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defaultThemeVersion="166925"/>
  <mc:AlternateContent xmlns:mc="http://schemas.openxmlformats.org/markup-compatibility/2006">
    <mc:Choice Requires="x15">
      <x15ac:absPath xmlns:x15ac="http://schemas.microsoft.com/office/spreadsheetml/2010/11/ac" url="C:\Users\sreev\OneDrive\Attachments\Desktop\"/>
    </mc:Choice>
  </mc:AlternateContent>
  <xr:revisionPtr revIDLastSave="0" documentId="13_ncr:1_{FE006AC9-83C1-47A5-BE7A-7894FF5AE223}" xr6:coauthVersionLast="47" xr6:coauthVersionMax="47" xr10:uidLastSave="{00000000-0000-0000-0000-000000000000}"/>
  <bookViews>
    <workbookView xWindow="-108" yWindow="-108" windowWidth="23256" windowHeight="13896" xr2:uid="{65D14BA8-D213-4B63-91AD-B19B3CB28C6A}"/>
  </bookViews>
  <sheets>
    <sheet name="Report" sheetId="3" r:id="rId1"/>
    <sheet name="Rape" sheetId="12" r:id="rId2"/>
    <sheet name="District wise severity" sheetId="15" r:id="rId3"/>
    <sheet name="Kidnapping" sheetId="16" r:id="rId4"/>
    <sheet name="total crimes" sheetId="17" r:id="rId5"/>
    <sheet name="Assault" sheetId="18" r:id="rId6"/>
    <sheet name="Cruelty dowry" sheetId="19" r:id="rId7"/>
    <sheet name="crimes_against_women_2001-2014" sheetId="1" r:id="rId8"/>
  </sheets>
  <definedNames>
    <definedName name="_xlnm._FilterDatabase" localSheetId="7" hidden="1">'crimes_against_women_2001-2014'!$A$1:$L$10713</definedName>
    <definedName name="_xlcn.WorksheetConnection_crimes_against_women_20012014AutoRecovered.xlsxTable1" hidden="1">Table1[]</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crimes_against_women_2001-2014(AutoRecovere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L10703" i="1"/>
  <c r="L10693" i="1"/>
  <c r="L10692" i="1"/>
  <c r="L10681" i="1"/>
  <c r="L10679"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BCE3C9-D630-40E6-8385-098F53C46B8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D4256B2-DE4B-4A21-99CB-0D13122B71FD}" name="WorksheetConnection_crimes_against_women_2001-2014(AutoRecovered).xlsx!Table1" type="102" refreshedVersion="8" minRefreshableVersion="5">
    <extLst>
      <ext xmlns:x15="http://schemas.microsoft.com/office/spreadsheetml/2010/11/main" uri="{DE250136-89BD-433C-8126-D09CA5730AF9}">
        <x15:connection id="Table1">
          <x15:rangePr sourceName="_xlcn.WorksheetConnection_crimes_against_women_20012014AutoRecovered.xlsxTable1"/>
        </x15:connection>
      </ext>
    </extLst>
  </connection>
</connections>
</file>

<file path=xl/sharedStrings.xml><?xml version="1.0" encoding="utf-8"?>
<sst xmlns="http://schemas.openxmlformats.org/spreadsheetml/2006/main" count="21524" uniqueCount="1738">
  <si>
    <t>STATE/UT</t>
  </si>
  <si>
    <t>DISTRICT</t>
  </si>
  <si>
    <t>Year</t>
  </si>
  <si>
    <t>Rape</t>
  </si>
  <si>
    <t>Kidnapping and Abduction</t>
  </si>
  <si>
    <t>Dowry Deaths</t>
  </si>
  <si>
    <t>Assault on women with intent to outrage her modesty</t>
  </si>
  <si>
    <t>Insult to modesty of Women</t>
  </si>
  <si>
    <t>Cruelty by Husband or his Relatives</t>
  </si>
  <si>
    <t>Importation of Girls</t>
  </si>
  <si>
    <t>ANDHRA PRADESH</t>
  </si>
  <si>
    <t>ADILABAD</t>
  </si>
  <si>
    <t>ANANTAPUR</t>
  </si>
  <si>
    <t>CHITTOOR</t>
  </si>
  <si>
    <t>CUDDAPAH</t>
  </si>
  <si>
    <t>EAST GODAVARI</t>
  </si>
  <si>
    <t>GUNTAKAL RLY.</t>
  </si>
  <si>
    <t>GUNTUR</t>
  </si>
  <si>
    <t>HYDERABAD CITY</t>
  </si>
  <si>
    <t>KARIMNAGAR</t>
  </si>
  <si>
    <t>KHAMMAM</t>
  </si>
  <si>
    <t>KRISHNA</t>
  </si>
  <si>
    <t>KURNOOL</t>
  </si>
  <si>
    <t>MAHABOOBNAGAR</t>
  </si>
  <si>
    <t>MEDAK</t>
  </si>
  <si>
    <t>NALGONDA</t>
  </si>
  <si>
    <t>NELLORE</t>
  </si>
  <si>
    <t>NIZAMABAD</t>
  </si>
  <si>
    <t>PRAKASHAM</t>
  </si>
  <si>
    <t>RANGA REDDY</t>
  </si>
  <si>
    <t>SECUNDERABAD RLY.</t>
  </si>
  <si>
    <t>SRIKAKULAM</t>
  </si>
  <si>
    <t>VIJAYAWADA</t>
  </si>
  <si>
    <t>VIJAYAWADA RLY.</t>
  </si>
  <si>
    <t>VISAKHA RURAL</t>
  </si>
  <si>
    <t>VISAKHAPATNAM</t>
  </si>
  <si>
    <t>VIZIANAGARAM</t>
  </si>
  <si>
    <t>WARANGAL</t>
  </si>
  <si>
    <t>WEST GODAVARI</t>
  </si>
  <si>
    <t>TOTAL</t>
  </si>
  <si>
    <t>ARUNACHAL PRADESH</t>
  </si>
  <si>
    <t>CHANGLANG</t>
  </si>
  <si>
    <t>DIBANG VALLEY</t>
  </si>
  <si>
    <t>KAMENG EAST</t>
  </si>
  <si>
    <t>KAMENG WEST</t>
  </si>
  <si>
    <t>LOHIT</t>
  </si>
  <si>
    <t>PAPUM PARE</t>
  </si>
  <si>
    <t>SIANG EAST</t>
  </si>
  <si>
    <t>SIANG UPPER</t>
  </si>
  <si>
    <t>SIANG WEST</t>
  </si>
  <si>
    <t>SUBANSIRI LOWER</t>
  </si>
  <si>
    <t>SUBANSIRI UPPER</t>
  </si>
  <si>
    <t>TAWANG</t>
  </si>
  <si>
    <t>TIRAP</t>
  </si>
  <si>
    <t>ASSAM</t>
  </si>
  <si>
    <t>BARPETA</t>
  </si>
  <si>
    <t>BONGAIGAON</t>
  </si>
  <si>
    <t>C.I.D.</t>
  </si>
  <si>
    <t>CACHAR</t>
  </si>
  <si>
    <t>DARRANG</t>
  </si>
  <si>
    <t>DHEMAJI</t>
  </si>
  <si>
    <t>DHUBRI</t>
  </si>
  <si>
    <t>DIBRUGARH</t>
  </si>
  <si>
    <t>G.R.P.</t>
  </si>
  <si>
    <t>GOALPARA</t>
  </si>
  <si>
    <t>GOLAGHAT</t>
  </si>
  <si>
    <t>GUWAHATI CITY</t>
  </si>
  <si>
    <t>HAILAKANDI</t>
  </si>
  <si>
    <t>JORHAT</t>
  </si>
  <si>
    <t>KAMRUP</t>
  </si>
  <si>
    <t>KARBI ANGLONG</t>
  </si>
  <si>
    <t>KARIMGANJ</t>
  </si>
  <si>
    <t>KOKRAJHAR</t>
  </si>
  <si>
    <t>LAKHIMPUR</t>
  </si>
  <si>
    <t>MORIGAON</t>
  </si>
  <si>
    <t>N.C.HILLS</t>
  </si>
  <si>
    <t>NAGAON</t>
  </si>
  <si>
    <t>NALBARI</t>
  </si>
  <si>
    <t>R.P.O.</t>
  </si>
  <si>
    <t>SIBSAGAR</t>
  </si>
  <si>
    <t>SONITPUR</t>
  </si>
  <si>
    <t>TINSUKIA</t>
  </si>
  <si>
    <t>BIHAR</t>
  </si>
  <si>
    <t>ARARIA</t>
  </si>
  <si>
    <t>ARWAL</t>
  </si>
  <si>
    <t>AURANGABAD</t>
  </si>
  <si>
    <t>BAGAHA</t>
  </si>
  <si>
    <t>BANKA</t>
  </si>
  <si>
    <t>BEGUSARAI</t>
  </si>
  <si>
    <t>BETTIAH</t>
  </si>
  <si>
    <t>BHABHUA</t>
  </si>
  <si>
    <t>BHAGALPUR</t>
  </si>
  <si>
    <t>BHOJPUR</t>
  </si>
  <si>
    <t>BUXAR</t>
  </si>
  <si>
    <t>DARBHANGA</t>
  </si>
  <si>
    <t>GAYA</t>
  </si>
  <si>
    <t>GOPALGANJ</t>
  </si>
  <si>
    <t>JAMALPUR RLY.</t>
  </si>
  <si>
    <t>JAMUI</t>
  </si>
  <si>
    <t>JEHANABAD</t>
  </si>
  <si>
    <t>KATIHAR</t>
  </si>
  <si>
    <t>KATIHAR RLY.</t>
  </si>
  <si>
    <t>KHAGARIA</t>
  </si>
  <si>
    <t>KISHANGANJ</t>
  </si>
  <si>
    <t>LAKHISARAI</t>
  </si>
  <si>
    <t>MADHEPURA</t>
  </si>
  <si>
    <t>MADHUBANI</t>
  </si>
  <si>
    <t>MOTIHARI</t>
  </si>
  <si>
    <t>MUNGER</t>
  </si>
  <si>
    <t>MUZAFFARPUR</t>
  </si>
  <si>
    <t>MUZAFFARPUR RLY.</t>
  </si>
  <si>
    <t>NALANDA</t>
  </si>
  <si>
    <t>NAUGACHIA</t>
  </si>
  <si>
    <t>NAWADAH</t>
  </si>
  <si>
    <t>PATNA</t>
  </si>
  <si>
    <t>PATNA RLY.</t>
  </si>
  <si>
    <t>PURNEA</t>
  </si>
  <si>
    <t>ROHTAS</t>
  </si>
  <si>
    <t>SAHARSA</t>
  </si>
  <si>
    <t>SAMASTIPUR</t>
  </si>
  <si>
    <t>SARAN</t>
  </si>
  <si>
    <t>SHEIKHPURA</t>
  </si>
  <si>
    <t>SHEOHAR</t>
  </si>
  <si>
    <t>SITAMARHI</t>
  </si>
  <si>
    <t>SIWAN</t>
  </si>
  <si>
    <t>SUPAUL</t>
  </si>
  <si>
    <t>VAISHALI</t>
  </si>
  <si>
    <t>CHHATTISGARH</t>
  </si>
  <si>
    <t>BALRAMPUR</t>
  </si>
  <si>
    <t>BILASPUR</t>
  </si>
  <si>
    <t>BIZAPUR</t>
  </si>
  <si>
    <t>DANTEWARA</t>
  </si>
  <si>
    <t>DHAMTARI</t>
  </si>
  <si>
    <t>DURG</t>
  </si>
  <si>
    <t>GRP RAIPUR</t>
  </si>
  <si>
    <t>JAGDALPUR</t>
  </si>
  <si>
    <t>JANJGIR</t>
  </si>
  <si>
    <t>JASHPUR</t>
  </si>
  <si>
    <t>KANKER</t>
  </si>
  <si>
    <t>KAWARDHA</t>
  </si>
  <si>
    <t>KORBA</t>
  </si>
  <si>
    <t>KORIYA</t>
  </si>
  <si>
    <t>MAHASAMUND</t>
  </si>
  <si>
    <t>RAIGARH</t>
  </si>
  <si>
    <t>RAIPUR</t>
  </si>
  <si>
    <t>RAJNANDGAON</t>
  </si>
  <si>
    <t>SARGUJA</t>
  </si>
  <si>
    <t>GOA</t>
  </si>
  <si>
    <t>NORTH GOA</t>
  </si>
  <si>
    <t>SOUTH GOA</t>
  </si>
  <si>
    <t>GUJARAT</t>
  </si>
  <si>
    <t>AHMEDABAD COMMR.</t>
  </si>
  <si>
    <t>AHMEDABAD RURAL</t>
  </si>
  <si>
    <t>AHWA-DANG</t>
  </si>
  <si>
    <t>AMRELI</t>
  </si>
  <si>
    <t>ANAND</t>
  </si>
  <si>
    <t>BHARUCH</t>
  </si>
  <si>
    <t>BHAVNAGAR</t>
  </si>
  <si>
    <t>DAHOD</t>
  </si>
  <si>
    <t>GANDHINAGAR</t>
  </si>
  <si>
    <t>HIMATNAGAR</t>
  </si>
  <si>
    <t>JAMNAGAR</t>
  </si>
  <si>
    <t>JUNAGADH</t>
  </si>
  <si>
    <t>KHEDA NORTH</t>
  </si>
  <si>
    <t>KUTCH</t>
  </si>
  <si>
    <t>MEHSANA</t>
  </si>
  <si>
    <t>NARMADA</t>
  </si>
  <si>
    <t>NAVSARI</t>
  </si>
  <si>
    <t>PALANPUR</t>
  </si>
  <si>
    <t>PANCHMAHAL</t>
  </si>
  <si>
    <t>PATAN</t>
  </si>
  <si>
    <t>PORBANDAR</t>
  </si>
  <si>
    <t>RAJKOT COMMR.</t>
  </si>
  <si>
    <t>RAJKOT RURAL</t>
  </si>
  <si>
    <t>SURAT COMMR.</t>
  </si>
  <si>
    <t>SURAT RURAL</t>
  </si>
  <si>
    <t>SURENDRANAGAR</t>
  </si>
  <si>
    <t>VADODARA COMMR.</t>
  </si>
  <si>
    <t>VADODARA RURAL</t>
  </si>
  <si>
    <t>VALSAD</t>
  </si>
  <si>
    <t>W.RLY</t>
  </si>
  <si>
    <t>HARYANA</t>
  </si>
  <si>
    <t>AMBALA</t>
  </si>
  <si>
    <t>BHIWANI</t>
  </si>
  <si>
    <t>FARIDABAD</t>
  </si>
  <si>
    <t>FATEHABAD</t>
  </si>
  <si>
    <t>GRP</t>
  </si>
  <si>
    <t>GURGAON</t>
  </si>
  <si>
    <t>HISSAR</t>
  </si>
  <si>
    <t>JHAJJAR</t>
  </si>
  <si>
    <t>JIND</t>
  </si>
  <si>
    <t>KAITHAL</t>
  </si>
  <si>
    <t>KARNAL</t>
  </si>
  <si>
    <t>KURUKSHETRA</t>
  </si>
  <si>
    <t>MAHENDRAGARH</t>
  </si>
  <si>
    <t>PANCHKULA</t>
  </si>
  <si>
    <t>PANIPAT</t>
  </si>
  <si>
    <t>REWARI</t>
  </si>
  <si>
    <t>ROHTAK</t>
  </si>
  <si>
    <t>SIRSA</t>
  </si>
  <si>
    <t>SONIPAT</t>
  </si>
  <si>
    <t>YAMUNANAGAR</t>
  </si>
  <si>
    <t>HIMACHAL PRADESH</t>
  </si>
  <si>
    <t>CHAMBA</t>
  </si>
  <si>
    <t>HAMIRPUR</t>
  </si>
  <si>
    <t>KANGRA</t>
  </si>
  <si>
    <t>KINNAUR</t>
  </si>
  <si>
    <t>KULLU</t>
  </si>
  <si>
    <t>LAHAUL-SPITI</t>
  </si>
  <si>
    <t>MANDI</t>
  </si>
  <si>
    <t>SHIMLA</t>
  </si>
  <si>
    <t>SIRMAUR</t>
  </si>
  <si>
    <t>SOLAN</t>
  </si>
  <si>
    <t>UNA</t>
  </si>
  <si>
    <t>JAMMU &amp; KASHMIR</t>
  </si>
  <si>
    <t>ANANTNAG</t>
  </si>
  <si>
    <t>AWANTIPORA</t>
  </si>
  <si>
    <t>BARAMULLA</t>
  </si>
  <si>
    <t>BORDER</t>
  </si>
  <si>
    <t>BUDGAM</t>
  </si>
  <si>
    <t>CRIME JAMMU</t>
  </si>
  <si>
    <t>CRIME SRINAGAR</t>
  </si>
  <si>
    <t>DODA</t>
  </si>
  <si>
    <t>GANDERBAL</t>
  </si>
  <si>
    <t>JAMMU</t>
  </si>
  <si>
    <t>KARGIL</t>
  </si>
  <si>
    <t>KATHUA</t>
  </si>
  <si>
    <t>KULGAM</t>
  </si>
  <si>
    <t>KUPWARA</t>
  </si>
  <si>
    <t>LEH</t>
  </si>
  <si>
    <t>POONCH</t>
  </si>
  <si>
    <t>PULWAMA</t>
  </si>
  <si>
    <t>RAILWAYS</t>
  </si>
  <si>
    <t>RAJOURI</t>
  </si>
  <si>
    <t>RAMBAN</t>
  </si>
  <si>
    <t>REASI</t>
  </si>
  <si>
    <t>SRINAGAR</t>
  </si>
  <si>
    <t>UDHAMPUR</t>
  </si>
  <si>
    <t>JHARKHAND</t>
  </si>
  <si>
    <t>BOKARO</t>
  </si>
  <si>
    <t>CHAIBASA</t>
  </si>
  <si>
    <t>CHATRA</t>
  </si>
  <si>
    <t>DEOGHAR</t>
  </si>
  <si>
    <t>DHANBAD</t>
  </si>
  <si>
    <t>DHANBAD RLY.</t>
  </si>
  <si>
    <t>DUMKA</t>
  </si>
  <si>
    <t>GARHWA</t>
  </si>
  <si>
    <t>GIRIDIH</t>
  </si>
  <si>
    <t>GODDA</t>
  </si>
  <si>
    <t>GUMLA</t>
  </si>
  <si>
    <t>HAZARIBAGH</t>
  </si>
  <si>
    <t>JAMSHEDPUR</t>
  </si>
  <si>
    <t>JAMSHEDPUR RLY.</t>
  </si>
  <si>
    <t>JAMTARA</t>
  </si>
  <si>
    <t>KODERMA</t>
  </si>
  <si>
    <t>LATEHAR</t>
  </si>
  <si>
    <t>LOHARDAGGA</t>
  </si>
  <si>
    <t>PAKUR</t>
  </si>
  <si>
    <t>PALAMU</t>
  </si>
  <si>
    <t>RANCHI</t>
  </si>
  <si>
    <t>SAHEBGANJ</t>
  </si>
  <si>
    <t>SARAIKELA</t>
  </si>
  <si>
    <t>SIMDEGA</t>
  </si>
  <si>
    <t>KARNATAKA</t>
  </si>
  <si>
    <t>BAGALKOT</t>
  </si>
  <si>
    <t>BANGALORE COMMR.</t>
  </si>
  <si>
    <t>BANGALORE RURAL</t>
  </si>
  <si>
    <t>BELGAUM</t>
  </si>
  <si>
    <t>BELLARY</t>
  </si>
  <si>
    <t>BIDAR</t>
  </si>
  <si>
    <t>BIJAPUR</t>
  </si>
  <si>
    <t>CHAMARAJNAGAR</t>
  </si>
  <si>
    <t>CHICKMAGALUR</t>
  </si>
  <si>
    <t>CHITRADURGA</t>
  </si>
  <si>
    <t>DAKSHIN KANNADA</t>
  </si>
  <si>
    <t>DAVANAGERE</t>
  </si>
  <si>
    <t>DHARWAD COMMR.</t>
  </si>
  <si>
    <t>DHARWAD RURAL</t>
  </si>
  <si>
    <t>GADAG</t>
  </si>
  <si>
    <t>GULBARGA</t>
  </si>
  <si>
    <t>HASSAN</t>
  </si>
  <si>
    <t>HAVERI</t>
  </si>
  <si>
    <t>K.G.F.</t>
  </si>
  <si>
    <t>KODAGU</t>
  </si>
  <si>
    <t>KOLAR</t>
  </si>
  <si>
    <t>KOPPAL</t>
  </si>
  <si>
    <t>MANDYA</t>
  </si>
  <si>
    <t>MYSORE COMMR.</t>
  </si>
  <si>
    <t>MYSORE RURAL</t>
  </si>
  <si>
    <t>RAICHUR</t>
  </si>
  <si>
    <t>SHIMOGA</t>
  </si>
  <si>
    <t>TUMKUR</t>
  </si>
  <si>
    <t>UDUPI</t>
  </si>
  <si>
    <t>UTTAR KANNADA</t>
  </si>
  <si>
    <t>KERALA</t>
  </si>
  <si>
    <t>ALAPUZHA</t>
  </si>
  <si>
    <t>CBCID</t>
  </si>
  <si>
    <t>ERNAKULAM</t>
  </si>
  <si>
    <t>IDUKKI</t>
  </si>
  <si>
    <t>KANNUR</t>
  </si>
  <si>
    <t>KASARGOD</t>
  </si>
  <si>
    <t>KOLLAM</t>
  </si>
  <si>
    <t>KOTTAYAM</t>
  </si>
  <si>
    <t>KOZHIKODE</t>
  </si>
  <si>
    <t>MALAPPURAM</t>
  </si>
  <si>
    <t>PALAKKAD</t>
  </si>
  <si>
    <t>PATHANAMTHITTA</t>
  </si>
  <si>
    <t>THRISSUR</t>
  </si>
  <si>
    <t>TRIVANDRUM</t>
  </si>
  <si>
    <t>WAYANADU</t>
  </si>
  <si>
    <t>MADHYA PRADESH</t>
  </si>
  <si>
    <t>BALAGHAT</t>
  </si>
  <si>
    <t>BARWANI</t>
  </si>
  <si>
    <t>BETUL</t>
  </si>
  <si>
    <t>BHIND</t>
  </si>
  <si>
    <t>BHOPAL</t>
  </si>
  <si>
    <t>BHOPAL RLY.</t>
  </si>
  <si>
    <t>CHHATARPUR</t>
  </si>
  <si>
    <t>CHHINDWARA</t>
  </si>
  <si>
    <t>DAMOH</t>
  </si>
  <si>
    <t>DATIYA</t>
  </si>
  <si>
    <t>DEWAS</t>
  </si>
  <si>
    <t>DHAR</t>
  </si>
  <si>
    <t>DINDORI</t>
  </si>
  <si>
    <t>GUNA</t>
  </si>
  <si>
    <t>GWALIOR</t>
  </si>
  <si>
    <t>HARDA</t>
  </si>
  <si>
    <t>HOSHANGABAD</t>
  </si>
  <si>
    <t>INDORE</t>
  </si>
  <si>
    <t>INDORE RLY.</t>
  </si>
  <si>
    <t>JABALPUR</t>
  </si>
  <si>
    <t>JABALPUR RLY.</t>
  </si>
  <si>
    <t>JHABUA</t>
  </si>
  <si>
    <t>KATNI</t>
  </si>
  <si>
    <t>KHANDWA</t>
  </si>
  <si>
    <t>KHARGON</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</si>
  <si>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</si>
  <si>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</si>
  <si>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</si>
  <si>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</si>
  <si>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</si>
  <si>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</si>
  <si>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</si>
  <si>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</si>
  <si>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</si>
  <si>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</si>
  <si>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</si>
  <si>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</si>
  <si>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</si>
  <si>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</si>
  <si>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</si>
  <si>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</si>
  <si>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</si>
  <si>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</si>
  <si>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SIHORE</t>
  </si>
  <si>
    <t>TIKAMGARH</t>
  </si>
  <si>
    <t>UJJAIN</t>
  </si>
  <si>
    <t>UMARIYA</t>
  </si>
  <si>
    <t>VIDISHA</t>
  </si>
  <si>
    <t>MAHARASHTRA</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</si>
  <si>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</si>
  <si>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</si>
  <si>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</si>
  <si>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</si>
  <si>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</si>
  <si>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</si>
  <si>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</si>
  <si>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</si>
  <si>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</si>
  <si>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</si>
  <si>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</si>
  <si>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</si>
  <si>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</si>
  <si>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</si>
  <si>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</si>
  <si>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</si>
  <si>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</si>
  <si>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</si>
  <si>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t>
  </si>
  <si>
    <t>MUMBAI RLY.</t>
  </si>
  <si>
    <t>NAGPUR COMMR.</t>
  </si>
  <si>
    <t>NAGPUR RLY.</t>
  </si>
  <si>
    <t>NAGPUR RURAL</t>
  </si>
  <si>
    <t>NANDED</t>
  </si>
  <si>
    <t>NANDURBAR</t>
  </si>
  <si>
    <t>NASIK COMMR.</t>
  </si>
  <si>
    <t>NASIK RURAL</t>
  </si>
  <si>
    <t>NAVI MUMBAI</t>
  </si>
  <si>
    <t>OSMANABAD</t>
  </si>
  <si>
    <t>PARBHANI</t>
  </si>
  <si>
    <t>PUNE COMMR.</t>
  </si>
  <si>
    <t>PUNE RLY.</t>
  </si>
  <si>
    <t>PUNE RURAL</t>
  </si>
  <si>
    <t>RAIGAD</t>
  </si>
  <si>
    <t>RATNAGIRI</t>
  </si>
  <si>
    <t>SANGLI</t>
  </si>
  <si>
    <t>SATARA</t>
  </si>
  <si>
    <t>SINDHUDURG</t>
  </si>
  <si>
    <t>SOLAPUR COMMR.</t>
  </si>
  <si>
    <t>SOLAPUR RURAL</t>
  </si>
  <si>
    <t>THANE COMMR.</t>
  </si>
  <si>
    <t>THANE RURAL</t>
  </si>
  <si>
    <t>WARDHA</t>
  </si>
  <si>
    <t>WASHIM</t>
  </si>
  <si>
    <t>YAVATMAL</t>
  </si>
  <si>
    <t>MANIPUR</t>
  </si>
  <si>
    <t>BISHNUPUR</t>
  </si>
  <si>
    <t>CHANDEL</t>
  </si>
  <si>
    <t>CHURACHANDPUR</t>
  </si>
  <si>
    <t>IMPHAL(EAST)</t>
  </si>
  <si>
    <t>IMPHAL(WEST)</t>
  </si>
  <si>
    <t>SENAPATI</t>
  </si>
  <si>
    <t>TAMENGLONG</t>
  </si>
  <si>
    <t>THOUBAL</t>
  </si>
  <si>
    <t>UKHRUL</t>
  </si>
  <si>
    <t>MEGHALAYA</t>
  </si>
  <si>
    <t>GARO HILLS EAST</t>
  </si>
  <si>
    <t>GARO HILLS SOUTH</t>
  </si>
  <si>
    <t>GARO HILLS WEST</t>
  </si>
  <si>
    <t>JAINTIA HILLS</t>
  </si>
  <si>
    <t>KHASI HILLS EAST</t>
  </si>
  <si>
    <t>KHASI HILLS WEST</t>
  </si>
  <si>
    <t>RI-BHOI</t>
  </si>
  <si>
    <t>MIZORAM</t>
  </si>
  <si>
    <t>AIZAWL</t>
  </si>
  <si>
    <t>CHAMPHAI</t>
  </si>
  <si>
    <t>KOLASIB</t>
  </si>
  <si>
    <t>LAWNGTLAI</t>
  </si>
  <si>
    <t>LUNGLEI</t>
  </si>
  <si>
    <t>MAMIT</t>
  </si>
  <si>
    <t>SAIHA</t>
  </si>
  <si>
    <t>SERCHHIP</t>
  </si>
  <si>
    <t>NAGALAND</t>
  </si>
  <si>
    <t>DIMAPUR</t>
  </si>
  <si>
    <t>KIPHIRE</t>
  </si>
  <si>
    <t>KOHIMA</t>
  </si>
  <si>
    <t>MOKOKCHUNG</t>
  </si>
  <si>
    <t>MON</t>
  </si>
  <si>
    <t>PEREN</t>
  </si>
  <si>
    <t>PHEK</t>
  </si>
  <si>
    <t>TUENSANG</t>
  </si>
  <si>
    <t>WOKHA</t>
  </si>
  <si>
    <t>ZUNHEBOTO</t>
  </si>
  <si>
    <t>ODISHA</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</si>
  <si>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</si>
  <si>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</si>
  <si>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</si>
  <si>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</si>
  <si>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</si>
  <si>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</si>
  <si>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</si>
  <si>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</si>
  <si>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</si>
  <si>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</si>
  <si>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</si>
  <si>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</si>
  <si>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</si>
  <si>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</si>
  <si>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</si>
  <si>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</si>
  <si>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</si>
  <si>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</si>
  <si>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</si>
  <si>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</si>
  <si>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</si>
  <si>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t>
  </si>
  <si>
    <t>MAYURBHANJ</t>
  </si>
  <si>
    <t>NAYAGARH</t>
  </si>
  <si>
    <t>NOWRANGPUR</t>
  </si>
  <si>
    <t>NUAPADA</t>
  </si>
  <si>
    <t>PURI</t>
  </si>
  <si>
    <t>RAYAGADA</t>
  </si>
  <si>
    <t>ROURKELA</t>
  </si>
  <si>
    <t>SAMBALPUR</t>
  </si>
  <si>
    <t>SONEPUR</t>
  </si>
  <si>
    <t>SRP(CUTTACK)</t>
  </si>
  <si>
    <t>SRP(ROURKELA)</t>
  </si>
  <si>
    <t>SUNDARGARH</t>
  </si>
  <si>
    <t>PUNJAB</t>
  </si>
  <si>
    <t>AMRITSAR</t>
  </si>
  <si>
    <t>BARNALA</t>
  </si>
  <si>
    <t>BATALA</t>
  </si>
  <si>
    <t>BHATINDA</t>
  </si>
  <si>
    <t>FARIDKOT</t>
  </si>
  <si>
    <t>FATEHGARH SAHIB</t>
  </si>
  <si>
    <t>FEROZEPUR</t>
  </si>
  <si>
    <t>G.R.P</t>
  </si>
  <si>
    <t>GURDASPUR</t>
  </si>
  <si>
    <t>HOSHIARPUR</t>
  </si>
  <si>
    <t>JAGRAON</t>
  </si>
  <si>
    <t>JALANDHAR</t>
  </si>
  <si>
    <t>KAPURTHALA</t>
  </si>
  <si>
    <t>KHANNA</t>
  </si>
  <si>
    <t>LUDHIANA</t>
  </si>
  <si>
    <t>MAJITHA</t>
  </si>
  <si>
    <t>MANSA</t>
  </si>
  <si>
    <t>MOGA</t>
  </si>
  <si>
    <t>MUKTSAR</t>
  </si>
  <si>
    <t>NAWAN SHAHR</t>
  </si>
  <si>
    <t>PATIALA</t>
  </si>
  <si>
    <t>ROPAR</t>
  </si>
  <si>
    <t>SANGRUR</t>
  </si>
  <si>
    <t>TARN TARAN</t>
  </si>
  <si>
    <t>RAJASTHAN</t>
  </si>
  <si>
    <t>AJMER</t>
  </si>
  <si>
    <t>ALWAR</t>
  </si>
  <si>
    <t>BANSWARA</t>
  </si>
  <si>
    <t>BARAN</t>
  </si>
  <si>
    <t>BARMER</t>
  </si>
  <si>
    <t>BHARATPUR</t>
  </si>
  <si>
    <t>BHILWARA</t>
  </si>
  <si>
    <t>BIKANER</t>
  </si>
  <si>
    <t>BUNDI</t>
  </si>
  <si>
    <t>CHITTORGARH</t>
  </si>
  <si>
    <t>CHURU</t>
  </si>
  <si>
    <t>DAUSA</t>
  </si>
  <si>
    <t>DHOLPUR</t>
  </si>
  <si>
    <t>DUNGARPUR</t>
  </si>
  <si>
    <t>GANGANAGAR</t>
  </si>
  <si>
    <t>HANUMANGARH</t>
  </si>
  <si>
    <t>JAIPUR</t>
  </si>
  <si>
    <t>JAISALMER</t>
  </si>
  <si>
    <t>JALORE</t>
  </si>
  <si>
    <t>JHALAWAR</t>
  </si>
  <si>
    <t>JHUNJHUNU</t>
  </si>
  <si>
    <t>JODHPUR</t>
  </si>
  <si>
    <t>KARAULI</t>
  </si>
  <si>
    <t>KOTA</t>
  </si>
  <si>
    <t>NAGAUR</t>
  </si>
  <si>
    <t>PALI</t>
  </si>
  <si>
    <t>RAJSAMAND</t>
  </si>
  <si>
    <t>SAWAI MADHOPUR</t>
  </si>
  <si>
    <t>SIKAR</t>
  </si>
  <si>
    <t>SIROHI</t>
  </si>
  <si>
    <t>TONK</t>
  </si>
  <si>
    <t>UDAIPUR</t>
  </si>
  <si>
    <t>SIKKIM</t>
  </si>
  <si>
    <t>EAST</t>
  </si>
  <si>
    <t>NORTH</t>
  </si>
  <si>
    <t>SOUTH</t>
  </si>
  <si>
    <t>WEST</t>
  </si>
  <si>
    <t>TAMIL NADU</t>
  </si>
  <si>
    <t>ARIYALUR</t>
  </si>
  <si>
    <t>CHENGAI</t>
  </si>
  <si>
    <t>CHENNAI</t>
  </si>
  <si>
    <t>CHENNAI RLY.</t>
  </si>
  <si>
    <t>COIMBATORE RURAL</t>
  </si>
  <si>
    <t>COIMBATORE URBAN</t>
  </si>
  <si>
    <t>CUDDALORE</t>
  </si>
  <si>
    <t>DHARMAPURI</t>
  </si>
  <si>
    <t>DINDIGUL</t>
  </si>
  <si>
    <t>ERODE</t>
  </si>
  <si>
    <t>KANCHIPURAM</t>
  </si>
  <si>
    <t>KANYAKUMARI</t>
  </si>
  <si>
    <t>KARUR</t>
  </si>
  <si>
    <t>MADURAI RURAL</t>
  </si>
  <si>
    <t>MADURAI URBAN</t>
  </si>
  <si>
    <t>NAGAPATTINAM</t>
  </si>
  <si>
    <t>NAMAKKAL</t>
  </si>
  <si>
    <t>NILGIRIS</t>
  </si>
  <si>
    <t>PERAMBALUR</t>
  </si>
  <si>
    <t>PUDUKOTTAI</t>
  </si>
  <si>
    <t>RAMNATHAPURAM</t>
  </si>
  <si>
    <t>SALEM RURAL</t>
  </si>
  <si>
    <t>SALEM URBAN</t>
  </si>
  <si>
    <t>SIVAGANGAI</t>
  </si>
  <si>
    <t>THANJAVUR</t>
  </si>
  <si>
    <t>THENI</t>
  </si>
  <si>
    <t>THIRUNELVELI RURAL</t>
  </si>
  <si>
    <t>THIRUNELVELI URBAN</t>
  </si>
  <si>
    <t>THIRUVALLUR</t>
  </si>
  <si>
    <t>THIRUVANNAMALAI</t>
  </si>
  <si>
    <t>THIRUVARUR</t>
  </si>
  <si>
    <t>THOOTHUGUDI</t>
  </si>
  <si>
    <t>TRICHY RLY.</t>
  </si>
  <si>
    <t>TRICHY RURAL</t>
  </si>
  <si>
    <t>TRICHY URBAN</t>
  </si>
  <si>
    <t>VELLORE</t>
  </si>
  <si>
    <t>VILLUPURAM</t>
  </si>
  <si>
    <t>VIRUDHUNAGAR</t>
  </si>
  <si>
    <t>TRIPURA</t>
  </si>
  <si>
    <t>DHALAI</t>
  </si>
  <si>
    <t>UTTAR PRADESH</t>
  </si>
  <si>
    <t>AGRA</t>
  </si>
  <si>
    <t>ALIGARH</t>
  </si>
  <si>
    <t>ALLAHABAD</t>
  </si>
  <si>
    <t>AMBEDKAR NAGAR</t>
  </si>
  <si>
    <t>AURAIYA</t>
  </si>
  <si>
    <t>AZAMGARH</t>
  </si>
  <si>
    <t>BADAUN</t>
  </si>
  <si>
    <t>BAGHPAT</t>
  </si>
  <si>
    <t>BAHRAICH</t>
  </si>
  <si>
    <t>BALLIA</t>
  </si>
  <si>
    <t>BANDA</t>
  </si>
  <si>
    <t>BARABANKI</t>
  </si>
  <si>
    <t>BAREILLY</t>
  </si>
  <si>
    <t>BASTI</t>
  </si>
  <si>
    <t>BIJNOR</t>
  </si>
  <si>
    <t>BULANDSHAHAR</t>
  </si>
  <si>
    <t>CHANDOLI</t>
  </si>
  <si>
    <t>CHITRAKOOT DHAM</t>
  </si>
  <si>
    <t>DEORIA</t>
  </si>
  <si>
    <t>ETAH</t>
  </si>
  <si>
    <t>ETAWAH</t>
  </si>
  <si>
    <t>FAIZABAD</t>
  </si>
  <si>
    <t>FATEHGARH</t>
  </si>
  <si>
    <t>FATEHPUR</t>
  </si>
  <si>
    <t>FIROZABAD</t>
  </si>
  <si>
    <t>GAUTAMBUDH NAGAR</t>
  </si>
  <si>
    <t>GHAZIABAD</t>
  </si>
  <si>
    <t>GHAZIPUR</t>
  </si>
  <si>
    <t>GONDA</t>
  </si>
  <si>
    <t>GORAKHPUR</t>
  </si>
  <si>
    <t>HARDOI</t>
  </si>
  <si>
    <t>HATHRAS</t>
  </si>
  <si>
    <t>J.P.NAGAR</t>
  </si>
  <si>
    <t>JALAUN</t>
  </si>
  <si>
    <t>JAUNPUR</t>
  </si>
  <si>
    <t>JHANSI</t>
  </si>
  <si>
    <t>KANNAUJ</t>
  </si>
  <si>
    <t>KANPUR DEHAT</t>
  </si>
  <si>
    <t>KANPUR NAGAR</t>
  </si>
  <si>
    <t>KAUSHAMBI</t>
  </si>
  <si>
    <t>KHIRI</t>
  </si>
  <si>
    <t>KUSHI NAGAR</t>
  </si>
  <si>
    <t>LALITPUR</t>
  </si>
  <si>
    <t>LUCKNOW</t>
  </si>
  <si>
    <t>MAHARAJGANJ</t>
  </si>
  <si>
    <t>MAHOBA</t>
  </si>
  <si>
    <t>MAINPURI</t>
  </si>
  <si>
    <t>MATHURA</t>
  </si>
  <si>
    <t>MAU</t>
  </si>
  <si>
    <t>MEERUT</t>
  </si>
  <si>
    <t>MIRZAPUR</t>
  </si>
  <si>
    <t>MORADABAD</t>
  </si>
  <si>
    <t>MUZAFFARNAGAR</t>
  </si>
  <si>
    <t>PILIBHIT</t>
  </si>
  <si>
    <t>PRATAPGARH</t>
  </si>
  <si>
    <t>RAIBAREILLY</t>
  </si>
  <si>
    <t>RAMPUR</t>
  </si>
  <si>
    <t>SAHARANPUR</t>
  </si>
  <si>
    <t>SANT KABIRNAGAR</t>
  </si>
  <si>
    <t>SHAHJAHANPUR</t>
  </si>
  <si>
    <t>SHRAWASTI</t>
  </si>
  <si>
    <t>SIDHARTHNAGAR</t>
  </si>
  <si>
    <t>SITAPUR</t>
  </si>
  <si>
    <t>SONBHADRA</t>
  </si>
  <si>
    <t>ST.RAVIDASNAGAR</t>
  </si>
  <si>
    <t>SULTANPUR</t>
  </si>
  <si>
    <t>UNNAO</t>
  </si>
  <si>
    <t>VARANASI</t>
  </si>
  <si>
    <t>UTTARAKHAND</t>
  </si>
  <si>
    <t>ALMORA</t>
  </si>
  <si>
    <t>BAGESHWAR</t>
  </si>
  <si>
    <t>CHAMOLI</t>
  </si>
  <si>
    <t>CHAMPAWAT</t>
  </si>
  <si>
    <t>DEHRADUN</t>
  </si>
  <si>
    <t>HARIDWAR</t>
  </si>
  <si>
    <t>NAINITAL</t>
  </si>
  <si>
    <t>PAURI GARHWAL</t>
  </si>
  <si>
    <t>PITHORAGARH</t>
  </si>
  <si>
    <t>RUDRA PRAYAG</t>
  </si>
  <si>
    <t>TEHRI GARHWAL</t>
  </si>
  <si>
    <t>UDHAMSINGH NAGAR</t>
  </si>
  <si>
    <t>UTTARKASHI</t>
  </si>
  <si>
    <t>WEST BENGAL</t>
  </si>
  <si>
    <t>24 PARGANAS NORTH</t>
  </si>
  <si>
    <t>24 PARGANAS SOUTH</t>
  </si>
  <si>
    <t>ASANSOL</t>
  </si>
  <si>
    <t>BANKURA</t>
  </si>
  <si>
    <t>BIRBHUM</t>
  </si>
  <si>
    <t>BURDWAN</t>
  </si>
  <si>
    <t>COOCHBEHAR</t>
  </si>
  <si>
    <t>DAKSHIN DINAJPUR</t>
  </si>
  <si>
    <t>DARJEELING</t>
  </si>
  <si>
    <t>HOOGHLY</t>
  </si>
  <si>
    <t>HOWRAH</t>
  </si>
  <si>
    <t>HOWRAH CITY</t>
  </si>
  <si>
    <t>HOWRAH G.R.P.</t>
  </si>
  <si>
    <t>JALPAIGURI</t>
  </si>
  <si>
    <t>KOLKATA</t>
  </si>
  <si>
    <t>MALDA</t>
  </si>
  <si>
    <t>MIDNAPUR</t>
  </si>
  <si>
    <t>MURSHIDABAD</t>
  </si>
  <si>
    <t>NADIA</t>
  </si>
  <si>
    <t>PURULIA</t>
  </si>
  <si>
    <t>SEALDAH G.R.P.</t>
  </si>
  <si>
    <t>SILIGURI G.R.P.</t>
  </si>
  <si>
    <t>UTTAR DINAJPUR</t>
  </si>
  <si>
    <t>A &amp; N ISLANDS</t>
  </si>
  <si>
    <t>ANDAMAN</t>
  </si>
  <si>
    <t>NICOBAR</t>
  </si>
  <si>
    <t>CHANDIGARH</t>
  </si>
  <si>
    <t>D &amp; N HAVELI</t>
  </si>
  <si>
    <t>D and N HAVELI</t>
  </si>
  <si>
    <t>DAMAN &amp; DIU</t>
  </si>
  <si>
    <t>DAMAN</t>
  </si>
  <si>
    <t>DIU</t>
  </si>
  <si>
    <t>DELHI</t>
  </si>
  <si>
    <t>CENTRAL</t>
  </si>
  <si>
    <t>DELHI UT TOTAL</t>
  </si>
  <si>
    <t>G.R.P.(RLY)</t>
  </si>
  <si>
    <t>I.G.I. AIRPORT</t>
  </si>
  <si>
    <t>NEW DELHI</t>
  </si>
  <si>
    <t>NORTH EAST</t>
  </si>
  <si>
    <t>NORTH WEST</t>
  </si>
  <si>
    <t>S.T.F.</t>
  </si>
  <si>
    <t>SOUTH WEST</t>
  </si>
  <si>
    <t>LAKSHADWEEP</t>
  </si>
  <si>
    <t>PUDUCHERRY</t>
  </si>
  <si>
    <t>PONDICHERRY</t>
  </si>
  <si>
    <t>KABIRDHAM</t>
  </si>
  <si>
    <t>HANDWARA</t>
  </si>
  <si>
    <t>KHARAGPUR G.R.P.</t>
  </si>
  <si>
    <t>PASCHIM MIDNAPUR</t>
  </si>
  <si>
    <t>PURAB MIDNAPUR</t>
  </si>
  <si>
    <t>SPL CELL</t>
  </si>
  <si>
    <t>CYBERABAD</t>
  </si>
  <si>
    <t>K/KUMEY</t>
  </si>
  <si>
    <t>UPPER DIBANG VALLEY</t>
  </si>
  <si>
    <t>NARAYANPUR</t>
  </si>
  <si>
    <t>ERNAKULAM COMMR.</t>
  </si>
  <si>
    <t>ERNAKULAM RURAL</t>
  </si>
  <si>
    <t>KOZHIKODE COMMR.</t>
  </si>
  <si>
    <t>KOZHIKODE RURAL</t>
  </si>
  <si>
    <t>TRIVANDRUM COMMR.</t>
  </si>
  <si>
    <t>TRIVANDRUM RURAL</t>
  </si>
  <si>
    <t>ANUPPUR</t>
  </si>
  <si>
    <t>ASHOK NAGAR</t>
  </si>
  <si>
    <t>BURHANPUR</t>
  </si>
  <si>
    <t>KRISHNAGIRI</t>
  </si>
  <si>
    <t>BASKA</t>
  </si>
  <si>
    <t>CHIRANG</t>
  </si>
  <si>
    <t>UDALGURI</t>
  </si>
  <si>
    <t>SURAJPUR</t>
  </si>
  <si>
    <t>MEWAT</t>
  </si>
  <si>
    <t>FEROZPUR</t>
  </si>
  <si>
    <t>VILUPPURAM</t>
  </si>
  <si>
    <t>IGI AIRPORT</t>
  </si>
  <si>
    <t>NORTH-EAST</t>
  </si>
  <si>
    <t>NORTH-WEST</t>
  </si>
  <si>
    <t>SOUTH-WEST</t>
  </si>
  <si>
    <t>VIJAYAWADA CITY</t>
  </si>
  <si>
    <t>PALWAL</t>
  </si>
  <si>
    <t>BORDER DISTRICT</t>
  </si>
  <si>
    <t>MUMBAI COMMR.</t>
  </si>
  <si>
    <t>IMPHAL EAST</t>
  </si>
  <si>
    <t>IMPHAL WEST</t>
  </si>
  <si>
    <t>SAS NGR</t>
  </si>
  <si>
    <t>JAIPUR EAST</t>
  </si>
  <si>
    <t>JAIPUR NORTH</t>
  </si>
  <si>
    <t>JAIPUR RURAL</t>
  </si>
  <si>
    <t>JAIPUR SOUTH</t>
  </si>
  <si>
    <t>JODHPUR CITY</t>
  </si>
  <si>
    <t>JODHPUR RURAL</t>
  </si>
  <si>
    <t>KOTA CITY</t>
  </si>
  <si>
    <t>KOTA RURAL</t>
  </si>
  <si>
    <t>GRP(RLY)</t>
  </si>
  <si>
    <t>STF</t>
  </si>
  <si>
    <t>KARAIKAL</t>
  </si>
  <si>
    <t>KHUNTI</t>
  </si>
  <si>
    <t>RAMGARH</t>
  </si>
  <si>
    <t>LONGLENG</t>
  </si>
  <si>
    <t>AMRITSAR RURAL</t>
  </si>
  <si>
    <t>A and N ISLANDS</t>
  </si>
  <si>
    <t>OUTER</t>
  </si>
  <si>
    <t>TAPI</t>
  </si>
  <si>
    <t>BANDIPORA</t>
  </si>
  <si>
    <t>KISHTWAR</t>
  </si>
  <si>
    <t>SAMBA</t>
  </si>
  <si>
    <t>SHOPIAN</t>
  </si>
  <si>
    <t>CBPURA</t>
  </si>
  <si>
    <t>RAMANAGAR</t>
  </si>
  <si>
    <t>ALIRAJPUR</t>
  </si>
  <si>
    <t>SINGRAULI</t>
  </si>
  <si>
    <t>CID</t>
  </si>
  <si>
    <t>DCP BBSR</t>
  </si>
  <si>
    <t>DCP CTC</t>
  </si>
  <si>
    <t>LUDHIANA RURAL</t>
  </si>
  <si>
    <t>SBS NAGAR</t>
  </si>
  <si>
    <t>CHENNAISUBURBAN</t>
  </si>
  <si>
    <t>KANSHIRAM NAGAR</t>
  </si>
  <si>
    <t>CAW</t>
  </si>
  <si>
    <t>CRIME BRANCH</t>
  </si>
  <si>
    <t>EOW</t>
  </si>
  <si>
    <t>SOUTH-EAST</t>
  </si>
  <si>
    <t>ANJAW</t>
  </si>
  <si>
    <t>BADDIPOLICEDIST</t>
  </si>
  <si>
    <t>RAILWAYS KMR</t>
  </si>
  <si>
    <t>TIRUPPUR</t>
  </si>
  <si>
    <t>GUNTUR URBAN</t>
  </si>
  <si>
    <t>RAJAHMUNDRY</t>
  </si>
  <si>
    <t>TIRUPATHI URBAN</t>
  </si>
  <si>
    <t>WARANGAL URBAN</t>
  </si>
  <si>
    <t>RURAL</t>
  </si>
  <si>
    <t>CID CRIME</t>
  </si>
  <si>
    <t>CRIME KASHMIR</t>
  </si>
  <si>
    <t>SOPORE</t>
  </si>
  <si>
    <t>YADGIRI</t>
  </si>
  <si>
    <t>CP AMRITSAR</t>
  </si>
  <si>
    <t>CP JALANDHAR</t>
  </si>
  <si>
    <t>CP LUDHIANA</t>
  </si>
  <si>
    <t>JALANDHAR RURAL</t>
  </si>
  <si>
    <t>G.R.P. AJMER</t>
  </si>
  <si>
    <t>G.R.P. JODHPUR</t>
  </si>
  <si>
    <t>CSM NAGAR</t>
  </si>
  <si>
    <t>RAMABAI NAGAR</t>
  </si>
  <si>
    <t>GARIYABAND</t>
  </si>
  <si>
    <t>KUTCH (EAST(G))</t>
  </si>
  <si>
    <t>KUTCH (WEST-BHUJ)</t>
  </si>
  <si>
    <t>W.RLY AHMEDABAD</t>
  </si>
  <si>
    <t>W.RLY VADODARA</t>
  </si>
  <si>
    <t>RAILWAYS JAMMU</t>
  </si>
  <si>
    <t>RAILWAYS KASHMIR</t>
  </si>
  <si>
    <t>MANGALORE CITY</t>
  </si>
  <si>
    <t>KOLLAM COMMR.</t>
  </si>
  <si>
    <t>KOLLAM RURAL</t>
  </si>
  <si>
    <t>THRISSUR COMMR.</t>
  </si>
  <si>
    <t>THRISSUR RURAL</t>
  </si>
  <si>
    <t>FAZILKA</t>
  </si>
  <si>
    <t>PATHANKOT</t>
  </si>
  <si>
    <t>G.R.P.AJMER</t>
  </si>
  <si>
    <t>G.R.P.JODHPUR</t>
  </si>
  <si>
    <t>JAIPUR WEST</t>
  </si>
  <si>
    <t>BHIM NAGAR</t>
  </si>
  <si>
    <t>PANCHSHIL NAGAR</t>
  </si>
  <si>
    <t>PRABUDDH NAGAR</t>
  </si>
  <si>
    <t>BAKSA</t>
  </si>
  <si>
    <t>BIEO</t>
  </si>
  <si>
    <t>HAMREN</t>
  </si>
  <si>
    <t>BALOD</t>
  </si>
  <si>
    <t>BALODA BAZAR</t>
  </si>
  <si>
    <t>BEMETARA</t>
  </si>
  <si>
    <t>KONDAGAON</t>
  </si>
  <si>
    <t>MUNGELI</t>
  </si>
  <si>
    <t>SUKMA</t>
  </si>
  <si>
    <t>AMBALA RURAL</t>
  </si>
  <si>
    <t>AMBALA URBAN</t>
  </si>
  <si>
    <t>RAILWAYS KATRA</t>
  </si>
  <si>
    <t>JODHPUR EAST</t>
  </si>
  <si>
    <t>JODHPUR WEST</t>
  </si>
  <si>
    <t>GOMATI</t>
  </si>
  <si>
    <t>KHOWAI</t>
  </si>
  <si>
    <t>SIPAHIJALA</t>
  </si>
  <si>
    <t>UNAKOTI</t>
  </si>
  <si>
    <t>BDN CP</t>
  </si>
  <si>
    <t>BKP CP</t>
  </si>
  <si>
    <t>JHARGRAM</t>
  </si>
  <si>
    <t>SILIGURI_PC</t>
  </si>
  <si>
    <t>CAR</t>
  </si>
  <si>
    <t>Andhra Pradesh</t>
  </si>
  <si>
    <t>ZZ TOTAL</t>
  </si>
  <si>
    <t>Arunachal Pradesh</t>
  </si>
  <si>
    <t>LONGDING</t>
  </si>
  <si>
    <t>Assam</t>
  </si>
  <si>
    <t>Bihar</t>
  </si>
  <si>
    <t>Chhattisgarh</t>
  </si>
  <si>
    <t>Goa</t>
  </si>
  <si>
    <t>Gujarat</t>
  </si>
  <si>
    <t>Haryana</t>
  </si>
  <si>
    <t>I&amp;P HARYANA</t>
  </si>
  <si>
    <t>Himachal Pradesh</t>
  </si>
  <si>
    <t>Jammu &amp; Kashmir</t>
  </si>
  <si>
    <t>Jharkhand</t>
  </si>
  <si>
    <t>Karnataka</t>
  </si>
  <si>
    <t>Kerala</t>
  </si>
  <si>
    <t>Madhya Pradesh</t>
  </si>
  <si>
    <t>AGAR</t>
  </si>
  <si>
    <t>Maharashtra</t>
  </si>
  <si>
    <t>Manipur</t>
  </si>
  <si>
    <t>Meghalaya</t>
  </si>
  <si>
    <t>GARO HILLS NORTH</t>
  </si>
  <si>
    <t>GARO HILLS SOUTH W.</t>
  </si>
  <si>
    <t>JAINTIA HILLS EAST</t>
  </si>
  <si>
    <t>JAINTIA HILLS WEST</t>
  </si>
  <si>
    <t>KHASI HILLS SOUTH W.</t>
  </si>
  <si>
    <t>Mizoram</t>
  </si>
  <si>
    <t>SPL NARCOTIC</t>
  </si>
  <si>
    <t>TRAFFIC PS</t>
  </si>
  <si>
    <t>Nagaland</t>
  </si>
  <si>
    <t>Odisha</t>
  </si>
  <si>
    <t>Punjab</t>
  </si>
  <si>
    <t>Rajasthan</t>
  </si>
  <si>
    <t>DISCOM</t>
  </si>
  <si>
    <t>Sikkim</t>
  </si>
  <si>
    <t>Tamil Nadu</t>
  </si>
  <si>
    <t>Tripura</t>
  </si>
  <si>
    <t>Uttar Pradesh</t>
  </si>
  <si>
    <t>AMETHI</t>
  </si>
  <si>
    <t>AMROHA</t>
  </si>
  <si>
    <t>HAPUR</t>
  </si>
  <si>
    <t>KASGANJ</t>
  </si>
  <si>
    <t>SAMBHAL</t>
  </si>
  <si>
    <t>SHAMLI</t>
  </si>
  <si>
    <t>Uttarakhand</t>
  </si>
  <si>
    <t>West Bengal</t>
  </si>
  <si>
    <t>A&amp;N Islands</t>
  </si>
  <si>
    <t>Chandigarh</t>
  </si>
  <si>
    <t>D&amp;N Haveli</t>
  </si>
  <si>
    <t>D&amp;N HAVELI</t>
  </si>
  <si>
    <t>Daman &amp; Diu</t>
  </si>
  <si>
    <t>Delhi UT</t>
  </si>
  <si>
    <t>METRO RAIL</t>
  </si>
  <si>
    <t>Lakshadweep</t>
  </si>
  <si>
    <t>Puducherry</t>
  </si>
  <si>
    <t>Anantapur</t>
  </si>
  <si>
    <t>Chittoor</t>
  </si>
  <si>
    <t>Cuddapah</t>
  </si>
  <si>
    <t>East Godavari</t>
  </si>
  <si>
    <t>Guntakal Railway</t>
  </si>
  <si>
    <t>Guntur</t>
  </si>
  <si>
    <t>Guntur Urban</t>
  </si>
  <si>
    <t>Krishna</t>
  </si>
  <si>
    <t>Kurnool</t>
  </si>
  <si>
    <t>Nellore</t>
  </si>
  <si>
    <t>Prakasham</t>
  </si>
  <si>
    <t>Rajahmundry</t>
  </si>
  <si>
    <t>Srikakulam</t>
  </si>
  <si>
    <t>Tirupathi Urban</t>
  </si>
  <si>
    <t>Vijayawada City</t>
  </si>
  <si>
    <t>Vijayawada Railway</t>
  </si>
  <si>
    <t>Visakha Rural</t>
  </si>
  <si>
    <t>Visakhapatnam</t>
  </si>
  <si>
    <t>Vizianagaram</t>
  </si>
  <si>
    <t>West Godavari</t>
  </si>
  <si>
    <t>Total District(s)</t>
  </si>
  <si>
    <t>Anjaw</t>
  </si>
  <si>
    <t>Changlang</t>
  </si>
  <si>
    <t>Crime Branch</t>
  </si>
  <si>
    <t>Dibang Valley</t>
  </si>
  <si>
    <t>Kameng East</t>
  </si>
  <si>
    <t>Kameng West</t>
  </si>
  <si>
    <t>Kurung Kumey</t>
  </si>
  <si>
    <t>Lohit</t>
  </si>
  <si>
    <t>Longding</t>
  </si>
  <si>
    <t>Lower Dibang Valley</t>
  </si>
  <si>
    <t>Papum Pare City</t>
  </si>
  <si>
    <t>Papum Pare Rural</t>
  </si>
  <si>
    <t>Siang East</t>
  </si>
  <si>
    <t>Siang Upper</t>
  </si>
  <si>
    <t>Siang West</t>
  </si>
  <si>
    <t>Subansiri Lower</t>
  </si>
  <si>
    <t>Subansiri Upper</t>
  </si>
  <si>
    <t>Tawang</t>
  </si>
  <si>
    <t>Tirap</t>
  </si>
  <si>
    <t>Barpeta</t>
  </si>
  <si>
    <t>Baksa</t>
  </si>
  <si>
    <t>Bongaigaon</t>
  </si>
  <si>
    <t>Cachar</t>
  </si>
  <si>
    <t>Chirang</t>
  </si>
  <si>
    <t>Darrang</t>
  </si>
  <si>
    <t>Dhemaji</t>
  </si>
  <si>
    <t>Dhubri</t>
  </si>
  <si>
    <t>Dibrugarh</t>
  </si>
  <si>
    <t>Goalpara</t>
  </si>
  <si>
    <t>Golaghat</t>
  </si>
  <si>
    <t>Guwahati City</t>
  </si>
  <si>
    <t>Hailakandi</t>
  </si>
  <si>
    <t>Jorhat</t>
  </si>
  <si>
    <t>Kamrup</t>
  </si>
  <si>
    <t>Karbi Anglong</t>
  </si>
  <si>
    <t>Karimganj</t>
  </si>
  <si>
    <t>Kokrajhar</t>
  </si>
  <si>
    <t>Lakhimpur</t>
  </si>
  <si>
    <t>Morigaon</t>
  </si>
  <si>
    <t>Dima Hasao</t>
  </si>
  <si>
    <t>Nagaon</t>
  </si>
  <si>
    <t>Nalbari</t>
  </si>
  <si>
    <t>Sibsagar</t>
  </si>
  <si>
    <t>Sonitpur</t>
  </si>
  <si>
    <t>Tinsukia</t>
  </si>
  <si>
    <t>Udalguri</t>
  </si>
  <si>
    <t>Araria</t>
  </si>
  <si>
    <t>Arwal</t>
  </si>
  <si>
    <t>Aurangabad</t>
  </si>
  <si>
    <t>Bagaha</t>
  </si>
  <si>
    <t>Banka</t>
  </si>
  <si>
    <t>Begusarai</t>
  </si>
  <si>
    <t>Bettiah</t>
  </si>
  <si>
    <t>Bhabhua</t>
  </si>
  <si>
    <t>Bhagalpur</t>
  </si>
  <si>
    <t>Bhojpur</t>
  </si>
  <si>
    <t>Buxar</t>
  </si>
  <si>
    <t>Darbhanga</t>
  </si>
  <si>
    <t>Gaya</t>
  </si>
  <si>
    <t>Gopalganj</t>
  </si>
  <si>
    <t>Jamalpur Railway</t>
  </si>
  <si>
    <t>Jamui</t>
  </si>
  <si>
    <t>Jehanabad</t>
  </si>
  <si>
    <t>Katihar</t>
  </si>
  <si>
    <t>Katihar Railway</t>
  </si>
  <si>
    <t>Khagaria</t>
  </si>
  <si>
    <t>Kishanganj</t>
  </si>
  <si>
    <t>Lakhisarai</t>
  </si>
  <si>
    <t>Madhepura</t>
  </si>
  <si>
    <t>Madhubani</t>
  </si>
  <si>
    <t>Motihari</t>
  </si>
  <si>
    <t>Munger</t>
  </si>
  <si>
    <t>Muzaffarpur</t>
  </si>
  <si>
    <t>Muzaffarpur Railway</t>
  </si>
  <si>
    <t>Nalanda</t>
  </si>
  <si>
    <t>Naugachia</t>
  </si>
  <si>
    <t>Nawadah</t>
  </si>
  <si>
    <t>Patna</t>
  </si>
  <si>
    <t>Patna Railway</t>
  </si>
  <si>
    <t>Purnea</t>
  </si>
  <si>
    <t>Rohtas</t>
  </si>
  <si>
    <t>Saharsa</t>
  </si>
  <si>
    <t>Samastipur</t>
  </si>
  <si>
    <t>Saran</t>
  </si>
  <si>
    <t>Sheikhpura</t>
  </si>
  <si>
    <t>Sheohar</t>
  </si>
  <si>
    <t>Sitamarhi</t>
  </si>
  <si>
    <t>Siwan</t>
  </si>
  <si>
    <t>Supaul</t>
  </si>
  <si>
    <t>Vaishali</t>
  </si>
  <si>
    <t>Economic Offences Unit</t>
  </si>
  <si>
    <t>Anti Terrorist Squad</t>
  </si>
  <si>
    <t>Balod</t>
  </si>
  <si>
    <t>Balodbazar</t>
  </si>
  <si>
    <t>Balrampur</t>
  </si>
  <si>
    <t>Bemetra</t>
  </si>
  <si>
    <t>Bilaspur</t>
  </si>
  <si>
    <t>Bizapur</t>
  </si>
  <si>
    <t>Dantewara</t>
  </si>
  <si>
    <t>Dhamtari</t>
  </si>
  <si>
    <t>Durg</t>
  </si>
  <si>
    <t>Gariyaband</t>
  </si>
  <si>
    <t>G. R. P. Raipur</t>
  </si>
  <si>
    <t>Jagdalpur</t>
  </si>
  <si>
    <t>Janjgir</t>
  </si>
  <si>
    <t>Jashpur</t>
  </si>
  <si>
    <t>Kabirdham</t>
  </si>
  <si>
    <t>Kanker</t>
  </si>
  <si>
    <t>Kondagaon</t>
  </si>
  <si>
    <t>Korba</t>
  </si>
  <si>
    <t>Koriya</t>
  </si>
  <si>
    <t>Mahasamund</t>
  </si>
  <si>
    <t>Mungali</t>
  </si>
  <si>
    <t>Narayanpur</t>
  </si>
  <si>
    <t>Raigarh</t>
  </si>
  <si>
    <t>Raipur</t>
  </si>
  <si>
    <t>Rajnandgaon</t>
  </si>
  <si>
    <t>Sarguja</t>
  </si>
  <si>
    <t>Sukma</t>
  </si>
  <si>
    <t>Surajpur</t>
  </si>
  <si>
    <t>North Goa</t>
  </si>
  <si>
    <t>South Goa</t>
  </si>
  <si>
    <t>C. I. D.</t>
  </si>
  <si>
    <t>Ahmedabad City</t>
  </si>
  <si>
    <t>Ahmedabad Rural</t>
  </si>
  <si>
    <t>Amreli</t>
  </si>
  <si>
    <t>Anand</t>
  </si>
  <si>
    <t>Arvalli</t>
  </si>
  <si>
    <t>Banaskantha</t>
  </si>
  <si>
    <t>Bharuch</t>
  </si>
  <si>
    <t>Bhavnagar</t>
  </si>
  <si>
    <t>Botad</t>
  </si>
  <si>
    <t>Chhotaudepur</t>
  </si>
  <si>
    <t>C. I. D. Crime</t>
  </si>
  <si>
    <t>Dahod</t>
  </si>
  <si>
    <t>Dang</t>
  </si>
  <si>
    <t>Devbhumi Dwarka</t>
  </si>
  <si>
    <t>Gandhinagar</t>
  </si>
  <si>
    <t>Gir Somnath</t>
  </si>
  <si>
    <t>Jamnagar</t>
  </si>
  <si>
    <t>Junagadh</t>
  </si>
  <si>
    <t>Kachchh East(G)</t>
  </si>
  <si>
    <t>Kachchh West(B)</t>
  </si>
  <si>
    <t>Kheda</t>
  </si>
  <si>
    <t>Mahisagar</t>
  </si>
  <si>
    <t>Mehsana</t>
  </si>
  <si>
    <t>Morbi</t>
  </si>
  <si>
    <t>Narmada</t>
  </si>
  <si>
    <t>Navsari</t>
  </si>
  <si>
    <t>Panchmahal</t>
  </si>
  <si>
    <t>Patan</t>
  </si>
  <si>
    <t>Porbandar</t>
  </si>
  <si>
    <t>Rajkot City</t>
  </si>
  <si>
    <t>Rajkot Rural</t>
  </si>
  <si>
    <t>Sabarkantha</t>
  </si>
  <si>
    <t>Surat City</t>
  </si>
  <si>
    <t>Surat Rural</t>
  </si>
  <si>
    <t>Surendranagar</t>
  </si>
  <si>
    <t>Tapi</t>
  </si>
  <si>
    <t>Vadodara City</t>
  </si>
  <si>
    <t>Vadodara Rural</t>
  </si>
  <si>
    <t>Valsad</t>
  </si>
  <si>
    <t>W.Rly Ahmedabad</t>
  </si>
  <si>
    <t>W.Rly Vadodara</t>
  </si>
  <si>
    <t>Ambala (Rural)</t>
  </si>
  <si>
    <t>Ambala (Urban)</t>
  </si>
  <si>
    <t>Bhiwani</t>
  </si>
  <si>
    <t>Faridabad</t>
  </si>
  <si>
    <t>Fatehabad</t>
  </si>
  <si>
    <t>G. R. P.</t>
  </si>
  <si>
    <t>Gurgaon</t>
  </si>
  <si>
    <t>Hissar</t>
  </si>
  <si>
    <t>Jhajjar</t>
  </si>
  <si>
    <t>Jind</t>
  </si>
  <si>
    <t>Kaithal</t>
  </si>
  <si>
    <t>Karnal</t>
  </si>
  <si>
    <t>Kurukshetra</t>
  </si>
  <si>
    <t>Mahendergarh</t>
  </si>
  <si>
    <t>Mewat</t>
  </si>
  <si>
    <t>Palwal</t>
  </si>
  <si>
    <t>Panchkula</t>
  </si>
  <si>
    <t>Panipat</t>
  </si>
  <si>
    <t>Rewari</t>
  </si>
  <si>
    <t>Rohtak</t>
  </si>
  <si>
    <t>Sirsa</t>
  </si>
  <si>
    <t>Sonipat</t>
  </si>
  <si>
    <t>Yamunanagar</t>
  </si>
  <si>
    <t>Irrigation &amp; Power</t>
  </si>
  <si>
    <t>Baddi</t>
  </si>
  <si>
    <t>Chamba</t>
  </si>
  <si>
    <t>Hamirpur</t>
  </si>
  <si>
    <t>Kangra</t>
  </si>
  <si>
    <t>Kinnaur</t>
  </si>
  <si>
    <t>Kullu</t>
  </si>
  <si>
    <t>Lahaul &amp; Spiti</t>
  </si>
  <si>
    <t>Mandi</t>
  </si>
  <si>
    <t>Shimla</t>
  </si>
  <si>
    <t>Sirmaur</t>
  </si>
  <si>
    <t>Solan</t>
  </si>
  <si>
    <t>Una</t>
  </si>
  <si>
    <t>Anantnag</t>
  </si>
  <si>
    <t>Awantipora</t>
  </si>
  <si>
    <t>Bandipora</t>
  </si>
  <si>
    <t>Baramulla</t>
  </si>
  <si>
    <t>Budgam</t>
  </si>
  <si>
    <t>Crime Jammu</t>
  </si>
  <si>
    <t>Crime Srinagar</t>
  </si>
  <si>
    <t>Doda</t>
  </si>
  <si>
    <t>Ganderbal</t>
  </si>
  <si>
    <t>Handwara</t>
  </si>
  <si>
    <t>Jammu</t>
  </si>
  <si>
    <t>Kargil</t>
  </si>
  <si>
    <t>Kathua</t>
  </si>
  <si>
    <t>Kishtwar</t>
  </si>
  <si>
    <t>Kulgam</t>
  </si>
  <si>
    <t>Kupwara</t>
  </si>
  <si>
    <t>Leh</t>
  </si>
  <si>
    <t>Poonch</t>
  </si>
  <si>
    <t>Pulwama</t>
  </si>
  <si>
    <t>Railways Jammu</t>
  </si>
  <si>
    <t>Railways Kashmir</t>
  </si>
  <si>
    <t>Railways Katra</t>
  </si>
  <si>
    <t>Rajouri</t>
  </si>
  <si>
    <t>Ramban</t>
  </si>
  <si>
    <t>Reasi</t>
  </si>
  <si>
    <t>Samba</t>
  </si>
  <si>
    <t>Shopian</t>
  </si>
  <si>
    <t>Sopore</t>
  </si>
  <si>
    <t>Srinagar</t>
  </si>
  <si>
    <t>Udhampur</t>
  </si>
  <si>
    <t>Bokaro</t>
  </si>
  <si>
    <t>Chaibasa</t>
  </si>
  <si>
    <t>Chatra</t>
  </si>
  <si>
    <t>Deoghar</t>
  </si>
  <si>
    <t>Dhanbad</t>
  </si>
  <si>
    <t>Dhanbad Railway</t>
  </si>
  <si>
    <t>Dumka</t>
  </si>
  <si>
    <t>Garhwa</t>
  </si>
  <si>
    <t>Giridih</t>
  </si>
  <si>
    <t>Godda</t>
  </si>
  <si>
    <t>Gumla</t>
  </si>
  <si>
    <t>Hazaribagh</t>
  </si>
  <si>
    <t>Jamshedpur</t>
  </si>
  <si>
    <t>Jamshedpur Railway</t>
  </si>
  <si>
    <t>Jamtara</t>
  </si>
  <si>
    <t>Khunti</t>
  </si>
  <si>
    <t>Koderma</t>
  </si>
  <si>
    <t>Latehar</t>
  </si>
  <si>
    <t>Lohardagga</t>
  </si>
  <si>
    <t>Pakur</t>
  </si>
  <si>
    <t>Palamu</t>
  </si>
  <si>
    <t>Ramgarh</t>
  </si>
  <si>
    <t>Ranchi</t>
  </si>
  <si>
    <t>Sahebganj</t>
  </si>
  <si>
    <t>Saraikela</t>
  </si>
  <si>
    <t>Simdega</t>
  </si>
  <si>
    <t>Bagalkot</t>
  </si>
  <si>
    <t>Bengaluru City</t>
  </si>
  <si>
    <t>Bengaluru District</t>
  </si>
  <si>
    <t>Belagavi District</t>
  </si>
  <si>
    <t>Ballari</t>
  </si>
  <si>
    <t>Bidar</t>
  </si>
  <si>
    <t>Vijayapura</t>
  </si>
  <si>
    <t>Chikkaballapura</t>
  </si>
  <si>
    <t>Chamarajnagar</t>
  </si>
  <si>
    <t>Chikkamagaluru</t>
  </si>
  <si>
    <t>Chitradurga</t>
  </si>
  <si>
    <t>Dakshina Kannada</t>
  </si>
  <si>
    <t>Davanagere</t>
  </si>
  <si>
    <t>Dharwad</t>
  </si>
  <si>
    <t>Gadag</t>
  </si>
  <si>
    <t>Kalaburgi</t>
  </si>
  <si>
    <t>Hassan</t>
  </si>
  <si>
    <t>Haveri</t>
  </si>
  <si>
    <t>Hubballi Dharwad City</t>
  </si>
  <si>
    <t>Kodagu</t>
  </si>
  <si>
    <t>Kolar</t>
  </si>
  <si>
    <t>Koppal</t>
  </si>
  <si>
    <t>Mandya</t>
  </si>
  <si>
    <t>Mangaluru City</t>
  </si>
  <si>
    <t>Mysuru City</t>
  </si>
  <si>
    <t>Mysuru District</t>
  </si>
  <si>
    <t>Raichur</t>
  </si>
  <si>
    <t>K.Railways</t>
  </si>
  <si>
    <t>Ramanagara</t>
  </si>
  <si>
    <t>Shimoga</t>
  </si>
  <si>
    <t>Tumakuru</t>
  </si>
  <si>
    <t>Udupi</t>
  </si>
  <si>
    <t>Uttara Kannada</t>
  </si>
  <si>
    <t>Yadgiri</t>
  </si>
  <si>
    <t>Belagavi City</t>
  </si>
  <si>
    <t>Alapuzha</t>
  </si>
  <si>
    <t>Ernakulam Commr.</t>
  </si>
  <si>
    <t>Ernakulam Rural</t>
  </si>
  <si>
    <t>Idukki</t>
  </si>
  <si>
    <t>Kannur</t>
  </si>
  <si>
    <t>Kasargod</t>
  </si>
  <si>
    <t>Kollam Commr.</t>
  </si>
  <si>
    <t>Kollam Rural</t>
  </si>
  <si>
    <t>Kottayam</t>
  </si>
  <si>
    <t>Kozhikode Commr.</t>
  </si>
  <si>
    <t>Kozhikode Rural</t>
  </si>
  <si>
    <t>Malappuram</t>
  </si>
  <si>
    <t>Palakkad</t>
  </si>
  <si>
    <t>Pathanamthitta</t>
  </si>
  <si>
    <t>Railways</t>
  </si>
  <si>
    <t>Thrissur Commr.</t>
  </si>
  <si>
    <t>Thrissur Rural</t>
  </si>
  <si>
    <t>Trivandrum Commr.</t>
  </si>
  <si>
    <t>Trivandrum Rural</t>
  </si>
  <si>
    <t>Wayanadu</t>
  </si>
  <si>
    <t>Agar</t>
  </si>
  <si>
    <t>Alirajpur</t>
  </si>
  <si>
    <t>Anuppur</t>
  </si>
  <si>
    <t>Ashok Nagar</t>
  </si>
  <si>
    <t>Balaghat</t>
  </si>
  <si>
    <t>Barwani</t>
  </si>
  <si>
    <t>Betul</t>
  </si>
  <si>
    <t>Bhind</t>
  </si>
  <si>
    <t>Bhopal</t>
  </si>
  <si>
    <t>Bhopal Railway</t>
  </si>
  <si>
    <t>Burhanpur</t>
  </si>
  <si>
    <t>Chhatarpur</t>
  </si>
  <si>
    <t>Chhindwara</t>
  </si>
  <si>
    <t>Damoh</t>
  </si>
  <si>
    <t>Datia</t>
  </si>
  <si>
    <t>Dewas</t>
  </si>
  <si>
    <t>Dhar</t>
  </si>
  <si>
    <t>Dindori</t>
  </si>
  <si>
    <t>Guna</t>
  </si>
  <si>
    <t>Gwalior</t>
  </si>
  <si>
    <t>Harda</t>
  </si>
  <si>
    <t>Hoshangabad</t>
  </si>
  <si>
    <t>Indore</t>
  </si>
  <si>
    <t>Indore Railway</t>
  </si>
  <si>
    <t>Jabalpur</t>
  </si>
  <si>
    <t>Jabalpur Railway</t>
  </si>
  <si>
    <t>Jhabua</t>
  </si>
  <si>
    <t>Katni</t>
  </si>
  <si>
    <t>Khandwa</t>
  </si>
  <si>
    <t>Khargone</t>
  </si>
  <si>
    <t>Mandla</t>
  </si>
  <si>
    <t>Mandsaur</t>
  </si>
  <si>
    <t>Morena</t>
  </si>
  <si>
    <t>Narsinghpur</t>
  </si>
  <si>
    <t>Neemuch</t>
  </si>
  <si>
    <t>Panna</t>
  </si>
  <si>
    <t>Raisen</t>
  </si>
  <si>
    <t>Rajgarh</t>
  </si>
  <si>
    <t>Ratlam</t>
  </si>
  <si>
    <t>Rewa</t>
  </si>
  <si>
    <t>Sagar</t>
  </si>
  <si>
    <t>Satna</t>
  </si>
  <si>
    <t>Seoni</t>
  </si>
  <si>
    <t>Shahdol</t>
  </si>
  <si>
    <t>Shajapur</t>
  </si>
  <si>
    <t>Sheopur</t>
  </si>
  <si>
    <t>Shivpuri</t>
  </si>
  <si>
    <t>Sidhi</t>
  </si>
  <si>
    <t>Sehore</t>
  </si>
  <si>
    <t>Singrauli</t>
  </si>
  <si>
    <t>Tikamgarh</t>
  </si>
  <si>
    <t>Ujjain</t>
  </si>
  <si>
    <t>Umaria</t>
  </si>
  <si>
    <t>Vidisha</t>
  </si>
  <si>
    <t>Cyber Cell</t>
  </si>
  <si>
    <t>Ahmednagar</t>
  </si>
  <si>
    <t>Akola</t>
  </si>
  <si>
    <t>Amravati Commr.</t>
  </si>
  <si>
    <t>Amravati Rural</t>
  </si>
  <si>
    <t>Aurangabad Commr.</t>
  </si>
  <si>
    <t>Aurangabad Rural</t>
  </si>
  <si>
    <t>Beed</t>
  </si>
  <si>
    <t>Bhandara</t>
  </si>
  <si>
    <t>Buldhana</t>
  </si>
  <si>
    <t>Chandrapur</t>
  </si>
  <si>
    <t>Dhule</t>
  </si>
  <si>
    <t>Gadchiroli</t>
  </si>
  <si>
    <t>Gondia</t>
  </si>
  <si>
    <t>Hingoli</t>
  </si>
  <si>
    <t>Jalgaon</t>
  </si>
  <si>
    <t>Jalna</t>
  </si>
  <si>
    <t>Kolhapur</t>
  </si>
  <si>
    <t>Latur</t>
  </si>
  <si>
    <t>Mumbai Commr.</t>
  </si>
  <si>
    <t>Mumbai Railway</t>
  </si>
  <si>
    <t>Nagpur Commr.</t>
  </si>
  <si>
    <t>Nagpur Railway</t>
  </si>
  <si>
    <t>Nagpur Rural</t>
  </si>
  <si>
    <t>Nanded</t>
  </si>
  <si>
    <t>Nandurbar</t>
  </si>
  <si>
    <t>Nasik Commr.</t>
  </si>
  <si>
    <t>Nasik Rural</t>
  </si>
  <si>
    <t>Navi Mumbai</t>
  </si>
  <si>
    <t>Osmanabad</t>
  </si>
  <si>
    <t>Palghar</t>
  </si>
  <si>
    <t>Parbhani</t>
  </si>
  <si>
    <t>Pune Commr.</t>
  </si>
  <si>
    <t>Pune Railway</t>
  </si>
  <si>
    <t>Pune Rural</t>
  </si>
  <si>
    <t>Raigad</t>
  </si>
  <si>
    <t>Ratnagiri</t>
  </si>
  <si>
    <t>Sangli</t>
  </si>
  <si>
    <t>Satara</t>
  </si>
  <si>
    <t>Sindhudurg</t>
  </si>
  <si>
    <t>Solapur Commr.</t>
  </si>
  <si>
    <t>Solapur Rural</t>
  </si>
  <si>
    <t>Thane Commr.</t>
  </si>
  <si>
    <t>Thane Rural</t>
  </si>
  <si>
    <t>Wardha</t>
  </si>
  <si>
    <t>Washim</t>
  </si>
  <si>
    <t>Yavatmal</t>
  </si>
  <si>
    <t>Bishnupur</t>
  </si>
  <si>
    <t>Chandel</t>
  </si>
  <si>
    <t>Churachandpur</t>
  </si>
  <si>
    <t>Imphal East</t>
  </si>
  <si>
    <t>Imphal West</t>
  </si>
  <si>
    <t>Senapati</t>
  </si>
  <si>
    <t>Tamenglong</t>
  </si>
  <si>
    <t>Thoubal</t>
  </si>
  <si>
    <t>Ukhrul</t>
  </si>
  <si>
    <t>Garo Hills East</t>
  </si>
  <si>
    <t>Garo Hills North</t>
  </si>
  <si>
    <t>Garo Hills South</t>
  </si>
  <si>
    <t>Garo Hills South West</t>
  </si>
  <si>
    <t>Garo Hills West</t>
  </si>
  <si>
    <t>Jaintia Hills West</t>
  </si>
  <si>
    <t>Jaintia Hills East</t>
  </si>
  <si>
    <t>Khasi Hills East</t>
  </si>
  <si>
    <t>Khasi Hills South West</t>
  </si>
  <si>
    <t>Khasi Hills West</t>
  </si>
  <si>
    <t>Ri-Bhoi</t>
  </si>
  <si>
    <t>Aizawl</t>
  </si>
  <si>
    <t>Champhai</t>
  </si>
  <si>
    <t>Kolasib</t>
  </si>
  <si>
    <t>Lawngtlai</t>
  </si>
  <si>
    <t>Lunglei</t>
  </si>
  <si>
    <t>Mamit</t>
  </si>
  <si>
    <t>Saiha</t>
  </si>
  <si>
    <t>Serchhip</t>
  </si>
  <si>
    <t>Spl Traffic</t>
  </si>
  <si>
    <t>Dimapur</t>
  </si>
  <si>
    <t>Kiphire</t>
  </si>
  <si>
    <t>Kohima</t>
  </si>
  <si>
    <t>Longleng</t>
  </si>
  <si>
    <t>Mokokchung</t>
  </si>
  <si>
    <t>Mon</t>
  </si>
  <si>
    <t>Peren</t>
  </si>
  <si>
    <t>Phek</t>
  </si>
  <si>
    <t>Tuensang</t>
  </si>
  <si>
    <t>Wokha</t>
  </si>
  <si>
    <t>Zunheboto</t>
  </si>
  <si>
    <t>Angul</t>
  </si>
  <si>
    <t>Balasore</t>
  </si>
  <si>
    <t>Baragarh</t>
  </si>
  <si>
    <t>Berhampur</t>
  </si>
  <si>
    <t>Bhadrak</t>
  </si>
  <si>
    <t>Bolangir</t>
  </si>
  <si>
    <t>Boudh</t>
  </si>
  <si>
    <t>Cuttack</t>
  </si>
  <si>
    <t>Deogarh</t>
  </si>
  <si>
    <t>Dhenkanal</t>
  </si>
  <si>
    <t>Gajapati</t>
  </si>
  <si>
    <t>Ganjam</t>
  </si>
  <si>
    <t>Jagatsinghpur</t>
  </si>
  <si>
    <t>Jajpur</t>
  </si>
  <si>
    <t>Jharsuguda</t>
  </si>
  <si>
    <t>Kalahandi</t>
  </si>
  <si>
    <t>Kandhamal</t>
  </si>
  <si>
    <t>Kendrapara</t>
  </si>
  <si>
    <t>Keonjhar</t>
  </si>
  <si>
    <t>Khurda</t>
  </si>
  <si>
    <t>Koraput</t>
  </si>
  <si>
    <t>Malkangiri</t>
  </si>
  <si>
    <t>Mayurbhanj</t>
  </si>
  <si>
    <t>Nayagarh</t>
  </si>
  <si>
    <t>Nabarangpur</t>
  </si>
  <si>
    <t>Nuapada</t>
  </si>
  <si>
    <t>Puri</t>
  </si>
  <si>
    <t>Rayagada</t>
  </si>
  <si>
    <t>Rourkela</t>
  </si>
  <si>
    <t>Sambalpur</t>
  </si>
  <si>
    <t>Sonepur</t>
  </si>
  <si>
    <t>SRP (Cuttack)</t>
  </si>
  <si>
    <t>SRP (Rourkela)</t>
  </si>
  <si>
    <t>Sundargarh</t>
  </si>
  <si>
    <t>Amritsar Rural</t>
  </si>
  <si>
    <t>Barnala</t>
  </si>
  <si>
    <t>Batala</t>
  </si>
  <si>
    <t>Bathinda</t>
  </si>
  <si>
    <t>CP Amritsar</t>
  </si>
  <si>
    <t>CP Jalandhar</t>
  </si>
  <si>
    <t>CP Ludhiana</t>
  </si>
  <si>
    <t>Faridkot</t>
  </si>
  <si>
    <t>Fatehgarh Sahib</t>
  </si>
  <si>
    <t>Fazilka</t>
  </si>
  <si>
    <t>Ferozepur</t>
  </si>
  <si>
    <t>Gurdaspur</t>
  </si>
  <si>
    <t>Hoshiarpur</t>
  </si>
  <si>
    <t>Jalandhar Rural</t>
  </si>
  <si>
    <t>Kapurthala</t>
  </si>
  <si>
    <t>Khanna</t>
  </si>
  <si>
    <t>Ludhiana Rural</t>
  </si>
  <si>
    <t>Mansa</t>
  </si>
  <si>
    <t>Moga</t>
  </si>
  <si>
    <t>Muktsar</t>
  </si>
  <si>
    <t>Pathankot</t>
  </si>
  <si>
    <t>Patiala</t>
  </si>
  <si>
    <t>Ropar</t>
  </si>
  <si>
    <t>Sangrur</t>
  </si>
  <si>
    <t>SAS Nagar</t>
  </si>
  <si>
    <t>SBS Nagar</t>
  </si>
  <si>
    <t>Tarn Taran</t>
  </si>
  <si>
    <t>Ajmer</t>
  </si>
  <si>
    <t>Alwar</t>
  </si>
  <si>
    <t>Banswara</t>
  </si>
  <si>
    <t>Baran</t>
  </si>
  <si>
    <t>Barmer</t>
  </si>
  <si>
    <t>Bharatpur</t>
  </si>
  <si>
    <t>Bhilwara</t>
  </si>
  <si>
    <t>Bikaner</t>
  </si>
  <si>
    <t>Bundi</t>
  </si>
  <si>
    <t>Chittorgarh</t>
  </si>
  <si>
    <t>Churu</t>
  </si>
  <si>
    <t>Dausa</t>
  </si>
  <si>
    <t>Dholpur</t>
  </si>
  <si>
    <t>Dungarpur</t>
  </si>
  <si>
    <t>G.R.P.Ajmer</t>
  </si>
  <si>
    <t>G.R.P.Jodhpur</t>
  </si>
  <si>
    <t>Ganganagar</t>
  </si>
  <si>
    <t>Hanumangarh</t>
  </si>
  <si>
    <t>Jaipur East</t>
  </si>
  <si>
    <t>Jaipur North</t>
  </si>
  <si>
    <t>Jaipur Rural</t>
  </si>
  <si>
    <t>Jaipur South</t>
  </si>
  <si>
    <t>Jaipur West</t>
  </si>
  <si>
    <t>Jaisalmer</t>
  </si>
  <si>
    <t>Jalore</t>
  </si>
  <si>
    <t>Jhalawar</t>
  </si>
  <si>
    <t>Jhunjhunu</t>
  </si>
  <si>
    <t>Jodhpur East</t>
  </si>
  <si>
    <t>Jodhpur West</t>
  </si>
  <si>
    <t>Jodhpur Rural</t>
  </si>
  <si>
    <t>Karauli</t>
  </si>
  <si>
    <t>Kota City</t>
  </si>
  <si>
    <t>Kota Rural</t>
  </si>
  <si>
    <t>Nagaur</t>
  </si>
  <si>
    <t>Pali</t>
  </si>
  <si>
    <t>Pratapgarh</t>
  </si>
  <si>
    <t>Rajsamand</t>
  </si>
  <si>
    <t>Sawai Madhopur</t>
  </si>
  <si>
    <t>Sikar</t>
  </si>
  <si>
    <t>Sirohi</t>
  </si>
  <si>
    <t>Tonk</t>
  </si>
  <si>
    <t>Udaipur</t>
  </si>
  <si>
    <t>East</t>
  </si>
  <si>
    <t>North</t>
  </si>
  <si>
    <t>South</t>
  </si>
  <si>
    <t>West</t>
  </si>
  <si>
    <t>Ariyalur</t>
  </si>
  <si>
    <t>Chennai</t>
  </si>
  <si>
    <t>Coimbatore</t>
  </si>
  <si>
    <t>Coimbatore City</t>
  </si>
  <si>
    <t>Cuddalore</t>
  </si>
  <si>
    <t>Dharmapuri</t>
  </si>
  <si>
    <t>Dindigul</t>
  </si>
  <si>
    <t>Erode</t>
  </si>
  <si>
    <t>Kanchipuram</t>
  </si>
  <si>
    <t>Kanyakumari</t>
  </si>
  <si>
    <t>Karur</t>
  </si>
  <si>
    <t>Krishnagiri</t>
  </si>
  <si>
    <t>Madurai</t>
  </si>
  <si>
    <t>Madurai City</t>
  </si>
  <si>
    <t>Nagapattinam</t>
  </si>
  <si>
    <t>Namakkal</t>
  </si>
  <si>
    <t>Nilgiris</t>
  </si>
  <si>
    <t>Perambalur</t>
  </si>
  <si>
    <t>Pudukottai</t>
  </si>
  <si>
    <t>Ramnathapuram</t>
  </si>
  <si>
    <t>Railway Chennai</t>
  </si>
  <si>
    <t>Railway Trichy</t>
  </si>
  <si>
    <t>Salem</t>
  </si>
  <si>
    <t>Salem City</t>
  </si>
  <si>
    <t>Sivagangai</t>
  </si>
  <si>
    <t>Thanjavur</t>
  </si>
  <si>
    <t>Theni</t>
  </si>
  <si>
    <t>Thirunelveli</t>
  </si>
  <si>
    <t>Thirunelveli City</t>
  </si>
  <si>
    <t>Thiruvallur</t>
  </si>
  <si>
    <t>Thiruvannamalai</t>
  </si>
  <si>
    <t>Thiruvarur</t>
  </si>
  <si>
    <t>Thoothukudi</t>
  </si>
  <si>
    <t>Tiruppur</t>
  </si>
  <si>
    <t>Tiruppur City</t>
  </si>
  <si>
    <t>Trichy</t>
  </si>
  <si>
    <t>Trichy City</t>
  </si>
  <si>
    <t>Vellore</t>
  </si>
  <si>
    <t>Villupuram</t>
  </si>
  <si>
    <t>Virudhunagar</t>
  </si>
  <si>
    <t>Other Units</t>
  </si>
  <si>
    <t>Telangana</t>
  </si>
  <si>
    <t>Adilabad</t>
  </si>
  <si>
    <t>Cyberabad</t>
  </si>
  <si>
    <t>Hyderabad City</t>
  </si>
  <si>
    <t>Karimnagar</t>
  </si>
  <si>
    <t>Khammam</t>
  </si>
  <si>
    <t>Mahaboob Nagar</t>
  </si>
  <si>
    <t>Medak</t>
  </si>
  <si>
    <t>Nalgonda</t>
  </si>
  <si>
    <t>Nizamabad</t>
  </si>
  <si>
    <t>Ranga Reddy</t>
  </si>
  <si>
    <t>Secunderabad Railway</t>
  </si>
  <si>
    <t>Warangal Rural</t>
  </si>
  <si>
    <t>Warangal City</t>
  </si>
  <si>
    <t>Dhalai</t>
  </si>
  <si>
    <t>Gomati</t>
  </si>
  <si>
    <t>Kowai</t>
  </si>
  <si>
    <t>Sipahijala</t>
  </si>
  <si>
    <t>Unakoti</t>
  </si>
  <si>
    <t>Agra</t>
  </si>
  <si>
    <t>Aligarh</t>
  </si>
  <si>
    <t>Allahabad</t>
  </si>
  <si>
    <t>Ambedkar Nagar</t>
  </si>
  <si>
    <t>Amethi</t>
  </si>
  <si>
    <t>Amroha</t>
  </si>
  <si>
    <t>Auraiya</t>
  </si>
  <si>
    <t>Azamgarh</t>
  </si>
  <si>
    <t>Badaun</t>
  </si>
  <si>
    <t>Baghpat</t>
  </si>
  <si>
    <t>Bahraich</t>
  </si>
  <si>
    <t>Ballia</t>
  </si>
  <si>
    <t>Banda</t>
  </si>
  <si>
    <t>Barabanki</t>
  </si>
  <si>
    <t>Bareilly</t>
  </si>
  <si>
    <t>Basti</t>
  </si>
  <si>
    <t>Bijnor</t>
  </si>
  <si>
    <t>Bulandshahar</t>
  </si>
  <si>
    <t>Chandoli</t>
  </si>
  <si>
    <t>Chitrakoot</t>
  </si>
  <si>
    <t>Deoria</t>
  </si>
  <si>
    <t>Etah</t>
  </si>
  <si>
    <t>Etawah</t>
  </si>
  <si>
    <t>Faizabad</t>
  </si>
  <si>
    <t>Fatehgarh</t>
  </si>
  <si>
    <t>Fatehpur</t>
  </si>
  <si>
    <t>Firozabad</t>
  </si>
  <si>
    <t>Gautambudh Nagar</t>
  </si>
  <si>
    <t>Ghaziabad</t>
  </si>
  <si>
    <t>Ghazipur</t>
  </si>
  <si>
    <t>Gonda</t>
  </si>
  <si>
    <t>Gorakhpur</t>
  </si>
  <si>
    <t>Hapur</t>
  </si>
  <si>
    <t>Hardoi</t>
  </si>
  <si>
    <t>Hathras</t>
  </si>
  <si>
    <t>Jalaun</t>
  </si>
  <si>
    <t>Jaunpur</t>
  </si>
  <si>
    <t>Jhansi</t>
  </si>
  <si>
    <t>Kannauj</t>
  </si>
  <si>
    <t>Kanpur Dehat</t>
  </si>
  <si>
    <t>Kanpur Nagar</t>
  </si>
  <si>
    <t>Kasganj</t>
  </si>
  <si>
    <t>Kaushambi</t>
  </si>
  <si>
    <t>Khiri</t>
  </si>
  <si>
    <t>Kushi Nagar</t>
  </si>
  <si>
    <t>Lalitpur</t>
  </si>
  <si>
    <t>Lucknow</t>
  </si>
  <si>
    <t>Maharajganj</t>
  </si>
  <si>
    <t>Mahoba</t>
  </si>
  <si>
    <t>Mainpuri</t>
  </si>
  <si>
    <t>Mathura</t>
  </si>
  <si>
    <t>Mau</t>
  </si>
  <si>
    <t>Meerut</t>
  </si>
  <si>
    <t>Mirzapur</t>
  </si>
  <si>
    <t>Moradabad</t>
  </si>
  <si>
    <t>Muzaffarnagar</t>
  </si>
  <si>
    <t>Pilibhit</t>
  </si>
  <si>
    <t>Raibareilly</t>
  </si>
  <si>
    <t>Rampur</t>
  </si>
  <si>
    <t>Saharanpur</t>
  </si>
  <si>
    <t>Sambhal</t>
  </si>
  <si>
    <t>Sant Kabirnagar</t>
  </si>
  <si>
    <t>Shahjahanpur</t>
  </si>
  <si>
    <t>Shamli</t>
  </si>
  <si>
    <t>Shrawasti</t>
  </si>
  <si>
    <t>Sidharthnagar</t>
  </si>
  <si>
    <t>Sitapur</t>
  </si>
  <si>
    <t>Sonbhadra</t>
  </si>
  <si>
    <t>Bhadohi</t>
  </si>
  <si>
    <t>Sultanpur</t>
  </si>
  <si>
    <t>Unnao</t>
  </si>
  <si>
    <t>Varanasi</t>
  </si>
  <si>
    <t>Almora</t>
  </si>
  <si>
    <t>Bageshwar</t>
  </si>
  <si>
    <t>Chamoli</t>
  </si>
  <si>
    <t>Champawat</t>
  </si>
  <si>
    <t>Dehradun</t>
  </si>
  <si>
    <t>Haridwar</t>
  </si>
  <si>
    <t>Nainital</t>
  </si>
  <si>
    <t>Pauri Garhwal</t>
  </si>
  <si>
    <t>Pithoragarh</t>
  </si>
  <si>
    <t>Rudra Prayag</t>
  </si>
  <si>
    <t>Tehri Garhwal</t>
  </si>
  <si>
    <t>Udhamsingh Nagar</t>
  </si>
  <si>
    <t>Uttarkashi</t>
  </si>
  <si>
    <t>North 24 Parganas</t>
  </si>
  <si>
    <t>South 24 Parganas</t>
  </si>
  <si>
    <t>Alipurduar</t>
  </si>
  <si>
    <t>Asansol-Durgapur PC</t>
  </si>
  <si>
    <t>Bankura</t>
  </si>
  <si>
    <t>Barrackpur PC</t>
  </si>
  <si>
    <t>Bidhannagar PC</t>
  </si>
  <si>
    <t>Birbhum</t>
  </si>
  <si>
    <t>Burdwan</t>
  </si>
  <si>
    <t>Coochbehar</t>
  </si>
  <si>
    <t>Dakshin Dinajpur</t>
  </si>
  <si>
    <t>Darjeeling</t>
  </si>
  <si>
    <t>Hooghly</t>
  </si>
  <si>
    <t>Howrah G. R. P.</t>
  </si>
  <si>
    <t>Howrah PC</t>
  </si>
  <si>
    <t>Howrah Rural</t>
  </si>
  <si>
    <t>Jalpaiguri</t>
  </si>
  <si>
    <t>Jhargram Police District</t>
  </si>
  <si>
    <t>Kharagpur G. R. P.</t>
  </si>
  <si>
    <t>Kolkata</t>
  </si>
  <si>
    <t>Malda</t>
  </si>
  <si>
    <t>Murshidabad</t>
  </si>
  <si>
    <t>Nadia</t>
  </si>
  <si>
    <t>Paschim Medinipur</t>
  </si>
  <si>
    <t>Purab Medinipur</t>
  </si>
  <si>
    <t>Purulia</t>
  </si>
  <si>
    <t>Sealdah G. R. P.</t>
  </si>
  <si>
    <t>Siliguri G. R. P.</t>
  </si>
  <si>
    <t>Siliguri PC</t>
  </si>
  <si>
    <t>Uttar Dinajpur</t>
  </si>
  <si>
    <t>A &amp; N Islands</t>
  </si>
  <si>
    <t>South Andaman</t>
  </si>
  <si>
    <t>North &amp; Middle Andaman</t>
  </si>
  <si>
    <t>Nicobar</t>
  </si>
  <si>
    <t>Daman</t>
  </si>
  <si>
    <t>Diu</t>
  </si>
  <si>
    <t>Central</t>
  </si>
  <si>
    <t>IGI Airport</t>
  </si>
  <si>
    <t>Metro</t>
  </si>
  <si>
    <t>New Delhi</t>
  </si>
  <si>
    <t>North-East</t>
  </si>
  <si>
    <t>North-West</t>
  </si>
  <si>
    <t>Outer</t>
  </si>
  <si>
    <t>RAILWAY</t>
  </si>
  <si>
    <t>South-East</t>
  </si>
  <si>
    <t>South-West</t>
  </si>
  <si>
    <t>Spl Cell</t>
  </si>
  <si>
    <t>SPUWAC</t>
  </si>
  <si>
    <t>Vigilance</t>
  </si>
  <si>
    <t>Karaikal</t>
  </si>
  <si>
    <t>High focus</t>
  </si>
  <si>
    <t>Total Crimes</t>
  </si>
  <si>
    <t>Row Labels</t>
  </si>
  <si>
    <t>Grand Total</t>
  </si>
  <si>
    <t>Sum of Rape</t>
  </si>
  <si>
    <t>Column Labels</t>
  </si>
  <si>
    <t>High</t>
  </si>
  <si>
    <t>Extreme</t>
  </si>
  <si>
    <t>Moderate</t>
  </si>
  <si>
    <t>Sum of Kidnapping and Abduction</t>
  </si>
  <si>
    <t>Count of DISTRICT</t>
  </si>
  <si>
    <t>Sum of Total Crimes</t>
  </si>
  <si>
    <t>Column1</t>
  </si>
  <si>
    <t>Sum of Assault on women with intent to outrage her modesty</t>
  </si>
  <si>
    <t>Arunachal pradesh</t>
  </si>
  <si>
    <t xml:space="preserve">Karnataka </t>
  </si>
  <si>
    <t>Telengana</t>
  </si>
  <si>
    <t>Andaman &amp; Nicobar Islands</t>
  </si>
  <si>
    <t>D&amp;N Haveli, Daman &amp; Diu</t>
  </si>
  <si>
    <t>Delhi</t>
  </si>
  <si>
    <t>Lakshwadeep</t>
  </si>
  <si>
    <t xml:space="preserve">Amaravati  </t>
  </si>
  <si>
    <t xml:space="preserve">Itanagar  </t>
  </si>
  <si>
    <t xml:space="preserve">Dispur  </t>
  </si>
  <si>
    <t xml:space="preserve">Patna  </t>
  </si>
  <si>
    <t xml:space="preserve">Raipur  </t>
  </si>
  <si>
    <t xml:space="preserve">Panaji  </t>
  </si>
  <si>
    <t xml:space="preserve">Gandhinagar  </t>
  </si>
  <si>
    <t xml:space="preserve">Chandigarh  </t>
  </si>
  <si>
    <t xml:space="preserve">Shimla  </t>
  </si>
  <si>
    <t xml:space="preserve">Ranchi  </t>
  </si>
  <si>
    <t xml:space="preserve">Bengaluru  </t>
  </si>
  <si>
    <t xml:space="preserve">Thiruvananthapuram  </t>
  </si>
  <si>
    <t xml:space="preserve">Bhopal  </t>
  </si>
  <si>
    <t xml:space="preserve">Mumbai  </t>
  </si>
  <si>
    <t xml:space="preserve">Imphal  </t>
  </si>
  <si>
    <t xml:space="preserve">Shillong  </t>
  </si>
  <si>
    <t xml:space="preserve">Aizawl  </t>
  </si>
  <si>
    <t xml:space="preserve">Kohima  </t>
  </si>
  <si>
    <t xml:space="preserve">Bhubaneswar  </t>
  </si>
  <si>
    <t xml:space="preserve">Jaipur  </t>
  </si>
  <si>
    <t xml:space="preserve">Gangtok  </t>
  </si>
  <si>
    <t xml:space="preserve">Chennai  </t>
  </si>
  <si>
    <t xml:space="preserve">Hyderabad  </t>
  </si>
  <si>
    <t xml:space="preserve">Agartala  </t>
  </si>
  <si>
    <t xml:space="preserve">Lucknow  </t>
  </si>
  <si>
    <t xml:space="preserve">Dehradun  </t>
  </si>
  <si>
    <t xml:space="preserve">Kolkata  </t>
  </si>
  <si>
    <t xml:space="preserve">Port Blair  </t>
  </si>
  <si>
    <t xml:space="preserve">Daman  </t>
  </si>
  <si>
    <t xml:space="preserve">New Delhi  </t>
  </si>
  <si>
    <t xml:space="preserve">Kavaratti  </t>
  </si>
  <si>
    <t xml:space="preserve">Puducherry  </t>
  </si>
  <si>
    <t>Sum of Cruelty by Husband or his Relatives</t>
  </si>
  <si>
    <t>Sum of Dowry Deaths</t>
  </si>
  <si>
    <t>Total Sum of Cruelty by Husband or his Relatives</t>
  </si>
  <si>
    <t>Total Sum of Dowry Deaths</t>
  </si>
  <si>
    <t>Crimes against Women-Detailed Analysis from 2001-14 and 2022 with Data that Screams Justice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</si>
</sst>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0" tint="-0.249977111117893"/>
      <name val="Calibri"/>
      <family val="2"/>
      <scheme val="minor"/>
    </font>
    <font>
      <b/>
      <sz val="40"/>
      <color rgb="FFFF0000"/>
      <name val="Times New Roman"/>
      <family val="1"/>
    </font>
    <font>
      <sz val="40"/>
      <color rgb="FFFF0000"/>
      <name val="Times New Roman"/>
      <family val="1"/>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1"/>
        <bgColor indexed="64"/>
      </patternFill>
    </fill>
    <fill>
      <patternFill patternType="solid">
        <fgColor theme="1" tint="0.249977111117893"/>
        <bgColor indexed="64"/>
      </patternFill>
    </fill>
    <fill>
      <patternFill patternType="solid">
        <fgColor theme="0" tint="-4.9989318521683403E-2"/>
        <bgColor indexed="64"/>
      </patternFill>
    </fill>
    <fill>
      <patternFill patternType="solid">
        <fgColor theme="1" tint="4.9989318521683403E-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0" fontId="0" fillId="33" borderId="0" xfId="0" applyFill="1"/>
    <xf numFmtId="0" fontId="18" fillId="35" borderId="0" xfId="0" applyFont="1" applyFill="1"/>
    <xf numFmtId="0" fontId="0" fillId="34" borderId="0" xfId="0" applyFill="1"/>
    <xf numFmtId="0" fontId="14" fillId="36" borderId="10" xfId="0" applyFont="1" applyFill="1" applyBorder="1"/>
    <xf numFmtId="0" fontId="14" fillId="36" borderId="11" xfId="0" applyFont="1" applyFill="1" applyBorder="1" applyAlignment="1">
      <alignment horizontal="left"/>
    </xf>
    <xf numFmtId="0" fontId="14" fillId="36" borderId="12" xfId="0" applyFont="1" applyFill="1" applyBorder="1" applyAlignment="1">
      <alignment horizontal="left"/>
    </xf>
    <xf numFmtId="0" fontId="14" fillId="36" borderId="13" xfId="0" applyFont="1" applyFill="1" applyBorder="1" applyAlignment="1">
      <alignment horizontal="left"/>
    </xf>
    <xf numFmtId="0" fontId="0" fillId="37" borderId="0" xfId="0" applyFill="1"/>
    <xf numFmtId="0" fontId="0" fillId="38" borderId="14" xfId="0" applyFill="1" applyBorder="1"/>
    <xf numFmtId="0" fontId="0" fillId="38" borderId="14" xfId="0" applyFill="1" applyBorder="1" applyAlignment="1">
      <alignment horizontal="left"/>
    </xf>
    <xf numFmtId="0" fontId="0" fillId="39" borderId="0" xfId="0" applyFill="1"/>
    <xf numFmtId="0" fontId="0" fillId="39" borderId="0" xfId="0" applyFill="1" applyAlignment="1">
      <alignment horizontal="left"/>
    </xf>
    <xf numFmtId="0" fontId="0" fillId="40" borderId="0" xfId="0" applyFill="1"/>
    <xf numFmtId="0" fontId="0" fillId="40" borderId="0" xfId="0" applyFill="1" applyAlignment="1">
      <alignment horizontal="left"/>
    </xf>
    <xf numFmtId="0" fontId="0" fillId="41" borderId="0" xfId="0" applyFill="1"/>
    <xf numFmtId="0" fontId="0" fillId="41" borderId="0" xfId="0" applyFill="1" applyAlignment="1">
      <alignment horizontal="left"/>
    </xf>
    <xf numFmtId="0" fontId="19" fillId="34" borderId="0" xfId="0" applyFont="1" applyFill="1" applyAlignment="1">
      <alignment horizontal="center"/>
    </xf>
    <xf numFmtId="0" fontId="20" fillId="34" borderId="0" xfId="0" applyFont="1" applyFill="1" applyAlignment="1">
      <alignment horizontal="center"/>
    </xf>
    <xf numFmtId="0" fontId="0" fillId="40" borderId="0" xfId="0" applyNumberFormat="1" applyFill="1"/>
    <xf numFmtId="0" fontId="0" fillId="41" borderId="0" xfId="0" applyNumberFormat="1" applyFill="1"/>
    <xf numFmtId="0" fontId="0" fillId="39" borderId="0" xfId="0" applyNumberFormat="1" applyFill="1"/>
    <xf numFmtId="0" fontId="0" fillId="38" borderId="14" xfId="0" applyNumberFormat="1" applyFill="1" applyBorder="1"/>
    <xf numFmtId="0" fontId="14" fillId="36" borderId="11" xfId="0" applyNumberFormat="1" applyFont="1" applyFill="1" applyBorder="1"/>
    <xf numFmtId="0" fontId="14" fillId="36" borderId="12" xfId="0" applyNumberFormat="1" applyFont="1" applyFill="1" applyBorder="1"/>
    <xf numFmtId="0" fontId="14" fillId="36" borderId="13" xfId="0" applyNumberFormat="1" applyFont="1" applyFill="1" applyBorder="1"/>
    <xf numFmtId="0" fontId="14" fillId="36" borderId="15" xfId="0" applyFont="1" applyFill="1" applyBorder="1" applyAlignment="1">
      <alignment horizontal="left"/>
    </xf>
    <xf numFmtId="0" fontId="14" fillId="36" borderId="10" xfId="0" applyFont="1" applyFill="1"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5">
    <dxf>
      <font>
        <color rgb="FFFF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FF0000"/>
      </font>
    </dxf>
    <dxf>
      <font>
        <color rgb="FFFF0000"/>
      </font>
    </dxf>
    <dxf>
      <font>
        <color rgb="FFFF0000"/>
      </font>
    </dxf>
    <dxf>
      <font>
        <color rgb="FFFF0000"/>
      </font>
    </dxf>
    <dxf>
      <font>
        <color rgb="FFFF000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color rgb="FFFF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FF0000"/>
      </font>
    </dxf>
    <dxf>
      <font>
        <color rgb="FFFF0000"/>
      </font>
    </dxf>
    <dxf>
      <font>
        <color rgb="FFFF0000"/>
      </font>
    </dxf>
    <dxf>
      <font>
        <color rgb="FFFF0000"/>
      </font>
    </dxf>
    <dxf>
      <font>
        <color rgb="FFFF000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color rgb="FFFF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FF0000"/>
      </font>
    </dxf>
    <dxf>
      <font>
        <color rgb="FFFF0000"/>
      </font>
    </dxf>
    <dxf>
      <font>
        <color rgb="FFFF0000"/>
      </font>
    </dxf>
    <dxf>
      <font>
        <color rgb="FFFF0000"/>
      </font>
    </dxf>
    <dxf>
      <font>
        <color rgb="FFFF000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ont>
        <color rgb="FFFF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FF0000"/>
      </font>
    </dxf>
    <dxf>
      <font>
        <color rgb="FFFF0000"/>
      </font>
    </dxf>
    <dxf>
      <font>
        <color rgb="FFFF0000"/>
      </font>
    </dxf>
    <dxf>
      <font>
        <color rgb="FFFF0000"/>
      </font>
    </dxf>
    <dxf>
      <font>
        <color rgb="FFFF0000"/>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FF0000"/>
      </font>
    </dxf>
    <dxf>
      <font>
        <color rgb="FFFF0000"/>
      </font>
    </dxf>
    <dxf>
      <font>
        <color rgb="FFFF0000"/>
      </font>
    </dxf>
    <dxf>
      <font>
        <color rgb="FFFF0000"/>
      </font>
    </dxf>
    <dxf>
      <font>
        <color rgb="FFFF0000"/>
      </font>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FF0000"/>
      </font>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bgColor theme="2" tint="-0.249977111117893"/>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bgColor theme="3" tint="0.59999389629810485"/>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fill>
        <patternFill>
          <bgColor theme="0" tint="-0.24997711111789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
      <fill>
        <patternFill patternType="solid">
          <bgColor theme="1"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10" Type="http://schemas.microsoft.com/office/2007/relationships/slicerCache" Target="slicerCaches/slicerCache1.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[DetailedAnalysisofCrimesAgainstWomen.xlsx]Rape!PivotTable2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Atrocities-Rape(2001-22)</a:t>
            </a:r>
            <a:endParaRPr lang="en-IN"/>
          </a:p>
        </c:rich>
      </c:tx>
      <c:layout>
        <c:manualLayout>
          <c:xMode val="edge"/>
          <c:yMode val="edge"/>
          <c:x val="0.2280027983128021"/>
          <c:y val="6.673383038531137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Rape!$B$3:$B$4</c:f>
              <c:strCache>
                <c:ptCount val="1"/>
                <c:pt idx="0">
                  <c:v>2010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Rape!$B$5:$B$14</c:f>
              <c:numCache>
                <c:formatCode>General</c:formatCode>
                <c:ptCount val="10"/>
                <c:pt idx="0">
                  <c:v>2724</c:v>
                </c:pt>
                <c:pt idx="1">
                  <c:v>3442</c:v>
                </c:pt>
                <c:pt idx="2">
                  <c:v>2024</c:v>
                </c:pt>
                <c:pt idx="4">
                  <c:v>6270</c:v>
                </c:pt>
                <c:pt idx="5">
                  <c:v>3198</c:v>
                </c:pt>
                <c:pt idx="6">
                  <c:v>2050</c:v>
                </c:pt>
                <c:pt idx="7">
                  <c:v>3142</c:v>
                </c:pt>
                <c:pt idx="8">
                  <c:v>3126</c:v>
                </c:pt>
                <c:pt idx="9">
                  <c:v>4622</c:v>
                </c:pt>
              </c:numCache>
            </c:numRef>
          </c:val>
          <c:extLst>
            <c:ext xmlns:c16="http://schemas.microsoft.com/office/drawing/2014/chart" uri="{C3380CC4-5D6E-409C-BE32-E72D297353CC}">
              <c16:uniqueId val="{00000000-E536-43F5-9A70-F4E2416F7B30}"/>
            </c:ext>
          </c:extLst>
        </c:ser>
        <c:ser>
          <c:idx val="1"/>
          <c:order val="1"/>
          <c:tx>
            <c:strRef>
              <c:f>Rape!$C$3:$C$4</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Rape!$C$5:$C$14</c:f>
              <c:numCache>
                <c:formatCode>General</c:formatCode>
                <c:ptCount val="10"/>
                <c:pt idx="0">
                  <c:v>3270</c:v>
                </c:pt>
                <c:pt idx="1">
                  <c:v>3874</c:v>
                </c:pt>
                <c:pt idx="2">
                  <c:v>2760</c:v>
                </c:pt>
                <c:pt idx="3">
                  <c:v>3272</c:v>
                </c:pt>
                <c:pt idx="4">
                  <c:v>8670</c:v>
                </c:pt>
                <c:pt idx="5">
                  <c:v>6126</c:v>
                </c:pt>
                <c:pt idx="6">
                  <c:v>3664</c:v>
                </c:pt>
                <c:pt idx="7">
                  <c:v>6570</c:v>
                </c:pt>
                <c:pt idx="8">
                  <c:v>6100</c:v>
                </c:pt>
                <c:pt idx="9">
                  <c:v>3370</c:v>
                </c:pt>
              </c:numCache>
            </c:numRef>
          </c:val>
          <c:extLst>
            <c:ext xmlns:c16="http://schemas.microsoft.com/office/drawing/2014/chart" uri="{C3380CC4-5D6E-409C-BE32-E72D297353CC}">
              <c16:uniqueId val="{00000001-3F1A-470B-8567-90D19FFBF653}"/>
            </c:ext>
          </c:extLst>
        </c:ser>
        <c:ser>
          <c:idx val="2"/>
          <c:order val="2"/>
          <c:tx>
            <c:strRef>
              <c:f>Rape!$D$3:$D$4</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Rape!$D$5:$D$14</c:f>
              <c:numCache>
                <c:formatCode>General</c:formatCode>
                <c:ptCount val="10"/>
                <c:pt idx="0">
                  <c:v>1922</c:v>
                </c:pt>
                <c:pt idx="1">
                  <c:v>3960</c:v>
                </c:pt>
                <c:pt idx="2">
                  <c:v>2872</c:v>
                </c:pt>
                <c:pt idx="3">
                  <c:v>4192</c:v>
                </c:pt>
                <c:pt idx="4">
                  <c:v>10152</c:v>
                </c:pt>
                <c:pt idx="5">
                  <c:v>6876</c:v>
                </c:pt>
                <c:pt idx="6">
                  <c:v>3956</c:v>
                </c:pt>
                <c:pt idx="7">
                  <c:v>7518</c:v>
                </c:pt>
                <c:pt idx="8">
                  <c:v>6934</c:v>
                </c:pt>
                <c:pt idx="9">
                  <c:v>2932</c:v>
                </c:pt>
              </c:numCache>
            </c:numRef>
          </c:val>
          <c:extLst>
            <c:ext xmlns:c16="http://schemas.microsoft.com/office/drawing/2014/chart" uri="{C3380CC4-5D6E-409C-BE32-E72D297353CC}">
              <c16:uniqueId val="{00000002-3F1A-470B-8567-90D19FFBF653}"/>
            </c:ext>
          </c:extLst>
        </c:ser>
        <c:ser>
          <c:idx val="3"/>
          <c:order val="3"/>
          <c:tx>
            <c:strRef>
              <c:f>Rape!$E$3:$E$4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Rape!$E$5:$E$14</c:f>
              <c:numCache>
                <c:formatCode>General</c:formatCode>
                <c:ptCount val="10"/>
                <c:pt idx="0">
                  <c:v>675</c:v>
                </c:pt>
                <c:pt idx="1">
                  <c:v>1478</c:v>
                </c:pt>
                <c:pt idx="2">
                  <c:v>1246</c:v>
                </c:pt>
                <c:pt idx="4">
                  <c:v>3046</c:v>
                </c:pt>
                <c:pt idx="5">
                  <c:v>2911</c:v>
                </c:pt>
                <c:pt idx="6">
                  <c:v>1464</c:v>
                </c:pt>
                <c:pt idx="7">
                  <c:v>5408</c:v>
                </c:pt>
                <c:pt idx="8">
                  <c:v>3692</c:v>
                </c:pt>
                <c:pt idx="9">
                  <c:v>1112</c:v>
                </c:pt>
              </c:numCache>
            </c:numRef>
          </c:val>
          <c:extLst>
            <c:ext xmlns:c16="http://schemas.microsoft.com/office/drawing/2014/chart" uri="{C3380CC4-5D6E-409C-BE32-E72D297353CC}">
              <c16:uniqueId val="{00000003-3F1A-470B-8567-90D19FFBF653}"/>
            </c:ext>
          </c:extLst>
        </c:ser>
        <c:dLbls>
          <c:showLegendKey val="0"/>
          <c:showVal val="0"/>
          <c:showCatName val="0"/>
          <c:showSerName val="0"/>
          <c:showPercent val="0"/>
          <c:showBubbleSize val="0"/>
        </c:dLbls>
        <c:gapWidth val="100"/>
        <c:overlap val="-24"/>
        <c:axId val="1244934607"/>
        <c:axId val="1244949487"/>
      </c:barChart>
      <c:catAx>
        <c:axId val="1244934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4949487"/>
        <c:crosses val="autoZero"/>
        <c:auto val="1"/>
        <c:lblAlgn val="ctr"/>
        <c:lblOffset val="100"/>
        <c:noMultiLvlLbl val="0"/>
      </c:catAx>
      <c:valAx>
        <c:axId val="124494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493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[DetailedAnalysisofCrimesAgainstWomen.xlsx]District wise severity!PivotTable5</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District</a:t>
            </a:r>
            <a:r>
              <a:rPr lang="en-IN" baseline="0"/>
              <a:t> wise Severity in Atrocities</a:t>
            </a:r>
            <a:endParaRPr lang="en-IN"/>
          </a:p>
        </c:rich>
      </c:tx>
      <c:layout>
        <c:manualLayout>
          <c:xMode val="edge"/>
          <c:yMode val="edge"/>
          <c:x val="0.22275490209136811"/>
          <c:y val="5.90706144350334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1361287860007"/>
          <c:y val="0.20480314960629922"/>
          <c:w val="0.71102696683154487"/>
          <c:h val="0.40852268466441694"/>
        </c:manualLayout>
      </c:layout>
      <c:areaChart>
        <c:grouping val="stacked"/>
        <c:varyColors val="0"/>
        <c:ser>
          <c:idx val="2"/>
          <c:order val="2"/>
          <c:tx>
            <c:strRef>
              <c:f>'District wise severity'!$D$3:$D$4</c:f>
              <c:strCache>
                <c:ptCount val="1"/>
                <c:pt idx="0">
                  <c:v>Moderate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severity'!$D$5:$D$14</c:f>
              <c:numCache>
                <c:formatCode>General</c:formatCode>
                <c:ptCount val="10"/>
                <c:pt idx="0">
                  <c:v>4</c:v>
                </c:pt>
                <c:pt idx="1">
                  <c:v>13</c:v>
                </c:pt>
                <c:pt idx="2">
                  <c:v>12</c:v>
                </c:pt>
                <c:pt idx="3">
                  <c:v>4</c:v>
                </c:pt>
                <c:pt idx="4">
                  <c:v>7</c:v>
                </c:pt>
                <c:pt idx="5">
                  <c:v>7</c:v>
                </c:pt>
                <c:pt idx="6">
                  <c:v>6</c:v>
                </c:pt>
                <c:pt idx="7">
                  <c:v>6</c:v>
                </c:pt>
                <c:pt idx="8">
                  <c:v>9</c:v>
                </c:pt>
                <c:pt idx="9">
                  <c:v>1</c:v>
                </c:pt>
              </c:numCache>
            </c:numRef>
          </c:val>
          <c:extLst>
            <c:ext xmlns:c16="http://schemas.microsoft.com/office/drawing/2014/chart" uri="{C3380CC4-5D6E-409C-BE32-E72D297353CC}">
              <c16:uniqueId val="{00000007-FA9E-43A7-A508-3FC56BDD9CAC}"/>
            </c:ext>
          </c:extLst>
        </c:ser>
        <c:dLbls>
          <c:showLegendKey val="0"/>
          <c:showVal val="0"/>
          <c:showCatName val="0"/>
          <c:showSerName val="0"/>
          <c:showPercent val="0"/>
          <c:showBubbleSize val="0"/>
        </c:dLbls>
        <c:axId val="1497681535"/>
        <c:axId val="1497690655"/>
      </c:areaChart>
      <c:barChart>
        <c:barDir val="col"/>
        <c:grouping val="clustered"/>
        <c:varyColors val="0"/>
        <c:ser>
          <c:idx val="0"/>
          <c:order val="0"/>
          <c:tx>
            <c:strRef>
              <c:f>'District wise severity'!$B$3:$B$4</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severity'!$B$5:$B$14</c:f>
              <c:numCache>
                <c:formatCode>General</c:formatCode>
                <c:ptCount val="10"/>
                <c:pt idx="0">
                  <c:v>5</c:v>
                </c:pt>
                <c:pt idx="2">
                  <c:v>2</c:v>
                </c:pt>
                <c:pt idx="3">
                  <c:v>4</c:v>
                </c:pt>
                <c:pt idx="4">
                  <c:v>2</c:v>
                </c:pt>
                <c:pt idx="5">
                  <c:v>3</c:v>
                </c:pt>
                <c:pt idx="6">
                  <c:v>2</c:v>
                </c:pt>
                <c:pt idx="7">
                  <c:v>3</c:v>
                </c:pt>
                <c:pt idx="8">
                  <c:v>10</c:v>
                </c:pt>
                <c:pt idx="9">
                  <c:v>4</c:v>
                </c:pt>
              </c:numCache>
            </c:numRef>
          </c:val>
          <c:extLst>
            <c:ext xmlns:c16="http://schemas.microsoft.com/office/drawing/2014/chart" uri="{C3380CC4-5D6E-409C-BE32-E72D297353CC}">
              <c16:uniqueId val="{00000001-FA9E-43A7-A508-3FC56BDD9CAC}"/>
            </c:ext>
          </c:extLst>
        </c:ser>
        <c:ser>
          <c:idx val="1"/>
          <c:order val="1"/>
          <c:tx>
            <c:strRef>
              <c:f>'District wise severity'!$C$3:$C$4</c:f>
              <c:strCache>
                <c:ptCount val="1"/>
                <c:pt idx="0">
                  <c:v>Extreme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severity'!$C$5:$C$14</c:f>
              <c:numCache>
                <c:formatCode>General</c:formatCode>
                <c:ptCount val="10"/>
                <c:pt idx="0">
                  <c:v>85</c:v>
                </c:pt>
                <c:pt idx="1">
                  <c:v>125</c:v>
                </c:pt>
                <c:pt idx="2">
                  <c:v>97</c:v>
                </c:pt>
                <c:pt idx="3">
                  <c:v>100</c:v>
                </c:pt>
                <c:pt idx="4">
                  <c:v>157</c:v>
                </c:pt>
                <c:pt idx="5">
                  <c:v>130</c:v>
                </c:pt>
                <c:pt idx="6">
                  <c:v>104</c:v>
                </c:pt>
                <c:pt idx="7">
                  <c:v>120</c:v>
                </c:pt>
                <c:pt idx="8">
                  <c:v>106</c:v>
                </c:pt>
                <c:pt idx="9">
                  <c:v>224</c:v>
                </c:pt>
              </c:numCache>
            </c:numRef>
          </c:val>
          <c:extLst>
            <c:ext xmlns:c16="http://schemas.microsoft.com/office/drawing/2014/chart" uri="{C3380CC4-5D6E-409C-BE32-E72D297353CC}">
              <c16:uniqueId val="{00000006-FA9E-43A7-A508-3FC56BDD9CAC}"/>
            </c:ext>
          </c:extLst>
        </c:ser>
        <c:dLbls>
          <c:showLegendKey val="0"/>
          <c:showVal val="0"/>
          <c:showCatName val="0"/>
          <c:showSerName val="0"/>
          <c:showPercent val="0"/>
          <c:showBubbleSize val="0"/>
        </c:dLbls>
        <c:gapWidth val="150"/>
        <c:axId val="1497681535"/>
        <c:axId val="1497690655"/>
      </c:barChart>
      <c:catAx>
        <c:axId val="1497681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690655"/>
        <c:crosses val="autoZero"/>
        <c:auto val="1"/>
        <c:lblAlgn val="ctr"/>
        <c:lblOffset val="100"/>
        <c:noMultiLvlLbl val="0"/>
      </c:catAx>
      <c:valAx>
        <c:axId val="1497690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68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[DetailedAnalysisofCrimesAgainstWomen.xlsx]Kidnapping!PivotTable6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 Wise Kidnapping and Abduction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pivotFmt>
      <c:pivotFmt>
        <c:idx val="347"/>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3"/>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Kidnapping!$B$3:$B$4</c:f>
              <c:strCache>
                <c:ptCount val="1"/>
                <c:pt idx="0">
                  <c:v>2010</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16-4333-B2C0-7190CEA9750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16-4333-B2C0-7190CEA9750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16-4333-B2C0-7190CEA9750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16-4333-B2C0-7190CEA9750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16-4333-B2C0-7190CEA9750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16-4333-B2C0-7190CEA9750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116-4333-B2C0-7190CEA9750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116-4333-B2C0-7190CEA9750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116-4333-B2C0-7190CEA9750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116-4333-B2C0-7190CEA9750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Kidnapping!$B$5:$B$15</c:f>
              <c:numCache>
                <c:formatCode>General</c:formatCode>
                <c:ptCount val="10"/>
                <c:pt idx="0">
                  <c:v>5534</c:v>
                </c:pt>
                <c:pt idx="1">
                  <c:v>5138</c:v>
                </c:pt>
                <c:pt idx="3">
                  <c:v>2580</c:v>
                </c:pt>
                <c:pt idx="4">
                  <c:v>2060</c:v>
                </c:pt>
                <c:pt idx="5">
                  <c:v>2248</c:v>
                </c:pt>
                <c:pt idx="6">
                  <c:v>1824</c:v>
                </c:pt>
                <c:pt idx="7">
                  <c:v>4954</c:v>
                </c:pt>
                <c:pt idx="8">
                  <c:v>10936</c:v>
                </c:pt>
                <c:pt idx="9">
                  <c:v>5528</c:v>
                </c:pt>
              </c:numCache>
            </c:numRef>
          </c:val>
          <c:extLst>
            <c:ext xmlns:c16="http://schemas.microsoft.com/office/drawing/2014/chart" uri="{C3380CC4-5D6E-409C-BE32-E72D297353CC}">
              <c16:uniqueId val="{00000014-F116-4333-B2C0-7190CEA97508}"/>
            </c:ext>
          </c:extLst>
        </c:ser>
        <c:ser>
          <c:idx val="1"/>
          <c:order val="1"/>
          <c:tx>
            <c:strRef>
              <c:f>Kidnapping!$C$3:$C$4</c:f>
              <c:strCache>
                <c:ptCount val="1"/>
                <c:pt idx="0">
                  <c:v>2013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Kidnapping!$C$5:$C$15</c:f>
              <c:numCache>
                <c:formatCode>General</c:formatCode>
                <c:ptCount val="10"/>
                <c:pt idx="0">
                  <c:v>8444</c:v>
                </c:pt>
                <c:pt idx="1">
                  <c:v>8838</c:v>
                </c:pt>
                <c:pt idx="2">
                  <c:v>7218</c:v>
                </c:pt>
                <c:pt idx="3">
                  <c:v>4460</c:v>
                </c:pt>
                <c:pt idx="4">
                  <c:v>5746</c:v>
                </c:pt>
                <c:pt idx="5">
                  <c:v>3748</c:v>
                </c:pt>
                <c:pt idx="6">
                  <c:v>4134</c:v>
                </c:pt>
                <c:pt idx="7">
                  <c:v>8094</c:v>
                </c:pt>
                <c:pt idx="8">
                  <c:v>19474</c:v>
                </c:pt>
                <c:pt idx="9">
                  <c:v>7660</c:v>
                </c:pt>
              </c:numCache>
            </c:numRef>
          </c:val>
          <c:extLst>
            <c:ext xmlns:c16="http://schemas.microsoft.com/office/drawing/2014/chart" uri="{C3380CC4-5D6E-409C-BE32-E72D297353CC}">
              <c16:uniqueId val="{00000051-D0A8-4541-8145-2C0376CFA2DA}"/>
            </c:ext>
          </c:extLst>
        </c:ser>
        <c:ser>
          <c:idx val="2"/>
          <c:order val="2"/>
          <c:tx>
            <c:strRef>
              <c:f>Kidnapping!$D$3:$D$4</c:f>
              <c:strCache>
                <c:ptCount val="1"/>
                <c:pt idx="0">
                  <c:v>2014</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Kidnapping!$D$5:$D$15</c:f>
              <c:numCache>
                <c:formatCode>General</c:formatCode>
                <c:ptCount val="10"/>
                <c:pt idx="0">
                  <c:v>7790</c:v>
                </c:pt>
                <c:pt idx="1">
                  <c:v>9470</c:v>
                </c:pt>
                <c:pt idx="2">
                  <c:v>8068</c:v>
                </c:pt>
                <c:pt idx="3">
                  <c:v>4374</c:v>
                </c:pt>
                <c:pt idx="4">
                  <c:v>11376</c:v>
                </c:pt>
                <c:pt idx="5">
                  <c:v>4914</c:v>
                </c:pt>
                <c:pt idx="6">
                  <c:v>4872</c:v>
                </c:pt>
                <c:pt idx="7">
                  <c:v>8842</c:v>
                </c:pt>
                <c:pt idx="8">
                  <c:v>21252</c:v>
                </c:pt>
                <c:pt idx="9">
                  <c:v>9952</c:v>
                </c:pt>
              </c:numCache>
            </c:numRef>
          </c:val>
          <c:extLst>
            <c:ext xmlns:c16="http://schemas.microsoft.com/office/drawing/2014/chart" uri="{C3380CC4-5D6E-409C-BE32-E72D297353CC}">
              <c16:uniqueId val="{00000052-D0A8-4541-8145-2C0376CFA2DA}"/>
            </c:ext>
          </c:extLst>
        </c:ser>
        <c:ser>
          <c:idx val="3"/>
          <c:order val="3"/>
          <c:tx>
            <c:strRef>
              <c:f>Kidnapping!$E$3:$E$4</c:f>
              <c:strCache>
                <c:ptCount val="1"/>
                <c:pt idx="0">
                  <c:v>2022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Kidnapping!$E$5:$E$15</c:f>
              <c:numCache>
                <c:formatCode>General</c:formatCode>
                <c:ptCount val="10"/>
                <c:pt idx="0">
                  <c:v>3466</c:v>
                </c:pt>
                <c:pt idx="1">
                  <c:v>10190</c:v>
                </c:pt>
                <c:pt idx="3">
                  <c:v>1334</c:v>
                </c:pt>
                <c:pt idx="4">
                  <c:v>7960</c:v>
                </c:pt>
                <c:pt idx="5">
                  <c:v>9297</c:v>
                </c:pt>
                <c:pt idx="6">
                  <c:v>5308</c:v>
                </c:pt>
                <c:pt idx="7">
                  <c:v>6587</c:v>
                </c:pt>
                <c:pt idx="8">
                  <c:v>14887</c:v>
                </c:pt>
                <c:pt idx="9">
                  <c:v>6596</c:v>
                </c:pt>
              </c:numCache>
            </c:numRef>
          </c:val>
          <c:extLst>
            <c:ext xmlns:c16="http://schemas.microsoft.com/office/drawing/2014/chart" uri="{C3380CC4-5D6E-409C-BE32-E72D297353CC}">
              <c16:uniqueId val="{00000053-D0A8-4541-8145-2C0376CFA2D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[DetailedAnalysisofCrimesAgainstWomen.xlsx]total crimes!PivotTable7</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Weighted total atrocities-(2001-14 and 2022)</a:t>
            </a:r>
          </a:p>
        </c:rich>
      </c:tx>
      <c:layout>
        <c:manualLayout>
          <c:xMode val="edge"/>
          <c:yMode val="edge"/>
          <c:x val="0.14672222222222223"/>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'total crimes'!$B$3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D29-45FC-A585-B9850A3AAF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D29-45FC-A585-B9850A3AAF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D29-45FC-A585-B9850A3AAFF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D29-45FC-A585-B9850A3AAFF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D29-45FC-A585-B9850A3AAFF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D29-45FC-A585-B9850A3AAFF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D29-45FC-A585-B9850A3AAFF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D29-45FC-A585-B9850A3AAFF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D29-45FC-A585-B9850A3AAFF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D29-45FC-A585-B9850A3AAF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crimes'!$A$4:$A$13</c:f>
              <c:strCache>
                <c:ptCount val="10"/>
                <c:pt idx="0">
                  <c:v>UTTAR PRADESH</c:v>
                </c:pt>
                <c:pt idx="1">
                  <c:v>WEST BENGAL</c:v>
                </c:pt>
                <c:pt idx="2">
                  <c:v>RAJASTHAN</c:v>
                </c:pt>
                <c:pt idx="3">
                  <c:v>ANDHRA PRADESH</c:v>
                </c:pt>
                <c:pt idx="4">
                  <c:v>MAHARASHTRA</c:v>
                </c:pt>
                <c:pt idx="5">
                  <c:v>MADHYA PRADESH</c:v>
                </c:pt>
                <c:pt idx="6">
                  <c:v>ASSAM</c:v>
                </c:pt>
                <c:pt idx="7">
                  <c:v>ODISHA</c:v>
                </c:pt>
                <c:pt idx="8">
                  <c:v>BIHAR</c:v>
                </c:pt>
                <c:pt idx="9">
                  <c:v>KERALA</c:v>
                </c:pt>
              </c:strCache>
            </c:strRef>
          </c:cat>
          <c:val>
            <c:numRef>
              <c:f>'total crimes'!$B$4:$B$13</c:f>
              <c:numCache>
                <c:formatCode>General</c:formatCode>
                <c:ptCount val="10"/>
                <c:pt idx="0">
                  <c:v>205728</c:v>
                </c:pt>
                <c:pt idx="1">
                  <c:v>202802</c:v>
                </c:pt>
                <c:pt idx="2">
                  <c:v>169815</c:v>
                </c:pt>
                <c:pt idx="3">
                  <c:v>155176</c:v>
                </c:pt>
                <c:pt idx="4">
                  <c:v>148558</c:v>
                </c:pt>
                <c:pt idx="5">
                  <c:v>130437</c:v>
                </c:pt>
                <c:pt idx="6">
                  <c:v>94627</c:v>
                </c:pt>
                <c:pt idx="7">
                  <c:v>76437</c:v>
                </c:pt>
                <c:pt idx="8">
                  <c:v>70796</c:v>
                </c:pt>
                <c:pt idx="9">
                  <c:v>66759</c:v>
                </c:pt>
              </c:numCache>
            </c:numRef>
          </c:val>
          <c:extLst>
            <c:ext xmlns:c16="http://schemas.microsoft.com/office/drawing/2014/chart" uri="{C3380CC4-5D6E-409C-BE32-E72D297353CC}">
              <c16:uniqueId val="{00000014-1D29-45FC-A585-B9850A3AAFF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[DetailedAnalysisofCrimesAgainstWomen.xlsx]Assault!PivotTable8</c:name>
    <c:fmtId val="16"/>
  </c:pivotSource>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IN"/>
              <a:t>Assault on Women through the years 2001-2022</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69804"/>
            </a:schemeClr>
          </a:solidFill>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ln>
          <a:effectLst>
            <a:glow rad="76200">
              <a:schemeClr val="accent1">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cmpd="sng" algn="ctr">
            <a:solidFill>
              <a:schemeClr val="accent1"/>
            </a:solidFill>
            <a:miter lim="800000"/>
          </a:ln>
          <a:effectLst>
            <a:glow rad="76200">
              <a:schemeClr val="accent1">
                <a:satMod val="175000"/>
                <a:alpha val="3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Assault!$B$3:$B$4</c:f>
              <c:strCache>
                <c:ptCount val="1"/>
                <c:pt idx="0">
                  <c:v>2010</c:v>
                </c:pt>
              </c:strCache>
            </c:strRef>
          </c:tx>
          <c:spPr>
            <a:ln w="28575" cap="rnd" cmpd="sng" algn="ctr">
              <a:solidFill>
                <a:schemeClr val="accent1"/>
              </a:solidFill>
              <a:miter lim="800000"/>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Assault!$B$5:$B$14</c:f>
              <c:numCache>
                <c:formatCode>General</c:formatCode>
                <c:ptCount val="10"/>
                <c:pt idx="0">
                  <c:v>9268</c:v>
                </c:pt>
                <c:pt idx="1">
                  <c:v>2800</c:v>
                </c:pt>
                <c:pt idx="2">
                  <c:v>5088</c:v>
                </c:pt>
                <c:pt idx="3">
                  <c:v>5872</c:v>
                </c:pt>
                <c:pt idx="4">
                  <c:v>13292</c:v>
                </c:pt>
                <c:pt idx="5">
                  <c:v>7322</c:v>
                </c:pt>
                <c:pt idx="6">
                  <c:v>5810</c:v>
                </c:pt>
                <c:pt idx="7">
                  <c:v>4678</c:v>
                </c:pt>
                <c:pt idx="8">
                  <c:v>5586</c:v>
                </c:pt>
                <c:pt idx="9">
                  <c:v>4930</c:v>
                </c:pt>
              </c:numCache>
            </c:numRef>
          </c:val>
          <c:extLst>
            <c:ext xmlns:c16="http://schemas.microsoft.com/office/drawing/2014/chart" uri="{C3380CC4-5D6E-409C-BE32-E72D297353CC}">
              <c16:uniqueId val="{00000000-E611-49CB-BB36-E2ECB62D4A53}"/>
            </c:ext>
          </c:extLst>
        </c:ser>
        <c:ser>
          <c:idx val="1"/>
          <c:order val="1"/>
          <c:tx>
            <c:strRef>
              <c:f>Assault!$C$3:$C$4</c:f>
              <c:strCache>
                <c:ptCount val="1"/>
                <c:pt idx="0">
                  <c:v>2013</c:v>
                </c:pt>
              </c:strCache>
            </c:strRef>
          </c:tx>
          <c:spPr>
            <a:ln w="28575" cap="rnd" cmpd="sng" algn="ctr">
              <a:solidFill>
                <a:schemeClr val="accent2"/>
              </a:solidFill>
              <a:miter lim="800000"/>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Assault!$C$5:$C$14</c:f>
              <c:numCache>
                <c:formatCode>General</c:formatCode>
                <c:ptCount val="10"/>
                <c:pt idx="0">
                  <c:v>13860</c:v>
                </c:pt>
                <c:pt idx="1">
                  <c:v>4818</c:v>
                </c:pt>
                <c:pt idx="2">
                  <c:v>7826</c:v>
                </c:pt>
                <c:pt idx="3">
                  <c:v>8724</c:v>
                </c:pt>
                <c:pt idx="4">
                  <c:v>16504</c:v>
                </c:pt>
                <c:pt idx="5">
                  <c:v>16264</c:v>
                </c:pt>
                <c:pt idx="6">
                  <c:v>9236</c:v>
                </c:pt>
                <c:pt idx="7">
                  <c:v>9658</c:v>
                </c:pt>
                <c:pt idx="8">
                  <c:v>14606</c:v>
                </c:pt>
                <c:pt idx="9">
                  <c:v>9826</c:v>
                </c:pt>
              </c:numCache>
            </c:numRef>
          </c:val>
          <c:extLst>
            <c:ext xmlns:c16="http://schemas.microsoft.com/office/drawing/2014/chart" uri="{C3380CC4-5D6E-409C-BE32-E72D297353CC}">
              <c16:uniqueId val="{00000001-915D-4E42-A954-A7FF6EA6CC74}"/>
            </c:ext>
          </c:extLst>
        </c:ser>
        <c:ser>
          <c:idx val="2"/>
          <c:order val="2"/>
          <c:tx>
            <c:strRef>
              <c:f>Assault!$D$3:$D$4</c:f>
              <c:strCache>
                <c:ptCount val="1"/>
                <c:pt idx="0">
                  <c:v>2014</c:v>
                </c:pt>
              </c:strCache>
            </c:strRef>
          </c:tx>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Assault!$D$5:$D$14</c:f>
              <c:numCache>
                <c:formatCode>General</c:formatCode>
                <c:ptCount val="10"/>
                <c:pt idx="0">
                  <c:v>9094</c:v>
                </c:pt>
                <c:pt idx="1">
                  <c:v>6198</c:v>
                </c:pt>
                <c:pt idx="2">
                  <c:v>10526</c:v>
                </c:pt>
                <c:pt idx="3">
                  <c:v>8734</c:v>
                </c:pt>
                <c:pt idx="4">
                  <c:v>19218</c:v>
                </c:pt>
                <c:pt idx="5">
                  <c:v>20002</c:v>
                </c:pt>
                <c:pt idx="6">
                  <c:v>11086</c:v>
                </c:pt>
                <c:pt idx="7">
                  <c:v>11998</c:v>
                </c:pt>
                <c:pt idx="8">
                  <c:v>17210</c:v>
                </c:pt>
                <c:pt idx="9">
                  <c:v>11340</c:v>
                </c:pt>
              </c:numCache>
            </c:numRef>
          </c:val>
          <c:extLst>
            <c:ext xmlns:c16="http://schemas.microsoft.com/office/drawing/2014/chart" uri="{C3380CC4-5D6E-409C-BE32-E72D297353CC}">
              <c16:uniqueId val="{00000002-915D-4E42-A954-A7FF6EA6CC74}"/>
            </c:ext>
          </c:extLst>
        </c:ser>
        <c:ser>
          <c:idx val="3"/>
          <c:order val="3"/>
          <c:tx>
            <c:strRef>
              <c:f>Assault!$E$3:$E$4</c:f>
              <c:strCache>
                <c:ptCount val="1"/>
                <c:pt idx="0">
                  <c:v>2022</c:v>
                </c:pt>
              </c:strCache>
            </c:strRef>
          </c:tx>
          <c:spPr>
            <a:ln w="28575" cap="rnd" cmpd="sng" algn="ctr">
              <a:solidFill>
                <a:schemeClr val="accent4"/>
              </a:solidFill>
              <a:miter lim="800000"/>
            </a:ln>
            <a:effectLst>
              <a:glow rad="76200">
                <a:schemeClr val="accent4">
                  <a:satMod val="175000"/>
                  <a:alpha val="3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Assault!$E$5:$E$14</c:f>
              <c:numCache>
                <c:formatCode>General</c:formatCode>
                <c:ptCount val="10"/>
                <c:pt idx="0">
                  <c:v>5884</c:v>
                </c:pt>
                <c:pt idx="1">
                  <c:v>1984</c:v>
                </c:pt>
                <c:pt idx="3">
                  <c:v>4940</c:v>
                </c:pt>
                <c:pt idx="4">
                  <c:v>5564</c:v>
                </c:pt>
                <c:pt idx="5">
                  <c:v>11512</c:v>
                </c:pt>
                <c:pt idx="6">
                  <c:v>7327</c:v>
                </c:pt>
                <c:pt idx="7">
                  <c:v>8508</c:v>
                </c:pt>
                <c:pt idx="8">
                  <c:v>10548</c:v>
                </c:pt>
                <c:pt idx="9">
                  <c:v>2477</c:v>
                </c:pt>
              </c:numCache>
            </c:numRef>
          </c:val>
          <c:extLst>
            <c:ext xmlns:c16="http://schemas.microsoft.com/office/drawing/2014/chart" uri="{C3380CC4-5D6E-409C-BE32-E72D297353CC}">
              <c16:uniqueId val="{00000003-915D-4E42-A954-A7FF6EA6CC74}"/>
            </c:ext>
          </c:extLst>
        </c:ser>
        <c:dLbls>
          <c:showLegendKey val="0"/>
          <c:showVal val="0"/>
          <c:showCatName val="0"/>
          <c:showSerName val="0"/>
          <c:showPercent val="0"/>
          <c:showBubbleSize val="0"/>
        </c:dLbls>
        <c:axId val="149691807"/>
        <c:axId val="149693247"/>
      </c:radarChart>
      <c:catAx>
        <c:axId val="149691807"/>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693247"/>
        <c:crosses val="autoZero"/>
        <c:auto val="1"/>
        <c:lblAlgn val="ctr"/>
        <c:lblOffset val="100"/>
        <c:noMultiLvlLbl val="0"/>
      </c:catAx>
      <c:valAx>
        <c:axId val="149693247"/>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69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[DetailedAnalysisofCrimesAgainstWomen.xlsx]Cruelty dowry!PivotTable9</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Atrocities-Cruelty by husband/relatives and Dowry Deaths(Depicting the dire situation)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'Cruelty dowry'!$B$3:$B$5</c:f>
              <c:strCache>
                <c:ptCount val="1"/>
                <c:pt idx="0">
                  <c:v>Sum of Cruelty by Husband or his Relatives - 2022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dowry'!$B$6:$B$16</c:f>
              <c:numCache>
                <c:formatCode>General</c:formatCode>
                <c:ptCount val="10"/>
                <c:pt idx="0">
                  <c:v>11964</c:v>
                </c:pt>
                <c:pt idx="1">
                  <c:v>4704</c:v>
                </c:pt>
                <c:pt idx="2">
                  <c:v>2166</c:v>
                </c:pt>
                <c:pt idx="3">
                  <c:v>5883</c:v>
                </c:pt>
                <c:pt idx="4">
                  <c:v>4998</c:v>
                </c:pt>
                <c:pt idx="5">
                  <c:v>8486</c:v>
                </c:pt>
                <c:pt idx="6">
                  <c:v>11367</c:v>
                </c:pt>
                <c:pt idx="7">
                  <c:v>18847</c:v>
                </c:pt>
                <c:pt idx="8">
                  <c:v>20371</c:v>
                </c:pt>
                <c:pt idx="9">
                  <c:v>19650</c:v>
                </c:pt>
              </c:numCache>
            </c:numRef>
          </c:val>
          <c:extLst>
            <c:ext xmlns:c16="http://schemas.microsoft.com/office/drawing/2014/chart" uri="{C3380CC4-5D6E-409C-BE32-E72D297353CC}">
              <c16:uniqueId val="{0000000F-E597-4612-87AB-4A3301121A43}"/>
            </c:ext>
          </c:extLst>
        </c:ser>
        <c:ser>
          <c:idx val="1"/>
          <c:order val="1"/>
          <c:tx>
            <c:strRef>
              <c:f>'Cruelty dowry'!$C$3:$C$5</c:f>
              <c:strCache>
                <c:ptCount val="1"/>
                <c:pt idx="0">
                  <c:v>Sum of Cruelty by Husband or his Relatives - 2014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dowry'!$C$6:$C$16</c:f>
              <c:numCache>
                <c:formatCode>General</c:formatCode>
                <c:ptCount val="10"/>
                <c:pt idx="0">
                  <c:v>12724</c:v>
                </c:pt>
                <c:pt idx="1">
                  <c:v>19252</c:v>
                </c:pt>
                <c:pt idx="2">
                  <c:v>11982</c:v>
                </c:pt>
                <c:pt idx="3">
                  <c:v>6956</c:v>
                </c:pt>
                <c:pt idx="4">
                  <c:v>9838</c:v>
                </c:pt>
                <c:pt idx="5">
                  <c:v>12902</c:v>
                </c:pt>
                <c:pt idx="6">
                  <c:v>15392</c:v>
                </c:pt>
                <c:pt idx="7">
                  <c:v>31810</c:v>
                </c:pt>
                <c:pt idx="8">
                  <c:v>20942</c:v>
                </c:pt>
                <c:pt idx="9">
                  <c:v>46556</c:v>
                </c:pt>
              </c:numCache>
            </c:numRef>
          </c:val>
          <c:extLst>
            <c:ext xmlns:c16="http://schemas.microsoft.com/office/drawing/2014/chart" uri="{C3380CC4-5D6E-409C-BE32-E72D297353CC}">
              <c16:uniqueId val="{00000010-E597-4612-87AB-4A3301121A43}"/>
            </c:ext>
          </c:extLst>
        </c:ser>
        <c:ser>
          <c:idx val="2"/>
          <c:order val="2"/>
          <c:tx>
            <c:strRef>
              <c:f>'Cruelty dowry'!$D$3:$D$5</c:f>
              <c:strCache>
                <c:ptCount val="1"/>
                <c:pt idx="0">
                  <c:v>Sum of Cruelty by Husband or his Relatives - 2013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dowry'!$D$6:$D$16</c:f>
              <c:numCache>
                <c:formatCode>General</c:formatCode>
                <c:ptCount val="10"/>
                <c:pt idx="0">
                  <c:v>30168</c:v>
                </c:pt>
                <c:pt idx="1">
                  <c:v>17272</c:v>
                </c:pt>
                <c:pt idx="2">
                  <c:v>15624</c:v>
                </c:pt>
                <c:pt idx="3">
                  <c:v>7234</c:v>
                </c:pt>
                <c:pt idx="4">
                  <c:v>9640</c:v>
                </c:pt>
                <c:pt idx="5">
                  <c:v>9976</c:v>
                </c:pt>
                <c:pt idx="6">
                  <c:v>17084</c:v>
                </c:pt>
                <c:pt idx="7">
                  <c:v>30188</c:v>
                </c:pt>
                <c:pt idx="8">
                  <c:v>17562</c:v>
                </c:pt>
                <c:pt idx="9">
                  <c:v>36232</c:v>
                </c:pt>
              </c:numCache>
            </c:numRef>
          </c:val>
          <c:extLst>
            <c:ext xmlns:c16="http://schemas.microsoft.com/office/drawing/2014/chart" uri="{C3380CC4-5D6E-409C-BE32-E72D297353CC}">
              <c16:uniqueId val="{00000001-39B2-4F90-9A54-785145D20BA1}"/>
            </c:ext>
          </c:extLst>
        </c:ser>
        <c:ser>
          <c:idx val="3"/>
          <c:order val="3"/>
          <c:tx>
            <c:strRef>
              <c:f>'Cruelty dowry'!$E$3:$E$5</c:f>
              <c:strCache>
                <c:ptCount val="1"/>
                <c:pt idx="0">
                  <c:v>Sum of Cruelty by Husband or his Relatives - 2010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dowry'!$E$6:$E$16</c:f>
              <c:numCache>
                <c:formatCode>General</c:formatCode>
                <c:ptCount val="10"/>
                <c:pt idx="0">
                  <c:v>24160</c:v>
                </c:pt>
                <c:pt idx="1">
                  <c:v>10820</c:v>
                </c:pt>
                <c:pt idx="2">
                  <c:v>11200</c:v>
                </c:pt>
                <c:pt idx="3">
                  <c:v>5440</c:v>
                </c:pt>
                <c:pt idx="4">
                  <c:v>9594</c:v>
                </c:pt>
                <c:pt idx="5">
                  <c:v>7512</c:v>
                </c:pt>
                <c:pt idx="6">
                  <c:v>14868</c:v>
                </c:pt>
                <c:pt idx="7">
                  <c:v>22290</c:v>
                </c:pt>
                <c:pt idx="8">
                  <c:v>15956</c:v>
                </c:pt>
                <c:pt idx="9">
                  <c:v>35592</c:v>
                </c:pt>
              </c:numCache>
            </c:numRef>
          </c:val>
          <c:extLst>
            <c:ext xmlns:c16="http://schemas.microsoft.com/office/drawing/2014/chart" uri="{C3380CC4-5D6E-409C-BE32-E72D297353CC}">
              <c16:uniqueId val="{00000002-39B2-4F90-9A54-785145D20BA1}"/>
            </c:ext>
          </c:extLst>
        </c:ser>
        <c:ser>
          <c:idx val="4"/>
          <c:order val="4"/>
          <c:tx>
            <c:strRef>
              <c:f>'Cruelty dowry'!$F$3:$F$5</c:f>
              <c:strCache>
                <c:ptCount val="1"/>
                <c:pt idx="0">
                  <c:v>Sum of Dowry Deaths - 2022</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dowry'!$F$6:$F$16</c:f>
              <c:numCache>
                <c:formatCode>General</c:formatCode>
                <c:ptCount val="10"/>
                <c:pt idx="0">
                  <c:v>100</c:v>
                </c:pt>
                <c:pt idx="1">
                  <c:v>175</c:v>
                </c:pt>
                <c:pt idx="2">
                  <c:v>10</c:v>
                </c:pt>
                <c:pt idx="3">
                  <c:v>234</c:v>
                </c:pt>
                <c:pt idx="4">
                  <c:v>11</c:v>
                </c:pt>
                <c:pt idx="5">
                  <c:v>518</c:v>
                </c:pt>
                <c:pt idx="6">
                  <c:v>180</c:v>
                </c:pt>
                <c:pt idx="7">
                  <c:v>451</c:v>
                </c:pt>
                <c:pt idx="8">
                  <c:v>2138</c:v>
                </c:pt>
                <c:pt idx="9">
                  <c:v>406</c:v>
                </c:pt>
              </c:numCache>
            </c:numRef>
          </c:val>
          <c:extLst>
            <c:ext xmlns:c16="http://schemas.microsoft.com/office/drawing/2014/chart" uri="{C3380CC4-5D6E-409C-BE32-E72D297353CC}">
              <c16:uniqueId val="{00000003-39B2-4F90-9A54-785145D20BA1}"/>
            </c:ext>
          </c:extLst>
        </c:ser>
        <c:ser>
          <c:idx val="5"/>
          <c:order val="5"/>
          <c:tx>
            <c:strRef>
              <c:f>'Cruelty dowry'!$G$3:$G$5</c:f>
              <c:strCache>
                <c:ptCount val="1"/>
                <c:pt idx="0">
                  <c:v>Sum of Dowry Deaths - 2014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dowry'!$G$6:$G$16</c:f>
              <c:numCache>
                <c:formatCode>General</c:formatCode>
                <c:ptCount val="10"/>
                <c:pt idx="0">
                  <c:v>430</c:v>
                </c:pt>
                <c:pt idx="1">
                  <c:v>376</c:v>
                </c:pt>
                <c:pt idx="2">
                  <c:v>46</c:v>
                </c:pt>
                <c:pt idx="3">
                  <c:v>586</c:v>
                </c:pt>
                <c:pt idx="4">
                  <c:v>56</c:v>
                </c:pt>
                <c:pt idx="5">
                  <c:v>1466</c:v>
                </c:pt>
                <c:pt idx="6">
                  <c:v>558</c:v>
                </c:pt>
                <c:pt idx="7">
                  <c:v>816</c:v>
                </c:pt>
                <c:pt idx="8">
                  <c:v>4938</c:v>
                </c:pt>
                <c:pt idx="9">
                  <c:v>1002</c:v>
                </c:pt>
              </c:numCache>
            </c:numRef>
          </c:val>
          <c:extLst>
            <c:ext xmlns:c16="http://schemas.microsoft.com/office/drawing/2014/chart" uri="{C3380CC4-5D6E-409C-BE32-E72D297353CC}">
              <c16:uniqueId val="{00000004-39B2-4F90-9A54-785145D20BA1}"/>
            </c:ext>
          </c:extLst>
        </c:ser>
        <c:ser>
          <c:idx val="6"/>
          <c:order val="6"/>
          <c:tx>
            <c:strRef>
              <c:f>'Cruelty dowry'!$H$3:$H$5</c:f>
              <c:strCache>
                <c:ptCount val="1"/>
                <c:pt idx="0">
                  <c:v>Sum of Dowry Deaths - 2013</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dowry'!$H$6:$H$16</c:f>
              <c:numCache>
                <c:formatCode>General</c:formatCode>
                <c:ptCount val="10"/>
                <c:pt idx="0">
                  <c:v>984</c:v>
                </c:pt>
                <c:pt idx="1">
                  <c:v>340</c:v>
                </c:pt>
                <c:pt idx="2">
                  <c:v>58</c:v>
                </c:pt>
                <c:pt idx="3">
                  <c:v>526</c:v>
                </c:pt>
                <c:pt idx="4">
                  <c:v>42</c:v>
                </c:pt>
                <c:pt idx="5">
                  <c:v>1552</c:v>
                </c:pt>
                <c:pt idx="6">
                  <c:v>640</c:v>
                </c:pt>
                <c:pt idx="7">
                  <c:v>906</c:v>
                </c:pt>
                <c:pt idx="8">
                  <c:v>4670</c:v>
                </c:pt>
                <c:pt idx="9">
                  <c:v>962</c:v>
                </c:pt>
              </c:numCache>
            </c:numRef>
          </c:val>
          <c:extLst>
            <c:ext xmlns:c16="http://schemas.microsoft.com/office/drawing/2014/chart" uri="{C3380CC4-5D6E-409C-BE32-E72D297353CC}">
              <c16:uniqueId val="{00000005-39B2-4F90-9A54-785145D20BA1}"/>
            </c:ext>
          </c:extLst>
        </c:ser>
        <c:ser>
          <c:idx val="7"/>
          <c:order val="7"/>
          <c:tx>
            <c:strRef>
              <c:f>'Cruelty dowry'!$I$3:$I$5</c:f>
              <c:strCache>
                <c:ptCount val="1"/>
                <c:pt idx="0">
                  <c:v>Sum of Dowry Deaths - 2010</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dowry'!$I$6:$I$16</c:f>
              <c:numCache>
                <c:formatCode>General</c:formatCode>
                <c:ptCount val="10"/>
                <c:pt idx="0">
                  <c:v>1176</c:v>
                </c:pt>
                <c:pt idx="1">
                  <c:v>350</c:v>
                </c:pt>
                <c:pt idx="2">
                  <c:v>38</c:v>
                </c:pt>
                <c:pt idx="3">
                  <c:v>568</c:v>
                </c:pt>
                <c:pt idx="4">
                  <c:v>44</c:v>
                </c:pt>
                <c:pt idx="5">
                  <c:v>1784</c:v>
                </c:pt>
                <c:pt idx="6">
                  <c:v>786</c:v>
                </c:pt>
                <c:pt idx="7">
                  <c:v>924</c:v>
                </c:pt>
                <c:pt idx="8">
                  <c:v>4434</c:v>
                </c:pt>
                <c:pt idx="9">
                  <c:v>1014</c:v>
                </c:pt>
              </c:numCache>
            </c:numRef>
          </c:val>
          <c:extLst>
            <c:ext xmlns:c16="http://schemas.microsoft.com/office/drawing/2014/chart" uri="{C3380CC4-5D6E-409C-BE32-E72D297353CC}">
              <c16:uniqueId val="{00000006-39B2-4F90-9A54-785145D20BA1}"/>
            </c:ext>
          </c:extLst>
        </c:ser>
        <c:dLbls>
          <c:showLegendKey val="0"/>
          <c:showVal val="0"/>
          <c:showCatName val="0"/>
          <c:showSerName val="0"/>
          <c:showPercent val="0"/>
          <c:showBubbleSize val="0"/>
        </c:dLbls>
        <c:axId val="139737327"/>
        <c:axId val="139724847"/>
      </c:areaChart>
      <c:valAx>
        <c:axId val="139724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737327"/>
        <c:crosses val="max"/>
        <c:crossBetween val="between"/>
      </c:valAx>
      <c:catAx>
        <c:axId val="139737327"/>
        <c:scaling>
          <c:orientation val="minMax"/>
        </c:scaling>
        <c:delete val="1"/>
        <c:axPos val="b"/>
        <c:numFmt formatCode="General" sourceLinked="1"/>
        <c:majorTickMark val="out"/>
        <c:minorTickMark val="none"/>
        <c:tickLblPos val="nextTo"/>
        <c:crossAx val="139724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[DetailedAnalysisofCrimesAgainstWomen.xlsx]Rape!PivotTable2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Sum</a:t>
            </a:r>
            <a:r>
              <a:rPr lang="en-IN" baseline="0"/>
              <a:t> of Atrocities-Rape(2001-22)</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Rape!$B$3:$B$4</c:f>
              <c:strCache>
                <c:ptCount val="1"/>
                <c:pt idx="0">
                  <c:v>2010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Rape!$B$5:$B$14</c:f>
              <c:numCache>
                <c:formatCode>General</c:formatCode>
                <c:ptCount val="10"/>
                <c:pt idx="0">
                  <c:v>2724</c:v>
                </c:pt>
                <c:pt idx="1">
                  <c:v>3442</c:v>
                </c:pt>
                <c:pt idx="2">
                  <c:v>2024</c:v>
                </c:pt>
                <c:pt idx="4">
                  <c:v>6270</c:v>
                </c:pt>
                <c:pt idx="5">
                  <c:v>3198</c:v>
                </c:pt>
                <c:pt idx="6">
                  <c:v>2050</c:v>
                </c:pt>
                <c:pt idx="7">
                  <c:v>3142</c:v>
                </c:pt>
                <c:pt idx="8">
                  <c:v>3126</c:v>
                </c:pt>
                <c:pt idx="9">
                  <c:v>4622</c:v>
                </c:pt>
              </c:numCache>
            </c:numRef>
          </c:val>
          <c:extLst>
            <c:ext xmlns:c16="http://schemas.microsoft.com/office/drawing/2014/chart" uri="{C3380CC4-5D6E-409C-BE32-E72D297353CC}">
              <c16:uniqueId val="{00000000-B57F-4D87-A468-4BB5602D794D}"/>
            </c:ext>
          </c:extLst>
        </c:ser>
        <c:ser>
          <c:idx val="1"/>
          <c:order val="1"/>
          <c:tx>
            <c:strRef>
              <c:f>Rape!$C$3:$C$4</c:f>
              <c:strCache>
                <c:ptCount val="1"/>
                <c:pt idx="0">
                  <c:v>2013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Rape!$C$5:$C$14</c:f>
              <c:numCache>
                <c:formatCode>General</c:formatCode>
                <c:ptCount val="10"/>
                <c:pt idx="0">
                  <c:v>3270</c:v>
                </c:pt>
                <c:pt idx="1">
                  <c:v>3874</c:v>
                </c:pt>
                <c:pt idx="2">
                  <c:v>2760</c:v>
                </c:pt>
                <c:pt idx="3">
                  <c:v>3272</c:v>
                </c:pt>
                <c:pt idx="4">
                  <c:v>8670</c:v>
                </c:pt>
                <c:pt idx="5">
                  <c:v>6126</c:v>
                </c:pt>
                <c:pt idx="6">
                  <c:v>3664</c:v>
                </c:pt>
                <c:pt idx="7">
                  <c:v>6570</c:v>
                </c:pt>
                <c:pt idx="8">
                  <c:v>6100</c:v>
                </c:pt>
                <c:pt idx="9">
                  <c:v>3370</c:v>
                </c:pt>
              </c:numCache>
            </c:numRef>
          </c:val>
          <c:extLst>
            <c:ext xmlns:c16="http://schemas.microsoft.com/office/drawing/2014/chart" uri="{C3380CC4-5D6E-409C-BE32-E72D297353CC}">
              <c16:uniqueId val="{00000000-54FA-4929-BC99-66BD17FFDE31}"/>
            </c:ext>
          </c:extLst>
        </c:ser>
        <c:ser>
          <c:idx val="2"/>
          <c:order val="2"/>
          <c:tx>
            <c:strRef>
              <c:f>Rape!$D$3:$D$4</c:f>
              <c:strCache>
                <c:ptCount val="1"/>
                <c:pt idx="0">
                  <c:v>2014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Rape!$D$5:$D$14</c:f>
              <c:numCache>
                <c:formatCode>General</c:formatCode>
                <c:ptCount val="10"/>
                <c:pt idx="0">
                  <c:v>1922</c:v>
                </c:pt>
                <c:pt idx="1">
                  <c:v>3960</c:v>
                </c:pt>
                <c:pt idx="2">
                  <c:v>2872</c:v>
                </c:pt>
                <c:pt idx="3">
                  <c:v>4192</c:v>
                </c:pt>
                <c:pt idx="4">
                  <c:v>10152</c:v>
                </c:pt>
                <c:pt idx="5">
                  <c:v>6876</c:v>
                </c:pt>
                <c:pt idx="6">
                  <c:v>3956</c:v>
                </c:pt>
                <c:pt idx="7">
                  <c:v>7518</c:v>
                </c:pt>
                <c:pt idx="8">
                  <c:v>6934</c:v>
                </c:pt>
                <c:pt idx="9">
                  <c:v>2932</c:v>
                </c:pt>
              </c:numCache>
            </c:numRef>
          </c:val>
          <c:extLst>
            <c:ext xmlns:c16="http://schemas.microsoft.com/office/drawing/2014/chart" uri="{C3380CC4-5D6E-409C-BE32-E72D297353CC}">
              <c16:uniqueId val="{00000001-54FA-4929-BC99-66BD17FFDE31}"/>
            </c:ext>
          </c:extLst>
        </c:ser>
        <c:ser>
          <c:idx val="3"/>
          <c:order val="3"/>
          <c:tx>
            <c:strRef>
              <c:f>Rape!$E$3:$E$4</c:f>
              <c:strCache>
                <c:ptCount val="1"/>
                <c:pt idx="0">
                  <c:v>2022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Rape!$A$5:$A$14</c:f>
              <c:strCache>
                <c:ptCount val="10"/>
                <c:pt idx="0">
                  <c:v>ANDHRA PRADESH</c:v>
                </c:pt>
                <c:pt idx="1">
                  <c:v>ASSAM</c:v>
                </c:pt>
                <c:pt idx="2">
                  <c:v>CHHATTISGARH</c:v>
                </c:pt>
                <c:pt idx="3">
                  <c:v>Delhi UT</c:v>
                </c:pt>
                <c:pt idx="4">
                  <c:v>MADHYA PRADESH</c:v>
                </c:pt>
                <c:pt idx="5">
                  <c:v>MAHARASHTRA</c:v>
                </c:pt>
                <c:pt idx="6">
                  <c:v>ODISHA</c:v>
                </c:pt>
                <c:pt idx="7">
                  <c:v>RAJASTHAN</c:v>
                </c:pt>
                <c:pt idx="8">
                  <c:v>UTTAR PRADESH</c:v>
                </c:pt>
                <c:pt idx="9">
                  <c:v>WEST BENGAL</c:v>
                </c:pt>
              </c:strCache>
            </c:strRef>
          </c:cat>
          <c:val>
            <c:numRef>
              <c:f>Rape!$E$5:$E$14</c:f>
              <c:numCache>
                <c:formatCode>General</c:formatCode>
                <c:ptCount val="10"/>
                <c:pt idx="0">
                  <c:v>675</c:v>
                </c:pt>
                <c:pt idx="1">
                  <c:v>1478</c:v>
                </c:pt>
                <c:pt idx="2">
                  <c:v>1246</c:v>
                </c:pt>
                <c:pt idx="4">
                  <c:v>3046</c:v>
                </c:pt>
                <c:pt idx="5">
                  <c:v>2911</c:v>
                </c:pt>
                <c:pt idx="6">
                  <c:v>1464</c:v>
                </c:pt>
                <c:pt idx="7">
                  <c:v>5408</c:v>
                </c:pt>
                <c:pt idx="8">
                  <c:v>3692</c:v>
                </c:pt>
                <c:pt idx="9">
                  <c:v>1112</c:v>
                </c:pt>
              </c:numCache>
            </c:numRef>
          </c:val>
          <c:extLst>
            <c:ext xmlns:c16="http://schemas.microsoft.com/office/drawing/2014/chart" uri="{C3380CC4-5D6E-409C-BE32-E72D297353CC}">
              <c16:uniqueId val="{00000002-54FA-4929-BC99-66BD17FFDE31}"/>
            </c:ext>
          </c:extLst>
        </c:ser>
        <c:dLbls>
          <c:showLegendKey val="0"/>
          <c:showVal val="0"/>
          <c:showCatName val="0"/>
          <c:showSerName val="0"/>
          <c:showPercent val="0"/>
          <c:showBubbleSize val="0"/>
        </c:dLbls>
        <c:gapWidth val="100"/>
        <c:overlap val="-24"/>
        <c:axId val="1244934607"/>
        <c:axId val="1244949487"/>
      </c:barChart>
      <c:catAx>
        <c:axId val="1244934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4949487"/>
        <c:crosses val="autoZero"/>
        <c:auto val="1"/>
        <c:lblAlgn val="ctr"/>
        <c:lblOffset val="100"/>
        <c:noMultiLvlLbl val="0"/>
      </c:catAx>
      <c:valAx>
        <c:axId val="124494948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493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[DetailedAnalysisofCrimesAgainstWomen.xlsx]District wise severity!PivotTable5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District</a:t>
            </a:r>
            <a:r>
              <a:rPr lang="en-IN" baseline="0"/>
              <a:t> wise Severity in Atrocities</a:t>
            </a:r>
            <a:endParaRPr lang="en-IN"/>
          </a:p>
        </c:rich>
      </c:tx>
      <c:layout>
        <c:manualLayout>
          <c:xMode val="edge"/>
          <c:yMode val="edge"/>
          <c:x val="0.13744997579950183"/>
          <c:y val="7.263864744179704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1361287860007"/>
          <c:y val="0.20480314960629922"/>
          <c:w val="0.71102696683154487"/>
          <c:h val="0.40852268466441694"/>
        </c:manualLayout>
      </c:layout>
      <c:areaChart>
        <c:grouping val="standard"/>
        <c:varyColors val="0"/>
        <c:ser>
          <c:idx val="2"/>
          <c:order val="2"/>
          <c:tx>
            <c:strRef>
              <c:f>'District wise severity'!$D$3:$D$4</c:f>
              <c:strCache>
                <c:ptCount val="1"/>
                <c:pt idx="0">
                  <c:v>Moderate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severity'!$D$5:$D$14</c:f>
              <c:numCache>
                <c:formatCode>General</c:formatCode>
                <c:ptCount val="10"/>
                <c:pt idx="0">
                  <c:v>4</c:v>
                </c:pt>
                <c:pt idx="1">
                  <c:v>13</c:v>
                </c:pt>
                <c:pt idx="2">
                  <c:v>12</c:v>
                </c:pt>
                <c:pt idx="3">
                  <c:v>4</c:v>
                </c:pt>
                <c:pt idx="4">
                  <c:v>7</c:v>
                </c:pt>
                <c:pt idx="5">
                  <c:v>7</c:v>
                </c:pt>
                <c:pt idx="6">
                  <c:v>6</c:v>
                </c:pt>
                <c:pt idx="7">
                  <c:v>6</c:v>
                </c:pt>
                <c:pt idx="8">
                  <c:v>9</c:v>
                </c:pt>
                <c:pt idx="9">
                  <c:v>1</c:v>
                </c:pt>
              </c:numCache>
            </c:numRef>
          </c:val>
          <c:extLst>
            <c:ext xmlns:c16="http://schemas.microsoft.com/office/drawing/2014/chart" uri="{C3380CC4-5D6E-409C-BE32-E72D297353CC}">
              <c16:uniqueId val="{00000007-624E-4338-A14B-006C29A89BC9}"/>
            </c:ext>
          </c:extLst>
        </c:ser>
        <c:dLbls>
          <c:showLegendKey val="0"/>
          <c:showVal val="0"/>
          <c:showCatName val="0"/>
          <c:showSerName val="0"/>
          <c:showPercent val="0"/>
          <c:showBubbleSize val="0"/>
        </c:dLbls>
        <c:axId val="1497681535"/>
        <c:axId val="1497690655"/>
      </c:areaChart>
      <c:barChart>
        <c:barDir val="col"/>
        <c:grouping val="clustered"/>
        <c:varyColors val="0"/>
        <c:ser>
          <c:idx val="0"/>
          <c:order val="0"/>
          <c:tx>
            <c:strRef>
              <c:f>'District wise severity'!$B$3:$B$4</c:f>
              <c:strCache>
                <c:ptCount val="1"/>
                <c:pt idx="0">
                  <c:v>High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severity'!$B$5:$B$14</c:f>
              <c:numCache>
                <c:formatCode>General</c:formatCode>
                <c:ptCount val="10"/>
                <c:pt idx="0">
                  <c:v>5</c:v>
                </c:pt>
                <c:pt idx="2">
                  <c:v>2</c:v>
                </c:pt>
                <c:pt idx="3">
                  <c:v>4</c:v>
                </c:pt>
                <c:pt idx="4">
                  <c:v>2</c:v>
                </c:pt>
                <c:pt idx="5">
                  <c:v>3</c:v>
                </c:pt>
                <c:pt idx="6">
                  <c:v>2</c:v>
                </c:pt>
                <c:pt idx="7">
                  <c:v>3</c:v>
                </c:pt>
                <c:pt idx="8">
                  <c:v>10</c:v>
                </c:pt>
                <c:pt idx="9">
                  <c:v>4</c:v>
                </c:pt>
              </c:numCache>
            </c:numRef>
          </c:val>
          <c:extLst>
            <c:ext xmlns:c16="http://schemas.microsoft.com/office/drawing/2014/chart" uri="{C3380CC4-5D6E-409C-BE32-E72D297353CC}">
              <c16:uniqueId val="{00000000-624E-4338-A14B-006C29A89BC9}"/>
            </c:ext>
          </c:extLst>
        </c:ser>
        <c:ser>
          <c:idx val="1"/>
          <c:order val="1"/>
          <c:tx>
            <c:strRef>
              <c:f>'District wise severity'!$C$3:$C$4</c:f>
              <c:strCache>
                <c:ptCount val="1"/>
                <c:pt idx="0">
                  <c:v>Extreme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invertIfNegative val="0"/>
          <c:cat>
            <c:strRef>
              <c:f>'District wise severity'!$A$5:$A$14</c:f>
              <c:strCache>
                <c:ptCount val="10"/>
                <c:pt idx="0">
                  <c:v>ASSAM</c:v>
                </c:pt>
                <c:pt idx="1">
                  <c:v>BIHAR</c:v>
                </c:pt>
                <c:pt idx="2">
                  <c:v>GUJARAT</c:v>
                </c:pt>
                <c:pt idx="3">
                  <c:v>KARNATAKA</c:v>
                </c:pt>
                <c:pt idx="4">
                  <c:v>MADHYA PRADESH</c:v>
                </c:pt>
                <c:pt idx="5">
                  <c:v>MAHARASHTRA</c:v>
                </c:pt>
                <c:pt idx="6">
                  <c:v>ODISHA</c:v>
                </c:pt>
                <c:pt idx="7">
                  <c:v>RAJASTHAN</c:v>
                </c:pt>
                <c:pt idx="8">
                  <c:v>TAMIL NADU</c:v>
                </c:pt>
                <c:pt idx="9">
                  <c:v>UTTAR PRADESH</c:v>
                </c:pt>
              </c:strCache>
            </c:strRef>
          </c:cat>
          <c:val>
            <c:numRef>
              <c:f>'District wise severity'!$C$5:$C$14</c:f>
              <c:numCache>
                <c:formatCode>General</c:formatCode>
                <c:ptCount val="10"/>
                <c:pt idx="0">
                  <c:v>85</c:v>
                </c:pt>
                <c:pt idx="1">
                  <c:v>125</c:v>
                </c:pt>
                <c:pt idx="2">
                  <c:v>97</c:v>
                </c:pt>
                <c:pt idx="3">
                  <c:v>100</c:v>
                </c:pt>
                <c:pt idx="4">
                  <c:v>157</c:v>
                </c:pt>
                <c:pt idx="5">
                  <c:v>130</c:v>
                </c:pt>
                <c:pt idx="6">
                  <c:v>104</c:v>
                </c:pt>
                <c:pt idx="7">
                  <c:v>120</c:v>
                </c:pt>
                <c:pt idx="8">
                  <c:v>106</c:v>
                </c:pt>
                <c:pt idx="9">
                  <c:v>224</c:v>
                </c:pt>
              </c:numCache>
            </c:numRef>
          </c:val>
          <c:extLst>
            <c:ext xmlns:c16="http://schemas.microsoft.com/office/drawing/2014/chart" uri="{C3380CC4-5D6E-409C-BE32-E72D297353CC}">
              <c16:uniqueId val="{00000006-624E-4338-A14B-006C29A89BC9}"/>
            </c:ext>
          </c:extLst>
        </c:ser>
        <c:dLbls>
          <c:showLegendKey val="0"/>
          <c:showVal val="0"/>
          <c:showCatName val="0"/>
          <c:showSerName val="0"/>
          <c:showPercent val="0"/>
          <c:showBubbleSize val="0"/>
        </c:dLbls>
        <c:gapWidth val="219"/>
        <c:axId val="1497681535"/>
        <c:axId val="1497690655"/>
      </c:barChart>
      <c:catAx>
        <c:axId val="14976815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690655"/>
        <c:crosses val="autoZero"/>
        <c:auto val="1"/>
        <c:lblAlgn val="ctr"/>
        <c:lblOffset val="100"/>
        <c:noMultiLvlLbl val="0"/>
      </c:catAx>
      <c:valAx>
        <c:axId val="14976906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68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[DetailedAnalysisofCrimesAgainstWomen.xlsx]Kidnapping!PivotTable6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Year Wise Kidnapping and Abduction Analysis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
        <c:idx val="55"/>
        <c:spPr>
          <a:solidFill>
            <a:schemeClr val="accent1"/>
          </a:solidFill>
          <a:ln>
            <a:noFill/>
          </a:ln>
          <a:effectLst>
            <a:outerShdw blurRad="254000" sx="102000" sy="102000" algn="ctr" rotWithShape="0">
              <a:prstClr val="black">
                <a:alpha val="20000"/>
              </a:prstClr>
            </a:outerShdw>
          </a:effectLst>
        </c:spPr>
      </c:pivotFmt>
      <c:pivotFmt>
        <c:idx val="56"/>
        <c:spPr>
          <a:solidFill>
            <a:schemeClr val="accent1"/>
          </a:solidFill>
          <a:ln>
            <a:noFill/>
          </a:ln>
          <a:effectLst>
            <a:outerShdw blurRad="254000" sx="102000" sy="102000" algn="ctr" rotWithShape="0">
              <a:prstClr val="black">
                <a:alpha val="20000"/>
              </a:prstClr>
            </a:outerShdw>
          </a:effectLst>
        </c:spPr>
      </c:pivotFmt>
      <c:pivotFmt>
        <c:idx val="57"/>
        <c:spPr>
          <a:solidFill>
            <a:schemeClr val="accent1"/>
          </a:solidFill>
          <a:ln>
            <a:noFill/>
          </a:ln>
          <a:effectLst>
            <a:outerShdw blurRad="254000" sx="102000" sy="102000" algn="ctr" rotWithShape="0">
              <a:prstClr val="black">
                <a:alpha val="20000"/>
              </a:prstClr>
            </a:outerShdw>
          </a:effectLst>
        </c:spPr>
      </c:pivotFmt>
      <c:pivotFmt>
        <c:idx val="58"/>
        <c:spPr>
          <a:solidFill>
            <a:schemeClr val="accent1"/>
          </a:solidFill>
          <a:ln>
            <a:noFill/>
          </a:ln>
          <a:effectLst>
            <a:outerShdw blurRad="254000" sx="102000" sy="102000" algn="ctr" rotWithShape="0">
              <a:prstClr val="black">
                <a:alpha val="20000"/>
              </a:prstClr>
            </a:outerShdw>
          </a:effectLst>
        </c:spPr>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
        <c:idx val="69"/>
        <c:spPr>
          <a:solidFill>
            <a:schemeClr val="accent1"/>
          </a:solidFill>
          <a:ln>
            <a:noFill/>
          </a:ln>
          <a:effectLst>
            <a:outerShdw blurRad="254000" sx="102000" sy="102000" algn="ctr" rotWithShape="0">
              <a:prstClr val="black">
                <a:alpha val="20000"/>
              </a:prstClr>
            </a:outerShdw>
          </a:effectLst>
        </c:spPr>
      </c:pivotFmt>
      <c:pivotFmt>
        <c:idx val="70"/>
        <c:spPr>
          <a:solidFill>
            <a:schemeClr val="accent1"/>
          </a:solidFill>
          <a:ln>
            <a:noFill/>
          </a:ln>
          <a:effectLst>
            <a:outerShdw blurRad="254000" sx="102000" sy="102000" algn="ctr" rotWithShape="0">
              <a:prstClr val="black">
                <a:alpha val="20000"/>
              </a:prstClr>
            </a:outerShdw>
          </a:effectLst>
        </c:spPr>
      </c:pivotFmt>
      <c:pivotFmt>
        <c:idx val="71"/>
        <c:spPr>
          <a:solidFill>
            <a:schemeClr val="accent1"/>
          </a:solidFill>
          <a:ln>
            <a:noFill/>
          </a:ln>
          <a:effectLst>
            <a:outerShdw blurRad="254000" sx="102000" sy="102000" algn="ctr" rotWithShape="0">
              <a:prstClr val="black">
                <a:alpha val="20000"/>
              </a:prstClr>
            </a:outerShdw>
          </a:effectLst>
        </c:spPr>
      </c:pivotFmt>
      <c:pivotFmt>
        <c:idx val="72"/>
        <c:spPr>
          <a:solidFill>
            <a:schemeClr val="accent1"/>
          </a:solidFill>
          <a:ln>
            <a:noFill/>
          </a:ln>
          <a:effectLst>
            <a:outerShdw blurRad="254000" sx="102000" sy="102000" algn="ctr" rotWithShape="0">
              <a:prstClr val="black">
                <a:alpha val="20000"/>
              </a:prstClr>
            </a:outerShdw>
          </a:effectLst>
        </c:spPr>
      </c:pivotFmt>
      <c:pivotFmt>
        <c:idx val="73"/>
        <c:spPr>
          <a:solidFill>
            <a:schemeClr val="accent1"/>
          </a:solidFill>
          <a:ln>
            <a:noFill/>
          </a:ln>
          <a:effectLst>
            <a:outerShdw blurRad="254000" sx="102000" sy="102000" algn="ctr" rotWithShape="0">
              <a:prstClr val="black">
                <a:alpha val="20000"/>
              </a:prstClr>
            </a:outerShdw>
          </a:effectLst>
        </c:spPr>
      </c:pivotFmt>
      <c:pivotFmt>
        <c:idx val="74"/>
        <c:spPr>
          <a:solidFill>
            <a:schemeClr val="accent1"/>
          </a:solidFill>
          <a:ln>
            <a:noFill/>
          </a:ln>
          <a:effectLst>
            <a:outerShdw blurRad="254000" sx="102000" sy="102000" algn="ctr" rotWithShape="0">
              <a:prstClr val="black">
                <a:alpha val="20000"/>
              </a:prstClr>
            </a:outerShdw>
          </a:effectLst>
        </c:spPr>
      </c:pivotFmt>
      <c:pivotFmt>
        <c:idx val="75"/>
        <c:spPr>
          <a:solidFill>
            <a:schemeClr val="accent1"/>
          </a:solidFill>
          <a:ln>
            <a:noFill/>
          </a:ln>
          <a:effectLst>
            <a:outerShdw blurRad="254000" sx="102000" sy="102000" algn="ctr" rotWithShape="0">
              <a:prstClr val="black">
                <a:alpha val="20000"/>
              </a:prstClr>
            </a:outerShdw>
          </a:effectLst>
        </c:spPr>
      </c:pivotFmt>
      <c:pivotFmt>
        <c:idx val="76"/>
        <c:spPr>
          <a:solidFill>
            <a:schemeClr val="accent1"/>
          </a:solidFill>
          <a:ln>
            <a:noFill/>
          </a:ln>
          <a:effectLst>
            <a:outerShdw blurRad="254000" sx="102000" sy="102000" algn="ctr" rotWithShape="0">
              <a:prstClr val="black">
                <a:alpha val="20000"/>
              </a:prstClr>
            </a:outerShdw>
          </a:effectLst>
        </c:spPr>
      </c:pivotFmt>
      <c:pivotFmt>
        <c:idx val="77"/>
        <c:spPr>
          <a:solidFill>
            <a:schemeClr val="accent1"/>
          </a:solidFill>
          <a:ln>
            <a:noFill/>
          </a:ln>
          <a:effectLst>
            <a:outerShdw blurRad="254000" sx="102000" sy="102000" algn="ctr" rotWithShape="0">
              <a:prstClr val="black">
                <a:alpha val="20000"/>
              </a:prstClr>
            </a:outerShdw>
          </a:effectLst>
        </c:spPr>
      </c:pivotFmt>
      <c:pivotFmt>
        <c:idx val="78"/>
        <c:spPr>
          <a:solidFill>
            <a:schemeClr val="accent1"/>
          </a:solidFill>
          <a:ln>
            <a:noFill/>
          </a:ln>
          <a:effectLst>
            <a:outerShdw blurRad="254000" sx="102000" sy="102000" algn="ctr" rotWithShape="0">
              <a:prstClr val="black">
                <a:alpha val="20000"/>
              </a:prstClr>
            </a:outerShdw>
          </a:effectLst>
        </c:spPr>
      </c:pivotFmt>
      <c:pivotFmt>
        <c:idx val="79"/>
        <c:spPr>
          <a:solidFill>
            <a:schemeClr val="accent1"/>
          </a:solidFill>
          <a:ln>
            <a:noFill/>
          </a:ln>
          <a:effectLst>
            <a:outerShdw blurRad="254000" sx="102000" sy="102000" algn="ctr" rotWithShape="0">
              <a:prstClr val="black">
                <a:alpha val="20000"/>
              </a:prstClr>
            </a:outerShdw>
          </a:effectLst>
        </c:spPr>
      </c:pivotFmt>
      <c:pivotFmt>
        <c:idx val="80"/>
        <c:spPr>
          <a:solidFill>
            <a:schemeClr val="accent1"/>
          </a:solidFill>
          <a:ln>
            <a:noFill/>
          </a:ln>
          <a:effectLst>
            <a:outerShdw blurRad="254000" sx="102000" sy="102000" algn="ctr" rotWithShape="0">
              <a:prstClr val="black">
                <a:alpha val="20000"/>
              </a:prstClr>
            </a:outerShdw>
          </a:effectLst>
        </c:spPr>
      </c:pivotFmt>
      <c:pivotFmt>
        <c:idx val="81"/>
        <c:spPr>
          <a:solidFill>
            <a:schemeClr val="accent1"/>
          </a:solidFill>
          <a:ln>
            <a:noFill/>
          </a:ln>
          <a:effectLst>
            <a:outerShdw blurRad="254000" sx="102000" sy="102000" algn="ctr" rotWithShape="0">
              <a:prstClr val="black">
                <a:alpha val="20000"/>
              </a:prstClr>
            </a:outerShdw>
          </a:effectLst>
        </c:spPr>
      </c:pivotFmt>
      <c:pivotFmt>
        <c:idx val="82"/>
        <c:spPr>
          <a:solidFill>
            <a:schemeClr val="accent1"/>
          </a:solidFill>
          <a:ln>
            <a:noFill/>
          </a:ln>
          <a:effectLst>
            <a:outerShdw blurRad="254000" sx="102000" sy="102000" algn="ctr" rotWithShape="0">
              <a:prstClr val="black">
                <a:alpha val="20000"/>
              </a:prstClr>
            </a:outerShdw>
          </a:effectLst>
        </c:spPr>
      </c:pivotFmt>
      <c:pivotFmt>
        <c:idx val="83"/>
        <c:spPr>
          <a:solidFill>
            <a:schemeClr val="accent1"/>
          </a:solidFill>
          <a:ln>
            <a:noFill/>
          </a:ln>
          <a:effectLst>
            <a:outerShdw blurRad="254000" sx="102000" sy="102000" algn="ctr" rotWithShape="0">
              <a:prstClr val="black">
                <a:alpha val="20000"/>
              </a:prstClr>
            </a:outerShdw>
          </a:effectLst>
        </c:spPr>
      </c:pivotFmt>
      <c:pivotFmt>
        <c:idx val="84"/>
        <c:spPr>
          <a:solidFill>
            <a:schemeClr val="accent1"/>
          </a:solidFill>
          <a:ln>
            <a:noFill/>
          </a:ln>
          <a:effectLst>
            <a:outerShdw blurRad="254000" sx="102000" sy="102000" algn="ctr" rotWithShape="0">
              <a:prstClr val="black">
                <a:alpha val="20000"/>
              </a:prstClr>
            </a:outerShdw>
          </a:effectLst>
        </c:spPr>
      </c:pivotFmt>
      <c:pivotFmt>
        <c:idx val="85"/>
        <c:spPr>
          <a:solidFill>
            <a:schemeClr val="accent1"/>
          </a:solidFill>
          <a:ln>
            <a:noFill/>
          </a:ln>
          <a:effectLst>
            <a:outerShdw blurRad="254000" sx="102000" sy="102000" algn="ctr" rotWithShape="0">
              <a:prstClr val="black">
                <a:alpha val="20000"/>
              </a:prstClr>
            </a:outerShdw>
          </a:effectLst>
        </c:spPr>
      </c:pivotFmt>
      <c:pivotFmt>
        <c:idx val="86"/>
        <c:spPr>
          <a:solidFill>
            <a:schemeClr val="accent1"/>
          </a:solidFill>
          <a:ln>
            <a:noFill/>
          </a:ln>
          <a:effectLst>
            <a:outerShdw blurRad="254000" sx="102000" sy="102000" algn="ctr" rotWithShape="0">
              <a:prstClr val="black">
                <a:alpha val="20000"/>
              </a:prstClr>
            </a:outerShdw>
          </a:effectLst>
        </c:spPr>
      </c:pivotFmt>
      <c:pivotFmt>
        <c:idx val="87"/>
        <c:spPr>
          <a:solidFill>
            <a:schemeClr val="accent1"/>
          </a:solidFill>
          <a:ln>
            <a:noFill/>
          </a:ln>
          <a:effectLst>
            <a:outerShdw blurRad="254000" sx="102000" sy="102000" algn="ctr" rotWithShape="0">
              <a:prstClr val="black">
                <a:alpha val="20000"/>
              </a:prstClr>
            </a:outerShdw>
          </a:effectLst>
        </c:spPr>
      </c:pivotFmt>
      <c:pivotFmt>
        <c:idx val="88"/>
        <c:spPr>
          <a:solidFill>
            <a:schemeClr val="accent1"/>
          </a:solidFill>
          <a:ln>
            <a:noFill/>
          </a:ln>
          <a:effectLst>
            <a:outerShdw blurRad="254000" sx="102000" sy="102000" algn="ctr" rotWithShape="0">
              <a:prstClr val="black">
                <a:alpha val="20000"/>
              </a:prstClr>
            </a:outerShdw>
          </a:effectLst>
        </c:spPr>
      </c:pivotFmt>
      <c:pivotFmt>
        <c:idx val="89"/>
        <c:spPr>
          <a:solidFill>
            <a:schemeClr val="accent1"/>
          </a:solidFill>
          <a:ln>
            <a:noFill/>
          </a:ln>
          <a:effectLst>
            <a:outerShdw blurRad="254000" sx="102000" sy="102000" algn="ctr" rotWithShape="0">
              <a:prstClr val="black">
                <a:alpha val="20000"/>
              </a:prstClr>
            </a:outerShdw>
          </a:effectLst>
        </c:spPr>
      </c:pivotFmt>
      <c:pivotFmt>
        <c:idx val="90"/>
        <c:spPr>
          <a:solidFill>
            <a:schemeClr val="accent1"/>
          </a:solidFill>
          <a:ln>
            <a:noFill/>
          </a:ln>
          <a:effectLst>
            <a:outerShdw blurRad="254000" sx="102000" sy="102000" algn="ctr" rotWithShape="0">
              <a:prstClr val="black">
                <a:alpha val="20000"/>
              </a:prstClr>
            </a:outerShdw>
          </a:effectLst>
        </c:spPr>
      </c:pivotFmt>
      <c:pivotFmt>
        <c:idx val="91"/>
        <c:spPr>
          <a:solidFill>
            <a:schemeClr val="accent1"/>
          </a:solidFill>
          <a:ln>
            <a:noFill/>
          </a:ln>
          <a:effectLst>
            <a:outerShdw blurRad="254000" sx="102000" sy="102000" algn="ctr" rotWithShape="0">
              <a:prstClr val="black">
                <a:alpha val="20000"/>
              </a:prstClr>
            </a:outerShdw>
          </a:effectLst>
        </c:spPr>
      </c:pivotFmt>
      <c:pivotFmt>
        <c:idx val="92"/>
        <c:spPr>
          <a:solidFill>
            <a:schemeClr val="accent1"/>
          </a:solidFill>
          <a:ln>
            <a:noFill/>
          </a:ln>
          <a:effectLst>
            <a:outerShdw blurRad="254000" sx="102000" sy="102000" algn="ctr" rotWithShape="0">
              <a:prstClr val="black">
                <a:alpha val="20000"/>
              </a:prstClr>
            </a:outerShdw>
          </a:effectLst>
        </c:spPr>
      </c:pivotFmt>
      <c:pivotFmt>
        <c:idx val="93"/>
        <c:spPr>
          <a:solidFill>
            <a:schemeClr val="accent1"/>
          </a:solidFill>
          <a:ln>
            <a:noFill/>
          </a:ln>
          <a:effectLst>
            <a:outerShdw blurRad="254000" sx="102000" sy="102000" algn="ctr" rotWithShape="0">
              <a:prstClr val="black">
                <a:alpha val="20000"/>
              </a:prstClr>
            </a:outerShdw>
          </a:effectLst>
        </c:spPr>
      </c:pivotFmt>
      <c:pivotFmt>
        <c:idx val="94"/>
        <c:spPr>
          <a:solidFill>
            <a:schemeClr val="accent1"/>
          </a:solidFill>
          <a:ln>
            <a:noFill/>
          </a:ln>
          <a:effectLst>
            <a:outerShdw blurRad="254000" sx="102000" sy="102000" algn="ctr" rotWithShape="0">
              <a:prstClr val="black">
                <a:alpha val="20000"/>
              </a:prstClr>
            </a:outerShdw>
          </a:effectLst>
        </c:spPr>
      </c:pivotFmt>
      <c:pivotFmt>
        <c:idx val="95"/>
        <c:spPr>
          <a:solidFill>
            <a:schemeClr val="accent1"/>
          </a:solidFill>
          <a:ln>
            <a:noFill/>
          </a:ln>
          <a:effectLst>
            <a:outerShdw blurRad="254000" sx="102000" sy="102000" algn="ctr" rotWithShape="0">
              <a:prstClr val="black">
                <a:alpha val="20000"/>
              </a:prstClr>
            </a:outerShdw>
          </a:effectLst>
        </c:spPr>
      </c:pivotFmt>
      <c:pivotFmt>
        <c:idx val="96"/>
        <c:spPr>
          <a:solidFill>
            <a:schemeClr val="accent1"/>
          </a:solidFill>
          <a:ln>
            <a:noFill/>
          </a:ln>
          <a:effectLst>
            <a:outerShdw blurRad="254000" sx="102000" sy="102000" algn="ctr" rotWithShape="0">
              <a:prstClr val="black">
                <a:alpha val="20000"/>
              </a:prstClr>
            </a:outerShdw>
          </a:effectLst>
        </c:spPr>
      </c:pivotFmt>
      <c:pivotFmt>
        <c:idx val="97"/>
        <c:spPr>
          <a:solidFill>
            <a:schemeClr val="accent1"/>
          </a:solidFill>
          <a:ln>
            <a:noFill/>
          </a:ln>
          <a:effectLst>
            <a:outerShdw blurRad="254000" sx="102000" sy="102000" algn="ctr" rotWithShape="0">
              <a:prstClr val="black">
                <a:alpha val="20000"/>
              </a:prstClr>
            </a:outerShdw>
          </a:effectLst>
        </c:spPr>
      </c:pivotFmt>
      <c:pivotFmt>
        <c:idx val="98"/>
        <c:spPr>
          <a:solidFill>
            <a:schemeClr val="accent1"/>
          </a:solidFill>
          <a:ln>
            <a:noFill/>
          </a:ln>
          <a:effectLst>
            <a:outerShdw blurRad="254000" sx="102000" sy="102000" algn="ctr" rotWithShape="0">
              <a:prstClr val="black">
                <a:alpha val="20000"/>
              </a:prstClr>
            </a:outerShdw>
          </a:effectLst>
        </c:spPr>
      </c:pivotFmt>
      <c:pivotFmt>
        <c:idx val="99"/>
        <c:spPr>
          <a:solidFill>
            <a:schemeClr val="accent1"/>
          </a:solidFill>
          <a:ln>
            <a:noFill/>
          </a:ln>
          <a:effectLst>
            <a:outerShdw blurRad="254000" sx="102000" sy="102000" algn="ctr" rotWithShape="0">
              <a:prstClr val="black">
                <a:alpha val="20000"/>
              </a:prstClr>
            </a:outerShdw>
          </a:effectLst>
        </c:spPr>
      </c:pivotFmt>
      <c:pivotFmt>
        <c:idx val="100"/>
        <c:spPr>
          <a:solidFill>
            <a:schemeClr val="accent1"/>
          </a:solidFill>
          <a:ln>
            <a:noFill/>
          </a:ln>
          <a:effectLst>
            <a:outerShdw blurRad="254000" sx="102000" sy="102000" algn="ctr" rotWithShape="0">
              <a:prstClr val="black">
                <a:alpha val="20000"/>
              </a:prstClr>
            </a:outerShdw>
          </a:effectLst>
        </c:spPr>
      </c:pivotFmt>
      <c:pivotFmt>
        <c:idx val="101"/>
        <c:spPr>
          <a:solidFill>
            <a:schemeClr val="accent1"/>
          </a:solidFill>
          <a:ln>
            <a:noFill/>
          </a:ln>
          <a:effectLst>
            <a:outerShdw blurRad="254000" sx="102000" sy="102000" algn="ctr" rotWithShape="0">
              <a:prstClr val="black">
                <a:alpha val="20000"/>
              </a:prstClr>
            </a:outerShdw>
          </a:effectLst>
        </c:spPr>
      </c:pivotFmt>
      <c:pivotFmt>
        <c:idx val="102"/>
        <c:spPr>
          <a:solidFill>
            <a:schemeClr val="accent1"/>
          </a:solidFill>
          <a:ln>
            <a:noFill/>
          </a:ln>
          <a:effectLst>
            <a:outerShdw blurRad="254000" sx="102000" sy="102000" algn="ctr" rotWithShape="0">
              <a:prstClr val="black">
                <a:alpha val="20000"/>
              </a:prstClr>
            </a:outerShdw>
          </a:effectLst>
        </c:spPr>
      </c:pivotFmt>
      <c:pivotFmt>
        <c:idx val="103"/>
        <c:spPr>
          <a:solidFill>
            <a:schemeClr val="accent1"/>
          </a:solidFill>
          <a:ln>
            <a:noFill/>
          </a:ln>
          <a:effectLst>
            <a:outerShdw blurRad="254000" sx="102000" sy="102000" algn="ctr" rotWithShape="0">
              <a:prstClr val="black">
                <a:alpha val="20000"/>
              </a:prstClr>
            </a:outerShdw>
          </a:effectLst>
        </c:spPr>
      </c:pivotFmt>
      <c:pivotFmt>
        <c:idx val="104"/>
        <c:spPr>
          <a:solidFill>
            <a:schemeClr val="accent1"/>
          </a:solidFill>
          <a:ln>
            <a:noFill/>
          </a:ln>
          <a:effectLst>
            <a:outerShdw blurRad="254000" sx="102000" sy="102000" algn="ctr" rotWithShape="0">
              <a:prstClr val="black">
                <a:alpha val="20000"/>
              </a:prstClr>
            </a:outerShdw>
          </a:effectLst>
        </c:spPr>
      </c:pivotFmt>
      <c:pivotFmt>
        <c:idx val="105"/>
        <c:spPr>
          <a:solidFill>
            <a:schemeClr val="accent1"/>
          </a:solidFill>
          <a:ln>
            <a:noFill/>
          </a:ln>
          <a:effectLst>
            <a:outerShdw blurRad="254000" sx="102000" sy="102000" algn="ctr" rotWithShape="0">
              <a:prstClr val="black">
                <a:alpha val="20000"/>
              </a:prstClr>
            </a:outerShdw>
          </a:effectLst>
        </c:spPr>
      </c:pivotFmt>
      <c:pivotFmt>
        <c:idx val="106"/>
        <c:spPr>
          <a:solidFill>
            <a:schemeClr val="accent1"/>
          </a:solidFill>
          <a:ln>
            <a:noFill/>
          </a:ln>
          <a:effectLst>
            <a:outerShdw blurRad="254000" sx="102000" sy="102000" algn="ctr" rotWithShape="0">
              <a:prstClr val="black">
                <a:alpha val="20000"/>
              </a:prstClr>
            </a:outerShdw>
          </a:effectLst>
        </c:spPr>
      </c:pivotFmt>
      <c:pivotFmt>
        <c:idx val="107"/>
        <c:spPr>
          <a:solidFill>
            <a:schemeClr val="accent1"/>
          </a:solidFill>
          <a:ln>
            <a:noFill/>
          </a:ln>
          <a:effectLst>
            <a:outerShdw blurRad="254000" sx="102000" sy="102000" algn="ctr" rotWithShape="0">
              <a:prstClr val="black">
                <a:alpha val="20000"/>
              </a:prstClr>
            </a:outerShdw>
          </a:effectLst>
        </c:spPr>
      </c:pivotFmt>
      <c:pivotFmt>
        <c:idx val="108"/>
        <c:spPr>
          <a:solidFill>
            <a:schemeClr val="accent1"/>
          </a:solidFill>
          <a:ln>
            <a:noFill/>
          </a:ln>
          <a:effectLst>
            <a:outerShdw blurRad="254000" sx="102000" sy="102000" algn="ctr" rotWithShape="0">
              <a:prstClr val="black">
                <a:alpha val="20000"/>
              </a:prstClr>
            </a:outerShdw>
          </a:effectLst>
        </c:spPr>
      </c:pivotFmt>
      <c:pivotFmt>
        <c:idx val="109"/>
        <c:spPr>
          <a:solidFill>
            <a:schemeClr val="accent1"/>
          </a:solidFill>
          <a:ln>
            <a:noFill/>
          </a:ln>
          <a:effectLst>
            <a:outerShdw blurRad="254000" sx="102000" sy="102000" algn="ctr" rotWithShape="0">
              <a:prstClr val="black">
                <a:alpha val="20000"/>
              </a:prstClr>
            </a:outerShdw>
          </a:effectLst>
        </c:spPr>
      </c:pivotFmt>
      <c:pivotFmt>
        <c:idx val="110"/>
        <c:spPr>
          <a:solidFill>
            <a:schemeClr val="accent1"/>
          </a:solidFill>
          <a:ln>
            <a:noFill/>
          </a:ln>
          <a:effectLst>
            <a:outerShdw blurRad="254000" sx="102000" sy="102000" algn="ctr" rotWithShape="0">
              <a:prstClr val="black">
                <a:alpha val="20000"/>
              </a:prstClr>
            </a:outerShdw>
          </a:effectLst>
        </c:spPr>
      </c:pivotFmt>
      <c:pivotFmt>
        <c:idx val="111"/>
        <c:spPr>
          <a:solidFill>
            <a:schemeClr val="accent1"/>
          </a:solidFill>
          <a:ln>
            <a:noFill/>
          </a:ln>
          <a:effectLst>
            <a:outerShdw blurRad="254000" sx="102000" sy="102000" algn="ctr" rotWithShape="0">
              <a:prstClr val="black">
                <a:alpha val="20000"/>
              </a:prstClr>
            </a:outerShdw>
          </a:effectLst>
        </c:spPr>
      </c:pivotFmt>
      <c:pivotFmt>
        <c:idx val="112"/>
        <c:spPr>
          <a:solidFill>
            <a:schemeClr val="accent1"/>
          </a:solidFill>
          <a:ln>
            <a:noFill/>
          </a:ln>
          <a:effectLst>
            <a:outerShdw blurRad="254000" sx="102000" sy="102000" algn="ctr" rotWithShape="0">
              <a:prstClr val="black">
                <a:alpha val="20000"/>
              </a:prstClr>
            </a:outerShdw>
          </a:effectLst>
        </c:spPr>
      </c:pivotFmt>
      <c:pivotFmt>
        <c:idx val="113"/>
        <c:spPr>
          <a:solidFill>
            <a:schemeClr val="accent1"/>
          </a:solidFill>
          <a:ln>
            <a:noFill/>
          </a:ln>
          <a:effectLst>
            <a:outerShdw blurRad="254000" sx="102000" sy="102000" algn="ctr" rotWithShape="0">
              <a:prstClr val="black">
                <a:alpha val="20000"/>
              </a:prstClr>
            </a:outerShdw>
          </a:effectLst>
        </c:spPr>
      </c:pivotFmt>
      <c:pivotFmt>
        <c:idx val="114"/>
        <c:spPr>
          <a:solidFill>
            <a:schemeClr val="accent1"/>
          </a:solidFill>
          <a:ln>
            <a:noFill/>
          </a:ln>
          <a:effectLst>
            <a:outerShdw blurRad="254000" sx="102000" sy="102000" algn="ctr" rotWithShape="0">
              <a:prstClr val="black">
                <a:alpha val="20000"/>
              </a:prstClr>
            </a:outerShdw>
          </a:effectLst>
        </c:spPr>
      </c:pivotFmt>
      <c:pivotFmt>
        <c:idx val="115"/>
        <c:spPr>
          <a:solidFill>
            <a:schemeClr val="accent1"/>
          </a:solidFill>
          <a:ln>
            <a:noFill/>
          </a:ln>
          <a:effectLst>
            <a:outerShdw blurRad="254000" sx="102000" sy="102000" algn="ctr" rotWithShape="0">
              <a:prstClr val="black">
                <a:alpha val="20000"/>
              </a:prstClr>
            </a:outerShdw>
          </a:effectLst>
        </c:spPr>
      </c:pivotFmt>
      <c:pivotFmt>
        <c:idx val="116"/>
        <c:spPr>
          <a:solidFill>
            <a:schemeClr val="accent1"/>
          </a:solidFill>
          <a:ln>
            <a:noFill/>
          </a:ln>
          <a:effectLst>
            <a:outerShdw blurRad="254000" sx="102000" sy="102000" algn="ctr" rotWithShape="0">
              <a:prstClr val="black">
                <a:alpha val="20000"/>
              </a:prstClr>
            </a:outerShdw>
          </a:effectLst>
        </c:spPr>
      </c:pivotFmt>
      <c:pivotFmt>
        <c:idx val="117"/>
        <c:spPr>
          <a:solidFill>
            <a:schemeClr val="accent1"/>
          </a:solidFill>
          <a:ln>
            <a:noFill/>
          </a:ln>
          <a:effectLst>
            <a:outerShdw blurRad="254000" sx="102000" sy="102000" algn="ctr" rotWithShape="0">
              <a:prstClr val="black">
                <a:alpha val="20000"/>
              </a:prstClr>
            </a:outerShdw>
          </a:effectLst>
        </c:spPr>
      </c:pivotFmt>
      <c:pivotFmt>
        <c:idx val="118"/>
        <c:spPr>
          <a:solidFill>
            <a:schemeClr val="accent1"/>
          </a:solidFill>
          <a:ln>
            <a:noFill/>
          </a:ln>
          <a:effectLst>
            <a:outerShdw blurRad="254000" sx="102000" sy="102000" algn="ctr" rotWithShape="0">
              <a:prstClr val="black">
                <a:alpha val="20000"/>
              </a:prstClr>
            </a:outerShdw>
          </a:effectLst>
        </c:spPr>
      </c:pivotFmt>
      <c:pivotFmt>
        <c:idx val="119"/>
        <c:spPr>
          <a:solidFill>
            <a:schemeClr val="accent1"/>
          </a:solidFill>
          <a:ln>
            <a:noFill/>
          </a:ln>
          <a:effectLst>
            <a:outerShdw blurRad="254000" sx="102000" sy="102000" algn="ctr" rotWithShape="0">
              <a:prstClr val="black">
                <a:alpha val="20000"/>
              </a:prstClr>
            </a:outerShdw>
          </a:effectLst>
        </c:spPr>
      </c:pivotFmt>
      <c:pivotFmt>
        <c:idx val="120"/>
        <c:spPr>
          <a:solidFill>
            <a:schemeClr val="accent1"/>
          </a:solidFill>
          <a:ln>
            <a:noFill/>
          </a:ln>
          <a:effectLst>
            <a:outerShdw blurRad="254000" sx="102000" sy="102000" algn="ctr" rotWithShape="0">
              <a:prstClr val="black">
                <a:alpha val="20000"/>
              </a:prstClr>
            </a:outerShdw>
          </a:effectLst>
        </c:spPr>
      </c:pivotFmt>
      <c:pivotFmt>
        <c:idx val="121"/>
        <c:spPr>
          <a:solidFill>
            <a:schemeClr val="accent1"/>
          </a:solidFill>
          <a:ln>
            <a:noFill/>
          </a:ln>
          <a:effectLst>
            <a:outerShdw blurRad="254000" sx="102000" sy="102000" algn="ctr" rotWithShape="0">
              <a:prstClr val="black">
                <a:alpha val="20000"/>
              </a:prstClr>
            </a:outerShdw>
          </a:effectLst>
        </c:spPr>
      </c:pivotFmt>
      <c:pivotFmt>
        <c:idx val="122"/>
        <c:spPr>
          <a:solidFill>
            <a:schemeClr val="accent1"/>
          </a:solidFill>
          <a:ln>
            <a:noFill/>
          </a:ln>
          <a:effectLst>
            <a:outerShdw blurRad="254000" sx="102000" sy="102000" algn="ctr" rotWithShape="0">
              <a:prstClr val="black">
                <a:alpha val="20000"/>
              </a:prstClr>
            </a:outerShdw>
          </a:effectLst>
        </c:spPr>
      </c:pivotFmt>
      <c:pivotFmt>
        <c:idx val="123"/>
        <c:spPr>
          <a:solidFill>
            <a:schemeClr val="accent1"/>
          </a:solidFill>
          <a:ln>
            <a:noFill/>
          </a:ln>
          <a:effectLst>
            <a:outerShdw blurRad="254000" sx="102000" sy="102000" algn="ctr" rotWithShape="0">
              <a:prstClr val="black">
                <a:alpha val="20000"/>
              </a:prstClr>
            </a:outerShdw>
          </a:effectLst>
        </c:spPr>
      </c:pivotFmt>
      <c:pivotFmt>
        <c:idx val="124"/>
        <c:spPr>
          <a:solidFill>
            <a:schemeClr val="accent1"/>
          </a:solidFill>
          <a:ln>
            <a:noFill/>
          </a:ln>
          <a:effectLst>
            <a:outerShdw blurRad="254000" sx="102000" sy="102000" algn="ctr" rotWithShape="0">
              <a:prstClr val="black">
                <a:alpha val="20000"/>
              </a:prstClr>
            </a:outerShdw>
          </a:effectLst>
        </c:spPr>
      </c:pivotFmt>
      <c:pivotFmt>
        <c:idx val="125"/>
        <c:spPr>
          <a:solidFill>
            <a:schemeClr val="accent1"/>
          </a:solidFill>
          <a:ln>
            <a:noFill/>
          </a:ln>
          <a:effectLst>
            <a:outerShdw blurRad="254000" sx="102000" sy="102000" algn="ctr" rotWithShape="0">
              <a:prstClr val="black">
                <a:alpha val="20000"/>
              </a:prstClr>
            </a:outerShdw>
          </a:effectLst>
        </c:spPr>
      </c:pivotFmt>
      <c:pivotFmt>
        <c:idx val="126"/>
        <c:spPr>
          <a:solidFill>
            <a:schemeClr val="accent1"/>
          </a:solidFill>
          <a:ln>
            <a:noFill/>
          </a:ln>
          <a:effectLst>
            <a:outerShdw blurRad="254000" sx="102000" sy="102000" algn="ctr" rotWithShape="0">
              <a:prstClr val="black">
                <a:alpha val="20000"/>
              </a:prstClr>
            </a:outerShdw>
          </a:effectLst>
        </c:spPr>
      </c:pivotFmt>
      <c:pivotFmt>
        <c:idx val="127"/>
        <c:spPr>
          <a:solidFill>
            <a:schemeClr val="accent1"/>
          </a:solidFill>
          <a:ln>
            <a:noFill/>
          </a:ln>
          <a:effectLst>
            <a:outerShdw blurRad="254000" sx="102000" sy="102000" algn="ctr" rotWithShape="0">
              <a:prstClr val="black">
                <a:alpha val="20000"/>
              </a:prstClr>
            </a:outerShdw>
          </a:effectLst>
        </c:spPr>
      </c:pivotFmt>
      <c:pivotFmt>
        <c:idx val="128"/>
        <c:spPr>
          <a:solidFill>
            <a:schemeClr val="accent1"/>
          </a:solidFill>
          <a:ln>
            <a:noFill/>
          </a:ln>
          <a:effectLst>
            <a:outerShdw blurRad="254000" sx="102000" sy="102000" algn="ctr" rotWithShape="0">
              <a:prstClr val="black">
                <a:alpha val="20000"/>
              </a:prstClr>
            </a:outerShdw>
          </a:effectLst>
        </c:spPr>
      </c:pivotFmt>
      <c:pivotFmt>
        <c:idx val="129"/>
        <c:spPr>
          <a:solidFill>
            <a:schemeClr val="accent1"/>
          </a:solidFill>
          <a:ln>
            <a:noFill/>
          </a:ln>
          <a:effectLst>
            <a:outerShdw blurRad="254000" sx="102000" sy="102000" algn="ctr" rotWithShape="0">
              <a:prstClr val="black">
                <a:alpha val="20000"/>
              </a:prstClr>
            </a:outerShdw>
          </a:effectLst>
        </c:spPr>
      </c:pivotFmt>
      <c:pivotFmt>
        <c:idx val="130"/>
        <c:spPr>
          <a:solidFill>
            <a:schemeClr val="accent1"/>
          </a:solidFill>
          <a:ln>
            <a:noFill/>
          </a:ln>
          <a:effectLst>
            <a:outerShdw blurRad="254000" sx="102000" sy="102000" algn="ctr" rotWithShape="0">
              <a:prstClr val="black">
                <a:alpha val="20000"/>
              </a:prstClr>
            </a:outerShdw>
          </a:effectLst>
        </c:spPr>
      </c:pivotFmt>
      <c:pivotFmt>
        <c:idx val="131"/>
        <c:spPr>
          <a:solidFill>
            <a:schemeClr val="accent1"/>
          </a:solidFill>
          <a:ln>
            <a:noFill/>
          </a:ln>
          <a:effectLst>
            <a:outerShdw blurRad="254000" sx="102000" sy="102000" algn="ctr" rotWithShape="0">
              <a:prstClr val="black">
                <a:alpha val="20000"/>
              </a:prstClr>
            </a:outerShdw>
          </a:effectLst>
        </c:spPr>
      </c:pivotFmt>
      <c:pivotFmt>
        <c:idx val="132"/>
        <c:spPr>
          <a:solidFill>
            <a:schemeClr val="accent1"/>
          </a:solidFill>
          <a:ln>
            <a:noFill/>
          </a:ln>
          <a:effectLst>
            <a:outerShdw blurRad="254000" sx="102000" sy="102000" algn="ctr" rotWithShape="0">
              <a:prstClr val="black">
                <a:alpha val="20000"/>
              </a:prstClr>
            </a:outerShdw>
          </a:effectLst>
        </c:spPr>
      </c:pivotFmt>
      <c:pivotFmt>
        <c:idx val="133"/>
        <c:spPr>
          <a:solidFill>
            <a:schemeClr val="accent1"/>
          </a:solidFill>
          <a:ln>
            <a:noFill/>
          </a:ln>
          <a:effectLst>
            <a:outerShdw blurRad="254000" sx="102000" sy="102000" algn="ctr" rotWithShape="0">
              <a:prstClr val="black">
                <a:alpha val="20000"/>
              </a:prstClr>
            </a:outerShdw>
          </a:effectLst>
        </c:spPr>
      </c:pivotFmt>
      <c:pivotFmt>
        <c:idx val="134"/>
        <c:spPr>
          <a:solidFill>
            <a:schemeClr val="accent1"/>
          </a:solidFill>
          <a:ln>
            <a:noFill/>
          </a:ln>
          <a:effectLst>
            <a:outerShdw blurRad="254000" sx="102000" sy="102000" algn="ctr" rotWithShape="0">
              <a:prstClr val="black">
                <a:alpha val="20000"/>
              </a:prstClr>
            </a:outerShdw>
          </a:effectLst>
        </c:spPr>
      </c:pivotFmt>
      <c:pivotFmt>
        <c:idx val="135"/>
        <c:spPr>
          <a:solidFill>
            <a:schemeClr val="accent1"/>
          </a:solidFill>
          <a:ln>
            <a:noFill/>
          </a:ln>
          <a:effectLst>
            <a:outerShdw blurRad="254000" sx="102000" sy="102000" algn="ctr" rotWithShape="0">
              <a:prstClr val="black">
                <a:alpha val="20000"/>
              </a:prstClr>
            </a:outerShdw>
          </a:effectLst>
        </c:spPr>
      </c:pivotFmt>
      <c:pivotFmt>
        <c:idx val="136"/>
        <c:spPr>
          <a:solidFill>
            <a:schemeClr val="accent1"/>
          </a:solidFill>
          <a:ln>
            <a:noFill/>
          </a:ln>
          <a:effectLst>
            <a:outerShdw blurRad="254000" sx="102000" sy="102000" algn="ctr" rotWithShape="0">
              <a:prstClr val="black">
                <a:alpha val="20000"/>
              </a:prstClr>
            </a:outerShdw>
          </a:effectLst>
        </c:spPr>
      </c:pivotFmt>
      <c:pivotFmt>
        <c:idx val="137"/>
        <c:spPr>
          <a:solidFill>
            <a:schemeClr val="accent1"/>
          </a:solidFill>
          <a:ln>
            <a:noFill/>
          </a:ln>
          <a:effectLst>
            <a:outerShdw blurRad="254000" sx="102000" sy="102000" algn="ctr" rotWithShape="0">
              <a:prstClr val="black">
                <a:alpha val="20000"/>
              </a:prstClr>
            </a:outerShdw>
          </a:effectLst>
        </c:spPr>
      </c:pivotFmt>
      <c:pivotFmt>
        <c:idx val="138"/>
        <c:spPr>
          <a:solidFill>
            <a:schemeClr val="accent1"/>
          </a:solidFill>
          <a:ln>
            <a:noFill/>
          </a:ln>
          <a:effectLst>
            <a:outerShdw blurRad="254000" sx="102000" sy="102000" algn="ctr" rotWithShape="0">
              <a:prstClr val="black">
                <a:alpha val="20000"/>
              </a:prstClr>
            </a:outerShdw>
          </a:effectLst>
        </c:spPr>
      </c:pivotFmt>
      <c:pivotFmt>
        <c:idx val="139"/>
        <c:spPr>
          <a:solidFill>
            <a:schemeClr val="accent1"/>
          </a:solidFill>
          <a:ln>
            <a:noFill/>
          </a:ln>
          <a:effectLst>
            <a:outerShdw blurRad="254000" sx="102000" sy="102000" algn="ctr" rotWithShape="0">
              <a:prstClr val="black">
                <a:alpha val="20000"/>
              </a:prstClr>
            </a:outerShdw>
          </a:effectLst>
        </c:spPr>
      </c:pivotFmt>
      <c:pivotFmt>
        <c:idx val="140"/>
        <c:spPr>
          <a:solidFill>
            <a:schemeClr val="accent1"/>
          </a:solidFill>
          <a:ln>
            <a:noFill/>
          </a:ln>
          <a:effectLst>
            <a:outerShdw blurRad="254000" sx="102000" sy="102000" algn="ctr" rotWithShape="0">
              <a:prstClr val="black">
                <a:alpha val="20000"/>
              </a:prstClr>
            </a:outerShdw>
          </a:effectLst>
        </c:spPr>
      </c:pivotFmt>
      <c:pivotFmt>
        <c:idx val="141"/>
        <c:spPr>
          <a:solidFill>
            <a:schemeClr val="accent1"/>
          </a:solidFill>
          <a:ln>
            <a:noFill/>
          </a:ln>
          <a:effectLst>
            <a:outerShdw blurRad="254000" sx="102000" sy="102000" algn="ctr" rotWithShape="0">
              <a:prstClr val="black">
                <a:alpha val="20000"/>
              </a:prstClr>
            </a:outerShdw>
          </a:effectLst>
        </c:spPr>
      </c:pivotFmt>
      <c:pivotFmt>
        <c:idx val="142"/>
        <c:spPr>
          <a:solidFill>
            <a:schemeClr val="accent1"/>
          </a:solidFill>
          <a:ln>
            <a:noFill/>
          </a:ln>
          <a:effectLst>
            <a:outerShdw blurRad="254000" sx="102000" sy="102000" algn="ctr" rotWithShape="0">
              <a:prstClr val="black">
                <a:alpha val="20000"/>
              </a:prstClr>
            </a:outerShdw>
          </a:effectLst>
        </c:spPr>
      </c:pivotFmt>
      <c:pivotFmt>
        <c:idx val="143"/>
        <c:spPr>
          <a:solidFill>
            <a:schemeClr val="accent1"/>
          </a:solidFill>
          <a:ln>
            <a:noFill/>
          </a:ln>
          <a:effectLst>
            <a:outerShdw blurRad="254000" sx="102000" sy="102000" algn="ctr" rotWithShape="0">
              <a:prstClr val="black">
                <a:alpha val="20000"/>
              </a:prstClr>
            </a:outerShdw>
          </a:effectLst>
        </c:spPr>
      </c:pivotFmt>
      <c:pivotFmt>
        <c:idx val="144"/>
        <c:spPr>
          <a:solidFill>
            <a:schemeClr val="accent1"/>
          </a:solidFill>
          <a:ln>
            <a:noFill/>
          </a:ln>
          <a:effectLst>
            <a:outerShdw blurRad="254000" sx="102000" sy="102000" algn="ctr" rotWithShape="0">
              <a:prstClr val="black">
                <a:alpha val="20000"/>
              </a:prstClr>
            </a:outerShdw>
          </a:effectLst>
        </c:spPr>
      </c:pivotFmt>
      <c:pivotFmt>
        <c:idx val="145"/>
        <c:spPr>
          <a:solidFill>
            <a:schemeClr val="accent1"/>
          </a:solidFill>
          <a:ln>
            <a:noFill/>
          </a:ln>
          <a:effectLst>
            <a:outerShdw blurRad="254000" sx="102000" sy="102000" algn="ctr" rotWithShape="0">
              <a:prstClr val="black">
                <a:alpha val="20000"/>
              </a:prstClr>
            </a:outerShdw>
          </a:effectLst>
        </c:spPr>
      </c:pivotFmt>
      <c:pivotFmt>
        <c:idx val="146"/>
        <c:spPr>
          <a:solidFill>
            <a:schemeClr val="accent1"/>
          </a:solidFill>
          <a:ln>
            <a:noFill/>
          </a:ln>
          <a:effectLst>
            <a:outerShdw blurRad="254000" sx="102000" sy="102000" algn="ctr" rotWithShape="0">
              <a:prstClr val="black">
                <a:alpha val="20000"/>
              </a:prstClr>
            </a:outerShdw>
          </a:effectLst>
        </c:spPr>
      </c:pivotFmt>
      <c:pivotFmt>
        <c:idx val="147"/>
        <c:spPr>
          <a:solidFill>
            <a:schemeClr val="accent1"/>
          </a:solidFill>
          <a:ln>
            <a:noFill/>
          </a:ln>
          <a:effectLst>
            <a:outerShdw blurRad="254000" sx="102000" sy="102000" algn="ctr" rotWithShape="0">
              <a:prstClr val="black">
                <a:alpha val="20000"/>
              </a:prstClr>
            </a:outerShdw>
          </a:effectLst>
        </c:spPr>
      </c:pivotFmt>
      <c:pivotFmt>
        <c:idx val="148"/>
        <c:spPr>
          <a:solidFill>
            <a:schemeClr val="accent1"/>
          </a:solidFill>
          <a:ln>
            <a:noFill/>
          </a:ln>
          <a:effectLst>
            <a:outerShdw blurRad="254000" sx="102000" sy="102000" algn="ctr" rotWithShape="0">
              <a:prstClr val="black">
                <a:alpha val="20000"/>
              </a:prstClr>
            </a:outerShdw>
          </a:effectLst>
        </c:spPr>
      </c:pivotFmt>
      <c:pivotFmt>
        <c:idx val="149"/>
        <c:spPr>
          <a:solidFill>
            <a:schemeClr val="accent1"/>
          </a:solidFill>
          <a:ln>
            <a:noFill/>
          </a:ln>
          <a:effectLst>
            <a:outerShdw blurRad="254000" sx="102000" sy="102000" algn="ctr" rotWithShape="0">
              <a:prstClr val="black">
                <a:alpha val="20000"/>
              </a:prstClr>
            </a:outerShdw>
          </a:effectLst>
        </c:spPr>
      </c:pivotFmt>
      <c:pivotFmt>
        <c:idx val="150"/>
        <c:spPr>
          <a:solidFill>
            <a:schemeClr val="accent1"/>
          </a:solidFill>
          <a:ln>
            <a:noFill/>
          </a:ln>
          <a:effectLst>
            <a:outerShdw blurRad="254000" sx="102000" sy="102000" algn="ctr" rotWithShape="0">
              <a:prstClr val="black">
                <a:alpha val="20000"/>
              </a:prstClr>
            </a:outerShdw>
          </a:effectLst>
        </c:spPr>
      </c:pivotFmt>
      <c:pivotFmt>
        <c:idx val="151"/>
        <c:spPr>
          <a:solidFill>
            <a:schemeClr val="accent1"/>
          </a:solidFill>
          <a:ln>
            <a:noFill/>
          </a:ln>
          <a:effectLst>
            <a:outerShdw blurRad="254000" sx="102000" sy="102000" algn="ctr" rotWithShape="0">
              <a:prstClr val="black">
                <a:alpha val="20000"/>
              </a:prstClr>
            </a:outerShdw>
          </a:effectLst>
        </c:spPr>
      </c:pivotFmt>
      <c:pivotFmt>
        <c:idx val="152"/>
        <c:spPr>
          <a:solidFill>
            <a:schemeClr val="accent1"/>
          </a:solidFill>
          <a:ln>
            <a:noFill/>
          </a:ln>
          <a:effectLst>
            <a:outerShdw blurRad="254000" sx="102000" sy="102000" algn="ctr" rotWithShape="0">
              <a:prstClr val="black">
                <a:alpha val="20000"/>
              </a:prstClr>
            </a:outerShdw>
          </a:effectLst>
        </c:spPr>
      </c:pivotFmt>
      <c:pivotFmt>
        <c:idx val="153"/>
        <c:spPr>
          <a:solidFill>
            <a:schemeClr val="accent1"/>
          </a:solidFill>
          <a:ln>
            <a:noFill/>
          </a:ln>
          <a:effectLst>
            <a:outerShdw blurRad="254000" sx="102000" sy="102000" algn="ctr" rotWithShape="0">
              <a:prstClr val="black">
                <a:alpha val="20000"/>
              </a:prstClr>
            </a:outerShdw>
          </a:effectLst>
        </c:spPr>
      </c:pivotFmt>
      <c:pivotFmt>
        <c:idx val="154"/>
        <c:spPr>
          <a:solidFill>
            <a:schemeClr val="accent1"/>
          </a:solidFill>
          <a:ln>
            <a:noFill/>
          </a:ln>
          <a:effectLst>
            <a:outerShdw blurRad="254000" sx="102000" sy="102000" algn="ctr" rotWithShape="0">
              <a:prstClr val="black">
                <a:alpha val="20000"/>
              </a:prstClr>
            </a:outerShdw>
          </a:effectLst>
        </c:spPr>
      </c:pivotFmt>
      <c:pivotFmt>
        <c:idx val="155"/>
        <c:spPr>
          <a:solidFill>
            <a:schemeClr val="accent1"/>
          </a:solidFill>
          <a:ln>
            <a:noFill/>
          </a:ln>
          <a:effectLst>
            <a:outerShdw blurRad="254000" sx="102000" sy="102000" algn="ctr" rotWithShape="0">
              <a:prstClr val="black">
                <a:alpha val="20000"/>
              </a:prstClr>
            </a:outerShdw>
          </a:effectLst>
        </c:spPr>
      </c:pivotFmt>
      <c:pivotFmt>
        <c:idx val="156"/>
        <c:spPr>
          <a:solidFill>
            <a:schemeClr val="accent1"/>
          </a:solidFill>
          <a:ln>
            <a:noFill/>
          </a:ln>
          <a:effectLst>
            <a:outerShdw blurRad="254000" sx="102000" sy="102000" algn="ctr" rotWithShape="0">
              <a:prstClr val="black">
                <a:alpha val="20000"/>
              </a:prstClr>
            </a:outerShdw>
          </a:effectLst>
        </c:spPr>
      </c:pivotFmt>
      <c:pivotFmt>
        <c:idx val="157"/>
        <c:spPr>
          <a:solidFill>
            <a:schemeClr val="accent1"/>
          </a:solidFill>
          <a:ln>
            <a:noFill/>
          </a:ln>
          <a:effectLst>
            <a:outerShdw blurRad="254000" sx="102000" sy="102000" algn="ctr" rotWithShape="0">
              <a:prstClr val="black">
                <a:alpha val="20000"/>
              </a:prstClr>
            </a:outerShdw>
          </a:effectLst>
        </c:spPr>
      </c:pivotFmt>
      <c:pivotFmt>
        <c:idx val="158"/>
        <c:spPr>
          <a:solidFill>
            <a:schemeClr val="accent1"/>
          </a:solidFill>
          <a:ln>
            <a:noFill/>
          </a:ln>
          <a:effectLst>
            <a:outerShdw blurRad="254000" sx="102000" sy="102000" algn="ctr" rotWithShape="0">
              <a:prstClr val="black">
                <a:alpha val="20000"/>
              </a:prstClr>
            </a:outerShdw>
          </a:effectLst>
        </c:spPr>
      </c:pivotFmt>
      <c:pivotFmt>
        <c:idx val="159"/>
        <c:spPr>
          <a:solidFill>
            <a:schemeClr val="accent1"/>
          </a:solidFill>
          <a:ln>
            <a:noFill/>
          </a:ln>
          <a:effectLst>
            <a:outerShdw blurRad="254000" sx="102000" sy="102000" algn="ctr" rotWithShape="0">
              <a:prstClr val="black">
                <a:alpha val="20000"/>
              </a:prstClr>
            </a:outerShdw>
          </a:effectLst>
        </c:spPr>
      </c:pivotFmt>
      <c:pivotFmt>
        <c:idx val="160"/>
        <c:spPr>
          <a:solidFill>
            <a:schemeClr val="accent1"/>
          </a:solidFill>
          <a:ln>
            <a:noFill/>
          </a:ln>
          <a:effectLst>
            <a:outerShdw blurRad="254000" sx="102000" sy="102000" algn="ctr" rotWithShape="0">
              <a:prstClr val="black">
                <a:alpha val="20000"/>
              </a:prstClr>
            </a:outerShdw>
          </a:effectLst>
        </c:spPr>
      </c:pivotFmt>
      <c:pivotFmt>
        <c:idx val="161"/>
        <c:spPr>
          <a:solidFill>
            <a:schemeClr val="accent1"/>
          </a:solidFill>
          <a:ln>
            <a:noFill/>
          </a:ln>
          <a:effectLst>
            <a:outerShdw blurRad="254000" sx="102000" sy="102000" algn="ctr" rotWithShape="0">
              <a:prstClr val="black">
                <a:alpha val="20000"/>
              </a:prstClr>
            </a:outerShdw>
          </a:effectLst>
        </c:spPr>
      </c:pivotFmt>
      <c:pivotFmt>
        <c:idx val="162"/>
        <c:spPr>
          <a:solidFill>
            <a:schemeClr val="accent1"/>
          </a:solidFill>
          <a:ln>
            <a:noFill/>
          </a:ln>
          <a:effectLst>
            <a:outerShdw blurRad="254000" sx="102000" sy="102000" algn="ctr" rotWithShape="0">
              <a:prstClr val="black">
                <a:alpha val="20000"/>
              </a:prstClr>
            </a:outerShdw>
          </a:effectLst>
        </c:spPr>
      </c:pivotFmt>
      <c:pivotFmt>
        <c:idx val="163"/>
        <c:spPr>
          <a:solidFill>
            <a:schemeClr val="accent1"/>
          </a:solidFill>
          <a:ln>
            <a:noFill/>
          </a:ln>
          <a:effectLst>
            <a:outerShdw blurRad="254000" sx="102000" sy="102000" algn="ctr" rotWithShape="0">
              <a:prstClr val="black">
                <a:alpha val="20000"/>
              </a:prstClr>
            </a:outerShdw>
          </a:effectLst>
        </c:spPr>
      </c:pivotFmt>
      <c:pivotFmt>
        <c:idx val="164"/>
        <c:spPr>
          <a:solidFill>
            <a:schemeClr val="accent1"/>
          </a:solidFill>
          <a:ln>
            <a:noFill/>
          </a:ln>
          <a:effectLst>
            <a:outerShdw blurRad="254000" sx="102000" sy="102000" algn="ctr" rotWithShape="0">
              <a:prstClr val="black">
                <a:alpha val="20000"/>
              </a:prstClr>
            </a:outerShdw>
          </a:effectLst>
        </c:spPr>
      </c:pivotFmt>
      <c:pivotFmt>
        <c:idx val="165"/>
        <c:spPr>
          <a:solidFill>
            <a:schemeClr val="accent1"/>
          </a:solidFill>
          <a:ln>
            <a:noFill/>
          </a:ln>
          <a:effectLst>
            <a:outerShdw blurRad="254000" sx="102000" sy="102000" algn="ctr" rotWithShape="0">
              <a:prstClr val="black">
                <a:alpha val="20000"/>
              </a:prstClr>
            </a:outerShdw>
          </a:effectLst>
        </c:spPr>
      </c:pivotFmt>
      <c:pivotFmt>
        <c:idx val="166"/>
        <c:spPr>
          <a:solidFill>
            <a:schemeClr val="accent1"/>
          </a:solidFill>
          <a:ln>
            <a:noFill/>
          </a:ln>
          <a:effectLst>
            <a:outerShdw blurRad="254000" sx="102000" sy="102000" algn="ctr" rotWithShape="0">
              <a:prstClr val="black">
                <a:alpha val="20000"/>
              </a:prstClr>
            </a:outerShdw>
          </a:effectLst>
        </c:spPr>
      </c:pivotFmt>
      <c:pivotFmt>
        <c:idx val="167"/>
        <c:spPr>
          <a:solidFill>
            <a:schemeClr val="accent1"/>
          </a:solidFill>
          <a:ln>
            <a:noFill/>
          </a:ln>
          <a:effectLst>
            <a:outerShdw blurRad="254000" sx="102000" sy="102000" algn="ctr" rotWithShape="0">
              <a:prstClr val="black">
                <a:alpha val="20000"/>
              </a:prstClr>
            </a:outerShdw>
          </a:effectLst>
        </c:spPr>
      </c:pivotFmt>
      <c:pivotFmt>
        <c:idx val="168"/>
        <c:spPr>
          <a:solidFill>
            <a:schemeClr val="accent1"/>
          </a:solidFill>
          <a:ln>
            <a:noFill/>
          </a:ln>
          <a:effectLst>
            <a:outerShdw blurRad="254000" sx="102000" sy="102000" algn="ctr" rotWithShape="0">
              <a:prstClr val="black">
                <a:alpha val="20000"/>
              </a:prstClr>
            </a:outerShdw>
          </a:effectLst>
        </c:spPr>
      </c:pivotFmt>
      <c:pivotFmt>
        <c:idx val="169"/>
        <c:spPr>
          <a:solidFill>
            <a:schemeClr val="accent1"/>
          </a:solidFill>
          <a:ln>
            <a:noFill/>
          </a:ln>
          <a:effectLst>
            <a:outerShdw blurRad="254000" sx="102000" sy="102000" algn="ctr" rotWithShape="0">
              <a:prstClr val="black">
                <a:alpha val="20000"/>
              </a:prstClr>
            </a:outerShdw>
          </a:effectLst>
        </c:spPr>
      </c:pivotFmt>
      <c:pivotFmt>
        <c:idx val="170"/>
        <c:spPr>
          <a:solidFill>
            <a:schemeClr val="accent1"/>
          </a:solidFill>
          <a:ln>
            <a:noFill/>
          </a:ln>
          <a:effectLst>
            <a:outerShdw blurRad="254000" sx="102000" sy="102000" algn="ctr" rotWithShape="0">
              <a:prstClr val="black">
                <a:alpha val="20000"/>
              </a:prstClr>
            </a:outerShdw>
          </a:effectLst>
        </c:spPr>
      </c:pivotFmt>
      <c:pivotFmt>
        <c:idx val="171"/>
        <c:spPr>
          <a:solidFill>
            <a:schemeClr val="accent1"/>
          </a:solidFill>
          <a:ln>
            <a:noFill/>
          </a:ln>
          <a:effectLst>
            <a:outerShdw blurRad="254000" sx="102000" sy="102000" algn="ctr" rotWithShape="0">
              <a:prstClr val="black">
                <a:alpha val="20000"/>
              </a:prstClr>
            </a:outerShdw>
          </a:effectLst>
        </c:spPr>
      </c:pivotFmt>
      <c:pivotFmt>
        <c:idx val="172"/>
        <c:spPr>
          <a:solidFill>
            <a:schemeClr val="accent1"/>
          </a:solidFill>
          <a:ln>
            <a:noFill/>
          </a:ln>
          <a:effectLst>
            <a:outerShdw blurRad="254000" sx="102000" sy="102000" algn="ctr" rotWithShape="0">
              <a:prstClr val="black">
                <a:alpha val="20000"/>
              </a:prstClr>
            </a:outerShdw>
          </a:effectLst>
        </c:spPr>
      </c:pivotFmt>
      <c:pivotFmt>
        <c:idx val="173"/>
        <c:spPr>
          <a:solidFill>
            <a:schemeClr val="accent1"/>
          </a:solidFill>
          <a:ln>
            <a:noFill/>
          </a:ln>
          <a:effectLst>
            <a:outerShdw blurRad="254000" sx="102000" sy="102000" algn="ctr" rotWithShape="0">
              <a:prstClr val="black">
                <a:alpha val="20000"/>
              </a:prstClr>
            </a:outerShdw>
          </a:effectLst>
        </c:spPr>
      </c:pivotFmt>
      <c:pivotFmt>
        <c:idx val="174"/>
        <c:spPr>
          <a:solidFill>
            <a:schemeClr val="accent1"/>
          </a:solidFill>
          <a:ln>
            <a:noFill/>
          </a:ln>
          <a:effectLst>
            <a:outerShdw blurRad="254000" sx="102000" sy="102000" algn="ctr" rotWithShape="0">
              <a:prstClr val="black">
                <a:alpha val="20000"/>
              </a:prstClr>
            </a:outerShdw>
          </a:effectLst>
        </c:spPr>
      </c:pivotFmt>
      <c:pivotFmt>
        <c:idx val="175"/>
        <c:spPr>
          <a:solidFill>
            <a:schemeClr val="accent1"/>
          </a:solidFill>
          <a:ln>
            <a:noFill/>
          </a:ln>
          <a:effectLst>
            <a:outerShdw blurRad="254000" sx="102000" sy="102000" algn="ctr" rotWithShape="0">
              <a:prstClr val="black">
                <a:alpha val="20000"/>
              </a:prstClr>
            </a:outerShdw>
          </a:effectLst>
        </c:spPr>
      </c:pivotFmt>
      <c:pivotFmt>
        <c:idx val="176"/>
        <c:spPr>
          <a:solidFill>
            <a:schemeClr val="accent1"/>
          </a:solidFill>
          <a:ln>
            <a:noFill/>
          </a:ln>
          <a:effectLst>
            <a:outerShdw blurRad="254000" sx="102000" sy="102000" algn="ctr" rotWithShape="0">
              <a:prstClr val="black">
                <a:alpha val="20000"/>
              </a:prstClr>
            </a:outerShdw>
          </a:effectLst>
        </c:spPr>
      </c:pivotFmt>
      <c:pivotFmt>
        <c:idx val="177"/>
        <c:spPr>
          <a:solidFill>
            <a:schemeClr val="accent1"/>
          </a:solidFill>
          <a:ln>
            <a:noFill/>
          </a:ln>
          <a:effectLst>
            <a:outerShdw blurRad="254000" sx="102000" sy="102000" algn="ctr" rotWithShape="0">
              <a:prstClr val="black">
                <a:alpha val="20000"/>
              </a:prstClr>
            </a:outerShdw>
          </a:effectLst>
        </c:spPr>
      </c:pivotFmt>
      <c:pivotFmt>
        <c:idx val="178"/>
        <c:spPr>
          <a:solidFill>
            <a:schemeClr val="accent1"/>
          </a:solidFill>
          <a:ln>
            <a:noFill/>
          </a:ln>
          <a:effectLst>
            <a:outerShdw blurRad="254000" sx="102000" sy="102000" algn="ctr" rotWithShape="0">
              <a:prstClr val="black">
                <a:alpha val="20000"/>
              </a:prstClr>
            </a:outerShdw>
          </a:effectLst>
        </c:spPr>
      </c:pivotFmt>
      <c:pivotFmt>
        <c:idx val="179"/>
        <c:spPr>
          <a:solidFill>
            <a:schemeClr val="accent1"/>
          </a:solidFill>
          <a:ln>
            <a:noFill/>
          </a:ln>
          <a:effectLst>
            <a:outerShdw blurRad="254000" sx="102000" sy="102000" algn="ctr" rotWithShape="0">
              <a:prstClr val="black">
                <a:alpha val="20000"/>
              </a:prstClr>
            </a:outerShdw>
          </a:effectLst>
        </c:spPr>
      </c:pivotFmt>
      <c:pivotFmt>
        <c:idx val="180"/>
        <c:spPr>
          <a:solidFill>
            <a:schemeClr val="accent1"/>
          </a:solidFill>
          <a:ln>
            <a:noFill/>
          </a:ln>
          <a:effectLst>
            <a:outerShdw blurRad="254000" sx="102000" sy="102000" algn="ctr" rotWithShape="0">
              <a:prstClr val="black">
                <a:alpha val="20000"/>
              </a:prstClr>
            </a:outerShdw>
          </a:effectLst>
        </c:spPr>
      </c:pivotFmt>
      <c:pivotFmt>
        <c:idx val="181"/>
        <c:spPr>
          <a:solidFill>
            <a:schemeClr val="accent1"/>
          </a:solidFill>
          <a:ln>
            <a:noFill/>
          </a:ln>
          <a:effectLst>
            <a:outerShdw blurRad="254000" sx="102000" sy="102000" algn="ctr" rotWithShape="0">
              <a:prstClr val="black">
                <a:alpha val="20000"/>
              </a:prstClr>
            </a:outerShdw>
          </a:effectLst>
        </c:spPr>
      </c:pivotFmt>
      <c:pivotFmt>
        <c:idx val="182"/>
        <c:spPr>
          <a:solidFill>
            <a:schemeClr val="accent1"/>
          </a:solidFill>
          <a:ln>
            <a:noFill/>
          </a:ln>
          <a:effectLst>
            <a:outerShdw blurRad="254000" sx="102000" sy="102000" algn="ctr" rotWithShape="0">
              <a:prstClr val="black">
                <a:alpha val="20000"/>
              </a:prstClr>
            </a:outerShdw>
          </a:effectLst>
        </c:spPr>
      </c:pivotFmt>
      <c:pivotFmt>
        <c:idx val="183"/>
        <c:spPr>
          <a:solidFill>
            <a:schemeClr val="accent1"/>
          </a:solidFill>
          <a:ln>
            <a:noFill/>
          </a:ln>
          <a:effectLst>
            <a:outerShdw blurRad="254000" sx="102000" sy="102000" algn="ctr" rotWithShape="0">
              <a:prstClr val="black">
                <a:alpha val="20000"/>
              </a:prstClr>
            </a:outerShdw>
          </a:effectLst>
        </c:spPr>
      </c:pivotFmt>
      <c:pivotFmt>
        <c:idx val="184"/>
        <c:spPr>
          <a:solidFill>
            <a:schemeClr val="accent1"/>
          </a:solidFill>
          <a:ln>
            <a:noFill/>
          </a:ln>
          <a:effectLst>
            <a:outerShdw blurRad="254000" sx="102000" sy="102000" algn="ctr" rotWithShape="0">
              <a:prstClr val="black">
                <a:alpha val="20000"/>
              </a:prstClr>
            </a:outerShdw>
          </a:effectLst>
        </c:spPr>
      </c:pivotFmt>
      <c:pivotFmt>
        <c:idx val="185"/>
        <c:spPr>
          <a:solidFill>
            <a:schemeClr val="accent1"/>
          </a:solidFill>
          <a:ln>
            <a:noFill/>
          </a:ln>
          <a:effectLst>
            <a:outerShdw blurRad="254000" sx="102000" sy="102000" algn="ctr" rotWithShape="0">
              <a:prstClr val="black">
                <a:alpha val="20000"/>
              </a:prstClr>
            </a:outerShdw>
          </a:effectLst>
        </c:spPr>
      </c:pivotFmt>
      <c:pivotFmt>
        <c:idx val="186"/>
        <c:spPr>
          <a:solidFill>
            <a:schemeClr val="accent1"/>
          </a:solidFill>
          <a:ln>
            <a:noFill/>
          </a:ln>
          <a:effectLst>
            <a:outerShdw blurRad="254000" sx="102000" sy="102000" algn="ctr" rotWithShape="0">
              <a:prstClr val="black">
                <a:alpha val="20000"/>
              </a:prstClr>
            </a:outerShdw>
          </a:effectLst>
        </c:spPr>
      </c:pivotFmt>
      <c:pivotFmt>
        <c:idx val="187"/>
        <c:spPr>
          <a:solidFill>
            <a:schemeClr val="accent1"/>
          </a:solidFill>
          <a:ln>
            <a:noFill/>
          </a:ln>
          <a:effectLst>
            <a:outerShdw blurRad="254000" sx="102000" sy="102000" algn="ctr" rotWithShape="0">
              <a:prstClr val="black">
                <a:alpha val="20000"/>
              </a:prstClr>
            </a:outerShdw>
          </a:effectLst>
        </c:spPr>
      </c:pivotFmt>
      <c:pivotFmt>
        <c:idx val="188"/>
        <c:spPr>
          <a:solidFill>
            <a:schemeClr val="accent1"/>
          </a:solidFill>
          <a:ln>
            <a:noFill/>
          </a:ln>
          <a:effectLst>
            <a:outerShdw blurRad="254000" sx="102000" sy="102000" algn="ctr" rotWithShape="0">
              <a:prstClr val="black">
                <a:alpha val="20000"/>
              </a:prstClr>
            </a:outerShdw>
          </a:effectLst>
        </c:spPr>
      </c:pivotFmt>
      <c:pivotFmt>
        <c:idx val="189"/>
        <c:spPr>
          <a:solidFill>
            <a:schemeClr val="accent1"/>
          </a:solidFill>
          <a:ln>
            <a:noFill/>
          </a:ln>
          <a:effectLst>
            <a:outerShdw blurRad="254000" sx="102000" sy="102000" algn="ctr" rotWithShape="0">
              <a:prstClr val="black">
                <a:alpha val="20000"/>
              </a:prstClr>
            </a:outerShdw>
          </a:effectLst>
        </c:spPr>
      </c:pivotFmt>
      <c:pivotFmt>
        <c:idx val="190"/>
        <c:spPr>
          <a:solidFill>
            <a:schemeClr val="accent1"/>
          </a:solidFill>
          <a:ln>
            <a:noFill/>
          </a:ln>
          <a:effectLst>
            <a:outerShdw blurRad="254000" sx="102000" sy="102000" algn="ctr" rotWithShape="0">
              <a:prstClr val="black">
                <a:alpha val="20000"/>
              </a:prstClr>
            </a:outerShdw>
          </a:effectLst>
        </c:spPr>
      </c:pivotFmt>
      <c:pivotFmt>
        <c:idx val="191"/>
        <c:spPr>
          <a:solidFill>
            <a:schemeClr val="accent1"/>
          </a:solidFill>
          <a:ln>
            <a:noFill/>
          </a:ln>
          <a:effectLst>
            <a:outerShdw blurRad="254000" sx="102000" sy="102000" algn="ctr" rotWithShape="0">
              <a:prstClr val="black">
                <a:alpha val="20000"/>
              </a:prstClr>
            </a:outerShdw>
          </a:effectLst>
        </c:spPr>
      </c:pivotFmt>
      <c:pivotFmt>
        <c:idx val="192"/>
        <c:spPr>
          <a:solidFill>
            <a:schemeClr val="accent1"/>
          </a:solidFill>
          <a:ln>
            <a:noFill/>
          </a:ln>
          <a:effectLst>
            <a:outerShdw blurRad="254000" sx="102000" sy="102000" algn="ctr" rotWithShape="0">
              <a:prstClr val="black">
                <a:alpha val="20000"/>
              </a:prstClr>
            </a:outerShdw>
          </a:effectLst>
        </c:spPr>
      </c:pivotFmt>
      <c:pivotFmt>
        <c:idx val="193"/>
        <c:spPr>
          <a:solidFill>
            <a:schemeClr val="accent1"/>
          </a:solidFill>
          <a:ln>
            <a:noFill/>
          </a:ln>
          <a:effectLst>
            <a:outerShdw blurRad="254000" sx="102000" sy="102000" algn="ctr" rotWithShape="0">
              <a:prstClr val="black">
                <a:alpha val="20000"/>
              </a:prstClr>
            </a:outerShdw>
          </a:effectLst>
        </c:spPr>
      </c:pivotFmt>
      <c:pivotFmt>
        <c:idx val="194"/>
        <c:spPr>
          <a:solidFill>
            <a:schemeClr val="accent1"/>
          </a:solidFill>
          <a:ln>
            <a:noFill/>
          </a:ln>
          <a:effectLst>
            <a:outerShdw blurRad="254000" sx="102000" sy="102000" algn="ctr" rotWithShape="0">
              <a:prstClr val="black">
                <a:alpha val="20000"/>
              </a:prstClr>
            </a:outerShdw>
          </a:effectLst>
        </c:spPr>
      </c:pivotFmt>
      <c:pivotFmt>
        <c:idx val="195"/>
        <c:spPr>
          <a:solidFill>
            <a:schemeClr val="accent1"/>
          </a:solidFill>
          <a:ln>
            <a:noFill/>
          </a:ln>
          <a:effectLst>
            <a:outerShdw blurRad="254000" sx="102000" sy="102000" algn="ctr" rotWithShape="0">
              <a:prstClr val="black">
                <a:alpha val="20000"/>
              </a:prstClr>
            </a:outerShdw>
          </a:effectLst>
        </c:spPr>
      </c:pivotFmt>
      <c:pivotFmt>
        <c:idx val="196"/>
        <c:spPr>
          <a:solidFill>
            <a:schemeClr val="accent1"/>
          </a:solidFill>
          <a:ln>
            <a:noFill/>
          </a:ln>
          <a:effectLst>
            <a:outerShdw blurRad="254000" sx="102000" sy="102000" algn="ctr" rotWithShape="0">
              <a:prstClr val="black">
                <a:alpha val="20000"/>
              </a:prstClr>
            </a:outerShdw>
          </a:effectLst>
        </c:spPr>
      </c:pivotFmt>
      <c:pivotFmt>
        <c:idx val="197"/>
        <c:spPr>
          <a:solidFill>
            <a:schemeClr val="accent1"/>
          </a:solidFill>
          <a:ln>
            <a:noFill/>
          </a:ln>
          <a:effectLst>
            <a:outerShdw blurRad="254000" sx="102000" sy="102000" algn="ctr" rotWithShape="0">
              <a:prstClr val="black">
                <a:alpha val="20000"/>
              </a:prstClr>
            </a:outerShdw>
          </a:effectLst>
        </c:spPr>
      </c:pivotFmt>
      <c:pivotFmt>
        <c:idx val="198"/>
        <c:spPr>
          <a:solidFill>
            <a:schemeClr val="accent1"/>
          </a:solidFill>
          <a:ln>
            <a:noFill/>
          </a:ln>
          <a:effectLst>
            <a:outerShdw blurRad="254000" sx="102000" sy="102000" algn="ctr" rotWithShape="0">
              <a:prstClr val="black">
                <a:alpha val="20000"/>
              </a:prstClr>
            </a:outerShdw>
          </a:effectLst>
        </c:spPr>
      </c:pivotFmt>
      <c:pivotFmt>
        <c:idx val="199"/>
        <c:spPr>
          <a:solidFill>
            <a:schemeClr val="accent1"/>
          </a:solidFill>
          <a:ln>
            <a:noFill/>
          </a:ln>
          <a:effectLst>
            <a:outerShdw blurRad="254000" sx="102000" sy="102000" algn="ctr" rotWithShape="0">
              <a:prstClr val="black">
                <a:alpha val="20000"/>
              </a:prstClr>
            </a:outerShdw>
          </a:effectLst>
        </c:spPr>
      </c:pivotFmt>
      <c:pivotFmt>
        <c:idx val="200"/>
        <c:spPr>
          <a:solidFill>
            <a:schemeClr val="accent1"/>
          </a:solidFill>
          <a:ln>
            <a:noFill/>
          </a:ln>
          <a:effectLst>
            <a:outerShdw blurRad="254000" sx="102000" sy="102000" algn="ctr" rotWithShape="0">
              <a:prstClr val="black">
                <a:alpha val="20000"/>
              </a:prstClr>
            </a:outerShdw>
          </a:effectLst>
        </c:spPr>
      </c:pivotFmt>
      <c:pivotFmt>
        <c:idx val="201"/>
        <c:spPr>
          <a:solidFill>
            <a:schemeClr val="accent1"/>
          </a:solidFill>
          <a:ln>
            <a:noFill/>
          </a:ln>
          <a:effectLst>
            <a:outerShdw blurRad="254000" sx="102000" sy="102000" algn="ctr" rotWithShape="0">
              <a:prstClr val="black">
                <a:alpha val="20000"/>
              </a:prstClr>
            </a:outerShdw>
          </a:effectLst>
        </c:spPr>
      </c:pivotFmt>
      <c:pivotFmt>
        <c:idx val="202"/>
        <c:spPr>
          <a:solidFill>
            <a:schemeClr val="accent1"/>
          </a:solidFill>
          <a:ln>
            <a:noFill/>
          </a:ln>
          <a:effectLst>
            <a:outerShdw blurRad="254000" sx="102000" sy="102000" algn="ctr" rotWithShape="0">
              <a:prstClr val="black">
                <a:alpha val="20000"/>
              </a:prstClr>
            </a:outerShdw>
          </a:effectLst>
        </c:spPr>
      </c:pivotFmt>
      <c:pivotFmt>
        <c:idx val="203"/>
        <c:spPr>
          <a:solidFill>
            <a:schemeClr val="accent1"/>
          </a:solidFill>
          <a:ln>
            <a:noFill/>
          </a:ln>
          <a:effectLst>
            <a:outerShdw blurRad="254000" sx="102000" sy="102000" algn="ctr" rotWithShape="0">
              <a:prstClr val="black">
                <a:alpha val="20000"/>
              </a:prstClr>
            </a:outerShdw>
          </a:effectLst>
        </c:spPr>
      </c:pivotFmt>
      <c:pivotFmt>
        <c:idx val="204"/>
        <c:spPr>
          <a:solidFill>
            <a:schemeClr val="accent1"/>
          </a:solidFill>
          <a:ln>
            <a:noFill/>
          </a:ln>
          <a:effectLst>
            <a:outerShdw blurRad="254000" sx="102000" sy="102000" algn="ctr" rotWithShape="0">
              <a:prstClr val="black">
                <a:alpha val="20000"/>
              </a:prstClr>
            </a:outerShdw>
          </a:effectLst>
        </c:spPr>
      </c:pivotFmt>
      <c:pivotFmt>
        <c:idx val="205"/>
        <c:spPr>
          <a:solidFill>
            <a:schemeClr val="accent1"/>
          </a:solidFill>
          <a:ln>
            <a:noFill/>
          </a:ln>
          <a:effectLst>
            <a:outerShdw blurRad="254000" sx="102000" sy="102000" algn="ctr" rotWithShape="0">
              <a:prstClr val="black">
                <a:alpha val="20000"/>
              </a:prstClr>
            </a:outerShdw>
          </a:effectLst>
        </c:spPr>
      </c:pivotFmt>
      <c:pivotFmt>
        <c:idx val="206"/>
        <c:spPr>
          <a:solidFill>
            <a:schemeClr val="accent1"/>
          </a:solidFill>
          <a:ln>
            <a:noFill/>
          </a:ln>
          <a:effectLst>
            <a:outerShdw blurRad="254000" sx="102000" sy="102000" algn="ctr" rotWithShape="0">
              <a:prstClr val="black">
                <a:alpha val="20000"/>
              </a:prstClr>
            </a:outerShdw>
          </a:effectLst>
        </c:spPr>
      </c:pivotFmt>
      <c:pivotFmt>
        <c:idx val="207"/>
        <c:spPr>
          <a:solidFill>
            <a:schemeClr val="accent1"/>
          </a:solidFill>
          <a:ln>
            <a:noFill/>
          </a:ln>
          <a:effectLst>
            <a:outerShdw blurRad="254000" sx="102000" sy="102000" algn="ctr" rotWithShape="0">
              <a:prstClr val="black">
                <a:alpha val="20000"/>
              </a:prstClr>
            </a:outerShdw>
          </a:effectLst>
        </c:spPr>
      </c:pivotFmt>
      <c:pivotFmt>
        <c:idx val="208"/>
        <c:spPr>
          <a:solidFill>
            <a:schemeClr val="accent1"/>
          </a:solidFill>
          <a:ln>
            <a:noFill/>
          </a:ln>
          <a:effectLst>
            <a:outerShdw blurRad="254000" sx="102000" sy="102000" algn="ctr" rotWithShape="0">
              <a:prstClr val="black">
                <a:alpha val="20000"/>
              </a:prstClr>
            </a:outerShdw>
          </a:effectLst>
        </c:spPr>
      </c:pivotFmt>
      <c:pivotFmt>
        <c:idx val="209"/>
        <c:spPr>
          <a:solidFill>
            <a:schemeClr val="accent1"/>
          </a:solidFill>
          <a:ln>
            <a:noFill/>
          </a:ln>
          <a:effectLst>
            <a:outerShdw blurRad="254000" sx="102000" sy="102000" algn="ctr" rotWithShape="0">
              <a:prstClr val="black">
                <a:alpha val="20000"/>
              </a:prstClr>
            </a:outerShdw>
          </a:effectLst>
        </c:spPr>
      </c:pivotFmt>
      <c:pivotFmt>
        <c:idx val="210"/>
        <c:spPr>
          <a:solidFill>
            <a:schemeClr val="accent1"/>
          </a:solidFill>
          <a:ln>
            <a:noFill/>
          </a:ln>
          <a:effectLst>
            <a:outerShdw blurRad="254000" sx="102000" sy="102000" algn="ctr" rotWithShape="0">
              <a:prstClr val="black">
                <a:alpha val="20000"/>
              </a:prstClr>
            </a:outerShdw>
          </a:effectLst>
        </c:spPr>
      </c:pivotFmt>
      <c:pivotFmt>
        <c:idx val="211"/>
        <c:spPr>
          <a:solidFill>
            <a:schemeClr val="accent1"/>
          </a:solidFill>
          <a:ln>
            <a:noFill/>
          </a:ln>
          <a:effectLst>
            <a:outerShdw blurRad="254000" sx="102000" sy="102000" algn="ctr" rotWithShape="0">
              <a:prstClr val="black">
                <a:alpha val="20000"/>
              </a:prstClr>
            </a:outerShdw>
          </a:effectLst>
        </c:spPr>
      </c:pivotFmt>
      <c:pivotFmt>
        <c:idx val="212"/>
        <c:spPr>
          <a:solidFill>
            <a:schemeClr val="accent1"/>
          </a:solidFill>
          <a:ln>
            <a:noFill/>
          </a:ln>
          <a:effectLst>
            <a:outerShdw blurRad="254000" sx="102000" sy="102000" algn="ctr" rotWithShape="0">
              <a:prstClr val="black">
                <a:alpha val="20000"/>
              </a:prstClr>
            </a:outerShdw>
          </a:effectLst>
        </c:spPr>
      </c:pivotFmt>
      <c:pivotFmt>
        <c:idx val="213"/>
        <c:spPr>
          <a:solidFill>
            <a:schemeClr val="accent1"/>
          </a:solidFill>
          <a:ln>
            <a:noFill/>
          </a:ln>
          <a:effectLst>
            <a:outerShdw blurRad="254000" sx="102000" sy="102000" algn="ctr" rotWithShape="0">
              <a:prstClr val="black">
                <a:alpha val="20000"/>
              </a:prstClr>
            </a:outerShdw>
          </a:effectLst>
        </c:spPr>
      </c:pivotFmt>
      <c:pivotFmt>
        <c:idx val="214"/>
        <c:spPr>
          <a:solidFill>
            <a:schemeClr val="accent1"/>
          </a:solidFill>
          <a:ln>
            <a:noFill/>
          </a:ln>
          <a:effectLst>
            <a:outerShdw blurRad="254000" sx="102000" sy="102000" algn="ctr" rotWithShape="0">
              <a:prstClr val="black">
                <a:alpha val="20000"/>
              </a:prstClr>
            </a:outerShdw>
          </a:effectLst>
        </c:spPr>
      </c:pivotFmt>
      <c:pivotFmt>
        <c:idx val="215"/>
        <c:spPr>
          <a:solidFill>
            <a:schemeClr val="accent1"/>
          </a:solidFill>
          <a:ln>
            <a:noFill/>
          </a:ln>
          <a:effectLst>
            <a:outerShdw blurRad="254000" sx="102000" sy="102000" algn="ctr" rotWithShape="0">
              <a:prstClr val="black">
                <a:alpha val="20000"/>
              </a:prstClr>
            </a:outerShdw>
          </a:effectLst>
        </c:spPr>
      </c:pivotFmt>
      <c:pivotFmt>
        <c:idx val="216"/>
        <c:spPr>
          <a:solidFill>
            <a:schemeClr val="accent1"/>
          </a:solidFill>
          <a:ln>
            <a:noFill/>
          </a:ln>
          <a:effectLst>
            <a:outerShdw blurRad="254000" sx="102000" sy="102000" algn="ctr" rotWithShape="0">
              <a:prstClr val="black">
                <a:alpha val="20000"/>
              </a:prstClr>
            </a:outerShdw>
          </a:effectLst>
        </c:spPr>
      </c:pivotFmt>
      <c:pivotFmt>
        <c:idx val="217"/>
        <c:spPr>
          <a:solidFill>
            <a:schemeClr val="accent1"/>
          </a:solidFill>
          <a:ln>
            <a:noFill/>
          </a:ln>
          <a:effectLst>
            <a:outerShdw blurRad="254000" sx="102000" sy="102000" algn="ctr" rotWithShape="0">
              <a:prstClr val="black">
                <a:alpha val="20000"/>
              </a:prstClr>
            </a:outerShdw>
          </a:effectLst>
        </c:spPr>
      </c:pivotFmt>
      <c:pivotFmt>
        <c:idx val="218"/>
        <c:spPr>
          <a:solidFill>
            <a:schemeClr val="accent1"/>
          </a:solidFill>
          <a:ln>
            <a:noFill/>
          </a:ln>
          <a:effectLst>
            <a:outerShdw blurRad="254000" sx="102000" sy="102000" algn="ctr" rotWithShape="0">
              <a:prstClr val="black">
                <a:alpha val="20000"/>
              </a:prstClr>
            </a:outerShdw>
          </a:effectLst>
        </c:spPr>
      </c:pivotFmt>
      <c:pivotFmt>
        <c:idx val="219"/>
        <c:spPr>
          <a:solidFill>
            <a:schemeClr val="accent1"/>
          </a:solidFill>
          <a:ln>
            <a:noFill/>
          </a:ln>
          <a:effectLst>
            <a:outerShdw blurRad="254000" sx="102000" sy="102000" algn="ctr" rotWithShape="0">
              <a:prstClr val="black">
                <a:alpha val="20000"/>
              </a:prstClr>
            </a:outerShdw>
          </a:effectLst>
        </c:spPr>
      </c:pivotFmt>
      <c:pivotFmt>
        <c:idx val="220"/>
        <c:spPr>
          <a:solidFill>
            <a:schemeClr val="accent1"/>
          </a:solidFill>
          <a:ln>
            <a:noFill/>
          </a:ln>
          <a:effectLst>
            <a:outerShdw blurRad="254000" sx="102000" sy="102000" algn="ctr" rotWithShape="0">
              <a:prstClr val="black">
                <a:alpha val="20000"/>
              </a:prstClr>
            </a:outerShdw>
          </a:effectLst>
        </c:spPr>
      </c:pivotFmt>
      <c:pivotFmt>
        <c:idx val="221"/>
        <c:spPr>
          <a:solidFill>
            <a:schemeClr val="accent1"/>
          </a:solidFill>
          <a:ln>
            <a:noFill/>
          </a:ln>
          <a:effectLst>
            <a:outerShdw blurRad="254000" sx="102000" sy="102000" algn="ctr" rotWithShape="0">
              <a:prstClr val="black">
                <a:alpha val="20000"/>
              </a:prstClr>
            </a:outerShdw>
          </a:effectLst>
        </c:spPr>
      </c:pivotFmt>
      <c:pivotFmt>
        <c:idx val="222"/>
        <c:spPr>
          <a:solidFill>
            <a:schemeClr val="accent1"/>
          </a:solidFill>
          <a:ln>
            <a:noFill/>
          </a:ln>
          <a:effectLst>
            <a:outerShdw blurRad="254000" sx="102000" sy="102000" algn="ctr" rotWithShape="0">
              <a:prstClr val="black">
                <a:alpha val="20000"/>
              </a:prstClr>
            </a:outerShdw>
          </a:effectLst>
        </c:spPr>
      </c:pivotFmt>
      <c:pivotFmt>
        <c:idx val="223"/>
        <c:spPr>
          <a:solidFill>
            <a:schemeClr val="accent1"/>
          </a:solidFill>
          <a:ln>
            <a:noFill/>
          </a:ln>
          <a:effectLst>
            <a:outerShdw blurRad="254000" sx="102000" sy="102000" algn="ctr" rotWithShape="0">
              <a:prstClr val="black">
                <a:alpha val="20000"/>
              </a:prstClr>
            </a:outerShdw>
          </a:effectLst>
        </c:spPr>
      </c:pivotFmt>
      <c:pivotFmt>
        <c:idx val="224"/>
        <c:spPr>
          <a:solidFill>
            <a:schemeClr val="accent1"/>
          </a:solidFill>
          <a:ln>
            <a:noFill/>
          </a:ln>
          <a:effectLst>
            <a:outerShdw blurRad="254000" sx="102000" sy="102000" algn="ctr" rotWithShape="0">
              <a:prstClr val="black">
                <a:alpha val="20000"/>
              </a:prstClr>
            </a:outerShdw>
          </a:effectLst>
        </c:spPr>
      </c:pivotFmt>
      <c:pivotFmt>
        <c:idx val="225"/>
        <c:spPr>
          <a:solidFill>
            <a:schemeClr val="accent1"/>
          </a:solidFill>
          <a:ln>
            <a:noFill/>
          </a:ln>
          <a:effectLst>
            <a:outerShdw blurRad="254000" sx="102000" sy="102000" algn="ctr" rotWithShape="0">
              <a:prstClr val="black">
                <a:alpha val="20000"/>
              </a:prstClr>
            </a:outerShdw>
          </a:effectLst>
        </c:spPr>
      </c:pivotFmt>
      <c:pivotFmt>
        <c:idx val="226"/>
        <c:spPr>
          <a:solidFill>
            <a:schemeClr val="accent1"/>
          </a:solidFill>
          <a:ln>
            <a:noFill/>
          </a:ln>
          <a:effectLst>
            <a:outerShdw blurRad="254000" sx="102000" sy="102000" algn="ctr" rotWithShape="0">
              <a:prstClr val="black">
                <a:alpha val="20000"/>
              </a:prstClr>
            </a:outerShdw>
          </a:effectLst>
        </c:spPr>
      </c:pivotFmt>
      <c:pivotFmt>
        <c:idx val="227"/>
        <c:spPr>
          <a:solidFill>
            <a:schemeClr val="accent1"/>
          </a:solidFill>
          <a:ln>
            <a:noFill/>
          </a:ln>
          <a:effectLst>
            <a:outerShdw blurRad="254000" sx="102000" sy="102000" algn="ctr" rotWithShape="0">
              <a:prstClr val="black">
                <a:alpha val="20000"/>
              </a:prstClr>
            </a:outerShdw>
          </a:effectLst>
        </c:spPr>
      </c:pivotFmt>
      <c:pivotFmt>
        <c:idx val="228"/>
        <c:spPr>
          <a:solidFill>
            <a:schemeClr val="accent1"/>
          </a:solidFill>
          <a:ln>
            <a:noFill/>
          </a:ln>
          <a:effectLst>
            <a:outerShdw blurRad="254000" sx="102000" sy="102000" algn="ctr" rotWithShape="0">
              <a:prstClr val="black">
                <a:alpha val="20000"/>
              </a:prstClr>
            </a:outerShdw>
          </a:effectLst>
        </c:spPr>
      </c:pivotFmt>
      <c:pivotFmt>
        <c:idx val="229"/>
        <c:spPr>
          <a:solidFill>
            <a:schemeClr val="accent1"/>
          </a:solidFill>
          <a:ln>
            <a:noFill/>
          </a:ln>
          <a:effectLst>
            <a:outerShdw blurRad="254000" sx="102000" sy="102000" algn="ctr" rotWithShape="0">
              <a:prstClr val="black">
                <a:alpha val="20000"/>
              </a:prstClr>
            </a:outerShdw>
          </a:effectLst>
        </c:spPr>
      </c:pivotFmt>
      <c:pivotFmt>
        <c:idx val="230"/>
        <c:spPr>
          <a:solidFill>
            <a:schemeClr val="accent1"/>
          </a:solidFill>
          <a:ln>
            <a:noFill/>
          </a:ln>
          <a:effectLst>
            <a:outerShdw blurRad="254000" sx="102000" sy="102000" algn="ctr" rotWithShape="0">
              <a:prstClr val="black">
                <a:alpha val="20000"/>
              </a:prstClr>
            </a:outerShdw>
          </a:effectLst>
        </c:spPr>
      </c:pivotFmt>
      <c:pivotFmt>
        <c:idx val="231"/>
        <c:spPr>
          <a:solidFill>
            <a:schemeClr val="accent1"/>
          </a:solidFill>
          <a:ln>
            <a:noFill/>
          </a:ln>
          <a:effectLst>
            <a:outerShdw blurRad="254000" sx="102000" sy="102000" algn="ctr" rotWithShape="0">
              <a:prstClr val="black">
                <a:alpha val="20000"/>
              </a:prstClr>
            </a:outerShdw>
          </a:effectLst>
        </c:spPr>
      </c:pivotFmt>
      <c:pivotFmt>
        <c:idx val="232"/>
        <c:spPr>
          <a:solidFill>
            <a:schemeClr val="accent1"/>
          </a:solidFill>
          <a:ln>
            <a:noFill/>
          </a:ln>
          <a:effectLst>
            <a:outerShdw blurRad="254000" sx="102000" sy="102000" algn="ctr" rotWithShape="0">
              <a:prstClr val="black">
                <a:alpha val="20000"/>
              </a:prstClr>
            </a:outerShdw>
          </a:effectLst>
        </c:spPr>
      </c:pivotFmt>
      <c:pivotFmt>
        <c:idx val="233"/>
        <c:spPr>
          <a:solidFill>
            <a:schemeClr val="accent1"/>
          </a:solidFill>
          <a:ln>
            <a:noFill/>
          </a:ln>
          <a:effectLst>
            <a:outerShdw blurRad="254000" sx="102000" sy="102000" algn="ctr" rotWithShape="0">
              <a:prstClr val="black">
                <a:alpha val="20000"/>
              </a:prstClr>
            </a:outerShdw>
          </a:effectLst>
        </c:spPr>
      </c:pivotFmt>
      <c:pivotFmt>
        <c:idx val="234"/>
        <c:spPr>
          <a:solidFill>
            <a:schemeClr val="accent1"/>
          </a:solidFill>
          <a:ln>
            <a:noFill/>
          </a:ln>
          <a:effectLst>
            <a:outerShdw blurRad="254000" sx="102000" sy="102000" algn="ctr" rotWithShape="0">
              <a:prstClr val="black">
                <a:alpha val="20000"/>
              </a:prstClr>
            </a:outerShdw>
          </a:effectLst>
        </c:spPr>
      </c:pivotFmt>
      <c:pivotFmt>
        <c:idx val="235"/>
        <c:spPr>
          <a:solidFill>
            <a:schemeClr val="accent1"/>
          </a:solidFill>
          <a:ln>
            <a:noFill/>
          </a:ln>
          <a:effectLst>
            <a:outerShdw blurRad="254000" sx="102000" sy="102000" algn="ctr" rotWithShape="0">
              <a:prstClr val="black">
                <a:alpha val="20000"/>
              </a:prstClr>
            </a:outerShdw>
          </a:effectLst>
        </c:spPr>
      </c:pivotFmt>
      <c:pivotFmt>
        <c:idx val="236"/>
        <c:spPr>
          <a:solidFill>
            <a:schemeClr val="accent1"/>
          </a:solidFill>
          <a:ln>
            <a:noFill/>
          </a:ln>
          <a:effectLst>
            <a:outerShdw blurRad="254000" sx="102000" sy="102000" algn="ctr" rotWithShape="0">
              <a:prstClr val="black">
                <a:alpha val="20000"/>
              </a:prstClr>
            </a:outerShdw>
          </a:effectLst>
        </c:spPr>
      </c:pivotFmt>
      <c:pivotFmt>
        <c:idx val="237"/>
        <c:spPr>
          <a:solidFill>
            <a:schemeClr val="accent1"/>
          </a:solidFill>
          <a:ln>
            <a:noFill/>
          </a:ln>
          <a:effectLst>
            <a:outerShdw blurRad="254000" sx="102000" sy="102000" algn="ctr" rotWithShape="0">
              <a:prstClr val="black">
                <a:alpha val="20000"/>
              </a:prstClr>
            </a:outerShdw>
          </a:effectLst>
        </c:spPr>
      </c:pivotFmt>
      <c:pivotFmt>
        <c:idx val="238"/>
        <c:spPr>
          <a:solidFill>
            <a:schemeClr val="accent1"/>
          </a:solidFill>
          <a:ln>
            <a:noFill/>
          </a:ln>
          <a:effectLst>
            <a:outerShdw blurRad="254000" sx="102000" sy="102000" algn="ctr" rotWithShape="0">
              <a:prstClr val="black">
                <a:alpha val="20000"/>
              </a:prstClr>
            </a:outerShdw>
          </a:effectLst>
        </c:spPr>
      </c:pivotFmt>
      <c:pivotFmt>
        <c:idx val="239"/>
        <c:spPr>
          <a:solidFill>
            <a:schemeClr val="accent1"/>
          </a:solidFill>
          <a:ln>
            <a:noFill/>
          </a:ln>
          <a:effectLst>
            <a:outerShdw blurRad="254000" sx="102000" sy="102000" algn="ctr" rotWithShape="0">
              <a:prstClr val="black">
                <a:alpha val="20000"/>
              </a:prstClr>
            </a:outerShdw>
          </a:effectLst>
        </c:spPr>
      </c:pivotFmt>
      <c:pivotFmt>
        <c:idx val="240"/>
        <c:spPr>
          <a:solidFill>
            <a:schemeClr val="accent1"/>
          </a:solidFill>
          <a:ln>
            <a:noFill/>
          </a:ln>
          <a:effectLst>
            <a:outerShdw blurRad="254000" sx="102000" sy="102000" algn="ctr" rotWithShape="0">
              <a:prstClr val="black">
                <a:alpha val="20000"/>
              </a:prstClr>
            </a:outerShdw>
          </a:effectLst>
        </c:spPr>
      </c:pivotFmt>
      <c:pivotFmt>
        <c:idx val="241"/>
        <c:spPr>
          <a:solidFill>
            <a:schemeClr val="accent1"/>
          </a:solidFill>
          <a:ln>
            <a:noFill/>
          </a:ln>
          <a:effectLst>
            <a:outerShdw blurRad="254000" sx="102000" sy="102000" algn="ctr" rotWithShape="0">
              <a:prstClr val="black">
                <a:alpha val="20000"/>
              </a:prstClr>
            </a:outerShdw>
          </a:effectLst>
        </c:spPr>
      </c:pivotFmt>
      <c:pivotFmt>
        <c:idx val="242"/>
        <c:spPr>
          <a:solidFill>
            <a:schemeClr val="accent1"/>
          </a:solidFill>
          <a:ln>
            <a:noFill/>
          </a:ln>
          <a:effectLst>
            <a:outerShdw blurRad="254000" sx="102000" sy="102000" algn="ctr" rotWithShape="0">
              <a:prstClr val="black">
                <a:alpha val="20000"/>
              </a:prstClr>
            </a:outerShdw>
          </a:effectLst>
        </c:spPr>
      </c:pivotFmt>
      <c:pivotFmt>
        <c:idx val="243"/>
        <c:spPr>
          <a:solidFill>
            <a:schemeClr val="accent1"/>
          </a:solidFill>
          <a:ln>
            <a:noFill/>
          </a:ln>
          <a:effectLst>
            <a:outerShdw blurRad="254000" sx="102000" sy="102000" algn="ctr" rotWithShape="0">
              <a:prstClr val="black">
                <a:alpha val="20000"/>
              </a:prstClr>
            </a:outerShdw>
          </a:effectLst>
        </c:spPr>
      </c:pivotFmt>
      <c:pivotFmt>
        <c:idx val="244"/>
        <c:spPr>
          <a:solidFill>
            <a:schemeClr val="accent1"/>
          </a:solidFill>
          <a:ln>
            <a:noFill/>
          </a:ln>
          <a:effectLst>
            <a:outerShdw blurRad="254000" sx="102000" sy="102000" algn="ctr" rotWithShape="0">
              <a:prstClr val="black">
                <a:alpha val="20000"/>
              </a:prstClr>
            </a:outerShdw>
          </a:effectLst>
        </c:spPr>
      </c:pivotFmt>
      <c:pivotFmt>
        <c:idx val="245"/>
        <c:spPr>
          <a:solidFill>
            <a:schemeClr val="accent1"/>
          </a:solidFill>
          <a:ln>
            <a:noFill/>
          </a:ln>
          <a:effectLst>
            <a:outerShdw blurRad="254000" sx="102000" sy="102000" algn="ctr" rotWithShape="0">
              <a:prstClr val="black">
                <a:alpha val="20000"/>
              </a:prstClr>
            </a:outerShdw>
          </a:effectLst>
        </c:spPr>
      </c:pivotFmt>
      <c:pivotFmt>
        <c:idx val="246"/>
        <c:spPr>
          <a:solidFill>
            <a:schemeClr val="accent1"/>
          </a:solidFill>
          <a:ln>
            <a:noFill/>
          </a:ln>
          <a:effectLst>
            <a:outerShdw blurRad="254000" sx="102000" sy="102000" algn="ctr" rotWithShape="0">
              <a:prstClr val="black">
                <a:alpha val="20000"/>
              </a:prstClr>
            </a:outerShdw>
          </a:effectLst>
        </c:spPr>
      </c:pivotFmt>
      <c:pivotFmt>
        <c:idx val="247"/>
        <c:spPr>
          <a:solidFill>
            <a:schemeClr val="accent1"/>
          </a:solidFill>
          <a:ln>
            <a:noFill/>
          </a:ln>
          <a:effectLst>
            <a:outerShdw blurRad="254000" sx="102000" sy="102000" algn="ctr" rotWithShape="0">
              <a:prstClr val="black">
                <a:alpha val="20000"/>
              </a:prstClr>
            </a:outerShdw>
          </a:effectLst>
        </c:spPr>
      </c:pivotFmt>
      <c:pivotFmt>
        <c:idx val="248"/>
        <c:spPr>
          <a:solidFill>
            <a:schemeClr val="accent1"/>
          </a:solidFill>
          <a:ln>
            <a:noFill/>
          </a:ln>
          <a:effectLst>
            <a:outerShdw blurRad="254000" sx="102000" sy="102000" algn="ctr" rotWithShape="0">
              <a:prstClr val="black">
                <a:alpha val="20000"/>
              </a:prstClr>
            </a:outerShdw>
          </a:effectLst>
        </c:spPr>
      </c:pivotFmt>
      <c:pivotFmt>
        <c:idx val="249"/>
        <c:spPr>
          <a:solidFill>
            <a:schemeClr val="accent1"/>
          </a:solidFill>
          <a:ln>
            <a:noFill/>
          </a:ln>
          <a:effectLst>
            <a:outerShdw blurRad="254000" sx="102000" sy="102000" algn="ctr" rotWithShape="0">
              <a:prstClr val="black">
                <a:alpha val="20000"/>
              </a:prstClr>
            </a:outerShdw>
          </a:effectLst>
        </c:spPr>
      </c:pivotFmt>
      <c:pivotFmt>
        <c:idx val="250"/>
        <c:spPr>
          <a:solidFill>
            <a:schemeClr val="accent1"/>
          </a:solidFill>
          <a:ln>
            <a:noFill/>
          </a:ln>
          <a:effectLst>
            <a:outerShdw blurRad="254000" sx="102000" sy="102000" algn="ctr" rotWithShape="0">
              <a:prstClr val="black">
                <a:alpha val="20000"/>
              </a:prstClr>
            </a:outerShdw>
          </a:effectLst>
        </c:spPr>
      </c:pivotFmt>
      <c:pivotFmt>
        <c:idx val="251"/>
        <c:spPr>
          <a:solidFill>
            <a:schemeClr val="accent1"/>
          </a:solidFill>
          <a:ln>
            <a:noFill/>
          </a:ln>
          <a:effectLst>
            <a:outerShdw blurRad="254000" sx="102000" sy="102000" algn="ctr" rotWithShape="0">
              <a:prstClr val="black">
                <a:alpha val="20000"/>
              </a:prstClr>
            </a:outerShdw>
          </a:effectLst>
        </c:spPr>
      </c:pivotFmt>
      <c:pivotFmt>
        <c:idx val="252"/>
        <c:spPr>
          <a:solidFill>
            <a:schemeClr val="accent1"/>
          </a:solidFill>
          <a:ln>
            <a:noFill/>
          </a:ln>
          <a:effectLst>
            <a:outerShdw blurRad="254000" sx="102000" sy="102000" algn="ctr" rotWithShape="0">
              <a:prstClr val="black">
                <a:alpha val="20000"/>
              </a:prstClr>
            </a:outerShdw>
          </a:effectLst>
        </c:spPr>
      </c:pivotFmt>
      <c:pivotFmt>
        <c:idx val="253"/>
        <c:spPr>
          <a:solidFill>
            <a:schemeClr val="accent1"/>
          </a:solidFill>
          <a:ln>
            <a:noFill/>
          </a:ln>
          <a:effectLst>
            <a:outerShdw blurRad="254000" sx="102000" sy="102000" algn="ctr" rotWithShape="0">
              <a:prstClr val="black">
                <a:alpha val="20000"/>
              </a:prstClr>
            </a:outerShdw>
          </a:effectLst>
        </c:spPr>
      </c:pivotFmt>
      <c:pivotFmt>
        <c:idx val="254"/>
        <c:spPr>
          <a:solidFill>
            <a:schemeClr val="accent1"/>
          </a:solidFill>
          <a:ln>
            <a:noFill/>
          </a:ln>
          <a:effectLst>
            <a:outerShdw blurRad="254000" sx="102000" sy="102000" algn="ctr" rotWithShape="0">
              <a:prstClr val="black">
                <a:alpha val="20000"/>
              </a:prstClr>
            </a:outerShdw>
          </a:effectLst>
        </c:spPr>
      </c:pivotFmt>
      <c:pivotFmt>
        <c:idx val="255"/>
        <c:spPr>
          <a:solidFill>
            <a:schemeClr val="accent1"/>
          </a:solidFill>
          <a:ln>
            <a:noFill/>
          </a:ln>
          <a:effectLst>
            <a:outerShdw blurRad="254000" sx="102000" sy="102000" algn="ctr" rotWithShape="0">
              <a:prstClr val="black">
                <a:alpha val="20000"/>
              </a:prstClr>
            </a:outerShdw>
          </a:effectLst>
        </c:spPr>
      </c:pivotFmt>
      <c:pivotFmt>
        <c:idx val="256"/>
        <c:spPr>
          <a:solidFill>
            <a:schemeClr val="accent1"/>
          </a:solidFill>
          <a:ln>
            <a:noFill/>
          </a:ln>
          <a:effectLst>
            <a:outerShdw blurRad="254000" sx="102000" sy="102000" algn="ctr" rotWithShape="0">
              <a:prstClr val="black">
                <a:alpha val="20000"/>
              </a:prstClr>
            </a:outerShdw>
          </a:effectLst>
        </c:spPr>
      </c:pivotFmt>
      <c:pivotFmt>
        <c:idx val="257"/>
        <c:spPr>
          <a:solidFill>
            <a:schemeClr val="accent1"/>
          </a:solidFill>
          <a:ln>
            <a:noFill/>
          </a:ln>
          <a:effectLst>
            <a:outerShdw blurRad="254000" sx="102000" sy="102000" algn="ctr" rotWithShape="0">
              <a:prstClr val="black">
                <a:alpha val="20000"/>
              </a:prstClr>
            </a:outerShdw>
          </a:effectLst>
        </c:spPr>
      </c:pivotFmt>
      <c:pivotFmt>
        <c:idx val="258"/>
        <c:spPr>
          <a:solidFill>
            <a:schemeClr val="accent1"/>
          </a:solidFill>
          <a:ln>
            <a:noFill/>
          </a:ln>
          <a:effectLst>
            <a:outerShdw blurRad="254000" sx="102000" sy="102000" algn="ctr" rotWithShape="0">
              <a:prstClr val="black">
                <a:alpha val="20000"/>
              </a:prstClr>
            </a:outerShdw>
          </a:effectLst>
        </c:spPr>
      </c:pivotFmt>
      <c:pivotFmt>
        <c:idx val="259"/>
        <c:spPr>
          <a:solidFill>
            <a:schemeClr val="accent1"/>
          </a:solidFill>
          <a:ln>
            <a:noFill/>
          </a:ln>
          <a:effectLst>
            <a:outerShdw blurRad="254000" sx="102000" sy="102000" algn="ctr" rotWithShape="0">
              <a:prstClr val="black">
                <a:alpha val="20000"/>
              </a:prstClr>
            </a:outerShdw>
          </a:effectLst>
        </c:spPr>
      </c:pivotFmt>
      <c:pivotFmt>
        <c:idx val="260"/>
        <c:spPr>
          <a:solidFill>
            <a:schemeClr val="accent1"/>
          </a:solidFill>
          <a:ln>
            <a:noFill/>
          </a:ln>
          <a:effectLst>
            <a:outerShdw blurRad="254000" sx="102000" sy="102000" algn="ctr" rotWithShape="0">
              <a:prstClr val="black">
                <a:alpha val="20000"/>
              </a:prstClr>
            </a:outerShdw>
          </a:effectLst>
        </c:spPr>
      </c:pivotFmt>
      <c:pivotFmt>
        <c:idx val="261"/>
        <c:spPr>
          <a:solidFill>
            <a:schemeClr val="accent1"/>
          </a:solidFill>
          <a:ln>
            <a:noFill/>
          </a:ln>
          <a:effectLst>
            <a:outerShdw blurRad="254000" sx="102000" sy="102000" algn="ctr" rotWithShape="0">
              <a:prstClr val="black">
                <a:alpha val="20000"/>
              </a:prstClr>
            </a:outerShdw>
          </a:effectLst>
        </c:spPr>
      </c:pivotFmt>
      <c:pivotFmt>
        <c:idx val="262"/>
        <c:spPr>
          <a:solidFill>
            <a:schemeClr val="accent1"/>
          </a:solidFill>
          <a:ln>
            <a:noFill/>
          </a:ln>
          <a:effectLst>
            <a:outerShdw blurRad="254000" sx="102000" sy="102000" algn="ctr" rotWithShape="0">
              <a:prstClr val="black">
                <a:alpha val="20000"/>
              </a:prstClr>
            </a:outerShdw>
          </a:effectLst>
        </c:spPr>
      </c:pivotFmt>
      <c:pivotFmt>
        <c:idx val="263"/>
        <c:spPr>
          <a:solidFill>
            <a:schemeClr val="accent1"/>
          </a:solidFill>
          <a:ln>
            <a:noFill/>
          </a:ln>
          <a:effectLst>
            <a:outerShdw blurRad="254000" sx="102000" sy="102000" algn="ctr" rotWithShape="0">
              <a:prstClr val="black">
                <a:alpha val="20000"/>
              </a:prstClr>
            </a:outerShdw>
          </a:effectLst>
        </c:spPr>
      </c:pivotFmt>
      <c:pivotFmt>
        <c:idx val="264"/>
        <c:spPr>
          <a:solidFill>
            <a:schemeClr val="accent1"/>
          </a:solidFill>
          <a:ln>
            <a:noFill/>
          </a:ln>
          <a:effectLst>
            <a:outerShdw blurRad="254000" sx="102000" sy="102000" algn="ctr" rotWithShape="0">
              <a:prstClr val="black">
                <a:alpha val="20000"/>
              </a:prstClr>
            </a:outerShdw>
          </a:effectLst>
        </c:spPr>
      </c:pivotFmt>
      <c:pivotFmt>
        <c:idx val="265"/>
        <c:spPr>
          <a:solidFill>
            <a:schemeClr val="accent1"/>
          </a:solidFill>
          <a:ln>
            <a:noFill/>
          </a:ln>
          <a:effectLst>
            <a:outerShdw blurRad="254000" sx="102000" sy="102000" algn="ctr" rotWithShape="0">
              <a:prstClr val="black">
                <a:alpha val="20000"/>
              </a:prstClr>
            </a:outerShdw>
          </a:effectLst>
        </c:spPr>
      </c:pivotFmt>
      <c:pivotFmt>
        <c:idx val="266"/>
        <c:spPr>
          <a:solidFill>
            <a:schemeClr val="accent1"/>
          </a:solidFill>
          <a:ln>
            <a:noFill/>
          </a:ln>
          <a:effectLst>
            <a:outerShdw blurRad="254000" sx="102000" sy="102000" algn="ctr" rotWithShape="0">
              <a:prstClr val="black">
                <a:alpha val="20000"/>
              </a:prstClr>
            </a:outerShdw>
          </a:effectLst>
        </c:spPr>
      </c:pivotFmt>
      <c:pivotFmt>
        <c:idx val="267"/>
        <c:spPr>
          <a:solidFill>
            <a:schemeClr val="accent1"/>
          </a:solidFill>
          <a:ln>
            <a:noFill/>
          </a:ln>
          <a:effectLst>
            <a:outerShdw blurRad="254000" sx="102000" sy="102000" algn="ctr" rotWithShape="0">
              <a:prstClr val="black">
                <a:alpha val="20000"/>
              </a:prstClr>
            </a:outerShdw>
          </a:effectLst>
        </c:spPr>
      </c:pivotFmt>
      <c:pivotFmt>
        <c:idx val="268"/>
        <c:spPr>
          <a:solidFill>
            <a:schemeClr val="accent1"/>
          </a:solidFill>
          <a:ln>
            <a:noFill/>
          </a:ln>
          <a:effectLst>
            <a:outerShdw blurRad="254000" sx="102000" sy="102000" algn="ctr" rotWithShape="0">
              <a:prstClr val="black">
                <a:alpha val="20000"/>
              </a:prstClr>
            </a:outerShdw>
          </a:effectLst>
        </c:spPr>
      </c:pivotFmt>
      <c:pivotFmt>
        <c:idx val="269"/>
        <c:spPr>
          <a:solidFill>
            <a:schemeClr val="accent1"/>
          </a:solidFill>
          <a:ln>
            <a:noFill/>
          </a:ln>
          <a:effectLst>
            <a:outerShdw blurRad="254000" sx="102000" sy="102000" algn="ctr" rotWithShape="0">
              <a:prstClr val="black">
                <a:alpha val="20000"/>
              </a:prstClr>
            </a:outerShdw>
          </a:effectLst>
        </c:spPr>
      </c:pivotFmt>
      <c:pivotFmt>
        <c:idx val="270"/>
        <c:spPr>
          <a:solidFill>
            <a:schemeClr val="accent1"/>
          </a:solidFill>
          <a:ln>
            <a:noFill/>
          </a:ln>
          <a:effectLst>
            <a:outerShdw blurRad="254000" sx="102000" sy="102000" algn="ctr" rotWithShape="0">
              <a:prstClr val="black">
                <a:alpha val="20000"/>
              </a:prstClr>
            </a:outerShdw>
          </a:effectLst>
        </c:spPr>
      </c:pivotFmt>
      <c:pivotFmt>
        <c:idx val="271"/>
        <c:spPr>
          <a:solidFill>
            <a:schemeClr val="accent1"/>
          </a:solidFill>
          <a:ln>
            <a:noFill/>
          </a:ln>
          <a:effectLst>
            <a:outerShdw blurRad="254000" sx="102000" sy="102000" algn="ctr" rotWithShape="0">
              <a:prstClr val="black">
                <a:alpha val="20000"/>
              </a:prstClr>
            </a:outerShdw>
          </a:effectLst>
        </c:spPr>
      </c:pivotFmt>
      <c:pivotFmt>
        <c:idx val="272"/>
        <c:spPr>
          <a:solidFill>
            <a:schemeClr val="accent1"/>
          </a:solidFill>
          <a:ln>
            <a:noFill/>
          </a:ln>
          <a:effectLst>
            <a:outerShdw blurRad="254000" sx="102000" sy="102000" algn="ctr" rotWithShape="0">
              <a:prstClr val="black">
                <a:alpha val="20000"/>
              </a:prstClr>
            </a:outerShdw>
          </a:effectLst>
        </c:spPr>
      </c:pivotFmt>
      <c:pivotFmt>
        <c:idx val="273"/>
        <c:spPr>
          <a:solidFill>
            <a:schemeClr val="accent1"/>
          </a:solidFill>
          <a:ln>
            <a:noFill/>
          </a:ln>
          <a:effectLst>
            <a:outerShdw blurRad="254000" sx="102000" sy="102000" algn="ctr" rotWithShape="0">
              <a:prstClr val="black">
                <a:alpha val="20000"/>
              </a:prstClr>
            </a:outerShdw>
          </a:effectLst>
        </c:spPr>
      </c:pivotFmt>
      <c:pivotFmt>
        <c:idx val="274"/>
        <c:spPr>
          <a:solidFill>
            <a:schemeClr val="accent1"/>
          </a:solidFill>
          <a:ln>
            <a:noFill/>
          </a:ln>
          <a:effectLst>
            <a:outerShdw blurRad="254000" sx="102000" sy="102000" algn="ctr" rotWithShape="0">
              <a:prstClr val="black">
                <a:alpha val="20000"/>
              </a:prstClr>
            </a:outerShdw>
          </a:effectLst>
        </c:spPr>
      </c:pivotFmt>
      <c:pivotFmt>
        <c:idx val="275"/>
        <c:spPr>
          <a:solidFill>
            <a:schemeClr val="accent1"/>
          </a:solidFill>
          <a:ln>
            <a:noFill/>
          </a:ln>
          <a:effectLst>
            <a:outerShdw blurRad="254000" sx="102000" sy="102000" algn="ctr" rotWithShape="0">
              <a:prstClr val="black">
                <a:alpha val="20000"/>
              </a:prstClr>
            </a:outerShdw>
          </a:effectLst>
        </c:spPr>
      </c:pivotFmt>
      <c:pivotFmt>
        <c:idx val="27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Kidnapping!$B$3:$B$4</c:f>
              <c:strCache>
                <c:ptCount val="1"/>
                <c:pt idx="0">
                  <c:v>2010</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271-455B-BC3D-0706850DF4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271-455B-BC3D-0706850DF4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271-455B-BC3D-0706850DF46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271-455B-BC3D-0706850DF46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271-455B-BC3D-0706850DF46F}"/>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C271-455B-BC3D-0706850DF46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271-455B-BC3D-0706850DF46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271-455B-BC3D-0706850DF46F}"/>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C271-455B-BC3D-0706850DF46F}"/>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C271-455B-BC3D-0706850DF46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Kidnapping!$B$5:$B$15</c:f>
              <c:numCache>
                <c:formatCode>General</c:formatCode>
                <c:ptCount val="10"/>
                <c:pt idx="0">
                  <c:v>5534</c:v>
                </c:pt>
                <c:pt idx="1">
                  <c:v>5138</c:v>
                </c:pt>
                <c:pt idx="3">
                  <c:v>2580</c:v>
                </c:pt>
                <c:pt idx="4">
                  <c:v>2060</c:v>
                </c:pt>
                <c:pt idx="5">
                  <c:v>2248</c:v>
                </c:pt>
                <c:pt idx="6">
                  <c:v>1824</c:v>
                </c:pt>
                <c:pt idx="7">
                  <c:v>4954</c:v>
                </c:pt>
                <c:pt idx="8">
                  <c:v>10936</c:v>
                </c:pt>
                <c:pt idx="9">
                  <c:v>5528</c:v>
                </c:pt>
              </c:numCache>
            </c:numRef>
          </c:val>
          <c:extLst>
            <c:ext xmlns:c16="http://schemas.microsoft.com/office/drawing/2014/chart" uri="{C3380CC4-5D6E-409C-BE32-E72D297353CC}">
              <c16:uniqueId val="{00000000-E571-437E-8CAB-20EFEB8A731C}"/>
            </c:ext>
          </c:extLst>
        </c:ser>
        <c:ser>
          <c:idx val="1"/>
          <c:order val="1"/>
          <c:tx>
            <c:strRef>
              <c:f>Kidnapping!$C$3:$C$4</c:f>
              <c:strCache>
                <c:ptCount val="1"/>
                <c:pt idx="0">
                  <c:v>2013</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Kidnapping!$C$5:$C$15</c:f>
              <c:numCache>
                <c:formatCode>General</c:formatCode>
                <c:ptCount val="10"/>
                <c:pt idx="0">
                  <c:v>8444</c:v>
                </c:pt>
                <c:pt idx="1">
                  <c:v>8838</c:v>
                </c:pt>
                <c:pt idx="2">
                  <c:v>7218</c:v>
                </c:pt>
                <c:pt idx="3">
                  <c:v>4460</c:v>
                </c:pt>
                <c:pt idx="4">
                  <c:v>5746</c:v>
                </c:pt>
                <c:pt idx="5">
                  <c:v>3748</c:v>
                </c:pt>
                <c:pt idx="6">
                  <c:v>4134</c:v>
                </c:pt>
                <c:pt idx="7">
                  <c:v>8094</c:v>
                </c:pt>
                <c:pt idx="8">
                  <c:v>19474</c:v>
                </c:pt>
                <c:pt idx="9">
                  <c:v>7660</c:v>
                </c:pt>
              </c:numCache>
            </c:numRef>
          </c:val>
          <c:extLst>
            <c:ext xmlns:c16="http://schemas.microsoft.com/office/drawing/2014/chart" uri="{C3380CC4-5D6E-409C-BE32-E72D297353CC}">
              <c16:uniqueId val="{00000050-F0BB-4692-B5FA-9817078F7927}"/>
            </c:ext>
          </c:extLst>
        </c:ser>
        <c:ser>
          <c:idx val="2"/>
          <c:order val="2"/>
          <c:tx>
            <c:strRef>
              <c:f>Kidnapping!$D$3:$D$4</c:f>
              <c:strCache>
                <c:ptCount val="1"/>
                <c:pt idx="0">
                  <c:v>2014</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Kidnapping!$D$5:$D$15</c:f>
              <c:numCache>
                <c:formatCode>General</c:formatCode>
                <c:ptCount val="10"/>
                <c:pt idx="0">
                  <c:v>7790</c:v>
                </c:pt>
                <c:pt idx="1">
                  <c:v>9470</c:v>
                </c:pt>
                <c:pt idx="2">
                  <c:v>8068</c:v>
                </c:pt>
                <c:pt idx="3">
                  <c:v>4374</c:v>
                </c:pt>
                <c:pt idx="4">
                  <c:v>11376</c:v>
                </c:pt>
                <c:pt idx="5">
                  <c:v>4914</c:v>
                </c:pt>
                <c:pt idx="6">
                  <c:v>4872</c:v>
                </c:pt>
                <c:pt idx="7">
                  <c:v>8842</c:v>
                </c:pt>
                <c:pt idx="8">
                  <c:v>21252</c:v>
                </c:pt>
                <c:pt idx="9">
                  <c:v>9952</c:v>
                </c:pt>
              </c:numCache>
            </c:numRef>
          </c:val>
          <c:extLst>
            <c:ext xmlns:c16="http://schemas.microsoft.com/office/drawing/2014/chart" uri="{C3380CC4-5D6E-409C-BE32-E72D297353CC}">
              <c16:uniqueId val="{00000051-F0BB-4692-B5FA-9817078F7927}"/>
            </c:ext>
          </c:extLst>
        </c:ser>
        <c:ser>
          <c:idx val="3"/>
          <c:order val="3"/>
          <c:tx>
            <c:strRef>
              <c:f>Kidnapping!$E$3:$E$4</c:f>
              <c:strCache>
                <c:ptCount val="1"/>
                <c:pt idx="0">
                  <c:v>2022</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Kidnapping!$A$5:$A$15</c:f>
              <c:strCache>
                <c:ptCount val="10"/>
                <c:pt idx="0">
                  <c:v>ASSAM</c:v>
                </c:pt>
                <c:pt idx="1">
                  <c:v>BIHAR</c:v>
                </c:pt>
                <c:pt idx="2">
                  <c:v>Delhi UT</c:v>
                </c:pt>
                <c:pt idx="3">
                  <c:v>GUJARAT</c:v>
                </c:pt>
                <c:pt idx="4">
                  <c:v>MADHYA PRADESH</c:v>
                </c:pt>
                <c:pt idx="5">
                  <c:v>MAHARASHTRA</c:v>
                </c:pt>
                <c:pt idx="6">
                  <c:v>ODISHA</c:v>
                </c:pt>
                <c:pt idx="7">
                  <c:v>RAJASTHAN</c:v>
                </c:pt>
                <c:pt idx="8">
                  <c:v>UTTAR PRADESH</c:v>
                </c:pt>
                <c:pt idx="9">
                  <c:v>WEST BENGAL</c:v>
                </c:pt>
              </c:strCache>
            </c:strRef>
          </c:cat>
          <c:val>
            <c:numRef>
              <c:f>Kidnapping!$E$5:$E$15</c:f>
              <c:numCache>
                <c:formatCode>General</c:formatCode>
                <c:ptCount val="10"/>
                <c:pt idx="0">
                  <c:v>3466</c:v>
                </c:pt>
                <c:pt idx="1">
                  <c:v>10190</c:v>
                </c:pt>
                <c:pt idx="3">
                  <c:v>1334</c:v>
                </c:pt>
                <c:pt idx="4">
                  <c:v>7960</c:v>
                </c:pt>
                <c:pt idx="5">
                  <c:v>9297</c:v>
                </c:pt>
                <c:pt idx="6">
                  <c:v>5308</c:v>
                </c:pt>
                <c:pt idx="7">
                  <c:v>6587</c:v>
                </c:pt>
                <c:pt idx="8">
                  <c:v>14887</c:v>
                </c:pt>
                <c:pt idx="9">
                  <c:v>6596</c:v>
                </c:pt>
              </c:numCache>
            </c:numRef>
          </c:val>
          <c:extLst>
            <c:ext xmlns:c16="http://schemas.microsoft.com/office/drawing/2014/chart" uri="{C3380CC4-5D6E-409C-BE32-E72D297353CC}">
              <c16:uniqueId val="{00000052-F0BB-4692-B5FA-9817078F792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[DetailedAnalysisofCrimesAgainstWomen.xlsx]total crimes!PivotTable7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Weighted total atrocities-(2001-14 and 2022)</a:t>
            </a:r>
          </a:p>
        </c:rich>
      </c:tx>
      <c:layout>
        <c:manualLayout>
          <c:xMode val="edge"/>
          <c:yMode val="edge"/>
          <c:x val="0.14672222222222223"/>
          <c:y val="4.527559055118110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'total crimes'!$B$3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2AE-4F79-82A5-DC54AB4725A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2AE-4F79-82A5-DC54AB4725A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2AE-4F79-82A5-DC54AB4725A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2AE-4F79-82A5-DC54AB4725A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2AE-4F79-82A5-DC54AB4725A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72AE-4F79-82A5-DC54AB4725A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72AE-4F79-82A5-DC54AB4725A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72AE-4F79-82A5-DC54AB4725AC}"/>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72AE-4F79-82A5-DC54AB4725AC}"/>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72AE-4F79-82A5-DC54AB4725A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'total crimes'!$A$4:$A$13</c:f>
              <c:strCache>
                <c:ptCount val="10"/>
                <c:pt idx="0">
                  <c:v>UTTAR PRADESH</c:v>
                </c:pt>
                <c:pt idx="1">
                  <c:v>WEST BENGAL</c:v>
                </c:pt>
                <c:pt idx="2">
                  <c:v>RAJASTHAN</c:v>
                </c:pt>
                <c:pt idx="3">
                  <c:v>ANDHRA PRADESH</c:v>
                </c:pt>
                <c:pt idx="4">
                  <c:v>MAHARASHTRA</c:v>
                </c:pt>
                <c:pt idx="5">
                  <c:v>MADHYA PRADESH</c:v>
                </c:pt>
                <c:pt idx="6">
                  <c:v>ASSAM</c:v>
                </c:pt>
                <c:pt idx="7">
                  <c:v>ODISHA</c:v>
                </c:pt>
                <c:pt idx="8">
                  <c:v>BIHAR</c:v>
                </c:pt>
                <c:pt idx="9">
                  <c:v>KERALA</c:v>
                </c:pt>
              </c:strCache>
            </c:strRef>
          </c:cat>
          <c:val>
            <c:numRef>
              <c:f>'total crimes'!$B$4:$B$13</c:f>
              <c:numCache>
                <c:formatCode>General</c:formatCode>
                <c:ptCount val="10"/>
                <c:pt idx="0">
                  <c:v>205728</c:v>
                </c:pt>
                <c:pt idx="1">
                  <c:v>202802</c:v>
                </c:pt>
                <c:pt idx="2">
                  <c:v>169815</c:v>
                </c:pt>
                <c:pt idx="3">
                  <c:v>155176</c:v>
                </c:pt>
                <c:pt idx="4">
                  <c:v>148558</c:v>
                </c:pt>
                <c:pt idx="5">
                  <c:v>130437</c:v>
                </c:pt>
                <c:pt idx="6">
                  <c:v>94627</c:v>
                </c:pt>
                <c:pt idx="7">
                  <c:v>76437</c:v>
                </c:pt>
                <c:pt idx="8">
                  <c:v>70796</c:v>
                </c:pt>
                <c:pt idx="9">
                  <c:v>66759</c:v>
                </c:pt>
              </c:numCache>
            </c:numRef>
          </c:val>
          <c:extLst>
            <c:ext xmlns:c16="http://schemas.microsoft.com/office/drawing/2014/chart" uri="{C3380CC4-5D6E-409C-BE32-E72D297353CC}">
              <c16:uniqueId val="{00000000-AC1F-4F16-9F88-4563A380EF9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[DetailedAnalysisofCrimesAgainstWomen.xlsx]Assault!PivotTable8</c:name>
    <c:fmtId val="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Assault on Women through the years 2001-2022</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Assault!$B$3:$B$4</c:f>
              <c:strCache>
                <c:ptCount val="1"/>
                <c:pt idx="0">
                  <c:v>2010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Assault!$B$5:$B$14</c:f>
              <c:numCache>
                <c:formatCode>General</c:formatCode>
                <c:ptCount val="10"/>
                <c:pt idx="0">
                  <c:v>9268</c:v>
                </c:pt>
                <c:pt idx="1">
                  <c:v>2800</c:v>
                </c:pt>
                <c:pt idx="2">
                  <c:v>5088</c:v>
                </c:pt>
                <c:pt idx="3">
                  <c:v>5872</c:v>
                </c:pt>
                <c:pt idx="4">
                  <c:v>13292</c:v>
                </c:pt>
                <c:pt idx="5">
                  <c:v>7322</c:v>
                </c:pt>
                <c:pt idx="6">
                  <c:v>5810</c:v>
                </c:pt>
                <c:pt idx="7">
                  <c:v>4678</c:v>
                </c:pt>
                <c:pt idx="8">
                  <c:v>5586</c:v>
                </c:pt>
                <c:pt idx="9">
                  <c:v>4930</c:v>
                </c:pt>
              </c:numCache>
            </c:numRef>
          </c:val>
          <c:extLst>
            <c:ext xmlns:c16="http://schemas.microsoft.com/office/drawing/2014/chart" uri="{C3380CC4-5D6E-409C-BE32-E72D297353CC}">
              <c16:uniqueId val="{00000000-B9AB-480D-B4CD-0813C851A5A4}"/>
            </c:ext>
          </c:extLst>
        </c:ser>
        <c:ser>
          <c:idx val="1"/>
          <c:order val="1"/>
          <c:tx>
            <c:strRef>
              <c:f>Assault!$C$3:$C$4</c:f>
              <c:strCache>
                <c:ptCount val="1"/>
                <c:pt idx="0">
                  <c:v>2013</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Assault!$C$5:$C$14</c:f>
              <c:numCache>
                <c:formatCode>General</c:formatCode>
                <c:ptCount val="10"/>
                <c:pt idx="0">
                  <c:v>13860</c:v>
                </c:pt>
                <c:pt idx="1">
                  <c:v>4818</c:v>
                </c:pt>
                <c:pt idx="2">
                  <c:v>7826</c:v>
                </c:pt>
                <c:pt idx="3">
                  <c:v>8724</c:v>
                </c:pt>
                <c:pt idx="4">
                  <c:v>16504</c:v>
                </c:pt>
                <c:pt idx="5">
                  <c:v>16264</c:v>
                </c:pt>
                <c:pt idx="6">
                  <c:v>9236</c:v>
                </c:pt>
                <c:pt idx="7">
                  <c:v>9658</c:v>
                </c:pt>
                <c:pt idx="8">
                  <c:v>14606</c:v>
                </c:pt>
                <c:pt idx="9">
                  <c:v>9826</c:v>
                </c:pt>
              </c:numCache>
            </c:numRef>
          </c:val>
          <c:extLst>
            <c:ext xmlns:c16="http://schemas.microsoft.com/office/drawing/2014/chart" uri="{C3380CC4-5D6E-409C-BE32-E72D297353CC}">
              <c16:uniqueId val="{00000000-FE9B-423A-9005-076540FE5F45}"/>
            </c:ext>
          </c:extLst>
        </c:ser>
        <c:ser>
          <c:idx val="2"/>
          <c:order val="2"/>
          <c:tx>
            <c:strRef>
              <c:f>Assault!$D$3:$D$4</c:f>
              <c:strCache>
                <c:ptCount val="1"/>
                <c:pt idx="0">
                  <c:v>2014</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Assault!$D$5:$D$14</c:f>
              <c:numCache>
                <c:formatCode>General</c:formatCode>
                <c:ptCount val="10"/>
                <c:pt idx="0">
                  <c:v>9094</c:v>
                </c:pt>
                <c:pt idx="1">
                  <c:v>6198</c:v>
                </c:pt>
                <c:pt idx="2">
                  <c:v>10526</c:v>
                </c:pt>
                <c:pt idx="3">
                  <c:v>8734</c:v>
                </c:pt>
                <c:pt idx="4">
                  <c:v>19218</c:v>
                </c:pt>
                <c:pt idx="5">
                  <c:v>20002</c:v>
                </c:pt>
                <c:pt idx="6">
                  <c:v>11086</c:v>
                </c:pt>
                <c:pt idx="7">
                  <c:v>11998</c:v>
                </c:pt>
                <c:pt idx="8">
                  <c:v>17210</c:v>
                </c:pt>
                <c:pt idx="9">
                  <c:v>11340</c:v>
                </c:pt>
              </c:numCache>
            </c:numRef>
          </c:val>
          <c:extLst>
            <c:ext xmlns:c16="http://schemas.microsoft.com/office/drawing/2014/chart" uri="{C3380CC4-5D6E-409C-BE32-E72D297353CC}">
              <c16:uniqueId val="{00000001-FE9B-423A-9005-076540FE5F45}"/>
            </c:ext>
          </c:extLst>
        </c:ser>
        <c:ser>
          <c:idx val="3"/>
          <c:order val="3"/>
          <c:tx>
            <c:strRef>
              <c:f>Assault!$E$3:$E$4</c:f>
              <c:strCache>
                <c:ptCount val="1"/>
                <c:pt idx="0">
                  <c:v>2022</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Assault!$A$5:$A$14</c:f>
              <c:strCache>
                <c:ptCount val="10"/>
                <c:pt idx="0">
                  <c:v>ANDHRA PRADESH</c:v>
                </c:pt>
                <c:pt idx="1">
                  <c:v>ASSAM</c:v>
                </c:pt>
                <c:pt idx="2">
                  <c:v>KARNATAKA</c:v>
                </c:pt>
                <c:pt idx="3">
                  <c:v>KERALA</c:v>
                </c:pt>
                <c:pt idx="4">
                  <c:v>MADHYA PRADESH</c:v>
                </c:pt>
                <c:pt idx="5">
                  <c:v>MAHARASHTRA</c:v>
                </c:pt>
                <c:pt idx="6">
                  <c:v>ODISHA</c:v>
                </c:pt>
                <c:pt idx="7">
                  <c:v>RAJASTHAN</c:v>
                </c:pt>
                <c:pt idx="8">
                  <c:v>UTTAR PRADESH</c:v>
                </c:pt>
                <c:pt idx="9">
                  <c:v>WEST BENGAL</c:v>
                </c:pt>
              </c:strCache>
            </c:strRef>
          </c:cat>
          <c:val>
            <c:numRef>
              <c:f>Assault!$E$5:$E$14</c:f>
              <c:numCache>
                <c:formatCode>General</c:formatCode>
                <c:ptCount val="10"/>
                <c:pt idx="0">
                  <c:v>5884</c:v>
                </c:pt>
                <c:pt idx="1">
                  <c:v>1984</c:v>
                </c:pt>
                <c:pt idx="3">
                  <c:v>4940</c:v>
                </c:pt>
                <c:pt idx="4">
                  <c:v>5564</c:v>
                </c:pt>
                <c:pt idx="5">
                  <c:v>11512</c:v>
                </c:pt>
                <c:pt idx="6">
                  <c:v>7327</c:v>
                </c:pt>
                <c:pt idx="7">
                  <c:v>8508</c:v>
                </c:pt>
                <c:pt idx="8">
                  <c:v>10548</c:v>
                </c:pt>
                <c:pt idx="9">
                  <c:v>2477</c:v>
                </c:pt>
              </c:numCache>
            </c:numRef>
          </c:val>
          <c:extLst>
            <c:ext xmlns:c16="http://schemas.microsoft.com/office/drawing/2014/chart" uri="{C3380CC4-5D6E-409C-BE32-E72D297353CC}">
              <c16:uniqueId val="{00000002-FE9B-423A-9005-076540FE5F45}"/>
            </c:ext>
          </c:extLst>
        </c:ser>
        <c:dLbls>
          <c:showLegendKey val="0"/>
          <c:showVal val="0"/>
          <c:showCatName val="0"/>
          <c:showSerName val="0"/>
          <c:showPercent val="0"/>
          <c:showBubbleSize val="0"/>
        </c:dLbls>
        <c:axId val="149691807"/>
        <c:axId val="149693247"/>
      </c:radarChart>
      <c:catAx>
        <c:axId val="149691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693247"/>
        <c:crosses val="autoZero"/>
        <c:auto val="1"/>
        <c:lblAlgn val="ctr"/>
        <c:lblOffset val="100"/>
        <c:noMultiLvlLbl val="0"/>
      </c:catAx>
      <c:valAx>
        <c:axId val="1496932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969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[DetailedAnalysisofCrimesAgainstWomen.xlsx]Cruelty dowry!PivotTable9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Atrocities-Cruelty by husband/relatives and Dowry Deaths(Depicting the dire situation)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'Cruelty dowry'!$B$3:$B$5</c:f>
              <c:strCache>
                <c:ptCount val="1"/>
                <c:pt idx="0">
                  <c:v>Sum of Cruelty by Husband or his Relatives - 2022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dowry'!$B$6:$B$16</c:f>
              <c:numCache>
                <c:formatCode>General</c:formatCode>
                <c:ptCount val="10"/>
                <c:pt idx="0">
                  <c:v>11964</c:v>
                </c:pt>
                <c:pt idx="1">
                  <c:v>4704</c:v>
                </c:pt>
                <c:pt idx="2">
                  <c:v>2166</c:v>
                </c:pt>
                <c:pt idx="3">
                  <c:v>5883</c:v>
                </c:pt>
                <c:pt idx="4">
                  <c:v>4998</c:v>
                </c:pt>
                <c:pt idx="5">
                  <c:v>8486</c:v>
                </c:pt>
                <c:pt idx="6">
                  <c:v>11367</c:v>
                </c:pt>
                <c:pt idx="7">
                  <c:v>18847</c:v>
                </c:pt>
                <c:pt idx="8">
                  <c:v>20371</c:v>
                </c:pt>
                <c:pt idx="9">
                  <c:v>19650</c:v>
                </c:pt>
              </c:numCache>
            </c:numRef>
          </c:val>
          <c:extLst>
            <c:ext xmlns:c16="http://schemas.microsoft.com/office/drawing/2014/chart" uri="{C3380CC4-5D6E-409C-BE32-E72D297353CC}">
              <c16:uniqueId val="{00000000-F77F-4A8C-8300-33BE4E2A1258}"/>
            </c:ext>
          </c:extLst>
        </c:ser>
        <c:ser>
          <c:idx val="1"/>
          <c:order val="1"/>
          <c:tx>
            <c:strRef>
              <c:f>'Cruelty dowry'!$C$3:$C$5</c:f>
              <c:strCache>
                <c:ptCount val="1"/>
                <c:pt idx="0">
                  <c:v>Sum of Cruelty by Husband or his Relatives - 2014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dowry'!$C$6:$C$16</c:f>
              <c:numCache>
                <c:formatCode>General</c:formatCode>
                <c:ptCount val="10"/>
                <c:pt idx="0">
                  <c:v>12724</c:v>
                </c:pt>
                <c:pt idx="1">
                  <c:v>19252</c:v>
                </c:pt>
                <c:pt idx="2">
                  <c:v>11982</c:v>
                </c:pt>
                <c:pt idx="3">
                  <c:v>6956</c:v>
                </c:pt>
                <c:pt idx="4">
                  <c:v>9838</c:v>
                </c:pt>
                <c:pt idx="5">
                  <c:v>12902</c:v>
                </c:pt>
                <c:pt idx="6">
                  <c:v>15392</c:v>
                </c:pt>
                <c:pt idx="7">
                  <c:v>31810</c:v>
                </c:pt>
                <c:pt idx="8">
                  <c:v>20942</c:v>
                </c:pt>
                <c:pt idx="9">
                  <c:v>46556</c:v>
                </c:pt>
              </c:numCache>
            </c:numRef>
          </c:val>
          <c:extLst>
            <c:ext xmlns:c16="http://schemas.microsoft.com/office/drawing/2014/chart" uri="{C3380CC4-5D6E-409C-BE32-E72D297353CC}">
              <c16:uniqueId val="{00000001-F77F-4A8C-8300-33BE4E2A1258}"/>
            </c:ext>
          </c:extLst>
        </c:ser>
        <c:ser>
          <c:idx val="2"/>
          <c:order val="2"/>
          <c:tx>
            <c:strRef>
              <c:f>'Cruelty dowry'!$D$3:$D$5</c:f>
              <c:strCache>
                <c:ptCount val="1"/>
                <c:pt idx="0">
                  <c:v>Sum of Cruelty by Husband or his Relatives - 2013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dowry'!$D$6:$D$16</c:f>
              <c:numCache>
                <c:formatCode>General</c:formatCode>
                <c:ptCount val="10"/>
                <c:pt idx="0">
                  <c:v>30168</c:v>
                </c:pt>
                <c:pt idx="1">
                  <c:v>17272</c:v>
                </c:pt>
                <c:pt idx="2">
                  <c:v>15624</c:v>
                </c:pt>
                <c:pt idx="3">
                  <c:v>7234</c:v>
                </c:pt>
                <c:pt idx="4">
                  <c:v>9640</c:v>
                </c:pt>
                <c:pt idx="5">
                  <c:v>9976</c:v>
                </c:pt>
                <c:pt idx="6">
                  <c:v>17084</c:v>
                </c:pt>
                <c:pt idx="7">
                  <c:v>30188</c:v>
                </c:pt>
                <c:pt idx="8">
                  <c:v>17562</c:v>
                </c:pt>
                <c:pt idx="9">
                  <c:v>36232</c:v>
                </c:pt>
              </c:numCache>
            </c:numRef>
          </c:val>
          <c:extLst>
            <c:ext xmlns:c16="http://schemas.microsoft.com/office/drawing/2014/chart" uri="{C3380CC4-5D6E-409C-BE32-E72D297353CC}">
              <c16:uniqueId val="{00000000-759E-4A74-B149-BB1D83952783}"/>
            </c:ext>
          </c:extLst>
        </c:ser>
        <c:ser>
          <c:idx val="3"/>
          <c:order val="3"/>
          <c:tx>
            <c:strRef>
              <c:f>'Cruelty dowry'!$E$3:$E$5</c:f>
              <c:strCache>
                <c:ptCount val="1"/>
                <c:pt idx="0">
                  <c:v>Sum of Cruelty by Husband or his Relatives - 2010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dowry'!$E$6:$E$16</c:f>
              <c:numCache>
                <c:formatCode>General</c:formatCode>
                <c:ptCount val="10"/>
                <c:pt idx="0">
                  <c:v>24160</c:v>
                </c:pt>
                <c:pt idx="1">
                  <c:v>10820</c:v>
                </c:pt>
                <c:pt idx="2">
                  <c:v>11200</c:v>
                </c:pt>
                <c:pt idx="3">
                  <c:v>5440</c:v>
                </c:pt>
                <c:pt idx="4">
                  <c:v>9594</c:v>
                </c:pt>
                <c:pt idx="5">
                  <c:v>7512</c:v>
                </c:pt>
                <c:pt idx="6">
                  <c:v>14868</c:v>
                </c:pt>
                <c:pt idx="7">
                  <c:v>22290</c:v>
                </c:pt>
                <c:pt idx="8">
                  <c:v>15956</c:v>
                </c:pt>
                <c:pt idx="9">
                  <c:v>35592</c:v>
                </c:pt>
              </c:numCache>
            </c:numRef>
          </c:val>
          <c:extLst>
            <c:ext xmlns:c16="http://schemas.microsoft.com/office/drawing/2014/chart" uri="{C3380CC4-5D6E-409C-BE32-E72D297353CC}">
              <c16:uniqueId val="{00000001-759E-4A74-B149-BB1D83952783}"/>
            </c:ext>
          </c:extLst>
        </c:ser>
        <c:ser>
          <c:idx val="4"/>
          <c:order val="4"/>
          <c:tx>
            <c:strRef>
              <c:f>'Cruelty dowry'!$F$3:$F$5</c:f>
              <c:strCache>
                <c:ptCount val="1"/>
                <c:pt idx="0">
                  <c:v>Sum of Dowry Deaths - 2022</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dowry'!$F$6:$F$16</c:f>
              <c:numCache>
                <c:formatCode>General</c:formatCode>
                <c:ptCount val="10"/>
                <c:pt idx="0">
                  <c:v>100</c:v>
                </c:pt>
                <c:pt idx="1">
                  <c:v>175</c:v>
                </c:pt>
                <c:pt idx="2">
                  <c:v>10</c:v>
                </c:pt>
                <c:pt idx="3">
                  <c:v>234</c:v>
                </c:pt>
                <c:pt idx="4">
                  <c:v>11</c:v>
                </c:pt>
                <c:pt idx="5">
                  <c:v>518</c:v>
                </c:pt>
                <c:pt idx="6">
                  <c:v>180</c:v>
                </c:pt>
                <c:pt idx="7">
                  <c:v>451</c:v>
                </c:pt>
                <c:pt idx="8">
                  <c:v>2138</c:v>
                </c:pt>
                <c:pt idx="9">
                  <c:v>406</c:v>
                </c:pt>
              </c:numCache>
            </c:numRef>
          </c:val>
          <c:extLst>
            <c:ext xmlns:c16="http://schemas.microsoft.com/office/drawing/2014/chart" uri="{C3380CC4-5D6E-409C-BE32-E72D297353CC}">
              <c16:uniqueId val="{00000002-759E-4A74-B149-BB1D83952783}"/>
            </c:ext>
          </c:extLst>
        </c:ser>
        <c:ser>
          <c:idx val="5"/>
          <c:order val="5"/>
          <c:tx>
            <c:strRef>
              <c:f>'Cruelty dowry'!$G$3:$G$5</c:f>
              <c:strCache>
                <c:ptCount val="1"/>
                <c:pt idx="0">
                  <c:v>Sum of Dowry Deaths - 2014</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dowry'!$G$6:$G$16</c:f>
              <c:numCache>
                <c:formatCode>General</c:formatCode>
                <c:ptCount val="10"/>
                <c:pt idx="0">
                  <c:v>430</c:v>
                </c:pt>
                <c:pt idx="1">
                  <c:v>376</c:v>
                </c:pt>
                <c:pt idx="2">
                  <c:v>46</c:v>
                </c:pt>
                <c:pt idx="3">
                  <c:v>586</c:v>
                </c:pt>
                <c:pt idx="4">
                  <c:v>56</c:v>
                </c:pt>
                <c:pt idx="5">
                  <c:v>1466</c:v>
                </c:pt>
                <c:pt idx="6">
                  <c:v>558</c:v>
                </c:pt>
                <c:pt idx="7">
                  <c:v>816</c:v>
                </c:pt>
                <c:pt idx="8">
                  <c:v>4938</c:v>
                </c:pt>
                <c:pt idx="9">
                  <c:v>1002</c:v>
                </c:pt>
              </c:numCache>
            </c:numRef>
          </c:val>
          <c:extLst>
            <c:ext xmlns:c16="http://schemas.microsoft.com/office/drawing/2014/chart" uri="{C3380CC4-5D6E-409C-BE32-E72D297353CC}">
              <c16:uniqueId val="{00000003-759E-4A74-B149-BB1D83952783}"/>
            </c:ext>
          </c:extLst>
        </c:ser>
        <c:ser>
          <c:idx val="6"/>
          <c:order val="6"/>
          <c:tx>
            <c:strRef>
              <c:f>'Cruelty dowry'!$H$3:$H$5</c:f>
              <c:strCache>
                <c:ptCount val="1"/>
                <c:pt idx="0">
                  <c:v>Sum of Dowry Deaths - 2013</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dowry'!$H$6:$H$16</c:f>
              <c:numCache>
                <c:formatCode>General</c:formatCode>
                <c:ptCount val="10"/>
                <c:pt idx="0">
                  <c:v>984</c:v>
                </c:pt>
                <c:pt idx="1">
                  <c:v>340</c:v>
                </c:pt>
                <c:pt idx="2">
                  <c:v>58</c:v>
                </c:pt>
                <c:pt idx="3">
                  <c:v>526</c:v>
                </c:pt>
                <c:pt idx="4">
                  <c:v>42</c:v>
                </c:pt>
                <c:pt idx="5">
                  <c:v>1552</c:v>
                </c:pt>
                <c:pt idx="6">
                  <c:v>640</c:v>
                </c:pt>
                <c:pt idx="7">
                  <c:v>906</c:v>
                </c:pt>
                <c:pt idx="8">
                  <c:v>4670</c:v>
                </c:pt>
                <c:pt idx="9">
                  <c:v>962</c:v>
                </c:pt>
              </c:numCache>
            </c:numRef>
          </c:val>
          <c:extLst>
            <c:ext xmlns:c16="http://schemas.microsoft.com/office/drawing/2014/chart" uri="{C3380CC4-5D6E-409C-BE32-E72D297353CC}">
              <c16:uniqueId val="{00000004-759E-4A74-B149-BB1D83952783}"/>
            </c:ext>
          </c:extLst>
        </c:ser>
        <c:ser>
          <c:idx val="7"/>
          <c:order val="7"/>
          <c:tx>
            <c:strRef>
              <c:f>'Cruelty dowry'!$I$3:$I$5</c:f>
              <c:strCache>
                <c:ptCount val="1"/>
                <c:pt idx="0">
                  <c:v>Sum of Dowry Deaths - 2010</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'Cruelty dowry'!$A$6:$A$16</c:f>
              <c:strCache>
                <c:ptCount val="10"/>
                <c:pt idx="0">
                  <c:v>ANDHRA PRADESH</c:v>
                </c:pt>
                <c:pt idx="1">
                  <c:v>ASSAM</c:v>
                </c:pt>
                <c:pt idx="2">
                  <c:v>GUJARAT</c:v>
                </c:pt>
                <c:pt idx="3">
                  <c:v>HARYANA</c:v>
                </c:pt>
                <c:pt idx="4">
                  <c:v>KERALA</c:v>
                </c:pt>
                <c:pt idx="5">
                  <c:v>MADHYA PRADESH</c:v>
                </c:pt>
                <c:pt idx="6">
                  <c:v>MAHARASHTRA</c:v>
                </c:pt>
                <c:pt idx="7">
                  <c:v>RAJASTHAN</c:v>
                </c:pt>
                <c:pt idx="8">
                  <c:v>UTTAR PRADESH</c:v>
                </c:pt>
                <c:pt idx="9">
                  <c:v>WEST BENGAL</c:v>
                </c:pt>
              </c:strCache>
            </c:strRef>
          </c:cat>
          <c:val>
            <c:numRef>
              <c:f>'Cruelty dowry'!$I$6:$I$16</c:f>
              <c:numCache>
                <c:formatCode>General</c:formatCode>
                <c:ptCount val="10"/>
                <c:pt idx="0">
                  <c:v>1176</c:v>
                </c:pt>
                <c:pt idx="1">
                  <c:v>350</c:v>
                </c:pt>
                <c:pt idx="2">
                  <c:v>38</c:v>
                </c:pt>
                <c:pt idx="3">
                  <c:v>568</c:v>
                </c:pt>
                <c:pt idx="4">
                  <c:v>44</c:v>
                </c:pt>
                <c:pt idx="5">
                  <c:v>1784</c:v>
                </c:pt>
                <c:pt idx="6">
                  <c:v>786</c:v>
                </c:pt>
                <c:pt idx="7">
                  <c:v>924</c:v>
                </c:pt>
                <c:pt idx="8">
                  <c:v>4434</c:v>
                </c:pt>
                <c:pt idx="9">
                  <c:v>1014</c:v>
                </c:pt>
              </c:numCache>
            </c:numRef>
          </c:val>
          <c:extLst>
            <c:ext xmlns:c16="http://schemas.microsoft.com/office/drawing/2014/chart" uri="{C3380CC4-5D6E-409C-BE32-E72D297353CC}">
              <c16:uniqueId val="{00000005-759E-4A74-B149-BB1D83952783}"/>
            </c:ext>
          </c:extLst>
        </c:ser>
        <c:dLbls>
          <c:showLegendKey val="0"/>
          <c:showVal val="0"/>
          <c:showCatName val="0"/>
          <c:showSerName val="0"/>
          <c:showPercent val="0"/>
          <c:showBubbleSize val="0"/>
        </c:dLbls>
        <c:axId val="139737327"/>
        <c:axId val="139724847"/>
      </c:areaChart>
      <c:valAx>
        <c:axId val="13972484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737327"/>
        <c:crosses val="max"/>
        <c:crossBetween val="between"/>
      </c:valAx>
      <c:catAx>
        <c:axId val="139737327"/>
        <c:scaling>
          <c:orientation val="minMax"/>
        </c:scaling>
        <c:delete val="1"/>
        <c:axPos val="b"/>
        <c:numFmt formatCode="General" sourceLinked="1"/>
        <c:majorTickMark val="out"/>
        <c:minorTickMark val="none"/>
        <c:tickLblPos val="nextTo"/>
        <c:crossAx val="13972484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505330</xdr:colOff>
      <xdr:row>3</xdr:row>
      <xdr:rowOff>52553</xdr:rowOff>
    </xdr:from>
    <xdr:to>
      <xdr:col>13</xdr:col>
      <xdr:colOff>308262</xdr:colOff>
      <xdr:row>24</xdr:row>
      <xdr:rowOff>144517</xdr:rowOff>
    </xdr:to>
    <xdr:graphicFrame macro="">
      <xdr:nvGraphicFramePr>
        <xdr:cNvPr id="2" name="Chart 1">
          <a:extLst>
            <a:ext uri="{FF2B5EF4-FFF2-40B4-BE49-F238E27FC236}">
              <a16:creationId xmlns:a16="http://schemas.microsoft.com/office/drawing/2014/main" id="{8CE74B18-063E-4AB8-A2B8-332D661B9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231322</xdr:colOff>
      <xdr:row>3</xdr:row>
      <xdr:rowOff>0</xdr:rowOff>
    </xdr:from>
    <xdr:to>
      <xdr:col>26</xdr:col>
      <xdr:colOff>329578</xdr:colOff>
      <xdr:row>24</xdr:row>
      <xdr:rowOff>142068</xdr:rowOff>
    </xdr:to>
    <xdr:graphicFrame macro="">
      <xdr:nvGraphicFramePr>
        <xdr:cNvPr id="3" name="Chart 2">
          <a:extLst>
            <a:ext uri="{FF2B5EF4-FFF2-40B4-BE49-F238E27FC236}">
              <a16:creationId xmlns:a16="http://schemas.microsoft.com/office/drawing/2014/main" id="{6F56B29D-2CDF-4082-8036-1D49FB24A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71758</xdr:colOff>
      <xdr:row>3</xdr:row>
      <xdr:rowOff>0</xdr:rowOff>
    </xdr:from>
    <xdr:to>
      <xdr:col>38</xdr:col>
      <xdr:colOff>462643</xdr:colOff>
      <xdr:row>24</xdr:row>
      <xdr:rowOff>81641</xdr:rowOff>
    </xdr:to>
    <xdr:graphicFrame macro="">
      <xdr:nvGraphicFramePr>
        <xdr:cNvPr id="5" name="Chart 4">
          <a:extLst>
            <a:ext uri="{FF2B5EF4-FFF2-40B4-BE49-F238E27FC236}">
              <a16:creationId xmlns:a16="http://schemas.microsoft.com/office/drawing/2014/main" id="{0A3D8E93-D596-4DA5-9096-1EE9396AB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66060</xdr:colOff>
      <xdr:row>28</xdr:row>
      <xdr:rowOff>129590</xdr:rowOff>
    </xdr:from>
    <xdr:to>
      <xdr:col>14</xdr:col>
      <xdr:colOff>66060</xdr:colOff>
      <xdr:row>52</xdr:row>
      <xdr:rowOff>79861</xdr:rowOff>
    </xdr:to>
    <xdr:graphicFrame macro="">
      <xdr:nvGraphicFramePr>
        <xdr:cNvPr id="12" name="Chart 11">
          <a:extLst>
            <a:ext uri="{FF2B5EF4-FFF2-40B4-BE49-F238E27FC236}">
              <a16:creationId xmlns:a16="http://schemas.microsoft.com/office/drawing/2014/main" id="{8576390E-8F86-4C87-B98D-2CC6EC316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251178</xdr:colOff>
      <xdr:row>28</xdr:row>
      <xdr:rowOff>84371</xdr:rowOff>
    </xdr:from>
    <xdr:to>
      <xdr:col>26</xdr:col>
      <xdr:colOff>400756</xdr:colOff>
      <xdr:row>51</xdr:row>
      <xdr:rowOff>152400</xdr:rowOff>
    </xdr:to>
    <xdr:graphicFrame macro="">
      <xdr:nvGraphicFramePr>
        <xdr:cNvPr id="14" name="Chart 13">
          <a:extLst>
            <a:ext uri="{FF2B5EF4-FFF2-40B4-BE49-F238E27FC236}">
              <a16:creationId xmlns:a16="http://schemas.microsoft.com/office/drawing/2014/main" id="{4ABFD1CB-BE79-4F64-859C-9364EAFE8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157211</xdr:colOff>
      <xdr:row>28</xdr:row>
      <xdr:rowOff>58279</xdr:rowOff>
    </xdr:from>
    <xdr:to>
      <xdr:col>39</xdr:col>
      <xdr:colOff>108856</xdr:colOff>
      <xdr:row>51</xdr:row>
      <xdr:rowOff>151316</xdr:rowOff>
    </xdr:to>
    <xdr:graphicFrame macro="">
      <xdr:nvGraphicFramePr>
        <xdr:cNvPr id="21" name="Chart 20">
          <a:extLst>
            <a:ext uri="{FF2B5EF4-FFF2-40B4-BE49-F238E27FC236}">
              <a16:creationId xmlns:a16="http://schemas.microsoft.com/office/drawing/2014/main" id="{02A81FAA-FC68-4C70-9B0E-A8126EBA5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319036</xdr:colOff>
      <xdr:row>30</xdr:row>
      <xdr:rowOff>146631</xdr:rowOff>
    </xdr:from>
    <xdr:to>
      <xdr:col>2</xdr:col>
      <xdr:colOff>414131</xdr:colOff>
      <xdr:row>50</xdr:row>
      <xdr:rowOff>0</xdr:rowOff>
    </xdr:to>
    <xdr:sp macro="[0]!JumpToTotalCrimes" textlink="">
      <xdr:nvSpPr>
        <xdr:cNvPr id="10" name="Rectangle 9">
          <a:extLst>
            <a:ext uri="{FF2B5EF4-FFF2-40B4-BE49-F238E27FC236}">
              <a16:creationId xmlns:a16="http://schemas.microsoft.com/office/drawing/2014/main" id="{24ACB902-92E1-6082-9C90-1CE09DDC4F77}"/>
            </a:ext>
          </a:extLst>
        </xdr:cNvPr>
        <xdr:cNvSpPr/>
      </xdr:nvSpPr>
      <xdr:spPr>
        <a:xfrm>
          <a:off x="319036" y="6126674"/>
          <a:ext cx="1320921" cy="3497717"/>
        </a:xfrm>
        <a:prstGeom prst="rect">
          <a:avLst/>
        </a:prstGeom>
        <a:ln>
          <a:extLst>
            <a:ext uri="{C807C97D-BFC1-408E-A445-0C87EB9F89A2}">
              <ask:lineSketchStyleProps xmlns:ask="http://schemas.microsoft.com/office/drawing/2018/sketchyshapes" sd="1617256088">
                <a:custGeom>
                  <a:avLst/>
                  <a:gdLst>
                    <a:gd name="connsiteX0" fmla="*/ 0 w 8960555"/>
                    <a:gd name="connsiteY0" fmla="*/ 0 h 2667001"/>
                    <a:gd name="connsiteX1" fmla="*/ 8960555 w 8960555"/>
                    <a:gd name="connsiteY1" fmla="*/ 0 h 2667001"/>
                    <a:gd name="connsiteX2" fmla="*/ 8960555 w 8960555"/>
                    <a:gd name="connsiteY2" fmla="*/ 2667001 h 2667001"/>
                    <a:gd name="connsiteX3" fmla="*/ 0 w 8960555"/>
                    <a:gd name="connsiteY3" fmla="*/ 2667001 h 2667001"/>
                    <a:gd name="connsiteX4" fmla="*/ 0 w 8960555"/>
                    <a:gd name="connsiteY4" fmla="*/ 0 h 266700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960555" h="2667001" fill="none" extrusionOk="0">
                      <a:moveTo>
                        <a:pt x="0" y="0"/>
                      </a:moveTo>
                      <a:cubicBezTo>
                        <a:pt x="2193090" y="-109175"/>
                        <a:pt x="5773072" y="-48220"/>
                        <a:pt x="8960555" y="0"/>
                      </a:cubicBezTo>
                      <a:cubicBezTo>
                        <a:pt x="8856156" y="1180163"/>
                        <a:pt x="8972057" y="1387717"/>
                        <a:pt x="8960555" y="2667001"/>
                      </a:cubicBezTo>
                      <a:cubicBezTo>
                        <a:pt x="5458110" y="2634179"/>
                        <a:pt x="4324947" y="2642441"/>
                        <a:pt x="0" y="2667001"/>
                      </a:cubicBezTo>
                      <a:cubicBezTo>
                        <a:pt x="-141869" y="2234138"/>
                        <a:pt x="-147724" y="735342"/>
                        <a:pt x="0" y="0"/>
                      </a:cubicBezTo>
                      <a:close/>
                    </a:path>
                    <a:path w="8960555" h="2667001" stroke="0" extrusionOk="0">
                      <a:moveTo>
                        <a:pt x="0" y="0"/>
                      </a:moveTo>
                      <a:cubicBezTo>
                        <a:pt x="1788547" y="56275"/>
                        <a:pt x="6223519" y="-36696"/>
                        <a:pt x="8960555" y="0"/>
                      </a:cubicBezTo>
                      <a:cubicBezTo>
                        <a:pt x="8810704" y="1332940"/>
                        <a:pt x="8927517" y="1678047"/>
                        <a:pt x="8960555" y="2667001"/>
                      </a:cubicBezTo>
                      <a:cubicBezTo>
                        <a:pt x="6321471" y="2607547"/>
                        <a:pt x="2213447" y="2691096"/>
                        <a:pt x="0" y="2667001"/>
                      </a:cubicBezTo>
                      <a:cubicBezTo>
                        <a:pt x="-22238" y="1769338"/>
                        <a:pt x="-143762" y="961929"/>
                        <a:pt x="0" y="0"/>
                      </a:cubicBezTo>
                      <a:close/>
                    </a:path>
                  </a:pathLst>
                </a:custGeom>
                <ask:type>
                  <ask:lineSketchNone/>
                </ask:type>
              </ask:lineSketchStyleProps>
            </a:ext>
          </a:extLst>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IN" sz="2800" b="1" u="sng" cap="none" spc="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Crime</a:t>
          </a:r>
          <a:r>
            <a:rPr lang="en-IN" sz="2800" b="1" u="sng" cap="none" spc="0" baseline="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 Rank:</a:t>
          </a:r>
        </a:p>
        <a:p>
          <a:pPr algn="l"/>
          <a:r>
            <a:rPr lang="en-IN" sz="2800" b="0" cap="none" spc="0" baseline="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1)U.P</a:t>
          </a:r>
        </a:p>
        <a:p>
          <a:pPr algn="l"/>
          <a:r>
            <a:rPr lang="en-IN" sz="2800" b="0" cap="none" spc="0" baseline="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2)A.P</a:t>
          </a:r>
        </a:p>
        <a:p>
          <a:pPr algn="l"/>
          <a:r>
            <a:rPr lang="en-IN" sz="2800" b="0" cap="none" spc="0" baseline="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3)WB,RJ,MH</a:t>
          </a:r>
        </a:p>
        <a:p>
          <a:pPr algn="l"/>
          <a:r>
            <a:rPr lang="en-IN" sz="2800" b="0" cap="none" spc="0" baseline="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rPr>
            <a:t>4)MP</a:t>
          </a:r>
          <a:endParaRPr lang="en-IN" sz="2800" b="0" cap="none" spc="0">
            <a:ln w="0"/>
            <a:solidFill>
              <a:srgbClr val="FF0000"/>
            </a:solidFill>
            <a:effectLst>
              <a:outerShdw blurRad="38100" dist="19050" dir="2700000" algn="tl" rotWithShape="0">
                <a:schemeClr val="dk1">
                  <a:alpha val="40000"/>
                </a:schemeClr>
              </a:outerShdw>
            </a:effectLst>
            <a:latin typeface="Algerian" panose="04020705040A02060702" pitchFamily="82" charset="0"/>
            <a:cs typeface="Times New Roman" panose="02020603050405020304" pitchFamily="18" charset="0"/>
          </a:endParaRPr>
        </a:p>
      </xdr:txBody>
    </xdr:sp>
    <xdr:clientData/>
  </xdr:twoCellAnchor>
  <xdr:twoCellAnchor>
    <xdr:from>
      <xdr:col>0</xdr:col>
      <xdr:colOff>258602</xdr:colOff>
      <xdr:row>3</xdr:row>
      <xdr:rowOff>152702</xdr:rowOff>
    </xdr:from>
    <xdr:to>
      <xdr:col>2</xdr:col>
      <xdr:colOff>457200</xdr:colOff>
      <xdr:row>26</xdr:row>
      <xdr:rowOff>84666</xdr:rowOff>
    </xdr:to>
    <xdr:sp macro="" textlink="">
      <xdr:nvSpPr>
        <xdr:cNvPr id="4" name="Rectangle 3">
          <a:extLst>
            <a:ext uri="{FF2B5EF4-FFF2-40B4-BE49-F238E27FC236}">
              <a16:creationId xmlns:a16="http://schemas.microsoft.com/office/drawing/2014/main" id="{BC85AA24-C908-6FDC-AA1A-DACAB0FBBFE3}"/>
            </a:ext>
          </a:extLst>
        </xdr:cNvPr>
        <xdr:cNvSpPr/>
      </xdr:nvSpPr>
      <xdr:spPr>
        <a:xfrm>
          <a:off x="258602" y="1185635"/>
          <a:ext cx="1417798" cy="4216098"/>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414195</xdr:colOff>
      <xdr:row>5</xdr:row>
      <xdr:rowOff>23890</xdr:rowOff>
    </xdr:from>
    <xdr:to>
      <xdr:col>2</xdr:col>
      <xdr:colOff>326552</xdr:colOff>
      <xdr:row>24</xdr:row>
      <xdr:rowOff>105535</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79A4461D-9911-4034-111F-5576875F42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14195" y="1384604"/>
              <a:ext cx="1137000" cy="3442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236220</xdr:colOff>
      <xdr:row>8</xdr:row>
      <xdr:rowOff>129540</xdr:rowOff>
    </xdr:from>
    <xdr:to>
      <xdr:col>20</xdr:col>
      <xdr:colOff>251460</xdr:colOff>
      <xdr:row>27</xdr:row>
      <xdr:rowOff>45720</xdr:rowOff>
    </xdr:to>
    <xdr:graphicFrame macro="">
      <xdr:nvGraphicFramePr>
        <xdr:cNvPr id="2" name="Chart 1">
          <a:extLst>
            <a:ext uri="{FF2B5EF4-FFF2-40B4-BE49-F238E27FC236}">
              <a16:creationId xmlns:a16="http://schemas.microsoft.com/office/drawing/2014/main" id="{5931506E-0399-96DD-0707-BC888E0F6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106680</xdr:colOff>
      <xdr:row>8</xdr:row>
      <xdr:rowOff>152400</xdr:rowOff>
    </xdr:from>
    <xdr:to>
      <xdr:col>13</xdr:col>
      <xdr:colOff>457200</xdr:colOff>
      <xdr:row>25</xdr:row>
      <xdr:rowOff>60960</xdr:rowOff>
    </xdr:to>
    <xdr:graphicFrame macro="">
      <xdr:nvGraphicFramePr>
        <xdr:cNvPr id="2" name="Chart 1">
          <a:extLst>
            <a:ext uri="{FF2B5EF4-FFF2-40B4-BE49-F238E27FC236}">
              <a16:creationId xmlns:a16="http://schemas.microsoft.com/office/drawing/2014/main" id="{98873015-3100-B31F-AEC7-ADD850515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xdr:colOff>
      <xdr:row>17</xdr:row>
      <xdr:rowOff>167640</xdr:rowOff>
    </xdr:from>
    <xdr:to>
      <xdr:col>17</xdr:col>
      <xdr:colOff>259080</xdr:colOff>
      <xdr:row>34</xdr:row>
      <xdr:rowOff>144780</xdr:rowOff>
    </xdr:to>
    <xdr:graphicFrame macro="">
      <xdr:nvGraphicFramePr>
        <xdr:cNvPr id="2" name="Chart 1">
          <a:extLst>
            <a:ext uri="{FF2B5EF4-FFF2-40B4-BE49-F238E27FC236}">
              <a16:creationId xmlns:a16="http://schemas.microsoft.com/office/drawing/2014/main" id="{C1A9F4A1-A46C-8920-283D-4377EC8B62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403860</xdr:colOff>
      <xdr:row>4</xdr:row>
      <xdr:rowOff>83820</xdr:rowOff>
    </xdr:from>
    <xdr:to>
      <xdr:col>14</xdr:col>
      <xdr:colOff>114300</xdr:colOff>
      <xdr:row>27</xdr:row>
      <xdr:rowOff>60960</xdr:rowOff>
    </xdr:to>
    <xdr:graphicFrame macro="">
      <xdr:nvGraphicFramePr>
        <xdr:cNvPr id="2" name="Chart 1">
          <a:extLst>
            <a:ext uri="{FF2B5EF4-FFF2-40B4-BE49-F238E27FC236}">
              <a16:creationId xmlns:a16="http://schemas.microsoft.com/office/drawing/2014/main" id="{97EC4829-C199-83BD-DAC5-0908B27135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293530</xdr:colOff>
      <xdr:row>11</xdr:row>
      <xdr:rowOff>154439</xdr:rowOff>
    </xdr:from>
    <xdr:to>
      <xdr:col>22</xdr:col>
      <xdr:colOff>214647</xdr:colOff>
      <xdr:row>33</xdr:row>
      <xdr:rowOff>64395</xdr:rowOff>
    </xdr:to>
    <xdr:graphicFrame macro="">
      <xdr:nvGraphicFramePr>
        <xdr:cNvPr id="3" name="Chart 2">
          <a:extLst>
            <a:ext uri="{FF2B5EF4-FFF2-40B4-BE49-F238E27FC236}">
              <a16:creationId xmlns:a16="http://schemas.microsoft.com/office/drawing/2014/main" id="{7DE6E38F-95A9-10A8-AB47-E67EE9827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2164080</xdr:colOff>
      <xdr:row>17</xdr:row>
      <xdr:rowOff>0</xdr:rowOff>
    </xdr:from>
    <xdr:to>
      <xdr:col>13</xdr:col>
      <xdr:colOff>236220</xdr:colOff>
      <xdr:row>36</xdr:row>
      <xdr:rowOff>121920</xdr:rowOff>
    </xdr:to>
    <xdr:graphicFrame macro="">
      <xdr:nvGraphicFramePr>
        <xdr:cNvPr id="2" name="Chart 1">
          <a:extLst>
            <a:ext uri="{FF2B5EF4-FFF2-40B4-BE49-F238E27FC236}">
              <a16:creationId xmlns:a16="http://schemas.microsoft.com/office/drawing/2014/main" id="{5F2607F5-4C08-F772-DAAC-94B50D675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ee Vishnu Sundaramoorthy" refreshedDate="45756.905188657409" createdVersion="8" refreshedVersion="8" minRefreshableVersion="3" recordCount="10712" xr:uid="{5A607F5F-27B5-47D9-9538-C2E72ECEF305}">
  <cacheSource type="worksheet">
    <worksheetSource name="Table1"/>
  </cacheSource>
  <cacheFields count="13">
    <cacheField name="Column1" numFmtId="0">
      <sharedItems containsSemiMixedTypes="0" containsString="0" containsNumber="1" containsInteger="1" minValue="0" maxValue="9016"/>
    </cacheField>
    <cacheField name="STATE/UT" numFmtId="0">
      <sharedItems count="44">
        <s v="ANDHRA PRADESH"/>
        <s v="ARUNACHAL PRADESH"/>
        <s v="ASSAM"/>
        <s v="BIHAR"/>
        <s v="CHHATTISGARH"/>
        <s v="GOA"/>
        <s v="GUJARAT"/>
        <s v="HARYANA"/>
        <s v="HIMACHAL PRADESH"/>
        <s v="JAMMU &amp; KASHMIR"/>
        <s v="JHARKHAND"/>
        <s v="KARNATAKA"/>
        <s v="KERALA"/>
        <s v="MADHYA PRADESH"/>
        <s v="MAHARASHTRA"/>
        <s v="MANIPUR"/>
        <s v="MEGHALAYA"/>
        <s v="MIZORAM"/>
        <s v="NAGALAND"/>
        <s v="ODISHA"/>
        <s v="PUNJAB"/>
        <s v="RAJASTHAN"/>
        <s v="SIKKIM"/>
        <s v="TAMIL NADU"/>
        <s v="TRIPURA"/>
        <s v="UTTAR PRADESH"/>
        <s v="UTTARAKHAND"/>
        <s v="WEST BENGAL"/>
        <s v="A &amp; N ISLANDS"/>
        <s v="CHANDIGARH"/>
        <s v="D &amp; N HAVELI"/>
        <s v="DAMAN &amp; DIU"/>
        <s v="DELHI"/>
        <s v="LAKSHADWEEP"/>
        <s v="PUDUCHERRY"/>
        <s v="A&amp;N Islands"/>
        <s v="D&amp;N Haveli"/>
        <s v="Delhi UT"/>
        <s v="Telangana"/>
        <s v="Karnataka "/>
        <s v="Telengana"/>
        <s v="Andaman &amp; Nicobar Islands"/>
        <s v="D&amp;N Haveli, Daman &amp; Diu"/>
        <s v="Lakshwadeep"/>
      </sharedItems>
    </cacheField>
    <cacheField name="DISTRICT" numFmtId="0">
      <sharedItems/>
    </cacheField>
    <cacheField name="Year" numFmtId="0">
      <sharedItems containsSemiMixedTypes="0" containsString="0" containsNumber="1" containsInteger="1" minValue="2001" maxValue="2022" count="15">
        <n v="2001"/>
        <n v="2002"/>
        <n v="2003"/>
        <n v="2004"/>
        <n v="2005"/>
        <n v="2006"/>
        <n v="2007"/>
        <n v="2008"/>
        <n v="2009"/>
        <n v="2010"/>
        <n v="2011"/>
        <n v="2012"/>
        <n v="2013"/>
        <n v="2014"/>
        <n v="2022"/>
      </sharedItems>
    </cacheField>
    <cacheField name="Rape" numFmtId="0">
      <sharedItems containsSemiMixedTypes="0" containsString="0" containsNumber="1" containsInteger="1" minValue="0" maxValue="5408"/>
    </cacheField>
    <cacheField name="Kidnapping and Abduction" numFmtId="0">
      <sharedItems containsSemiMixedTypes="0" containsString="0" containsNumber="1" containsInteger="1" minValue="0" maxValue="14887"/>
    </cacheField>
    <cacheField name="High focus" numFmtId="0">
      <sharedItems count="3">
        <s v="Extreme"/>
        <s v="Moderate"/>
        <s v="High"/>
      </sharedItems>
    </cacheField>
    <cacheField name="Dowry Deaths" numFmtId="0">
      <sharedItems containsSemiMixedTypes="0" containsString="0" containsNumber="1" containsInteger="1" minValue="0" maxValue="2469"/>
    </cacheField>
    <cacheField name="Assault on women with intent to outrage her modesty" numFmtId="0">
      <sharedItems containsSemiMixedTypes="0" containsString="0" containsNumber="1" containsInteger="1" minValue="0" maxValue="11512"/>
    </cacheField>
    <cacheField name="Insult to modesty of Women" numFmtId="0">
      <sharedItems containsSemiMixedTypes="0" containsString="0" containsNumber="1" containsInteger="1" minValue="0" maxValue="4970"/>
    </cacheField>
    <cacheField name="Cruelty by Husband or his Relatives" numFmtId="0">
      <sharedItems containsSemiMixedTypes="0" containsString="0" containsNumber="1" containsInteger="1" minValue="0" maxValue="23278"/>
    </cacheField>
    <cacheField name="Importation of Girls" numFmtId="0">
      <sharedItems containsSemiMixedTypes="0" containsString="0" containsNumber="1" containsInteger="1" minValue="0" maxValue="283"/>
    </cacheField>
    <cacheField name="Total Crimes" numFmtId="0">
      <sharedItems containsSemiMixedTypes="0" containsString="0" containsNumber="1" containsInteger="1" minValue="0" maxValue="48032"/>
    </cacheField>
  </cacheFields>
  <extLst>
    <ext xmlns:x14="http://schemas.microsoft.com/office/spreadsheetml/2009/9/main" uri="{725AE2AE-9491-48be-B2B4-4EB974FC3084}">
      <x14:pivotCacheDefinition pivotCacheId="20581391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12">
  <r>
    <n v="0"/>
    <x v="0"/>
    <s v="ADILABAD"/>
    <x v="0"/>
    <n v="50"/>
    <n v="30"/>
    <x v="0"/>
    <n v="16"/>
    <n v="149"/>
    <n v="34"/>
    <n v="175"/>
    <n v="0"/>
    <n v="404"/>
  </r>
  <r>
    <n v="1"/>
    <x v="0"/>
    <s v="ANANTAPUR"/>
    <x v="0"/>
    <n v="23"/>
    <n v="30"/>
    <x v="0"/>
    <n v="7"/>
    <n v="118"/>
    <n v="24"/>
    <n v="154"/>
    <n v="0"/>
    <n v="333"/>
  </r>
  <r>
    <n v="2"/>
    <x v="0"/>
    <s v="CHITTOOR"/>
    <x v="0"/>
    <n v="27"/>
    <n v="34"/>
    <x v="0"/>
    <n v="14"/>
    <n v="112"/>
    <n v="83"/>
    <n v="186"/>
    <n v="0"/>
    <n v="429"/>
  </r>
  <r>
    <n v="3"/>
    <x v="0"/>
    <s v="CUDDAPAH"/>
    <x v="0"/>
    <n v="20"/>
    <n v="20"/>
    <x v="0"/>
    <n v="17"/>
    <n v="126"/>
    <n v="38"/>
    <n v="57"/>
    <n v="0"/>
    <n v="258"/>
  </r>
  <r>
    <n v="4"/>
    <x v="0"/>
    <s v="EAST GODAVARI"/>
    <x v="0"/>
    <n v="23"/>
    <n v="26"/>
    <x v="0"/>
    <n v="12"/>
    <n v="109"/>
    <n v="58"/>
    <n v="247"/>
    <n v="0"/>
    <n v="452"/>
  </r>
  <r>
    <n v="5"/>
    <x v="0"/>
    <s v="GUNTAKAL RLY."/>
    <x v="0"/>
    <n v="0"/>
    <n v="0"/>
    <x v="1"/>
    <n v="0"/>
    <n v="1"/>
    <n v="0"/>
    <n v="0"/>
    <n v="0"/>
    <n v="1"/>
  </r>
  <r>
    <n v="6"/>
    <x v="0"/>
    <s v="GUNTUR"/>
    <x v="0"/>
    <n v="54"/>
    <n v="51"/>
    <x v="0"/>
    <n v="7"/>
    <n v="139"/>
    <n v="129"/>
    <n v="378"/>
    <n v="0"/>
    <n v="704"/>
  </r>
  <r>
    <n v="7"/>
    <x v="0"/>
    <s v="HYDERABAD CITY"/>
    <x v="0"/>
    <n v="37"/>
    <n v="39"/>
    <x v="0"/>
    <n v="24"/>
    <n v="118"/>
    <n v="27"/>
    <n v="746"/>
    <n v="0"/>
    <n v="954"/>
  </r>
  <r>
    <n v="8"/>
    <x v="0"/>
    <s v="KARIMNAGAR"/>
    <x v="0"/>
    <n v="56"/>
    <n v="49"/>
    <x v="0"/>
    <n v="62"/>
    <n v="414"/>
    <n v="81"/>
    <n v="224"/>
    <n v="0"/>
    <n v="830"/>
  </r>
  <r>
    <n v="9"/>
    <x v="0"/>
    <s v="KHAMMAM"/>
    <x v="0"/>
    <n v="47"/>
    <n v="30"/>
    <x v="0"/>
    <n v="17"/>
    <n v="180"/>
    <n v="336"/>
    <n v="172"/>
    <n v="0"/>
    <n v="735"/>
  </r>
  <r>
    <n v="10"/>
    <x v="0"/>
    <s v="KRISHNA"/>
    <x v="0"/>
    <n v="37"/>
    <n v="21"/>
    <x v="0"/>
    <n v="10"/>
    <n v="208"/>
    <n v="72"/>
    <n v="265"/>
    <n v="0"/>
    <n v="576"/>
  </r>
  <r>
    <n v="11"/>
    <x v="0"/>
    <s v="KURNOOL"/>
    <x v="0"/>
    <n v="29"/>
    <n v="47"/>
    <x v="0"/>
    <n v="13"/>
    <n v="141"/>
    <n v="107"/>
    <n v="92"/>
    <n v="0"/>
    <n v="400"/>
  </r>
  <r>
    <n v="12"/>
    <x v="0"/>
    <s v="MAHABOOBNAGAR"/>
    <x v="0"/>
    <n v="59"/>
    <n v="27"/>
    <x v="0"/>
    <n v="14"/>
    <n v="176"/>
    <n v="41"/>
    <n v="69"/>
    <n v="0"/>
    <n v="327"/>
  </r>
  <r>
    <n v="13"/>
    <x v="0"/>
    <s v="MEDAK"/>
    <x v="0"/>
    <n v="35"/>
    <n v="20"/>
    <x v="0"/>
    <n v="26"/>
    <n v="100"/>
    <n v="25"/>
    <n v="192"/>
    <n v="0"/>
    <n v="363"/>
  </r>
  <r>
    <n v="14"/>
    <x v="0"/>
    <s v="NALGONDA"/>
    <x v="0"/>
    <n v="35"/>
    <n v="19"/>
    <x v="0"/>
    <n v="31"/>
    <n v="188"/>
    <n v="59"/>
    <n v="214"/>
    <n v="0"/>
    <n v="511"/>
  </r>
  <r>
    <n v="15"/>
    <x v="0"/>
    <s v="NELLORE"/>
    <x v="0"/>
    <n v="46"/>
    <n v="80"/>
    <x v="0"/>
    <n v="10"/>
    <n v="207"/>
    <n v="228"/>
    <n v="287"/>
    <n v="0"/>
    <n v="812"/>
  </r>
  <r>
    <n v="16"/>
    <x v="0"/>
    <s v="NIZAMABAD"/>
    <x v="0"/>
    <n v="21"/>
    <n v="21"/>
    <x v="0"/>
    <n v="19"/>
    <n v="55"/>
    <n v="15"/>
    <n v="228"/>
    <n v="0"/>
    <n v="338"/>
  </r>
  <r>
    <n v="17"/>
    <x v="0"/>
    <s v="PRAKASHAM"/>
    <x v="0"/>
    <n v="19"/>
    <n v="12"/>
    <x v="0"/>
    <n v="5"/>
    <n v="140"/>
    <n v="100"/>
    <n v="119"/>
    <n v="0"/>
    <n v="376"/>
  </r>
  <r>
    <n v="18"/>
    <x v="0"/>
    <s v="RANGA REDDY"/>
    <x v="0"/>
    <n v="72"/>
    <n v="83"/>
    <x v="0"/>
    <n v="37"/>
    <n v="113"/>
    <n v="55"/>
    <n v="421"/>
    <n v="7"/>
    <n v="716"/>
  </r>
  <r>
    <n v="19"/>
    <x v="0"/>
    <s v="SECUNDERABAD RLY."/>
    <x v="0"/>
    <n v="0"/>
    <n v="0"/>
    <x v="1"/>
    <n v="1"/>
    <n v="0"/>
    <n v="1"/>
    <n v="0"/>
    <n v="0"/>
    <n v="2"/>
  </r>
  <r>
    <n v="20"/>
    <x v="0"/>
    <s v="SRIKAKULAM"/>
    <x v="0"/>
    <n v="8"/>
    <n v="12"/>
    <x v="0"/>
    <n v="6"/>
    <n v="38"/>
    <n v="47"/>
    <n v="108"/>
    <n v="0"/>
    <n v="211"/>
  </r>
  <r>
    <n v="21"/>
    <x v="0"/>
    <s v="VIJAYAWADA"/>
    <x v="0"/>
    <n v="25"/>
    <n v="48"/>
    <x v="0"/>
    <n v="2"/>
    <n v="84"/>
    <n v="122"/>
    <n v="520"/>
    <n v="0"/>
    <n v="776"/>
  </r>
  <r>
    <n v="22"/>
    <x v="0"/>
    <s v="VIJAYAWADA RLY."/>
    <x v="0"/>
    <n v="1"/>
    <n v="0"/>
    <x v="1"/>
    <n v="0"/>
    <n v="1"/>
    <n v="1"/>
    <n v="0"/>
    <n v="0"/>
    <n v="2"/>
  </r>
  <r>
    <n v="23"/>
    <x v="0"/>
    <s v="VISAKHA RURAL"/>
    <x v="0"/>
    <n v="12"/>
    <n v="12"/>
    <x v="0"/>
    <n v="3"/>
    <n v="67"/>
    <n v="48"/>
    <n v="99"/>
    <n v="0"/>
    <n v="229"/>
  </r>
  <r>
    <n v="24"/>
    <x v="0"/>
    <s v="VISAKHAPATNAM"/>
    <x v="0"/>
    <n v="13"/>
    <n v="6"/>
    <x v="0"/>
    <n v="0"/>
    <n v="33"/>
    <n v="462"/>
    <n v="204"/>
    <n v="0"/>
    <n v="705"/>
  </r>
  <r>
    <n v="25"/>
    <x v="0"/>
    <s v="VIZIANAGARAM"/>
    <x v="0"/>
    <n v="8"/>
    <n v="2"/>
    <x v="2"/>
    <n v="0"/>
    <n v="40"/>
    <n v="22"/>
    <n v="121"/>
    <n v="0"/>
    <n v="185"/>
  </r>
  <r>
    <n v="26"/>
    <x v="0"/>
    <s v="WARANGAL"/>
    <x v="0"/>
    <n v="53"/>
    <n v="25"/>
    <x v="0"/>
    <n v="52"/>
    <n v="241"/>
    <n v="0"/>
    <n v="165"/>
    <n v="0"/>
    <n v="483"/>
  </r>
  <r>
    <n v="27"/>
    <x v="0"/>
    <s v="WEST GODAVARI"/>
    <x v="0"/>
    <n v="61"/>
    <n v="21"/>
    <x v="0"/>
    <n v="15"/>
    <n v="246"/>
    <n v="56"/>
    <n v="348"/>
    <n v="0"/>
    <n v="686"/>
  </r>
  <r>
    <n v="28"/>
    <x v="0"/>
    <s v="TOTAL"/>
    <x v="0"/>
    <n v="871"/>
    <n v="765"/>
    <x v="0"/>
    <n v="420"/>
    <n v="3544"/>
    <n v="2271"/>
    <n v="5791"/>
    <n v="7"/>
    <n v="12798"/>
  </r>
  <r>
    <n v="29"/>
    <x v="1"/>
    <s v="CHANGLANG"/>
    <x v="0"/>
    <n v="1"/>
    <n v="2"/>
    <x v="1"/>
    <n v="0"/>
    <n v="3"/>
    <n v="0"/>
    <n v="0"/>
    <n v="0"/>
    <n v="5"/>
  </r>
  <r>
    <n v="30"/>
    <x v="1"/>
    <s v="DIBANG VALLEY"/>
    <x v="0"/>
    <n v="2"/>
    <n v="4"/>
    <x v="1"/>
    <n v="0"/>
    <n v="4"/>
    <n v="0"/>
    <n v="2"/>
    <n v="0"/>
    <n v="10"/>
  </r>
  <r>
    <n v="31"/>
    <x v="1"/>
    <s v="KAMENG EAST"/>
    <x v="0"/>
    <n v="2"/>
    <n v="5"/>
    <x v="1"/>
    <n v="0"/>
    <n v="5"/>
    <n v="0"/>
    <n v="0"/>
    <n v="0"/>
    <n v="10"/>
  </r>
  <r>
    <n v="32"/>
    <x v="1"/>
    <s v="KAMENG WEST"/>
    <x v="0"/>
    <n v="0"/>
    <n v="2"/>
    <x v="1"/>
    <n v="0"/>
    <n v="0"/>
    <n v="0"/>
    <n v="0"/>
    <n v="0"/>
    <n v="2"/>
  </r>
  <r>
    <n v="33"/>
    <x v="1"/>
    <s v="LOHIT"/>
    <x v="0"/>
    <n v="2"/>
    <n v="6"/>
    <x v="2"/>
    <n v="0"/>
    <n v="8"/>
    <n v="0"/>
    <n v="0"/>
    <n v="0"/>
    <n v="14"/>
  </r>
  <r>
    <n v="34"/>
    <x v="1"/>
    <s v="PAPUM PARE"/>
    <x v="0"/>
    <n v="9"/>
    <n v="5"/>
    <x v="2"/>
    <n v="0"/>
    <n v="6"/>
    <n v="0"/>
    <n v="3"/>
    <n v="0"/>
    <n v="14"/>
  </r>
  <r>
    <n v="35"/>
    <x v="1"/>
    <s v="SIANG EAST"/>
    <x v="0"/>
    <n v="5"/>
    <n v="7"/>
    <x v="2"/>
    <n v="0"/>
    <n v="7"/>
    <n v="0"/>
    <n v="2"/>
    <n v="0"/>
    <n v="16"/>
  </r>
  <r>
    <n v="36"/>
    <x v="1"/>
    <s v="SIANG UPPER"/>
    <x v="0"/>
    <n v="2"/>
    <n v="5"/>
    <x v="1"/>
    <n v="0"/>
    <n v="3"/>
    <n v="0"/>
    <n v="0"/>
    <n v="0"/>
    <n v="8"/>
  </r>
  <r>
    <n v="37"/>
    <x v="1"/>
    <s v="SIANG WEST"/>
    <x v="0"/>
    <n v="4"/>
    <n v="10"/>
    <x v="2"/>
    <n v="0"/>
    <n v="25"/>
    <n v="2"/>
    <n v="2"/>
    <n v="0"/>
    <n v="39"/>
  </r>
  <r>
    <n v="38"/>
    <x v="1"/>
    <s v="SUBANSIRI LOWER"/>
    <x v="0"/>
    <n v="2"/>
    <n v="5"/>
    <x v="1"/>
    <n v="0"/>
    <n v="4"/>
    <n v="0"/>
    <n v="0"/>
    <n v="0"/>
    <n v="9"/>
  </r>
  <r>
    <n v="39"/>
    <x v="1"/>
    <s v="SUBANSIRI UPPER"/>
    <x v="0"/>
    <n v="2"/>
    <n v="1"/>
    <x v="1"/>
    <n v="0"/>
    <n v="8"/>
    <n v="0"/>
    <n v="2"/>
    <n v="0"/>
    <n v="11"/>
  </r>
  <r>
    <n v="40"/>
    <x v="1"/>
    <s v="TAWANG"/>
    <x v="0"/>
    <n v="1"/>
    <n v="0"/>
    <x v="1"/>
    <n v="0"/>
    <n v="5"/>
    <n v="1"/>
    <n v="0"/>
    <n v="0"/>
    <n v="6"/>
  </r>
  <r>
    <n v="41"/>
    <x v="1"/>
    <s v="TIRAP"/>
    <x v="0"/>
    <n v="1"/>
    <n v="3"/>
    <x v="1"/>
    <n v="0"/>
    <n v="0"/>
    <n v="0"/>
    <n v="0"/>
    <n v="0"/>
    <n v="3"/>
  </r>
  <r>
    <n v="42"/>
    <x v="1"/>
    <s v="TOTAL"/>
    <x v="0"/>
    <n v="33"/>
    <n v="55"/>
    <x v="0"/>
    <n v="0"/>
    <n v="78"/>
    <n v="3"/>
    <n v="11"/>
    <n v="0"/>
    <n v="147"/>
  </r>
  <r>
    <n v="43"/>
    <x v="2"/>
    <s v="BARPETA"/>
    <x v="0"/>
    <n v="28"/>
    <n v="88"/>
    <x v="0"/>
    <n v="10"/>
    <n v="29"/>
    <n v="0"/>
    <n v="95"/>
    <n v="0"/>
    <n v="222"/>
  </r>
  <r>
    <n v="44"/>
    <x v="2"/>
    <s v="BONGAIGAON"/>
    <x v="0"/>
    <n v="20"/>
    <n v="21"/>
    <x v="0"/>
    <n v="1"/>
    <n v="22"/>
    <n v="0"/>
    <n v="26"/>
    <n v="0"/>
    <n v="70"/>
  </r>
  <r>
    <n v="45"/>
    <x v="2"/>
    <s v="C.I.D."/>
    <x v="0"/>
    <n v="0"/>
    <n v="0"/>
    <x v="1"/>
    <n v="0"/>
    <n v="0"/>
    <n v="0"/>
    <n v="0"/>
    <n v="0"/>
    <n v="0"/>
  </r>
  <r>
    <n v="46"/>
    <x v="2"/>
    <s v="CACHAR"/>
    <x v="0"/>
    <n v="45"/>
    <n v="74"/>
    <x v="0"/>
    <n v="7"/>
    <n v="80"/>
    <n v="0"/>
    <n v="216"/>
    <n v="0"/>
    <n v="377"/>
  </r>
  <r>
    <n v="47"/>
    <x v="2"/>
    <s v="DARRANG"/>
    <x v="0"/>
    <n v="48"/>
    <n v="47"/>
    <x v="0"/>
    <n v="9"/>
    <n v="56"/>
    <n v="0"/>
    <n v="37"/>
    <n v="0"/>
    <n v="149"/>
  </r>
  <r>
    <n v="48"/>
    <x v="2"/>
    <s v="DHEMAJI"/>
    <x v="0"/>
    <n v="42"/>
    <n v="20"/>
    <x v="0"/>
    <n v="0"/>
    <n v="26"/>
    <n v="0"/>
    <n v="0"/>
    <n v="0"/>
    <n v="46"/>
  </r>
  <r>
    <n v="49"/>
    <x v="2"/>
    <s v="DHUBRI"/>
    <x v="0"/>
    <n v="43"/>
    <n v="51"/>
    <x v="0"/>
    <n v="5"/>
    <n v="49"/>
    <n v="0"/>
    <n v="111"/>
    <n v="0"/>
    <n v="216"/>
  </r>
  <r>
    <n v="50"/>
    <x v="2"/>
    <s v="DIBRUGARH"/>
    <x v="0"/>
    <n v="35"/>
    <n v="37"/>
    <x v="0"/>
    <n v="3"/>
    <n v="41"/>
    <n v="0"/>
    <n v="19"/>
    <n v="0"/>
    <n v="100"/>
  </r>
  <r>
    <n v="51"/>
    <x v="2"/>
    <s v="G.R.P."/>
    <x v="0"/>
    <n v="1"/>
    <n v="0"/>
    <x v="1"/>
    <n v="0"/>
    <n v="0"/>
    <n v="0"/>
    <n v="0"/>
    <n v="0"/>
    <n v="0"/>
  </r>
  <r>
    <n v="52"/>
    <x v="2"/>
    <s v="GOALPARA"/>
    <x v="0"/>
    <n v="35"/>
    <n v="35"/>
    <x v="0"/>
    <n v="1"/>
    <n v="54"/>
    <n v="0"/>
    <n v="64"/>
    <n v="0"/>
    <n v="154"/>
  </r>
  <r>
    <n v="53"/>
    <x v="2"/>
    <s v="GOLAGHAT"/>
    <x v="0"/>
    <n v="30"/>
    <n v="40"/>
    <x v="0"/>
    <n v="0"/>
    <n v="23"/>
    <n v="0"/>
    <n v="26"/>
    <n v="0"/>
    <n v="89"/>
  </r>
  <r>
    <n v="54"/>
    <x v="2"/>
    <s v="GUWAHATI CITY"/>
    <x v="0"/>
    <n v="37"/>
    <n v="64"/>
    <x v="0"/>
    <n v="5"/>
    <n v="67"/>
    <n v="0"/>
    <n v="98"/>
    <n v="0"/>
    <n v="234"/>
  </r>
  <r>
    <n v="55"/>
    <x v="2"/>
    <s v="HAILAKANDI"/>
    <x v="0"/>
    <n v="24"/>
    <n v="34"/>
    <x v="0"/>
    <n v="2"/>
    <n v="27"/>
    <n v="0"/>
    <n v="28"/>
    <n v="0"/>
    <n v="91"/>
  </r>
  <r>
    <n v="56"/>
    <x v="2"/>
    <s v="JORHAT"/>
    <x v="0"/>
    <n v="42"/>
    <n v="28"/>
    <x v="0"/>
    <n v="2"/>
    <n v="44"/>
    <n v="0"/>
    <n v="48"/>
    <n v="0"/>
    <n v="122"/>
  </r>
  <r>
    <n v="57"/>
    <x v="2"/>
    <s v="KAMRUP"/>
    <x v="0"/>
    <n v="21"/>
    <n v="65"/>
    <x v="0"/>
    <n v="2"/>
    <n v="42"/>
    <n v="0"/>
    <n v="27"/>
    <n v="0"/>
    <n v="136"/>
  </r>
  <r>
    <n v="58"/>
    <x v="2"/>
    <s v="KARBI ANGLONG"/>
    <x v="0"/>
    <n v="5"/>
    <n v="15"/>
    <x v="0"/>
    <n v="4"/>
    <n v="5"/>
    <n v="0"/>
    <n v="8"/>
    <n v="0"/>
    <n v="32"/>
  </r>
  <r>
    <n v="59"/>
    <x v="2"/>
    <s v="KARIMGANJ"/>
    <x v="0"/>
    <n v="33"/>
    <n v="8"/>
    <x v="0"/>
    <n v="1"/>
    <n v="9"/>
    <n v="0"/>
    <n v="30"/>
    <n v="0"/>
    <n v="48"/>
  </r>
  <r>
    <n v="60"/>
    <x v="2"/>
    <s v="KOKRAJHAR"/>
    <x v="0"/>
    <n v="14"/>
    <n v="12"/>
    <x v="0"/>
    <n v="0"/>
    <n v="37"/>
    <n v="0"/>
    <n v="20"/>
    <n v="0"/>
    <n v="69"/>
  </r>
  <r>
    <n v="61"/>
    <x v="2"/>
    <s v="LAKHIMPUR"/>
    <x v="0"/>
    <n v="64"/>
    <n v="62"/>
    <x v="0"/>
    <n v="0"/>
    <n v="22"/>
    <n v="0"/>
    <n v="93"/>
    <n v="0"/>
    <n v="177"/>
  </r>
  <r>
    <n v="62"/>
    <x v="2"/>
    <s v="MORIGAON"/>
    <x v="0"/>
    <n v="23"/>
    <n v="37"/>
    <x v="0"/>
    <n v="0"/>
    <n v="6"/>
    <n v="0"/>
    <n v="28"/>
    <n v="0"/>
    <n v="71"/>
  </r>
  <r>
    <n v="63"/>
    <x v="2"/>
    <s v="N.C.HILLS"/>
    <x v="0"/>
    <n v="2"/>
    <n v="4"/>
    <x v="1"/>
    <n v="0"/>
    <n v="2"/>
    <n v="0"/>
    <n v="7"/>
    <n v="0"/>
    <n v="13"/>
  </r>
  <r>
    <n v="64"/>
    <x v="2"/>
    <s v="NAGAON"/>
    <x v="0"/>
    <n v="51"/>
    <n v="109"/>
    <x v="0"/>
    <n v="1"/>
    <n v="113"/>
    <n v="4"/>
    <n v="132"/>
    <n v="0"/>
    <n v="359"/>
  </r>
  <r>
    <n v="65"/>
    <x v="2"/>
    <s v="NALBARI"/>
    <x v="0"/>
    <n v="30"/>
    <n v="27"/>
    <x v="0"/>
    <n v="3"/>
    <n v="16"/>
    <n v="0"/>
    <n v="15"/>
    <n v="0"/>
    <n v="61"/>
  </r>
  <r>
    <n v="66"/>
    <x v="2"/>
    <s v="R.P.O."/>
    <x v="0"/>
    <n v="3"/>
    <n v="0"/>
    <x v="1"/>
    <n v="0"/>
    <n v="0"/>
    <n v="0"/>
    <n v="0"/>
    <n v="0"/>
    <n v="0"/>
  </r>
  <r>
    <n v="67"/>
    <x v="2"/>
    <s v="SIBSAGAR"/>
    <x v="0"/>
    <n v="47"/>
    <n v="64"/>
    <x v="0"/>
    <n v="0"/>
    <n v="28"/>
    <n v="0"/>
    <n v="0"/>
    <n v="0"/>
    <n v="92"/>
  </r>
  <r>
    <n v="68"/>
    <x v="2"/>
    <s v="SONITPUR"/>
    <x v="0"/>
    <n v="53"/>
    <n v="80"/>
    <x v="0"/>
    <n v="1"/>
    <n v="43"/>
    <n v="0"/>
    <n v="99"/>
    <n v="0"/>
    <n v="223"/>
  </r>
  <r>
    <n v="69"/>
    <x v="2"/>
    <s v="TINSUKIA"/>
    <x v="0"/>
    <n v="41"/>
    <n v="48"/>
    <x v="0"/>
    <n v="2"/>
    <n v="9"/>
    <n v="0"/>
    <n v="21"/>
    <n v="0"/>
    <n v="80"/>
  </r>
  <r>
    <n v="70"/>
    <x v="2"/>
    <s v="TOTAL"/>
    <x v="0"/>
    <n v="817"/>
    <n v="1070"/>
    <x v="0"/>
    <n v="59"/>
    <n v="850"/>
    <n v="4"/>
    <n v="1248"/>
    <n v="0"/>
    <n v="3231"/>
  </r>
  <r>
    <n v="71"/>
    <x v="3"/>
    <s v="ARARIA"/>
    <x v="0"/>
    <n v="93"/>
    <n v="13"/>
    <x v="0"/>
    <n v="11"/>
    <n v="3"/>
    <n v="0"/>
    <n v="50"/>
    <n v="0"/>
    <n v="77"/>
  </r>
  <r>
    <n v="72"/>
    <x v="3"/>
    <s v="ARWAL"/>
    <x v="0"/>
    <n v="0"/>
    <n v="0"/>
    <x v="1"/>
    <n v="7"/>
    <n v="11"/>
    <n v="0"/>
    <n v="14"/>
    <n v="0"/>
    <n v="32"/>
  </r>
  <r>
    <n v="73"/>
    <x v="3"/>
    <s v="AURANGABAD"/>
    <x v="0"/>
    <n v="16"/>
    <n v="4"/>
    <x v="0"/>
    <n v="33"/>
    <n v="13"/>
    <n v="2"/>
    <n v="19"/>
    <n v="0"/>
    <n v="71"/>
  </r>
  <r>
    <n v="74"/>
    <x v="3"/>
    <s v="BAGAHA"/>
    <x v="0"/>
    <n v="25"/>
    <n v="6"/>
    <x v="0"/>
    <n v="0"/>
    <n v="4"/>
    <n v="0"/>
    <n v="2"/>
    <n v="0"/>
    <n v="12"/>
  </r>
  <r>
    <n v="75"/>
    <x v="3"/>
    <s v="BANKA"/>
    <x v="0"/>
    <n v="34"/>
    <n v="10"/>
    <x v="0"/>
    <n v="9"/>
    <n v="0"/>
    <n v="0"/>
    <n v="16"/>
    <n v="0"/>
    <n v="35"/>
  </r>
  <r>
    <n v="76"/>
    <x v="3"/>
    <s v="BEGUSARAI"/>
    <x v="0"/>
    <n v="13"/>
    <n v="7"/>
    <x v="0"/>
    <n v="21"/>
    <n v="32"/>
    <n v="0"/>
    <n v="21"/>
    <n v="0"/>
    <n v="81"/>
  </r>
  <r>
    <n v="77"/>
    <x v="3"/>
    <s v="BETTIAH"/>
    <x v="0"/>
    <n v="20"/>
    <n v="23"/>
    <x v="0"/>
    <n v="17"/>
    <n v="23"/>
    <n v="0"/>
    <n v="54"/>
    <n v="8"/>
    <n v="125"/>
  </r>
  <r>
    <n v="78"/>
    <x v="3"/>
    <s v="BHABHUA"/>
    <x v="0"/>
    <n v="10"/>
    <n v="12"/>
    <x v="0"/>
    <n v="8"/>
    <n v="7"/>
    <n v="0"/>
    <n v="22"/>
    <n v="0"/>
    <n v="49"/>
  </r>
  <r>
    <n v="79"/>
    <x v="3"/>
    <s v="BHAGALPUR"/>
    <x v="0"/>
    <n v="35"/>
    <n v="9"/>
    <x v="0"/>
    <n v="20"/>
    <n v="15"/>
    <n v="0"/>
    <n v="52"/>
    <n v="0"/>
    <n v="96"/>
  </r>
  <r>
    <n v="80"/>
    <x v="3"/>
    <s v="BHOJPUR"/>
    <x v="0"/>
    <n v="22"/>
    <n v="13"/>
    <x v="0"/>
    <n v="23"/>
    <n v="0"/>
    <n v="4"/>
    <n v="29"/>
    <n v="0"/>
    <n v="69"/>
  </r>
  <r>
    <n v="81"/>
    <x v="3"/>
    <s v="BUXAR"/>
    <x v="0"/>
    <n v="8"/>
    <n v="1"/>
    <x v="2"/>
    <n v="15"/>
    <n v="0"/>
    <n v="0"/>
    <n v="0"/>
    <n v="0"/>
    <n v="16"/>
  </r>
  <r>
    <n v="82"/>
    <x v="3"/>
    <s v="DARBHANGA"/>
    <x v="0"/>
    <n v="19"/>
    <n v="16"/>
    <x v="0"/>
    <n v="37"/>
    <n v="40"/>
    <n v="0"/>
    <n v="34"/>
    <n v="0"/>
    <n v="127"/>
  </r>
  <r>
    <n v="83"/>
    <x v="3"/>
    <s v="GAYA"/>
    <x v="0"/>
    <n v="25"/>
    <n v="15"/>
    <x v="0"/>
    <n v="26"/>
    <n v="27"/>
    <n v="0"/>
    <n v="24"/>
    <n v="0"/>
    <n v="92"/>
  </r>
  <r>
    <n v="84"/>
    <x v="3"/>
    <s v="GOPALGANJ"/>
    <x v="0"/>
    <n v="13"/>
    <n v="18"/>
    <x v="0"/>
    <n v="22"/>
    <n v="0"/>
    <n v="2"/>
    <n v="155"/>
    <n v="0"/>
    <n v="197"/>
  </r>
  <r>
    <n v="85"/>
    <x v="3"/>
    <s v="JAMALPUR RLY."/>
    <x v="0"/>
    <n v="1"/>
    <n v="0"/>
    <x v="1"/>
    <n v="0"/>
    <n v="1"/>
    <n v="0"/>
    <n v="1"/>
    <n v="0"/>
    <n v="2"/>
  </r>
  <r>
    <n v="86"/>
    <x v="3"/>
    <s v="JAMUI"/>
    <x v="0"/>
    <n v="10"/>
    <n v="1"/>
    <x v="2"/>
    <n v="16"/>
    <n v="8"/>
    <n v="0"/>
    <n v="15"/>
    <n v="0"/>
    <n v="40"/>
  </r>
  <r>
    <n v="87"/>
    <x v="3"/>
    <s v="JEHANABAD"/>
    <x v="0"/>
    <n v="6"/>
    <n v="5"/>
    <x v="2"/>
    <n v="25"/>
    <n v="0"/>
    <n v="0"/>
    <n v="4"/>
    <n v="0"/>
    <n v="34"/>
  </r>
  <r>
    <n v="88"/>
    <x v="3"/>
    <s v="KATIHAR"/>
    <x v="0"/>
    <n v="51"/>
    <n v="20"/>
    <x v="0"/>
    <n v="6"/>
    <n v="6"/>
    <n v="0"/>
    <n v="29"/>
    <n v="0"/>
    <n v="61"/>
  </r>
  <r>
    <n v="89"/>
    <x v="3"/>
    <s v="KATIHAR RLY."/>
    <x v="0"/>
    <n v="0"/>
    <n v="1"/>
    <x v="1"/>
    <n v="0"/>
    <n v="2"/>
    <n v="0"/>
    <n v="0"/>
    <n v="0"/>
    <n v="3"/>
  </r>
  <r>
    <n v="90"/>
    <x v="3"/>
    <s v="KHAGARIA"/>
    <x v="0"/>
    <n v="5"/>
    <n v="6"/>
    <x v="2"/>
    <n v="11"/>
    <n v="6"/>
    <n v="0"/>
    <n v="2"/>
    <n v="0"/>
    <n v="25"/>
  </r>
  <r>
    <n v="91"/>
    <x v="3"/>
    <s v="KISHANGANJ"/>
    <x v="0"/>
    <n v="22"/>
    <n v="16"/>
    <x v="0"/>
    <n v="4"/>
    <n v="2"/>
    <n v="1"/>
    <n v="39"/>
    <n v="0"/>
    <n v="62"/>
  </r>
  <r>
    <n v="92"/>
    <x v="3"/>
    <s v="LAKHISARAI"/>
    <x v="0"/>
    <n v="10"/>
    <n v="7"/>
    <x v="2"/>
    <n v="6"/>
    <n v="12"/>
    <n v="0"/>
    <n v="5"/>
    <n v="0"/>
    <n v="30"/>
  </r>
  <r>
    <n v="93"/>
    <x v="3"/>
    <s v="MADHEPURA"/>
    <x v="0"/>
    <n v="11"/>
    <n v="15"/>
    <x v="0"/>
    <n v="6"/>
    <n v="3"/>
    <n v="0"/>
    <n v="10"/>
    <n v="0"/>
    <n v="34"/>
  </r>
  <r>
    <n v="94"/>
    <x v="3"/>
    <s v="MADHUBANI"/>
    <x v="0"/>
    <n v="13"/>
    <n v="11"/>
    <x v="0"/>
    <n v="12"/>
    <n v="41"/>
    <n v="0"/>
    <n v="18"/>
    <n v="0"/>
    <n v="82"/>
  </r>
  <r>
    <n v="95"/>
    <x v="3"/>
    <s v="MOTIHARI"/>
    <x v="0"/>
    <n v="44"/>
    <n v="35"/>
    <x v="0"/>
    <n v="37"/>
    <n v="3"/>
    <n v="1"/>
    <n v="47"/>
    <n v="0"/>
    <n v="123"/>
  </r>
  <r>
    <n v="96"/>
    <x v="3"/>
    <s v="MUNGER"/>
    <x v="0"/>
    <n v="11"/>
    <n v="15"/>
    <x v="0"/>
    <n v="8"/>
    <n v="0"/>
    <n v="0"/>
    <n v="39"/>
    <n v="0"/>
    <n v="62"/>
  </r>
  <r>
    <n v="97"/>
    <x v="3"/>
    <s v="MUZAFFARPUR"/>
    <x v="0"/>
    <n v="73"/>
    <n v="25"/>
    <x v="0"/>
    <n v="69"/>
    <n v="81"/>
    <n v="0"/>
    <n v="141"/>
    <n v="6"/>
    <n v="322"/>
  </r>
  <r>
    <n v="98"/>
    <x v="3"/>
    <s v="MUZAFFARPUR RLY."/>
    <x v="0"/>
    <n v="2"/>
    <n v="1"/>
    <x v="1"/>
    <n v="0"/>
    <n v="4"/>
    <n v="0"/>
    <n v="1"/>
    <n v="0"/>
    <n v="6"/>
  </r>
  <r>
    <n v="99"/>
    <x v="3"/>
    <s v="NALANDA"/>
    <x v="0"/>
    <n v="40"/>
    <n v="12"/>
    <x v="0"/>
    <n v="47"/>
    <n v="14"/>
    <n v="2"/>
    <n v="54"/>
    <n v="0"/>
    <n v="129"/>
  </r>
  <r>
    <n v="100"/>
    <x v="3"/>
    <s v="NAUGACHIA"/>
    <x v="0"/>
    <n v="7"/>
    <n v="9"/>
    <x v="2"/>
    <n v="4"/>
    <n v="0"/>
    <n v="0"/>
    <n v="5"/>
    <n v="0"/>
    <n v="18"/>
  </r>
  <r>
    <n v="101"/>
    <x v="3"/>
    <s v="NAWADAH"/>
    <x v="0"/>
    <n v="15"/>
    <n v="1"/>
    <x v="0"/>
    <n v="17"/>
    <n v="7"/>
    <n v="0"/>
    <n v="13"/>
    <n v="1"/>
    <n v="39"/>
  </r>
  <r>
    <n v="102"/>
    <x v="3"/>
    <s v="PATNA"/>
    <x v="0"/>
    <n v="27"/>
    <n v="11"/>
    <x v="0"/>
    <n v="90"/>
    <n v="47"/>
    <n v="0"/>
    <n v="152"/>
    <n v="39"/>
    <n v="339"/>
  </r>
  <r>
    <n v="103"/>
    <x v="3"/>
    <s v="PATNA RLY."/>
    <x v="0"/>
    <n v="1"/>
    <n v="1"/>
    <x v="1"/>
    <n v="0"/>
    <n v="9"/>
    <n v="0"/>
    <n v="0"/>
    <n v="0"/>
    <n v="10"/>
  </r>
  <r>
    <n v="104"/>
    <x v="3"/>
    <s v="PURNEA"/>
    <x v="0"/>
    <n v="39"/>
    <n v="23"/>
    <x v="0"/>
    <n v="8"/>
    <n v="5"/>
    <n v="0"/>
    <n v="22"/>
    <n v="0"/>
    <n v="58"/>
  </r>
  <r>
    <n v="105"/>
    <x v="3"/>
    <s v="ROHTAS"/>
    <x v="0"/>
    <n v="25"/>
    <n v="18"/>
    <x v="0"/>
    <n v="36"/>
    <n v="21"/>
    <n v="0"/>
    <n v="59"/>
    <n v="0"/>
    <n v="134"/>
  </r>
  <r>
    <n v="106"/>
    <x v="3"/>
    <s v="SAHARSA"/>
    <x v="0"/>
    <n v="12"/>
    <n v="10"/>
    <x v="0"/>
    <n v="7"/>
    <n v="9"/>
    <n v="0"/>
    <n v="12"/>
    <n v="0"/>
    <n v="38"/>
  </r>
  <r>
    <n v="107"/>
    <x v="3"/>
    <s v="SAMASTIPUR"/>
    <x v="0"/>
    <n v="19"/>
    <n v="29"/>
    <x v="0"/>
    <n v="11"/>
    <n v="17"/>
    <n v="9"/>
    <n v="35"/>
    <n v="29"/>
    <n v="130"/>
  </r>
  <r>
    <n v="108"/>
    <x v="3"/>
    <s v="SARAN"/>
    <x v="0"/>
    <n v="20"/>
    <n v="15"/>
    <x v="0"/>
    <n v="67"/>
    <n v="22"/>
    <n v="0"/>
    <n v="101"/>
    <n v="0"/>
    <n v="205"/>
  </r>
  <r>
    <n v="109"/>
    <x v="3"/>
    <s v="SHEIKHPURA"/>
    <x v="0"/>
    <n v="3"/>
    <n v="1"/>
    <x v="1"/>
    <n v="9"/>
    <n v="0"/>
    <n v="0"/>
    <n v="32"/>
    <n v="0"/>
    <n v="42"/>
  </r>
  <r>
    <n v="110"/>
    <x v="3"/>
    <s v="SHEOHAR"/>
    <x v="0"/>
    <n v="11"/>
    <n v="7"/>
    <x v="0"/>
    <n v="3"/>
    <n v="0"/>
    <n v="0"/>
    <n v="2"/>
    <n v="0"/>
    <n v="12"/>
  </r>
  <r>
    <n v="111"/>
    <x v="3"/>
    <s v="SITAMARHI"/>
    <x v="0"/>
    <n v="23"/>
    <n v="20"/>
    <x v="0"/>
    <n v="13"/>
    <n v="1"/>
    <n v="0"/>
    <n v="21"/>
    <n v="0"/>
    <n v="55"/>
  </r>
  <r>
    <n v="112"/>
    <x v="3"/>
    <s v="SIWAN"/>
    <x v="0"/>
    <n v="4"/>
    <n v="26"/>
    <x v="0"/>
    <n v="32"/>
    <n v="6"/>
    <n v="0"/>
    <n v="10"/>
    <n v="0"/>
    <n v="74"/>
  </r>
  <r>
    <n v="113"/>
    <x v="3"/>
    <s v="SUPAUL"/>
    <x v="0"/>
    <n v="30"/>
    <n v="2"/>
    <x v="0"/>
    <n v="7"/>
    <n v="8"/>
    <n v="0"/>
    <n v="18"/>
    <n v="0"/>
    <n v="35"/>
  </r>
  <r>
    <n v="114"/>
    <x v="3"/>
    <s v="VAISHALI"/>
    <x v="0"/>
    <n v="20"/>
    <n v="28"/>
    <x v="0"/>
    <n v="59"/>
    <n v="52"/>
    <n v="0"/>
    <n v="179"/>
    <n v="0"/>
    <n v="318"/>
  </r>
  <r>
    <n v="115"/>
    <x v="3"/>
    <s v="TOTAL"/>
    <x v="0"/>
    <n v="888"/>
    <n v="518"/>
    <x v="0"/>
    <n v="859"/>
    <n v="562"/>
    <n v="21"/>
    <n v="1558"/>
    <n v="83"/>
    <n v="3601"/>
  </r>
  <r>
    <n v="116"/>
    <x v="4"/>
    <s v="BALRAMPUR"/>
    <x v="0"/>
    <n v="17"/>
    <n v="1"/>
    <x v="0"/>
    <n v="1"/>
    <n v="18"/>
    <n v="0"/>
    <n v="7"/>
    <n v="0"/>
    <n v="27"/>
  </r>
  <r>
    <n v="117"/>
    <x v="4"/>
    <s v="BILASPUR"/>
    <x v="0"/>
    <n v="69"/>
    <n v="20"/>
    <x v="0"/>
    <n v="7"/>
    <n v="180"/>
    <n v="10"/>
    <n v="94"/>
    <n v="0"/>
    <n v="311"/>
  </r>
  <r>
    <n v="118"/>
    <x v="4"/>
    <s v="BIZAPUR"/>
    <x v="0"/>
    <n v="4"/>
    <n v="0"/>
    <x v="1"/>
    <n v="0"/>
    <n v="1"/>
    <n v="0"/>
    <n v="0"/>
    <n v="0"/>
    <n v="1"/>
  </r>
  <r>
    <n v="119"/>
    <x v="4"/>
    <s v="DANTEWARA"/>
    <x v="0"/>
    <n v="19"/>
    <n v="8"/>
    <x v="0"/>
    <n v="1"/>
    <n v="18"/>
    <n v="1"/>
    <n v="3"/>
    <n v="0"/>
    <n v="31"/>
  </r>
  <r>
    <n v="120"/>
    <x v="4"/>
    <s v="DHAMTARI"/>
    <x v="0"/>
    <n v="22"/>
    <n v="4"/>
    <x v="0"/>
    <n v="1"/>
    <n v="41"/>
    <n v="5"/>
    <n v="6"/>
    <n v="0"/>
    <n v="57"/>
  </r>
  <r>
    <n v="121"/>
    <x v="4"/>
    <s v="DURG"/>
    <x v="0"/>
    <n v="144"/>
    <n v="42"/>
    <x v="0"/>
    <n v="12"/>
    <n v="287"/>
    <n v="38"/>
    <n v="231"/>
    <n v="0"/>
    <n v="610"/>
  </r>
  <r>
    <n v="122"/>
    <x v="4"/>
    <s v="GRP RAIPUR"/>
    <x v="0"/>
    <n v="0"/>
    <n v="0"/>
    <x v="1"/>
    <n v="0"/>
    <n v="4"/>
    <n v="0"/>
    <n v="1"/>
    <n v="0"/>
    <n v="5"/>
  </r>
  <r>
    <n v="123"/>
    <x v="4"/>
    <s v="JAGDALPUR"/>
    <x v="0"/>
    <n v="59"/>
    <n v="4"/>
    <x v="0"/>
    <n v="3"/>
    <n v="49"/>
    <n v="2"/>
    <n v="14"/>
    <n v="0"/>
    <n v="72"/>
  </r>
  <r>
    <n v="124"/>
    <x v="4"/>
    <s v="JANJGIR"/>
    <x v="0"/>
    <n v="29"/>
    <n v="6"/>
    <x v="0"/>
    <n v="9"/>
    <n v="110"/>
    <n v="13"/>
    <n v="116"/>
    <n v="0"/>
    <n v="254"/>
  </r>
  <r>
    <n v="125"/>
    <x v="4"/>
    <s v="JASHPUR"/>
    <x v="0"/>
    <n v="36"/>
    <n v="2"/>
    <x v="0"/>
    <n v="2"/>
    <n v="41"/>
    <n v="1"/>
    <n v="4"/>
    <n v="0"/>
    <n v="50"/>
  </r>
  <r>
    <n v="126"/>
    <x v="4"/>
    <s v="KANKER"/>
    <x v="0"/>
    <n v="42"/>
    <n v="4"/>
    <x v="0"/>
    <n v="1"/>
    <n v="36"/>
    <n v="3"/>
    <n v="10"/>
    <n v="0"/>
    <n v="54"/>
  </r>
  <r>
    <n v="127"/>
    <x v="4"/>
    <s v="KAWARDHA"/>
    <x v="0"/>
    <n v="35"/>
    <n v="0"/>
    <x v="0"/>
    <n v="1"/>
    <n v="45"/>
    <n v="4"/>
    <n v="15"/>
    <n v="0"/>
    <n v="65"/>
  </r>
  <r>
    <n v="128"/>
    <x v="4"/>
    <s v="KORBA"/>
    <x v="0"/>
    <n v="46"/>
    <n v="13"/>
    <x v="0"/>
    <n v="1"/>
    <n v="90"/>
    <n v="7"/>
    <n v="31"/>
    <n v="0"/>
    <n v="142"/>
  </r>
  <r>
    <n v="129"/>
    <x v="4"/>
    <s v="KORIYA"/>
    <x v="0"/>
    <n v="34"/>
    <n v="7"/>
    <x v="0"/>
    <n v="3"/>
    <n v="102"/>
    <n v="2"/>
    <n v="31"/>
    <n v="0"/>
    <n v="145"/>
  </r>
  <r>
    <n v="130"/>
    <x v="4"/>
    <s v="MAHASAMUND"/>
    <x v="0"/>
    <n v="43"/>
    <n v="7"/>
    <x v="0"/>
    <n v="6"/>
    <n v="69"/>
    <n v="6"/>
    <n v="21"/>
    <n v="0"/>
    <n v="109"/>
  </r>
  <r>
    <n v="131"/>
    <x v="4"/>
    <s v="RAIGARH"/>
    <x v="0"/>
    <n v="53"/>
    <n v="6"/>
    <x v="0"/>
    <n v="2"/>
    <n v="104"/>
    <n v="5"/>
    <n v="22"/>
    <n v="0"/>
    <n v="139"/>
  </r>
  <r>
    <n v="132"/>
    <x v="4"/>
    <s v="RAIPUR"/>
    <x v="0"/>
    <n v="104"/>
    <n v="28"/>
    <x v="0"/>
    <n v="16"/>
    <n v="253"/>
    <n v="42"/>
    <n v="121"/>
    <n v="0"/>
    <n v="460"/>
  </r>
  <r>
    <n v="133"/>
    <x v="4"/>
    <s v="RAJNANDGAON"/>
    <x v="0"/>
    <n v="58"/>
    <n v="3"/>
    <x v="0"/>
    <n v="3"/>
    <n v="92"/>
    <n v="12"/>
    <n v="51"/>
    <n v="0"/>
    <n v="161"/>
  </r>
  <r>
    <n v="134"/>
    <x v="4"/>
    <s v="SARGUJA"/>
    <x v="0"/>
    <n v="145"/>
    <n v="16"/>
    <x v="0"/>
    <n v="1"/>
    <n v="223"/>
    <n v="10"/>
    <n v="62"/>
    <n v="0"/>
    <n v="312"/>
  </r>
  <r>
    <n v="135"/>
    <x v="4"/>
    <s v="TOTAL"/>
    <x v="0"/>
    <n v="959"/>
    <n v="171"/>
    <x v="0"/>
    <n v="70"/>
    <n v="1763"/>
    <n v="161"/>
    <n v="840"/>
    <n v="0"/>
    <n v="3005"/>
  </r>
  <r>
    <n v="136"/>
    <x v="5"/>
    <s v="NORTH GOA"/>
    <x v="0"/>
    <n v="4"/>
    <n v="1"/>
    <x v="1"/>
    <n v="2"/>
    <n v="12"/>
    <n v="2"/>
    <n v="6"/>
    <n v="0"/>
    <n v="23"/>
  </r>
  <r>
    <n v="137"/>
    <x v="5"/>
    <s v="SOUTH GOA"/>
    <x v="0"/>
    <n v="8"/>
    <n v="5"/>
    <x v="2"/>
    <n v="0"/>
    <n v="5"/>
    <n v="5"/>
    <n v="5"/>
    <n v="0"/>
    <n v="20"/>
  </r>
  <r>
    <n v="138"/>
    <x v="5"/>
    <s v="TOTAL"/>
    <x v="0"/>
    <n v="12"/>
    <n v="6"/>
    <x v="0"/>
    <n v="2"/>
    <n v="17"/>
    <n v="7"/>
    <n v="11"/>
    <n v="0"/>
    <n v="43"/>
  </r>
  <r>
    <n v="139"/>
    <x v="6"/>
    <s v="AHMEDABAD COMMR."/>
    <x v="0"/>
    <n v="39"/>
    <n v="117"/>
    <x v="0"/>
    <n v="7"/>
    <n v="54"/>
    <n v="27"/>
    <n v="530"/>
    <n v="0"/>
    <n v="735"/>
  </r>
  <r>
    <n v="140"/>
    <x v="6"/>
    <s v="AHMEDABAD RURAL"/>
    <x v="0"/>
    <n v="5"/>
    <n v="27"/>
    <x v="0"/>
    <n v="0"/>
    <n v="26"/>
    <n v="0"/>
    <n v="84"/>
    <n v="0"/>
    <n v="137"/>
  </r>
  <r>
    <n v="141"/>
    <x v="6"/>
    <s v="AHWA-DANG"/>
    <x v="0"/>
    <n v="1"/>
    <n v="1"/>
    <x v="1"/>
    <n v="0"/>
    <n v="2"/>
    <n v="0"/>
    <n v="2"/>
    <n v="0"/>
    <n v="5"/>
  </r>
  <r>
    <n v="142"/>
    <x v="6"/>
    <s v="AMRELI"/>
    <x v="0"/>
    <n v="2"/>
    <n v="34"/>
    <x v="0"/>
    <n v="2"/>
    <n v="21"/>
    <n v="0"/>
    <n v="94"/>
    <n v="0"/>
    <n v="151"/>
  </r>
  <r>
    <n v="143"/>
    <x v="6"/>
    <s v="ANAND"/>
    <x v="0"/>
    <n v="3"/>
    <n v="28"/>
    <x v="0"/>
    <n v="0"/>
    <n v="27"/>
    <n v="3"/>
    <n v="210"/>
    <n v="0"/>
    <n v="268"/>
  </r>
  <r>
    <n v="144"/>
    <x v="6"/>
    <s v="BHARUCH"/>
    <x v="0"/>
    <n v="4"/>
    <n v="34"/>
    <x v="0"/>
    <n v="0"/>
    <n v="19"/>
    <n v="0"/>
    <n v="56"/>
    <n v="0"/>
    <n v="109"/>
  </r>
  <r>
    <n v="145"/>
    <x v="6"/>
    <s v="BHAVNAGAR"/>
    <x v="0"/>
    <n v="9"/>
    <n v="51"/>
    <x v="0"/>
    <n v="2"/>
    <n v="36"/>
    <n v="7"/>
    <n v="129"/>
    <n v="0"/>
    <n v="225"/>
  </r>
  <r>
    <n v="146"/>
    <x v="6"/>
    <s v="DAHOD"/>
    <x v="0"/>
    <n v="5"/>
    <n v="15"/>
    <x v="0"/>
    <n v="0"/>
    <n v="17"/>
    <n v="0"/>
    <n v="11"/>
    <n v="0"/>
    <n v="43"/>
  </r>
  <r>
    <n v="147"/>
    <x v="6"/>
    <s v="GANDHINAGAR"/>
    <x v="0"/>
    <n v="4"/>
    <n v="12"/>
    <x v="0"/>
    <n v="3"/>
    <n v="37"/>
    <n v="7"/>
    <n v="116"/>
    <n v="0"/>
    <n v="175"/>
  </r>
  <r>
    <n v="148"/>
    <x v="6"/>
    <s v="HIMATNAGAR"/>
    <x v="0"/>
    <n v="17"/>
    <n v="29"/>
    <x v="0"/>
    <n v="4"/>
    <n v="51"/>
    <n v="0"/>
    <n v="165"/>
    <n v="0"/>
    <n v="249"/>
  </r>
  <r>
    <n v="149"/>
    <x v="6"/>
    <s v="JAMNAGAR"/>
    <x v="0"/>
    <n v="20"/>
    <n v="22"/>
    <x v="0"/>
    <n v="2"/>
    <n v="18"/>
    <n v="2"/>
    <n v="163"/>
    <n v="0"/>
    <n v="207"/>
  </r>
  <r>
    <n v="150"/>
    <x v="6"/>
    <s v="JUNAGADH"/>
    <x v="0"/>
    <n v="14"/>
    <n v="39"/>
    <x v="0"/>
    <n v="11"/>
    <n v="44"/>
    <n v="8"/>
    <n v="384"/>
    <n v="0"/>
    <n v="486"/>
  </r>
  <r>
    <n v="151"/>
    <x v="6"/>
    <s v="KHEDA NORTH"/>
    <x v="0"/>
    <n v="11"/>
    <n v="30"/>
    <x v="0"/>
    <n v="0"/>
    <n v="43"/>
    <n v="0"/>
    <n v="122"/>
    <n v="0"/>
    <n v="195"/>
  </r>
  <r>
    <n v="152"/>
    <x v="6"/>
    <s v="KUTCH"/>
    <x v="0"/>
    <n v="2"/>
    <n v="22"/>
    <x v="0"/>
    <n v="2"/>
    <n v="25"/>
    <n v="1"/>
    <n v="176"/>
    <n v="0"/>
    <n v="226"/>
  </r>
  <r>
    <n v="153"/>
    <x v="6"/>
    <s v="MEHSANA"/>
    <x v="0"/>
    <n v="4"/>
    <n v="49"/>
    <x v="0"/>
    <n v="5"/>
    <n v="47"/>
    <n v="1"/>
    <n v="188"/>
    <n v="0"/>
    <n v="290"/>
  </r>
  <r>
    <n v="154"/>
    <x v="6"/>
    <s v="NARMADA"/>
    <x v="0"/>
    <n v="8"/>
    <n v="8"/>
    <x v="2"/>
    <n v="0"/>
    <n v="7"/>
    <n v="1"/>
    <n v="9"/>
    <n v="0"/>
    <n v="25"/>
  </r>
  <r>
    <n v="155"/>
    <x v="6"/>
    <s v="NAVSARI"/>
    <x v="0"/>
    <n v="2"/>
    <n v="5"/>
    <x v="1"/>
    <n v="0"/>
    <n v="6"/>
    <n v="0"/>
    <n v="17"/>
    <n v="0"/>
    <n v="28"/>
  </r>
  <r>
    <n v="156"/>
    <x v="6"/>
    <s v="PALANPUR"/>
    <x v="0"/>
    <n v="18"/>
    <n v="35"/>
    <x v="0"/>
    <n v="2"/>
    <n v="50"/>
    <n v="2"/>
    <n v="152"/>
    <n v="0"/>
    <n v="241"/>
  </r>
  <r>
    <n v="157"/>
    <x v="6"/>
    <s v="PANCHMAHAL"/>
    <x v="0"/>
    <n v="5"/>
    <n v="46"/>
    <x v="0"/>
    <n v="0"/>
    <n v="1"/>
    <n v="23"/>
    <n v="43"/>
    <n v="0"/>
    <n v="113"/>
  </r>
  <r>
    <n v="158"/>
    <x v="6"/>
    <s v="PATAN"/>
    <x v="0"/>
    <n v="3"/>
    <n v="21"/>
    <x v="0"/>
    <n v="0"/>
    <n v="23"/>
    <n v="0"/>
    <n v="78"/>
    <n v="0"/>
    <n v="122"/>
  </r>
  <r>
    <n v="159"/>
    <x v="6"/>
    <s v="PORBANDAR"/>
    <x v="0"/>
    <n v="6"/>
    <n v="5"/>
    <x v="2"/>
    <n v="0"/>
    <n v="10"/>
    <n v="0"/>
    <n v="64"/>
    <n v="0"/>
    <n v="79"/>
  </r>
  <r>
    <n v="160"/>
    <x v="6"/>
    <s v="RAJKOT COMMR."/>
    <x v="0"/>
    <n v="5"/>
    <n v="38"/>
    <x v="0"/>
    <n v="3"/>
    <n v="19"/>
    <n v="12"/>
    <n v="199"/>
    <n v="0"/>
    <n v="271"/>
  </r>
  <r>
    <n v="161"/>
    <x v="6"/>
    <s v="RAJKOT RURAL"/>
    <x v="0"/>
    <n v="20"/>
    <n v="35"/>
    <x v="0"/>
    <n v="2"/>
    <n v="45"/>
    <n v="3"/>
    <n v="206"/>
    <n v="0"/>
    <n v="291"/>
  </r>
  <r>
    <n v="162"/>
    <x v="6"/>
    <s v="SURAT COMMR."/>
    <x v="0"/>
    <n v="11"/>
    <n v="37"/>
    <x v="0"/>
    <n v="20"/>
    <n v="10"/>
    <n v="1"/>
    <n v="132"/>
    <n v="0"/>
    <n v="200"/>
  </r>
  <r>
    <n v="163"/>
    <x v="6"/>
    <s v="SURAT RURAL"/>
    <x v="0"/>
    <n v="26"/>
    <n v="16"/>
    <x v="0"/>
    <n v="0"/>
    <n v="11"/>
    <n v="0"/>
    <n v="34"/>
    <n v="0"/>
    <n v="61"/>
  </r>
  <r>
    <n v="164"/>
    <x v="6"/>
    <s v="SURENDRANAGAR"/>
    <x v="0"/>
    <n v="11"/>
    <n v="24"/>
    <x v="0"/>
    <n v="2"/>
    <n v="45"/>
    <n v="3"/>
    <n v="75"/>
    <n v="0"/>
    <n v="149"/>
  </r>
  <r>
    <n v="165"/>
    <x v="6"/>
    <s v="VADODARA COMMR."/>
    <x v="0"/>
    <n v="3"/>
    <n v="32"/>
    <x v="0"/>
    <n v="0"/>
    <n v="11"/>
    <n v="10"/>
    <n v="90"/>
    <n v="0"/>
    <n v="143"/>
  </r>
  <r>
    <n v="166"/>
    <x v="6"/>
    <s v="VADODARA RURAL"/>
    <x v="0"/>
    <n v="18"/>
    <n v="34"/>
    <x v="0"/>
    <n v="0"/>
    <n v="34"/>
    <n v="0"/>
    <n v="81"/>
    <n v="0"/>
    <n v="149"/>
  </r>
  <r>
    <n v="167"/>
    <x v="6"/>
    <s v="VALSAD"/>
    <x v="0"/>
    <n v="9"/>
    <n v="11"/>
    <x v="0"/>
    <n v="0"/>
    <n v="10"/>
    <n v="0"/>
    <n v="50"/>
    <n v="0"/>
    <n v="71"/>
  </r>
  <r>
    <n v="168"/>
    <x v="6"/>
    <s v="W.RLY"/>
    <x v="0"/>
    <n v="1"/>
    <n v="0"/>
    <x v="1"/>
    <n v="0"/>
    <n v="7"/>
    <n v="0"/>
    <n v="7"/>
    <n v="0"/>
    <n v="14"/>
  </r>
  <r>
    <n v="169"/>
    <x v="6"/>
    <s v="TOTAL"/>
    <x v="0"/>
    <n v="286"/>
    <n v="857"/>
    <x v="0"/>
    <n v="67"/>
    <n v="756"/>
    <n v="111"/>
    <n v="3667"/>
    <n v="0"/>
    <n v="5458"/>
  </r>
  <r>
    <n v="170"/>
    <x v="7"/>
    <s v="AMBALA"/>
    <x v="0"/>
    <n v="11"/>
    <n v="32"/>
    <x v="0"/>
    <n v="11"/>
    <n v="27"/>
    <n v="0"/>
    <n v="132"/>
    <n v="0"/>
    <n v="202"/>
  </r>
  <r>
    <n v="171"/>
    <x v="7"/>
    <s v="BHIWANI"/>
    <x v="0"/>
    <n v="10"/>
    <n v="7"/>
    <x v="2"/>
    <n v="33"/>
    <n v="17"/>
    <n v="0"/>
    <n v="43"/>
    <n v="0"/>
    <n v="100"/>
  </r>
  <r>
    <n v="172"/>
    <x v="7"/>
    <s v="FARIDABAD"/>
    <x v="0"/>
    <n v="37"/>
    <n v="53"/>
    <x v="0"/>
    <n v="19"/>
    <n v="47"/>
    <n v="242"/>
    <n v="108"/>
    <n v="0"/>
    <n v="469"/>
  </r>
  <r>
    <n v="173"/>
    <x v="7"/>
    <s v="FATEHABAD"/>
    <x v="0"/>
    <n v="17"/>
    <n v="13"/>
    <x v="0"/>
    <n v="17"/>
    <n v="17"/>
    <n v="0"/>
    <n v="93"/>
    <n v="0"/>
    <n v="140"/>
  </r>
  <r>
    <n v="174"/>
    <x v="7"/>
    <s v="GRP"/>
    <x v="0"/>
    <n v="0"/>
    <n v="2"/>
    <x v="1"/>
    <n v="5"/>
    <n v="1"/>
    <n v="26"/>
    <n v="0"/>
    <n v="0"/>
    <n v="34"/>
  </r>
  <r>
    <n v="175"/>
    <x v="7"/>
    <s v="GURGAON"/>
    <x v="0"/>
    <n v="32"/>
    <n v="32"/>
    <x v="0"/>
    <n v="17"/>
    <n v="21"/>
    <n v="21"/>
    <n v="136"/>
    <n v="0"/>
    <n v="227"/>
  </r>
  <r>
    <n v="176"/>
    <x v="7"/>
    <s v="HISSAR"/>
    <x v="0"/>
    <n v="10"/>
    <n v="18"/>
    <x v="0"/>
    <n v="24"/>
    <n v="33"/>
    <n v="0"/>
    <n v="117"/>
    <n v="0"/>
    <n v="192"/>
  </r>
  <r>
    <n v="177"/>
    <x v="7"/>
    <s v="JHAJJAR"/>
    <x v="0"/>
    <n v="21"/>
    <n v="8"/>
    <x v="0"/>
    <n v="20"/>
    <n v="42"/>
    <n v="13"/>
    <n v="122"/>
    <n v="0"/>
    <n v="205"/>
  </r>
  <r>
    <n v="178"/>
    <x v="7"/>
    <s v="JIND"/>
    <x v="0"/>
    <n v="21"/>
    <n v="8"/>
    <x v="0"/>
    <n v="11"/>
    <n v="22"/>
    <n v="29"/>
    <n v="67"/>
    <n v="0"/>
    <n v="137"/>
  </r>
  <r>
    <n v="179"/>
    <x v="7"/>
    <s v="KAITHAL"/>
    <x v="0"/>
    <n v="16"/>
    <n v="8"/>
    <x v="0"/>
    <n v="9"/>
    <n v="19"/>
    <n v="0"/>
    <n v="105"/>
    <n v="0"/>
    <n v="141"/>
  </r>
  <r>
    <n v="180"/>
    <x v="7"/>
    <s v="KARNAL"/>
    <x v="0"/>
    <n v="44"/>
    <n v="10"/>
    <x v="0"/>
    <n v="18"/>
    <n v="28"/>
    <n v="2"/>
    <n v="97"/>
    <n v="0"/>
    <n v="155"/>
  </r>
  <r>
    <n v="181"/>
    <x v="7"/>
    <s v="KURUKSHETRA"/>
    <x v="0"/>
    <n v="31"/>
    <n v="14"/>
    <x v="0"/>
    <n v="10"/>
    <n v="28"/>
    <n v="8"/>
    <n v="68"/>
    <n v="0"/>
    <n v="128"/>
  </r>
  <r>
    <n v="182"/>
    <x v="7"/>
    <s v="MAHENDRAGARH"/>
    <x v="0"/>
    <n v="11"/>
    <n v="8"/>
    <x v="0"/>
    <n v="8"/>
    <n v="19"/>
    <n v="0"/>
    <n v="23"/>
    <n v="0"/>
    <n v="58"/>
  </r>
  <r>
    <n v="183"/>
    <x v="7"/>
    <s v="PANCHKULA"/>
    <x v="0"/>
    <n v="6"/>
    <n v="15"/>
    <x v="0"/>
    <n v="4"/>
    <n v="23"/>
    <n v="10"/>
    <n v="43"/>
    <n v="0"/>
    <n v="95"/>
  </r>
  <r>
    <n v="184"/>
    <x v="7"/>
    <s v="PANIPAT"/>
    <x v="0"/>
    <n v="38"/>
    <n v="10"/>
    <x v="0"/>
    <n v="11"/>
    <n v="16"/>
    <n v="11"/>
    <n v="92"/>
    <n v="0"/>
    <n v="140"/>
  </r>
  <r>
    <n v="185"/>
    <x v="7"/>
    <s v="REWARI"/>
    <x v="0"/>
    <n v="11"/>
    <n v="11"/>
    <x v="0"/>
    <n v="12"/>
    <n v="17"/>
    <n v="0"/>
    <n v="14"/>
    <n v="0"/>
    <n v="54"/>
  </r>
  <r>
    <n v="186"/>
    <x v="7"/>
    <s v="ROHTAK"/>
    <x v="0"/>
    <n v="28"/>
    <n v="6"/>
    <x v="0"/>
    <n v="17"/>
    <n v="26"/>
    <n v="20"/>
    <n v="41"/>
    <n v="0"/>
    <n v="110"/>
  </r>
  <r>
    <n v="187"/>
    <x v="7"/>
    <s v="SIRSA"/>
    <x v="0"/>
    <n v="17"/>
    <n v="7"/>
    <x v="0"/>
    <n v="12"/>
    <n v="23"/>
    <n v="0"/>
    <n v="98"/>
    <n v="0"/>
    <n v="140"/>
  </r>
  <r>
    <n v="188"/>
    <x v="7"/>
    <s v="SONIPAT"/>
    <x v="0"/>
    <n v="15"/>
    <n v="12"/>
    <x v="0"/>
    <n v="18"/>
    <n v="22"/>
    <n v="14"/>
    <n v="51"/>
    <n v="0"/>
    <n v="117"/>
  </r>
  <r>
    <n v="189"/>
    <x v="7"/>
    <s v="YAMUNANAGAR"/>
    <x v="0"/>
    <n v="22"/>
    <n v="23"/>
    <x v="0"/>
    <n v="9"/>
    <n v="30"/>
    <n v="5"/>
    <n v="63"/>
    <n v="0"/>
    <n v="130"/>
  </r>
  <r>
    <n v="190"/>
    <x v="7"/>
    <s v="TOTAL"/>
    <x v="0"/>
    <n v="398"/>
    <n v="297"/>
    <x v="0"/>
    <n v="285"/>
    <n v="478"/>
    <n v="401"/>
    <n v="1513"/>
    <n v="0"/>
    <n v="2974"/>
  </r>
  <r>
    <n v="191"/>
    <x v="8"/>
    <s v="BILASPUR"/>
    <x v="0"/>
    <n v="5"/>
    <n v="9"/>
    <x v="2"/>
    <n v="1"/>
    <n v="35"/>
    <n v="1"/>
    <n v="47"/>
    <n v="0"/>
    <n v="93"/>
  </r>
  <r>
    <n v="192"/>
    <x v="8"/>
    <s v="CHAMBA"/>
    <x v="0"/>
    <n v="12"/>
    <n v="15"/>
    <x v="0"/>
    <n v="0"/>
    <n v="23"/>
    <n v="1"/>
    <n v="21"/>
    <n v="0"/>
    <n v="60"/>
  </r>
  <r>
    <n v="193"/>
    <x v="8"/>
    <s v="G.R.P."/>
    <x v="0"/>
    <n v="0"/>
    <n v="0"/>
    <x v="1"/>
    <n v="0"/>
    <n v="0"/>
    <n v="0"/>
    <n v="0"/>
    <n v="0"/>
    <n v="0"/>
  </r>
  <r>
    <n v="194"/>
    <x v="8"/>
    <s v="HAMIRPUR"/>
    <x v="0"/>
    <n v="3"/>
    <n v="3"/>
    <x v="1"/>
    <n v="1"/>
    <n v="17"/>
    <n v="2"/>
    <n v="33"/>
    <n v="0"/>
    <n v="56"/>
  </r>
  <r>
    <n v="195"/>
    <x v="8"/>
    <s v="KANGRA"/>
    <x v="0"/>
    <n v="18"/>
    <n v="21"/>
    <x v="0"/>
    <n v="1"/>
    <n v="43"/>
    <n v="0"/>
    <n v="58"/>
    <n v="0"/>
    <n v="123"/>
  </r>
  <r>
    <n v="196"/>
    <x v="8"/>
    <s v="KINNAUR"/>
    <x v="0"/>
    <n v="6"/>
    <n v="3"/>
    <x v="2"/>
    <n v="0"/>
    <n v="4"/>
    <n v="0"/>
    <n v="2"/>
    <n v="0"/>
    <n v="9"/>
  </r>
  <r>
    <n v="197"/>
    <x v="8"/>
    <s v="KULLU"/>
    <x v="0"/>
    <n v="13"/>
    <n v="6"/>
    <x v="0"/>
    <n v="0"/>
    <n v="12"/>
    <n v="0"/>
    <n v="2"/>
    <n v="0"/>
    <n v="20"/>
  </r>
  <r>
    <n v="198"/>
    <x v="8"/>
    <s v="LAHAUL-SPITI"/>
    <x v="0"/>
    <n v="2"/>
    <n v="1"/>
    <x v="1"/>
    <n v="0"/>
    <n v="0"/>
    <n v="0"/>
    <n v="1"/>
    <n v="0"/>
    <n v="2"/>
  </r>
  <r>
    <n v="199"/>
    <x v="8"/>
    <s v="MANDI"/>
    <x v="0"/>
    <n v="16"/>
    <n v="10"/>
    <x v="0"/>
    <n v="0"/>
    <n v="59"/>
    <n v="4"/>
    <n v="56"/>
    <n v="0"/>
    <n v="129"/>
  </r>
  <r>
    <n v="200"/>
    <x v="8"/>
    <s v="SHIMLA"/>
    <x v="0"/>
    <n v="18"/>
    <n v="11"/>
    <x v="0"/>
    <n v="2"/>
    <n v="50"/>
    <n v="1"/>
    <n v="31"/>
    <n v="0"/>
    <n v="95"/>
  </r>
  <r>
    <n v="201"/>
    <x v="8"/>
    <s v="SIRMAUR"/>
    <x v="0"/>
    <n v="10"/>
    <n v="11"/>
    <x v="0"/>
    <n v="3"/>
    <n v="33"/>
    <n v="4"/>
    <n v="22"/>
    <n v="0"/>
    <n v="73"/>
  </r>
  <r>
    <n v="202"/>
    <x v="8"/>
    <s v="SOLAN"/>
    <x v="0"/>
    <n v="12"/>
    <n v="10"/>
    <x v="0"/>
    <n v="2"/>
    <n v="23"/>
    <n v="1"/>
    <n v="24"/>
    <n v="0"/>
    <n v="60"/>
  </r>
  <r>
    <n v="203"/>
    <x v="8"/>
    <s v="UNA"/>
    <x v="0"/>
    <n v="9"/>
    <n v="5"/>
    <x v="2"/>
    <n v="0"/>
    <n v="11"/>
    <n v="0"/>
    <n v="20"/>
    <n v="0"/>
    <n v="36"/>
  </r>
  <r>
    <n v="204"/>
    <x v="8"/>
    <s v="TOTAL"/>
    <x v="0"/>
    <n v="124"/>
    <n v="105"/>
    <x v="0"/>
    <n v="10"/>
    <n v="310"/>
    <n v="14"/>
    <n v="317"/>
    <n v="0"/>
    <n v="756"/>
  </r>
  <r>
    <n v="205"/>
    <x v="9"/>
    <s v="ANANTNAG"/>
    <x v="0"/>
    <n v="6"/>
    <n v="36"/>
    <x v="0"/>
    <n v="0"/>
    <n v="53"/>
    <n v="12"/>
    <n v="0"/>
    <n v="0"/>
    <n v="101"/>
  </r>
  <r>
    <n v="206"/>
    <x v="9"/>
    <s v="AWANTIPORA"/>
    <x v="0"/>
    <n v="1"/>
    <n v="13"/>
    <x v="0"/>
    <n v="0"/>
    <n v="8"/>
    <n v="2"/>
    <n v="0"/>
    <n v="0"/>
    <n v="23"/>
  </r>
  <r>
    <n v="207"/>
    <x v="9"/>
    <s v="BARAMULLA"/>
    <x v="0"/>
    <n v="28"/>
    <n v="59"/>
    <x v="0"/>
    <n v="0"/>
    <n v="93"/>
    <n v="14"/>
    <n v="0"/>
    <n v="0"/>
    <n v="166"/>
  </r>
  <r>
    <n v="208"/>
    <x v="9"/>
    <s v="BORDER"/>
    <x v="0"/>
    <n v="12"/>
    <n v="10"/>
    <x v="0"/>
    <n v="0"/>
    <n v="15"/>
    <n v="5"/>
    <n v="3"/>
    <n v="0"/>
    <n v="33"/>
  </r>
  <r>
    <n v="209"/>
    <x v="9"/>
    <s v="BUDGAM"/>
    <x v="0"/>
    <n v="7"/>
    <n v="34"/>
    <x v="0"/>
    <n v="0"/>
    <n v="35"/>
    <n v="9"/>
    <n v="0"/>
    <n v="0"/>
    <n v="78"/>
  </r>
  <r>
    <n v="210"/>
    <x v="9"/>
    <s v="CRIME JAMMU"/>
    <x v="0"/>
    <n v="0"/>
    <n v="0"/>
    <x v="1"/>
    <n v="0"/>
    <n v="0"/>
    <n v="0"/>
    <n v="0"/>
    <n v="0"/>
    <n v="0"/>
  </r>
  <r>
    <n v="211"/>
    <x v="9"/>
    <s v="CRIME SRINAGAR"/>
    <x v="0"/>
    <n v="0"/>
    <n v="0"/>
    <x v="1"/>
    <n v="0"/>
    <n v="0"/>
    <n v="0"/>
    <n v="0"/>
    <n v="0"/>
    <n v="0"/>
  </r>
  <r>
    <n v="212"/>
    <x v="9"/>
    <s v="DODA"/>
    <x v="0"/>
    <n v="7"/>
    <n v="15"/>
    <x v="0"/>
    <n v="0"/>
    <n v="6"/>
    <n v="2"/>
    <n v="1"/>
    <n v="0"/>
    <n v="24"/>
  </r>
  <r>
    <n v="213"/>
    <x v="9"/>
    <s v="GANDERBAL"/>
    <x v="0"/>
    <n v="5"/>
    <n v="31"/>
    <x v="0"/>
    <n v="0"/>
    <n v="30"/>
    <n v="4"/>
    <n v="0"/>
    <n v="0"/>
    <n v="65"/>
  </r>
  <r>
    <n v="214"/>
    <x v="9"/>
    <s v="JAMMU"/>
    <x v="0"/>
    <n v="13"/>
    <n v="43"/>
    <x v="0"/>
    <n v="5"/>
    <n v="40"/>
    <n v="94"/>
    <n v="26"/>
    <n v="0"/>
    <n v="208"/>
  </r>
  <r>
    <n v="215"/>
    <x v="9"/>
    <s v="KARGIL"/>
    <x v="0"/>
    <n v="0"/>
    <n v="1"/>
    <x v="1"/>
    <n v="0"/>
    <n v="1"/>
    <n v="0"/>
    <n v="0"/>
    <n v="0"/>
    <n v="2"/>
  </r>
  <r>
    <n v="216"/>
    <x v="9"/>
    <s v="KATHUA"/>
    <x v="0"/>
    <n v="13"/>
    <n v="10"/>
    <x v="0"/>
    <n v="3"/>
    <n v="14"/>
    <n v="4"/>
    <n v="1"/>
    <n v="0"/>
    <n v="32"/>
  </r>
  <r>
    <n v="217"/>
    <x v="9"/>
    <s v="KULGAM"/>
    <x v="0"/>
    <n v="6"/>
    <n v="31"/>
    <x v="0"/>
    <n v="0"/>
    <n v="7"/>
    <n v="11"/>
    <n v="0"/>
    <n v="0"/>
    <n v="49"/>
  </r>
  <r>
    <n v="218"/>
    <x v="9"/>
    <s v="KUPWARA"/>
    <x v="0"/>
    <n v="6"/>
    <n v="29"/>
    <x v="0"/>
    <n v="0"/>
    <n v="62"/>
    <n v="2"/>
    <n v="0"/>
    <n v="0"/>
    <n v="93"/>
  </r>
  <r>
    <n v="219"/>
    <x v="9"/>
    <s v="LEH"/>
    <x v="0"/>
    <n v="0"/>
    <n v="1"/>
    <x v="1"/>
    <n v="0"/>
    <n v="1"/>
    <n v="0"/>
    <n v="0"/>
    <n v="0"/>
    <n v="2"/>
  </r>
  <r>
    <n v="220"/>
    <x v="9"/>
    <s v="POONCH"/>
    <x v="0"/>
    <n v="13"/>
    <n v="10"/>
    <x v="0"/>
    <n v="0"/>
    <n v="4"/>
    <n v="6"/>
    <n v="2"/>
    <n v="0"/>
    <n v="22"/>
  </r>
  <r>
    <n v="221"/>
    <x v="9"/>
    <s v="PULWAMA"/>
    <x v="0"/>
    <n v="7"/>
    <n v="33"/>
    <x v="0"/>
    <n v="0"/>
    <n v="19"/>
    <n v="12"/>
    <n v="0"/>
    <n v="0"/>
    <n v="64"/>
  </r>
  <r>
    <n v="222"/>
    <x v="9"/>
    <s v="RAILWAYS"/>
    <x v="0"/>
    <n v="0"/>
    <n v="0"/>
    <x v="1"/>
    <n v="0"/>
    <n v="0"/>
    <n v="0"/>
    <n v="0"/>
    <n v="0"/>
    <n v="0"/>
  </r>
  <r>
    <n v="223"/>
    <x v="9"/>
    <s v="RAJOURI"/>
    <x v="0"/>
    <n v="17"/>
    <n v="20"/>
    <x v="0"/>
    <n v="3"/>
    <n v="7"/>
    <n v="6"/>
    <n v="6"/>
    <n v="0"/>
    <n v="42"/>
  </r>
  <r>
    <n v="224"/>
    <x v="9"/>
    <s v="RAMBAN"/>
    <x v="0"/>
    <n v="3"/>
    <n v="3"/>
    <x v="1"/>
    <n v="0"/>
    <n v="3"/>
    <n v="2"/>
    <n v="0"/>
    <n v="0"/>
    <n v="8"/>
  </r>
  <r>
    <n v="225"/>
    <x v="9"/>
    <s v="REASI"/>
    <x v="0"/>
    <n v="7"/>
    <n v="9"/>
    <x v="2"/>
    <n v="0"/>
    <n v="5"/>
    <n v="4"/>
    <n v="0"/>
    <n v="0"/>
    <n v="18"/>
  </r>
  <r>
    <n v="226"/>
    <x v="9"/>
    <s v="SRINAGAR"/>
    <x v="0"/>
    <n v="8"/>
    <n v="102"/>
    <x v="0"/>
    <n v="0"/>
    <n v="207"/>
    <n v="88"/>
    <n v="2"/>
    <n v="0"/>
    <n v="399"/>
  </r>
  <r>
    <n v="227"/>
    <x v="9"/>
    <s v="UDHAMPUR"/>
    <x v="0"/>
    <n v="10"/>
    <n v="14"/>
    <x v="0"/>
    <n v="2"/>
    <n v="12"/>
    <n v="11"/>
    <n v="9"/>
    <n v="0"/>
    <n v="48"/>
  </r>
  <r>
    <n v="228"/>
    <x v="9"/>
    <s v="TOTAL"/>
    <x v="0"/>
    <n v="169"/>
    <n v="504"/>
    <x v="0"/>
    <n v="13"/>
    <n v="622"/>
    <n v="288"/>
    <n v="50"/>
    <n v="0"/>
    <n v="1477"/>
  </r>
  <r>
    <n v="229"/>
    <x v="10"/>
    <s v="BOKARO"/>
    <x v="0"/>
    <n v="26"/>
    <n v="32"/>
    <x v="0"/>
    <n v="25"/>
    <n v="24"/>
    <n v="2"/>
    <n v="45"/>
    <n v="0"/>
    <n v="128"/>
  </r>
  <r>
    <n v="230"/>
    <x v="10"/>
    <s v="CHAIBASA"/>
    <x v="0"/>
    <n v="32"/>
    <n v="10"/>
    <x v="0"/>
    <n v="0"/>
    <n v="6"/>
    <n v="0"/>
    <n v="0"/>
    <n v="0"/>
    <n v="16"/>
  </r>
  <r>
    <n v="231"/>
    <x v="10"/>
    <s v="CHATRA"/>
    <x v="0"/>
    <n v="6"/>
    <n v="3"/>
    <x v="2"/>
    <n v="7"/>
    <n v="0"/>
    <n v="0"/>
    <n v="6"/>
    <n v="0"/>
    <n v="16"/>
  </r>
  <r>
    <n v="232"/>
    <x v="10"/>
    <s v="DEOGHAR"/>
    <x v="0"/>
    <n v="22"/>
    <n v="0"/>
    <x v="0"/>
    <n v="10"/>
    <n v="13"/>
    <n v="1"/>
    <n v="10"/>
    <n v="0"/>
    <n v="34"/>
  </r>
  <r>
    <n v="233"/>
    <x v="10"/>
    <s v="DHANBAD"/>
    <x v="0"/>
    <n v="32"/>
    <n v="45"/>
    <x v="0"/>
    <n v="30"/>
    <n v="47"/>
    <n v="0"/>
    <n v="18"/>
    <n v="0"/>
    <n v="140"/>
  </r>
  <r>
    <n v="234"/>
    <x v="10"/>
    <s v="DHANBAD RLY."/>
    <x v="0"/>
    <n v="2"/>
    <n v="0"/>
    <x v="1"/>
    <n v="0"/>
    <n v="0"/>
    <n v="0"/>
    <n v="0"/>
    <n v="0"/>
    <n v="0"/>
  </r>
  <r>
    <n v="235"/>
    <x v="10"/>
    <s v="DUMKA"/>
    <x v="0"/>
    <n v="27"/>
    <n v="0"/>
    <x v="0"/>
    <n v="3"/>
    <n v="20"/>
    <n v="0"/>
    <n v="23"/>
    <n v="0"/>
    <n v="46"/>
  </r>
  <r>
    <n v="236"/>
    <x v="10"/>
    <s v="GARHWA"/>
    <x v="0"/>
    <n v="11"/>
    <n v="2"/>
    <x v="0"/>
    <n v="15"/>
    <n v="0"/>
    <n v="0"/>
    <n v="5"/>
    <n v="0"/>
    <n v="22"/>
  </r>
  <r>
    <n v="237"/>
    <x v="10"/>
    <s v="GIRIDIH"/>
    <x v="0"/>
    <n v="42"/>
    <n v="10"/>
    <x v="0"/>
    <n v="30"/>
    <n v="13"/>
    <n v="0"/>
    <n v="57"/>
    <n v="0"/>
    <n v="110"/>
  </r>
  <r>
    <n v="238"/>
    <x v="10"/>
    <s v="GODDA"/>
    <x v="0"/>
    <n v="37"/>
    <n v="26"/>
    <x v="0"/>
    <n v="1"/>
    <n v="0"/>
    <n v="0"/>
    <n v="0"/>
    <n v="0"/>
    <n v="27"/>
  </r>
  <r>
    <n v="239"/>
    <x v="10"/>
    <s v="GUMLA"/>
    <x v="0"/>
    <n v="29"/>
    <n v="11"/>
    <x v="0"/>
    <n v="0"/>
    <n v="2"/>
    <n v="0"/>
    <n v="10"/>
    <n v="1"/>
    <n v="24"/>
  </r>
  <r>
    <n v="240"/>
    <x v="10"/>
    <s v="HAZARIBAGH"/>
    <x v="0"/>
    <n v="41"/>
    <n v="31"/>
    <x v="0"/>
    <n v="31"/>
    <n v="15"/>
    <n v="0"/>
    <n v="18"/>
    <n v="0"/>
    <n v="95"/>
  </r>
  <r>
    <n v="241"/>
    <x v="10"/>
    <s v="JAMSHEDPUR"/>
    <x v="0"/>
    <n v="50"/>
    <n v="51"/>
    <x v="0"/>
    <n v="6"/>
    <n v="58"/>
    <n v="0"/>
    <n v="88"/>
    <n v="0"/>
    <n v="203"/>
  </r>
  <r>
    <n v="242"/>
    <x v="10"/>
    <s v="JAMSHEDPUR RLY."/>
    <x v="0"/>
    <n v="1"/>
    <n v="0"/>
    <x v="1"/>
    <n v="0"/>
    <n v="1"/>
    <n v="0"/>
    <n v="0"/>
    <n v="0"/>
    <n v="1"/>
  </r>
  <r>
    <n v="243"/>
    <x v="10"/>
    <s v="JAMTARA"/>
    <x v="0"/>
    <n v="18"/>
    <n v="11"/>
    <x v="0"/>
    <n v="5"/>
    <n v="13"/>
    <n v="0"/>
    <n v="20"/>
    <n v="0"/>
    <n v="49"/>
  </r>
  <r>
    <n v="244"/>
    <x v="10"/>
    <s v="KODERMA"/>
    <x v="0"/>
    <n v="2"/>
    <n v="2"/>
    <x v="1"/>
    <n v="11"/>
    <n v="8"/>
    <n v="1"/>
    <n v="29"/>
    <n v="0"/>
    <n v="51"/>
  </r>
  <r>
    <n v="245"/>
    <x v="10"/>
    <s v="LATEHAR"/>
    <x v="0"/>
    <n v="12"/>
    <n v="2"/>
    <x v="0"/>
    <n v="6"/>
    <n v="0"/>
    <n v="0"/>
    <n v="0"/>
    <n v="0"/>
    <n v="8"/>
  </r>
  <r>
    <n v="246"/>
    <x v="10"/>
    <s v="LOHARDAGGA"/>
    <x v="0"/>
    <n v="12"/>
    <n v="8"/>
    <x v="0"/>
    <n v="0"/>
    <n v="4"/>
    <n v="0"/>
    <n v="10"/>
    <n v="0"/>
    <n v="22"/>
  </r>
  <r>
    <n v="247"/>
    <x v="10"/>
    <s v="PAKUR"/>
    <x v="0"/>
    <n v="23"/>
    <n v="0"/>
    <x v="0"/>
    <n v="7"/>
    <n v="0"/>
    <n v="0"/>
    <n v="18"/>
    <n v="0"/>
    <n v="25"/>
  </r>
  <r>
    <n v="248"/>
    <x v="10"/>
    <s v="PALAMU"/>
    <x v="0"/>
    <n v="15"/>
    <n v="2"/>
    <x v="0"/>
    <n v="18"/>
    <n v="8"/>
    <n v="0"/>
    <n v="28"/>
    <n v="1"/>
    <n v="57"/>
  </r>
  <r>
    <n v="249"/>
    <x v="10"/>
    <s v="RANCHI"/>
    <x v="0"/>
    <n v="73"/>
    <n v="1"/>
    <x v="0"/>
    <n v="4"/>
    <n v="24"/>
    <n v="1"/>
    <n v="78"/>
    <n v="0"/>
    <n v="108"/>
  </r>
  <r>
    <n v="250"/>
    <x v="10"/>
    <s v="SAHEBGANJ"/>
    <x v="0"/>
    <n v="20"/>
    <n v="5"/>
    <x v="0"/>
    <n v="3"/>
    <n v="23"/>
    <n v="0"/>
    <n v="21"/>
    <n v="0"/>
    <n v="52"/>
  </r>
  <r>
    <n v="251"/>
    <x v="10"/>
    <s v="SARAIKELA"/>
    <x v="0"/>
    <n v="17"/>
    <n v="15"/>
    <x v="0"/>
    <n v="4"/>
    <n v="18"/>
    <n v="0"/>
    <n v="0"/>
    <n v="0"/>
    <n v="37"/>
  </r>
  <r>
    <n v="252"/>
    <x v="10"/>
    <s v="SIMDEGA"/>
    <x v="0"/>
    <n v="17"/>
    <n v="12"/>
    <x v="0"/>
    <n v="1"/>
    <n v="0"/>
    <n v="0"/>
    <n v="0"/>
    <n v="0"/>
    <n v="13"/>
  </r>
  <r>
    <n v="253"/>
    <x v="10"/>
    <s v="TOTAL"/>
    <x v="0"/>
    <n v="567"/>
    <n v="279"/>
    <x v="0"/>
    <n v="217"/>
    <n v="297"/>
    <n v="5"/>
    <n v="484"/>
    <n v="2"/>
    <n v="1284"/>
  </r>
  <r>
    <n v="254"/>
    <x v="11"/>
    <s v="BAGALKOT"/>
    <x v="0"/>
    <n v="2"/>
    <n v="7"/>
    <x v="2"/>
    <n v="1"/>
    <n v="39"/>
    <n v="0"/>
    <n v="50"/>
    <n v="0"/>
    <n v="97"/>
  </r>
  <r>
    <n v="255"/>
    <x v="11"/>
    <s v="BANGALORE COMMR."/>
    <x v="0"/>
    <n v="40"/>
    <n v="56"/>
    <x v="0"/>
    <n v="40"/>
    <n v="223"/>
    <n v="51"/>
    <n v="229"/>
    <n v="0"/>
    <n v="599"/>
  </r>
  <r>
    <n v="256"/>
    <x v="11"/>
    <s v="BANGALORE RURAL"/>
    <x v="0"/>
    <n v="13"/>
    <n v="10"/>
    <x v="0"/>
    <n v="30"/>
    <n v="90"/>
    <n v="0"/>
    <n v="123"/>
    <n v="0"/>
    <n v="253"/>
  </r>
  <r>
    <n v="257"/>
    <x v="11"/>
    <s v="BELGAUM"/>
    <x v="0"/>
    <n v="8"/>
    <n v="12"/>
    <x v="0"/>
    <n v="4"/>
    <n v="62"/>
    <n v="0"/>
    <n v="125"/>
    <n v="0"/>
    <n v="203"/>
  </r>
  <r>
    <n v="258"/>
    <x v="11"/>
    <s v="BELLARY"/>
    <x v="0"/>
    <n v="16"/>
    <n v="11"/>
    <x v="0"/>
    <n v="5"/>
    <n v="82"/>
    <n v="0"/>
    <n v="49"/>
    <n v="0"/>
    <n v="147"/>
  </r>
  <r>
    <n v="259"/>
    <x v="11"/>
    <s v="BIDAR"/>
    <x v="0"/>
    <n v="7"/>
    <n v="10"/>
    <x v="2"/>
    <n v="2"/>
    <n v="90"/>
    <n v="3"/>
    <n v="51"/>
    <n v="0"/>
    <n v="156"/>
  </r>
  <r>
    <n v="260"/>
    <x v="11"/>
    <s v="BIJAPUR"/>
    <x v="0"/>
    <n v="6"/>
    <n v="19"/>
    <x v="0"/>
    <n v="1"/>
    <n v="65"/>
    <n v="0"/>
    <n v="92"/>
    <n v="0"/>
    <n v="177"/>
  </r>
  <r>
    <n v="261"/>
    <x v="11"/>
    <s v="CHAMARAJNAGAR"/>
    <x v="0"/>
    <n v="4"/>
    <n v="5"/>
    <x v="1"/>
    <n v="7"/>
    <n v="43"/>
    <n v="0"/>
    <n v="15"/>
    <n v="0"/>
    <n v="70"/>
  </r>
  <r>
    <n v="262"/>
    <x v="11"/>
    <s v="CHICKMAGALUR"/>
    <x v="0"/>
    <n v="8"/>
    <n v="7"/>
    <x v="2"/>
    <n v="4"/>
    <n v="57"/>
    <n v="8"/>
    <n v="83"/>
    <n v="0"/>
    <n v="159"/>
  </r>
  <r>
    <n v="263"/>
    <x v="11"/>
    <s v="CHITRADURGA"/>
    <x v="0"/>
    <n v="18"/>
    <n v="0"/>
    <x v="0"/>
    <n v="2"/>
    <n v="48"/>
    <n v="0"/>
    <n v="35"/>
    <n v="0"/>
    <n v="85"/>
  </r>
  <r>
    <n v="264"/>
    <x v="11"/>
    <s v="DAKSHIN KANNADA"/>
    <x v="0"/>
    <n v="3"/>
    <n v="6"/>
    <x v="2"/>
    <n v="1"/>
    <n v="24"/>
    <n v="0"/>
    <n v="25"/>
    <n v="0"/>
    <n v="56"/>
  </r>
  <r>
    <n v="265"/>
    <x v="11"/>
    <s v="DAVANAGERE"/>
    <x v="0"/>
    <n v="22"/>
    <n v="13"/>
    <x v="0"/>
    <n v="8"/>
    <n v="84"/>
    <n v="5"/>
    <n v="77"/>
    <n v="0"/>
    <n v="187"/>
  </r>
  <r>
    <n v="266"/>
    <x v="11"/>
    <s v="DHARWAD COMMR."/>
    <x v="0"/>
    <n v="4"/>
    <n v="4"/>
    <x v="1"/>
    <n v="2"/>
    <n v="3"/>
    <n v="0"/>
    <n v="24"/>
    <n v="0"/>
    <n v="33"/>
  </r>
  <r>
    <n v="267"/>
    <x v="11"/>
    <s v="DHARWAD RURAL"/>
    <x v="0"/>
    <n v="3"/>
    <n v="2"/>
    <x v="1"/>
    <n v="3"/>
    <n v="8"/>
    <n v="0"/>
    <n v="8"/>
    <n v="0"/>
    <n v="21"/>
  </r>
  <r>
    <n v="268"/>
    <x v="11"/>
    <s v="GADAG"/>
    <x v="0"/>
    <n v="2"/>
    <n v="2"/>
    <x v="1"/>
    <n v="3"/>
    <n v="10"/>
    <n v="0"/>
    <n v="18"/>
    <n v="0"/>
    <n v="33"/>
  </r>
  <r>
    <n v="269"/>
    <x v="11"/>
    <s v="GULBARGA"/>
    <x v="0"/>
    <n v="20"/>
    <n v="21"/>
    <x v="0"/>
    <n v="6"/>
    <n v="143"/>
    <n v="1"/>
    <n v="104"/>
    <n v="0"/>
    <n v="275"/>
  </r>
  <r>
    <n v="270"/>
    <x v="11"/>
    <s v="HASSAN"/>
    <x v="0"/>
    <n v="20"/>
    <n v="0"/>
    <x v="0"/>
    <n v="4"/>
    <n v="75"/>
    <n v="1"/>
    <n v="68"/>
    <n v="0"/>
    <n v="148"/>
  </r>
  <r>
    <n v="271"/>
    <x v="11"/>
    <s v="HAVERI"/>
    <x v="0"/>
    <n v="3"/>
    <n v="11"/>
    <x v="0"/>
    <n v="5"/>
    <n v="42"/>
    <n v="0"/>
    <n v="32"/>
    <n v="0"/>
    <n v="90"/>
  </r>
  <r>
    <n v="272"/>
    <x v="11"/>
    <s v="K.G.F."/>
    <x v="0"/>
    <n v="1"/>
    <n v="7"/>
    <x v="2"/>
    <n v="4"/>
    <n v="12"/>
    <n v="0"/>
    <n v="20"/>
    <n v="0"/>
    <n v="43"/>
  </r>
  <r>
    <n v="273"/>
    <x v="11"/>
    <s v="KODAGU"/>
    <x v="0"/>
    <n v="4"/>
    <n v="4"/>
    <x v="1"/>
    <n v="4"/>
    <n v="22"/>
    <n v="0"/>
    <n v="14"/>
    <n v="0"/>
    <n v="44"/>
  </r>
  <r>
    <n v="274"/>
    <x v="11"/>
    <s v="KOLAR"/>
    <x v="0"/>
    <n v="17"/>
    <n v="18"/>
    <x v="0"/>
    <n v="18"/>
    <n v="42"/>
    <n v="0"/>
    <n v="39"/>
    <n v="0"/>
    <n v="117"/>
  </r>
  <r>
    <n v="275"/>
    <x v="11"/>
    <s v="KOPPAL"/>
    <x v="0"/>
    <n v="6"/>
    <n v="12"/>
    <x v="0"/>
    <n v="5"/>
    <n v="40"/>
    <n v="1"/>
    <n v="23"/>
    <n v="0"/>
    <n v="81"/>
  </r>
  <r>
    <n v="276"/>
    <x v="11"/>
    <s v="MANDYA"/>
    <x v="0"/>
    <n v="15"/>
    <n v="1"/>
    <x v="0"/>
    <n v="7"/>
    <n v="50"/>
    <n v="0"/>
    <n v="72"/>
    <n v="0"/>
    <n v="130"/>
  </r>
  <r>
    <n v="277"/>
    <x v="11"/>
    <s v="MYSORE COMMR."/>
    <x v="0"/>
    <n v="2"/>
    <n v="7"/>
    <x v="2"/>
    <n v="9"/>
    <n v="8"/>
    <n v="1"/>
    <n v="48"/>
    <n v="0"/>
    <n v="73"/>
  </r>
  <r>
    <n v="278"/>
    <x v="11"/>
    <s v="MYSORE RURAL"/>
    <x v="0"/>
    <n v="12"/>
    <n v="4"/>
    <x v="0"/>
    <n v="6"/>
    <n v="79"/>
    <n v="2"/>
    <n v="51"/>
    <n v="0"/>
    <n v="142"/>
  </r>
  <r>
    <n v="279"/>
    <x v="11"/>
    <s v="RAICHUR"/>
    <x v="0"/>
    <n v="12"/>
    <n v="5"/>
    <x v="0"/>
    <n v="1"/>
    <n v="63"/>
    <n v="4"/>
    <n v="52"/>
    <n v="0"/>
    <n v="125"/>
  </r>
  <r>
    <n v="280"/>
    <x v="11"/>
    <s v="RAILWAYS"/>
    <x v="0"/>
    <n v="1"/>
    <n v="0"/>
    <x v="1"/>
    <n v="1"/>
    <n v="0"/>
    <n v="0"/>
    <n v="0"/>
    <n v="0"/>
    <n v="1"/>
  </r>
  <r>
    <n v="281"/>
    <x v="11"/>
    <s v="SHIMOGA"/>
    <x v="0"/>
    <n v="12"/>
    <n v="10"/>
    <x v="0"/>
    <n v="6"/>
    <n v="65"/>
    <n v="0"/>
    <n v="134"/>
    <n v="0"/>
    <n v="215"/>
  </r>
  <r>
    <n v="282"/>
    <x v="11"/>
    <s v="TUMKUR"/>
    <x v="0"/>
    <n v="6"/>
    <n v="4"/>
    <x v="2"/>
    <n v="28"/>
    <n v="53"/>
    <n v="0"/>
    <n v="44"/>
    <n v="0"/>
    <n v="129"/>
  </r>
  <r>
    <n v="283"/>
    <x v="11"/>
    <s v="UDUPI"/>
    <x v="0"/>
    <n v="2"/>
    <n v="0"/>
    <x v="1"/>
    <n v="0"/>
    <n v="16"/>
    <n v="2"/>
    <n v="16"/>
    <n v="0"/>
    <n v="34"/>
  </r>
  <r>
    <n v="284"/>
    <x v="11"/>
    <s v="UTTAR KANNADA"/>
    <x v="0"/>
    <n v="4"/>
    <n v="3"/>
    <x v="1"/>
    <n v="3"/>
    <n v="27"/>
    <n v="2"/>
    <n v="34"/>
    <n v="0"/>
    <n v="69"/>
  </r>
  <r>
    <n v="285"/>
    <x v="11"/>
    <s v="TOTAL"/>
    <x v="0"/>
    <n v="293"/>
    <n v="271"/>
    <x v="0"/>
    <n v="220"/>
    <n v="1665"/>
    <n v="81"/>
    <n v="1755"/>
    <n v="0"/>
    <n v="3992"/>
  </r>
  <r>
    <n v="286"/>
    <x v="12"/>
    <s v="ALAPUZHA"/>
    <x v="0"/>
    <n v="21"/>
    <n v="6"/>
    <x v="0"/>
    <n v="1"/>
    <n v="162"/>
    <n v="2"/>
    <n v="105"/>
    <n v="0"/>
    <n v="276"/>
  </r>
  <r>
    <n v="287"/>
    <x v="12"/>
    <s v="CBCID"/>
    <x v="0"/>
    <n v="2"/>
    <n v="0"/>
    <x v="1"/>
    <n v="0"/>
    <n v="0"/>
    <n v="0"/>
    <n v="4"/>
    <n v="0"/>
    <n v="4"/>
  </r>
  <r>
    <n v="288"/>
    <x v="12"/>
    <s v="ERNAKULAM"/>
    <x v="0"/>
    <n v="38"/>
    <n v="7"/>
    <x v="0"/>
    <n v="3"/>
    <n v="162"/>
    <n v="3"/>
    <n v="161"/>
    <n v="0"/>
    <n v="336"/>
  </r>
  <r>
    <n v="289"/>
    <x v="12"/>
    <s v="IDUKKI"/>
    <x v="0"/>
    <n v="34"/>
    <n v="0"/>
    <x v="0"/>
    <n v="0"/>
    <n v="145"/>
    <n v="16"/>
    <n v="127"/>
    <n v="0"/>
    <n v="288"/>
  </r>
  <r>
    <n v="290"/>
    <x v="12"/>
    <s v="KANNUR"/>
    <x v="0"/>
    <n v="42"/>
    <n v="7"/>
    <x v="0"/>
    <n v="0"/>
    <n v="77"/>
    <n v="7"/>
    <n v="157"/>
    <n v="0"/>
    <n v="248"/>
  </r>
  <r>
    <n v="291"/>
    <x v="12"/>
    <s v="KASARGOD"/>
    <x v="0"/>
    <n v="28"/>
    <n v="1"/>
    <x v="0"/>
    <n v="0"/>
    <n v="0"/>
    <n v="0"/>
    <n v="66"/>
    <n v="0"/>
    <n v="67"/>
  </r>
  <r>
    <n v="292"/>
    <x v="12"/>
    <s v="KOLLAM"/>
    <x v="0"/>
    <n v="55"/>
    <n v="9"/>
    <x v="0"/>
    <n v="3"/>
    <n v="235"/>
    <n v="0"/>
    <n v="315"/>
    <n v="0"/>
    <n v="562"/>
  </r>
  <r>
    <n v="293"/>
    <x v="12"/>
    <s v="KOTTAYAM"/>
    <x v="0"/>
    <n v="22"/>
    <n v="12"/>
    <x v="0"/>
    <n v="2"/>
    <n v="125"/>
    <n v="8"/>
    <n v="82"/>
    <n v="0"/>
    <n v="229"/>
  </r>
  <r>
    <n v="294"/>
    <x v="12"/>
    <s v="KOZHIKODE"/>
    <x v="0"/>
    <n v="39"/>
    <n v="10"/>
    <x v="0"/>
    <n v="2"/>
    <n v="118"/>
    <n v="8"/>
    <n v="319"/>
    <n v="0"/>
    <n v="457"/>
  </r>
  <r>
    <n v="295"/>
    <x v="12"/>
    <s v="MALAPPURAM"/>
    <x v="0"/>
    <n v="71"/>
    <n v="4"/>
    <x v="0"/>
    <n v="3"/>
    <n v="92"/>
    <n v="3"/>
    <n v="448"/>
    <n v="0"/>
    <n v="550"/>
  </r>
  <r>
    <n v="296"/>
    <x v="12"/>
    <s v="PALAKKAD"/>
    <x v="0"/>
    <n v="63"/>
    <n v="10"/>
    <x v="0"/>
    <n v="5"/>
    <n v="112"/>
    <n v="10"/>
    <n v="215"/>
    <n v="0"/>
    <n v="352"/>
  </r>
  <r>
    <n v="297"/>
    <x v="12"/>
    <s v="PATHANAMTHITTA"/>
    <x v="0"/>
    <n v="12"/>
    <n v="0"/>
    <x v="0"/>
    <n v="0"/>
    <n v="90"/>
    <n v="3"/>
    <n v="95"/>
    <n v="0"/>
    <n v="188"/>
  </r>
  <r>
    <n v="298"/>
    <x v="12"/>
    <s v="RAILWAYS"/>
    <x v="0"/>
    <n v="1"/>
    <n v="0"/>
    <x v="1"/>
    <n v="0"/>
    <n v="0"/>
    <n v="0"/>
    <n v="0"/>
    <n v="0"/>
    <n v="0"/>
  </r>
  <r>
    <n v="299"/>
    <x v="12"/>
    <s v="THRISSUR"/>
    <x v="0"/>
    <n v="42"/>
    <n v="9"/>
    <x v="0"/>
    <n v="2"/>
    <n v="223"/>
    <n v="16"/>
    <n v="198"/>
    <n v="0"/>
    <n v="448"/>
  </r>
  <r>
    <n v="300"/>
    <x v="12"/>
    <s v="TRIVANDRUM"/>
    <x v="0"/>
    <n v="57"/>
    <n v="21"/>
    <x v="0"/>
    <n v="6"/>
    <n v="345"/>
    <n v="2"/>
    <n v="210"/>
    <n v="0"/>
    <n v="584"/>
  </r>
  <r>
    <n v="301"/>
    <x v="12"/>
    <s v="WAYANADU"/>
    <x v="0"/>
    <n v="35"/>
    <n v="1"/>
    <x v="0"/>
    <n v="0"/>
    <n v="56"/>
    <n v="3"/>
    <n v="59"/>
    <n v="0"/>
    <n v="119"/>
  </r>
  <r>
    <n v="302"/>
    <x v="12"/>
    <s v="TOTAL"/>
    <x v="0"/>
    <n v="562"/>
    <n v="97"/>
    <x v="0"/>
    <n v="27"/>
    <n v="1942"/>
    <n v="81"/>
    <n v="2561"/>
    <n v="0"/>
    <n v="4708"/>
  </r>
  <r>
    <n v="303"/>
    <x v="13"/>
    <s v="BALAGHAT"/>
    <x v="0"/>
    <n v="87"/>
    <n v="11"/>
    <x v="0"/>
    <n v="3"/>
    <n v="157"/>
    <n v="12"/>
    <n v="72"/>
    <n v="0"/>
    <n v="255"/>
  </r>
  <r>
    <n v="304"/>
    <x v="13"/>
    <s v="BARWANI"/>
    <x v="0"/>
    <n v="34"/>
    <n v="2"/>
    <x v="0"/>
    <n v="5"/>
    <n v="81"/>
    <n v="9"/>
    <n v="18"/>
    <n v="0"/>
    <n v="115"/>
  </r>
  <r>
    <n v="305"/>
    <x v="13"/>
    <s v="BETUL"/>
    <x v="0"/>
    <n v="95"/>
    <n v="16"/>
    <x v="0"/>
    <n v="7"/>
    <n v="135"/>
    <n v="4"/>
    <n v="71"/>
    <n v="0"/>
    <n v="233"/>
  </r>
  <r>
    <n v="306"/>
    <x v="13"/>
    <s v="BHIND"/>
    <x v="0"/>
    <n v="31"/>
    <n v="20"/>
    <x v="0"/>
    <n v="34"/>
    <n v="80"/>
    <n v="2"/>
    <n v="54"/>
    <n v="0"/>
    <n v="190"/>
  </r>
  <r>
    <n v="307"/>
    <x v="13"/>
    <s v="BHOPAL"/>
    <x v="0"/>
    <n v="106"/>
    <n v="48"/>
    <x v="0"/>
    <n v="15"/>
    <n v="252"/>
    <n v="56"/>
    <n v="132"/>
    <n v="0"/>
    <n v="503"/>
  </r>
  <r>
    <n v="308"/>
    <x v="13"/>
    <s v="BHOPAL RLY."/>
    <x v="0"/>
    <n v="1"/>
    <n v="2"/>
    <x v="1"/>
    <n v="0"/>
    <n v="10"/>
    <n v="3"/>
    <n v="0"/>
    <n v="0"/>
    <n v="15"/>
  </r>
  <r>
    <n v="309"/>
    <x v="13"/>
    <s v="CHHATARPUR"/>
    <x v="0"/>
    <n v="65"/>
    <n v="23"/>
    <x v="0"/>
    <n v="20"/>
    <n v="193"/>
    <n v="10"/>
    <n v="46"/>
    <n v="0"/>
    <n v="292"/>
  </r>
  <r>
    <n v="310"/>
    <x v="13"/>
    <s v="CHHINDWARA"/>
    <x v="0"/>
    <n v="93"/>
    <n v="16"/>
    <x v="0"/>
    <n v="10"/>
    <n v="203"/>
    <n v="32"/>
    <n v="109"/>
    <n v="0"/>
    <n v="370"/>
  </r>
  <r>
    <n v="311"/>
    <x v="13"/>
    <s v="DAMOH"/>
    <x v="0"/>
    <n v="66"/>
    <n v="10"/>
    <x v="0"/>
    <n v="28"/>
    <n v="189"/>
    <n v="0"/>
    <n v="58"/>
    <n v="0"/>
    <n v="285"/>
  </r>
  <r>
    <n v="312"/>
    <x v="13"/>
    <s v="DATIYA"/>
    <x v="0"/>
    <n v="12"/>
    <n v="8"/>
    <x v="0"/>
    <n v="8"/>
    <n v="57"/>
    <n v="0"/>
    <n v="18"/>
    <n v="0"/>
    <n v="91"/>
  </r>
  <r>
    <n v="313"/>
    <x v="13"/>
    <s v="DEWAS"/>
    <x v="0"/>
    <n v="78"/>
    <n v="11"/>
    <x v="0"/>
    <n v="15"/>
    <n v="279"/>
    <n v="80"/>
    <n v="96"/>
    <n v="0"/>
    <n v="481"/>
  </r>
  <r>
    <n v="314"/>
    <x v="13"/>
    <s v="DHAR"/>
    <x v="0"/>
    <n v="68"/>
    <n v="18"/>
    <x v="0"/>
    <n v="41"/>
    <n v="168"/>
    <n v="21"/>
    <n v="88"/>
    <n v="0"/>
    <n v="336"/>
  </r>
  <r>
    <n v="315"/>
    <x v="13"/>
    <s v="DINDORI"/>
    <x v="0"/>
    <n v="20"/>
    <n v="2"/>
    <x v="0"/>
    <n v="0"/>
    <n v="53"/>
    <n v="6"/>
    <n v="4"/>
    <n v="0"/>
    <n v="65"/>
  </r>
  <r>
    <n v="316"/>
    <x v="13"/>
    <s v="GUNA"/>
    <x v="0"/>
    <n v="124"/>
    <n v="15"/>
    <x v="0"/>
    <n v="7"/>
    <n v="317"/>
    <n v="22"/>
    <n v="95"/>
    <n v="0"/>
    <n v="456"/>
  </r>
  <r>
    <n v="317"/>
    <x v="13"/>
    <s v="GWALIOR"/>
    <x v="0"/>
    <n v="59"/>
    <n v="22"/>
    <x v="0"/>
    <n v="20"/>
    <n v="139"/>
    <n v="8"/>
    <n v="49"/>
    <n v="0"/>
    <n v="238"/>
  </r>
  <r>
    <n v="318"/>
    <x v="13"/>
    <s v="HARDA"/>
    <x v="0"/>
    <n v="28"/>
    <n v="2"/>
    <x v="0"/>
    <n v="9"/>
    <n v="35"/>
    <n v="0"/>
    <n v="27"/>
    <n v="0"/>
    <n v="73"/>
  </r>
  <r>
    <n v="319"/>
    <x v="13"/>
    <s v="HOSHANGABAD"/>
    <x v="0"/>
    <n v="65"/>
    <n v="13"/>
    <x v="0"/>
    <n v="9"/>
    <n v="109"/>
    <n v="6"/>
    <n v="31"/>
    <n v="0"/>
    <n v="168"/>
  </r>
  <r>
    <n v="320"/>
    <x v="13"/>
    <s v="INDORE"/>
    <x v="0"/>
    <n v="84"/>
    <n v="35"/>
    <x v="0"/>
    <n v="25"/>
    <n v="215"/>
    <n v="63"/>
    <n v="161"/>
    <n v="0"/>
    <n v="499"/>
  </r>
  <r>
    <n v="321"/>
    <x v="13"/>
    <s v="INDORE RLY."/>
    <x v="0"/>
    <n v="2"/>
    <n v="0"/>
    <x v="1"/>
    <n v="0"/>
    <n v="5"/>
    <n v="1"/>
    <n v="0"/>
    <n v="0"/>
    <n v="6"/>
  </r>
  <r>
    <n v="322"/>
    <x v="13"/>
    <s v="JABALPUR"/>
    <x v="0"/>
    <n v="108"/>
    <n v="20"/>
    <x v="0"/>
    <n v="28"/>
    <n v="264"/>
    <n v="50"/>
    <n v="81"/>
    <n v="0"/>
    <n v="443"/>
  </r>
  <r>
    <n v="323"/>
    <x v="13"/>
    <s v="JABALPUR RLY."/>
    <x v="0"/>
    <n v="0"/>
    <n v="0"/>
    <x v="1"/>
    <n v="1"/>
    <n v="4"/>
    <n v="0"/>
    <n v="0"/>
    <n v="0"/>
    <n v="5"/>
  </r>
  <r>
    <n v="324"/>
    <x v="13"/>
    <s v="JHABUA"/>
    <x v="0"/>
    <n v="44"/>
    <n v="80"/>
    <x v="0"/>
    <n v="5"/>
    <n v="127"/>
    <n v="4"/>
    <n v="24"/>
    <n v="0"/>
    <n v="240"/>
  </r>
  <r>
    <n v="325"/>
    <x v="13"/>
    <s v="KATNI"/>
    <x v="0"/>
    <n v="25"/>
    <n v="3"/>
    <x v="0"/>
    <n v="11"/>
    <n v="106"/>
    <n v="12"/>
    <n v="59"/>
    <n v="0"/>
    <n v="191"/>
  </r>
  <r>
    <n v="326"/>
    <x v="13"/>
    <s v="KHANDWA"/>
    <x v="0"/>
    <n v="63"/>
    <n v="12"/>
    <x v="0"/>
    <n v="11"/>
    <n v="184"/>
    <n v="15"/>
    <n v="49"/>
    <n v="0"/>
    <n v="271"/>
  </r>
  <r>
    <n v="327"/>
    <x v="13"/>
    <s v="KHARGON"/>
    <x v="0"/>
    <n v="47"/>
    <n v="14"/>
    <x v="0"/>
    <n v="5"/>
    <n v="164"/>
    <n v="29"/>
    <n v="21"/>
    <n v="0"/>
    <n v="233"/>
  </r>
  <r>
    <n v="328"/>
    <x v="13"/>
    <s v="MANDLA"/>
    <x v="0"/>
    <n v="64"/>
    <n v="9"/>
    <x v="0"/>
    <n v="4"/>
    <n v="151"/>
    <n v="19"/>
    <n v="46"/>
    <n v="0"/>
    <n v="229"/>
  </r>
  <r>
    <n v="329"/>
    <x v="13"/>
    <s v="MANDSAUR"/>
    <x v="0"/>
    <n v="41"/>
    <n v="8"/>
    <x v="0"/>
    <n v="4"/>
    <n v="102"/>
    <n v="11"/>
    <n v="30"/>
    <n v="0"/>
    <n v="155"/>
  </r>
  <r>
    <n v="330"/>
    <x v="13"/>
    <s v="MORENA"/>
    <x v="0"/>
    <n v="35"/>
    <n v="18"/>
    <x v="0"/>
    <n v="29"/>
    <n v="77"/>
    <n v="2"/>
    <n v="34"/>
    <n v="0"/>
    <n v="160"/>
  </r>
  <r>
    <n v="331"/>
    <x v="13"/>
    <s v="NARSINGHPUR"/>
    <x v="0"/>
    <n v="70"/>
    <n v="4"/>
    <x v="0"/>
    <n v="22"/>
    <n v="156"/>
    <n v="16"/>
    <n v="40"/>
    <n v="0"/>
    <n v="238"/>
  </r>
  <r>
    <n v="332"/>
    <x v="13"/>
    <s v="NEEMUCH"/>
    <x v="0"/>
    <n v="37"/>
    <n v="7"/>
    <x v="0"/>
    <n v="1"/>
    <n v="83"/>
    <n v="18"/>
    <n v="62"/>
    <n v="0"/>
    <n v="171"/>
  </r>
  <r>
    <n v="333"/>
    <x v="13"/>
    <s v="PANNA"/>
    <x v="0"/>
    <n v="44"/>
    <n v="10"/>
    <x v="0"/>
    <n v="19"/>
    <n v="104"/>
    <n v="2"/>
    <n v="31"/>
    <n v="0"/>
    <n v="166"/>
  </r>
  <r>
    <n v="334"/>
    <x v="13"/>
    <s v="RAISEN"/>
    <x v="0"/>
    <n v="79"/>
    <n v="9"/>
    <x v="0"/>
    <n v="20"/>
    <n v="194"/>
    <n v="31"/>
    <n v="50"/>
    <n v="0"/>
    <n v="304"/>
  </r>
  <r>
    <n v="335"/>
    <x v="13"/>
    <s v="RAJGARH"/>
    <x v="0"/>
    <n v="95"/>
    <n v="9"/>
    <x v="0"/>
    <n v="7"/>
    <n v="196"/>
    <n v="26"/>
    <n v="49"/>
    <n v="0"/>
    <n v="287"/>
  </r>
  <r>
    <n v="336"/>
    <x v="13"/>
    <s v="RATLAM"/>
    <x v="0"/>
    <n v="70"/>
    <n v="13"/>
    <x v="0"/>
    <n v="4"/>
    <n v="125"/>
    <n v="28"/>
    <n v="53"/>
    <n v="0"/>
    <n v="223"/>
  </r>
  <r>
    <n v="337"/>
    <x v="13"/>
    <s v="REWA"/>
    <x v="0"/>
    <n v="31"/>
    <n v="18"/>
    <x v="0"/>
    <n v="18"/>
    <n v="105"/>
    <n v="2"/>
    <n v="56"/>
    <n v="0"/>
    <n v="199"/>
  </r>
  <r>
    <n v="338"/>
    <x v="13"/>
    <s v="SAGAR"/>
    <x v="0"/>
    <n v="141"/>
    <n v="16"/>
    <x v="0"/>
    <n v="29"/>
    <n v="509"/>
    <n v="0"/>
    <n v="142"/>
    <n v="0"/>
    <n v="696"/>
  </r>
  <r>
    <n v="339"/>
    <x v="13"/>
    <s v="SATNA"/>
    <x v="0"/>
    <n v="58"/>
    <n v="5"/>
    <x v="0"/>
    <n v="19"/>
    <n v="157"/>
    <n v="6"/>
    <n v="65"/>
    <n v="0"/>
    <n v="252"/>
  </r>
  <r>
    <n v="340"/>
    <x v="13"/>
    <s v="SEONI"/>
    <x v="0"/>
    <n v="52"/>
    <n v="2"/>
    <x v="0"/>
    <n v="10"/>
    <n v="106"/>
    <n v="23"/>
    <n v="25"/>
    <n v="0"/>
    <n v="166"/>
  </r>
  <r>
    <n v="341"/>
    <x v="13"/>
    <s v="SHAHDOL"/>
    <x v="0"/>
    <n v="63"/>
    <n v="13"/>
    <x v="0"/>
    <n v="9"/>
    <n v="216"/>
    <n v="3"/>
    <n v="87"/>
    <n v="0"/>
    <n v="328"/>
  </r>
  <r>
    <n v="342"/>
    <x v="13"/>
    <s v="SHAJAPUR"/>
    <x v="0"/>
    <n v="90"/>
    <n v="8"/>
    <x v="0"/>
    <n v="8"/>
    <n v="153"/>
    <n v="36"/>
    <n v="65"/>
    <n v="0"/>
    <n v="270"/>
  </r>
  <r>
    <n v="343"/>
    <x v="13"/>
    <s v="SHEOPUR"/>
    <x v="0"/>
    <n v="21"/>
    <n v="3"/>
    <x v="0"/>
    <n v="6"/>
    <n v="52"/>
    <n v="0"/>
    <n v="14"/>
    <n v="0"/>
    <n v="75"/>
  </r>
  <r>
    <n v="344"/>
    <x v="13"/>
    <s v="SHIVPURI"/>
    <x v="0"/>
    <n v="72"/>
    <n v="11"/>
    <x v="0"/>
    <n v="14"/>
    <n v="172"/>
    <n v="2"/>
    <n v="26"/>
    <n v="0"/>
    <n v="225"/>
  </r>
  <r>
    <n v="345"/>
    <x v="13"/>
    <s v="SIDHI"/>
    <x v="0"/>
    <n v="42"/>
    <n v="30"/>
    <x v="0"/>
    <n v="27"/>
    <n v="105"/>
    <n v="2"/>
    <n v="66"/>
    <n v="0"/>
    <n v="230"/>
  </r>
  <r>
    <n v="346"/>
    <x v="13"/>
    <s v="SIHORE"/>
    <x v="0"/>
    <n v="59"/>
    <n v="27"/>
    <x v="0"/>
    <n v="5"/>
    <n v="130"/>
    <n v="17"/>
    <n v="45"/>
    <n v="0"/>
    <n v="224"/>
  </r>
  <r>
    <n v="347"/>
    <x v="13"/>
    <s v="TIKAMGARH"/>
    <x v="0"/>
    <n v="86"/>
    <n v="4"/>
    <x v="0"/>
    <n v="15"/>
    <n v="177"/>
    <n v="2"/>
    <n v="27"/>
    <n v="0"/>
    <n v="225"/>
  </r>
  <r>
    <n v="348"/>
    <x v="13"/>
    <s v="UJJAIN"/>
    <x v="0"/>
    <n v="59"/>
    <n v="33"/>
    <x v="0"/>
    <n v="7"/>
    <n v="161"/>
    <n v="33"/>
    <n v="109"/>
    <n v="0"/>
    <n v="343"/>
  </r>
  <r>
    <n v="349"/>
    <x v="13"/>
    <s v="UMARIYA"/>
    <x v="0"/>
    <n v="25"/>
    <n v="2"/>
    <x v="0"/>
    <n v="2"/>
    <n v="61"/>
    <n v="5"/>
    <n v="21"/>
    <n v="0"/>
    <n v="91"/>
  </r>
  <r>
    <n v="350"/>
    <x v="13"/>
    <s v="VIDISHA"/>
    <x v="0"/>
    <n v="112"/>
    <n v="6"/>
    <x v="0"/>
    <n v="13"/>
    <n v="245"/>
    <n v="22"/>
    <n v="56"/>
    <n v="0"/>
    <n v="342"/>
  </r>
  <r>
    <n v="351"/>
    <x v="13"/>
    <s v="TOTAL"/>
    <x v="0"/>
    <n v="2851"/>
    <n v="668"/>
    <x v="0"/>
    <n v="609"/>
    <n v="7063"/>
    <n v="751"/>
    <n v="2562"/>
    <n v="0"/>
    <n v="11653"/>
  </r>
  <r>
    <n v="352"/>
    <x v="14"/>
    <s v="AHMEDNAGAR"/>
    <x v="0"/>
    <n v="44"/>
    <n v="25"/>
    <x v="0"/>
    <n v="0"/>
    <n v="74"/>
    <n v="2"/>
    <n v="496"/>
    <n v="0"/>
    <n v="597"/>
  </r>
  <r>
    <n v="353"/>
    <x v="14"/>
    <s v="AKOLA"/>
    <x v="0"/>
    <n v="15"/>
    <n v="14"/>
    <x v="0"/>
    <n v="2"/>
    <n v="109"/>
    <n v="7"/>
    <n v="189"/>
    <n v="0"/>
    <n v="321"/>
  </r>
  <r>
    <n v="354"/>
    <x v="14"/>
    <s v="AMRAVATI COMMR."/>
    <x v="0"/>
    <n v="23"/>
    <n v="23"/>
    <x v="0"/>
    <n v="10"/>
    <n v="43"/>
    <n v="26"/>
    <n v="55"/>
    <n v="0"/>
    <n v="157"/>
  </r>
  <r>
    <n v="355"/>
    <x v="14"/>
    <s v="AMRAVATI RURAL"/>
    <x v="0"/>
    <n v="42"/>
    <n v="25"/>
    <x v="0"/>
    <n v="4"/>
    <n v="99"/>
    <n v="38"/>
    <n v="92"/>
    <n v="0"/>
    <n v="258"/>
  </r>
  <r>
    <n v="356"/>
    <x v="14"/>
    <s v="AURANGABAD COMMR."/>
    <x v="0"/>
    <n v="14"/>
    <n v="14"/>
    <x v="0"/>
    <n v="4"/>
    <n v="33"/>
    <n v="12"/>
    <n v="102"/>
    <n v="0"/>
    <n v="165"/>
  </r>
  <r>
    <n v="357"/>
    <x v="14"/>
    <s v="AURANGABAD RURAL"/>
    <x v="0"/>
    <n v="28"/>
    <n v="6"/>
    <x v="0"/>
    <n v="6"/>
    <n v="53"/>
    <n v="12"/>
    <n v="247"/>
    <n v="0"/>
    <n v="324"/>
  </r>
  <r>
    <n v="358"/>
    <x v="14"/>
    <s v="BEED"/>
    <x v="0"/>
    <n v="22"/>
    <n v="15"/>
    <x v="0"/>
    <n v="2"/>
    <n v="78"/>
    <n v="15"/>
    <n v="177"/>
    <n v="0"/>
    <n v="287"/>
  </r>
  <r>
    <n v="359"/>
    <x v="14"/>
    <s v="BHANDARA"/>
    <x v="0"/>
    <n v="39"/>
    <n v="1"/>
    <x v="0"/>
    <n v="5"/>
    <n v="71"/>
    <n v="37"/>
    <n v="60"/>
    <n v="0"/>
    <n v="174"/>
  </r>
  <r>
    <n v="360"/>
    <x v="14"/>
    <s v="BULDHANA"/>
    <x v="0"/>
    <n v="22"/>
    <n v="18"/>
    <x v="0"/>
    <n v="35"/>
    <n v="118"/>
    <n v="21"/>
    <n v="223"/>
    <n v="0"/>
    <n v="415"/>
  </r>
  <r>
    <n v="361"/>
    <x v="14"/>
    <s v="CHANDRAPUR"/>
    <x v="0"/>
    <n v="43"/>
    <n v="7"/>
    <x v="0"/>
    <n v="2"/>
    <n v="102"/>
    <n v="28"/>
    <n v="144"/>
    <n v="0"/>
    <n v="283"/>
  </r>
  <r>
    <n v="362"/>
    <x v="14"/>
    <s v="DHULE"/>
    <x v="0"/>
    <n v="16"/>
    <n v="6"/>
    <x v="0"/>
    <n v="6"/>
    <n v="17"/>
    <n v="8"/>
    <n v="127"/>
    <n v="0"/>
    <n v="164"/>
  </r>
  <r>
    <n v="363"/>
    <x v="14"/>
    <s v="GADCHIROLI"/>
    <x v="0"/>
    <n v="27"/>
    <n v="6"/>
    <x v="0"/>
    <n v="0"/>
    <n v="55"/>
    <n v="17"/>
    <n v="57"/>
    <n v="0"/>
    <n v="135"/>
  </r>
  <r>
    <n v="364"/>
    <x v="14"/>
    <s v="GONDIA"/>
    <x v="0"/>
    <n v="23"/>
    <n v="17"/>
    <x v="0"/>
    <n v="4"/>
    <n v="85"/>
    <n v="22"/>
    <n v="80"/>
    <n v="0"/>
    <n v="208"/>
  </r>
  <r>
    <n v="365"/>
    <x v="14"/>
    <s v="HINGOLI"/>
    <x v="0"/>
    <n v="20"/>
    <n v="8"/>
    <x v="0"/>
    <n v="2"/>
    <n v="44"/>
    <n v="4"/>
    <n v="134"/>
    <n v="0"/>
    <n v="192"/>
  </r>
  <r>
    <n v="366"/>
    <x v="14"/>
    <s v="JALGAON"/>
    <x v="0"/>
    <n v="19"/>
    <n v="12"/>
    <x v="0"/>
    <n v="5"/>
    <n v="76"/>
    <n v="31"/>
    <n v="389"/>
    <n v="0"/>
    <n v="513"/>
  </r>
  <r>
    <n v="367"/>
    <x v="14"/>
    <s v="JALNA"/>
    <x v="0"/>
    <n v="16"/>
    <n v="8"/>
    <x v="0"/>
    <n v="5"/>
    <n v="56"/>
    <n v="7"/>
    <n v="172"/>
    <n v="0"/>
    <n v="248"/>
  </r>
  <r>
    <n v="368"/>
    <x v="14"/>
    <s v="KOLHAPUR"/>
    <x v="0"/>
    <n v="26"/>
    <n v="13"/>
    <x v="0"/>
    <n v="19"/>
    <n v="46"/>
    <n v="7"/>
    <n v="80"/>
    <n v="0"/>
    <n v="165"/>
  </r>
  <r>
    <n v="369"/>
    <x v="14"/>
    <s v="LATUR"/>
    <x v="0"/>
    <n v="7"/>
    <n v="22"/>
    <x v="0"/>
    <n v="38"/>
    <n v="50"/>
    <n v="7"/>
    <n v="150"/>
    <n v="0"/>
    <n v="267"/>
  </r>
  <r>
    <n v="370"/>
    <x v="14"/>
    <s v="MUMBAI"/>
    <x v="0"/>
    <n v="127"/>
    <n v="12"/>
    <x v="0"/>
    <n v="18"/>
    <n v="274"/>
    <n v="44"/>
    <n v="198"/>
    <n v="0"/>
    <n v="546"/>
  </r>
  <r>
    <n v="371"/>
    <x v="14"/>
    <s v="MUMBAI RLY."/>
    <x v="0"/>
    <n v="2"/>
    <n v="0"/>
    <x v="1"/>
    <n v="0"/>
    <n v="5"/>
    <n v="0"/>
    <n v="0"/>
    <n v="0"/>
    <n v="5"/>
  </r>
  <r>
    <n v="372"/>
    <x v="14"/>
    <s v="NAGPUR COMMR."/>
    <x v="0"/>
    <n v="39"/>
    <n v="51"/>
    <x v="0"/>
    <n v="7"/>
    <n v="75"/>
    <n v="56"/>
    <n v="218"/>
    <n v="0"/>
    <n v="407"/>
  </r>
  <r>
    <n v="373"/>
    <x v="14"/>
    <s v="NAGPUR RLY."/>
    <x v="0"/>
    <n v="2"/>
    <n v="0"/>
    <x v="1"/>
    <n v="2"/>
    <n v="4"/>
    <n v="0"/>
    <n v="0"/>
    <n v="0"/>
    <n v="6"/>
  </r>
  <r>
    <n v="374"/>
    <x v="14"/>
    <s v="NAGPUR RURAL"/>
    <x v="0"/>
    <n v="81"/>
    <n v="16"/>
    <x v="0"/>
    <n v="3"/>
    <n v="131"/>
    <n v="294"/>
    <n v="141"/>
    <n v="0"/>
    <n v="585"/>
  </r>
  <r>
    <n v="375"/>
    <x v="14"/>
    <s v="NANDED"/>
    <x v="0"/>
    <n v="23"/>
    <n v="36"/>
    <x v="0"/>
    <n v="21"/>
    <n v="85"/>
    <n v="22"/>
    <n v="202"/>
    <n v="0"/>
    <n v="366"/>
  </r>
  <r>
    <n v="376"/>
    <x v="14"/>
    <s v="NANDURBAR"/>
    <x v="0"/>
    <n v="16"/>
    <n v="6"/>
    <x v="0"/>
    <n v="2"/>
    <n v="27"/>
    <n v="1"/>
    <n v="78"/>
    <n v="0"/>
    <n v="114"/>
  </r>
  <r>
    <n v="377"/>
    <x v="14"/>
    <s v="NASIK COMMR."/>
    <x v="0"/>
    <n v="9"/>
    <n v="9"/>
    <x v="2"/>
    <n v="3"/>
    <n v="19"/>
    <n v="2"/>
    <n v="99"/>
    <n v="0"/>
    <n v="132"/>
  </r>
  <r>
    <n v="378"/>
    <x v="14"/>
    <s v="NASIK RURAL"/>
    <x v="0"/>
    <n v="39"/>
    <n v="10"/>
    <x v="0"/>
    <n v="7"/>
    <n v="74"/>
    <n v="37"/>
    <n v="339"/>
    <n v="0"/>
    <n v="467"/>
  </r>
  <r>
    <n v="379"/>
    <x v="14"/>
    <s v="NAVI MUMBAI"/>
    <x v="0"/>
    <n v="17"/>
    <n v="7"/>
    <x v="0"/>
    <n v="5"/>
    <n v="23"/>
    <n v="5"/>
    <n v="57"/>
    <n v="0"/>
    <n v="97"/>
  </r>
  <r>
    <n v="380"/>
    <x v="14"/>
    <s v="OSMANABAD"/>
    <x v="0"/>
    <n v="16"/>
    <n v="7"/>
    <x v="0"/>
    <n v="2"/>
    <n v="52"/>
    <n v="6"/>
    <n v="102"/>
    <n v="0"/>
    <n v="169"/>
  </r>
  <r>
    <n v="381"/>
    <x v="14"/>
    <s v="PARBHANI"/>
    <x v="0"/>
    <n v="25"/>
    <n v="16"/>
    <x v="0"/>
    <n v="1"/>
    <n v="57"/>
    <n v="10"/>
    <n v="120"/>
    <n v="0"/>
    <n v="204"/>
  </r>
  <r>
    <n v="382"/>
    <x v="14"/>
    <s v="PUNE COMMR."/>
    <x v="0"/>
    <n v="56"/>
    <n v="28"/>
    <x v="0"/>
    <n v="2"/>
    <n v="54"/>
    <n v="105"/>
    <n v="147"/>
    <n v="1"/>
    <n v="337"/>
  </r>
  <r>
    <n v="383"/>
    <x v="14"/>
    <s v="PUNE RLY."/>
    <x v="0"/>
    <n v="0"/>
    <n v="0"/>
    <x v="1"/>
    <n v="0"/>
    <n v="3"/>
    <n v="0"/>
    <n v="0"/>
    <n v="0"/>
    <n v="3"/>
  </r>
  <r>
    <n v="384"/>
    <x v="14"/>
    <s v="PUNE RURAL"/>
    <x v="0"/>
    <n v="42"/>
    <n v="17"/>
    <x v="0"/>
    <n v="5"/>
    <n v="64"/>
    <n v="11"/>
    <n v="165"/>
    <n v="0"/>
    <n v="262"/>
  </r>
  <r>
    <n v="385"/>
    <x v="14"/>
    <s v="RAIGAD"/>
    <x v="0"/>
    <n v="20"/>
    <n v="1"/>
    <x v="0"/>
    <n v="1"/>
    <n v="29"/>
    <n v="7"/>
    <n v="55"/>
    <n v="0"/>
    <n v="93"/>
  </r>
  <r>
    <n v="386"/>
    <x v="14"/>
    <s v="RATNAGIRI"/>
    <x v="0"/>
    <n v="10"/>
    <n v="4"/>
    <x v="2"/>
    <n v="0"/>
    <n v="32"/>
    <n v="19"/>
    <n v="62"/>
    <n v="0"/>
    <n v="117"/>
  </r>
  <r>
    <n v="387"/>
    <x v="14"/>
    <s v="SANGLI"/>
    <x v="0"/>
    <n v="32"/>
    <n v="8"/>
    <x v="0"/>
    <n v="12"/>
    <n v="54"/>
    <n v="22"/>
    <n v="96"/>
    <n v="0"/>
    <n v="192"/>
  </r>
  <r>
    <n v="388"/>
    <x v="14"/>
    <s v="SATARA"/>
    <x v="0"/>
    <n v="32"/>
    <n v="7"/>
    <x v="0"/>
    <n v="13"/>
    <n v="49"/>
    <n v="9"/>
    <n v="179"/>
    <n v="0"/>
    <n v="257"/>
  </r>
  <r>
    <n v="389"/>
    <x v="14"/>
    <s v="SINDHUDURG"/>
    <x v="0"/>
    <n v="7"/>
    <n v="2"/>
    <x v="2"/>
    <n v="0"/>
    <n v="20"/>
    <n v="13"/>
    <n v="8"/>
    <n v="0"/>
    <n v="43"/>
  </r>
  <r>
    <n v="390"/>
    <x v="14"/>
    <s v="SOLAPUR COMMR."/>
    <x v="0"/>
    <n v="16"/>
    <n v="11"/>
    <x v="0"/>
    <n v="6"/>
    <n v="15"/>
    <n v="4"/>
    <n v="62"/>
    <n v="0"/>
    <n v="98"/>
  </r>
  <r>
    <n v="391"/>
    <x v="14"/>
    <s v="SOLAPUR RURAL"/>
    <x v="0"/>
    <n v="35"/>
    <n v="14"/>
    <x v="0"/>
    <n v="6"/>
    <n v="40"/>
    <n v="12"/>
    <n v="90"/>
    <n v="0"/>
    <n v="162"/>
  </r>
  <r>
    <n v="392"/>
    <x v="14"/>
    <s v="THANE COMMR."/>
    <x v="0"/>
    <n v="39"/>
    <n v="37"/>
    <x v="0"/>
    <n v="6"/>
    <n v="69"/>
    <n v="43"/>
    <n v="212"/>
    <n v="0"/>
    <n v="367"/>
  </r>
  <r>
    <n v="393"/>
    <x v="14"/>
    <s v="THANE RURAL"/>
    <x v="0"/>
    <n v="65"/>
    <n v="16"/>
    <x v="0"/>
    <n v="6"/>
    <n v="76"/>
    <n v="25"/>
    <n v="104"/>
    <n v="0"/>
    <n v="227"/>
  </r>
  <r>
    <n v="394"/>
    <x v="14"/>
    <s v="WARDHA"/>
    <x v="0"/>
    <n v="35"/>
    <n v="12"/>
    <x v="0"/>
    <n v="9"/>
    <n v="98"/>
    <n v="35"/>
    <n v="89"/>
    <n v="0"/>
    <n v="243"/>
  </r>
  <r>
    <n v="395"/>
    <x v="14"/>
    <s v="WASHIM"/>
    <x v="0"/>
    <n v="15"/>
    <n v="13"/>
    <x v="0"/>
    <n v="10"/>
    <n v="60"/>
    <n v="10"/>
    <n v="116"/>
    <n v="0"/>
    <n v="209"/>
  </r>
  <r>
    <n v="396"/>
    <x v="14"/>
    <s v="YAVATMAL"/>
    <x v="0"/>
    <n v="56"/>
    <n v="31"/>
    <x v="0"/>
    <n v="12"/>
    <n v="125"/>
    <n v="27"/>
    <n v="177"/>
    <n v="0"/>
    <n v="372"/>
  </r>
  <r>
    <n v="397"/>
    <x v="14"/>
    <s v="TOTAL"/>
    <x v="0"/>
    <n v="1302"/>
    <n v="611"/>
    <x v="0"/>
    <n v="308"/>
    <n v="2823"/>
    <n v="1120"/>
    <n v="6090"/>
    <n v="1"/>
    <n v="10953"/>
  </r>
  <r>
    <n v="398"/>
    <x v="15"/>
    <s v="BISHNUPUR"/>
    <x v="0"/>
    <n v="1"/>
    <n v="3"/>
    <x v="1"/>
    <n v="0"/>
    <n v="0"/>
    <n v="0"/>
    <n v="1"/>
    <n v="0"/>
    <n v="4"/>
  </r>
  <r>
    <n v="399"/>
    <x v="15"/>
    <s v="CHANDEL"/>
    <x v="0"/>
    <n v="0"/>
    <n v="1"/>
    <x v="1"/>
    <n v="0"/>
    <n v="0"/>
    <n v="0"/>
    <n v="0"/>
    <n v="0"/>
    <n v="1"/>
  </r>
  <r>
    <n v="400"/>
    <x v="15"/>
    <s v="CHURACHANDPUR"/>
    <x v="0"/>
    <n v="1"/>
    <n v="0"/>
    <x v="1"/>
    <n v="0"/>
    <n v="0"/>
    <n v="0"/>
    <n v="0"/>
    <n v="0"/>
    <n v="0"/>
  </r>
  <r>
    <n v="401"/>
    <x v="15"/>
    <s v="IMPHAL(EAST)"/>
    <x v="0"/>
    <n v="7"/>
    <n v="6"/>
    <x v="2"/>
    <n v="0"/>
    <n v="2"/>
    <n v="0"/>
    <n v="1"/>
    <n v="0"/>
    <n v="9"/>
  </r>
  <r>
    <n v="402"/>
    <x v="15"/>
    <s v="IMPHAL(WEST)"/>
    <x v="0"/>
    <n v="7"/>
    <n v="37"/>
    <x v="0"/>
    <n v="0"/>
    <n v="17"/>
    <n v="0"/>
    <n v="3"/>
    <n v="0"/>
    <n v="57"/>
  </r>
  <r>
    <n v="403"/>
    <x v="15"/>
    <s v="SENAPATI"/>
    <x v="0"/>
    <n v="0"/>
    <n v="0"/>
    <x v="1"/>
    <n v="0"/>
    <n v="0"/>
    <n v="0"/>
    <n v="0"/>
    <n v="0"/>
    <n v="0"/>
  </r>
  <r>
    <n v="404"/>
    <x v="15"/>
    <s v="TAMENGLONG"/>
    <x v="0"/>
    <n v="0"/>
    <n v="0"/>
    <x v="1"/>
    <n v="0"/>
    <n v="0"/>
    <n v="0"/>
    <n v="0"/>
    <n v="0"/>
    <n v="0"/>
  </r>
  <r>
    <n v="405"/>
    <x v="15"/>
    <s v="THOUBAL"/>
    <x v="0"/>
    <n v="4"/>
    <n v="14"/>
    <x v="0"/>
    <n v="0"/>
    <n v="1"/>
    <n v="0"/>
    <n v="0"/>
    <n v="0"/>
    <n v="15"/>
  </r>
  <r>
    <n v="406"/>
    <x v="15"/>
    <s v="UKHRUL"/>
    <x v="0"/>
    <n v="0"/>
    <n v="1"/>
    <x v="1"/>
    <n v="0"/>
    <n v="1"/>
    <n v="0"/>
    <n v="0"/>
    <n v="0"/>
    <n v="2"/>
  </r>
  <r>
    <n v="407"/>
    <x v="15"/>
    <s v="TOTAL"/>
    <x v="0"/>
    <n v="20"/>
    <n v="62"/>
    <x v="0"/>
    <n v="0"/>
    <n v="21"/>
    <n v="0"/>
    <n v="5"/>
    <n v="0"/>
    <n v="88"/>
  </r>
  <r>
    <n v="408"/>
    <x v="16"/>
    <s v="GARO HILLS EAST"/>
    <x v="0"/>
    <n v="2"/>
    <n v="0"/>
    <x v="1"/>
    <n v="0"/>
    <n v="2"/>
    <n v="0"/>
    <n v="0"/>
    <n v="0"/>
    <n v="2"/>
  </r>
  <r>
    <n v="409"/>
    <x v="16"/>
    <s v="GARO HILLS SOUTH"/>
    <x v="0"/>
    <n v="1"/>
    <n v="0"/>
    <x v="1"/>
    <n v="0"/>
    <n v="0"/>
    <n v="0"/>
    <n v="1"/>
    <n v="0"/>
    <n v="1"/>
  </r>
  <r>
    <n v="410"/>
    <x v="16"/>
    <s v="GARO HILLS WEST"/>
    <x v="0"/>
    <n v="5"/>
    <n v="0"/>
    <x v="1"/>
    <n v="0"/>
    <n v="8"/>
    <n v="0"/>
    <n v="0"/>
    <n v="0"/>
    <n v="8"/>
  </r>
  <r>
    <n v="411"/>
    <x v="16"/>
    <s v="JAINTIA HILLS"/>
    <x v="0"/>
    <n v="7"/>
    <n v="4"/>
    <x v="2"/>
    <n v="0"/>
    <n v="3"/>
    <n v="0"/>
    <n v="0"/>
    <n v="0"/>
    <n v="7"/>
  </r>
  <r>
    <n v="412"/>
    <x v="16"/>
    <s v="KHASI HILLS EAST"/>
    <x v="0"/>
    <n v="5"/>
    <n v="5"/>
    <x v="1"/>
    <n v="0"/>
    <n v="8"/>
    <n v="0"/>
    <n v="3"/>
    <n v="0"/>
    <n v="16"/>
  </r>
  <r>
    <n v="413"/>
    <x v="16"/>
    <s v="KHASI HILLS WEST"/>
    <x v="0"/>
    <n v="4"/>
    <n v="0"/>
    <x v="1"/>
    <n v="0"/>
    <n v="2"/>
    <n v="0"/>
    <n v="0"/>
    <n v="0"/>
    <n v="2"/>
  </r>
  <r>
    <n v="414"/>
    <x v="16"/>
    <s v="RI-BHOI"/>
    <x v="0"/>
    <n v="2"/>
    <n v="2"/>
    <x v="1"/>
    <n v="0"/>
    <n v="2"/>
    <n v="0"/>
    <n v="0"/>
    <n v="0"/>
    <n v="4"/>
  </r>
  <r>
    <n v="415"/>
    <x v="16"/>
    <s v="TOTAL"/>
    <x v="0"/>
    <n v="26"/>
    <n v="11"/>
    <x v="0"/>
    <n v="0"/>
    <n v="25"/>
    <n v="0"/>
    <n v="4"/>
    <n v="0"/>
    <n v="40"/>
  </r>
  <r>
    <n v="416"/>
    <x v="17"/>
    <s v="AIZAWL"/>
    <x v="0"/>
    <n v="26"/>
    <n v="0"/>
    <x v="0"/>
    <n v="0"/>
    <n v="13"/>
    <n v="0"/>
    <n v="1"/>
    <n v="0"/>
    <n v="14"/>
  </r>
  <r>
    <n v="417"/>
    <x v="17"/>
    <s v="CHAMPHAI"/>
    <x v="0"/>
    <n v="7"/>
    <n v="0"/>
    <x v="2"/>
    <n v="0"/>
    <n v="7"/>
    <n v="0"/>
    <n v="0"/>
    <n v="0"/>
    <n v="7"/>
  </r>
  <r>
    <n v="418"/>
    <x v="17"/>
    <s v="KOLASIB"/>
    <x v="0"/>
    <n v="6"/>
    <n v="0"/>
    <x v="2"/>
    <n v="0"/>
    <n v="15"/>
    <n v="0"/>
    <n v="0"/>
    <n v="0"/>
    <n v="15"/>
  </r>
  <r>
    <n v="419"/>
    <x v="17"/>
    <s v="LAWNGTLAI"/>
    <x v="0"/>
    <n v="2"/>
    <n v="0"/>
    <x v="1"/>
    <n v="0"/>
    <n v="0"/>
    <n v="0"/>
    <n v="0"/>
    <n v="0"/>
    <n v="0"/>
  </r>
  <r>
    <n v="420"/>
    <x v="17"/>
    <s v="LUNGLEI"/>
    <x v="0"/>
    <n v="3"/>
    <n v="0"/>
    <x v="1"/>
    <n v="0"/>
    <n v="11"/>
    <n v="0"/>
    <n v="0"/>
    <n v="0"/>
    <n v="11"/>
  </r>
  <r>
    <n v="421"/>
    <x v="17"/>
    <s v="MAMIT"/>
    <x v="0"/>
    <n v="0"/>
    <n v="0"/>
    <x v="1"/>
    <n v="0"/>
    <n v="0"/>
    <n v="0"/>
    <n v="15"/>
    <n v="2"/>
    <n v="17"/>
  </r>
  <r>
    <n v="422"/>
    <x v="17"/>
    <s v="SAIHA"/>
    <x v="0"/>
    <n v="3"/>
    <n v="0"/>
    <x v="1"/>
    <n v="0"/>
    <n v="6"/>
    <n v="0"/>
    <n v="0"/>
    <n v="0"/>
    <n v="6"/>
  </r>
  <r>
    <n v="423"/>
    <x v="17"/>
    <s v="SERCHHIP"/>
    <x v="0"/>
    <n v="5"/>
    <n v="1"/>
    <x v="1"/>
    <n v="0"/>
    <n v="0"/>
    <n v="0"/>
    <n v="0"/>
    <n v="1"/>
    <n v="2"/>
  </r>
  <r>
    <n v="424"/>
    <x v="17"/>
    <s v="TOTAL"/>
    <x v="0"/>
    <n v="52"/>
    <n v="1"/>
    <x v="0"/>
    <n v="0"/>
    <n v="52"/>
    <n v="0"/>
    <n v="16"/>
    <n v="3"/>
    <n v="72"/>
  </r>
  <r>
    <n v="425"/>
    <x v="18"/>
    <s v="DIMAPUR"/>
    <x v="0"/>
    <n v="4"/>
    <n v="4"/>
    <x v="1"/>
    <n v="0"/>
    <n v="0"/>
    <n v="0"/>
    <n v="0"/>
    <n v="0"/>
    <n v="4"/>
  </r>
  <r>
    <n v="426"/>
    <x v="18"/>
    <s v="KIPHIRE"/>
    <x v="0"/>
    <n v="0"/>
    <n v="0"/>
    <x v="1"/>
    <n v="0"/>
    <n v="0"/>
    <n v="0"/>
    <n v="0"/>
    <n v="0"/>
    <n v="0"/>
  </r>
  <r>
    <n v="427"/>
    <x v="18"/>
    <s v="KOHIMA"/>
    <x v="0"/>
    <n v="6"/>
    <n v="0"/>
    <x v="2"/>
    <n v="0"/>
    <n v="6"/>
    <n v="0"/>
    <n v="0"/>
    <n v="0"/>
    <n v="6"/>
  </r>
  <r>
    <n v="428"/>
    <x v="18"/>
    <s v="MOKOKCHUNG"/>
    <x v="0"/>
    <n v="1"/>
    <n v="0"/>
    <x v="1"/>
    <n v="0"/>
    <n v="0"/>
    <n v="0"/>
    <n v="0"/>
    <n v="0"/>
    <n v="0"/>
  </r>
  <r>
    <n v="429"/>
    <x v="18"/>
    <s v="MON"/>
    <x v="0"/>
    <n v="2"/>
    <n v="2"/>
    <x v="1"/>
    <n v="0"/>
    <n v="0"/>
    <n v="0"/>
    <n v="0"/>
    <n v="0"/>
    <n v="2"/>
  </r>
  <r>
    <n v="430"/>
    <x v="18"/>
    <s v="PEREN"/>
    <x v="0"/>
    <n v="0"/>
    <n v="0"/>
    <x v="1"/>
    <n v="0"/>
    <n v="0"/>
    <n v="0"/>
    <n v="0"/>
    <n v="0"/>
    <n v="0"/>
  </r>
  <r>
    <n v="431"/>
    <x v="18"/>
    <s v="PHEK"/>
    <x v="0"/>
    <n v="1"/>
    <n v="0"/>
    <x v="1"/>
    <n v="0"/>
    <n v="0"/>
    <n v="0"/>
    <n v="0"/>
    <n v="0"/>
    <n v="0"/>
  </r>
  <r>
    <n v="432"/>
    <x v="18"/>
    <s v="TUENSANG"/>
    <x v="0"/>
    <n v="0"/>
    <n v="0"/>
    <x v="1"/>
    <n v="0"/>
    <n v="0"/>
    <n v="0"/>
    <n v="0"/>
    <n v="0"/>
    <n v="0"/>
  </r>
  <r>
    <n v="433"/>
    <x v="18"/>
    <s v="WOKHA"/>
    <x v="0"/>
    <n v="1"/>
    <n v="0"/>
    <x v="1"/>
    <n v="0"/>
    <n v="0"/>
    <n v="0"/>
    <n v="0"/>
    <n v="0"/>
    <n v="0"/>
  </r>
  <r>
    <n v="434"/>
    <x v="18"/>
    <s v="ZUNHEBOTO"/>
    <x v="0"/>
    <n v="2"/>
    <n v="0"/>
    <x v="1"/>
    <n v="0"/>
    <n v="0"/>
    <n v="0"/>
    <n v="0"/>
    <n v="0"/>
    <n v="0"/>
  </r>
  <r>
    <n v="435"/>
    <x v="18"/>
    <s v="TOTAL"/>
    <x v="0"/>
    <n v="17"/>
    <n v="6"/>
    <x v="0"/>
    <n v="0"/>
    <n v="6"/>
    <n v="0"/>
    <n v="0"/>
    <n v="0"/>
    <n v="12"/>
  </r>
  <r>
    <n v="436"/>
    <x v="19"/>
    <s v="ANGUL"/>
    <x v="0"/>
    <n v="33"/>
    <n v="5"/>
    <x v="0"/>
    <n v="8"/>
    <n v="90"/>
    <n v="0"/>
    <n v="53"/>
    <n v="0"/>
    <n v="156"/>
  </r>
  <r>
    <n v="437"/>
    <x v="19"/>
    <s v="BALASORE"/>
    <x v="0"/>
    <n v="58"/>
    <n v="32"/>
    <x v="0"/>
    <n v="36"/>
    <n v="92"/>
    <n v="9"/>
    <n v="68"/>
    <n v="0"/>
    <n v="237"/>
  </r>
  <r>
    <n v="438"/>
    <x v="19"/>
    <s v="BARAGARH"/>
    <x v="0"/>
    <n v="19"/>
    <n v="8"/>
    <x v="0"/>
    <n v="0"/>
    <n v="41"/>
    <n v="2"/>
    <n v="30"/>
    <n v="0"/>
    <n v="81"/>
  </r>
  <r>
    <n v="439"/>
    <x v="19"/>
    <s v="BERHAMPUR"/>
    <x v="0"/>
    <n v="10"/>
    <n v="10"/>
    <x v="2"/>
    <n v="4"/>
    <n v="41"/>
    <n v="6"/>
    <n v="29"/>
    <n v="0"/>
    <n v="90"/>
  </r>
  <r>
    <n v="440"/>
    <x v="19"/>
    <s v="BHADRAK"/>
    <x v="0"/>
    <n v="35"/>
    <n v="18"/>
    <x v="0"/>
    <n v="23"/>
    <n v="29"/>
    <n v="5"/>
    <n v="79"/>
    <n v="0"/>
    <n v="154"/>
  </r>
  <r>
    <n v="441"/>
    <x v="19"/>
    <s v="BOLANGIR"/>
    <x v="0"/>
    <n v="19"/>
    <n v="16"/>
    <x v="0"/>
    <n v="4"/>
    <n v="91"/>
    <n v="11"/>
    <n v="61"/>
    <n v="0"/>
    <n v="183"/>
  </r>
  <r>
    <n v="442"/>
    <x v="19"/>
    <s v="BOUDH"/>
    <x v="0"/>
    <n v="6"/>
    <n v="5"/>
    <x v="2"/>
    <n v="1"/>
    <n v="21"/>
    <n v="3"/>
    <n v="6"/>
    <n v="0"/>
    <n v="36"/>
  </r>
  <r>
    <n v="443"/>
    <x v="19"/>
    <s v="CUTTACK"/>
    <x v="0"/>
    <n v="34"/>
    <n v="33"/>
    <x v="0"/>
    <n v="39"/>
    <n v="42"/>
    <n v="1"/>
    <n v="125"/>
    <n v="0"/>
    <n v="240"/>
  </r>
  <r>
    <n v="444"/>
    <x v="19"/>
    <s v="DEOGARH"/>
    <x v="0"/>
    <n v="8"/>
    <n v="4"/>
    <x v="2"/>
    <n v="2"/>
    <n v="33"/>
    <n v="0"/>
    <n v="8"/>
    <n v="0"/>
    <n v="47"/>
  </r>
  <r>
    <n v="445"/>
    <x v="19"/>
    <s v="DHENKANAL"/>
    <x v="0"/>
    <n v="15"/>
    <n v="7"/>
    <x v="0"/>
    <n v="14"/>
    <n v="82"/>
    <n v="5"/>
    <n v="31"/>
    <n v="0"/>
    <n v="139"/>
  </r>
  <r>
    <n v="446"/>
    <x v="19"/>
    <s v="GAJAPATI"/>
    <x v="0"/>
    <n v="10"/>
    <n v="3"/>
    <x v="2"/>
    <n v="1"/>
    <n v="13"/>
    <n v="2"/>
    <n v="7"/>
    <n v="0"/>
    <n v="26"/>
  </r>
  <r>
    <n v="447"/>
    <x v="19"/>
    <s v="GANJAM"/>
    <x v="0"/>
    <n v="22"/>
    <n v="10"/>
    <x v="0"/>
    <n v="1"/>
    <n v="102"/>
    <n v="6"/>
    <n v="9"/>
    <n v="0"/>
    <n v="128"/>
  </r>
  <r>
    <n v="448"/>
    <x v="19"/>
    <s v="JAGATSINGHPUR"/>
    <x v="0"/>
    <n v="12"/>
    <n v="16"/>
    <x v="0"/>
    <n v="16"/>
    <n v="13"/>
    <n v="2"/>
    <n v="30"/>
    <n v="0"/>
    <n v="77"/>
  </r>
  <r>
    <n v="449"/>
    <x v="19"/>
    <s v="JAJPUR"/>
    <x v="0"/>
    <n v="24"/>
    <n v="14"/>
    <x v="0"/>
    <n v="16"/>
    <n v="16"/>
    <n v="3"/>
    <n v="42"/>
    <n v="0"/>
    <n v="91"/>
  </r>
  <r>
    <n v="450"/>
    <x v="19"/>
    <s v="JHARSUGUDA"/>
    <x v="0"/>
    <n v="12"/>
    <n v="5"/>
    <x v="0"/>
    <n v="4"/>
    <n v="39"/>
    <n v="1"/>
    <n v="13"/>
    <n v="0"/>
    <n v="62"/>
  </r>
  <r>
    <n v="451"/>
    <x v="19"/>
    <s v="KALAHANDI"/>
    <x v="0"/>
    <n v="30"/>
    <n v="17"/>
    <x v="0"/>
    <n v="0"/>
    <n v="22"/>
    <n v="5"/>
    <n v="9"/>
    <n v="0"/>
    <n v="53"/>
  </r>
  <r>
    <n v="452"/>
    <x v="19"/>
    <s v="KANDHAMAL"/>
    <x v="0"/>
    <n v="34"/>
    <n v="25"/>
    <x v="0"/>
    <n v="4"/>
    <n v="95"/>
    <n v="15"/>
    <n v="29"/>
    <n v="0"/>
    <n v="168"/>
  </r>
  <r>
    <n v="453"/>
    <x v="19"/>
    <s v="KENDRAPARA"/>
    <x v="0"/>
    <n v="11"/>
    <n v="15"/>
    <x v="0"/>
    <n v="24"/>
    <n v="66"/>
    <n v="176"/>
    <n v="57"/>
    <n v="0"/>
    <n v="338"/>
  </r>
  <r>
    <n v="454"/>
    <x v="19"/>
    <s v="KEONJHAR"/>
    <x v="0"/>
    <n v="38"/>
    <n v="19"/>
    <x v="0"/>
    <n v="4"/>
    <n v="127"/>
    <n v="16"/>
    <n v="41"/>
    <n v="0"/>
    <n v="207"/>
  </r>
  <r>
    <n v="455"/>
    <x v="19"/>
    <s v="KHURDA"/>
    <x v="0"/>
    <n v="65"/>
    <n v="32"/>
    <x v="0"/>
    <n v="11"/>
    <n v="28"/>
    <n v="9"/>
    <n v="171"/>
    <n v="0"/>
    <n v="251"/>
  </r>
  <r>
    <n v="456"/>
    <x v="19"/>
    <s v="KORAPUT"/>
    <x v="0"/>
    <n v="38"/>
    <n v="13"/>
    <x v="0"/>
    <n v="7"/>
    <n v="56"/>
    <n v="124"/>
    <n v="132"/>
    <n v="0"/>
    <n v="332"/>
  </r>
  <r>
    <n v="457"/>
    <x v="19"/>
    <s v="MALKANGIR"/>
    <x v="0"/>
    <n v="14"/>
    <n v="5"/>
    <x v="0"/>
    <n v="0"/>
    <n v="27"/>
    <n v="0"/>
    <n v="12"/>
    <n v="0"/>
    <n v="44"/>
  </r>
  <r>
    <n v="458"/>
    <x v="19"/>
    <s v="MAYURBHANJ"/>
    <x v="0"/>
    <n v="77"/>
    <n v="31"/>
    <x v="0"/>
    <n v="19"/>
    <n v="141"/>
    <n v="0"/>
    <n v="74"/>
    <n v="0"/>
    <n v="265"/>
  </r>
  <r>
    <n v="459"/>
    <x v="19"/>
    <s v="NAYAGARH"/>
    <x v="0"/>
    <n v="17"/>
    <n v="18"/>
    <x v="0"/>
    <n v="14"/>
    <n v="11"/>
    <n v="3"/>
    <n v="9"/>
    <n v="0"/>
    <n v="55"/>
  </r>
  <r>
    <n v="460"/>
    <x v="19"/>
    <s v="NOWRANGPUR"/>
    <x v="0"/>
    <n v="13"/>
    <n v="3"/>
    <x v="0"/>
    <n v="0"/>
    <n v="41"/>
    <n v="7"/>
    <n v="13"/>
    <n v="0"/>
    <n v="64"/>
  </r>
  <r>
    <n v="461"/>
    <x v="19"/>
    <s v="NUAPADA"/>
    <x v="0"/>
    <n v="9"/>
    <n v="2"/>
    <x v="2"/>
    <n v="0"/>
    <n v="16"/>
    <n v="5"/>
    <n v="17"/>
    <n v="0"/>
    <n v="40"/>
  </r>
  <r>
    <n v="462"/>
    <x v="19"/>
    <s v="PURI"/>
    <x v="0"/>
    <n v="41"/>
    <n v="24"/>
    <x v="0"/>
    <n v="29"/>
    <n v="13"/>
    <n v="0"/>
    <n v="32"/>
    <n v="0"/>
    <n v="98"/>
  </r>
  <r>
    <n v="463"/>
    <x v="19"/>
    <s v="RAYAGADA"/>
    <x v="0"/>
    <n v="9"/>
    <n v="0"/>
    <x v="2"/>
    <n v="1"/>
    <n v="33"/>
    <n v="2"/>
    <n v="26"/>
    <n v="0"/>
    <n v="62"/>
  </r>
  <r>
    <n v="464"/>
    <x v="19"/>
    <s v="ROURKELA"/>
    <x v="0"/>
    <n v="12"/>
    <n v="6"/>
    <x v="0"/>
    <n v="2"/>
    <n v="35"/>
    <n v="13"/>
    <n v="17"/>
    <n v="0"/>
    <n v="73"/>
  </r>
  <r>
    <n v="465"/>
    <x v="19"/>
    <s v="SAMBALPUR"/>
    <x v="0"/>
    <n v="18"/>
    <n v="9"/>
    <x v="0"/>
    <n v="0"/>
    <n v="82"/>
    <n v="9"/>
    <n v="18"/>
    <n v="0"/>
    <n v="118"/>
  </r>
  <r>
    <n v="466"/>
    <x v="19"/>
    <s v="SONEPUR"/>
    <x v="0"/>
    <n v="8"/>
    <n v="4"/>
    <x v="2"/>
    <n v="6"/>
    <n v="28"/>
    <n v="4"/>
    <n v="11"/>
    <n v="0"/>
    <n v="53"/>
  </r>
  <r>
    <n v="467"/>
    <x v="19"/>
    <s v="SRP(CUTTACK)"/>
    <x v="0"/>
    <n v="1"/>
    <n v="3"/>
    <x v="1"/>
    <n v="0"/>
    <n v="5"/>
    <n v="4"/>
    <n v="0"/>
    <n v="0"/>
    <n v="12"/>
  </r>
  <r>
    <n v="468"/>
    <x v="19"/>
    <s v="SRP(ROURKELA)"/>
    <x v="0"/>
    <n v="2"/>
    <n v="3"/>
    <x v="1"/>
    <n v="0"/>
    <n v="2"/>
    <n v="0"/>
    <n v="0"/>
    <n v="0"/>
    <n v="5"/>
  </r>
  <r>
    <n v="469"/>
    <x v="19"/>
    <s v="SUNDARGARH"/>
    <x v="0"/>
    <n v="36"/>
    <n v="19"/>
    <x v="0"/>
    <n v="4"/>
    <n v="82"/>
    <n v="10"/>
    <n v="7"/>
    <n v="0"/>
    <n v="122"/>
  </r>
  <r>
    <n v="470"/>
    <x v="19"/>
    <s v="TOTAL"/>
    <x v="0"/>
    <n v="790"/>
    <n v="434"/>
    <x v="0"/>
    <n v="294"/>
    <n v="1655"/>
    <n v="458"/>
    <n v="1266"/>
    <n v="0"/>
    <n v="4107"/>
  </r>
  <r>
    <n v="471"/>
    <x v="20"/>
    <s v="AMRITSAR"/>
    <x v="0"/>
    <n v="9"/>
    <n v="26"/>
    <x v="0"/>
    <n v="7"/>
    <n v="9"/>
    <n v="0"/>
    <n v="77"/>
    <n v="0"/>
    <n v="119"/>
  </r>
  <r>
    <n v="472"/>
    <x v="20"/>
    <s v="BARNALA"/>
    <x v="0"/>
    <n v="12"/>
    <n v="13"/>
    <x v="0"/>
    <n v="6"/>
    <n v="13"/>
    <n v="0"/>
    <n v="24"/>
    <n v="0"/>
    <n v="56"/>
  </r>
  <r>
    <n v="473"/>
    <x v="20"/>
    <s v="BATALA"/>
    <x v="0"/>
    <n v="8"/>
    <n v="4"/>
    <x v="2"/>
    <n v="6"/>
    <n v="1"/>
    <n v="0"/>
    <n v="19"/>
    <n v="0"/>
    <n v="30"/>
  </r>
  <r>
    <n v="474"/>
    <x v="20"/>
    <s v="BHATINDA"/>
    <x v="0"/>
    <n v="13"/>
    <n v="9"/>
    <x v="0"/>
    <n v="4"/>
    <n v="15"/>
    <n v="0"/>
    <n v="57"/>
    <n v="0"/>
    <n v="85"/>
  </r>
  <r>
    <n v="475"/>
    <x v="20"/>
    <s v="FARIDKOT"/>
    <x v="0"/>
    <n v="6"/>
    <n v="7"/>
    <x v="2"/>
    <n v="4"/>
    <n v="11"/>
    <n v="0"/>
    <n v="20"/>
    <n v="0"/>
    <n v="42"/>
  </r>
  <r>
    <n v="476"/>
    <x v="20"/>
    <s v="FATEHGARH SAHIB"/>
    <x v="0"/>
    <n v="11"/>
    <n v="6"/>
    <x v="0"/>
    <n v="4"/>
    <n v="4"/>
    <n v="1"/>
    <n v="7"/>
    <n v="0"/>
    <n v="22"/>
  </r>
  <r>
    <n v="477"/>
    <x v="20"/>
    <s v="FEROZEPUR"/>
    <x v="0"/>
    <n v="22"/>
    <n v="7"/>
    <x v="0"/>
    <n v="11"/>
    <n v="17"/>
    <n v="0"/>
    <n v="22"/>
    <n v="0"/>
    <n v="57"/>
  </r>
  <r>
    <n v="478"/>
    <x v="20"/>
    <s v="G.R.P"/>
    <x v="0"/>
    <n v="0"/>
    <n v="0"/>
    <x v="1"/>
    <n v="3"/>
    <n v="1"/>
    <n v="0"/>
    <n v="0"/>
    <n v="0"/>
    <n v="4"/>
  </r>
  <r>
    <n v="479"/>
    <x v="20"/>
    <s v="GURDASPUR"/>
    <x v="0"/>
    <n v="12"/>
    <n v="14"/>
    <x v="0"/>
    <n v="6"/>
    <n v="4"/>
    <n v="0"/>
    <n v="21"/>
    <n v="0"/>
    <n v="45"/>
  </r>
  <r>
    <n v="480"/>
    <x v="20"/>
    <s v="HOSHIARPUR"/>
    <x v="0"/>
    <n v="19"/>
    <n v="13"/>
    <x v="0"/>
    <n v="12"/>
    <n v="13"/>
    <n v="0"/>
    <n v="46"/>
    <n v="0"/>
    <n v="84"/>
  </r>
  <r>
    <n v="481"/>
    <x v="20"/>
    <s v="JAGRAON"/>
    <x v="0"/>
    <n v="19"/>
    <n v="11"/>
    <x v="0"/>
    <n v="7"/>
    <n v="3"/>
    <n v="2"/>
    <n v="27"/>
    <n v="0"/>
    <n v="50"/>
  </r>
  <r>
    <n v="482"/>
    <x v="20"/>
    <s v="JALANDHAR"/>
    <x v="0"/>
    <n v="21"/>
    <n v="49"/>
    <x v="0"/>
    <n v="17"/>
    <n v="16"/>
    <n v="2"/>
    <n v="104"/>
    <n v="0"/>
    <n v="188"/>
  </r>
  <r>
    <n v="483"/>
    <x v="20"/>
    <s v="KAPURTHALA"/>
    <x v="0"/>
    <n v="8"/>
    <n v="9"/>
    <x v="2"/>
    <n v="2"/>
    <n v="20"/>
    <n v="0"/>
    <n v="34"/>
    <n v="0"/>
    <n v="65"/>
  </r>
  <r>
    <n v="484"/>
    <x v="20"/>
    <s v="KHANNA"/>
    <x v="0"/>
    <n v="6"/>
    <n v="1"/>
    <x v="2"/>
    <n v="4"/>
    <n v="0"/>
    <n v="0"/>
    <n v="15"/>
    <n v="0"/>
    <n v="20"/>
  </r>
  <r>
    <n v="485"/>
    <x v="20"/>
    <s v="LUDHIANA"/>
    <x v="0"/>
    <n v="38"/>
    <n v="46"/>
    <x v="0"/>
    <n v="11"/>
    <n v="46"/>
    <n v="13"/>
    <n v="249"/>
    <n v="0"/>
    <n v="365"/>
  </r>
  <r>
    <n v="486"/>
    <x v="20"/>
    <s v="MAJITHA"/>
    <x v="0"/>
    <n v="9"/>
    <n v="6"/>
    <x v="2"/>
    <n v="9"/>
    <n v="8"/>
    <n v="0"/>
    <n v="20"/>
    <n v="0"/>
    <n v="43"/>
  </r>
  <r>
    <n v="487"/>
    <x v="20"/>
    <s v="MANSA"/>
    <x v="0"/>
    <n v="6"/>
    <n v="4"/>
    <x v="2"/>
    <n v="2"/>
    <n v="3"/>
    <n v="0"/>
    <n v="3"/>
    <n v="0"/>
    <n v="12"/>
  </r>
  <r>
    <n v="488"/>
    <x v="20"/>
    <s v="MOGA"/>
    <x v="0"/>
    <n v="11"/>
    <n v="9"/>
    <x v="0"/>
    <n v="6"/>
    <n v="8"/>
    <n v="2"/>
    <n v="25"/>
    <n v="0"/>
    <n v="50"/>
  </r>
  <r>
    <n v="489"/>
    <x v="20"/>
    <s v="MUKTSAR"/>
    <x v="0"/>
    <n v="3"/>
    <n v="2"/>
    <x v="1"/>
    <n v="1"/>
    <n v="2"/>
    <n v="0"/>
    <n v="16"/>
    <n v="0"/>
    <n v="21"/>
  </r>
  <r>
    <n v="490"/>
    <x v="20"/>
    <s v="NAWAN SHAHR"/>
    <x v="0"/>
    <n v="11"/>
    <n v="8"/>
    <x v="0"/>
    <n v="4"/>
    <n v="8"/>
    <n v="0"/>
    <n v="14"/>
    <n v="0"/>
    <n v="34"/>
  </r>
  <r>
    <n v="491"/>
    <x v="20"/>
    <s v="PATIALA"/>
    <x v="0"/>
    <n v="23"/>
    <n v="46"/>
    <x v="0"/>
    <n v="10"/>
    <n v="128"/>
    <n v="19"/>
    <n v="232"/>
    <n v="0"/>
    <n v="435"/>
  </r>
  <r>
    <n v="492"/>
    <x v="20"/>
    <s v="ROPAR"/>
    <x v="0"/>
    <n v="6"/>
    <n v="6"/>
    <x v="2"/>
    <n v="5"/>
    <n v="13"/>
    <n v="4"/>
    <n v="33"/>
    <n v="0"/>
    <n v="61"/>
  </r>
  <r>
    <n v="493"/>
    <x v="20"/>
    <s v="SANGRUR"/>
    <x v="0"/>
    <n v="15"/>
    <n v="18"/>
    <x v="0"/>
    <n v="10"/>
    <n v="18"/>
    <n v="4"/>
    <n v="36"/>
    <n v="0"/>
    <n v="86"/>
  </r>
  <r>
    <n v="494"/>
    <x v="20"/>
    <s v="TARN TARAN"/>
    <x v="0"/>
    <n v="10"/>
    <n v="10"/>
    <x v="2"/>
    <n v="8"/>
    <n v="11"/>
    <n v="0"/>
    <n v="27"/>
    <n v="0"/>
    <n v="56"/>
  </r>
  <r>
    <n v="495"/>
    <x v="20"/>
    <s v="TOTAL"/>
    <x v="0"/>
    <n v="298"/>
    <n v="324"/>
    <x v="0"/>
    <n v="159"/>
    <n v="372"/>
    <n v="47"/>
    <n v="1128"/>
    <n v="0"/>
    <n v="2030"/>
  </r>
  <r>
    <n v="496"/>
    <x v="21"/>
    <s v="AJMER"/>
    <x v="0"/>
    <n v="16"/>
    <n v="125"/>
    <x v="0"/>
    <n v="12"/>
    <n v="95"/>
    <n v="0"/>
    <n v="236"/>
    <n v="0"/>
    <n v="468"/>
  </r>
  <r>
    <n v="497"/>
    <x v="21"/>
    <s v="ALWAR"/>
    <x v="0"/>
    <n v="34"/>
    <n v="87"/>
    <x v="0"/>
    <n v="43"/>
    <n v="124"/>
    <n v="0"/>
    <n v="235"/>
    <n v="0"/>
    <n v="489"/>
  </r>
  <r>
    <n v="498"/>
    <x v="21"/>
    <s v="BANSWARA"/>
    <x v="0"/>
    <n v="90"/>
    <n v="59"/>
    <x v="0"/>
    <n v="10"/>
    <n v="112"/>
    <n v="1"/>
    <n v="151"/>
    <n v="0"/>
    <n v="333"/>
  </r>
  <r>
    <n v="499"/>
    <x v="21"/>
    <s v="BARAN"/>
    <x v="0"/>
    <n v="81"/>
    <n v="94"/>
    <x v="0"/>
    <n v="3"/>
    <n v="219"/>
    <n v="5"/>
    <n v="124"/>
    <n v="0"/>
    <n v="445"/>
  </r>
  <r>
    <n v="500"/>
    <x v="21"/>
    <s v="BARMER"/>
    <x v="0"/>
    <n v="13"/>
    <n v="14"/>
    <x v="0"/>
    <n v="13"/>
    <n v="71"/>
    <n v="0"/>
    <n v="45"/>
    <n v="0"/>
    <n v="143"/>
  </r>
  <r>
    <n v="501"/>
    <x v="21"/>
    <s v="BHARATPUR"/>
    <x v="0"/>
    <n v="48"/>
    <n v="103"/>
    <x v="0"/>
    <n v="24"/>
    <n v="77"/>
    <n v="0"/>
    <n v="209"/>
    <n v="0"/>
    <n v="413"/>
  </r>
  <r>
    <n v="502"/>
    <x v="21"/>
    <s v="BHILWARA"/>
    <x v="0"/>
    <n v="42"/>
    <n v="223"/>
    <x v="0"/>
    <n v="5"/>
    <n v="126"/>
    <n v="3"/>
    <n v="312"/>
    <n v="0"/>
    <n v="669"/>
  </r>
  <r>
    <n v="503"/>
    <x v="21"/>
    <s v="BIKANER"/>
    <x v="0"/>
    <n v="35"/>
    <n v="34"/>
    <x v="0"/>
    <n v="13"/>
    <n v="53"/>
    <n v="0"/>
    <n v="153"/>
    <n v="0"/>
    <n v="253"/>
  </r>
  <r>
    <n v="504"/>
    <x v="21"/>
    <s v="BUNDI"/>
    <x v="0"/>
    <n v="36"/>
    <n v="103"/>
    <x v="0"/>
    <n v="2"/>
    <n v="164"/>
    <n v="6"/>
    <n v="157"/>
    <n v="0"/>
    <n v="432"/>
  </r>
  <r>
    <n v="505"/>
    <x v="21"/>
    <s v="CHITTORGARH"/>
    <x v="0"/>
    <n v="67"/>
    <n v="169"/>
    <x v="0"/>
    <n v="7"/>
    <n v="112"/>
    <n v="5"/>
    <n v="384"/>
    <n v="0"/>
    <n v="677"/>
  </r>
  <r>
    <n v="506"/>
    <x v="21"/>
    <s v="CHURU"/>
    <x v="0"/>
    <n v="24"/>
    <n v="14"/>
    <x v="0"/>
    <n v="8"/>
    <n v="73"/>
    <n v="3"/>
    <n v="174"/>
    <n v="0"/>
    <n v="272"/>
  </r>
  <r>
    <n v="507"/>
    <x v="21"/>
    <s v="DAUSA"/>
    <x v="0"/>
    <n v="9"/>
    <n v="26"/>
    <x v="0"/>
    <n v="8"/>
    <n v="31"/>
    <n v="0"/>
    <n v="60"/>
    <n v="0"/>
    <n v="125"/>
  </r>
  <r>
    <n v="508"/>
    <x v="21"/>
    <s v="DHOLPUR"/>
    <x v="0"/>
    <n v="24"/>
    <n v="33"/>
    <x v="0"/>
    <n v="21"/>
    <n v="34"/>
    <n v="0"/>
    <n v="93"/>
    <n v="0"/>
    <n v="181"/>
  </r>
  <r>
    <n v="509"/>
    <x v="21"/>
    <s v="DUNGARPUR"/>
    <x v="0"/>
    <n v="17"/>
    <n v="50"/>
    <x v="0"/>
    <n v="3"/>
    <n v="56"/>
    <n v="0"/>
    <n v="60"/>
    <n v="0"/>
    <n v="169"/>
  </r>
  <r>
    <n v="510"/>
    <x v="21"/>
    <s v="G.R.P."/>
    <x v="0"/>
    <n v="1"/>
    <n v="4"/>
    <x v="1"/>
    <n v="0"/>
    <n v="14"/>
    <n v="0"/>
    <n v="0"/>
    <n v="0"/>
    <n v="18"/>
  </r>
  <r>
    <n v="511"/>
    <x v="21"/>
    <s v="GANGANAGAR"/>
    <x v="0"/>
    <n v="55"/>
    <n v="65"/>
    <x v="0"/>
    <n v="13"/>
    <n v="118"/>
    <n v="2"/>
    <n v="375"/>
    <n v="0"/>
    <n v="573"/>
  </r>
  <r>
    <n v="512"/>
    <x v="21"/>
    <s v="HANUMANGARH"/>
    <x v="0"/>
    <n v="35"/>
    <n v="22"/>
    <x v="0"/>
    <n v="20"/>
    <n v="98"/>
    <n v="0"/>
    <n v="241"/>
    <n v="0"/>
    <n v="381"/>
  </r>
  <r>
    <n v="513"/>
    <x v="21"/>
    <s v="JAIPUR"/>
    <x v="0"/>
    <n v="61"/>
    <n v="203"/>
    <x v="0"/>
    <n v="29"/>
    <n v="179"/>
    <n v="1"/>
    <n v="453"/>
    <n v="0"/>
    <n v="865"/>
  </r>
  <r>
    <n v="514"/>
    <x v="21"/>
    <s v="JAISALMER"/>
    <x v="0"/>
    <n v="2"/>
    <n v="7"/>
    <x v="2"/>
    <n v="3"/>
    <n v="21"/>
    <n v="0"/>
    <n v="16"/>
    <n v="0"/>
    <n v="47"/>
  </r>
  <r>
    <n v="515"/>
    <x v="21"/>
    <s v="JALORE"/>
    <x v="0"/>
    <n v="10"/>
    <n v="20"/>
    <x v="0"/>
    <n v="12"/>
    <n v="61"/>
    <n v="0"/>
    <n v="96"/>
    <n v="0"/>
    <n v="189"/>
  </r>
  <r>
    <n v="516"/>
    <x v="21"/>
    <s v="JHALAWAR"/>
    <x v="0"/>
    <n v="65"/>
    <n v="57"/>
    <x v="0"/>
    <n v="8"/>
    <n v="144"/>
    <n v="10"/>
    <n v="224"/>
    <n v="0"/>
    <n v="443"/>
  </r>
  <r>
    <n v="517"/>
    <x v="21"/>
    <s v="JHUNJHUNU"/>
    <x v="0"/>
    <n v="19"/>
    <n v="25"/>
    <x v="0"/>
    <n v="0"/>
    <n v="50"/>
    <n v="0"/>
    <n v="125"/>
    <n v="0"/>
    <n v="200"/>
  </r>
  <r>
    <n v="518"/>
    <x v="21"/>
    <s v="JODHPUR"/>
    <x v="0"/>
    <n v="20"/>
    <n v="53"/>
    <x v="0"/>
    <n v="12"/>
    <n v="128"/>
    <n v="3"/>
    <n v="263"/>
    <n v="1"/>
    <n v="460"/>
  </r>
  <r>
    <n v="519"/>
    <x v="21"/>
    <s v="KARAULI"/>
    <x v="0"/>
    <n v="21"/>
    <n v="50"/>
    <x v="0"/>
    <n v="10"/>
    <n v="37"/>
    <n v="0"/>
    <n v="66"/>
    <n v="0"/>
    <n v="163"/>
  </r>
  <r>
    <n v="520"/>
    <x v="21"/>
    <s v="KOTA"/>
    <x v="0"/>
    <n v="50"/>
    <n v="116"/>
    <x v="0"/>
    <n v="17"/>
    <n v="203"/>
    <n v="6"/>
    <n v="319"/>
    <n v="0"/>
    <n v="661"/>
  </r>
  <r>
    <n v="521"/>
    <x v="21"/>
    <s v="NAGAUR"/>
    <x v="0"/>
    <n v="22"/>
    <n v="34"/>
    <x v="0"/>
    <n v="14"/>
    <n v="65"/>
    <n v="0"/>
    <n v="102"/>
    <n v="0"/>
    <n v="215"/>
  </r>
  <r>
    <n v="522"/>
    <x v="21"/>
    <s v="PALI"/>
    <x v="0"/>
    <n v="25"/>
    <n v="61"/>
    <x v="0"/>
    <n v="15"/>
    <n v="115"/>
    <n v="2"/>
    <n v="196"/>
    <n v="0"/>
    <n v="389"/>
  </r>
  <r>
    <n v="523"/>
    <x v="21"/>
    <s v="RAJSAMAND"/>
    <x v="0"/>
    <n v="13"/>
    <n v="63"/>
    <x v="0"/>
    <n v="6"/>
    <n v="40"/>
    <n v="1"/>
    <n v="104"/>
    <n v="0"/>
    <n v="214"/>
  </r>
  <r>
    <n v="524"/>
    <x v="21"/>
    <s v="SAWAI MADHOPUR"/>
    <x v="0"/>
    <n v="19"/>
    <n v="42"/>
    <x v="0"/>
    <n v="6"/>
    <n v="49"/>
    <n v="0"/>
    <n v="97"/>
    <n v="0"/>
    <n v="194"/>
  </r>
  <r>
    <n v="525"/>
    <x v="21"/>
    <s v="SIKAR"/>
    <x v="0"/>
    <n v="13"/>
    <n v="22"/>
    <x v="0"/>
    <n v="15"/>
    <n v="28"/>
    <n v="0"/>
    <n v="114"/>
    <n v="0"/>
    <n v="179"/>
  </r>
  <r>
    <n v="526"/>
    <x v="21"/>
    <s v="SIROHI"/>
    <x v="0"/>
    <n v="22"/>
    <n v="19"/>
    <x v="0"/>
    <n v="8"/>
    <n v="29"/>
    <n v="0"/>
    <n v="79"/>
    <n v="0"/>
    <n v="135"/>
  </r>
  <r>
    <n v="527"/>
    <x v="21"/>
    <s v="TONK"/>
    <x v="0"/>
    <n v="17"/>
    <n v="50"/>
    <x v="0"/>
    <n v="7"/>
    <n v="84"/>
    <n v="6"/>
    <n v="142"/>
    <n v="0"/>
    <n v="289"/>
  </r>
  <r>
    <n v="528"/>
    <x v="21"/>
    <s v="UDAIPUR"/>
    <x v="0"/>
    <n v="43"/>
    <n v="118"/>
    <x v="0"/>
    <n v="9"/>
    <n v="68"/>
    <n v="2"/>
    <n v="127"/>
    <n v="0"/>
    <n v="324"/>
  </r>
  <r>
    <n v="529"/>
    <x v="21"/>
    <s v="TOTAL"/>
    <x v="0"/>
    <n v="1049"/>
    <n v="2165"/>
    <x v="0"/>
    <n v="376"/>
    <n v="2878"/>
    <n v="56"/>
    <n v="5532"/>
    <n v="1"/>
    <n v="11008"/>
  </r>
  <r>
    <n v="530"/>
    <x v="22"/>
    <s v="EAST"/>
    <x v="0"/>
    <n v="7"/>
    <n v="1"/>
    <x v="2"/>
    <n v="0"/>
    <n v="0"/>
    <n v="8"/>
    <n v="0"/>
    <n v="0"/>
    <n v="9"/>
  </r>
  <r>
    <n v="531"/>
    <x v="22"/>
    <s v="NORTH"/>
    <x v="0"/>
    <n v="0"/>
    <n v="0"/>
    <x v="1"/>
    <n v="0"/>
    <n v="0"/>
    <n v="0"/>
    <n v="0"/>
    <n v="0"/>
    <n v="0"/>
  </r>
  <r>
    <n v="532"/>
    <x v="22"/>
    <s v="SOUTH"/>
    <x v="0"/>
    <n v="1"/>
    <n v="0"/>
    <x v="1"/>
    <n v="0"/>
    <n v="0"/>
    <n v="4"/>
    <n v="0"/>
    <n v="0"/>
    <n v="4"/>
  </r>
  <r>
    <n v="533"/>
    <x v="22"/>
    <s v="WEST"/>
    <x v="0"/>
    <n v="0"/>
    <n v="1"/>
    <x v="1"/>
    <n v="0"/>
    <n v="0"/>
    <n v="2"/>
    <n v="0"/>
    <n v="0"/>
    <n v="3"/>
  </r>
  <r>
    <n v="534"/>
    <x v="22"/>
    <s v="TOTAL"/>
    <x v="0"/>
    <n v="8"/>
    <n v="2"/>
    <x v="2"/>
    <n v="0"/>
    <n v="0"/>
    <n v="14"/>
    <n v="0"/>
    <n v="0"/>
    <n v="16"/>
  </r>
  <r>
    <n v="535"/>
    <x v="23"/>
    <s v="ARIYALUR"/>
    <x v="0"/>
    <n v="6"/>
    <n v="14"/>
    <x v="0"/>
    <n v="3"/>
    <n v="38"/>
    <n v="4"/>
    <n v="8"/>
    <n v="0"/>
    <n v="67"/>
  </r>
  <r>
    <n v="536"/>
    <x v="23"/>
    <s v="CHENGAI"/>
    <x v="0"/>
    <n v="20"/>
    <n v="8"/>
    <x v="0"/>
    <n v="16"/>
    <n v="58"/>
    <n v="8"/>
    <n v="57"/>
    <n v="0"/>
    <n v="147"/>
  </r>
  <r>
    <n v="537"/>
    <x v="23"/>
    <s v="CHENNAI"/>
    <x v="0"/>
    <n v="28"/>
    <n v="0"/>
    <x v="0"/>
    <n v="13"/>
    <n v="70"/>
    <n v="209"/>
    <n v="111"/>
    <n v="0"/>
    <n v="403"/>
  </r>
  <r>
    <n v="538"/>
    <x v="23"/>
    <s v="CHENNAI RLY."/>
    <x v="0"/>
    <n v="0"/>
    <n v="0"/>
    <x v="1"/>
    <n v="0"/>
    <n v="5"/>
    <n v="0"/>
    <n v="2"/>
    <n v="0"/>
    <n v="7"/>
  </r>
  <r>
    <n v="539"/>
    <x v="23"/>
    <s v="COIMBATORE RURAL"/>
    <x v="0"/>
    <n v="18"/>
    <n v="27"/>
    <x v="0"/>
    <n v="16"/>
    <n v="75"/>
    <n v="25"/>
    <n v="49"/>
    <n v="0"/>
    <n v="192"/>
  </r>
  <r>
    <n v="540"/>
    <x v="23"/>
    <s v="COIMBATORE URBAN"/>
    <x v="0"/>
    <n v="4"/>
    <n v="10"/>
    <x v="2"/>
    <n v="5"/>
    <n v="19"/>
    <n v="38"/>
    <n v="28"/>
    <n v="0"/>
    <n v="100"/>
  </r>
  <r>
    <n v="541"/>
    <x v="23"/>
    <s v="CUDDALORE"/>
    <x v="0"/>
    <n v="16"/>
    <n v="2"/>
    <x v="0"/>
    <n v="9"/>
    <n v="137"/>
    <n v="50"/>
    <n v="21"/>
    <n v="0"/>
    <n v="219"/>
  </r>
  <r>
    <n v="542"/>
    <x v="23"/>
    <s v="DHARMAPURI"/>
    <x v="0"/>
    <n v="17"/>
    <n v="30"/>
    <x v="0"/>
    <n v="6"/>
    <n v="65"/>
    <n v="8"/>
    <n v="18"/>
    <n v="0"/>
    <n v="127"/>
  </r>
  <r>
    <n v="543"/>
    <x v="23"/>
    <s v="DINDIGUL"/>
    <x v="0"/>
    <n v="14"/>
    <n v="35"/>
    <x v="0"/>
    <n v="8"/>
    <n v="48"/>
    <n v="11"/>
    <n v="8"/>
    <n v="5"/>
    <n v="115"/>
  </r>
  <r>
    <n v="544"/>
    <x v="23"/>
    <s v="ERODE"/>
    <x v="0"/>
    <n v="9"/>
    <n v="14"/>
    <x v="0"/>
    <n v="4"/>
    <n v="72"/>
    <n v="16"/>
    <n v="25"/>
    <n v="0"/>
    <n v="131"/>
  </r>
  <r>
    <n v="545"/>
    <x v="23"/>
    <s v="KANCHIPURAM"/>
    <x v="0"/>
    <n v="21"/>
    <n v="9"/>
    <x v="0"/>
    <n v="6"/>
    <n v="30"/>
    <n v="9"/>
    <n v="12"/>
    <n v="9"/>
    <n v="75"/>
  </r>
  <r>
    <n v="546"/>
    <x v="23"/>
    <s v="KANYAKUMARI"/>
    <x v="0"/>
    <n v="6"/>
    <n v="9"/>
    <x v="2"/>
    <n v="5"/>
    <n v="27"/>
    <n v="170"/>
    <n v="29"/>
    <n v="0"/>
    <n v="240"/>
  </r>
  <r>
    <n v="547"/>
    <x v="23"/>
    <s v="KARUR"/>
    <x v="0"/>
    <n v="4"/>
    <n v="8"/>
    <x v="2"/>
    <n v="2"/>
    <n v="21"/>
    <n v="2"/>
    <n v="14"/>
    <n v="0"/>
    <n v="47"/>
  </r>
  <r>
    <n v="548"/>
    <x v="23"/>
    <s v="MADURAI RURAL"/>
    <x v="0"/>
    <n v="13"/>
    <n v="23"/>
    <x v="0"/>
    <n v="5"/>
    <n v="52"/>
    <n v="8"/>
    <n v="69"/>
    <n v="0"/>
    <n v="157"/>
  </r>
  <r>
    <n v="549"/>
    <x v="23"/>
    <s v="MADURAI URBAN"/>
    <x v="0"/>
    <n v="2"/>
    <n v="18"/>
    <x v="0"/>
    <n v="12"/>
    <n v="20"/>
    <n v="52"/>
    <n v="24"/>
    <n v="0"/>
    <n v="126"/>
  </r>
  <r>
    <n v="550"/>
    <x v="23"/>
    <s v="NAGAPATTINAM"/>
    <x v="0"/>
    <n v="12"/>
    <n v="25"/>
    <x v="0"/>
    <n v="4"/>
    <n v="55"/>
    <n v="13"/>
    <n v="8"/>
    <n v="0"/>
    <n v="105"/>
  </r>
  <r>
    <n v="551"/>
    <x v="23"/>
    <s v="NAMAKKAL"/>
    <x v="0"/>
    <n v="7"/>
    <n v="16"/>
    <x v="0"/>
    <n v="4"/>
    <n v="39"/>
    <n v="13"/>
    <n v="18"/>
    <n v="0"/>
    <n v="90"/>
  </r>
  <r>
    <n v="552"/>
    <x v="23"/>
    <s v="NILGIRIS"/>
    <x v="0"/>
    <n v="8"/>
    <n v="5"/>
    <x v="2"/>
    <n v="2"/>
    <n v="6"/>
    <n v="5"/>
    <n v="16"/>
    <n v="0"/>
    <n v="34"/>
  </r>
  <r>
    <n v="553"/>
    <x v="23"/>
    <s v="PERAMBALUR"/>
    <x v="0"/>
    <n v="3"/>
    <n v="11"/>
    <x v="0"/>
    <n v="0"/>
    <n v="18"/>
    <n v="0"/>
    <n v="12"/>
    <n v="0"/>
    <n v="41"/>
  </r>
  <r>
    <n v="554"/>
    <x v="23"/>
    <s v="PUDUKOTTAI"/>
    <x v="0"/>
    <n v="5"/>
    <n v="24"/>
    <x v="0"/>
    <n v="2"/>
    <n v="32"/>
    <n v="4"/>
    <n v="25"/>
    <n v="0"/>
    <n v="87"/>
  </r>
  <r>
    <n v="555"/>
    <x v="23"/>
    <s v="RAMNATHAPURAM"/>
    <x v="0"/>
    <n v="13"/>
    <n v="17"/>
    <x v="0"/>
    <n v="4"/>
    <n v="59"/>
    <n v="12"/>
    <n v="16"/>
    <n v="0"/>
    <n v="108"/>
  </r>
  <r>
    <n v="556"/>
    <x v="23"/>
    <s v="SALEM RURAL"/>
    <x v="0"/>
    <n v="8"/>
    <n v="29"/>
    <x v="0"/>
    <n v="8"/>
    <n v="53"/>
    <n v="7"/>
    <n v="7"/>
    <n v="0"/>
    <n v="104"/>
  </r>
  <r>
    <n v="557"/>
    <x v="23"/>
    <s v="SALEM URBAN"/>
    <x v="0"/>
    <n v="2"/>
    <n v="10"/>
    <x v="2"/>
    <n v="3"/>
    <n v="7"/>
    <n v="13"/>
    <n v="11"/>
    <n v="0"/>
    <n v="44"/>
  </r>
  <r>
    <n v="558"/>
    <x v="23"/>
    <s v="SIVAGANGAI"/>
    <x v="0"/>
    <n v="5"/>
    <n v="10"/>
    <x v="2"/>
    <n v="4"/>
    <n v="17"/>
    <n v="2"/>
    <n v="9"/>
    <n v="0"/>
    <n v="42"/>
  </r>
  <r>
    <n v="559"/>
    <x v="23"/>
    <s v="THANJAVUR"/>
    <x v="0"/>
    <n v="0"/>
    <n v="34"/>
    <x v="0"/>
    <n v="0"/>
    <n v="53"/>
    <n v="46"/>
    <n v="31"/>
    <n v="0"/>
    <n v="164"/>
  </r>
  <r>
    <n v="560"/>
    <x v="23"/>
    <s v="THENI"/>
    <x v="0"/>
    <n v="4"/>
    <n v="7"/>
    <x v="2"/>
    <n v="4"/>
    <n v="29"/>
    <n v="8"/>
    <n v="9"/>
    <n v="0"/>
    <n v="57"/>
  </r>
  <r>
    <n v="561"/>
    <x v="23"/>
    <s v="THIRUNELVELI RURAL"/>
    <x v="0"/>
    <n v="57"/>
    <n v="53"/>
    <x v="0"/>
    <n v="3"/>
    <n v="155"/>
    <n v="62"/>
    <n v="13"/>
    <n v="0"/>
    <n v="286"/>
  </r>
  <r>
    <n v="562"/>
    <x v="23"/>
    <s v="THIRUNELVELI URBAN"/>
    <x v="0"/>
    <n v="3"/>
    <n v="10"/>
    <x v="2"/>
    <n v="0"/>
    <n v="2"/>
    <n v="21"/>
    <n v="6"/>
    <n v="0"/>
    <n v="39"/>
  </r>
  <r>
    <n v="563"/>
    <x v="23"/>
    <s v="THIRUVALLUR"/>
    <x v="0"/>
    <n v="16"/>
    <n v="11"/>
    <x v="0"/>
    <n v="6"/>
    <n v="70"/>
    <n v="17"/>
    <n v="16"/>
    <n v="0"/>
    <n v="120"/>
  </r>
  <r>
    <n v="564"/>
    <x v="23"/>
    <s v="THIRUVANNAMALAI"/>
    <x v="0"/>
    <n v="5"/>
    <n v="33"/>
    <x v="0"/>
    <n v="1"/>
    <n v="53"/>
    <n v="9"/>
    <n v="18"/>
    <n v="0"/>
    <n v="114"/>
  </r>
  <r>
    <n v="565"/>
    <x v="23"/>
    <s v="THIRUVARUR"/>
    <x v="0"/>
    <n v="7"/>
    <n v="26"/>
    <x v="0"/>
    <n v="4"/>
    <n v="50"/>
    <n v="18"/>
    <n v="2"/>
    <n v="0"/>
    <n v="100"/>
  </r>
  <r>
    <n v="566"/>
    <x v="23"/>
    <s v="THOOTHUGUDI"/>
    <x v="0"/>
    <n v="12"/>
    <n v="0"/>
    <x v="0"/>
    <n v="1"/>
    <n v="94"/>
    <n v="47"/>
    <n v="36"/>
    <n v="0"/>
    <n v="178"/>
  </r>
  <r>
    <n v="567"/>
    <x v="23"/>
    <s v="TRICHY RLY."/>
    <x v="0"/>
    <n v="0"/>
    <n v="0"/>
    <x v="1"/>
    <n v="0"/>
    <n v="0"/>
    <n v="3"/>
    <n v="0"/>
    <n v="0"/>
    <n v="3"/>
  </r>
  <r>
    <n v="568"/>
    <x v="23"/>
    <s v="TRICHY RURAL"/>
    <x v="0"/>
    <n v="6"/>
    <n v="17"/>
    <x v="0"/>
    <n v="3"/>
    <n v="22"/>
    <n v="5"/>
    <n v="2"/>
    <n v="0"/>
    <n v="49"/>
  </r>
  <r>
    <n v="569"/>
    <x v="23"/>
    <s v="TRICHY URBAN"/>
    <x v="0"/>
    <n v="5"/>
    <n v="6"/>
    <x v="2"/>
    <n v="4"/>
    <n v="9"/>
    <n v="51"/>
    <n v="18"/>
    <n v="0"/>
    <n v="88"/>
  </r>
  <r>
    <n v="570"/>
    <x v="23"/>
    <s v="VELLORE"/>
    <x v="0"/>
    <n v="13"/>
    <n v="0"/>
    <x v="0"/>
    <n v="8"/>
    <n v="54"/>
    <n v="16"/>
    <n v="5"/>
    <n v="0"/>
    <n v="83"/>
  </r>
  <r>
    <n v="571"/>
    <x v="23"/>
    <s v="VILLUPURAM"/>
    <x v="0"/>
    <n v="37"/>
    <n v="37"/>
    <x v="0"/>
    <n v="14"/>
    <n v="78"/>
    <n v="20"/>
    <n v="42"/>
    <n v="0"/>
    <n v="191"/>
  </r>
  <r>
    <n v="572"/>
    <x v="23"/>
    <s v="VIRUDHUNAGAR"/>
    <x v="0"/>
    <n v="17"/>
    <n v="19"/>
    <x v="0"/>
    <n v="2"/>
    <n v="81"/>
    <n v="10"/>
    <n v="20"/>
    <n v="0"/>
    <n v="132"/>
  </r>
  <r>
    <n v="573"/>
    <x v="23"/>
    <s v="TOTAL"/>
    <x v="0"/>
    <n v="423"/>
    <n v="607"/>
    <x v="0"/>
    <n v="191"/>
    <n v="1773"/>
    <n v="1012"/>
    <n v="815"/>
    <n v="14"/>
    <n v="4412"/>
  </r>
  <r>
    <n v="574"/>
    <x v="24"/>
    <s v="DHALAI"/>
    <x v="0"/>
    <n v="11"/>
    <n v="0"/>
    <x v="0"/>
    <n v="2"/>
    <n v="4"/>
    <n v="0"/>
    <n v="11"/>
    <n v="0"/>
    <n v="17"/>
  </r>
  <r>
    <n v="575"/>
    <x v="24"/>
    <s v="NORTH"/>
    <x v="0"/>
    <n v="29"/>
    <n v="11"/>
    <x v="0"/>
    <n v="3"/>
    <n v="16"/>
    <n v="0"/>
    <n v="60"/>
    <n v="0"/>
    <n v="90"/>
  </r>
  <r>
    <n v="576"/>
    <x v="24"/>
    <s v="SOUTH"/>
    <x v="0"/>
    <n v="29"/>
    <n v="7"/>
    <x v="0"/>
    <n v="5"/>
    <n v="18"/>
    <n v="0"/>
    <n v="59"/>
    <n v="0"/>
    <n v="89"/>
  </r>
  <r>
    <n v="577"/>
    <x v="24"/>
    <s v="WEST"/>
    <x v="0"/>
    <n v="33"/>
    <n v="17"/>
    <x v="0"/>
    <n v="6"/>
    <n v="20"/>
    <n v="0"/>
    <n v="97"/>
    <n v="0"/>
    <n v="140"/>
  </r>
  <r>
    <n v="578"/>
    <x v="24"/>
    <s v="TOTAL"/>
    <x v="0"/>
    <n v="102"/>
    <n v="35"/>
    <x v="0"/>
    <n v="16"/>
    <n v="58"/>
    <n v="0"/>
    <n v="227"/>
    <n v="0"/>
    <n v="336"/>
  </r>
  <r>
    <n v="579"/>
    <x v="25"/>
    <s v="AGRA"/>
    <x v="0"/>
    <n v="66"/>
    <n v="132"/>
    <x v="0"/>
    <n v="63"/>
    <n v="110"/>
    <n v="114"/>
    <n v="327"/>
    <n v="0"/>
    <n v="746"/>
  </r>
  <r>
    <n v="580"/>
    <x v="25"/>
    <s v="ALIGARH"/>
    <x v="0"/>
    <n v="50"/>
    <n v="78"/>
    <x v="0"/>
    <n v="44"/>
    <n v="90"/>
    <n v="54"/>
    <n v="258"/>
    <n v="0"/>
    <n v="524"/>
  </r>
  <r>
    <n v="581"/>
    <x v="25"/>
    <s v="ALLAHABAD"/>
    <x v="0"/>
    <n v="42"/>
    <n v="75"/>
    <x v="0"/>
    <n v="56"/>
    <n v="85"/>
    <n v="105"/>
    <n v="226"/>
    <n v="0"/>
    <n v="547"/>
  </r>
  <r>
    <n v="582"/>
    <x v="25"/>
    <s v="AMBEDKAR NAGAR"/>
    <x v="0"/>
    <n v="19"/>
    <n v="29"/>
    <x v="0"/>
    <n v="14"/>
    <n v="15"/>
    <n v="9"/>
    <n v="87"/>
    <n v="0"/>
    <n v="154"/>
  </r>
  <r>
    <n v="583"/>
    <x v="25"/>
    <s v="AURAIYA"/>
    <x v="0"/>
    <n v="11"/>
    <n v="25"/>
    <x v="0"/>
    <n v="21"/>
    <n v="13"/>
    <n v="7"/>
    <n v="26"/>
    <n v="0"/>
    <n v="92"/>
  </r>
  <r>
    <n v="584"/>
    <x v="25"/>
    <s v="AZAMGARH"/>
    <x v="0"/>
    <n v="11"/>
    <n v="41"/>
    <x v="0"/>
    <n v="32"/>
    <n v="14"/>
    <n v="15"/>
    <n v="81"/>
    <n v="0"/>
    <n v="183"/>
  </r>
  <r>
    <n v="585"/>
    <x v="25"/>
    <s v="BADAUN"/>
    <x v="0"/>
    <n v="47"/>
    <n v="41"/>
    <x v="0"/>
    <n v="62"/>
    <n v="51"/>
    <n v="14"/>
    <n v="76"/>
    <n v="0"/>
    <n v="244"/>
  </r>
  <r>
    <n v="586"/>
    <x v="25"/>
    <s v="BAGHPAT"/>
    <x v="0"/>
    <n v="15"/>
    <n v="17"/>
    <x v="0"/>
    <n v="20"/>
    <n v="18"/>
    <n v="12"/>
    <n v="64"/>
    <n v="0"/>
    <n v="131"/>
  </r>
  <r>
    <n v="587"/>
    <x v="25"/>
    <s v="BAHRAICH"/>
    <x v="0"/>
    <n v="14"/>
    <n v="19"/>
    <x v="0"/>
    <n v="19"/>
    <n v="15"/>
    <n v="17"/>
    <n v="62"/>
    <n v="0"/>
    <n v="132"/>
  </r>
  <r>
    <n v="588"/>
    <x v="25"/>
    <s v="BALLIA"/>
    <x v="0"/>
    <n v="18"/>
    <n v="17"/>
    <x v="0"/>
    <n v="19"/>
    <n v="7"/>
    <n v="22"/>
    <n v="35"/>
    <n v="0"/>
    <n v="100"/>
  </r>
  <r>
    <n v="589"/>
    <x v="25"/>
    <s v="BALRAMPUR"/>
    <x v="0"/>
    <n v="8"/>
    <n v="19"/>
    <x v="0"/>
    <n v="12"/>
    <n v="23"/>
    <n v="11"/>
    <n v="30"/>
    <n v="0"/>
    <n v="95"/>
  </r>
  <r>
    <n v="590"/>
    <x v="25"/>
    <s v="BANDA"/>
    <x v="0"/>
    <n v="27"/>
    <n v="18"/>
    <x v="0"/>
    <n v="21"/>
    <n v="51"/>
    <n v="18"/>
    <n v="50"/>
    <n v="0"/>
    <n v="158"/>
  </r>
  <r>
    <n v="591"/>
    <x v="25"/>
    <s v="BARABANKI"/>
    <x v="0"/>
    <n v="41"/>
    <n v="55"/>
    <x v="0"/>
    <n v="35"/>
    <n v="37"/>
    <n v="21"/>
    <n v="188"/>
    <n v="0"/>
    <n v="336"/>
  </r>
  <r>
    <n v="592"/>
    <x v="25"/>
    <s v="BAREILLY"/>
    <x v="0"/>
    <n v="93"/>
    <n v="98"/>
    <x v="0"/>
    <n v="57"/>
    <n v="110"/>
    <n v="40"/>
    <n v="421"/>
    <n v="0"/>
    <n v="726"/>
  </r>
  <r>
    <n v="593"/>
    <x v="25"/>
    <s v="BASTI"/>
    <x v="0"/>
    <n v="18"/>
    <n v="23"/>
    <x v="0"/>
    <n v="22"/>
    <n v="28"/>
    <n v="12"/>
    <n v="48"/>
    <n v="0"/>
    <n v="133"/>
  </r>
  <r>
    <n v="594"/>
    <x v="25"/>
    <s v="BIJNOR"/>
    <x v="0"/>
    <n v="38"/>
    <n v="59"/>
    <x v="0"/>
    <n v="31"/>
    <n v="67"/>
    <n v="38"/>
    <n v="230"/>
    <n v="0"/>
    <n v="425"/>
  </r>
  <r>
    <n v="595"/>
    <x v="25"/>
    <s v="BULANDSHAHAR"/>
    <x v="0"/>
    <n v="31"/>
    <n v="64"/>
    <x v="0"/>
    <n v="45"/>
    <n v="71"/>
    <n v="219"/>
    <n v="227"/>
    <n v="0"/>
    <n v="626"/>
  </r>
  <r>
    <n v="596"/>
    <x v="25"/>
    <s v="CHANDOLI"/>
    <x v="0"/>
    <n v="4"/>
    <n v="11"/>
    <x v="0"/>
    <n v="16"/>
    <n v="13"/>
    <n v="0"/>
    <n v="22"/>
    <n v="0"/>
    <n v="62"/>
  </r>
  <r>
    <n v="597"/>
    <x v="25"/>
    <s v="CHITRAKOOT DHAM"/>
    <x v="0"/>
    <n v="8"/>
    <n v="3"/>
    <x v="2"/>
    <n v="8"/>
    <n v="16"/>
    <n v="4"/>
    <n v="2"/>
    <n v="0"/>
    <n v="33"/>
  </r>
  <r>
    <n v="598"/>
    <x v="25"/>
    <s v="DEORIA"/>
    <x v="0"/>
    <n v="7"/>
    <n v="33"/>
    <x v="0"/>
    <n v="27"/>
    <n v="15"/>
    <n v="15"/>
    <n v="44"/>
    <n v="0"/>
    <n v="134"/>
  </r>
  <r>
    <n v="599"/>
    <x v="25"/>
    <s v="ETAH"/>
    <x v="0"/>
    <n v="57"/>
    <n v="59"/>
    <x v="0"/>
    <n v="68"/>
    <n v="68"/>
    <n v="24"/>
    <n v="156"/>
    <n v="0"/>
    <n v="375"/>
  </r>
  <r>
    <n v="600"/>
    <x v="25"/>
    <s v="ETAWAH"/>
    <x v="0"/>
    <n v="20"/>
    <n v="22"/>
    <x v="0"/>
    <n v="29"/>
    <n v="25"/>
    <n v="26"/>
    <n v="52"/>
    <n v="0"/>
    <n v="154"/>
  </r>
  <r>
    <n v="601"/>
    <x v="25"/>
    <s v="FAIZABAD"/>
    <x v="0"/>
    <n v="22"/>
    <n v="26"/>
    <x v="0"/>
    <n v="17"/>
    <n v="24"/>
    <n v="18"/>
    <n v="49"/>
    <n v="0"/>
    <n v="134"/>
  </r>
  <r>
    <n v="602"/>
    <x v="25"/>
    <s v="FATEHGARH"/>
    <x v="0"/>
    <n v="9"/>
    <n v="38"/>
    <x v="0"/>
    <n v="22"/>
    <n v="23"/>
    <n v="28"/>
    <n v="93"/>
    <n v="0"/>
    <n v="204"/>
  </r>
  <r>
    <n v="603"/>
    <x v="25"/>
    <s v="FATEHPUR"/>
    <x v="0"/>
    <n v="28"/>
    <n v="27"/>
    <x v="0"/>
    <n v="46"/>
    <n v="25"/>
    <n v="15"/>
    <n v="59"/>
    <n v="0"/>
    <n v="172"/>
  </r>
  <r>
    <n v="604"/>
    <x v="25"/>
    <s v="FIROZABAD"/>
    <x v="0"/>
    <n v="22"/>
    <n v="59"/>
    <x v="0"/>
    <n v="48"/>
    <n v="33"/>
    <n v="69"/>
    <n v="89"/>
    <n v="0"/>
    <n v="298"/>
  </r>
  <r>
    <n v="605"/>
    <x v="25"/>
    <s v="G.R.P."/>
    <x v="0"/>
    <n v="2"/>
    <n v="2"/>
    <x v="1"/>
    <n v="1"/>
    <n v="18"/>
    <n v="71"/>
    <n v="1"/>
    <n v="0"/>
    <n v="93"/>
  </r>
  <r>
    <n v="606"/>
    <x v="25"/>
    <s v="GAUTAMBUDH NAGAR"/>
    <x v="0"/>
    <n v="16"/>
    <n v="30"/>
    <x v="0"/>
    <n v="17"/>
    <n v="39"/>
    <n v="40"/>
    <n v="54"/>
    <n v="0"/>
    <n v="180"/>
  </r>
  <r>
    <n v="607"/>
    <x v="25"/>
    <s v="GHAZIABAD"/>
    <x v="0"/>
    <n v="31"/>
    <n v="79"/>
    <x v="0"/>
    <n v="33"/>
    <n v="54"/>
    <n v="138"/>
    <n v="140"/>
    <n v="0"/>
    <n v="444"/>
  </r>
  <r>
    <n v="608"/>
    <x v="25"/>
    <s v="GHAZIPUR"/>
    <x v="0"/>
    <n v="6"/>
    <n v="19"/>
    <x v="0"/>
    <n v="22"/>
    <n v="18"/>
    <n v="29"/>
    <n v="56"/>
    <n v="0"/>
    <n v="144"/>
  </r>
  <r>
    <n v="609"/>
    <x v="25"/>
    <s v="GONDA"/>
    <x v="0"/>
    <n v="18"/>
    <n v="21"/>
    <x v="0"/>
    <n v="26"/>
    <n v="19"/>
    <n v="13"/>
    <n v="46"/>
    <n v="0"/>
    <n v="125"/>
  </r>
  <r>
    <n v="610"/>
    <x v="25"/>
    <s v="GORAKHPUR"/>
    <x v="0"/>
    <n v="13"/>
    <n v="52"/>
    <x v="0"/>
    <n v="16"/>
    <n v="25"/>
    <n v="36"/>
    <n v="52"/>
    <n v="0"/>
    <n v="181"/>
  </r>
  <r>
    <n v="611"/>
    <x v="25"/>
    <s v="HAMIRPUR"/>
    <x v="0"/>
    <n v="14"/>
    <n v="16"/>
    <x v="0"/>
    <n v="22"/>
    <n v="32"/>
    <n v="7"/>
    <n v="25"/>
    <n v="0"/>
    <n v="102"/>
  </r>
  <r>
    <n v="612"/>
    <x v="25"/>
    <s v="HARDOI"/>
    <x v="0"/>
    <n v="70"/>
    <n v="60"/>
    <x v="0"/>
    <n v="63"/>
    <n v="86"/>
    <n v="21"/>
    <n v="136"/>
    <n v="0"/>
    <n v="366"/>
  </r>
  <r>
    <n v="613"/>
    <x v="25"/>
    <s v="HATHRAS"/>
    <x v="0"/>
    <n v="16"/>
    <n v="26"/>
    <x v="0"/>
    <n v="31"/>
    <n v="63"/>
    <n v="26"/>
    <n v="93"/>
    <n v="0"/>
    <n v="239"/>
  </r>
  <r>
    <n v="614"/>
    <x v="25"/>
    <s v="J.P.NAGAR"/>
    <x v="0"/>
    <n v="23"/>
    <n v="36"/>
    <x v="0"/>
    <n v="14"/>
    <n v="35"/>
    <n v="22"/>
    <n v="98"/>
    <n v="0"/>
    <n v="205"/>
  </r>
  <r>
    <n v="615"/>
    <x v="25"/>
    <s v="JALAUN"/>
    <x v="0"/>
    <n v="6"/>
    <n v="14"/>
    <x v="0"/>
    <n v="29"/>
    <n v="40"/>
    <n v="21"/>
    <n v="65"/>
    <n v="0"/>
    <n v="169"/>
  </r>
  <r>
    <n v="616"/>
    <x v="25"/>
    <s v="JAUNPUR"/>
    <x v="0"/>
    <n v="11"/>
    <n v="15"/>
    <x v="0"/>
    <n v="43"/>
    <n v="21"/>
    <n v="19"/>
    <n v="85"/>
    <n v="0"/>
    <n v="183"/>
  </r>
  <r>
    <n v="617"/>
    <x v="25"/>
    <s v="JHANSI"/>
    <x v="0"/>
    <n v="18"/>
    <n v="20"/>
    <x v="0"/>
    <n v="31"/>
    <n v="32"/>
    <n v="30"/>
    <n v="69"/>
    <n v="0"/>
    <n v="182"/>
  </r>
  <r>
    <n v="618"/>
    <x v="25"/>
    <s v="KANNAUJ"/>
    <x v="0"/>
    <n v="8"/>
    <n v="19"/>
    <x v="0"/>
    <n v="22"/>
    <n v="18"/>
    <n v="7"/>
    <n v="63"/>
    <n v="0"/>
    <n v="129"/>
  </r>
  <r>
    <n v="619"/>
    <x v="25"/>
    <s v="KANPUR DEHAT"/>
    <x v="0"/>
    <n v="21"/>
    <n v="34"/>
    <x v="0"/>
    <n v="39"/>
    <n v="45"/>
    <n v="7"/>
    <n v="79"/>
    <n v="0"/>
    <n v="204"/>
  </r>
  <r>
    <n v="620"/>
    <x v="25"/>
    <s v="KANPUR NAGAR"/>
    <x v="0"/>
    <n v="47"/>
    <n v="176"/>
    <x v="0"/>
    <n v="64"/>
    <n v="106"/>
    <n v="213"/>
    <n v="356"/>
    <n v="0"/>
    <n v="915"/>
  </r>
  <r>
    <n v="621"/>
    <x v="25"/>
    <s v="KAUSHAMBI"/>
    <x v="0"/>
    <n v="26"/>
    <n v="23"/>
    <x v="0"/>
    <n v="28"/>
    <n v="44"/>
    <n v="9"/>
    <n v="72"/>
    <n v="0"/>
    <n v="176"/>
  </r>
  <r>
    <n v="622"/>
    <x v="25"/>
    <s v="KHIRI"/>
    <x v="0"/>
    <n v="83"/>
    <n v="90"/>
    <x v="0"/>
    <n v="88"/>
    <n v="99"/>
    <n v="24"/>
    <n v="138"/>
    <n v="0"/>
    <n v="439"/>
  </r>
  <r>
    <n v="623"/>
    <x v="25"/>
    <s v="KUSHI NAGAR"/>
    <x v="0"/>
    <n v="7"/>
    <n v="20"/>
    <x v="0"/>
    <n v="18"/>
    <n v="19"/>
    <n v="35"/>
    <n v="14"/>
    <n v="0"/>
    <n v="106"/>
  </r>
  <r>
    <n v="624"/>
    <x v="25"/>
    <s v="LALITPUR"/>
    <x v="0"/>
    <n v="20"/>
    <n v="5"/>
    <x v="0"/>
    <n v="10"/>
    <n v="26"/>
    <n v="9"/>
    <n v="31"/>
    <n v="0"/>
    <n v="81"/>
  </r>
  <r>
    <n v="625"/>
    <x v="25"/>
    <s v="LUCKNOW"/>
    <x v="0"/>
    <n v="62"/>
    <n v="138"/>
    <x v="0"/>
    <n v="47"/>
    <n v="103"/>
    <n v="148"/>
    <n v="337"/>
    <n v="0"/>
    <n v="773"/>
  </r>
  <r>
    <n v="626"/>
    <x v="25"/>
    <s v="MAHARAJGANJ"/>
    <x v="0"/>
    <n v="13"/>
    <n v="13"/>
    <x v="0"/>
    <n v="7"/>
    <n v="13"/>
    <n v="37"/>
    <n v="10"/>
    <n v="0"/>
    <n v="80"/>
  </r>
  <r>
    <n v="627"/>
    <x v="25"/>
    <s v="MAHOBA"/>
    <x v="0"/>
    <n v="12"/>
    <n v="7"/>
    <x v="0"/>
    <n v="11"/>
    <n v="22"/>
    <n v="3"/>
    <n v="4"/>
    <n v="0"/>
    <n v="47"/>
  </r>
  <r>
    <n v="628"/>
    <x v="25"/>
    <s v="MAINPURI"/>
    <x v="0"/>
    <n v="13"/>
    <n v="31"/>
    <x v="0"/>
    <n v="42"/>
    <n v="32"/>
    <n v="3"/>
    <n v="63"/>
    <n v="0"/>
    <n v="171"/>
  </r>
  <r>
    <n v="629"/>
    <x v="25"/>
    <s v="MATHURA"/>
    <x v="0"/>
    <n v="25"/>
    <n v="33"/>
    <x v="0"/>
    <n v="21"/>
    <n v="48"/>
    <n v="50"/>
    <n v="77"/>
    <n v="0"/>
    <n v="229"/>
  </r>
  <r>
    <n v="630"/>
    <x v="25"/>
    <s v="MAU"/>
    <x v="0"/>
    <n v="17"/>
    <n v="25"/>
    <x v="0"/>
    <n v="16"/>
    <n v="33"/>
    <n v="27"/>
    <n v="39"/>
    <n v="0"/>
    <n v="140"/>
  </r>
  <r>
    <n v="631"/>
    <x v="25"/>
    <s v="MEERUT"/>
    <x v="0"/>
    <n v="28"/>
    <n v="96"/>
    <x v="0"/>
    <n v="34"/>
    <n v="59"/>
    <n v="123"/>
    <n v="236"/>
    <n v="0"/>
    <n v="548"/>
  </r>
  <r>
    <n v="632"/>
    <x v="25"/>
    <s v="MIRZAPUR"/>
    <x v="0"/>
    <n v="16"/>
    <n v="6"/>
    <x v="0"/>
    <n v="23"/>
    <n v="16"/>
    <n v="21"/>
    <n v="39"/>
    <n v="0"/>
    <n v="105"/>
  </r>
  <r>
    <n v="633"/>
    <x v="25"/>
    <s v="MORADABAD"/>
    <x v="0"/>
    <n v="44"/>
    <n v="72"/>
    <x v="0"/>
    <n v="45"/>
    <n v="79"/>
    <n v="85"/>
    <n v="207"/>
    <n v="0"/>
    <n v="488"/>
  </r>
  <r>
    <n v="634"/>
    <x v="25"/>
    <s v="MUZAFFARNAGAR"/>
    <x v="0"/>
    <n v="54"/>
    <n v="67"/>
    <x v="0"/>
    <n v="24"/>
    <n v="51"/>
    <n v="33"/>
    <n v="265"/>
    <n v="0"/>
    <n v="440"/>
  </r>
  <r>
    <n v="635"/>
    <x v="25"/>
    <s v="PILIBHIT"/>
    <x v="0"/>
    <n v="64"/>
    <n v="47"/>
    <x v="0"/>
    <n v="44"/>
    <n v="50"/>
    <n v="20"/>
    <n v="195"/>
    <n v="0"/>
    <n v="356"/>
  </r>
  <r>
    <n v="636"/>
    <x v="25"/>
    <s v="PRATAPGARH"/>
    <x v="0"/>
    <n v="18"/>
    <n v="35"/>
    <x v="0"/>
    <n v="33"/>
    <n v="21"/>
    <n v="9"/>
    <n v="44"/>
    <n v="0"/>
    <n v="142"/>
  </r>
  <r>
    <n v="637"/>
    <x v="25"/>
    <s v="RAIBAREILLY"/>
    <x v="0"/>
    <n v="58"/>
    <n v="50"/>
    <x v="0"/>
    <n v="29"/>
    <n v="57"/>
    <n v="17"/>
    <n v="137"/>
    <n v="0"/>
    <n v="290"/>
  </r>
  <r>
    <n v="638"/>
    <x v="25"/>
    <s v="RAMPUR"/>
    <x v="0"/>
    <n v="22"/>
    <n v="27"/>
    <x v="0"/>
    <n v="18"/>
    <n v="11"/>
    <n v="0"/>
    <n v="49"/>
    <n v="0"/>
    <n v="105"/>
  </r>
  <r>
    <n v="639"/>
    <x v="25"/>
    <s v="SAHARANPUR"/>
    <x v="0"/>
    <n v="41"/>
    <n v="52"/>
    <x v="0"/>
    <n v="21"/>
    <n v="45"/>
    <n v="96"/>
    <n v="196"/>
    <n v="0"/>
    <n v="410"/>
  </r>
  <r>
    <n v="640"/>
    <x v="25"/>
    <s v="SANT KABIRNAGAR"/>
    <x v="0"/>
    <n v="9"/>
    <n v="16"/>
    <x v="0"/>
    <n v="7"/>
    <n v="11"/>
    <n v="6"/>
    <n v="26"/>
    <n v="0"/>
    <n v="66"/>
  </r>
  <r>
    <n v="641"/>
    <x v="25"/>
    <s v="SHAHJAHANPUR"/>
    <x v="0"/>
    <n v="55"/>
    <n v="68"/>
    <x v="0"/>
    <n v="66"/>
    <n v="61"/>
    <n v="21"/>
    <n v="146"/>
    <n v="0"/>
    <n v="362"/>
  </r>
  <r>
    <n v="642"/>
    <x v="25"/>
    <s v="SHRAWASTI"/>
    <x v="0"/>
    <n v="13"/>
    <n v="18"/>
    <x v="0"/>
    <n v="4"/>
    <n v="16"/>
    <n v="8"/>
    <n v="18"/>
    <n v="0"/>
    <n v="64"/>
  </r>
  <r>
    <n v="643"/>
    <x v="25"/>
    <s v="SIDHARTHNAGAR"/>
    <x v="0"/>
    <n v="12"/>
    <n v="24"/>
    <x v="0"/>
    <n v="13"/>
    <n v="20"/>
    <n v="3"/>
    <n v="28"/>
    <n v="0"/>
    <n v="88"/>
  </r>
  <r>
    <n v="644"/>
    <x v="25"/>
    <s v="SITAPUR"/>
    <x v="0"/>
    <n v="85"/>
    <n v="47"/>
    <x v="0"/>
    <n v="82"/>
    <n v="71"/>
    <n v="35"/>
    <n v="106"/>
    <n v="0"/>
    <n v="341"/>
  </r>
  <r>
    <n v="645"/>
    <x v="25"/>
    <s v="SONBHADRA"/>
    <x v="0"/>
    <n v="5"/>
    <n v="6"/>
    <x v="2"/>
    <n v="12"/>
    <n v="9"/>
    <n v="4"/>
    <n v="5"/>
    <n v="0"/>
    <n v="36"/>
  </r>
  <r>
    <n v="646"/>
    <x v="25"/>
    <s v="ST.RAVIDASNAGAR"/>
    <x v="0"/>
    <n v="1"/>
    <n v="7"/>
    <x v="2"/>
    <n v="9"/>
    <n v="3"/>
    <n v="3"/>
    <n v="23"/>
    <n v="0"/>
    <n v="45"/>
  </r>
  <r>
    <n v="647"/>
    <x v="25"/>
    <s v="SULTANPUR"/>
    <x v="0"/>
    <n v="29"/>
    <n v="35"/>
    <x v="0"/>
    <n v="38"/>
    <n v="34"/>
    <n v="17"/>
    <n v="153"/>
    <n v="0"/>
    <n v="277"/>
  </r>
  <r>
    <n v="648"/>
    <x v="25"/>
    <s v="UNNAO"/>
    <x v="0"/>
    <n v="53"/>
    <n v="79"/>
    <x v="0"/>
    <n v="63"/>
    <n v="100"/>
    <n v="12"/>
    <n v="168"/>
    <n v="0"/>
    <n v="422"/>
  </r>
  <r>
    <n v="649"/>
    <x v="25"/>
    <s v="VARANASI"/>
    <x v="0"/>
    <n v="27"/>
    <n v="35"/>
    <x v="0"/>
    <n v="31"/>
    <n v="19"/>
    <n v="90"/>
    <n v="119"/>
    <n v="0"/>
    <n v="294"/>
  </r>
  <r>
    <n v="650"/>
    <x v="25"/>
    <s v="TOTAL"/>
    <x v="0"/>
    <n v="1958"/>
    <n v="2879"/>
    <x v="0"/>
    <n v="2211"/>
    <n v="2870"/>
    <n v="2575"/>
    <n v="7365"/>
    <n v="0"/>
    <n v="17900"/>
  </r>
  <r>
    <n v="651"/>
    <x v="26"/>
    <s v="ALMORA"/>
    <x v="0"/>
    <n v="4"/>
    <n v="1"/>
    <x v="1"/>
    <n v="3"/>
    <n v="5"/>
    <n v="0"/>
    <n v="5"/>
    <n v="0"/>
    <n v="14"/>
  </r>
  <r>
    <n v="652"/>
    <x v="26"/>
    <s v="BAGESHWAR"/>
    <x v="0"/>
    <n v="1"/>
    <n v="4"/>
    <x v="1"/>
    <n v="8"/>
    <n v="1"/>
    <n v="0"/>
    <n v="0"/>
    <n v="0"/>
    <n v="13"/>
  </r>
  <r>
    <n v="653"/>
    <x v="26"/>
    <s v="CHAMOLI"/>
    <x v="0"/>
    <n v="3"/>
    <n v="3"/>
    <x v="1"/>
    <n v="3"/>
    <n v="10"/>
    <n v="0"/>
    <n v="1"/>
    <n v="0"/>
    <n v="17"/>
  </r>
  <r>
    <n v="654"/>
    <x v="26"/>
    <s v="CHAMPAWAT"/>
    <x v="0"/>
    <n v="0"/>
    <n v="3"/>
    <x v="1"/>
    <n v="0"/>
    <n v="7"/>
    <n v="0"/>
    <n v="5"/>
    <n v="0"/>
    <n v="15"/>
  </r>
  <r>
    <n v="655"/>
    <x v="26"/>
    <s v="DEHRADUN"/>
    <x v="0"/>
    <n v="12"/>
    <n v="48"/>
    <x v="0"/>
    <n v="4"/>
    <n v="13"/>
    <n v="19"/>
    <n v="85"/>
    <n v="0"/>
    <n v="169"/>
  </r>
  <r>
    <n v="656"/>
    <x v="26"/>
    <s v="HARIDWAR"/>
    <x v="0"/>
    <n v="13"/>
    <n v="23"/>
    <x v="0"/>
    <n v="10"/>
    <n v="21"/>
    <n v="33"/>
    <n v="105"/>
    <n v="0"/>
    <n v="192"/>
  </r>
  <r>
    <n v="657"/>
    <x v="26"/>
    <s v="NAINITAL"/>
    <x v="0"/>
    <n v="5"/>
    <n v="0"/>
    <x v="1"/>
    <n v="5"/>
    <n v="11"/>
    <n v="3"/>
    <n v="29"/>
    <n v="0"/>
    <n v="48"/>
  </r>
  <r>
    <n v="658"/>
    <x v="26"/>
    <s v="PAURI GARHWAL"/>
    <x v="0"/>
    <n v="7"/>
    <n v="7"/>
    <x v="2"/>
    <n v="5"/>
    <n v="4"/>
    <n v="1"/>
    <n v="7"/>
    <n v="0"/>
    <n v="24"/>
  </r>
  <r>
    <n v="659"/>
    <x v="26"/>
    <s v="PITHORAGARH"/>
    <x v="0"/>
    <n v="7"/>
    <n v="0"/>
    <x v="2"/>
    <n v="2"/>
    <n v="6"/>
    <n v="4"/>
    <n v="10"/>
    <n v="0"/>
    <n v="22"/>
  </r>
  <r>
    <n v="660"/>
    <x v="26"/>
    <s v="RUDRA PRAYAG"/>
    <x v="0"/>
    <n v="2"/>
    <n v="0"/>
    <x v="1"/>
    <n v="3"/>
    <n v="3"/>
    <n v="1"/>
    <n v="2"/>
    <n v="0"/>
    <n v="9"/>
  </r>
  <r>
    <n v="661"/>
    <x v="26"/>
    <s v="TEHRI GARHWAL"/>
    <x v="0"/>
    <n v="2"/>
    <n v="5"/>
    <x v="1"/>
    <n v="2"/>
    <n v="3"/>
    <n v="0"/>
    <n v="8"/>
    <n v="0"/>
    <n v="18"/>
  </r>
  <r>
    <n v="662"/>
    <x v="26"/>
    <s v="UDHAMSINGH NAGAR"/>
    <x v="0"/>
    <n v="10"/>
    <n v="29"/>
    <x v="0"/>
    <n v="10"/>
    <n v="7"/>
    <n v="22"/>
    <n v="31"/>
    <n v="0"/>
    <n v="99"/>
  </r>
  <r>
    <n v="663"/>
    <x v="26"/>
    <s v="UTTARKASHI"/>
    <x v="0"/>
    <n v="8"/>
    <n v="3"/>
    <x v="2"/>
    <n v="1"/>
    <n v="12"/>
    <n v="1"/>
    <n v="13"/>
    <n v="0"/>
    <n v="30"/>
  </r>
  <r>
    <n v="664"/>
    <x v="26"/>
    <s v="TOTAL"/>
    <x v="0"/>
    <n v="74"/>
    <n v="126"/>
    <x v="0"/>
    <n v="56"/>
    <n v="103"/>
    <n v="84"/>
    <n v="301"/>
    <n v="0"/>
    <n v="670"/>
  </r>
  <r>
    <n v="665"/>
    <x v="27"/>
    <s v="24 PARGANAS NORTH"/>
    <x v="0"/>
    <n v="53"/>
    <n v="63"/>
    <x v="0"/>
    <n v="23"/>
    <n v="63"/>
    <n v="0"/>
    <n v="447"/>
    <n v="0"/>
    <n v="596"/>
  </r>
  <r>
    <n v="666"/>
    <x v="27"/>
    <s v="24 PARGANAS SOUTH"/>
    <x v="0"/>
    <n v="47"/>
    <n v="52"/>
    <x v="0"/>
    <n v="48"/>
    <n v="54"/>
    <n v="0"/>
    <n v="480"/>
    <n v="0"/>
    <n v="634"/>
  </r>
  <r>
    <n v="667"/>
    <x v="27"/>
    <s v="ASANSOL"/>
    <x v="0"/>
    <n v="0"/>
    <n v="0"/>
    <x v="1"/>
    <n v="1"/>
    <n v="0"/>
    <n v="0"/>
    <n v="32"/>
    <n v="0"/>
    <n v="33"/>
  </r>
  <r>
    <n v="668"/>
    <x v="27"/>
    <s v="BANKURA"/>
    <x v="0"/>
    <n v="26"/>
    <n v="5"/>
    <x v="0"/>
    <n v="22"/>
    <n v="28"/>
    <n v="0"/>
    <n v="78"/>
    <n v="0"/>
    <n v="133"/>
  </r>
  <r>
    <n v="669"/>
    <x v="27"/>
    <s v="BIRBHUM"/>
    <x v="0"/>
    <n v="43"/>
    <n v="28"/>
    <x v="0"/>
    <n v="4"/>
    <n v="43"/>
    <n v="0"/>
    <n v="151"/>
    <n v="0"/>
    <n v="226"/>
  </r>
  <r>
    <n v="670"/>
    <x v="27"/>
    <s v="BURDWAN"/>
    <x v="0"/>
    <n v="46"/>
    <n v="32"/>
    <x v="0"/>
    <n v="32"/>
    <n v="85"/>
    <n v="0"/>
    <n v="296"/>
    <n v="0"/>
    <n v="445"/>
  </r>
  <r>
    <n v="671"/>
    <x v="27"/>
    <s v="COOCHBEHAR"/>
    <x v="0"/>
    <n v="36"/>
    <n v="41"/>
    <x v="0"/>
    <n v="6"/>
    <n v="44"/>
    <n v="0"/>
    <n v="146"/>
    <n v="0"/>
    <n v="237"/>
  </r>
  <r>
    <n v="672"/>
    <x v="27"/>
    <s v="DAKSHIN DINAJPUR"/>
    <x v="0"/>
    <n v="10"/>
    <n v="28"/>
    <x v="0"/>
    <n v="4"/>
    <n v="37"/>
    <n v="0"/>
    <n v="101"/>
    <n v="0"/>
    <n v="170"/>
  </r>
  <r>
    <n v="673"/>
    <x v="27"/>
    <s v="DARJEELING"/>
    <x v="0"/>
    <n v="20"/>
    <n v="20"/>
    <x v="0"/>
    <n v="2"/>
    <n v="26"/>
    <n v="0"/>
    <n v="56"/>
    <n v="1"/>
    <n v="105"/>
  </r>
  <r>
    <n v="674"/>
    <x v="27"/>
    <s v="HOOGHLY"/>
    <x v="0"/>
    <n v="29"/>
    <n v="38"/>
    <x v="0"/>
    <n v="10"/>
    <n v="39"/>
    <n v="0"/>
    <n v="372"/>
    <n v="0"/>
    <n v="459"/>
  </r>
  <r>
    <n v="675"/>
    <x v="27"/>
    <s v="HOWRAH"/>
    <x v="0"/>
    <n v="2"/>
    <n v="5"/>
    <x v="1"/>
    <n v="8"/>
    <n v="13"/>
    <n v="0"/>
    <n v="43"/>
    <n v="0"/>
    <n v="69"/>
  </r>
  <r>
    <n v="676"/>
    <x v="27"/>
    <s v="HOWRAH CITY"/>
    <x v="0"/>
    <n v="7"/>
    <n v="10"/>
    <x v="2"/>
    <n v="5"/>
    <n v="6"/>
    <n v="0"/>
    <n v="84"/>
    <n v="0"/>
    <n v="105"/>
  </r>
  <r>
    <n v="677"/>
    <x v="27"/>
    <s v="HOWRAH G.R.P."/>
    <x v="0"/>
    <n v="1"/>
    <n v="4"/>
    <x v="1"/>
    <n v="0"/>
    <n v="9"/>
    <n v="1"/>
    <n v="0"/>
    <n v="0"/>
    <n v="14"/>
  </r>
  <r>
    <n v="678"/>
    <x v="27"/>
    <s v="JALPAIGURI"/>
    <x v="0"/>
    <n v="54"/>
    <n v="24"/>
    <x v="0"/>
    <n v="2"/>
    <n v="47"/>
    <n v="0"/>
    <n v="150"/>
    <n v="0"/>
    <n v="223"/>
  </r>
  <r>
    <n v="679"/>
    <x v="27"/>
    <s v="KOLKATA"/>
    <x v="0"/>
    <n v="19"/>
    <n v="78"/>
    <x v="0"/>
    <n v="6"/>
    <n v="165"/>
    <n v="37"/>
    <n v="207"/>
    <n v="2"/>
    <n v="495"/>
  </r>
  <r>
    <n v="680"/>
    <x v="27"/>
    <s v="MALDA"/>
    <x v="0"/>
    <n v="40"/>
    <n v="23"/>
    <x v="0"/>
    <n v="5"/>
    <n v="48"/>
    <n v="0"/>
    <n v="92"/>
    <n v="0"/>
    <n v="168"/>
  </r>
  <r>
    <n v="681"/>
    <x v="27"/>
    <s v="MIDNAPUR"/>
    <x v="0"/>
    <n v="84"/>
    <n v="74"/>
    <x v="0"/>
    <n v="58"/>
    <n v="54"/>
    <n v="1"/>
    <n v="470"/>
    <n v="0"/>
    <n v="657"/>
  </r>
  <r>
    <n v="682"/>
    <x v="27"/>
    <s v="MURSHIDABAD"/>
    <x v="0"/>
    <n v="66"/>
    <n v="46"/>
    <x v="0"/>
    <n v="12"/>
    <n v="36"/>
    <n v="2"/>
    <n v="240"/>
    <n v="0"/>
    <n v="336"/>
  </r>
  <r>
    <n v="683"/>
    <x v="27"/>
    <s v="NADIA"/>
    <x v="0"/>
    <n v="71"/>
    <n v="90"/>
    <x v="0"/>
    <n v="10"/>
    <n v="77"/>
    <n v="7"/>
    <n v="252"/>
    <n v="0"/>
    <n v="436"/>
  </r>
  <r>
    <n v="684"/>
    <x v="27"/>
    <s v="PURULIA"/>
    <x v="0"/>
    <n v="23"/>
    <n v="15"/>
    <x v="0"/>
    <n v="3"/>
    <n v="48"/>
    <n v="0"/>
    <n v="86"/>
    <n v="0"/>
    <n v="152"/>
  </r>
  <r>
    <n v="685"/>
    <x v="27"/>
    <s v="SEALDAH G.R.P."/>
    <x v="0"/>
    <n v="1"/>
    <n v="1"/>
    <x v="1"/>
    <n v="0"/>
    <n v="0"/>
    <n v="0"/>
    <n v="2"/>
    <n v="0"/>
    <n v="3"/>
  </r>
  <r>
    <n v="686"/>
    <x v="27"/>
    <s v="SILIGURI G.R.P."/>
    <x v="0"/>
    <n v="0"/>
    <n v="0"/>
    <x v="1"/>
    <n v="0"/>
    <n v="1"/>
    <n v="0"/>
    <n v="0"/>
    <n v="0"/>
    <n v="1"/>
  </r>
  <r>
    <n v="687"/>
    <x v="27"/>
    <s v="UTTAR DINAJPUR"/>
    <x v="0"/>
    <n v="31"/>
    <n v="18"/>
    <x v="0"/>
    <n v="4"/>
    <n v="31"/>
    <n v="0"/>
    <n v="74"/>
    <n v="0"/>
    <n v="127"/>
  </r>
  <r>
    <n v="688"/>
    <x v="27"/>
    <s v="TOTAL"/>
    <x v="0"/>
    <n v="709"/>
    <n v="695"/>
    <x v="0"/>
    <n v="265"/>
    <n v="954"/>
    <n v="48"/>
    <n v="3859"/>
    <n v="3"/>
    <n v="5824"/>
  </r>
  <r>
    <n v="689"/>
    <x v="28"/>
    <s v="ANDAMAN"/>
    <x v="0"/>
    <n v="3"/>
    <n v="2"/>
    <x v="1"/>
    <n v="0"/>
    <n v="18"/>
    <n v="1"/>
    <n v="9"/>
    <n v="0"/>
    <n v="30"/>
  </r>
  <r>
    <n v="690"/>
    <x v="28"/>
    <s v="NICOBAR"/>
    <x v="0"/>
    <n v="0"/>
    <n v="0"/>
    <x v="1"/>
    <n v="0"/>
    <n v="1"/>
    <n v="0"/>
    <n v="0"/>
    <n v="0"/>
    <n v="1"/>
  </r>
  <r>
    <n v="691"/>
    <x v="28"/>
    <s v="TOTAL"/>
    <x v="0"/>
    <n v="3"/>
    <n v="2"/>
    <x v="1"/>
    <n v="0"/>
    <n v="19"/>
    <n v="1"/>
    <n v="9"/>
    <n v="0"/>
    <n v="31"/>
  </r>
  <r>
    <n v="692"/>
    <x v="29"/>
    <s v="CHANDIGARH"/>
    <x v="0"/>
    <n v="18"/>
    <n v="50"/>
    <x v="0"/>
    <n v="3"/>
    <n v="24"/>
    <n v="15"/>
    <n v="36"/>
    <n v="0"/>
    <n v="128"/>
  </r>
  <r>
    <n v="693"/>
    <x v="29"/>
    <s v="TOTAL"/>
    <x v="0"/>
    <n v="18"/>
    <n v="50"/>
    <x v="0"/>
    <n v="3"/>
    <n v="24"/>
    <n v="15"/>
    <n v="36"/>
    <n v="0"/>
    <n v="128"/>
  </r>
  <r>
    <n v="694"/>
    <x v="30"/>
    <s v="D and N HAVELI"/>
    <x v="0"/>
    <n v="6"/>
    <n v="2"/>
    <x v="2"/>
    <n v="0"/>
    <n v="7"/>
    <n v="0"/>
    <n v="4"/>
    <n v="0"/>
    <n v="13"/>
  </r>
  <r>
    <n v="695"/>
    <x v="30"/>
    <s v="TOTAL"/>
    <x v="0"/>
    <n v="6"/>
    <n v="2"/>
    <x v="2"/>
    <n v="0"/>
    <n v="7"/>
    <n v="0"/>
    <n v="4"/>
    <n v="0"/>
    <n v="13"/>
  </r>
  <r>
    <n v="696"/>
    <x v="31"/>
    <s v="DAMAN"/>
    <x v="0"/>
    <n v="0"/>
    <n v="3"/>
    <x v="1"/>
    <n v="0"/>
    <n v="0"/>
    <n v="0"/>
    <n v="4"/>
    <n v="0"/>
    <n v="7"/>
  </r>
  <r>
    <n v="697"/>
    <x v="31"/>
    <s v="DIU"/>
    <x v="0"/>
    <n v="0"/>
    <n v="0"/>
    <x v="1"/>
    <n v="0"/>
    <n v="0"/>
    <n v="0"/>
    <n v="0"/>
    <n v="0"/>
    <n v="0"/>
  </r>
  <r>
    <n v="698"/>
    <x v="31"/>
    <s v="TOTAL"/>
    <x v="0"/>
    <n v="0"/>
    <n v="3"/>
    <x v="1"/>
    <n v="0"/>
    <n v="0"/>
    <n v="0"/>
    <n v="4"/>
    <n v="0"/>
    <n v="7"/>
  </r>
  <r>
    <n v="699"/>
    <x v="32"/>
    <s v="CENTRAL"/>
    <x v="0"/>
    <n v="28"/>
    <n v="42"/>
    <x v="0"/>
    <n v="4"/>
    <n v="30"/>
    <n v="7"/>
    <n v="2"/>
    <n v="0"/>
    <n v="85"/>
  </r>
  <r>
    <n v="700"/>
    <x v="32"/>
    <s v="DELHI UT TOTAL"/>
    <x v="0"/>
    <n v="381"/>
    <n v="964"/>
    <x v="0"/>
    <n v="113"/>
    <n v="502"/>
    <n v="90"/>
    <n v="138"/>
    <n v="0"/>
    <n v="1807"/>
  </r>
  <r>
    <n v="701"/>
    <x v="32"/>
    <s v="EAST"/>
    <x v="0"/>
    <n v="24"/>
    <n v="39"/>
    <x v="0"/>
    <n v="11"/>
    <n v="56"/>
    <n v="11"/>
    <n v="27"/>
    <n v="0"/>
    <n v="144"/>
  </r>
  <r>
    <n v="702"/>
    <x v="32"/>
    <s v="G.R.P.(RLY)"/>
    <x v="0"/>
    <n v="1"/>
    <n v="7"/>
    <x v="2"/>
    <n v="0"/>
    <n v="4"/>
    <n v="0"/>
    <n v="0"/>
    <n v="0"/>
    <n v="11"/>
  </r>
  <r>
    <n v="703"/>
    <x v="32"/>
    <s v="I.G.I. AIRPORT"/>
    <x v="0"/>
    <n v="0"/>
    <n v="1"/>
    <x v="1"/>
    <n v="0"/>
    <n v="0"/>
    <n v="2"/>
    <n v="0"/>
    <n v="0"/>
    <n v="3"/>
  </r>
  <r>
    <n v="704"/>
    <x v="32"/>
    <s v="NEW DELHI"/>
    <x v="0"/>
    <n v="9"/>
    <n v="19"/>
    <x v="0"/>
    <n v="0"/>
    <n v="20"/>
    <n v="6"/>
    <n v="2"/>
    <n v="0"/>
    <n v="47"/>
  </r>
  <r>
    <n v="705"/>
    <x v="32"/>
    <s v="NORTH"/>
    <x v="0"/>
    <n v="28"/>
    <n v="53"/>
    <x v="0"/>
    <n v="4"/>
    <n v="26"/>
    <n v="6"/>
    <n v="9"/>
    <n v="0"/>
    <n v="98"/>
  </r>
  <r>
    <n v="706"/>
    <x v="32"/>
    <s v="NORTH EAST"/>
    <x v="0"/>
    <n v="36"/>
    <n v="123"/>
    <x v="0"/>
    <n v="20"/>
    <n v="34"/>
    <n v="1"/>
    <n v="8"/>
    <n v="0"/>
    <n v="186"/>
  </r>
  <r>
    <n v="707"/>
    <x v="32"/>
    <s v="NORTH WEST"/>
    <x v="0"/>
    <n v="103"/>
    <n v="298"/>
    <x v="0"/>
    <n v="25"/>
    <n v="102"/>
    <n v="18"/>
    <n v="22"/>
    <n v="0"/>
    <n v="465"/>
  </r>
  <r>
    <n v="708"/>
    <x v="32"/>
    <s v="S.T.F."/>
    <x v="0"/>
    <n v="0"/>
    <n v="0"/>
    <x v="1"/>
    <n v="0"/>
    <n v="0"/>
    <n v="0"/>
    <n v="0"/>
    <n v="0"/>
    <n v="0"/>
  </r>
  <r>
    <n v="709"/>
    <x v="32"/>
    <s v="SOUTH"/>
    <x v="0"/>
    <n v="65"/>
    <n v="170"/>
    <x v="0"/>
    <n v="15"/>
    <n v="96"/>
    <n v="24"/>
    <n v="22"/>
    <n v="0"/>
    <n v="327"/>
  </r>
  <r>
    <n v="710"/>
    <x v="32"/>
    <s v="SOUTH WEST"/>
    <x v="0"/>
    <n v="42"/>
    <n v="113"/>
    <x v="0"/>
    <n v="16"/>
    <n v="69"/>
    <n v="13"/>
    <n v="24"/>
    <n v="0"/>
    <n v="235"/>
  </r>
  <r>
    <n v="711"/>
    <x v="32"/>
    <s v="WEST"/>
    <x v="0"/>
    <n v="45"/>
    <n v="99"/>
    <x v="0"/>
    <n v="18"/>
    <n v="65"/>
    <n v="2"/>
    <n v="22"/>
    <n v="0"/>
    <n v="206"/>
  </r>
  <r>
    <n v="712"/>
    <x v="33"/>
    <s v="LAKSHADWEEP"/>
    <x v="0"/>
    <n v="0"/>
    <n v="0"/>
    <x v="1"/>
    <n v="0"/>
    <n v="0"/>
    <n v="0"/>
    <n v="0"/>
    <n v="0"/>
    <n v="0"/>
  </r>
  <r>
    <n v="713"/>
    <x v="33"/>
    <s v="TOTAL"/>
    <x v="0"/>
    <n v="0"/>
    <n v="0"/>
    <x v="1"/>
    <n v="0"/>
    <n v="0"/>
    <n v="0"/>
    <n v="0"/>
    <n v="0"/>
    <n v="0"/>
  </r>
  <r>
    <n v="714"/>
    <x v="34"/>
    <s v="PONDICHERRY"/>
    <x v="0"/>
    <n v="9"/>
    <n v="3"/>
    <x v="2"/>
    <n v="1"/>
    <n v="35"/>
    <n v="27"/>
    <n v="3"/>
    <n v="0"/>
    <n v="69"/>
  </r>
  <r>
    <n v="715"/>
    <x v="34"/>
    <s v="TOTAL"/>
    <x v="0"/>
    <n v="9"/>
    <n v="3"/>
    <x v="2"/>
    <n v="1"/>
    <n v="35"/>
    <n v="27"/>
    <n v="3"/>
    <n v="0"/>
    <n v="69"/>
  </r>
  <r>
    <n v="716"/>
    <x v="0"/>
    <s v="ADILABAD"/>
    <x v="1"/>
    <n v="37"/>
    <n v="32"/>
    <x v="0"/>
    <n v="20"/>
    <n v="174"/>
    <n v="63"/>
    <n v="240"/>
    <n v="0"/>
    <n v="529"/>
  </r>
  <r>
    <n v="717"/>
    <x v="0"/>
    <s v="ANANTAPUR"/>
    <x v="1"/>
    <n v="28"/>
    <n v="49"/>
    <x v="0"/>
    <n v="9"/>
    <n v="179"/>
    <n v="37"/>
    <n v="151"/>
    <n v="0"/>
    <n v="425"/>
  </r>
  <r>
    <n v="718"/>
    <x v="0"/>
    <s v="CHITTOOR"/>
    <x v="1"/>
    <n v="28"/>
    <n v="39"/>
    <x v="0"/>
    <n v="16"/>
    <n v="126"/>
    <n v="40"/>
    <n v="188"/>
    <n v="0"/>
    <n v="409"/>
  </r>
  <r>
    <n v="719"/>
    <x v="0"/>
    <s v="CUDDAPAH"/>
    <x v="1"/>
    <n v="16"/>
    <n v="22"/>
    <x v="0"/>
    <n v="21"/>
    <n v="100"/>
    <n v="36"/>
    <n v="63"/>
    <n v="0"/>
    <n v="242"/>
  </r>
  <r>
    <n v="720"/>
    <x v="0"/>
    <s v="EAST GODAVARI"/>
    <x v="1"/>
    <n v="25"/>
    <n v="5"/>
    <x v="0"/>
    <n v="11"/>
    <n v="108"/>
    <n v="73"/>
    <n v="276"/>
    <n v="0"/>
    <n v="473"/>
  </r>
  <r>
    <n v="721"/>
    <x v="0"/>
    <s v="GUNTAKAL RLY."/>
    <x v="1"/>
    <n v="1"/>
    <n v="0"/>
    <x v="1"/>
    <n v="0"/>
    <n v="3"/>
    <n v="0"/>
    <n v="0"/>
    <n v="0"/>
    <n v="3"/>
  </r>
  <r>
    <n v="722"/>
    <x v="0"/>
    <s v="GUNTUR"/>
    <x v="1"/>
    <n v="46"/>
    <n v="71"/>
    <x v="0"/>
    <n v="13"/>
    <n v="186"/>
    <n v="85"/>
    <n v="434"/>
    <n v="0"/>
    <n v="789"/>
  </r>
  <r>
    <n v="723"/>
    <x v="0"/>
    <s v="HYDERABAD CITY"/>
    <x v="1"/>
    <n v="57"/>
    <n v="61"/>
    <x v="0"/>
    <n v="24"/>
    <n v="138"/>
    <n v="123"/>
    <n v="590"/>
    <n v="0"/>
    <n v="936"/>
  </r>
  <r>
    <n v="724"/>
    <x v="0"/>
    <s v="KARIMNAGAR"/>
    <x v="1"/>
    <n v="99"/>
    <n v="42"/>
    <x v="0"/>
    <n v="45"/>
    <n v="357"/>
    <n v="125"/>
    <n v="209"/>
    <n v="0"/>
    <n v="778"/>
  </r>
  <r>
    <n v="725"/>
    <x v="0"/>
    <s v="KHAMMAM"/>
    <x v="1"/>
    <n v="48"/>
    <n v="55"/>
    <x v="0"/>
    <n v="13"/>
    <n v="191"/>
    <n v="375"/>
    <n v="324"/>
    <n v="0"/>
    <n v="958"/>
  </r>
  <r>
    <n v="726"/>
    <x v="0"/>
    <s v="KRISHNA"/>
    <x v="1"/>
    <n v="41"/>
    <n v="21"/>
    <x v="0"/>
    <n v="14"/>
    <n v="211"/>
    <n v="110"/>
    <n v="374"/>
    <n v="0"/>
    <n v="730"/>
  </r>
  <r>
    <n v="727"/>
    <x v="0"/>
    <s v="KURNOOL"/>
    <x v="1"/>
    <n v="45"/>
    <n v="24"/>
    <x v="0"/>
    <n v="11"/>
    <n v="166"/>
    <n v="115"/>
    <n v="167"/>
    <n v="0"/>
    <n v="483"/>
  </r>
  <r>
    <n v="728"/>
    <x v="0"/>
    <s v="MAHABOOBNAGAR"/>
    <x v="1"/>
    <n v="85"/>
    <n v="36"/>
    <x v="0"/>
    <n v="31"/>
    <n v="202"/>
    <n v="42"/>
    <n v="225"/>
    <n v="0"/>
    <n v="536"/>
  </r>
  <r>
    <n v="729"/>
    <x v="0"/>
    <s v="MEDAK"/>
    <x v="1"/>
    <n v="68"/>
    <n v="38"/>
    <x v="0"/>
    <n v="25"/>
    <n v="103"/>
    <n v="28"/>
    <n v="251"/>
    <n v="0"/>
    <n v="445"/>
  </r>
  <r>
    <n v="730"/>
    <x v="0"/>
    <s v="NALGONDA"/>
    <x v="1"/>
    <n v="41"/>
    <n v="37"/>
    <x v="0"/>
    <n v="37"/>
    <n v="232"/>
    <n v="67"/>
    <n v="210"/>
    <n v="0"/>
    <n v="583"/>
  </r>
  <r>
    <n v="731"/>
    <x v="0"/>
    <s v="NELLORE"/>
    <x v="1"/>
    <n v="46"/>
    <n v="54"/>
    <x v="0"/>
    <n v="10"/>
    <n v="206"/>
    <n v="226"/>
    <n v="289"/>
    <n v="0"/>
    <n v="785"/>
  </r>
  <r>
    <n v="732"/>
    <x v="0"/>
    <s v="NIZAMABAD"/>
    <x v="1"/>
    <n v="35"/>
    <n v="21"/>
    <x v="0"/>
    <n v="17"/>
    <n v="71"/>
    <n v="24"/>
    <n v="278"/>
    <n v="0"/>
    <n v="411"/>
  </r>
  <r>
    <n v="733"/>
    <x v="0"/>
    <s v="PRAKASHAM"/>
    <x v="1"/>
    <n v="21"/>
    <n v="25"/>
    <x v="0"/>
    <n v="5"/>
    <n v="156"/>
    <n v="18"/>
    <n v="142"/>
    <n v="0"/>
    <n v="346"/>
  </r>
  <r>
    <n v="734"/>
    <x v="0"/>
    <s v="RANGA REDDY"/>
    <x v="1"/>
    <n v="49"/>
    <n v="70"/>
    <x v="0"/>
    <n v="51"/>
    <n v="143"/>
    <n v="93"/>
    <n v="508"/>
    <n v="0"/>
    <n v="865"/>
  </r>
  <r>
    <n v="735"/>
    <x v="0"/>
    <s v="SECUNDERABAD RLY."/>
    <x v="1"/>
    <n v="0"/>
    <n v="0"/>
    <x v="1"/>
    <n v="0"/>
    <n v="0"/>
    <n v="0"/>
    <n v="0"/>
    <n v="0"/>
    <n v="0"/>
  </r>
  <r>
    <n v="736"/>
    <x v="0"/>
    <s v="SRIKAKULAM"/>
    <x v="1"/>
    <n v="14"/>
    <n v="9"/>
    <x v="0"/>
    <n v="4"/>
    <n v="60"/>
    <n v="16"/>
    <n v="114"/>
    <n v="0"/>
    <n v="203"/>
  </r>
  <r>
    <n v="737"/>
    <x v="0"/>
    <s v="VIJAYAWADA"/>
    <x v="1"/>
    <n v="31"/>
    <n v="43"/>
    <x v="0"/>
    <n v="9"/>
    <n v="119"/>
    <n v="171"/>
    <n v="869"/>
    <n v="0"/>
    <n v="1211"/>
  </r>
  <r>
    <n v="738"/>
    <x v="0"/>
    <s v="VIJAYAWADA RLY."/>
    <x v="1"/>
    <n v="1"/>
    <n v="0"/>
    <x v="1"/>
    <n v="0"/>
    <n v="2"/>
    <n v="0"/>
    <n v="2"/>
    <n v="0"/>
    <n v="4"/>
  </r>
  <r>
    <n v="739"/>
    <x v="0"/>
    <s v="VISAKHA RURAL"/>
    <x v="1"/>
    <n v="14"/>
    <n v="0"/>
    <x v="0"/>
    <n v="2"/>
    <n v="65"/>
    <n v="41"/>
    <n v="85"/>
    <n v="0"/>
    <n v="193"/>
  </r>
  <r>
    <n v="740"/>
    <x v="0"/>
    <s v="VISAKHAPATNAM"/>
    <x v="1"/>
    <n v="8"/>
    <n v="10"/>
    <x v="2"/>
    <n v="3"/>
    <n v="28"/>
    <n v="18"/>
    <n v="235"/>
    <n v="0"/>
    <n v="294"/>
  </r>
  <r>
    <n v="741"/>
    <x v="0"/>
    <s v="VIZIANAGARAM"/>
    <x v="1"/>
    <n v="12"/>
    <n v="0"/>
    <x v="0"/>
    <n v="1"/>
    <n v="38"/>
    <n v="25"/>
    <n v="190"/>
    <n v="0"/>
    <n v="254"/>
  </r>
  <r>
    <n v="742"/>
    <x v="0"/>
    <s v="WARANGAL"/>
    <x v="1"/>
    <n v="52"/>
    <n v="58"/>
    <x v="0"/>
    <n v="45"/>
    <n v="212"/>
    <n v="0"/>
    <n v="157"/>
    <n v="0"/>
    <n v="472"/>
  </r>
  <r>
    <n v="743"/>
    <x v="0"/>
    <s v="WEST GODAVARI"/>
    <x v="1"/>
    <n v="54"/>
    <n v="32"/>
    <x v="0"/>
    <n v="12"/>
    <n v="223"/>
    <n v="73"/>
    <n v="447"/>
    <n v="0"/>
    <n v="787"/>
  </r>
  <r>
    <n v="744"/>
    <x v="0"/>
    <s v="TOTAL"/>
    <x v="1"/>
    <n v="1002"/>
    <n v="854"/>
    <x v="0"/>
    <n v="449"/>
    <n v="3799"/>
    <n v="2024"/>
    <n v="7018"/>
    <n v="0"/>
    <n v="14144"/>
  </r>
  <r>
    <n v="745"/>
    <x v="1"/>
    <s v="CHANGLANG"/>
    <x v="1"/>
    <n v="3"/>
    <n v="2"/>
    <x v="1"/>
    <n v="0"/>
    <n v="0"/>
    <n v="0"/>
    <n v="2"/>
    <n v="0"/>
    <n v="4"/>
  </r>
  <r>
    <n v="746"/>
    <x v="1"/>
    <s v="DIBANG VALLEY"/>
    <x v="1"/>
    <n v="5"/>
    <n v="5"/>
    <x v="1"/>
    <n v="0"/>
    <n v="4"/>
    <n v="0"/>
    <n v="5"/>
    <n v="0"/>
    <n v="14"/>
  </r>
  <r>
    <n v="747"/>
    <x v="1"/>
    <s v="KAMENG EAST"/>
    <x v="1"/>
    <n v="1"/>
    <n v="3"/>
    <x v="1"/>
    <n v="0"/>
    <n v="6"/>
    <n v="0"/>
    <n v="0"/>
    <n v="0"/>
    <n v="9"/>
  </r>
  <r>
    <n v="748"/>
    <x v="1"/>
    <s v="KAMENG WEST"/>
    <x v="1"/>
    <n v="0"/>
    <n v="1"/>
    <x v="1"/>
    <n v="0"/>
    <n v="0"/>
    <n v="0"/>
    <n v="0"/>
    <n v="0"/>
    <n v="1"/>
  </r>
  <r>
    <n v="749"/>
    <x v="1"/>
    <s v="LOHIT"/>
    <x v="1"/>
    <n v="3"/>
    <n v="3"/>
    <x v="1"/>
    <n v="0"/>
    <n v="8"/>
    <n v="0"/>
    <n v="0"/>
    <n v="0"/>
    <n v="11"/>
  </r>
  <r>
    <n v="750"/>
    <x v="1"/>
    <s v="PAPUM PARE"/>
    <x v="1"/>
    <n v="3"/>
    <n v="6"/>
    <x v="2"/>
    <n v="0"/>
    <n v="9"/>
    <n v="1"/>
    <n v="1"/>
    <n v="0"/>
    <n v="17"/>
  </r>
  <r>
    <n v="751"/>
    <x v="1"/>
    <s v="SIANG EAST"/>
    <x v="1"/>
    <n v="11"/>
    <n v="8"/>
    <x v="0"/>
    <n v="0"/>
    <n v="14"/>
    <n v="0"/>
    <n v="1"/>
    <n v="0"/>
    <n v="23"/>
  </r>
  <r>
    <n v="752"/>
    <x v="1"/>
    <s v="SIANG UPPER"/>
    <x v="1"/>
    <n v="3"/>
    <n v="0"/>
    <x v="1"/>
    <n v="0"/>
    <n v="0"/>
    <n v="0"/>
    <n v="0"/>
    <n v="0"/>
    <n v="0"/>
  </r>
  <r>
    <n v="753"/>
    <x v="1"/>
    <s v="SIANG WEST"/>
    <x v="1"/>
    <n v="4"/>
    <n v="6"/>
    <x v="2"/>
    <n v="0"/>
    <n v="18"/>
    <n v="0"/>
    <n v="2"/>
    <n v="0"/>
    <n v="26"/>
  </r>
  <r>
    <n v="754"/>
    <x v="1"/>
    <s v="SUBANSIRI LOWER"/>
    <x v="1"/>
    <n v="1"/>
    <n v="3"/>
    <x v="1"/>
    <n v="0"/>
    <n v="4"/>
    <n v="0"/>
    <n v="0"/>
    <n v="0"/>
    <n v="7"/>
  </r>
  <r>
    <n v="755"/>
    <x v="1"/>
    <s v="SUBANSIRI UPPER"/>
    <x v="1"/>
    <n v="2"/>
    <n v="1"/>
    <x v="1"/>
    <n v="0"/>
    <n v="4"/>
    <n v="0"/>
    <n v="0"/>
    <n v="0"/>
    <n v="5"/>
  </r>
  <r>
    <n v="756"/>
    <x v="1"/>
    <s v="TAWANG"/>
    <x v="1"/>
    <n v="1"/>
    <n v="0"/>
    <x v="1"/>
    <n v="0"/>
    <n v="0"/>
    <n v="1"/>
    <n v="1"/>
    <n v="0"/>
    <n v="2"/>
  </r>
  <r>
    <n v="757"/>
    <x v="1"/>
    <s v="TIRAP"/>
    <x v="1"/>
    <n v="1"/>
    <n v="0"/>
    <x v="1"/>
    <n v="0"/>
    <n v="1"/>
    <n v="0"/>
    <n v="1"/>
    <n v="0"/>
    <n v="2"/>
  </r>
  <r>
    <n v="758"/>
    <x v="1"/>
    <s v="TOTAL"/>
    <x v="1"/>
    <n v="38"/>
    <n v="38"/>
    <x v="0"/>
    <n v="0"/>
    <n v="68"/>
    <n v="2"/>
    <n v="13"/>
    <n v="0"/>
    <n v="121"/>
  </r>
  <r>
    <n v="759"/>
    <x v="2"/>
    <s v="BARPETA"/>
    <x v="1"/>
    <n v="55"/>
    <n v="59"/>
    <x v="0"/>
    <n v="4"/>
    <n v="18"/>
    <n v="0"/>
    <n v="97"/>
    <n v="0"/>
    <n v="178"/>
  </r>
  <r>
    <n v="760"/>
    <x v="2"/>
    <s v="BONGAIGAON"/>
    <x v="1"/>
    <n v="21"/>
    <n v="40"/>
    <x v="0"/>
    <n v="3"/>
    <n v="2"/>
    <n v="0"/>
    <n v="32"/>
    <n v="0"/>
    <n v="77"/>
  </r>
  <r>
    <n v="761"/>
    <x v="2"/>
    <s v="C.I.D."/>
    <x v="1"/>
    <n v="0"/>
    <n v="2"/>
    <x v="1"/>
    <n v="0"/>
    <n v="0"/>
    <n v="0"/>
    <n v="0"/>
    <n v="0"/>
    <n v="2"/>
  </r>
  <r>
    <n v="762"/>
    <x v="2"/>
    <s v="CACHAR"/>
    <x v="1"/>
    <n v="71"/>
    <n v="80"/>
    <x v="0"/>
    <n v="7"/>
    <n v="156"/>
    <n v="0"/>
    <n v="219"/>
    <n v="0"/>
    <n v="462"/>
  </r>
  <r>
    <n v="763"/>
    <x v="2"/>
    <s v="DARRANG"/>
    <x v="1"/>
    <n v="33"/>
    <n v="41"/>
    <x v="0"/>
    <n v="4"/>
    <n v="68"/>
    <n v="0"/>
    <n v="37"/>
    <n v="0"/>
    <n v="150"/>
  </r>
  <r>
    <n v="764"/>
    <x v="2"/>
    <s v="DHEMAJI"/>
    <x v="1"/>
    <n v="48"/>
    <n v="25"/>
    <x v="0"/>
    <n v="1"/>
    <n v="23"/>
    <n v="0"/>
    <n v="57"/>
    <n v="0"/>
    <n v="106"/>
  </r>
  <r>
    <n v="765"/>
    <x v="2"/>
    <s v="DHUBRI"/>
    <x v="1"/>
    <n v="46"/>
    <n v="51"/>
    <x v="0"/>
    <n v="4"/>
    <n v="67"/>
    <n v="2"/>
    <n v="167"/>
    <n v="0"/>
    <n v="291"/>
  </r>
  <r>
    <n v="766"/>
    <x v="2"/>
    <s v="DIBRUGARH"/>
    <x v="1"/>
    <n v="45"/>
    <n v="58"/>
    <x v="0"/>
    <n v="1"/>
    <n v="27"/>
    <n v="0"/>
    <n v="43"/>
    <n v="0"/>
    <n v="129"/>
  </r>
  <r>
    <n v="767"/>
    <x v="2"/>
    <s v="G.R.P."/>
    <x v="1"/>
    <n v="0"/>
    <n v="0"/>
    <x v="1"/>
    <n v="0"/>
    <n v="0"/>
    <n v="0"/>
    <n v="0"/>
    <n v="0"/>
    <n v="0"/>
  </r>
  <r>
    <n v="768"/>
    <x v="2"/>
    <s v="GOALPARA"/>
    <x v="1"/>
    <n v="40"/>
    <n v="29"/>
    <x v="0"/>
    <n v="2"/>
    <n v="67"/>
    <n v="0"/>
    <n v="93"/>
    <n v="0"/>
    <n v="191"/>
  </r>
  <r>
    <n v="769"/>
    <x v="2"/>
    <s v="GOLAGHAT"/>
    <x v="1"/>
    <n v="42"/>
    <n v="60"/>
    <x v="0"/>
    <n v="0"/>
    <n v="36"/>
    <n v="0"/>
    <n v="36"/>
    <n v="0"/>
    <n v="132"/>
  </r>
  <r>
    <n v="770"/>
    <x v="2"/>
    <s v="GUWAHATI CITY"/>
    <x v="1"/>
    <n v="60"/>
    <n v="144"/>
    <x v="0"/>
    <n v="6"/>
    <n v="41"/>
    <n v="0"/>
    <n v="69"/>
    <n v="0"/>
    <n v="260"/>
  </r>
  <r>
    <n v="771"/>
    <x v="2"/>
    <s v="HAILAKANDI"/>
    <x v="1"/>
    <n v="24"/>
    <n v="42"/>
    <x v="0"/>
    <n v="1"/>
    <n v="30"/>
    <n v="0"/>
    <n v="34"/>
    <n v="0"/>
    <n v="107"/>
  </r>
  <r>
    <n v="772"/>
    <x v="2"/>
    <s v="JORHAT"/>
    <x v="1"/>
    <n v="36"/>
    <n v="32"/>
    <x v="0"/>
    <n v="0"/>
    <n v="39"/>
    <n v="0"/>
    <n v="42"/>
    <n v="0"/>
    <n v="113"/>
  </r>
  <r>
    <n v="773"/>
    <x v="2"/>
    <s v="KAMRUP"/>
    <x v="1"/>
    <n v="41"/>
    <n v="104"/>
    <x v="0"/>
    <n v="2"/>
    <n v="23"/>
    <n v="0"/>
    <n v="20"/>
    <n v="0"/>
    <n v="149"/>
  </r>
  <r>
    <n v="774"/>
    <x v="2"/>
    <s v="KARBI ANGLONG"/>
    <x v="1"/>
    <n v="5"/>
    <n v="9"/>
    <x v="2"/>
    <n v="2"/>
    <n v="6"/>
    <n v="0"/>
    <n v="6"/>
    <n v="0"/>
    <n v="23"/>
  </r>
  <r>
    <n v="775"/>
    <x v="2"/>
    <s v="KARIMGANJ"/>
    <x v="1"/>
    <n v="23"/>
    <n v="7"/>
    <x v="0"/>
    <n v="6"/>
    <n v="11"/>
    <n v="0"/>
    <n v="69"/>
    <n v="0"/>
    <n v="93"/>
  </r>
  <r>
    <n v="776"/>
    <x v="2"/>
    <s v="KOKRAJHAR"/>
    <x v="1"/>
    <n v="15"/>
    <n v="18"/>
    <x v="0"/>
    <n v="3"/>
    <n v="51"/>
    <n v="0"/>
    <n v="38"/>
    <n v="0"/>
    <n v="110"/>
  </r>
  <r>
    <n v="777"/>
    <x v="2"/>
    <s v="LAKHIMPUR"/>
    <x v="1"/>
    <n v="69"/>
    <n v="74"/>
    <x v="0"/>
    <n v="0"/>
    <n v="63"/>
    <n v="0"/>
    <n v="175"/>
    <n v="0"/>
    <n v="312"/>
  </r>
  <r>
    <n v="778"/>
    <x v="2"/>
    <s v="MORIGAON"/>
    <x v="1"/>
    <n v="40"/>
    <n v="34"/>
    <x v="0"/>
    <n v="1"/>
    <n v="39"/>
    <n v="0"/>
    <n v="28"/>
    <n v="0"/>
    <n v="102"/>
  </r>
  <r>
    <n v="779"/>
    <x v="2"/>
    <s v="N.C.HILLS"/>
    <x v="1"/>
    <n v="2"/>
    <n v="6"/>
    <x v="2"/>
    <n v="0"/>
    <n v="5"/>
    <n v="0"/>
    <n v="9"/>
    <n v="0"/>
    <n v="20"/>
  </r>
  <r>
    <n v="780"/>
    <x v="2"/>
    <s v="NAGAON"/>
    <x v="1"/>
    <n v="61"/>
    <n v="124"/>
    <x v="0"/>
    <n v="7"/>
    <n v="115"/>
    <n v="5"/>
    <n v="158"/>
    <n v="0"/>
    <n v="409"/>
  </r>
  <r>
    <n v="781"/>
    <x v="2"/>
    <s v="NALBARI"/>
    <x v="1"/>
    <n v="27"/>
    <n v="31"/>
    <x v="0"/>
    <n v="0"/>
    <n v="11"/>
    <n v="0"/>
    <n v="24"/>
    <n v="0"/>
    <n v="66"/>
  </r>
  <r>
    <n v="782"/>
    <x v="2"/>
    <s v="R.P.O."/>
    <x v="1"/>
    <n v="1"/>
    <n v="1"/>
    <x v="1"/>
    <n v="0"/>
    <n v="0"/>
    <n v="0"/>
    <n v="0"/>
    <n v="0"/>
    <n v="1"/>
  </r>
  <r>
    <n v="783"/>
    <x v="2"/>
    <s v="SIBSAGAR"/>
    <x v="1"/>
    <n v="57"/>
    <n v="57"/>
    <x v="0"/>
    <n v="6"/>
    <n v="28"/>
    <n v="0"/>
    <n v="71"/>
    <n v="0"/>
    <n v="162"/>
  </r>
  <r>
    <n v="784"/>
    <x v="2"/>
    <s v="SONITPUR"/>
    <x v="1"/>
    <n v="67"/>
    <n v="109"/>
    <x v="0"/>
    <n v="9"/>
    <n v="53"/>
    <n v="0"/>
    <n v="146"/>
    <n v="0"/>
    <n v="317"/>
  </r>
  <r>
    <n v="785"/>
    <x v="2"/>
    <s v="TINSUKIA"/>
    <x v="1"/>
    <n v="41"/>
    <n v="39"/>
    <x v="0"/>
    <n v="1"/>
    <n v="5"/>
    <n v="0"/>
    <n v="24"/>
    <n v="0"/>
    <n v="69"/>
  </r>
  <r>
    <n v="786"/>
    <x v="2"/>
    <s v="TOTAL"/>
    <x v="1"/>
    <n v="970"/>
    <n v="1276"/>
    <x v="0"/>
    <n v="70"/>
    <n v="984"/>
    <n v="7"/>
    <n v="1694"/>
    <n v="0"/>
    <n v="4031"/>
  </r>
  <r>
    <n v="787"/>
    <x v="3"/>
    <s v="ARARIA"/>
    <x v="1"/>
    <n v="101"/>
    <n v="79"/>
    <x v="0"/>
    <n v="5"/>
    <n v="2"/>
    <n v="0"/>
    <n v="30"/>
    <n v="0"/>
    <n v="116"/>
  </r>
  <r>
    <n v="788"/>
    <x v="3"/>
    <s v="ARWAL"/>
    <x v="1"/>
    <n v="0"/>
    <n v="0"/>
    <x v="1"/>
    <n v="8"/>
    <n v="12"/>
    <n v="0"/>
    <n v="2"/>
    <n v="0"/>
    <n v="22"/>
  </r>
  <r>
    <n v="789"/>
    <x v="3"/>
    <s v="AURANGABAD"/>
    <x v="1"/>
    <n v="12"/>
    <n v="3"/>
    <x v="0"/>
    <n v="33"/>
    <n v="4"/>
    <n v="0"/>
    <n v="6"/>
    <n v="0"/>
    <n v="46"/>
  </r>
  <r>
    <n v="790"/>
    <x v="3"/>
    <s v="BAGAHA"/>
    <x v="1"/>
    <n v="23"/>
    <n v="3"/>
    <x v="0"/>
    <n v="0"/>
    <n v="6"/>
    <n v="0"/>
    <n v="3"/>
    <n v="0"/>
    <n v="12"/>
  </r>
  <r>
    <n v="791"/>
    <x v="3"/>
    <s v="BANKA"/>
    <x v="1"/>
    <n v="27"/>
    <n v="9"/>
    <x v="0"/>
    <n v="10"/>
    <n v="4"/>
    <n v="0"/>
    <n v="14"/>
    <n v="0"/>
    <n v="37"/>
  </r>
  <r>
    <n v="792"/>
    <x v="3"/>
    <s v="BEGUSARAI"/>
    <x v="1"/>
    <n v="20"/>
    <n v="15"/>
    <x v="0"/>
    <n v="23"/>
    <n v="23"/>
    <n v="0"/>
    <n v="40"/>
    <n v="0"/>
    <n v="101"/>
  </r>
  <r>
    <n v="793"/>
    <x v="3"/>
    <s v="BETTIAH"/>
    <x v="1"/>
    <n v="55"/>
    <n v="10"/>
    <x v="0"/>
    <n v="31"/>
    <n v="66"/>
    <n v="0"/>
    <n v="58"/>
    <n v="0"/>
    <n v="165"/>
  </r>
  <r>
    <n v="794"/>
    <x v="3"/>
    <s v="BHABHUA"/>
    <x v="1"/>
    <n v="17"/>
    <n v="7"/>
    <x v="0"/>
    <n v="17"/>
    <n v="0"/>
    <n v="0"/>
    <n v="18"/>
    <n v="0"/>
    <n v="42"/>
  </r>
  <r>
    <n v="795"/>
    <x v="3"/>
    <s v="BHAGALPUR"/>
    <x v="1"/>
    <n v="40"/>
    <n v="51"/>
    <x v="0"/>
    <n v="19"/>
    <n v="10"/>
    <n v="0"/>
    <n v="26"/>
    <n v="0"/>
    <n v="106"/>
  </r>
  <r>
    <n v="796"/>
    <x v="3"/>
    <s v="BHOJPUR"/>
    <x v="1"/>
    <n v="17"/>
    <n v="17"/>
    <x v="0"/>
    <n v="51"/>
    <n v="4"/>
    <n v="0"/>
    <n v="79"/>
    <n v="1"/>
    <n v="152"/>
  </r>
  <r>
    <n v="797"/>
    <x v="3"/>
    <s v="BUXAR"/>
    <x v="1"/>
    <n v="17"/>
    <n v="0"/>
    <x v="0"/>
    <n v="16"/>
    <n v="0"/>
    <n v="0"/>
    <n v="16"/>
    <n v="0"/>
    <n v="32"/>
  </r>
  <r>
    <n v="798"/>
    <x v="3"/>
    <s v="DARBHANGA"/>
    <x v="1"/>
    <n v="52"/>
    <n v="31"/>
    <x v="0"/>
    <n v="26"/>
    <n v="38"/>
    <n v="0"/>
    <n v="73"/>
    <n v="0"/>
    <n v="168"/>
  </r>
  <r>
    <n v="799"/>
    <x v="3"/>
    <s v="GAYA"/>
    <x v="1"/>
    <n v="31"/>
    <n v="18"/>
    <x v="0"/>
    <n v="26"/>
    <n v="27"/>
    <n v="0"/>
    <n v="44"/>
    <n v="0"/>
    <n v="115"/>
  </r>
  <r>
    <n v="800"/>
    <x v="3"/>
    <s v="GOPALGANJ"/>
    <x v="1"/>
    <n v="16"/>
    <n v="16"/>
    <x v="0"/>
    <n v="23"/>
    <n v="0"/>
    <n v="0"/>
    <n v="51"/>
    <n v="0"/>
    <n v="90"/>
  </r>
  <r>
    <n v="801"/>
    <x v="3"/>
    <s v="JAMALPUR RLY."/>
    <x v="1"/>
    <n v="0"/>
    <n v="1"/>
    <x v="1"/>
    <n v="1"/>
    <n v="2"/>
    <n v="0"/>
    <n v="0"/>
    <n v="0"/>
    <n v="4"/>
  </r>
  <r>
    <n v="802"/>
    <x v="3"/>
    <s v="JAMUI"/>
    <x v="1"/>
    <n v="15"/>
    <n v="13"/>
    <x v="0"/>
    <n v="21"/>
    <n v="0"/>
    <n v="0"/>
    <n v="19"/>
    <n v="0"/>
    <n v="53"/>
  </r>
  <r>
    <n v="803"/>
    <x v="3"/>
    <s v="JEHANABAD"/>
    <x v="1"/>
    <n v="7"/>
    <n v="9"/>
    <x v="2"/>
    <n v="21"/>
    <n v="0"/>
    <n v="0"/>
    <n v="5"/>
    <n v="0"/>
    <n v="35"/>
  </r>
  <r>
    <n v="804"/>
    <x v="3"/>
    <s v="KATIHAR"/>
    <x v="1"/>
    <n v="77"/>
    <n v="69"/>
    <x v="0"/>
    <n v="5"/>
    <n v="5"/>
    <n v="0"/>
    <n v="32"/>
    <n v="0"/>
    <n v="111"/>
  </r>
  <r>
    <n v="805"/>
    <x v="3"/>
    <s v="KATIHAR RLY."/>
    <x v="1"/>
    <n v="2"/>
    <n v="1"/>
    <x v="1"/>
    <n v="1"/>
    <n v="2"/>
    <n v="0"/>
    <n v="0"/>
    <n v="0"/>
    <n v="4"/>
  </r>
  <r>
    <n v="806"/>
    <x v="3"/>
    <s v="KHAGARIA"/>
    <x v="1"/>
    <n v="15"/>
    <n v="14"/>
    <x v="0"/>
    <n v="9"/>
    <n v="8"/>
    <n v="0"/>
    <n v="17"/>
    <n v="0"/>
    <n v="48"/>
  </r>
  <r>
    <n v="807"/>
    <x v="3"/>
    <s v="KISHANGANJ"/>
    <x v="1"/>
    <n v="20"/>
    <n v="26"/>
    <x v="0"/>
    <n v="5"/>
    <n v="4"/>
    <n v="0"/>
    <n v="37"/>
    <n v="0"/>
    <n v="72"/>
  </r>
  <r>
    <n v="808"/>
    <x v="3"/>
    <s v="LAKHISARAI"/>
    <x v="1"/>
    <n v="2"/>
    <n v="6"/>
    <x v="2"/>
    <n v="4"/>
    <n v="10"/>
    <n v="0"/>
    <n v="6"/>
    <n v="0"/>
    <n v="26"/>
  </r>
  <r>
    <n v="809"/>
    <x v="3"/>
    <s v="MADHEPURA"/>
    <x v="1"/>
    <n v="10"/>
    <n v="7"/>
    <x v="2"/>
    <n v="4"/>
    <n v="7"/>
    <n v="0"/>
    <n v="9"/>
    <n v="0"/>
    <n v="27"/>
  </r>
  <r>
    <n v="810"/>
    <x v="3"/>
    <s v="MADHUBANI"/>
    <x v="1"/>
    <n v="31"/>
    <n v="15"/>
    <x v="0"/>
    <n v="58"/>
    <n v="165"/>
    <n v="0"/>
    <n v="111"/>
    <n v="0"/>
    <n v="349"/>
  </r>
  <r>
    <n v="811"/>
    <x v="3"/>
    <s v="MOTIHARI"/>
    <x v="1"/>
    <n v="41"/>
    <n v="37"/>
    <x v="0"/>
    <n v="48"/>
    <n v="12"/>
    <n v="0"/>
    <n v="94"/>
    <n v="0"/>
    <n v="191"/>
  </r>
  <r>
    <n v="812"/>
    <x v="3"/>
    <s v="MUNGER"/>
    <x v="1"/>
    <n v="11"/>
    <n v="27"/>
    <x v="0"/>
    <n v="8"/>
    <n v="0"/>
    <n v="0"/>
    <n v="0"/>
    <n v="0"/>
    <n v="35"/>
  </r>
  <r>
    <n v="813"/>
    <x v="3"/>
    <s v="MUZAFFARPUR"/>
    <x v="1"/>
    <n v="60"/>
    <n v="22"/>
    <x v="0"/>
    <n v="42"/>
    <n v="26"/>
    <n v="0"/>
    <n v="178"/>
    <n v="1"/>
    <n v="269"/>
  </r>
  <r>
    <n v="814"/>
    <x v="3"/>
    <s v="MUZAFFARPUR RLY."/>
    <x v="1"/>
    <n v="2"/>
    <n v="3"/>
    <x v="1"/>
    <n v="0"/>
    <n v="5"/>
    <n v="0"/>
    <n v="1"/>
    <n v="0"/>
    <n v="9"/>
  </r>
  <r>
    <n v="815"/>
    <x v="3"/>
    <s v="NALANDA"/>
    <x v="1"/>
    <n v="32"/>
    <n v="22"/>
    <x v="0"/>
    <n v="45"/>
    <n v="23"/>
    <n v="0"/>
    <n v="44"/>
    <n v="1"/>
    <n v="135"/>
  </r>
  <r>
    <n v="816"/>
    <x v="3"/>
    <s v="NAUGACHIA"/>
    <x v="1"/>
    <n v="11"/>
    <n v="6"/>
    <x v="0"/>
    <n v="7"/>
    <n v="3"/>
    <n v="0"/>
    <n v="15"/>
    <n v="0"/>
    <n v="31"/>
  </r>
  <r>
    <n v="817"/>
    <x v="3"/>
    <s v="NAWADAH"/>
    <x v="1"/>
    <n v="34"/>
    <n v="8"/>
    <x v="0"/>
    <n v="12"/>
    <n v="3"/>
    <n v="2"/>
    <n v="30"/>
    <n v="4"/>
    <n v="59"/>
  </r>
  <r>
    <n v="818"/>
    <x v="3"/>
    <s v="PATNA"/>
    <x v="1"/>
    <n v="37"/>
    <n v="36"/>
    <x v="0"/>
    <n v="76"/>
    <n v="42"/>
    <n v="0"/>
    <n v="148"/>
    <n v="0"/>
    <n v="302"/>
  </r>
  <r>
    <n v="819"/>
    <x v="3"/>
    <s v="PATNA RLY."/>
    <x v="1"/>
    <n v="2"/>
    <n v="0"/>
    <x v="1"/>
    <n v="1"/>
    <n v="9"/>
    <n v="0"/>
    <n v="3"/>
    <n v="0"/>
    <n v="13"/>
  </r>
  <r>
    <n v="820"/>
    <x v="3"/>
    <s v="PURNEA"/>
    <x v="1"/>
    <n v="46"/>
    <n v="17"/>
    <x v="0"/>
    <n v="6"/>
    <n v="6"/>
    <n v="0"/>
    <n v="17"/>
    <n v="0"/>
    <n v="46"/>
  </r>
  <r>
    <n v="821"/>
    <x v="3"/>
    <s v="ROHTAS"/>
    <x v="1"/>
    <n v="15"/>
    <n v="10"/>
    <x v="0"/>
    <n v="52"/>
    <n v="4"/>
    <n v="0"/>
    <n v="82"/>
    <n v="0"/>
    <n v="148"/>
  </r>
  <r>
    <n v="822"/>
    <x v="3"/>
    <s v="SAHARSA"/>
    <x v="1"/>
    <n v="11"/>
    <n v="10"/>
    <x v="0"/>
    <n v="10"/>
    <n v="16"/>
    <n v="2"/>
    <n v="8"/>
    <n v="0"/>
    <n v="46"/>
  </r>
  <r>
    <n v="823"/>
    <x v="3"/>
    <s v="SAMASTIPUR"/>
    <x v="1"/>
    <n v="22"/>
    <n v="21"/>
    <x v="0"/>
    <n v="12"/>
    <n v="4"/>
    <n v="2"/>
    <n v="10"/>
    <n v="21"/>
    <n v="70"/>
  </r>
  <r>
    <n v="824"/>
    <x v="3"/>
    <s v="SARAN"/>
    <x v="1"/>
    <n v="12"/>
    <n v="10"/>
    <x v="0"/>
    <n v="69"/>
    <n v="0"/>
    <n v="0"/>
    <n v="85"/>
    <n v="0"/>
    <n v="164"/>
  </r>
  <r>
    <n v="825"/>
    <x v="3"/>
    <s v="SHEIKHPURA"/>
    <x v="1"/>
    <n v="6"/>
    <n v="0"/>
    <x v="2"/>
    <n v="5"/>
    <n v="8"/>
    <n v="0"/>
    <n v="16"/>
    <n v="1"/>
    <n v="30"/>
  </r>
  <r>
    <n v="826"/>
    <x v="3"/>
    <s v="SHEOHAR"/>
    <x v="1"/>
    <n v="14"/>
    <n v="6"/>
    <x v="0"/>
    <n v="7"/>
    <n v="1"/>
    <n v="0"/>
    <n v="0"/>
    <n v="0"/>
    <n v="14"/>
  </r>
  <r>
    <n v="827"/>
    <x v="3"/>
    <s v="SITAMARHI"/>
    <x v="1"/>
    <n v="31"/>
    <n v="22"/>
    <x v="0"/>
    <n v="14"/>
    <n v="26"/>
    <n v="0"/>
    <n v="28"/>
    <n v="1"/>
    <n v="91"/>
  </r>
  <r>
    <n v="828"/>
    <x v="3"/>
    <s v="SIWAN"/>
    <x v="1"/>
    <n v="8"/>
    <n v="26"/>
    <x v="0"/>
    <n v="24"/>
    <n v="8"/>
    <n v="0"/>
    <n v="50"/>
    <n v="0"/>
    <n v="108"/>
  </r>
  <r>
    <n v="829"/>
    <x v="3"/>
    <s v="SUPAUL"/>
    <x v="1"/>
    <n v="22"/>
    <n v="0"/>
    <x v="0"/>
    <n v="7"/>
    <n v="5"/>
    <n v="0"/>
    <n v="12"/>
    <n v="8"/>
    <n v="32"/>
  </r>
  <r>
    <n v="830"/>
    <x v="3"/>
    <s v="VAISHALI"/>
    <x v="1"/>
    <n v="16"/>
    <n v="41"/>
    <x v="0"/>
    <n v="65"/>
    <n v="21"/>
    <n v="0"/>
    <n v="60"/>
    <n v="0"/>
    <n v="187"/>
  </r>
  <r>
    <n v="831"/>
    <x v="3"/>
    <s v="TOTAL"/>
    <x v="1"/>
    <n v="1040"/>
    <n v="744"/>
    <x v="0"/>
    <n v="927"/>
    <n v="621"/>
    <n v="6"/>
    <n v="1577"/>
    <n v="38"/>
    <n v="3913"/>
  </r>
  <r>
    <n v="832"/>
    <x v="4"/>
    <s v="BALRAMPUR"/>
    <x v="1"/>
    <n v="30"/>
    <n v="2"/>
    <x v="0"/>
    <n v="2"/>
    <n v="33"/>
    <n v="3"/>
    <n v="19"/>
    <n v="0"/>
    <n v="59"/>
  </r>
  <r>
    <n v="833"/>
    <x v="4"/>
    <s v="BILASPUR"/>
    <x v="1"/>
    <n v="72"/>
    <n v="15"/>
    <x v="0"/>
    <n v="13"/>
    <n v="160"/>
    <n v="10"/>
    <n v="86"/>
    <n v="0"/>
    <n v="284"/>
  </r>
  <r>
    <n v="834"/>
    <x v="4"/>
    <s v="BIZAPUR"/>
    <x v="1"/>
    <n v="7"/>
    <n v="2"/>
    <x v="2"/>
    <n v="0"/>
    <n v="1"/>
    <n v="0"/>
    <n v="0"/>
    <n v="0"/>
    <n v="3"/>
  </r>
  <r>
    <n v="835"/>
    <x v="4"/>
    <s v="DANTEWARA"/>
    <x v="1"/>
    <n v="9"/>
    <n v="4"/>
    <x v="2"/>
    <n v="1"/>
    <n v="19"/>
    <n v="0"/>
    <n v="5"/>
    <n v="0"/>
    <n v="29"/>
  </r>
  <r>
    <n v="836"/>
    <x v="4"/>
    <s v="DHAMTARI"/>
    <x v="1"/>
    <n v="26"/>
    <n v="0"/>
    <x v="0"/>
    <n v="1"/>
    <n v="40"/>
    <n v="9"/>
    <n v="9"/>
    <n v="0"/>
    <n v="59"/>
  </r>
  <r>
    <n v="837"/>
    <x v="4"/>
    <s v="DURG"/>
    <x v="1"/>
    <n v="132"/>
    <n v="23"/>
    <x v="0"/>
    <n v="11"/>
    <n v="230"/>
    <n v="33"/>
    <n v="116"/>
    <n v="0"/>
    <n v="413"/>
  </r>
  <r>
    <n v="838"/>
    <x v="4"/>
    <s v="GRP RAIPUR"/>
    <x v="1"/>
    <n v="5"/>
    <n v="0"/>
    <x v="1"/>
    <n v="0"/>
    <n v="1"/>
    <n v="0"/>
    <n v="0"/>
    <n v="0"/>
    <n v="1"/>
  </r>
  <r>
    <n v="839"/>
    <x v="4"/>
    <s v="JAGDALPUR"/>
    <x v="1"/>
    <n v="46"/>
    <n v="16"/>
    <x v="0"/>
    <n v="0"/>
    <n v="46"/>
    <n v="4"/>
    <n v="16"/>
    <n v="0"/>
    <n v="82"/>
  </r>
  <r>
    <n v="840"/>
    <x v="4"/>
    <s v="JANJGIR"/>
    <x v="1"/>
    <n v="42"/>
    <n v="6"/>
    <x v="0"/>
    <n v="13"/>
    <n v="99"/>
    <n v="8"/>
    <n v="64"/>
    <n v="0"/>
    <n v="190"/>
  </r>
  <r>
    <n v="841"/>
    <x v="4"/>
    <s v="JASHPUR"/>
    <x v="1"/>
    <n v="35"/>
    <n v="0"/>
    <x v="0"/>
    <n v="2"/>
    <n v="16"/>
    <n v="2"/>
    <n v="4"/>
    <n v="0"/>
    <n v="24"/>
  </r>
  <r>
    <n v="842"/>
    <x v="4"/>
    <s v="KABIRDHAM"/>
    <x v="1"/>
    <n v="20"/>
    <n v="0"/>
    <x v="0"/>
    <n v="0"/>
    <n v="42"/>
    <n v="3"/>
    <n v="25"/>
    <n v="0"/>
    <n v="70"/>
  </r>
  <r>
    <n v="843"/>
    <x v="4"/>
    <s v="KANKER"/>
    <x v="1"/>
    <n v="37"/>
    <n v="6"/>
    <x v="0"/>
    <n v="1"/>
    <n v="33"/>
    <n v="4"/>
    <n v="22"/>
    <n v="0"/>
    <n v="66"/>
  </r>
  <r>
    <n v="844"/>
    <x v="4"/>
    <s v="KORBA"/>
    <x v="1"/>
    <n v="38"/>
    <n v="3"/>
    <x v="0"/>
    <n v="9"/>
    <n v="82"/>
    <n v="10"/>
    <n v="33"/>
    <n v="0"/>
    <n v="137"/>
  </r>
  <r>
    <n v="845"/>
    <x v="4"/>
    <s v="KORIYA"/>
    <x v="1"/>
    <n v="58"/>
    <n v="6"/>
    <x v="0"/>
    <n v="1"/>
    <n v="72"/>
    <n v="0"/>
    <n v="21"/>
    <n v="0"/>
    <n v="100"/>
  </r>
  <r>
    <n v="846"/>
    <x v="4"/>
    <s v="MAHASAMUND"/>
    <x v="1"/>
    <n v="33"/>
    <n v="5"/>
    <x v="0"/>
    <n v="0"/>
    <n v="56"/>
    <n v="3"/>
    <n v="14"/>
    <n v="0"/>
    <n v="78"/>
  </r>
  <r>
    <n v="847"/>
    <x v="4"/>
    <s v="RAIGARH"/>
    <x v="1"/>
    <n v="39"/>
    <n v="5"/>
    <x v="0"/>
    <n v="4"/>
    <n v="103"/>
    <n v="15"/>
    <n v="30"/>
    <n v="0"/>
    <n v="157"/>
  </r>
  <r>
    <n v="848"/>
    <x v="4"/>
    <s v="RAIPUR"/>
    <x v="1"/>
    <n v="159"/>
    <n v="35"/>
    <x v="0"/>
    <n v="20"/>
    <n v="184"/>
    <n v="34"/>
    <n v="106"/>
    <n v="0"/>
    <n v="379"/>
  </r>
  <r>
    <n v="849"/>
    <x v="4"/>
    <s v="RAJNANDGAON"/>
    <x v="1"/>
    <n v="62"/>
    <n v="7"/>
    <x v="0"/>
    <n v="6"/>
    <n v="86"/>
    <n v="7"/>
    <n v="41"/>
    <n v="0"/>
    <n v="147"/>
  </r>
  <r>
    <n v="850"/>
    <x v="4"/>
    <s v="SARGUJA"/>
    <x v="1"/>
    <n v="142"/>
    <n v="19"/>
    <x v="0"/>
    <n v="1"/>
    <n v="180"/>
    <n v="2"/>
    <n v="42"/>
    <n v="0"/>
    <n v="244"/>
  </r>
  <r>
    <n v="851"/>
    <x v="4"/>
    <s v="TOTAL"/>
    <x v="1"/>
    <n v="992"/>
    <n v="154"/>
    <x v="0"/>
    <n v="85"/>
    <n v="1483"/>
    <n v="147"/>
    <n v="653"/>
    <n v="0"/>
    <n v="2522"/>
  </r>
  <r>
    <n v="852"/>
    <x v="5"/>
    <s v="NORTH GOA"/>
    <x v="1"/>
    <n v="9"/>
    <n v="3"/>
    <x v="2"/>
    <n v="1"/>
    <n v="9"/>
    <n v="4"/>
    <n v="6"/>
    <n v="0"/>
    <n v="23"/>
  </r>
  <r>
    <n v="853"/>
    <x v="5"/>
    <s v="SOUTH GOA"/>
    <x v="1"/>
    <n v="3"/>
    <n v="2"/>
    <x v="1"/>
    <n v="1"/>
    <n v="9"/>
    <n v="2"/>
    <n v="2"/>
    <n v="0"/>
    <n v="16"/>
  </r>
  <r>
    <n v="854"/>
    <x v="5"/>
    <s v="TOTAL"/>
    <x v="1"/>
    <n v="12"/>
    <n v="5"/>
    <x v="0"/>
    <n v="2"/>
    <n v="18"/>
    <n v="6"/>
    <n v="8"/>
    <n v="0"/>
    <n v="39"/>
  </r>
  <r>
    <n v="855"/>
    <x v="6"/>
    <s v="AHMEDABAD COMMR."/>
    <x v="1"/>
    <n v="12"/>
    <n v="92"/>
    <x v="0"/>
    <n v="6"/>
    <n v="36"/>
    <n v="18"/>
    <n v="433"/>
    <n v="0"/>
    <n v="585"/>
  </r>
  <r>
    <n v="856"/>
    <x v="6"/>
    <s v="AHMEDABAD RURAL"/>
    <x v="1"/>
    <n v="7"/>
    <n v="11"/>
    <x v="0"/>
    <n v="7"/>
    <n v="17"/>
    <n v="1"/>
    <n v="66"/>
    <n v="0"/>
    <n v="102"/>
  </r>
  <r>
    <n v="857"/>
    <x v="6"/>
    <s v="AHWA-DANG"/>
    <x v="1"/>
    <n v="4"/>
    <n v="1"/>
    <x v="1"/>
    <n v="0"/>
    <n v="0"/>
    <n v="0"/>
    <n v="7"/>
    <n v="0"/>
    <n v="8"/>
  </r>
  <r>
    <n v="858"/>
    <x v="6"/>
    <s v="AMRELI"/>
    <x v="1"/>
    <n v="4"/>
    <n v="23"/>
    <x v="0"/>
    <n v="0"/>
    <n v="18"/>
    <n v="1"/>
    <n v="95"/>
    <n v="0"/>
    <n v="137"/>
  </r>
  <r>
    <n v="859"/>
    <x v="6"/>
    <s v="ANAND"/>
    <x v="1"/>
    <n v="8"/>
    <n v="33"/>
    <x v="0"/>
    <n v="0"/>
    <n v="22"/>
    <n v="2"/>
    <n v="183"/>
    <n v="0"/>
    <n v="240"/>
  </r>
  <r>
    <n v="860"/>
    <x v="6"/>
    <s v="BHARUCH"/>
    <x v="1"/>
    <n v="7"/>
    <n v="23"/>
    <x v="0"/>
    <n v="0"/>
    <n v="26"/>
    <n v="0"/>
    <n v="52"/>
    <n v="0"/>
    <n v="101"/>
  </r>
  <r>
    <n v="861"/>
    <x v="6"/>
    <s v="BHAVNAGAR"/>
    <x v="1"/>
    <n v="9"/>
    <n v="39"/>
    <x v="0"/>
    <n v="4"/>
    <n v="57"/>
    <n v="7"/>
    <n v="125"/>
    <n v="0"/>
    <n v="232"/>
  </r>
  <r>
    <n v="862"/>
    <x v="6"/>
    <s v="DAHOD"/>
    <x v="1"/>
    <n v="14"/>
    <n v="9"/>
    <x v="0"/>
    <n v="0"/>
    <n v="19"/>
    <n v="0"/>
    <n v="18"/>
    <n v="0"/>
    <n v="46"/>
  </r>
  <r>
    <n v="863"/>
    <x v="6"/>
    <s v="GANDHINAGAR"/>
    <x v="1"/>
    <n v="7"/>
    <n v="19"/>
    <x v="0"/>
    <n v="1"/>
    <n v="15"/>
    <n v="5"/>
    <n v="126"/>
    <n v="0"/>
    <n v="166"/>
  </r>
  <r>
    <n v="864"/>
    <x v="6"/>
    <s v="HIMATNAGAR"/>
    <x v="1"/>
    <n v="11"/>
    <n v="37"/>
    <x v="0"/>
    <n v="1"/>
    <n v="55"/>
    <n v="0"/>
    <n v="138"/>
    <n v="0"/>
    <n v="231"/>
  </r>
  <r>
    <n v="865"/>
    <x v="6"/>
    <s v="JAMNAGAR"/>
    <x v="1"/>
    <n v="25"/>
    <n v="30"/>
    <x v="0"/>
    <n v="5"/>
    <n v="19"/>
    <n v="4"/>
    <n v="176"/>
    <n v="0"/>
    <n v="234"/>
  </r>
  <r>
    <n v="866"/>
    <x v="6"/>
    <s v="JUNAGADH"/>
    <x v="1"/>
    <n v="10"/>
    <n v="41"/>
    <x v="0"/>
    <n v="2"/>
    <n v="38"/>
    <n v="13"/>
    <n v="368"/>
    <n v="0"/>
    <n v="462"/>
  </r>
  <r>
    <n v="867"/>
    <x v="6"/>
    <s v="KHEDA NORTH"/>
    <x v="1"/>
    <n v="9"/>
    <n v="29"/>
    <x v="0"/>
    <n v="0"/>
    <n v="41"/>
    <n v="0"/>
    <n v="104"/>
    <n v="0"/>
    <n v="174"/>
  </r>
  <r>
    <n v="868"/>
    <x v="6"/>
    <s v="KUTCH"/>
    <x v="1"/>
    <n v="3"/>
    <n v="35"/>
    <x v="0"/>
    <n v="2"/>
    <n v="29"/>
    <n v="1"/>
    <n v="174"/>
    <n v="0"/>
    <n v="241"/>
  </r>
  <r>
    <n v="869"/>
    <x v="6"/>
    <s v="MEHSANA"/>
    <x v="1"/>
    <n v="13"/>
    <n v="36"/>
    <x v="0"/>
    <n v="0"/>
    <n v="40"/>
    <n v="4"/>
    <n v="170"/>
    <n v="0"/>
    <n v="250"/>
  </r>
  <r>
    <n v="870"/>
    <x v="6"/>
    <s v="NARMADA"/>
    <x v="1"/>
    <n v="7"/>
    <n v="2"/>
    <x v="2"/>
    <n v="0"/>
    <n v="6"/>
    <n v="4"/>
    <n v="9"/>
    <n v="0"/>
    <n v="21"/>
  </r>
  <r>
    <n v="871"/>
    <x v="6"/>
    <s v="NAVSARI"/>
    <x v="1"/>
    <n v="5"/>
    <n v="11"/>
    <x v="0"/>
    <n v="0"/>
    <n v="2"/>
    <n v="0"/>
    <n v="23"/>
    <n v="0"/>
    <n v="36"/>
  </r>
  <r>
    <n v="872"/>
    <x v="6"/>
    <s v="PALANPUR"/>
    <x v="1"/>
    <n v="16"/>
    <n v="39"/>
    <x v="0"/>
    <n v="0"/>
    <n v="58"/>
    <n v="1"/>
    <n v="122"/>
    <n v="0"/>
    <n v="220"/>
  </r>
  <r>
    <n v="873"/>
    <x v="6"/>
    <s v="PANCHMAHAL"/>
    <x v="1"/>
    <n v="4"/>
    <n v="22"/>
    <x v="0"/>
    <n v="0"/>
    <n v="11"/>
    <n v="1"/>
    <n v="22"/>
    <n v="0"/>
    <n v="56"/>
  </r>
  <r>
    <n v="874"/>
    <x v="6"/>
    <s v="PATAN"/>
    <x v="1"/>
    <n v="3"/>
    <n v="28"/>
    <x v="0"/>
    <n v="0"/>
    <n v="25"/>
    <n v="0"/>
    <n v="88"/>
    <n v="0"/>
    <n v="141"/>
  </r>
  <r>
    <n v="875"/>
    <x v="6"/>
    <s v="PORBANDAR"/>
    <x v="1"/>
    <n v="4"/>
    <n v="8"/>
    <x v="2"/>
    <n v="3"/>
    <n v="16"/>
    <n v="0"/>
    <n v="53"/>
    <n v="0"/>
    <n v="80"/>
  </r>
  <r>
    <n v="876"/>
    <x v="6"/>
    <s v="RAJKOT COMMR."/>
    <x v="1"/>
    <n v="6"/>
    <n v="29"/>
    <x v="0"/>
    <n v="5"/>
    <n v="28"/>
    <n v="12"/>
    <n v="173"/>
    <n v="0"/>
    <n v="247"/>
  </r>
  <r>
    <n v="877"/>
    <x v="6"/>
    <s v="RAJKOT RURAL"/>
    <x v="1"/>
    <n v="15"/>
    <n v="37"/>
    <x v="0"/>
    <n v="2"/>
    <n v="44"/>
    <n v="8"/>
    <n v="180"/>
    <n v="0"/>
    <n v="271"/>
  </r>
  <r>
    <n v="878"/>
    <x v="6"/>
    <s v="SURAT COMMR."/>
    <x v="1"/>
    <n v="18"/>
    <n v="36"/>
    <x v="0"/>
    <n v="20"/>
    <n v="18"/>
    <n v="12"/>
    <n v="112"/>
    <n v="0"/>
    <n v="198"/>
  </r>
  <r>
    <n v="879"/>
    <x v="6"/>
    <s v="SURAT RURAL"/>
    <x v="1"/>
    <n v="10"/>
    <n v="15"/>
    <x v="0"/>
    <n v="0"/>
    <n v="18"/>
    <n v="1"/>
    <n v="43"/>
    <n v="0"/>
    <n v="77"/>
  </r>
  <r>
    <n v="880"/>
    <x v="6"/>
    <s v="SURENDRANAGAR"/>
    <x v="1"/>
    <n v="13"/>
    <n v="29"/>
    <x v="0"/>
    <n v="4"/>
    <n v="40"/>
    <n v="2"/>
    <n v="83"/>
    <n v="0"/>
    <n v="158"/>
  </r>
  <r>
    <n v="881"/>
    <x v="6"/>
    <s v="VADODARA COMMR."/>
    <x v="1"/>
    <n v="5"/>
    <n v="28"/>
    <x v="0"/>
    <n v="0"/>
    <n v="9"/>
    <n v="7"/>
    <n v="80"/>
    <n v="0"/>
    <n v="124"/>
  </r>
  <r>
    <n v="882"/>
    <x v="6"/>
    <s v="VADODARA RURAL"/>
    <x v="1"/>
    <n v="12"/>
    <n v="42"/>
    <x v="0"/>
    <n v="0"/>
    <n v="27"/>
    <n v="0"/>
    <n v="61"/>
    <n v="0"/>
    <n v="130"/>
  </r>
  <r>
    <n v="883"/>
    <x v="6"/>
    <s v="VALSAD"/>
    <x v="1"/>
    <n v="3"/>
    <n v="16"/>
    <x v="0"/>
    <n v="0"/>
    <n v="12"/>
    <n v="0"/>
    <n v="32"/>
    <n v="0"/>
    <n v="60"/>
  </r>
  <r>
    <n v="884"/>
    <x v="6"/>
    <s v="W.RLY"/>
    <x v="1"/>
    <n v="3"/>
    <n v="7"/>
    <x v="2"/>
    <n v="0"/>
    <n v="4"/>
    <n v="0"/>
    <n v="5"/>
    <n v="0"/>
    <n v="16"/>
  </r>
  <r>
    <n v="885"/>
    <x v="6"/>
    <s v="TOTAL"/>
    <x v="1"/>
    <n v="267"/>
    <n v="807"/>
    <x v="0"/>
    <n v="62"/>
    <n v="750"/>
    <n v="104"/>
    <n v="3321"/>
    <n v="0"/>
    <n v="5044"/>
  </r>
  <r>
    <n v="886"/>
    <x v="7"/>
    <s v="AMBALA"/>
    <x v="1"/>
    <n v="15"/>
    <n v="18"/>
    <x v="0"/>
    <n v="7"/>
    <n v="17"/>
    <n v="0"/>
    <n v="122"/>
    <n v="0"/>
    <n v="164"/>
  </r>
  <r>
    <n v="887"/>
    <x v="7"/>
    <s v="BHIWANI"/>
    <x v="1"/>
    <n v="17"/>
    <n v="13"/>
    <x v="0"/>
    <n v="35"/>
    <n v="29"/>
    <n v="0"/>
    <n v="54"/>
    <n v="0"/>
    <n v="131"/>
  </r>
  <r>
    <n v="888"/>
    <x v="7"/>
    <s v="FARIDABAD"/>
    <x v="1"/>
    <n v="37"/>
    <n v="39"/>
    <x v="0"/>
    <n v="19"/>
    <n v="56"/>
    <n v="1122"/>
    <n v="92"/>
    <n v="0"/>
    <n v="1328"/>
  </r>
  <r>
    <n v="889"/>
    <x v="7"/>
    <s v="FATEHABAD"/>
    <x v="1"/>
    <n v="7"/>
    <n v="15"/>
    <x v="0"/>
    <n v="9"/>
    <n v="22"/>
    <n v="5"/>
    <n v="54"/>
    <n v="0"/>
    <n v="105"/>
  </r>
  <r>
    <n v="890"/>
    <x v="7"/>
    <s v="GRP"/>
    <x v="1"/>
    <n v="1"/>
    <n v="0"/>
    <x v="1"/>
    <n v="14"/>
    <n v="1"/>
    <n v="58"/>
    <n v="0"/>
    <n v="0"/>
    <n v="73"/>
  </r>
  <r>
    <n v="891"/>
    <x v="7"/>
    <s v="GURGAON"/>
    <x v="1"/>
    <n v="27"/>
    <n v="36"/>
    <x v="0"/>
    <n v="11"/>
    <n v="35"/>
    <n v="57"/>
    <n v="128"/>
    <n v="0"/>
    <n v="267"/>
  </r>
  <r>
    <n v="892"/>
    <x v="7"/>
    <s v="HISSAR"/>
    <x v="1"/>
    <n v="15"/>
    <n v="21"/>
    <x v="0"/>
    <n v="28"/>
    <n v="31"/>
    <n v="4"/>
    <n v="96"/>
    <n v="0"/>
    <n v="180"/>
  </r>
  <r>
    <n v="893"/>
    <x v="7"/>
    <s v="JHAJJAR"/>
    <x v="1"/>
    <n v="18"/>
    <n v="12"/>
    <x v="0"/>
    <n v="14"/>
    <n v="39"/>
    <n v="37"/>
    <n v="115"/>
    <n v="0"/>
    <n v="217"/>
  </r>
  <r>
    <n v="894"/>
    <x v="7"/>
    <s v="JIND"/>
    <x v="1"/>
    <n v="19"/>
    <n v="9"/>
    <x v="0"/>
    <n v="11"/>
    <n v="10"/>
    <n v="12"/>
    <n v="57"/>
    <n v="0"/>
    <n v="99"/>
  </r>
  <r>
    <n v="895"/>
    <x v="7"/>
    <s v="KAITHAL"/>
    <x v="1"/>
    <n v="7"/>
    <n v="4"/>
    <x v="2"/>
    <n v="6"/>
    <n v="11"/>
    <n v="0"/>
    <n v="98"/>
    <n v="0"/>
    <n v="119"/>
  </r>
  <r>
    <n v="896"/>
    <x v="7"/>
    <s v="KARNAL"/>
    <x v="1"/>
    <n v="37"/>
    <n v="8"/>
    <x v="0"/>
    <n v="11"/>
    <n v="25"/>
    <n v="0"/>
    <n v="115"/>
    <n v="0"/>
    <n v="159"/>
  </r>
  <r>
    <n v="897"/>
    <x v="7"/>
    <s v="KURUKSHETRA"/>
    <x v="1"/>
    <n v="15"/>
    <n v="14"/>
    <x v="0"/>
    <n v="7"/>
    <n v="20"/>
    <n v="14"/>
    <n v="88"/>
    <n v="0"/>
    <n v="143"/>
  </r>
  <r>
    <n v="898"/>
    <x v="7"/>
    <s v="MAHENDRAGARH"/>
    <x v="1"/>
    <n v="16"/>
    <n v="9"/>
    <x v="0"/>
    <n v="3"/>
    <n v="22"/>
    <n v="0"/>
    <n v="19"/>
    <n v="0"/>
    <n v="53"/>
  </r>
  <r>
    <n v="899"/>
    <x v="7"/>
    <s v="PANCHKULA"/>
    <x v="1"/>
    <n v="13"/>
    <n v="17"/>
    <x v="0"/>
    <n v="5"/>
    <n v="29"/>
    <n v="45"/>
    <n v="60"/>
    <n v="0"/>
    <n v="156"/>
  </r>
  <r>
    <n v="900"/>
    <x v="7"/>
    <s v="PANIPAT"/>
    <x v="1"/>
    <n v="43"/>
    <n v="21"/>
    <x v="0"/>
    <n v="9"/>
    <n v="22"/>
    <n v="20"/>
    <n v="193"/>
    <n v="0"/>
    <n v="265"/>
  </r>
  <r>
    <n v="901"/>
    <x v="7"/>
    <s v="REWARI"/>
    <x v="1"/>
    <n v="10"/>
    <n v="7"/>
    <x v="2"/>
    <n v="14"/>
    <n v="15"/>
    <n v="0"/>
    <n v="23"/>
    <n v="0"/>
    <n v="59"/>
  </r>
  <r>
    <n v="902"/>
    <x v="7"/>
    <s v="ROHTAK"/>
    <x v="1"/>
    <n v="17"/>
    <n v="10"/>
    <x v="0"/>
    <n v="17"/>
    <n v="14"/>
    <n v="40"/>
    <n v="30"/>
    <n v="0"/>
    <n v="111"/>
  </r>
  <r>
    <n v="903"/>
    <x v="7"/>
    <s v="SIRSA"/>
    <x v="1"/>
    <n v="20"/>
    <n v="3"/>
    <x v="0"/>
    <n v="7"/>
    <n v="30"/>
    <n v="0"/>
    <n v="103"/>
    <n v="0"/>
    <n v="143"/>
  </r>
  <r>
    <n v="904"/>
    <x v="7"/>
    <s v="SONIPAT"/>
    <x v="1"/>
    <n v="14"/>
    <n v="16"/>
    <x v="0"/>
    <n v="20"/>
    <n v="15"/>
    <n v="10"/>
    <n v="63"/>
    <n v="0"/>
    <n v="124"/>
  </r>
  <r>
    <n v="905"/>
    <x v="7"/>
    <s v="YAMUNANAGAR"/>
    <x v="1"/>
    <n v="13"/>
    <n v="18"/>
    <x v="0"/>
    <n v="9"/>
    <n v="11"/>
    <n v="0"/>
    <n v="55"/>
    <n v="0"/>
    <n v="93"/>
  </r>
  <r>
    <n v="906"/>
    <x v="7"/>
    <s v="TOTAL"/>
    <x v="1"/>
    <n v="361"/>
    <n v="290"/>
    <x v="0"/>
    <n v="256"/>
    <n v="454"/>
    <n v="1424"/>
    <n v="1565"/>
    <n v="0"/>
    <n v="3989"/>
  </r>
  <r>
    <n v="907"/>
    <x v="8"/>
    <s v="BILASPUR"/>
    <x v="1"/>
    <n v="9"/>
    <n v="3"/>
    <x v="2"/>
    <n v="0"/>
    <n v="36"/>
    <n v="1"/>
    <n v="22"/>
    <n v="0"/>
    <n v="62"/>
  </r>
  <r>
    <n v="908"/>
    <x v="8"/>
    <s v="CHAMBA"/>
    <x v="1"/>
    <n v="16"/>
    <n v="10"/>
    <x v="0"/>
    <n v="2"/>
    <n v="21"/>
    <n v="1"/>
    <n v="12"/>
    <n v="0"/>
    <n v="46"/>
  </r>
  <r>
    <n v="909"/>
    <x v="8"/>
    <s v="G.R.P."/>
    <x v="1"/>
    <n v="0"/>
    <n v="0"/>
    <x v="1"/>
    <n v="0"/>
    <n v="0"/>
    <n v="0"/>
    <n v="0"/>
    <n v="0"/>
    <n v="0"/>
  </r>
  <r>
    <n v="910"/>
    <x v="8"/>
    <s v="HAMIRPUR"/>
    <x v="1"/>
    <n v="3"/>
    <n v="14"/>
    <x v="0"/>
    <n v="0"/>
    <n v="17"/>
    <n v="1"/>
    <n v="24"/>
    <n v="0"/>
    <n v="56"/>
  </r>
  <r>
    <n v="911"/>
    <x v="8"/>
    <s v="KANGRA"/>
    <x v="1"/>
    <n v="14"/>
    <n v="17"/>
    <x v="0"/>
    <n v="2"/>
    <n v="50"/>
    <n v="1"/>
    <n v="32"/>
    <n v="0"/>
    <n v="102"/>
  </r>
  <r>
    <n v="912"/>
    <x v="8"/>
    <s v="KINNAUR"/>
    <x v="1"/>
    <n v="4"/>
    <n v="3"/>
    <x v="1"/>
    <n v="0"/>
    <n v="6"/>
    <n v="1"/>
    <n v="7"/>
    <n v="0"/>
    <n v="17"/>
  </r>
  <r>
    <n v="913"/>
    <x v="8"/>
    <s v="KULLU"/>
    <x v="1"/>
    <n v="14"/>
    <n v="11"/>
    <x v="0"/>
    <n v="0"/>
    <n v="20"/>
    <n v="0"/>
    <n v="11"/>
    <n v="0"/>
    <n v="42"/>
  </r>
  <r>
    <n v="914"/>
    <x v="8"/>
    <s v="LAHAUL-SPITI"/>
    <x v="1"/>
    <n v="0"/>
    <n v="0"/>
    <x v="1"/>
    <n v="0"/>
    <n v="2"/>
    <n v="0"/>
    <n v="0"/>
    <n v="0"/>
    <n v="2"/>
  </r>
  <r>
    <n v="915"/>
    <x v="8"/>
    <s v="MANDI"/>
    <x v="1"/>
    <n v="24"/>
    <n v="8"/>
    <x v="0"/>
    <n v="2"/>
    <n v="51"/>
    <n v="6"/>
    <n v="47"/>
    <n v="0"/>
    <n v="114"/>
  </r>
  <r>
    <n v="916"/>
    <x v="8"/>
    <s v="SHIMLA"/>
    <x v="1"/>
    <n v="27"/>
    <n v="18"/>
    <x v="0"/>
    <n v="0"/>
    <n v="49"/>
    <n v="0"/>
    <n v="22"/>
    <n v="0"/>
    <n v="89"/>
  </r>
  <r>
    <n v="917"/>
    <x v="8"/>
    <s v="SIRMAUR"/>
    <x v="1"/>
    <n v="11"/>
    <n v="10"/>
    <x v="0"/>
    <n v="0"/>
    <n v="34"/>
    <n v="0"/>
    <n v="15"/>
    <n v="0"/>
    <n v="59"/>
  </r>
  <r>
    <n v="918"/>
    <x v="8"/>
    <s v="SOLAN"/>
    <x v="1"/>
    <n v="9"/>
    <n v="16"/>
    <x v="0"/>
    <n v="0"/>
    <n v="28"/>
    <n v="1"/>
    <n v="31"/>
    <n v="0"/>
    <n v="76"/>
  </r>
  <r>
    <n v="919"/>
    <x v="8"/>
    <s v="UNA"/>
    <x v="1"/>
    <n v="6"/>
    <n v="6"/>
    <x v="2"/>
    <n v="0"/>
    <n v="12"/>
    <n v="0"/>
    <n v="11"/>
    <n v="0"/>
    <n v="29"/>
  </r>
  <r>
    <n v="920"/>
    <x v="8"/>
    <s v="TOTAL"/>
    <x v="1"/>
    <n v="137"/>
    <n v="116"/>
    <x v="0"/>
    <n v="6"/>
    <n v="326"/>
    <n v="12"/>
    <n v="234"/>
    <n v="0"/>
    <n v="694"/>
  </r>
  <r>
    <n v="921"/>
    <x v="9"/>
    <s v="ANANTNAG"/>
    <x v="1"/>
    <n v="16"/>
    <n v="58"/>
    <x v="0"/>
    <n v="0"/>
    <n v="67"/>
    <n v="54"/>
    <n v="0"/>
    <n v="0"/>
    <n v="179"/>
  </r>
  <r>
    <n v="922"/>
    <x v="9"/>
    <s v="AWANTIPORA"/>
    <x v="1"/>
    <n v="1"/>
    <n v="15"/>
    <x v="0"/>
    <n v="0"/>
    <n v="12"/>
    <n v="3"/>
    <n v="0"/>
    <n v="0"/>
    <n v="30"/>
  </r>
  <r>
    <n v="923"/>
    <x v="9"/>
    <s v="BARAMULLA"/>
    <x v="1"/>
    <n v="14"/>
    <n v="78"/>
    <x v="0"/>
    <n v="0"/>
    <n v="94"/>
    <n v="31"/>
    <n v="0"/>
    <n v="0"/>
    <n v="203"/>
  </r>
  <r>
    <n v="924"/>
    <x v="9"/>
    <s v="BORDER"/>
    <x v="1"/>
    <n v="5"/>
    <n v="13"/>
    <x v="0"/>
    <n v="0"/>
    <n v="8"/>
    <n v="23"/>
    <n v="0"/>
    <n v="0"/>
    <n v="44"/>
  </r>
  <r>
    <n v="925"/>
    <x v="9"/>
    <s v="BUDGAM"/>
    <x v="1"/>
    <n v="12"/>
    <n v="33"/>
    <x v="0"/>
    <n v="0"/>
    <n v="80"/>
    <n v="13"/>
    <n v="0"/>
    <n v="0"/>
    <n v="126"/>
  </r>
  <r>
    <n v="926"/>
    <x v="9"/>
    <s v="CRIME JAMMU"/>
    <x v="1"/>
    <n v="0"/>
    <n v="0"/>
    <x v="1"/>
    <n v="0"/>
    <n v="0"/>
    <n v="0"/>
    <n v="0"/>
    <n v="0"/>
    <n v="0"/>
  </r>
  <r>
    <n v="927"/>
    <x v="9"/>
    <s v="CRIME SRINAGAR"/>
    <x v="1"/>
    <n v="0"/>
    <n v="0"/>
    <x v="1"/>
    <n v="0"/>
    <n v="0"/>
    <n v="0"/>
    <n v="0"/>
    <n v="0"/>
    <n v="0"/>
  </r>
  <r>
    <n v="928"/>
    <x v="9"/>
    <s v="DODA"/>
    <x v="1"/>
    <n v="15"/>
    <n v="19"/>
    <x v="0"/>
    <n v="0"/>
    <n v="6"/>
    <n v="4"/>
    <n v="0"/>
    <n v="0"/>
    <n v="29"/>
  </r>
  <r>
    <n v="929"/>
    <x v="9"/>
    <s v="GANDERBAL"/>
    <x v="1"/>
    <n v="7"/>
    <n v="39"/>
    <x v="0"/>
    <n v="0"/>
    <n v="61"/>
    <n v="6"/>
    <n v="0"/>
    <n v="0"/>
    <n v="106"/>
  </r>
  <r>
    <n v="930"/>
    <x v="9"/>
    <s v="HANDWARA"/>
    <x v="1"/>
    <n v="0"/>
    <n v="15"/>
    <x v="0"/>
    <n v="0"/>
    <n v="25"/>
    <n v="0"/>
    <n v="1"/>
    <n v="0"/>
    <n v="41"/>
  </r>
  <r>
    <n v="931"/>
    <x v="9"/>
    <s v="JAMMU"/>
    <x v="1"/>
    <n v="7"/>
    <n v="56"/>
    <x v="0"/>
    <n v="10"/>
    <n v="20"/>
    <n v="74"/>
    <n v="17"/>
    <n v="0"/>
    <n v="177"/>
  </r>
  <r>
    <n v="932"/>
    <x v="9"/>
    <s v="KARGIL"/>
    <x v="1"/>
    <n v="1"/>
    <n v="2"/>
    <x v="1"/>
    <n v="0"/>
    <n v="0"/>
    <n v="0"/>
    <n v="0"/>
    <n v="0"/>
    <n v="2"/>
  </r>
  <r>
    <n v="933"/>
    <x v="9"/>
    <s v="KATHUA"/>
    <x v="1"/>
    <n v="11"/>
    <n v="13"/>
    <x v="0"/>
    <n v="3"/>
    <n v="11"/>
    <n v="13"/>
    <n v="4"/>
    <n v="0"/>
    <n v="44"/>
  </r>
  <r>
    <n v="934"/>
    <x v="9"/>
    <s v="KULGAM"/>
    <x v="1"/>
    <n v="7"/>
    <n v="39"/>
    <x v="0"/>
    <n v="0"/>
    <n v="10"/>
    <n v="4"/>
    <n v="0"/>
    <n v="0"/>
    <n v="53"/>
  </r>
  <r>
    <n v="935"/>
    <x v="9"/>
    <s v="KUPWARA"/>
    <x v="1"/>
    <n v="5"/>
    <n v="24"/>
    <x v="0"/>
    <n v="0"/>
    <n v="38"/>
    <n v="4"/>
    <n v="0"/>
    <n v="0"/>
    <n v="66"/>
  </r>
  <r>
    <n v="936"/>
    <x v="9"/>
    <s v="LEH"/>
    <x v="1"/>
    <n v="3"/>
    <n v="1"/>
    <x v="1"/>
    <n v="0"/>
    <n v="1"/>
    <n v="1"/>
    <n v="0"/>
    <n v="0"/>
    <n v="3"/>
  </r>
  <r>
    <n v="937"/>
    <x v="9"/>
    <s v="POONCH"/>
    <x v="1"/>
    <n v="9"/>
    <n v="7"/>
    <x v="2"/>
    <n v="0"/>
    <n v="4"/>
    <n v="0"/>
    <n v="0"/>
    <n v="0"/>
    <n v="11"/>
  </r>
  <r>
    <n v="938"/>
    <x v="9"/>
    <s v="PULWAMA"/>
    <x v="1"/>
    <n v="12"/>
    <n v="41"/>
    <x v="0"/>
    <n v="0"/>
    <n v="51"/>
    <n v="15"/>
    <n v="0"/>
    <n v="0"/>
    <n v="107"/>
  </r>
  <r>
    <n v="939"/>
    <x v="9"/>
    <s v="RAILWAYS"/>
    <x v="1"/>
    <n v="0"/>
    <n v="0"/>
    <x v="1"/>
    <n v="0"/>
    <n v="0"/>
    <n v="3"/>
    <n v="0"/>
    <n v="0"/>
    <n v="3"/>
  </r>
  <r>
    <n v="940"/>
    <x v="9"/>
    <s v="RAJOURI"/>
    <x v="1"/>
    <n v="13"/>
    <n v="13"/>
    <x v="0"/>
    <n v="1"/>
    <n v="11"/>
    <n v="5"/>
    <n v="9"/>
    <n v="0"/>
    <n v="39"/>
  </r>
  <r>
    <n v="941"/>
    <x v="9"/>
    <s v="RAMBAN"/>
    <x v="1"/>
    <n v="7"/>
    <n v="6"/>
    <x v="2"/>
    <n v="0"/>
    <n v="3"/>
    <n v="3"/>
    <n v="0"/>
    <n v="0"/>
    <n v="12"/>
  </r>
  <r>
    <n v="942"/>
    <x v="9"/>
    <s v="REASI"/>
    <x v="1"/>
    <n v="8"/>
    <n v="11"/>
    <x v="0"/>
    <n v="0"/>
    <n v="3"/>
    <n v="1"/>
    <n v="2"/>
    <n v="0"/>
    <n v="17"/>
  </r>
  <r>
    <n v="943"/>
    <x v="9"/>
    <s v="SRINAGAR"/>
    <x v="1"/>
    <n v="24"/>
    <n v="106"/>
    <x v="0"/>
    <n v="0"/>
    <n v="270"/>
    <n v="86"/>
    <n v="12"/>
    <n v="0"/>
    <n v="474"/>
  </r>
  <r>
    <n v="944"/>
    <x v="9"/>
    <s v="UDHAMPUR"/>
    <x v="1"/>
    <n v="15"/>
    <n v="7"/>
    <x v="0"/>
    <n v="4"/>
    <n v="10"/>
    <n v="25"/>
    <n v="9"/>
    <n v="0"/>
    <n v="55"/>
  </r>
  <r>
    <n v="945"/>
    <x v="9"/>
    <s v="TOTAL"/>
    <x v="1"/>
    <n v="192"/>
    <n v="596"/>
    <x v="0"/>
    <n v="18"/>
    <n v="785"/>
    <n v="368"/>
    <n v="54"/>
    <n v="0"/>
    <n v="1821"/>
  </r>
  <r>
    <n v="946"/>
    <x v="10"/>
    <s v="BOKARO"/>
    <x v="1"/>
    <n v="48"/>
    <n v="26"/>
    <x v="0"/>
    <n v="29"/>
    <n v="32"/>
    <n v="0"/>
    <n v="16"/>
    <n v="0"/>
    <n v="103"/>
  </r>
  <r>
    <n v="947"/>
    <x v="10"/>
    <s v="CHAIBASA"/>
    <x v="1"/>
    <n v="37"/>
    <n v="9"/>
    <x v="0"/>
    <n v="0"/>
    <n v="17"/>
    <n v="0"/>
    <n v="8"/>
    <n v="0"/>
    <n v="34"/>
  </r>
  <r>
    <n v="948"/>
    <x v="10"/>
    <s v="CHATRA"/>
    <x v="1"/>
    <n v="18"/>
    <n v="1"/>
    <x v="0"/>
    <n v="15"/>
    <n v="0"/>
    <n v="0"/>
    <n v="4"/>
    <n v="0"/>
    <n v="20"/>
  </r>
  <r>
    <n v="949"/>
    <x v="10"/>
    <s v="DEOGHAR"/>
    <x v="1"/>
    <n v="37"/>
    <n v="2"/>
    <x v="0"/>
    <n v="16"/>
    <n v="7"/>
    <n v="0"/>
    <n v="17"/>
    <n v="0"/>
    <n v="42"/>
  </r>
  <r>
    <n v="950"/>
    <x v="10"/>
    <s v="DHANBAD"/>
    <x v="1"/>
    <n v="38"/>
    <n v="25"/>
    <x v="0"/>
    <n v="36"/>
    <n v="53"/>
    <n v="3"/>
    <n v="19"/>
    <n v="0"/>
    <n v="136"/>
  </r>
  <r>
    <n v="951"/>
    <x v="10"/>
    <s v="DHANBAD RLY."/>
    <x v="1"/>
    <n v="2"/>
    <n v="1"/>
    <x v="1"/>
    <n v="0"/>
    <n v="2"/>
    <n v="0"/>
    <n v="0"/>
    <n v="0"/>
    <n v="3"/>
  </r>
  <r>
    <n v="952"/>
    <x v="10"/>
    <s v="DUMKA"/>
    <x v="1"/>
    <n v="50"/>
    <n v="3"/>
    <x v="0"/>
    <n v="8"/>
    <n v="31"/>
    <n v="0"/>
    <n v="37"/>
    <n v="0"/>
    <n v="79"/>
  </r>
  <r>
    <n v="953"/>
    <x v="10"/>
    <s v="GARHWA"/>
    <x v="1"/>
    <n v="32"/>
    <n v="2"/>
    <x v="0"/>
    <n v="14"/>
    <n v="2"/>
    <n v="0"/>
    <n v="19"/>
    <n v="2"/>
    <n v="39"/>
  </r>
  <r>
    <n v="954"/>
    <x v="10"/>
    <s v="GIRIDIH"/>
    <x v="1"/>
    <n v="39"/>
    <n v="8"/>
    <x v="0"/>
    <n v="52"/>
    <n v="48"/>
    <n v="0"/>
    <n v="36"/>
    <n v="0"/>
    <n v="144"/>
  </r>
  <r>
    <n v="955"/>
    <x v="10"/>
    <s v="GODDA"/>
    <x v="1"/>
    <n v="86"/>
    <n v="6"/>
    <x v="0"/>
    <n v="4"/>
    <n v="0"/>
    <n v="0"/>
    <n v="56"/>
    <n v="0"/>
    <n v="66"/>
  </r>
  <r>
    <n v="956"/>
    <x v="10"/>
    <s v="GUMLA"/>
    <x v="1"/>
    <n v="31"/>
    <n v="8"/>
    <x v="0"/>
    <n v="1"/>
    <n v="4"/>
    <n v="0"/>
    <n v="14"/>
    <n v="0"/>
    <n v="27"/>
  </r>
  <r>
    <n v="957"/>
    <x v="10"/>
    <s v="HAZARIBAGH"/>
    <x v="1"/>
    <n v="71"/>
    <n v="18"/>
    <x v="0"/>
    <n v="31"/>
    <n v="27"/>
    <n v="0"/>
    <n v="90"/>
    <n v="0"/>
    <n v="166"/>
  </r>
  <r>
    <n v="958"/>
    <x v="10"/>
    <s v="JAMSHEDPUR"/>
    <x v="1"/>
    <n v="76"/>
    <n v="18"/>
    <x v="0"/>
    <n v="12"/>
    <n v="40"/>
    <n v="0"/>
    <n v="72"/>
    <n v="0"/>
    <n v="142"/>
  </r>
  <r>
    <n v="959"/>
    <x v="10"/>
    <s v="JAMSHEDPUR RLY."/>
    <x v="1"/>
    <n v="1"/>
    <n v="1"/>
    <x v="1"/>
    <n v="0"/>
    <n v="5"/>
    <n v="0"/>
    <n v="0"/>
    <n v="0"/>
    <n v="6"/>
  </r>
  <r>
    <n v="960"/>
    <x v="10"/>
    <s v="JAMTARA"/>
    <x v="1"/>
    <n v="25"/>
    <n v="2"/>
    <x v="0"/>
    <n v="3"/>
    <n v="14"/>
    <n v="0"/>
    <n v="18"/>
    <n v="0"/>
    <n v="37"/>
  </r>
  <r>
    <n v="961"/>
    <x v="10"/>
    <s v="KODERMA"/>
    <x v="1"/>
    <n v="6"/>
    <n v="4"/>
    <x v="2"/>
    <n v="7"/>
    <n v="8"/>
    <n v="0"/>
    <n v="37"/>
    <n v="0"/>
    <n v="56"/>
  </r>
  <r>
    <n v="962"/>
    <x v="10"/>
    <s v="LATEHAR"/>
    <x v="1"/>
    <n v="12"/>
    <n v="2"/>
    <x v="0"/>
    <n v="3"/>
    <n v="4"/>
    <n v="0"/>
    <n v="3"/>
    <n v="0"/>
    <n v="12"/>
  </r>
  <r>
    <n v="963"/>
    <x v="10"/>
    <s v="LOHARDAGGA"/>
    <x v="1"/>
    <n v="14"/>
    <n v="1"/>
    <x v="0"/>
    <n v="0"/>
    <n v="4"/>
    <n v="0"/>
    <n v="12"/>
    <n v="0"/>
    <n v="17"/>
  </r>
  <r>
    <n v="964"/>
    <x v="10"/>
    <s v="PAKUR"/>
    <x v="1"/>
    <n v="37"/>
    <n v="1"/>
    <x v="0"/>
    <n v="2"/>
    <n v="3"/>
    <n v="0"/>
    <n v="5"/>
    <n v="0"/>
    <n v="11"/>
  </r>
  <r>
    <n v="965"/>
    <x v="10"/>
    <s v="PALAMU"/>
    <x v="1"/>
    <n v="14"/>
    <n v="8"/>
    <x v="0"/>
    <n v="24"/>
    <n v="11"/>
    <n v="0"/>
    <n v="18"/>
    <n v="34"/>
    <n v="95"/>
  </r>
  <r>
    <n v="966"/>
    <x v="10"/>
    <s v="RANCHI"/>
    <x v="1"/>
    <n v="55"/>
    <n v="22"/>
    <x v="0"/>
    <n v="9"/>
    <n v="73"/>
    <n v="0"/>
    <n v="62"/>
    <n v="0"/>
    <n v="166"/>
  </r>
  <r>
    <n v="967"/>
    <x v="10"/>
    <s v="SAHEBGANJ"/>
    <x v="1"/>
    <n v="26"/>
    <n v="5"/>
    <x v="0"/>
    <n v="5"/>
    <n v="22"/>
    <n v="0"/>
    <n v="19"/>
    <n v="0"/>
    <n v="51"/>
  </r>
  <r>
    <n v="968"/>
    <x v="10"/>
    <s v="SARAIKELA"/>
    <x v="1"/>
    <n v="26"/>
    <n v="4"/>
    <x v="0"/>
    <n v="3"/>
    <n v="4"/>
    <n v="0"/>
    <n v="25"/>
    <n v="0"/>
    <n v="36"/>
  </r>
  <r>
    <n v="969"/>
    <x v="10"/>
    <s v="SIMDEGA"/>
    <x v="1"/>
    <n v="16"/>
    <n v="1"/>
    <x v="0"/>
    <n v="1"/>
    <n v="0"/>
    <n v="0"/>
    <n v="1"/>
    <n v="0"/>
    <n v="3"/>
  </r>
  <r>
    <n v="970"/>
    <x v="10"/>
    <s v="TOTAL"/>
    <x v="1"/>
    <n v="797"/>
    <n v="178"/>
    <x v="0"/>
    <n v="275"/>
    <n v="411"/>
    <n v="3"/>
    <n v="588"/>
    <n v="36"/>
    <n v="1491"/>
  </r>
  <r>
    <n v="971"/>
    <x v="11"/>
    <s v="BAGALKOT"/>
    <x v="1"/>
    <n v="4"/>
    <n v="7"/>
    <x v="2"/>
    <n v="2"/>
    <n v="53"/>
    <n v="1"/>
    <n v="63"/>
    <n v="0"/>
    <n v="126"/>
  </r>
  <r>
    <n v="972"/>
    <x v="11"/>
    <s v="BANGALORE COMMR."/>
    <x v="1"/>
    <n v="32"/>
    <n v="58"/>
    <x v="0"/>
    <n v="33"/>
    <n v="237"/>
    <n v="62"/>
    <n v="242"/>
    <n v="0"/>
    <n v="632"/>
  </r>
  <r>
    <n v="973"/>
    <x v="11"/>
    <s v="BANGALORE RURAL"/>
    <x v="1"/>
    <n v="22"/>
    <n v="0"/>
    <x v="0"/>
    <n v="35"/>
    <n v="114"/>
    <n v="0"/>
    <n v="129"/>
    <n v="0"/>
    <n v="278"/>
  </r>
  <r>
    <n v="974"/>
    <x v="11"/>
    <s v="BELGAUM"/>
    <x v="1"/>
    <n v="6"/>
    <n v="16"/>
    <x v="0"/>
    <n v="7"/>
    <n v="55"/>
    <n v="0"/>
    <n v="102"/>
    <n v="0"/>
    <n v="180"/>
  </r>
  <r>
    <n v="975"/>
    <x v="11"/>
    <s v="BELLARY"/>
    <x v="1"/>
    <n v="11"/>
    <n v="8"/>
    <x v="0"/>
    <n v="8"/>
    <n v="68"/>
    <n v="0"/>
    <n v="52"/>
    <n v="0"/>
    <n v="136"/>
  </r>
  <r>
    <n v="976"/>
    <x v="11"/>
    <s v="BIDAR"/>
    <x v="1"/>
    <n v="8"/>
    <n v="13"/>
    <x v="0"/>
    <n v="10"/>
    <n v="85"/>
    <n v="2"/>
    <n v="64"/>
    <n v="0"/>
    <n v="174"/>
  </r>
  <r>
    <n v="977"/>
    <x v="11"/>
    <s v="BIJAPUR"/>
    <x v="1"/>
    <n v="3"/>
    <n v="24"/>
    <x v="0"/>
    <n v="5"/>
    <n v="71"/>
    <n v="0"/>
    <n v="90"/>
    <n v="0"/>
    <n v="190"/>
  </r>
  <r>
    <n v="978"/>
    <x v="11"/>
    <s v="CHAMARAJNAGAR"/>
    <x v="1"/>
    <n v="4"/>
    <n v="3"/>
    <x v="1"/>
    <n v="1"/>
    <n v="26"/>
    <n v="0"/>
    <n v="13"/>
    <n v="0"/>
    <n v="43"/>
  </r>
  <r>
    <n v="979"/>
    <x v="11"/>
    <s v="CHICKMAGALUR"/>
    <x v="1"/>
    <n v="18"/>
    <n v="9"/>
    <x v="0"/>
    <n v="3"/>
    <n v="62"/>
    <n v="6"/>
    <n v="64"/>
    <n v="0"/>
    <n v="144"/>
  </r>
  <r>
    <n v="980"/>
    <x v="11"/>
    <s v="CHITRADURGA"/>
    <x v="1"/>
    <n v="12"/>
    <n v="4"/>
    <x v="0"/>
    <n v="7"/>
    <n v="46"/>
    <n v="0"/>
    <n v="32"/>
    <n v="0"/>
    <n v="89"/>
  </r>
  <r>
    <n v="981"/>
    <x v="11"/>
    <s v="DAKSHIN KANNADA"/>
    <x v="1"/>
    <n v="9"/>
    <n v="0"/>
    <x v="2"/>
    <n v="0"/>
    <n v="22"/>
    <n v="5"/>
    <n v="28"/>
    <n v="0"/>
    <n v="55"/>
  </r>
  <r>
    <n v="982"/>
    <x v="11"/>
    <s v="DAVANAGERE"/>
    <x v="1"/>
    <n v="14"/>
    <n v="15"/>
    <x v="0"/>
    <n v="8"/>
    <n v="74"/>
    <n v="2"/>
    <n v="73"/>
    <n v="0"/>
    <n v="172"/>
  </r>
  <r>
    <n v="983"/>
    <x v="11"/>
    <s v="DHARWAD COMMR."/>
    <x v="1"/>
    <n v="1"/>
    <n v="7"/>
    <x v="2"/>
    <n v="5"/>
    <n v="14"/>
    <n v="4"/>
    <n v="24"/>
    <n v="0"/>
    <n v="54"/>
  </r>
  <r>
    <n v="984"/>
    <x v="11"/>
    <s v="DHARWAD RURAL"/>
    <x v="1"/>
    <n v="0"/>
    <n v="0"/>
    <x v="1"/>
    <n v="4"/>
    <n v="26"/>
    <n v="0"/>
    <n v="17"/>
    <n v="0"/>
    <n v="47"/>
  </r>
  <r>
    <n v="985"/>
    <x v="11"/>
    <s v="GADAG"/>
    <x v="1"/>
    <n v="3"/>
    <n v="3"/>
    <x v="1"/>
    <n v="3"/>
    <n v="12"/>
    <n v="0"/>
    <n v="12"/>
    <n v="0"/>
    <n v="30"/>
  </r>
  <r>
    <n v="986"/>
    <x v="11"/>
    <s v="GULBARGA"/>
    <x v="1"/>
    <n v="24"/>
    <n v="32"/>
    <x v="0"/>
    <n v="4"/>
    <n v="119"/>
    <n v="6"/>
    <n v="73"/>
    <n v="0"/>
    <n v="234"/>
  </r>
  <r>
    <n v="987"/>
    <x v="11"/>
    <s v="HASSAN"/>
    <x v="1"/>
    <n v="11"/>
    <n v="0"/>
    <x v="0"/>
    <n v="7"/>
    <n v="64"/>
    <n v="0"/>
    <n v="62"/>
    <n v="0"/>
    <n v="133"/>
  </r>
  <r>
    <n v="988"/>
    <x v="11"/>
    <s v="HAVERI"/>
    <x v="1"/>
    <n v="2"/>
    <n v="7"/>
    <x v="2"/>
    <n v="4"/>
    <n v="27"/>
    <n v="0"/>
    <n v="18"/>
    <n v="0"/>
    <n v="56"/>
  </r>
  <r>
    <n v="989"/>
    <x v="11"/>
    <s v="K.G.F."/>
    <x v="1"/>
    <n v="6"/>
    <n v="0"/>
    <x v="2"/>
    <n v="3"/>
    <n v="6"/>
    <n v="0"/>
    <n v="21"/>
    <n v="0"/>
    <n v="30"/>
  </r>
  <r>
    <n v="990"/>
    <x v="11"/>
    <s v="KODAGU"/>
    <x v="1"/>
    <n v="4"/>
    <n v="1"/>
    <x v="1"/>
    <n v="2"/>
    <n v="27"/>
    <n v="0"/>
    <n v="18"/>
    <n v="0"/>
    <n v="48"/>
  </r>
  <r>
    <n v="991"/>
    <x v="11"/>
    <s v="KOLAR"/>
    <x v="1"/>
    <n v="18"/>
    <n v="12"/>
    <x v="0"/>
    <n v="16"/>
    <n v="34"/>
    <n v="0"/>
    <n v="46"/>
    <n v="0"/>
    <n v="108"/>
  </r>
  <r>
    <n v="992"/>
    <x v="11"/>
    <s v="KOPPAL"/>
    <x v="1"/>
    <n v="6"/>
    <n v="26"/>
    <x v="0"/>
    <n v="3"/>
    <n v="29"/>
    <n v="0"/>
    <n v="49"/>
    <n v="0"/>
    <n v="107"/>
  </r>
  <r>
    <n v="993"/>
    <x v="11"/>
    <s v="MANDYA"/>
    <x v="1"/>
    <n v="30"/>
    <n v="0"/>
    <x v="0"/>
    <n v="14"/>
    <n v="45"/>
    <n v="0"/>
    <n v="102"/>
    <n v="0"/>
    <n v="161"/>
  </r>
  <r>
    <n v="994"/>
    <x v="11"/>
    <s v="MYSORE COMMR."/>
    <x v="1"/>
    <n v="7"/>
    <n v="5"/>
    <x v="2"/>
    <n v="10"/>
    <n v="17"/>
    <n v="0"/>
    <n v="58"/>
    <n v="0"/>
    <n v="90"/>
  </r>
  <r>
    <n v="995"/>
    <x v="11"/>
    <s v="MYSORE RURAL"/>
    <x v="1"/>
    <n v="5"/>
    <n v="7"/>
    <x v="2"/>
    <n v="5"/>
    <n v="63"/>
    <n v="0"/>
    <n v="73"/>
    <n v="0"/>
    <n v="148"/>
  </r>
  <r>
    <n v="996"/>
    <x v="11"/>
    <s v="RAICHUR"/>
    <x v="1"/>
    <n v="6"/>
    <n v="16"/>
    <x v="0"/>
    <n v="10"/>
    <n v="72"/>
    <n v="6"/>
    <n v="56"/>
    <n v="0"/>
    <n v="160"/>
  </r>
  <r>
    <n v="997"/>
    <x v="11"/>
    <s v="RAILWAYS"/>
    <x v="1"/>
    <n v="0"/>
    <n v="0"/>
    <x v="1"/>
    <n v="1"/>
    <n v="2"/>
    <n v="0"/>
    <n v="1"/>
    <n v="0"/>
    <n v="4"/>
  </r>
  <r>
    <n v="998"/>
    <x v="11"/>
    <s v="SHIMOGA"/>
    <x v="1"/>
    <n v="11"/>
    <n v="12"/>
    <x v="0"/>
    <n v="4"/>
    <n v="59"/>
    <n v="1"/>
    <n v="159"/>
    <n v="0"/>
    <n v="235"/>
  </r>
  <r>
    <n v="999"/>
    <x v="11"/>
    <s v="TUMKUR"/>
    <x v="1"/>
    <n v="9"/>
    <n v="10"/>
    <x v="2"/>
    <n v="16"/>
    <n v="60"/>
    <n v="0"/>
    <n v="30"/>
    <n v="0"/>
    <n v="116"/>
  </r>
  <r>
    <n v="1000"/>
    <x v="11"/>
    <s v="UDUPI"/>
    <x v="1"/>
    <n v="1"/>
    <n v="4"/>
    <x v="1"/>
    <n v="2"/>
    <n v="21"/>
    <n v="0"/>
    <n v="22"/>
    <n v="0"/>
    <n v="49"/>
  </r>
  <r>
    <n v="1001"/>
    <x v="11"/>
    <s v="UTTAR KANNADA"/>
    <x v="1"/>
    <n v="5"/>
    <n v="1"/>
    <x v="1"/>
    <n v="1"/>
    <n v="38"/>
    <n v="5"/>
    <n v="33"/>
    <n v="0"/>
    <n v="78"/>
  </r>
  <r>
    <n v="1002"/>
    <x v="11"/>
    <s v="TOTAL"/>
    <x v="1"/>
    <n v="292"/>
    <n v="300"/>
    <x v="0"/>
    <n v="233"/>
    <n v="1648"/>
    <n v="100"/>
    <n v="1826"/>
    <n v="0"/>
    <n v="4107"/>
  </r>
  <r>
    <n v="1003"/>
    <x v="12"/>
    <s v="ALAPUZHA"/>
    <x v="1"/>
    <n v="13"/>
    <n v="5"/>
    <x v="0"/>
    <n v="2"/>
    <n v="149"/>
    <n v="2"/>
    <n v="165"/>
    <n v="0"/>
    <n v="323"/>
  </r>
  <r>
    <n v="1004"/>
    <x v="12"/>
    <s v="CBCID"/>
    <x v="1"/>
    <n v="0"/>
    <n v="0"/>
    <x v="1"/>
    <n v="0"/>
    <n v="0"/>
    <n v="0"/>
    <n v="2"/>
    <n v="0"/>
    <n v="2"/>
  </r>
  <r>
    <n v="1005"/>
    <x v="12"/>
    <s v="ERNAKULAM"/>
    <x v="1"/>
    <n v="27"/>
    <n v="9"/>
    <x v="0"/>
    <n v="1"/>
    <n v="170"/>
    <n v="6"/>
    <n v="179"/>
    <n v="0"/>
    <n v="365"/>
  </r>
  <r>
    <n v="1006"/>
    <x v="12"/>
    <s v="IDUKKI"/>
    <x v="1"/>
    <n v="26"/>
    <n v="0"/>
    <x v="0"/>
    <n v="0"/>
    <n v="120"/>
    <n v="10"/>
    <n v="108"/>
    <n v="0"/>
    <n v="238"/>
  </r>
  <r>
    <n v="1007"/>
    <x v="12"/>
    <s v="KANNUR"/>
    <x v="1"/>
    <n v="21"/>
    <n v="8"/>
    <x v="0"/>
    <n v="0"/>
    <n v="89"/>
    <n v="7"/>
    <n v="203"/>
    <n v="0"/>
    <n v="307"/>
  </r>
  <r>
    <n v="1008"/>
    <x v="12"/>
    <s v="KASARGOD"/>
    <x v="1"/>
    <n v="25"/>
    <n v="7"/>
    <x v="0"/>
    <n v="0"/>
    <n v="0"/>
    <n v="0"/>
    <n v="87"/>
    <n v="0"/>
    <n v="94"/>
  </r>
  <r>
    <n v="1009"/>
    <x v="12"/>
    <s v="KOLLAM"/>
    <x v="1"/>
    <n v="60"/>
    <n v="12"/>
    <x v="0"/>
    <n v="2"/>
    <n v="307"/>
    <n v="1"/>
    <n v="312"/>
    <n v="0"/>
    <n v="634"/>
  </r>
  <r>
    <n v="1010"/>
    <x v="12"/>
    <s v="KOTTAYAM"/>
    <x v="1"/>
    <n v="28"/>
    <n v="7"/>
    <x v="0"/>
    <n v="0"/>
    <n v="156"/>
    <n v="19"/>
    <n v="132"/>
    <n v="0"/>
    <n v="314"/>
  </r>
  <r>
    <n v="1011"/>
    <x v="12"/>
    <s v="KOZHIKODE"/>
    <x v="1"/>
    <n v="53"/>
    <n v="1"/>
    <x v="0"/>
    <n v="0"/>
    <n v="135"/>
    <n v="12"/>
    <n v="343"/>
    <n v="0"/>
    <n v="491"/>
  </r>
  <r>
    <n v="1012"/>
    <x v="12"/>
    <s v="MALAPPURAM"/>
    <x v="1"/>
    <n v="70"/>
    <n v="4"/>
    <x v="0"/>
    <n v="3"/>
    <n v="90"/>
    <n v="5"/>
    <n v="431"/>
    <n v="0"/>
    <n v="533"/>
  </r>
  <r>
    <n v="1013"/>
    <x v="12"/>
    <s v="PALAKKAD"/>
    <x v="1"/>
    <n v="48"/>
    <n v="7"/>
    <x v="0"/>
    <n v="0"/>
    <n v="122"/>
    <n v="5"/>
    <n v="196"/>
    <n v="0"/>
    <n v="330"/>
  </r>
  <r>
    <n v="1014"/>
    <x v="12"/>
    <s v="PATHANAMTHITTA"/>
    <x v="1"/>
    <n v="12"/>
    <n v="0"/>
    <x v="0"/>
    <n v="0"/>
    <n v="139"/>
    <n v="4"/>
    <n v="116"/>
    <n v="0"/>
    <n v="259"/>
  </r>
  <r>
    <n v="1015"/>
    <x v="12"/>
    <s v="RAILWAYS"/>
    <x v="1"/>
    <n v="0"/>
    <n v="0"/>
    <x v="1"/>
    <n v="0"/>
    <n v="1"/>
    <n v="0"/>
    <n v="0"/>
    <n v="0"/>
    <n v="1"/>
  </r>
  <r>
    <n v="1016"/>
    <x v="12"/>
    <s v="THRISSUR"/>
    <x v="1"/>
    <n v="30"/>
    <n v="7"/>
    <x v="0"/>
    <n v="4"/>
    <n v="195"/>
    <n v="14"/>
    <n v="189"/>
    <n v="0"/>
    <n v="409"/>
  </r>
  <r>
    <n v="1017"/>
    <x v="12"/>
    <s v="TRIVANDRUM"/>
    <x v="1"/>
    <n v="56"/>
    <n v="24"/>
    <x v="0"/>
    <n v="2"/>
    <n v="404"/>
    <n v="16"/>
    <n v="314"/>
    <n v="0"/>
    <n v="760"/>
  </r>
  <r>
    <n v="1018"/>
    <x v="12"/>
    <s v="WAYANADU"/>
    <x v="1"/>
    <n v="30"/>
    <n v="0"/>
    <x v="0"/>
    <n v="3"/>
    <n v="46"/>
    <n v="1"/>
    <n v="59"/>
    <n v="0"/>
    <n v="109"/>
  </r>
  <r>
    <n v="1019"/>
    <x v="12"/>
    <s v="TOTAL"/>
    <x v="1"/>
    <n v="499"/>
    <n v="91"/>
    <x v="0"/>
    <n v="17"/>
    <n v="2123"/>
    <n v="102"/>
    <n v="2836"/>
    <n v="0"/>
    <n v="5169"/>
  </r>
  <r>
    <n v="1020"/>
    <x v="13"/>
    <s v="BALAGHAT"/>
    <x v="1"/>
    <n v="87"/>
    <n v="8"/>
    <x v="0"/>
    <n v="5"/>
    <n v="186"/>
    <n v="14"/>
    <n v="78"/>
    <n v="0"/>
    <n v="291"/>
  </r>
  <r>
    <n v="1021"/>
    <x v="13"/>
    <s v="BARWANI"/>
    <x v="1"/>
    <n v="30"/>
    <n v="4"/>
    <x v="0"/>
    <n v="3"/>
    <n v="71"/>
    <n v="9"/>
    <n v="15"/>
    <n v="0"/>
    <n v="102"/>
  </r>
  <r>
    <n v="1022"/>
    <x v="13"/>
    <s v="BETUL"/>
    <x v="1"/>
    <n v="115"/>
    <n v="20"/>
    <x v="0"/>
    <n v="13"/>
    <n v="152"/>
    <n v="11"/>
    <n v="50"/>
    <n v="0"/>
    <n v="246"/>
  </r>
  <r>
    <n v="1023"/>
    <x v="13"/>
    <s v="BHIND"/>
    <x v="1"/>
    <n v="33"/>
    <n v="16"/>
    <x v="0"/>
    <n v="36"/>
    <n v="91"/>
    <n v="6"/>
    <n v="65"/>
    <n v="0"/>
    <n v="214"/>
  </r>
  <r>
    <n v="1024"/>
    <x v="13"/>
    <s v="BHOPAL"/>
    <x v="1"/>
    <n v="98"/>
    <n v="21"/>
    <x v="0"/>
    <n v="16"/>
    <n v="244"/>
    <n v="51"/>
    <n v="131"/>
    <n v="0"/>
    <n v="463"/>
  </r>
  <r>
    <n v="1025"/>
    <x v="13"/>
    <s v="BHOPAL RLY."/>
    <x v="1"/>
    <n v="1"/>
    <n v="0"/>
    <x v="1"/>
    <n v="0"/>
    <n v="18"/>
    <n v="2"/>
    <n v="0"/>
    <n v="0"/>
    <n v="20"/>
  </r>
  <r>
    <n v="1026"/>
    <x v="13"/>
    <s v="CHHATARPUR"/>
    <x v="1"/>
    <n v="76"/>
    <n v="14"/>
    <x v="0"/>
    <n v="20"/>
    <n v="188"/>
    <n v="16"/>
    <n v="58"/>
    <n v="0"/>
    <n v="296"/>
  </r>
  <r>
    <n v="1027"/>
    <x v="13"/>
    <s v="CHHINDWARA"/>
    <x v="1"/>
    <n v="82"/>
    <n v="9"/>
    <x v="0"/>
    <n v="11"/>
    <n v="189"/>
    <n v="36"/>
    <n v="117"/>
    <n v="0"/>
    <n v="362"/>
  </r>
  <r>
    <n v="1028"/>
    <x v="13"/>
    <s v="DAMOH"/>
    <x v="1"/>
    <n v="57"/>
    <n v="7"/>
    <x v="0"/>
    <n v="31"/>
    <n v="136"/>
    <n v="0"/>
    <n v="52"/>
    <n v="0"/>
    <n v="226"/>
  </r>
  <r>
    <n v="1029"/>
    <x v="13"/>
    <s v="DATIYA"/>
    <x v="1"/>
    <n v="22"/>
    <n v="3"/>
    <x v="0"/>
    <n v="14"/>
    <n v="53"/>
    <n v="0"/>
    <n v="16"/>
    <n v="0"/>
    <n v="86"/>
  </r>
  <r>
    <n v="1030"/>
    <x v="13"/>
    <s v="DEWAS"/>
    <x v="1"/>
    <n v="97"/>
    <n v="13"/>
    <x v="0"/>
    <n v="14"/>
    <n v="191"/>
    <n v="54"/>
    <n v="135"/>
    <n v="0"/>
    <n v="407"/>
  </r>
  <r>
    <n v="1031"/>
    <x v="13"/>
    <s v="DHAR"/>
    <x v="1"/>
    <n v="74"/>
    <n v="24"/>
    <x v="0"/>
    <n v="53"/>
    <n v="220"/>
    <n v="51"/>
    <n v="91"/>
    <n v="0"/>
    <n v="439"/>
  </r>
  <r>
    <n v="1032"/>
    <x v="13"/>
    <s v="DINDORI"/>
    <x v="1"/>
    <n v="26"/>
    <n v="1"/>
    <x v="0"/>
    <n v="1"/>
    <n v="57"/>
    <n v="4"/>
    <n v="15"/>
    <n v="0"/>
    <n v="78"/>
  </r>
  <r>
    <n v="1033"/>
    <x v="13"/>
    <s v="GUNA"/>
    <x v="1"/>
    <n v="148"/>
    <n v="4"/>
    <x v="0"/>
    <n v="12"/>
    <n v="339"/>
    <n v="35"/>
    <n v="99"/>
    <n v="0"/>
    <n v="489"/>
  </r>
  <r>
    <n v="1034"/>
    <x v="13"/>
    <s v="GWALIOR"/>
    <x v="1"/>
    <n v="69"/>
    <n v="48"/>
    <x v="0"/>
    <n v="18"/>
    <n v="150"/>
    <n v="12"/>
    <n v="133"/>
    <n v="0"/>
    <n v="361"/>
  </r>
  <r>
    <n v="1035"/>
    <x v="13"/>
    <s v="HARDA"/>
    <x v="1"/>
    <n v="28"/>
    <n v="3"/>
    <x v="0"/>
    <n v="7"/>
    <n v="42"/>
    <n v="8"/>
    <n v="16"/>
    <n v="0"/>
    <n v="76"/>
  </r>
  <r>
    <n v="1036"/>
    <x v="13"/>
    <s v="HOSHANGABAD"/>
    <x v="1"/>
    <n v="62"/>
    <n v="20"/>
    <x v="0"/>
    <n v="9"/>
    <n v="122"/>
    <n v="13"/>
    <n v="45"/>
    <n v="0"/>
    <n v="209"/>
  </r>
  <r>
    <n v="1037"/>
    <x v="13"/>
    <s v="INDORE"/>
    <x v="1"/>
    <n v="93"/>
    <n v="28"/>
    <x v="0"/>
    <n v="23"/>
    <n v="217"/>
    <n v="54"/>
    <n v="249"/>
    <n v="0"/>
    <n v="571"/>
  </r>
  <r>
    <n v="1038"/>
    <x v="13"/>
    <s v="INDORE RLY."/>
    <x v="1"/>
    <n v="1"/>
    <n v="1"/>
    <x v="1"/>
    <n v="0"/>
    <n v="7"/>
    <n v="0"/>
    <n v="0"/>
    <n v="0"/>
    <n v="8"/>
  </r>
  <r>
    <n v="1039"/>
    <x v="13"/>
    <s v="JABALPUR"/>
    <x v="1"/>
    <n v="80"/>
    <n v="14"/>
    <x v="0"/>
    <n v="49"/>
    <n v="250"/>
    <n v="64"/>
    <n v="125"/>
    <n v="0"/>
    <n v="502"/>
  </r>
  <r>
    <n v="1040"/>
    <x v="13"/>
    <s v="JABALPUR RLY."/>
    <x v="1"/>
    <n v="0"/>
    <n v="0"/>
    <x v="1"/>
    <n v="0"/>
    <n v="3"/>
    <n v="0"/>
    <n v="0"/>
    <n v="0"/>
    <n v="3"/>
  </r>
  <r>
    <n v="1041"/>
    <x v="13"/>
    <s v="JHABUA"/>
    <x v="1"/>
    <n v="29"/>
    <n v="62"/>
    <x v="0"/>
    <n v="3"/>
    <n v="119"/>
    <n v="0"/>
    <n v="8"/>
    <n v="0"/>
    <n v="192"/>
  </r>
  <r>
    <n v="1042"/>
    <x v="13"/>
    <s v="KATNI"/>
    <x v="1"/>
    <n v="37"/>
    <n v="2"/>
    <x v="0"/>
    <n v="5"/>
    <n v="133"/>
    <n v="9"/>
    <n v="65"/>
    <n v="0"/>
    <n v="214"/>
  </r>
  <r>
    <n v="1043"/>
    <x v="13"/>
    <s v="KHANDWA"/>
    <x v="1"/>
    <n v="71"/>
    <n v="16"/>
    <x v="0"/>
    <n v="11"/>
    <n v="214"/>
    <n v="14"/>
    <n v="59"/>
    <n v="0"/>
    <n v="314"/>
  </r>
  <r>
    <n v="1044"/>
    <x v="13"/>
    <s v="KHARGON"/>
    <x v="1"/>
    <n v="50"/>
    <n v="27"/>
    <x v="0"/>
    <n v="7"/>
    <n v="162"/>
    <n v="30"/>
    <n v="65"/>
    <n v="0"/>
    <n v="291"/>
  </r>
  <r>
    <n v="1045"/>
    <x v="13"/>
    <s v="MANDLA"/>
    <x v="1"/>
    <n v="43"/>
    <n v="5"/>
    <x v="0"/>
    <n v="0"/>
    <n v="107"/>
    <n v="11"/>
    <n v="44"/>
    <n v="0"/>
    <n v="167"/>
  </r>
  <r>
    <n v="1046"/>
    <x v="13"/>
    <s v="MANDSAUR"/>
    <x v="1"/>
    <n v="45"/>
    <n v="10"/>
    <x v="0"/>
    <n v="7"/>
    <n v="129"/>
    <n v="15"/>
    <n v="49"/>
    <n v="0"/>
    <n v="210"/>
  </r>
  <r>
    <n v="1047"/>
    <x v="13"/>
    <s v="MORENA"/>
    <x v="1"/>
    <n v="46"/>
    <n v="17"/>
    <x v="0"/>
    <n v="28"/>
    <n v="73"/>
    <n v="2"/>
    <n v="41"/>
    <n v="0"/>
    <n v="161"/>
  </r>
  <r>
    <n v="1048"/>
    <x v="13"/>
    <s v="NARSINGHPUR"/>
    <x v="1"/>
    <n v="88"/>
    <n v="6"/>
    <x v="0"/>
    <n v="23"/>
    <n v="174"/>
    <n v="16"/>
    <n v="46"/>
    <n v="0"/>
    <n v="265"/>
  </r>
  <r>
    <n v="1049"/>
    <x v="13"/>
    <s v="NEEMUCH"/>
    <x v="1"/>
    <n v="26"/>
    <n v="9"/>
    <x v="0"/>
    <n v="3"/>
    <n v="75"/>
    <n v="23"/>
    <n v="90"/>
    <n v="0"/>
    <n v="200"/>
  </r>
  <r>
    <n v="1050"/>
    <x v="13"/>
    <s v="PANNA"/>
    <x v="1"/>
    <n v="35"/>
    <n v="7"/>
    <x v="0"/>
    <n v="17"/>
    <n v="74"/>
    <n v="6"/>
    <n v="31"/>
    <n v="0"/>
    <n v="135"/>
  </r>
  <r>
    <n v="1051"/>
    <x v="13"/>
    <s v="RAISEN"/>
    <x v="1"/>
    <n v="98"/>
    <n v="8"/>
    <x v="0"/>
    <n v="16"/>
    <n v="296"/>
    <n v="16"/>
    <n v="58"/>
    <n v="0"/>
    <n v="394"/>
  </r>
  <r>
    <n v="1052"/>
    <x v="13"/>
    <s v="RAJGARH"/>
    <x v="1"/>
    <n v="80"/>
    <n v="8"/>
    <x v="0"/>
    <n v="4"/>
    <n v="179"/>
    <n v="27"/>
    <n v="68"/>
    <n v="0"/>
    <n v="286"/>
  </r>
  <r>
    <n v="1053"/>
    <x v="13"/>
    <s v="RATLAM"/>
    <x v="1"/>
    <n v="67"/>
    <n v="6"/>
    <x v="0"/>
    <n v="7"/>
    <n v="138"/>
    <n v="17"/>
    <n v="79"/>
    <n v="0"/>
    <n v="247"/>
  </r>
  <r>
    <n v="1054"/>
    <x v="13"/>
    <s v="REWA"/>
    <x v="1"/>
    <n v="32"/>
    <n v="15"/>
    <x v="0"/>
    <n v="26"/>
    <n v="95"/>
    <n v="3"/>
    <n v="54"/>
    <n v="0"/>
    <n v="193"/>
  </r>
  <r>
    <n v="1055"/>
    <x v="13"/>
    <s v="SAGAR"/>
    <x v="1"/>
    <n v="136"/>
    <n v="24"/>
    <x v="0"/>
    <n v="26"/>
    <n v="425"/>
    <n v="22"/>
    <n v="164"/>
    <n v="0"/>
    <n v="661"/>
  </r>
  <r>
    <n v="1056"/>
    <x v="13"/>
    <s v="SATNA"/>
    <x v="1"/>
    <n v="66"/>
    <n v="5"/>
    <x v="0"/>
    <n v="37"/>
    <n v="173"/>
    <n v="3"/>
    <n v="47"/>
    <n v="0"/>
    <n v="265"/>
  </r>
  <r>
    <n v="1057"/>
    <x v="13"/>
    <s v="SEONI"/>
    <x v="1"/>
    <n v="44"/>
    <n v="4"/>
    <x v="0"/>
    <n v="3"/>
    <n v="116"/>
    <n v="12"/>
    <n v="24"/>
    <n v="0"/>
    <n v="159"/>
  </r>
  <r>
    <n v="1058"/>
    <x v="13"/>
    <s v="SHAHDOL"/>
    <x v="1"/>
    <n v="72"/>
    <n v="10"/>
    <x v="0"/>
    <n v="11"/>
    <n v="259"/>
    <n v="24"/>
    <n v="133"/>
    <n v="0"/>
    <n v="437"/>
  </r>
  <r>
    <n v="1059"/>
    <x v="13"/>
    <s v="SHAJAPUR"/>
    <x v="1"/>
    <n v="84"/>
    <n v="15"/>
    <x v="0"/>
    <n v="9"/>
    <n v="144"/>
    <n v="18"/>
    <n v="84"/>
    <n v="0"/>
    <n v="270"/>
  </r>
  <r>
    <n v="1060"/>
    <x v="13"/>
    <s v="SHEOPUR"/>
    <x v="1"/>
    <n v="28"/>
    <n v="5"/>
    <x v="0"/>
    <n v="5"/>
    <n v="68"/>
    <n v="2"/>
    <n v="21"/>
    <n v="0"/>
    <n v="101"/>
  </r>
  <r>
    <n v="1061"/>
    <x v="13"/>
    <s v="SHIVPURI"/>
    <x v="1"/>
    <n v="73"/>
    <n v="6"/>
    <x v="0"/>
    <n v="6"/>
    <n v="180"/>
    <n v="0"/>
    <n v="41"/>
    <n v="0"/>
    <n v="233"/>
  </r>
  <r>
    <n v="1062"/>
    <x v="13"/>
    <s v="SIDHI"/>
    <x v="1"/>
    <n v="46"/>
    <n v="16"/>
    <x v="0"/>
    <n v="36"/>
    <n v="131"/>
    <n v="3"/>
    <n v="42"/>
    <n v="0"/>
    <n v="228"/>
  </r>
  <r>
    <n v="1063"/>
    <x v="13"/>
    <s v="SIHORE"/>
    <x v="1"/>
    <n v="63"/>
    <n v="47"/>
    <x v="0"/>
    <n v="5"/>
    <n v="115"/>
    <n v="13"/>
    <n v="49"/>
    <n v="0"/>
    <n v="229"/>
  </r>
  <r>
    <n v="1064"/>
    <x v="13"/>
    <s v="TIKAMGARH"/>
    <x v="1"/>
    <n v="51"/>
    <n v="7"/>
    <x v="0"/>
    <n v="20"/>
    <n v="161"/>
    <n v="5"/>
    <n v="40"/>
    <n v="0"/>
    <n v="233"/>
  </r>
  <r>
    <n v="1065"/>
    <x v="13"/>
    <s v="UJJAIN"/>
    <x v="1"/>
    <n v="68"/>
    <n v="27"/>
    <x v="0"/>
    <n v="9"/>
    <n v="156"/>
    <n v="28"/>
    <n v="140"/>
    <n v="0"/>
    <n v="360"/>
  </r>
  <r>
    <n v="1066"/>
    <x v="13"/>
    <s v="UMARIYA"/>
    <x v="1"/>
    <n v="20"/>
    <n v="1"/>
    <x v="0"/>
    <n v="7"/>
    <n v="65"/>
    <n v="5"/>
    <n v="31"/>
    <n v="0"/>
    <n v="109"/>
  </r>
  <r>
    <n v="1067"/>
    <x v="13"/>
    <s v="VIDISHA"/>
    <x v="1"/>
    <n v="114"/>
    <n v="16"/>
    <x v="0"/>
    <n v="8"/>
    <n v="231"/>
    <n v="19"/>
    <n v="54"/>
    <n v="0"/>
    <n v="328"/>
  </r>
  <r>
    <n v="1068"/>
    <x v="13"/>
    <s v="TOTAL"/>
    <x v="1"/>
    <n v="2891"/>
    <n v="639"/>
    <x v="0"/>
    <n v="674"/>
    <n v="7118"/>
    <n v="783"/>
    <n v="3117"/>
    <n v="0"/>
    <n v="12331"/>
  </r>
  <r>
    <n v="1069"/>
    <x v="14"/>
    <s v="AHMEDNAGAR"/>
    <x v="1"/>
    <n v="45"/>
    <n v="20"/>
    <x v="0"/>
    <n v="8"/>
    <n v="75"/>
    <n v="0"/>
    <n v="280"/>
    <n v="0"/>
    <n v="383"/>
  </r>
  <r>
    <n v="1070"/>
    <x v="14"/>
    <s v="AKOLA"/>
    <x v="1"/>
    <n v="28"/>
    <n v="16"/>
    <x v="0"/>
    <n v="4"/>
    <n v="70"/>
    <n v="11"/>
    <n v="156"/>
    <n v="0"/>
    <n v="257"/>
  </r>
  <r>
    <n v="1071"/>
    <x v="14"/>
    <s v="AMRAVATI COMMR."/>
    <x v="1"/>
    <n v="18"/>
    <n v="10"/>
    <x v="0"/>
    <n v="4"/>
    <n v="35"/>
    <n v="32"/>
    <n v="68"/>
    <n v="0"/>
    <n v="149"/>
  </r>
  <r>
    <n v="1072"/>
    <x v="14"/>
    <s v="AMRAVATI RURAL"/>
    <x v="1"/>
    <n v="66"/>
    <n v="21"/>
    <x v="0"/>
    <n v="5"/>
    <n v="130"/>
    <n v="19"/>
    <n v="95"/>
    <n v="0"/>
    <n v="270"/>
  </r>
  <r>
    <n v="1073"/>
    <x v="14"/>
    <s v="AURANGABAD COMMR."/>
    <x v="1"/>
    <n v="8"/>
    <n v="12"/>
    <x v="0"/>
    <n v="7"/>
    <n v="30"/>
    <n v="13"/>
    <n v="110"/>
    <n v="0"/>
    <n v="172"/>
  </r>
  <r>
    <n v="1074"/>
    <x v="14"/>
    <s v="AURANGABAD RURAL"/>
    <x v="1"/>
    <n v="12"/>
    <n v="8"/>
    <x v="0"/>
    <n v="24"/>
    <n v="36"/>
    <n v="12"/>
    <n v="208"/>
    <n v="0"/>
    <n v="288"/>
  </r>
  <r>
    <n v="1075"/>
    <x v="14"/>
    <s v="BEED"/>
    <x v="1"/>
    <n v="25"/>
    <n v="10"/>
    <x v="0"/>
    <n v="2"/>
    <n v="51"/>
    <n v="7"/>
    <n v="158"/>
    <n v="0"/>
    <n v="228"/>
  </r>
  <r>
    <n v="1076"/>
    <x v="14"/>
    <s v="BHANDARA"/>
    <x v="1"/>
    <n v="32"/>
    <n v="15"/>
    <x v="0"/>
    <n v="3"/>
    <n v="57"/>
    <n v="37"/>
    <n v="70"/>
    <n v="0"/>
    <n v="182"/>
  </r>
  <r>
    <n v="1077"/>
    <x v="14"/>
    <s v="BULDHANA"/>
    <x v="1"/>
    <n v="30"/>
    <n v="14"/>
    <x v="0"/>
    <n v="17"/>
    <n v="107"/>
    <n v="21"/>
    <n v="162"/>
    <n v="0"/>
    <n v="321"/>
  </r>
  <r>
    <n v="1078"/>
    <x v="14"/>
    <s v="CHANDRAPUR"/>
    <x v="1"/>
    <n v="29"/>
    <n v="21"/>
    <x v="0"/>
    <n v="3"/>
    <n v="89"/>
    <n v="9"/>
    <n v="116"/>
    <n v="0"/>
    <n v="238"/>
  </r>
  <r>
    <n v="1079"/>
    <x v="14"/>
    <s v="DHULE"/>
    <x v="1"/>
    <n v="16"/>
    <n v="8"/>
    <x v="0"/>
    <n v="7"/>
    <n v="20"/>
    <n v="6"/>
    <n v="124"/>
    <n v="0"/>
    <n v="165"/>
  </r>
  <r>
    <n v="1080"/>
    <x v="14"/>
    <s v="GADCHIROLI"/>
    <x v="1"/>
    <n v="22"/>
    <n v="8"/>
    <x v="0"/>
    <n v="0"/>
    <n v="59"/>
    <n v="15"/>
    <n v="65"/>
    <n v="0"/>
    <n v="147"/>
  </r>
  <r>
    <n v="1081"/>
    <x v="14"/>
    <s v="GONDIA"/>
    <x v="1"/>
    <n v="25"/>
    <n v="20"/>
    <x v="0"/>
    <n v="4"/>
    <n v="74"/>
    <n v="15"/>
    <n v="70"/>
    <n v="0"/>
    <n v="183"/>
  </r>
  <r>
    <n v="1082"/>
    <x v="14"/>
    <s v="HINGOLI"/>
    <x v="1"/>
    <n v="17"/>
    <n v="7"/>
    <x v="0"/>
    <n v="6"/>
    <n v="36"/>
    <n v="4"/>
    <n v="98"/>
    <n v="0"/>
    <n v="151"/>
  </r>
  <r>
    <n v="1083"/>
    <x v="14"/>
    <s v="JALGAON"/>
    <x v="1"/>
    <n v="22"/>
    <n v="19"/>
    <x v="0"/>
    <n v="10"/>
    <n v="78"/>
    <n v="29"/>
    <n v="219"/>
    <n v="0"/>
    <n v="355"/>
  </r>
  <r>
    <n v="1084"/>
    <x v="14"/>
    <s v="JALNA"/>
    <x v="1"/>
    <n v="14"/>
    <n v="8"/>
    <x v="0"/>
    <n v="5"/>
    <n v="25"/>
    <n v="8"/>
    <n v="199"/>
    <n v="0"/>
    <n v="245"/>
  </r>
  <r>
    <n v="1085"/>
    <x v="14"/>
    <s v="KOLHAPUR"/>
    <x v="1"/>
    <n v="17"/>
    <n v="7"/>
    <x v="0"/>
    <n v="20"/>
    <n v="46"/>
    <n v="8"/>
    <n v="70"/>
    <n v="0"/>
    <n v="151"/>
  </r>
  <r>
    <n v="1086"/>
    <x v="14"/>
    <s v="LATUR"/>
    <x v="1"/>
    <n v="4"/>
    <n v="19"/>
    <x v="0"/>
    <n v="5"/>
    <n v="53"/>
    <n v="5"/>
    <n v="125"/>
    <n v="0"/>
    <n v="207"/>
  </r>
  <r>
    <n v="1087"/>
    <x v="14"/>
    <s v="MUMBAI"/>
    <x v="1"/>
    <n v="128"/>
    <n v="61"/>
    <x v="0"/>
    <n v="18"/>
    <n v="254"/>
    <n v="40"/>
    <n v="214"/>
    <n v="0"/>
    <n v="587"/>
  </r>
  <r>
    <n v="1088"/>
    <x v="14"/>
    <s v="MUMBAI RLY."/>
    <x v="1"/>
    <n v="2"/>
    <n v="3"/>
    <x v="1"/>
    <n v="0"/>
    <n v="4"/>
    <n v="2"/>
    <n v="0"/>
    <n v="0"/>
    <n v="9"/>
  </r>
  <r>
    <n v="1089"/>
    <x v="14"/>
    <s v="NAGPUR COMMR."/>
    <x v="1"/>
    <n v="49"/>
    <n v="41"/>
    <x v="0"/>
    <n v="4"/>
    <n v="63"/>
    <n v="38"/>
    <n v="210"/>
    <n v="0"/>
    <n v="356"/>
  </r>
  <r>
    <n v="1090"/>
    <x v="14"/>
    <s v="NAGPUR RLY."/>
    <x v="1"/>
    <n v="0"/>
    <n v="0"/>
    <x v="1"/>
    <n v="0"/>
    <n v="2"/>
    <n v="1"/>
    <n v="0"/>
    <n v="0"/>
    <n v="3"/>
  </r>
  <r>
    <n v="1091"/>
    <x v="14"/>
    <s v="NAGPUR RURAL"/>
    <x v="1"/>
    <n v="66"/>
    <n v="19"/>
    <x v="0"/>
    <n v="7"/>
    <n v="114"/>
    <n v="61"/>
    <n v="98"/>
    <n v="0"/>
    <n v="299"/>
  </r>
  <r>
    <n v="1092"/>
    <x v="14"/>
    <s v="NANDED"/>
    <x v="1"/>
    <n v="29"/>
    <n v="34"/>
    <x v="0"/>
    <n v="24"/>
    <n v="83"/>
    <n v="6"/>
    <n v="241"/>
    <n v="0"/>
    <n v="388"/>
  </r>
  <r>
    <n v="1093"/>
    <x v="14"/>
    <s v="NANDURBAR"/>
    <x v="1"/>
    <n v="28"/>
    <n v="5"/>
    <x v="0"/>
    <n v="2"/>
    <n v="41"/>
    <n v="5"/>
    <n v="75"/>
    <n v="0"/>
    <n v="128"/>
  </r>
  <r>
    <n v="1094"/>
    <x v="14"/>
    <s v="NASIK COMMR."/>
    <x v="1"/>
    <n v="12"/>
    <n v="8"/>
    <x v="0"/>
    <n v="3"/>
    <n v="20"/>
    <n v="11"/>
    <n v="136"/>
    <n v="0"/>
    <n v="178"/>
  </r>
  <r>
    <n v="1095"/>
    <x v="14"/>
    <s v="NASIK RURAL"/>
    <x v="1"/>
    <n v="38"/>
    <n v="10"/>
    <x v="0"/>
    <n v="8"/>
    <n v="101"/>
    <n v="57"/>
    <n v="375"/>
    <n v="0"/>
    <n v="551"/>
  </r>
  <r>
    <n v="1096"/>
    <x v="14"/>
    <s v="NAVI MUMBAI"/>
    <x v="1"/>
    <n v="24"/>
    <n v="9"/>
    <x v="0"/>
    <n v="6"/>
    <n v="28"/>
    <n v="7"/>
    <n v="34"/>
    <n v="0"/>
    <n v="84"/>
  </r>
  <r>
    <n v="1097"/>
    <x v="14"/>
    <s v="OSMANABAD"/>
    <x v="1"/>
    <n v="28"/>
    <n v="8"/>
    <x v="0"/>
    <n v="0"/>
    <n v="53"/>
    <n v="10"/>
    <n v="115"/>
    <n v="0"/>
    <n v="186"/>
  </r>
  <r>
    <n v="1098"/>
    <x v="14"/>
    <s v="PARBHANI"/>
    <x v="1"/>
    <n v="19"/>
    <n v="7"/>
    <x v="0"/>
    <n v="5"/>
    <n v="55"/>
    <n v="4"/>
    <n v="137"/>
    <n v="0"/>
    <n v="208"/>
  </r>
  <r>
    <n v="1099"/>
    <x v="14"/>
    <s v="PUNE COMMR."/>
    <x v="1"/>
    <n v="51"/>
    <n v="22"/>
    <x v="0"/>
    <n v="5"/>
    <n v="59"/>
    <n v="97"/>
    <n v="131"/>
    <n v="0"/>
    <n v="314"/>
  </r>
  <r>
    <n v="1100"/>
    <x v="14"/>
    <s v="PUNE RLY."/>
    <x v="1"/>
    <n v="2"/>
    <n v="1"/>
    <x v="1"/>
    <n v="0"/>
    <n v="0"/>
    <n v="0"/>
    <n v="0"/>
    <n v="0"/>
    <n v="1"/>
  </r>
  <r>
    <n v="1101"/>
    <x v="14"/>
    <s v="PUNE RURAL"/>
    <x v="1"/>
    <n v="42"/>
    <n v="9"/>
    <x v="0"/>
    <n v="4"/>
    <n v="60"/>
    <n v="14"/>
    <n v="175"/>
    <n v="0"/>
    <n v="262"/>
  </r>
  <r>
    <n v="1102"/>
    <x v="14"/>
    <s v="RAIGAD"/>
    <x v="1"/>
    <n v="29"/>
    <n v="10"/>
    <x v="0"/>
    <n v="13"/>
    <n v="40"/>
    <n v="11"/>
    <n v="54"/>
    <n v="0"/>
    <n v="128"/>
  </r>
  <r>
    <n v="1103"/>
    <x v="14"/>
    <s v="RATNAGIRI"/>
    <x v="1"/>
    <n v="13"/>
    <n v="5"/>
    <x v="0"/>
    <n v="0"/>
    <n v="41"/>
    <n v="16"/>
    <n v="23"/>
    <n v="0"/>
    <n v="85"/>
  </r>
  <r>
    <n v="1104"/>
    <x v="14"/>
    <s v="SANGLI"/>
    <x v="1"/>
    <n v="33"/>
    <n v="14"/>
    <x v="0"/>
    <n v="4"/>
    <n v="38"/>
    <n v="8"/>
    <n v="63"/>
    <n v="0"/>
    <n v="127"/>
  </r>
  <r>
    <n v="1105"/>
    <x v="14"/>
    <s v="SATARA"/>
    <x v="1"/>
    <n v="31"/>
    <n v="9"/>
    <x v="0"/>
    <n v="13"/>
    <n v="51"/>
    <n v="2"/>
    <n v="156"/>
    <n v="0"/>
    <n v="231"/>
  </r>
  <r>
    <n v="1106"/>
    <x v="14"/>
    <s v="SINDHUDURG"/>
    <x v="1"/>
    <n v="11"/>
    <n v="2"/>
    <x v="0"/>
    <n v="1"/>
    <n v="14"/>
    <n v="1"/>
    <n v="11"/>
    <n v="0"/>
    <n v="29"/>
  </r>
  <r>
    <n v="1107"/>
    <x v="14"/>
    <s v="SOLAPUR COMMR."/>
    <x v="1"/>
    <n v="30"/>
    <n v="8"/>
    <x v="0"/>
    <n v="4"/>
    <n v="10"/>
    <n v="5"/>
    <n v="62"/>
    <n v="0"/>
    <n v="89"/>
  </r>
  <r>
    <n v="1108"/>
    <x v="14"/>
    <s v="SOLAPUR RURAL"/>
    <x v="1"/>
    <n v="33"/>
    <n v="23"/>
    <x v="0"/>
    <n v="1"/>
    <n v="34"/>
    <n v="0"/>
    <n v="74"/>
    <n v="0"/>
    <n v="132"/>
  </r>
  <r>
    <n v="1109"/>
    <x v="14"/>
    <s v="THANE COMMR."/>
    <x v="1"/>
    <n v="42"/>
    <n v="41"/>
    <x v="0"/>
    <n v="3"/>
    <n v="91"/>
    <n v="40"/>
    <n v="175"/>
    <n v="0"/>
    <n v="350"/>
  </r>
  <r>
    <n v="1110"/>
    <x v="14"/>
    <s v="THANE RURAL"/>
    <x v="1"/>
    <n v="51"/>
    <n v="0"/>
    <x v="0"/>
    <n v="16"/>
    <n v="100"/>
    <n v="26"/>
    <n v="81"/>
    <n v="0"/>
    <n v="223"/>
  </r>
  <r>
    <n v="1111"/>
    <x v="14"/>
    <s v="WARDHA"/>
    <x v="1"/>
    <n v="37"/>
    <n v="19"/>
    <x v="0"/>
    <n v="2"/>
    <n v="110"/>
    <n v="30"/>
    <n v="79"/>
    <n v="0"/>
    <n v="240"/>
  </r>
  <r>
    <n v="1112"/>
    <x v="14"/>
    <s v="WASHIM"/>
    <x v="1"/>
    <n v="29"/>
    <n v="8"/>
    <x v="0"/>
    <n v="9"/>
    <n v="45"/>
    <n v="9"/>
    <n v="99"/>
    <n v="0"/>
    <n v="170"/>
  </r>
  <r>
    <n v="1113"/>
    <x v="14"/>
    <s v="YAVATMAL"/>
    <x v="1"/>
    <n v="65"/>
    <n v="31"/>
    <x v="0"/>
    <n v="17"/>
    <n v="104"/>
    <n v="17"/>
    <n v="142"/>
    <n v="0"/>
    <n v="311"/>
  </r>
  <r>
    <n v="1114"/>
    <x v="14"/>
    <s v="TOTAL"/>
    <x v="1"/>
    <n v="1352"/>
    <n v="650"/>
    <x v="0"/>
    <n v="303"/>
    <n v="2686"/>
    <n v="769"/>
    <n v="5353"/>
    <n v="0"/>
    <n v="9761"/>
  </r>
  <r>
    <n v="1115"/>
    <x v="15"/>
    <s v="BISHNUPUR"/>
    <x v="1"/>
    <n v="2"/>
    <n v="7"/>
    <x v="2"/>
    <n v="0"/>
    <n v="9"/>
    <n v="0"/>
    <n v="1"/>
    <n v="0"/>
    <n v="17"/>
  </r>
  <r>
    <n v="1116"/>
    <x v="15"/>
    <s v="CHANDEL"/>
    <x v="1"/>
    <n v="0"/>
    <n v="0"/>
    <x v="1"/>
    <n v="0"/>
    <n v="0"/>
    <n v="0"/>
    <n v="0"/>
    <n v="0"/>
    <n v="0"/>
  </r>
  <r>
    <n v="1117"/>
    <x v="15"/>
    <s v="CHURACHANDPUR"/>
    <x v="1"/>
    <n v="0"/>
    <n v="1"/>
    <x v="1"/>
    <n v="0"/>
    <n v="1"/>
    <n v="0"/>
    <n v="0"/>
    <n v="0"/>
    <n v="2"/>
  </r>
  <r>
    <n v="1118"/>
    <x v="15"/>
    <s v="IMPHAL(EAST)"/>
    <x v="1"/>
    <n v="4"/>
    <n v="20"/>
    <x v="0"/>
    <n v="0"/>
    <n v="9"/>
    <n v="0"/>
    <n v="0"/>
    <n v="0"/>
    <n v="29"/>
  </r>
  <r>
    <n v="1119"/>
    <x v="15"/>
    <s v="IMPHAL(WEST)"/>
    <x v="1"/>
    <n v="3"/>
    <n v="36"/>
    <x v="0"/>
    <n v="0"/>
    <n v="31"/>
    <n v="0"/>
    <n v="5"/>
    <n v="0"/>
    <n v="72"/>
  </r>
  <r>
    <n v="1120"/>
    <x v="15"/>
    <s v="SENAPATI"/>
    <x v="1"/>
    <n v="0"/>
    <n v="0"/>
    <x v="1"/>
    <n v="0"/>
    <n v="0"/>
    <n v="0"/>
    <n v="0"/>
    <n v="0"/>
    <n v="0"/>
  </r>
  <r>
    <n v="1121"/>
    <x v="15"/>
    <s v="TAMENGLONG"/>
    <x v="1"/>
    <n v="0"/>
    <n v="0"/>
    <x v="1"/>
    <n v="0"/>
    <n v="0"/>
    <n v="0"/>
    <n v="0"/>
    <n v="0"/>
    <n v="0"/>
  </r>
  <r>
    <n v="1122"/>
    <x v="15"/>
    <s v="THOUBAL"/>
    <x v="1"/>
    <n v="4"/>
    <n v="18"/>
    <x v="0"/>
    <n v="0"/>
    <n v="8"/>
    <n v="0"/>
    <n v="4"/>
    <n v="0"/>
    <n v="30"/>
  </r>
  <r>
    <n v="1123"/>
    <x v="15"/>
    <s v="UKHRUL"/>
    <x v="1"/>
    <n v="1"/>
    <n v="0"/>
    <x v="1"/>
    <n v="0"/>
    <n v="0"/>
    <n v="0"/>
    <n v="0"/>
    <n v="0"/>
    <n v="0"/>
  </r>
  <r>
    <n v="1124"/>
    <x v="15"/>
    <s v="TOTAL"/>
    <x v="1"/>
    <n v="14"/>
    <n v="82"/>
    <x v="0"/>
    <n v="0"/>
    <n v="58"/>
    <n v="0"/>
    <n v="10"/>
    <n v="0"/>
    <n v="150"/>
  </r>
  <r>
    <n v="1125"/>
    <x v="16"/>
    <s v="GARO HILLS EAST"/>
    <x v="1"/>
    <n v="1"/>
    <n v="0"/>
    <x v="1"/>
    <n v="0"/>
    <n v="2"/>
    <n v="0"/>
    <n v="0"/>
    <n v="0"/>
    <n v="2"/>
  </r>
  <r>
    <n v="1126"/>
    <x v="16"/>
    <s v="GARO HILLS SOUTH"/>
    <x v="1"/>
    <n v="1"/>
    <n v="1"/>
    <x v="1"/>
    <n v="0"/>
    <n v="0"/>
    <n v="0"/>
    <n v="0"/>
    <n v="0"/>
    <n v="1"/>
  </r>
  <r>
    <n v="1127"/>
    <x v="16"/>
    <s v="GARO HILLS WEST"/>
    <x v="1"/>
    <n v="5"/>
    <n v="0"/>
    <x v="1"/>
    <n v="0"/>
    <n v="8"/>
    <n v="0"/>
    <n v="0"/>
    <n v="0"/>
    <n v="8"/>
  </r>
  <r>
    <n v="1128"/>
    <x v="16"/>
    <s v="JAINTIA HILLS"/>
    <x v="1"/>
    <n v="2"/>
    <n v="1"/>
    <x v="1"/>
    <n v="0"/>
    <n v="5"/>
    <n v="0"/>
    <n v="0"/>
    <n v="0"/>
    <n v="6"/>
  </r>
  <r>
    <n v="1129"/>
    <x v="16"/>
    <s v="KHASI HILLS EAST"/>
    <x v="1"/>
    <n v="19"/>
    <n v="4"/>
    <x v="0"/>
    <n v="0"/>
    <n v="5"/>
    <n v="0"/>
    <n v="0"/>
    <n v="0"/>
    <n v="9"/>
  </r>
  <r>
    <n v="1130"/>
    <x v="16"/>
    <s v="KHASI HILLS WEST"/>
    <x v="1"/>
    <n v="7"/>
    <n v="0"/>
    <x v="2"/>
    <n v="0"/>
    <n v="3"/>
    <n v="0"/>
    <n v="0"/>
    <n v="0"/>
    <n v="3"/>
  </r>
  <r>
    <n v="1131"/>
    <x v="16"/>
    <s v="RI-BHOI"/>
    <x v="1"/>
    <n v="3"/>
    <n v="4"/>
    <x v="1"/>
    <n v="0"/>
    <n v="0"/>
    <n v="0"/>
    <n v="0"/>
    <n v="0"/>
    <n v="4"/>
  </r>
  <r>
    <n v="1132"/>
    <x v="16"/>
    <s v="TOTAL"/>
    <x v="1"/>
    <n v="38"/>
    <n v="10"/>
    <x v="0"/>
    <n v="0"/>
    <n v="23"/>
    <n v="0"/>
    <n v="0"/>
    <n v="0"/>
    <n v="33"/>
  </r>
  <r>
    <n v="1133"/>
    <x v="17"/>
    <s v="AIZAWL"/>
    <x v="1"/>
    <n v="36"/>
    <n v="0"/>
    <x v="0"/>
    <n v="0"/>
    <n v="28"/>
    <n v="0"/>
    <n v="2"/>
    <n v="0"/>
    <n v="30"/>
  </r>
  <r>
    <n v="1134"/>
    <x v="17"/>
    <s v="CHAMPHAI"/>
    <x v="1"/>
    <n v="9"/>
    <n v="0"/>
    <x v="2"/>
    <n v="0"/>
    <n v="10"/>
    <n v="0"/>
    <n v="0"/>
    <n v="0"/>
    <n v="10"/>
  </r>
  <r>
    <n v="1135"/>
    <x v="17"/>
    <s v="KOLASIB"/>
    <x v="1"/>
    <n v="5"/>
    <n v="0"/>
    <x v="1"/>
    <n v="0"/>
    <n v="6"/>
    <n v="0"/>
    <n v="1"/>
    <n v="0"/>
    <n v="7"/>
  </r>
  <r>
    <n v="1136"/>
    <x v="17"/>
    <s v="LAWNGTLAI"/>
    <x v="1"/>
    <n v="2"/>
    <n v="0"/>
    <x v="1"/>
    <n v="0"/>
    <n v="4"/>
    <n v="0"/>
    <n v="0"/>
    <n v="0"/>
    <n v="4"/>
  </r>
  <r>
    <n v="1137"/>
    <x v="17"/>
    <s v="LUNGLEI"/>
    <x v="1"/>
    <n v="11"/>
    <n v="0"/>
    <x v="0"/>
    <n v="0"/>
    <n v="11"/>
    <n v="0"/>
    <n v="0"/>
    <n v="0"/>
    <n v="11"/>
  </r>
  <r>
    <n v="1138"/>
    <x v="17"/>
    <s v="MAMIT"/>
    <x v="1"/>
    <n v="4"/>
    <n v="0"/>
    <x v="1"/>
    <n v="0"/>
    <n v="0"/>
    <n v="0"/>
    <n v="0"/>
    <n v="0"/>
    <n v="0"/>
  </r>
  <r>
    <n v="1139"/>
    <x v="17"/>
    <s v="SAIHA"/>
    <x v="1"/>
    <n v="7"/>
    <n v="1"/>
    <x v="2"/>
    <n v="0"/>
    <n v="14"/>
    <n v="0"/>
    <n v="0"/>
    <n v="0"/>
    <n v="15"/>
  </r>
  <r>
    <n v="1140"/>
    <x v="17"/>
    <s v="SERCHHIP"/>
    <x v="1"/>
    <n v="2"/>
    <n v="1"/>
    <x v="1"/>
    <n v="0"/>
    <n v="0"/>
    <n v="0"/>
    <n v="0"/>
    <n v="0"/>
    <n v="1"/>
  </r>
  <r>
    <n v="1141"/>
    <x v="17"/>
    <s v="TOTAL"/>
    <x v="1"/>
    <n v="76"/>
    <n v="2"/>
    <x v="0"/>
    <n v="0"/>
    <n v="73"/>
    <n v="0"/>
    <n v="3"/>
    <n v="0"/>
    <n v="78"/>
  </r>
  <r>
    <n v="1142"/>
    <x v="18"/>
    <s v="DIMAPUR"/>
    <x v="1"/>
    <n v="3"/>
    <n v="2"/>
    <x v="1"/>
    <n v="0"/>
    <n v="1"/>
    <n v="0"/>
    <n v="0"/>
    <n v="0"/>
    <n v="3"/>
  </r>
  <r>
    <n v="1143"/>
    <x v="18"/>
    <s v="KIPHIRE"/>
    <x v="1"/>
    <n v="1"/>
    <n v="1"/>
    <x v="1"/>
    <n v="0"/>
    <n v="0"/>
    <n v="0"/>
    <n v="0"/>
    <n v="0"/>
    <n v="1"/>
  </r>
  <r>
    <n v="1144"/>
    <x v="18"/>
    <s v="KOHIMA"/>
    <x v="1"/>
    <n v="9"/>
    <n v="0"/>
    <x v="2"/>
    <n v="0"/>
    <n v="0"/>
    <n v="0"/>
    <n v="0"/>
    <n v="0"/>
    <n v="0"/>
  </r>
  <r>
    <n v="1145"/>
    <x v="18"/>
    <s v="MOKOKCHUNG"/>
    <x v="1"/>
    <n v="0"/>
    <n v="0"/>
    <x v="1"/>
    <n v="0"/>
    <n v="0"/>
    <n v="0"/>
    <n v="0"/>
    <n v="0"/>
    <n v="0"/>
  </r>
  <r>
    <n v="1146"/>
    <x v="18"/>
    <s v="MON"/>
    <x v="1"/>
    <n v="0"/>
    <n v="1"/>
    <x v="1"/>
    <n v="0"/>
    <n v="0"/>
    <n v="0"/>
    <n v="0"/>
    <n v="0"/>
    <n v="1"/>
  </r>
  <r>
    <n v="1147"/>
    <x v="18"/>
    <s v="PEREN"/>
    <x v="1"/>
    <n v="0"/>
    <n v="0"/>
    <x v="1"/>
    <n v="0"/>
    <n v="0"/>
    <n v="0"/>
    <n v="0"/>
    <n v="0"/>
    <n v="0"/>
  </r>
  <r>
    <n v="1148"/>
    <x v="18"/>
    <s v="PHEK"/>
    <x v="1"/>
    <n v="1"/>
    <n v="0"/>
    <x v="1"/>
    <n v="0"/>
    <n v="0"/>
    <n v="0"/>
    <n v="0"/>
    <n v="0"/>
    <n v="0"/>
  </r>
  <r>
    <n v="1149"/>
    <x v="18"/>
    <s v="TUENSANG"/>
    <x v="1"/>
    <n v="1"/>
    <n v="0"/>
    <x v="1"/>
    <n v="0"/>
    <n v="0"/>
    <n v="0"/>
    <n v="0"/>
    <n v="0"/>
    <n v="0"/>
  </r>
  <r>
    <n v="1150"/>
    <x v="18"/>
    <s v="WOKHA"/>
    <x v="1"/>
    <n v="1"/>
    <n v="0"/>
    <x v="1"/>
    <n v="0"/>
    <n v="0"/>
    <n v="0"/>
    <n v="0"/>
    <n v="0"/>
    <n v="0"/>
  </r>
  <r>
    <n v="1151"/>
    <x v="18"/>
    <s v="ZUNHEBOTO"/>
    <x v="1"/>
    <n v="1"/>
    <n v="0"/>
    <x v="1"/>
    <n v="0"/>
    <n v="0"/>
    <n v="0"/>
    <n v="0"/>
    <n v="0"/>
    <n v="0"/>
  </r>
  <r>
    <n v="1152"/>
    <x v="18"/>
    <s v="TOTAL"/>
    <x v="1"/>
    <n v="17"/>
    <n v="4"/>
    <x v="0"/>
    <n v="0"/>
    <n v="1"/>
    <n v="0"/>
    <n v="0"/>
    <n v="0"/>
    <n v="5"/>
  </r>
  <r>
    <n v="1153"/>
    <x v="19"/>
    <s v="ANGUL"/>
    <x v="1"/>
    <n v="25"/>
    <n v="15"/>
    <x v="0"/>
    <n v="8"/>
    <n v="53"/>
    <n v="4"/>
    <n v="49"/>
    <n v="0"/>
    <n v="129"/>
  </r>
  <r>
    <n v="1154"/>
    <x v="19"/>
    <s v="BALASORE"/>
    <x v="1"/>
    <n v="47"/>
    <n v="31"/>
    <x v="0"/>
    <n v="28"/>
    <n v="81"/>
    <n v="26"/>
    <n v="86"/>
    <n v="0"/>
    <n v="252"/>
  </r>
  <r>
    <n v="1155"/>
    <x v="19"/>
    <s v="BARAGARH"/>
    <x v="1"/>
    <n v="12"/>
    <n v="4"/>
    <x v="0"/>
    <n v="3"/>
    <n v="50"/>
    <n v="4"/>
    <n v="29"/>
    <n v="0"/>
    <n v="90"/>
  </r>
  <r>
    <n v="1156"/>
    <x v="19"/>
    <s v="BERHAMPUR"/>
    <x v="1"/>
    <n v="10"/>
    <n v="6"/>
    <x v="2"/>
    <n v="7"/>
    <n v="41"/>
    <n v="1"/>
    <n v="22"/>
    <n v="0"/>
    <n v="77"/>
  </r>
  <r>
    <n v="1157"/>
    <x v="19"/>
    <s v="BHADRAK"/>
    <x v="1"/>
    <n v="27"/>
    <n v="18"/>
    <x v="0"/>
    <n v="12"/>
    <n v="35"/>
    <n v="9"/>
    <n v="12"/>
    <n v="0"/>
    <n v="86"/>
  </r>
  <r>
    <n v="1158"/>
    <x v="19"/>
    <s v="BOLANGIR"/>
    <x v="1"/>
    <n v="15"/>
    <n v="12"/>
    <x v="0"/>
    <n v="4"/>
    <n v="74"/>
    <n v="15"/>
    <n v="17"/>
    <n v="0"/>
    <n v="122"/>
  </r>
  <r>
    <n v="1159"/>
    <x v="19"/>
    <s v="BOUDH"/>
    <x v="1"/>
    <n v="2"/>
    <n v="2"/>
    <x v="1"/>
    <n v="1"/>
    <n v="21"/>
    <n v="3"/>
    <n v="5"/>
    <n v="0"/>
    <n v="32"/>
  </r>
  <r>
    <n v="1160"/>
    <x v="19"/>
    <s v="CUTTACK"/>
    <x v="1"/>
    <n v="32"/>
    <n v="31"/>
    <x v="0"/>
    <n v="3"/>
    <n v="69"/>
    <n v="10"/>
    <n v="131"/>
    <n v="0"/>
    <n v="244"/>
  </r>
  <r>
    <n v="1161"/>
    <x v="19"/>
    <s v="DEOGARH"/>
    <x v="1"/>
    <n v="7"/>
    <n v="5"/>
    <x v="2"/>
    <n v="5"/>
    <n v="44"/>
    <n v="1"/>
    <n v="10"/>
    <n v="0"/>
    <n v="65"/>
  </r>
  <r>
    <n v="1162"/>
    <x v="19"/>
    <s v="DHENKANAL"/>
    <x v="1"/>
    <n v="12"/>
    <n v="17"/>
    <x v="0"/>
    <n v="5"/>
    <n v="69"/>
    <n v="6"/>
    <n v="30"/>
    <n v="0"/>
    <n v="127"/>
  </r>
  <r>
    <n v="1163"/>
    <x v="19"/>
    <s v="GAJAPATI"/>
    <x v="1"/>
    <n v="8"/>
    <n v="3"/>
    <x v="2"/>
    <n v="0"/>
    <n v="18"/>
    <n v="1"/>
    <n v="7"/>
    <n v="0"/>
    <n v="29"/>
  </r>
  <r>
    <n v="1164"/>
    <x v="19"/>
    <s v="GANJAM"/>
    <x v="1"/>
    <n v="34"/>
    <n v="8"/>
    <x v="0"/>
    <n v="21"/>
    <n v="124"/>
    <n v="9"/>
    <n v="54"/>
    <n v="0"/>
    <n v="216"/>
  </r>
  <r>
    <n v="1165"/>
    <x v="19"/>
    <s v="JAGATSINGHPUR"/>
    <x v="1"/>
    <n v="17"/>
    <n v="13"/>
    <x v="0"/>
    <n v="8"/>
    <n v="19"/>
    <n v="1"/>
    <n v="29"/>
    <n v="0"/>
    <n v="70"/>
  </r>
  <r>
    <n v="1166"/>
    <x v="19"/>
    <s v="JAJPUR"/>
    <x v="1"/>
    <n v="18"/>
    <n v="22"/>
    <x v="0"/>
    <n v="18"/>
    <n v="18"/>
    <n v="3"/>
    <n v="66"/>
    <n v="0"/>
    <n v="127"/>
  </r>
  <r>
    <n v="1167"/>
    <x v="19"/>
    <s v="JHARSUGUDA"/>
    <x v="1"/>
    <n v="11"/>
    <n v="3"/>
    <x v="0"/>
    <n v="0"/>
    <n v="27"/>
    <n v="0"/>
    <n v="13"/>
    <n v="0"/>
    <n v="43"/>
  </r>
  <r>
    <n v="1168"/>
    <x v="19"/>
    <s v="KALAHANDI"/>
    <x v="1"/>
    <n v="18"/>
    <n v="9"/>
    <x v="0"/>
    <n v="2"/>
    <n v="25"/>
    <n v="10"/>
    <n v="19"/>
    <n v="0"/>
    <n v="65"/>
  </r>
  <r>
    <n v="1169"/>
    <x v="19"/>
    <s v="KANDHAMAL"/>
    <x v="1"/>
    <n v="32"/>
    <n v="29"/>
    <x v="0"/>
    <n v="2"/>
    <n v="72"/>
    <n v="9"/>
    <n v="48"/>
    <n v="0"/>
    <n v="160"/>
  </r>
  <r>
    <n v="1170"/>
    <x v="19"/>
    <s v="KENDRAPARA"/>
    <x v="1"/>
    <n v="9"/>
    <n v="14"/>
    <x v="0"/>
    <n v="24"/>
    <n v="13"/>
    <n v="1"/>
    <n v="18"/>
    <n v="0"/>
    <n v="70"/>
  </r>
  <r>
    <n v="1171"/>
    <x v="19"/>
    <s v="KEONJHAR"/>
    <x v="1"/>
    <n v="42"/>
    <n v="23"/>
    <x v="0"/>
    <n v="4"/>
    <n v="157"/>
    <n v="19"/>
    <n v="25"/>
    <n v="0"/>
    <n v="228"/>
  </r>
  <r>
    <n v="1172"/>
    <x v="19"/>
    <s v="KHURDA"/>
    <x v="1"/>
    <n v="52"/>
    <n v="44"/>
    <x v="0"/>
    <n v="19"/>
    <n v="36"/>
    <n v="15"/>
    <n v="187"/>
    <n v="0"/>
    <n v="301"/>
  </r>
  <r>
    <n v="1173"/>
    <x v="19"/>
    <s v="KORAPUT"/>
    <x v="1"/>
    <n v="30"/>
    <n v="8"/>
    <x v="0"/>
    <n v="3"/>
    <n v="53"/>
    <n v="4"/>
    <n v="41"/>
    <n v="0"/>
    <n v="109"/>
  </r>
  <r>
    <n v="1174"/>
    <x v="19"/>
    <s v="MALKANGIR"/>
    <x v="1"/>
    <n v="15"/>
    <n v="6"/>
    <x v="0"/>
    <n v="3"/>
    <n v="17"/>
    <n v="1"/>
    <n v="8"/>
    <n v="0"/>
    <n v="35"/>
  </r>
  <r>
    <n v="1175"/>
    <x v="19"/>
    <s v="MAYURBHANJ"/>
    <x v="1"/>
    <n v="68"/>
    <n v="24"/>
    <x v="0"/>
    <n v="26"/>
    <n v="125"/>
    <n v="0"/>
    <n v="106"/>
    <n v="0"/>
    <n v="281"/>
  </r>
  <r>
    <n v="1176"/>
    <x v="19"/>
    <s v="NAYAGARH"/>
    <x v="1"/>
    <n v="9"/>
    <n v="11"/>
    <x v="0"/>
    <n v="8"/>
    <n v="2"/>
    <n v="1"/>
    <n v="11"/>
    <n v="0"/>
    <n v="33"/>
  </r>
  <r>
    <n v="1177"/>
    <x v="19"/>
    <s v="NOWRANGPUR"/>
    <x v="1"/>
    <n v="17"/>
    <n v="16"/>
    <x v="0"/>
    <n v="0"/>
    <n v="34"/>
    <n v="3"/>
    <n v="11"/>
    <n v="0"/>
    <n v="64"/>
  </r>
  <r>
    <n v="1178"/>
    <x v="19"/>
    <s v="NUAPADA"/>
    <x v="1"/>
    <n v="5"/>
    <n v="5"/>
    <x v="1"/>
    <n v="2"/>
    <n v="26"/>
    <n v="5"/>
    <n v="17"/>
    <n v="0"/>
    <n v="55"/>
  </r>
  <r>
    <n v="1179"/>
    <x v="19"/>
    <s v="PURI"/>
    <x v="1"/>
    <n v="41"/>
    <n v="28"/>
    <x v="0"/>
    <n v="23"/>
    <n v="15"/>
    <n v="2"/>
    <n v="16"/>
    <n v="0"/>
    <n v="84"/>
  </r>
  <r>
    <n v="1180"/>
    <x v="19"/>
    <s v="RAYAGADA"/>
    <x v="1"/>
    <n v="15"/>
    <n v="0"/>
    <x v="0"/>
    <n v="0"/>
    <n v="56"/>
    <n v="2"/>
    <n v="24"/>
    <n v="0"/>
    <n v="82"/>
  </r>
  <r>
    <n v="1181"/>
    <x v="19"/>
    <s v="ROURKELA"/>
    <x v="1"/>
    <n v="18"/>
    <n v="8"/>
    <x v="0"/>
    <n v="0"/>
    <n v="44"/>
    <n v="3"/>
    <n v="18"/>
    <n v="0"/>
    <n v="73"/>
  </r>
  <r>
    <n v="1182"/>
    <x v="19"/>
    <s v="SAMBALPUR"/>
    <x v="1"/>
    <n v="15"/>
    <n v="3"/>
    <x v="0"/>
    <n v="5"/>
    <n v="84"/>
    <n v="7"/>
    <n v="6"/>
    <n v="0"/>
    <n v="105"/>
  </r>
  <r>
    <n v="1183"/>
    <x v="19"/>
    <s v="SONEPUR"/>
    <x v="1"/>
    <n v="6"/>
    <n v="2"/>
    <x v="2"/>
    <n v="0"/>
    <n v="38"/>
    <n v="4"/>
    <n v="20"/>
    <n v="0"/>
    <n v="64"/>
  </r>
  <r>
    <n v="1184"/>
    <x v="19"/>
    <s v="SRP(CUTTACK)"/>
    <x v="1"/>
    <n v="1"/>
    <n v="1"/>
    <x v="1"/>
    <n v="0"/>
    <n v="4"/>
    <n v="0"/>
    <n v="2"/>
    <n v="0"/>
    <n v="7"/>
  </r>
  <r>
    <n v="1185"/>
    <x v="19"/>
    <s v="SRP(ROURKELA)"/>
    <x v="1"/>
    <n v="0"/>
    <n v="0"/>
    <x v="1"/>
    <n v="0"/>
    <n v="6"/>
    <n v="0"/>
    <n v="3"/>
    <n v="0"/>
    <n v="9"/>
  </r>
  <r>
    <n v="1186"/>
    <x v="19"/>
    <s v="SUNDARGARH"/>
    <x v="1"/>
    <n v="21"/>
    <n v="11"/>
    <x v="0"/>
    <n v="4"/>
    <n v="55"/>
    <n v="9"/>
    <n v="27"/>
    <n v="0"/>
    <n v="106"/>
  </r>
  <r>
    <n v="1187"/>
    <x v="19"/>
    <s v="TOTAL"/>
    <x v="1"/>
    <n v="691"/>
    <n v="432"/>
    <x v="0"/>
    <n v="248"/>
    <n v="1605"/>
    <n v="188"/>
    <n v="1167"/>
    <n v="0"/>
    <n v="3640"/>
  </r>
  <r>
    <n v="1188"/>
    <x v="20"/>
    <s v="AMRITSAR"/>
    <x v="1"/>
    <n v="5"/>
    <n v="23"/>
    <x v="0"/>
    <n v="9"/>
    <n v="14"/>
    <n v="0"/>
    <n v="74"/>
    <n v="0"/>
    <n v="120"/>
  </r>
  <r>
    <n v="1189"/>
    <x v="20"/>
    <s v="BARNALA"/>
    <x v="1"/>
    <n v="11"/>
    <n v="5"/>
    <x v="0"/>
    <n v="3"/>
    <n v="8"/>
    <n v="0"/>
    <n v="25"/>
    <n v="0"/>
    <n v="41"/>
  </r>
  <r>
    <n v="1190"/>
    <x v="20"/>
    <s v="BATALA"/>
    <x v="1"/>
    <n v="14"/>
    <n v="8"/>
    <x v="0"/>
    <n v="7"/>
    <n v="5"/>
    <n v="0"/>
    <n v="32"/>
    <n v="0"/>
    <n v="52"/>
  </r>
  <r>
    <n v="1191"/>
    <x v="20"/>
    <s v="BHATINDA"/>
    <x v="1"/>
    <n v="14"/>
    <n v="25"/>
    <x v="0"/>
    <n v="5"/>
    <n v="25"/>
    <n v="5"/>
    <n v="36"/>
    <n v="0"/>
    <n v="96"/>
  </r>
  <r>
    <n v="1192"/>
    <x v="20"/>
    <s v="FARIDKOT"/>
    <x v="1"/>
    <n v="6"/>
    <n v="8"/>
    <x v="2"/>
    <n v="5"/>
    <n v="6"/>
    <n v="0"/>
    <n v="23"/>
    <n v="0"/>
    <n v="42"/>
  </r>
  <r>
    <n v="1193"/>
    <x v="20"/>
    <s v="FATEHGARH SAHIB"/>
    <x v="1"/>
    <n v="0"/>
    <n v="6"/>
    <x v="2"/>
    <n v="5"/>
    <n v="5"/>
    <n v="1"/>
    <n v="4"/>
    <n v="0"/>
    <n v="21"/>
  </r>
  <r>
    <n v="1194"/>
    <x v="20"/>
    <s v="FEROZEPUR"/>
    <x v="1"/>
    <n v="27"/>
    <n v="16"/>
    <x v="0"/>
    <n v="9"/>
    <n v="15"/>
    <n v="0"/>
    <n v="41"/>
    <n v="0"/>
    <n v="81"/>
  </r>
  <r>
    <n v="1195"/>
    <x v="20"/>
    <s v="G.R.P"/>
    <x v="1"/>
    <n v="0"/>
    <n v="0"/>
    <x v="1"/>
    <n v="2"/>
    <n v="2"/>
    <n v="0"/>
    <n v="0"/>
    <n v="0"/>
    <n v="4"/>
  </r>
  <r>
    <n v="1196"/>
    <x v="20"/>
    <s v="GURDASPUR"/>
    <x v="1"/>
    <n v="17"/>
    <n v="8"/>
    <x v="0"/>
    <n v="4"/>
    <n v="10"/>
    <n v="0"/>
    <n v="28"/>
    <n v="0"/>
    <n v="50"/>
  </r>
  <r>
    <n v="1197"/>
    <x v="20"/>
    <s v="HOSHIARPUR"/>
    <x v="1"/>
    <n v="19"/>
    <n v="10"/>
    <x v="0"/>
    <n v="12"/>
    <n v="12"/>
    <n v="1"/>
    <n v="55"/>
    <n v="0"/>
    <n v="90"/>
  </r>
  <r>
    <n v="1198"/>
    <x v="20"/>
    <s v="JAGRAON"/>
    <x v="1"/>
    <n v="13"/>
    <n v="13"/>
    <x v="0"/>
    <n v="3"/>
    <n v="4"/>
    <n v="1"/>
    <n v="26"/>
    <n v="0"/>
    <n v="47"/>
  </r>
  <r>
    <n v="1199"/>
    <x v="20"/>
    <s v="JALANDHAR"/>
    <x v="1"/>
    <n v="20"/>
    <n v="38"/>
    <x v="0"/>
    <n v="14"/>
    <n v="12"/>
    <n v="0"/>
    <n v="82"/>
    <n v="0"/>
    <n v="146"/>
  </r>
  <r>
    <n v="1200"/>
    <x v="20"/>
    <s v="KAPURTHALA"/>
    <x v="1"/>
    <n v="17"/>
    <n v="8"/>
    <x v="0"/>
    <n v="7"/>
    <n v="14"/>
    <n v="0"/>
    <n v="47"/>
    <n v="0"/>
    <n v="76"/>
  </r>
  <r>
    <n v="1201"/>
    <x v="20"/>
    <s v="KHANNA"/>
    <x v="1"/>
    <n v="7"/>
    <n v="4"/>
    <x v="2"/>
    <n v="5"/>
    <n v="7"/>
    <n v="0"/>
    <n v="16"/>
    <n v="0"/>
    <n v="32"/>
  </r>
  <r>
    <n v="1202"/>
    <x v="20"/>
    <s v="LUDHIANA"/>
    <x v="1"/>
    <n v="40"/>
    <n v="88"/>
    <x v="0"/>
    <n v="16"/>
    <n v="88"/>
    <n v="127"/>
    <n v="145"/>
    <n v="0"/>
    <n v="464"/>
  </r>
  <r>
    <n v="1203"/>
    <x v="20"/>
    <s v="MAJITHA"/>
    <x v="1"/>
    <n v="9"/>
    <n v="9"/>
    <x v="2"/>
    <n v="5"/>
    <n v="6"/>
    <n v="0"/>
    <n v="25"/>
    <n v="0"/>
    <n v="45"/>
  </r>
  <r>
    <n v="1204"/>
    <x v="20"/>
    <s v="MANSA"/>
    <x v="1"/>
    <n v="10"/>
    <n v="4"/>
    <x v="2"/>
    <n v="3"/>
    <n v="7"/>
    <n v="0"/>
    <n v="11"/>
    <n v="0"/>
    <n v="25"/>
  </r>
  <r>
    <n v="1205"/>
    <x v="20"/>
    <s v="MOGA"/>
    <x v="1"/>
    <n v="4"/>
    <n v="7"/>
    <x v="2"/>
    <n v="7"/>
    <n v="7"/>
    <n v="0"/>
    <n v="14"/>
    <n v="0"/>
    <n v="35"/>
  </r>
  <r>
    <n v="1206"/>
    <x v="20"/>
    <s v="MUKTSAR"/>
    <x v="1"/>
    <n v="8"/>
    <n v="1"/>
    <x v="2"/>
    <n v="8"/>
    <n v="3"/>
    <n v="0"/>
    <n v="13"/>
    <n v="0"/>
    <n v="25"/>
  </r>
  <r>
    <n v="1207"/>
    <x v="20"/>
    <s v="NAWAN SHAHR"/>
    <x v="1"/>
    <n v="8"/>
    <n v="11"/>
    <x v="0"/>
    <n v="7"/>
    <n v="5"/>
    <n v="0"/>
    <n v="31"/>
    <n v="0"/>
    <n v="54"/>
  </r>
  <r>
    <n v="1208"/>
    <x v="20"/>
    <s v="PATIALA"/>
    <x v="1"/>
    <n v="18"/>
    <n v="29"/>
    <x v="0"/>
    <n v="14"/>
    <n v="45"/>
    <n v="0"/>
    <n v="119"/>
    <n v="0"/>
    <n v="207"/>
  </r>
  <r>
    <n v="1209"/>
    <x v="20"/>
    <s v="ROPAR"/>
    <x v="1"/>
    <n v="6"/>
    <n v="6"/>
    <x v="2"/>
    <n v="6"/>
    <n v="17"/>
    <n v="6"/>
    <n v="25"/>
    <n v="0"/>
    <n v="60"/>
  </r>
  <r>
    <n v="1210"/>
    <x v="20"/>
    <s v="SANGRUR"/>
    <x v="1"/>
    <n v="14"/>
    <n v="17"/>
    <x v="0"/>
    <n v="6"/>
    <n v="19"/>
    <n v="4"/>
    <n v="52"/>
    <n v="0"/>
    <n v="98"/>
  </r>
  <r>
    <n v="1211"/>
    <x v="20"/>
    <s v="TARN TARAN"/>
    <x v="1"/>
    <n v="12"/>
    <n v="10"/>
    <x v="0"/>
    <n v="4"/>
    <n v="5"/>
    <n v="0"/>
    <n v="20"/>
    <n v="0"/>
    <n v="39"/>
  </r>
  <r>
    <n v="1212"/>
    <x v="20"/>
    <s v="TOTAL"/>
    <x v="1"/>
    <n v="299"/>
    <n v="354"/>
    <x v="0"/>
    <n v="166"/>
    <n v="341"/>
    <n v="145"/>
    <n v="944"/>
    <n v="0"/>
    <n v="1950"/>
  </r>
  <r>
    <n v="1213"/>
    <x v="21"/>
    <s v="AJMER"/>
    <x v="1"/>
    <n v="27"/>
    <n v="124"/>
    <x v="0"/>
    <n v="23"/>
    <n v="65"/>
    <n v="0"/>
    <n v="285"/>
    <n v="0"/>
    <n v="497"/>
  </r>
  <r>
    <n v="1214"/>
    <x v="21"/>
    <s v="ALWAR"/>
    <x v="1"/>
    <n v="44"/>
    <n v="89"/>
    <x v="0"/>
    <n v="42"/>
    <n v="115"/>
    <n v="1"/>
    <n v="250"/>
    <n v="0"/>
    <n v="497"/>
  </r>
  <r>
    <n v="1215"/>
    <x v="21"/>
    <s v="BANSWARA"/>
    <x v="1"/>
    <n v="74"/>
    <n v="50"/>
    <x v="0"/>
    <n v="10"/>
    <n v="92"/>
    <n v="1"/>
    <n v="85"/>
    <n v="0"/>
    <n v="238"/>
  </r>
  <r>
    <n v="1216"/>
    <x v="21"/>
    <s v="BARAN"/>
    <x v="1"/>
    <n v="51"/>
    <n v="88"/>
    <x v="0"/>
    <n v="6"/>
    <n v="188"/>
    <n v="4"/>
    <n v="160"/>
    <n v="0"/>
    <n v="446"/>
  </r>
  <r>
    <n v="1217"/>
    <x v="21"/>
    <s v="BARMER"/>
    <x v="1"/>
    <n v="24"/>
    <n v="16"/>
    <x v="0"/>
    <n v="8"/>
    <n v="83"/>
    <n v="0"/>
    <n v="66"/>
    <n v="0"/>
    <n v="173"/>
  </r>
  <r>
    <n v="1218"/>
    <x v="21"/>
    <s v="BHARATPUR"/>
    <x v="1"/>
    <n v="59"/>
    <n v="79"/>
    <x v="0"/>
    <n v="27"/>
    <n v="29"/>
    <n v="0"/>
    <n v="227"/>
    <n v="0"/>
    <n v="362"/>
  </r>
  <r>
    <n v="1219"/>
    <x v="21"/>
    <s v="BHILWARA"/>
    <x v="1"/>
    <n v="46"/>
    <n v="164"/>
    <x v="0"/>
    <n v="4"/>
    <n v="134"/>
    <n v="6"/>
    <n v="339"/>
    <n v="0"/>
    <n v="647"/>
  </r>
  <r>
    <n v="1220"/>
    <x v="21"/>
    <s v="BIKANER"/>
    <x v="1"/>
    <n v="24"/>
    <n v="21"/>
    <x v="0"/>
    <n v="13"/>
    <n v="34"/>
    <n v="0"/>
    <n v="142"/>
    <n v="0"/>
    <n v="210"/>
  </r>
  <r>
    <n v="1221"/>
    <x v="21"/>
    <s v="BUNDI"/>
    <x v="1"/>
    <n v="38"/>
    <n v="83"/>
    <x v="0"/>
    <n v="7"/>
    <n v="151"/>
    <n v="3"/>
    <n v="225"/>
    <n v="0"/>
    <n v="469"/>
  </r>
  <r>
    <n v="1222"/>
    <x v="21"/>
    <s v="CHITTORGARH"/>
    <x v="1"/>
    <n v="73"/>
    <n v="139"/>
    <x v="0"/>
    <n v="7"/>
    <n v="121"/>
    <n v="1"/>
    <n v="330"/>
    <n v="0"/>
    <n v="598"/>
  </r>
  <r>
    <n v="1223"/>
    <x v="21"/>
    <s v="CHURU"/>
    <x v="1"/>
    <n v="22"/>
    <n v="14"/>
    <x v="0"/>
    <n v="8"/>
    <n v="50"/>
    <n v="0"/>
    <n v="163"/>
    <n v="0"/>
    <n v="235"/>
  </r>
  <r>
    <n v="1224"/>
    <x v="21"/>
    <s v="DAUSA"/>
    <x v="1"/>
    <n v="16"/>
    <n v="27"/>
    <x v="0"/>
    <n v="5"/>
    <n v="10"/>
    <n v="0"/>
    <n v="82"/>
    <n v="0"/>
    <n v="124"/>
  </r>
  <r>
    <n v="1225"/>
    <x v="21"/>
    <s v="DHOLPUR"/>
    <x v="1"/>
    <n v="26"/>
    <n v="45"/>
    <x v="0"/>
    <n v="25"/>
    <n v="43"/>
    <n v="0"/>
    <n v="78"/>
    <n v="0"/>
    <n v="191"/>
  </r>
  <r>
    <n v="1226"/>
    <x v="21"/>
    <s v="DUNGARPUR"/>
    <x v="1"/>
    <n v="21"/>
    <n v="40"/>
    <x v="0"/>
    <n v="4"/>
    <n v="58"/>
    <n v="1"/>
    <n v="42"/>
    <n v="0"/>
    <n v="145"/>
  </r>
  <r>
    <n v="1227"/>
    <x v="21"/>
    <s v="G.R.P."/>
    <x v="1"/>
    <n v="4"/>
    <n v="2"/>
    <x v="1"/>
    <n v="2"/>
    <n v="20"/>
    <n v="0"/>
    <n v="0"/>
    <n v="0"/>
    <n v="24"/>
  </r>
  <r>
    <n v="1228"/>
    <x v="21"/>
    <s v="GANGANAGAR"/>
    <x v="1"/>
    <n v="54"/>
    <n v="52"/>
    <x v="0"/>
    <n v="19"/>
    <n v="100"/>
    <n v="1"/>
    <n v="391"/>
    <n v="0"/>
    <n v="563"/>
  </r>
  <r>
    <n v="1229"/>
    <x v="21"/>
    <s v="HANUMANGARH"/>
    <x v="1"/>
    <n v="40"/>
    <n v="27"/>
    <x v="0"/>
    <n v="19"/>
    <n v="95"/>
    <n v="1"/>
    <n v="227"/>
    <n v="0"/>
    <n v="369"/>
  </r>
  <r>
    <n v="1230"/>
    <x v="21"/>
    <s v="JAIPUR"/>
    <x v="1"/>
    <n v="57"/>
    <n v="221"/>
    <x v="0"/>
    <n v="32"/>
    <n v="187"/>
    <n v="0"/>
    <n v="517"/>
    <n v="0"/>
    <n v="957"/>
  </r>
  <r>
    <n v="1231"/>
    <x v="21"/>
    <s v="JAISALMER"/>
    <x v="1"/>
    <n v="3"/>
    <n v="4"/>
    <x v="1"/>
    <n v="5"/>
    <n v="13"/>
    <n v="0"/>
    <n v="17"/>
    <n v="0"/>
    <n v="39"/>
  </r>
  <r>
    <n v="1232"/>
    <x v="21"/>
    <s v="JALORE"/>
    <x v="1"/>
    <n v="11"/>
    <n v="25"/>
    <x v="0"/>
    <n v="10"/>
    <n v="77"/>
    <n v="0"/>
    <n v="84"/>
    <n v="0"/>
    <n v="196"/>
  </r>
  <r>
    <n v="1233"/>
    <x v="21"/>
    <s v="JHALAWAR"/>
    <x v="1"/>
    <n v="61"/>
    <n v="60"/>
    <x v="0"/>
    <n v="7"/>
    <n v="150"/>
    <n v="11"/>
    <n v="210"/>
    <n v="0"/>
    <n v="438"/>
  </r>
  <r>
    <n v="1234"/>
    <x v="21"/>
    <s v="JHUNJHUNU"/>
    <x v="1"/>
    <n v="12"/>
    <n v="31"/>
    <x v="0"/>
    <n v="15"/>
    <n v="65"/>
    <n v="0"/>
    <n v="122"/>
    <n v="0"/>
    <n v="233"/>
  </r>
  <r>
    <n v="1235"/>
    <x v="21"/>
    <s v="JODHPUR"/>
    <x v="1"/>
    <n v="33"/>
    <n v="76"/>
    <x v="0"/>
    <n v="17"/>
    <n v="157"/>
    <n v="5"/>
    <n v="267"/>
    <n v="0"/>
    <n v="522"/>
  </r>
  <r>
    <n v="1236"/>
    <x v="21"/>
    <s v="KARAULI"/>
    <x v="1"/>
    <n v="21"/>
    <n v="31"/>
    <x v="0"/>
    <n v="15"/>
    <n v="57"/>
    <n v="0"/>
    <n v="55"/>
    <n v="0"/>
    <n v="158"/>
  </r>
  <r>
    <n v="1237"/>
    <x v="21"/>
    <s v="KOTA"/>
    <x v="1"/>
    <n v="37"/>
    <n v="132"/>
    <x v="0"/>
    <n v="6"/>
    <n v="154"/>
    <n v="3"/>
    <n v="319"/>
    <n v="0"/>
    <n v="614"/>
  </r>
  <r>
    <n v="1238"/>
    <x v="21"/>
    <s v="NAGAUR"/>
    <x v="1"/>
    <n v="39"/>
    <n v="28"/>
    <x v="0"/>
    <n v="14"/>
    <n v="78"/>
    <n v="0"/>
    <n v="153"/>
    <n v="0"/>
    <n v="273"/>
  </r>
  <r>
    <n v="1239"/>
    <x v="21"/>
    <s v="PALI"/>
    <x v="1"/>
    <n v="25"/>
    <n v="59"/>
    <x v="0"/>
    <n v="14"/>
    <n v="116"/>
    <n v="3"/>
    <n v="205"/>
    <n v="0"/>
    <n v="397"/>
  </r>
  <r>
    <n v="1240"/>
    <x v="21"/>
    <s v="RAJSAMAND"/>
    <x v="1"/>
    <n v="9"/>
    <n v="44"/>
    <x v="0"/>
    <n v="7"/>
    <n v="38"/>
    <n v="0"/>
    <n v="74"/>
    <n v="0"/>
    <n v="163"/>
  </r>
  <r>
    <n v="1241"/>
    <x v="21"/>
    <s v="SAWAI MADHOPUR"/>
    <x v="1"/>
    <n v="21"/>
    <n v="37"/>
    <x v="0"/>
    <n v="2"/>
    <n v="59"/>
    <n v="0"/>
    <n v="113"/>
    <n v="0"/>
    <n v="211"/>
  </r>
  <r>
    <n v="1242"/>
    <x v="21"/>
    <s v="SIKAR"/>
    <x v="1"/>
    <n v="13"/>
    <n v="27"/>
    <x v="0"/>
    <n v="10"/>
    <n v="42"/>
    <n v="0"/>
    <n v="116"/>
    <n v="0"/>
    <n v="195"/>
  </r>
  <r>
    <n v="1243"/>
    <x v="21"/>
    <s v="SIROHI"/>
    <x v="1"/>
    <n v="9"/>
    <n v="37"/>
    <x v="0"/>
    <n v="3"/>
    <n v="33"/>
    <n v="0"/>
    <n v="83"/>
    <n v="0"/>
    <n v="156"/>
  </r>
  <r>
    <n v="1244"/>
    <x v="21"/>
    <s v="TONK"/>
    <x v="1"/>
    <n v="18"/>
    <n v="72"/>
    <x v="0"/>
    <n v="1"/>
    <n v="45"/>
    <n v="3"/>
    <n v="169"/>
    <n v="0"/>
    <n v="290"/>
  </r>
  <r>
    <n v="1245"/>
    <x v="21"/>
    <s v="UDAIPUR"/>
    <x v="1"/>
    <n v="39"/>
    <n v="75"/>
    <x v="0"/>
    <n v="12"/>
    <n v="71"/>
    <n v="0"/>
    <n v="95"/>
    <n v="0"/>
    <n v="253"/>
  </r>
  <r>
    <n v="1246"/>
    <x v="21"/>
    <s v="TOTAL"/>
    <x v="1"/>
    <n v="1051"/>
    <n v="2019"/>
    <x v="0"/>
    <n v="399"/>
    <n v="2730"/>
    <n v="44"/>
    <n v="5691"/>
    <n v="0"/>
    <n v="10883"/>
  </r>
  <r>
    <n v="1247"/>
    <x v="22"/>
    <s v="EAST"/>
    <x v="1"/>
    <n v="3"/>
    <n v="2"/>
    <x v="1"/>
    <n v="0"/>
    <n v="9"/>
    <n v="0"/>
    <n v="2"/>
    <n v="0"/>
    <n v="13"/>
  </r>
  <r>
    <n v="1248"/>
    <x v="22"/>
    <s v="NORTH"/>
    <x v="1"/>
    <n v="0"/>
    <n v="0"/>
    <x v="1"/>
    <n v="0"/>
    <n v="2"/>
    <n v="0"/>
    <n v="0"/>
    <n v="0"/>
    <n v="2"/>
  </r>
  <r>
    <n v="1249"/>
    <x v="22"/>
    <s v="SOUTH"/>
    <x v="1"/>
    <n v="1"/>
    <n v="0"/>
    <x v="1"/>
    <n v="0"/>
    <n v="3"/>
    <n v="0"/>
    <n v="1"/>
    <n v="0"/>
    <n v="4"/>
  </r>
  <r>
    <n v="1250"/>
    <x v="22"/>
    <s v="WEST"/>
    <x v="1"/>
    <n v="2"/>
    <n v="0"/>
    <x v="1"/>
    <n v="0"/>
    <n v="3"/>
    <n v="0"/>
    <n v="0"/>
    <n v="0"/>
    <n v="3"/>
  </r>
  <r>
    <n v="1251"/>
    <x v="22"/>
    <s v="TOTAL"/>
    <x v="1"/>
    <n v="6"/>
    <n v="2"/>
    <x v="2"/>
    <n v="0"/>
    <n v="17"/>
    <n v="0"/>
    <n v="3"/>
    <n v="0"/>
    <n v="22"/>
  </r>
  <r>
    <n v="1252"/>
    <x v="23"/>
    <s v="CHENGAI"/>
    <x v="1"/>
    <n v="27"/>
    <n v="30"/>
    <x v="0"/>
    <n v="28"/>
    <n v="69"/>
    <n v="24"/>
    <n v="90"/>
    <n v="0"/>
    <n v="241"/>
  </r>
  <r>
    <n v="1253"/>
    <x v="23"/>
    <s v="CHENNAI"/>
    <x v="1"/>
    <n v="26"/>
    <n v="21"/>
    <x v="0"/>
    <n v="20"/>
    <n v="61"/>
    <n v="941"/>
    <n v="106"/>
    <n v="0"/>
    <n v="1149"/>
  </r>
  <r>
    <n v="1254"/>
    <x v="23"/>
    <s v="CHENNAI RLY."/>
    <x v="1"/>
    <n v="0"/>
    <n v="0"/>
    <x v="1"/>
    <n v="0"/>
    <n v="3"/>
    <n v="0"/>
    <n v="0"/>
    <n v="0"/>
    <n v="3"/>
  </r>
  <r>
    <n v="1255"/>
    <x v="23"/>
    <s v="COIMBATORE RURAL"/>
    <x v="1"/>
    <n v="25"/>
    <n v="30"/>
    <x v="0"/>
    <n v="21"/>
    <n v="79"/>
    <n v="25"/>
    <n v="74"/>
    <n v="0"/>
    <n v="229"/>
  </r>
  <r>
    <n v="1256"/>
    <x v="23"/>
    <s v="COIMBATORE URBAN"/>
    <x v="1"/>
    <n v="2"/>
    <n v="4"/>
    <x v="1"/>
    <n v="7"/>
    <n v="14"/>
    <n v="16"/>
    <n v="28"/>
    <n v="0"/>
    <n v="69"/>
  </r>
  <r>
    <n v="1257"/>
    <x v="23"/>
    <s v="CUDDALORE"/>
    <x v="1"/>
    <n v="27"/>
    <n v="36"/>
    <x v="0"/>
    <n v="10"/>
    <n v="110"/>
    <n v="21"/>
    <n v="27"/>
    <n v="0"/>
    <n v="204"/>
  </r>
  <r>
    <n v="1258"/>
    <x v="23"/>
    <s v="DHARMAPURI"/>
    <x v="1"/>
    <n v="20"/>
    <n v="23"/>
    <x v="0"/>
    <n v="14"/>
    <n v="62"/>
    <n v="8"/>
    <n v="30"/>
    <n v="0"/>
    <n v="137"/>
  </r>
  <r>
    <n v="1259"/>
    <x v="23"/>
    <s v="DINDIGUL"/>
    <x v="1"/>
    <n v="14"/>
    <n v="25"/>
    <x v="0"/>
    <n v="2"/>
    <n v="33"/>
    <n v="44"/>
    <n v="23"/>
    <n v="0"/>
    <n v="127"/>
  </r>
  <r>
    <n v="1260"/>
    <x v="23"/>
    <s v="ERODE"/>
    <x v="1"/>
    <n v="13"/>
    <n v="28"/>
    <x v="0"/>
    <n v="3"/>
    <n v="68"/>
    <n v="6"/>
    <n v="31"/>
    <n v="0"/>
    <n v="136"/>
  </r>
  <r>
    <n v="1261"/>
    <x v="23"/>
    <s v="KANCHIPURAM"/>
    <x v="1"/>
    <n v="20"/>
    <n v="0"/>
    <x v="0"/>
    <n v="9"/>
    <n v="41"/>
    <n v="16"/>
    <n v="13"/>
    <n v="0"/>
    <n v="79"/>
  </r>
  <r>
    <n v="1262"/>
    <x v="23"/>
    <s v="KANYAKUMARI"/>
    <x v="1"/>
    <n v="10"/>
    <n v="10"/>
    <x v="2"/>
    <n v="4"/>
    <n v="43"/>
    <n v="82"/>
    <n v="29"/>
    <n v="0"/>
    <n v="168"/>
  </r>
  <r>
    <n v="1263"/>
    <x v="23"/>
    <s v="KARUR"/>
    <x v="1"/>
    <n v="10"/>
    <n v="15"/>
    <x v="0"/>
    <n v="1"/>
    <n v="8"/>
    <n v="1"/>
    <n v="24"/>
    <n v="0"/>
    <n v="49"/>
  </r>
  <r>
    <n v="1264"/>
    <x v="23"/>
    <s v="MADURAI RURAL"/>
    <x v="1"/>
    <n v="15"/>
    <n v="16"/>
    <x v="0"/>
    <n v="8"/>
    <n v="60"/>
    <n v="6"/>
    <n v="45"/>
    <n v="0"/>
    <n v="135"/>
  </r>
  <r>
    <n v="1265"/>
    <x v="23"/>
    <s v="MADURAI URBAN"/>
    <x v="1"/>
    <n v="7"/>
    <n v="12"/>
    <x v="0"/>
    <n v="6"/>
    <n v="23"/>
    <n v="123"/>
    <n v="25"/>
    <n v="0"/>
    <n v="189"/>
  </r>
  <r>
    <n v="1266"/>
    <x v="23"/>
    <s v="NAGAPATTINAM"/>
    <x v="1"/>
    <n v="27"/>
    <n v="24"/>
    <x v="0"/>
    <n v="7"/>
    <n v="83"/>
    <n v="6"/>
    <n v="14"/>
    <n v="0"/>
    <n v="134"/>
  </r>
  <r>
    <n v="1267"/>
    <x v="23"/>
    <s v="NAMAKKAL"/>
    <x v="1"/>
    <n v="13"/>
    <n v="25"/>
    <x v="0"/>
    <n v="3"/>
    <n v="41"/>
    <n v="18"/>
    <n v="26"/>
    <n v="0"/>
    <n v="113"/>
  </r>
  <r>
    <n v="1268"/>
    <x v="23"/>
    <s v="NILGIRIS"/>
    <x v="1"/>
    <n v="6"/>
    <n v="0"/>
    <x v="2"/>
    <n v="0"/>
    <n v="20"/>
    <n v="4"/>
    <n v="25"/>
    <n v="0"/>
    <n v="49"/>
  </r>
  <r>
    <n v="1269"/>
    <x v="23"/>
    <s v="PERAMBALUR"/>
    <x v="1"/>
    <n v="16"/>
    <n v="22"/>
    <x v="0"/>
    <n v="4"/>
    <n v="88"/>
    <n v="15"/>
    <n v="22"/>
    <n v="0"/>
    <n v="151"/>
  </r>
  <r>
    <n v="1270"/>
    <x v="23"/>
    <s v="PUDUKOTTAI"/>
    <x v="1"/>
    <n v="10"/>
    <n v="23"/>
    <x v="0"/>
    <n v="4"/>
    <n v="49"/>
    <n v="6"/>
    <n v="32"/>
    <n v="0"/>
    <n v="114"/>
  </r>
  <r>
    <n v="1271"/>
    <x v="23"/>
    <s v="RAMNATHAPURAM"/>
    <x v="1"/>
    <n v="13"/>
    <n v="9"/>
    <x v="0"/>
    <n v="5"/>
    <n v="51"/>
    <n v="6"/>
    <n v="23"/>
    <n v="0"/>
    <n v="94"/>
  </r>
  <r>
    <n v="1272"/>
    <x v="23"/>
    <s v="SALEM RURAL"/>
    <x v="1"/>
    <n v="14"/>
    <n v="24"/>
    <x v="0"/>
    <n v="3"/>
    <n v="54"/>
    <n v="6"/>
    <n v="27"/>
    <n v="0"/>
    <n v="114"/>
  </r>
  <r>
    <n v="1273"/>
    <x v="23"/>
    <s v="SALEM URBAN"/>
    <x v="1"/>
    <n v="8"/>
    <n v="3"/>
    <x v="2"/>
    <n v="5"/>
    <n v="3"/>
    <n v="13"/>
    <n v="15"/>
    <n v="0"/>
    <n v="39"/>
  </r>
  <r>
    <n v="1274"/>
    <x v="23"/>
    <s v="SIVAGANGAI"/>
    <x v="1"/>
    <n v="6"/>
    <n v="10"/>
    <x v="2"/>
    <n v="3"/>
    <n v="22"/>
    <n v="9"/>
    <n v="44"/>
    <n v="0"/>
    <n v="88"/>
  </r>
  <r>
    <n v="1275"/>
    <x v="23"/>
    <s v="THANJAVUR"/>
    <x v="1"/>
    <n v="10"/>
    <n v="16"/>
    <x v="0"/>
    <n v="1"/>
    <n v="30"/>
    <n v="19"/>
    <n v="23"/>
    <n v="0"/>
    <n v="89"/>
  </r>
  <r>
    <n v="1276"/>
    <x v="23"/>
    <s v="THENI"/>
    <x v="1"/>
    <n v="12"/>
    <n v="19"/>
    <x v="0"/>
    <n v="4"/>
    <n v="52"/>
    <n v="5"/>
    <n v="15"/>
    <n v="0"/>
    <n v="95"/>
  </r>
  <r>
    <n v="1277"/>
    <x v="23"/>
    <s v="THIRUNELVELI RURAL"/>
    <x v="1"/>
    <n v="41"/>
    <n v="47"/>
    <x v="0"/>
    <n v="3"/>
    <n v="143"/>
    <n v="52"/>
    <n v="28"/>
    <n v="0"/>
    <n v="273"/>
  </r>
  <r>
    <n v="1278"/>
    <x v="23"/>
    <s v="THIRUNELVELI URBAN"/>
    <x v="1"/>
    <n v="3"/>
    <n v="12"/>
    <x v="0"/>
    <n v="6"/>
    <n v="10"/>
    <n v="14"/>
    <n v="10"/>
    <n v="0"/>
    <n v="52"/>
  </r>
  <r>
    <n v="1279"/>
    <x v="23"/>
    <s v="THIRUVALLUR"/>
    <x v="1"/>
    <n v="10"/>
    <n v="33"/>
    <x v="0"/>
    <n v="7"/>
    <n v="96"/>
    <n v="24"/>
    <n v="28"/>
    <n v="0"/>
    <n v="188"/>
  </r>
  <r>
    <n v="1280"/>
    <x v="23"/>
    <s v="THIRUVANNAMALAI"/>
    <x v="1"/>
    <n v="10"/>
    <n v="44"/>
    <x v="0"/>
    <n v="9"/>
    <n v="54"/>
    <n v="29"/>
    <n v="18"/>
    <n v="0"/>
    <n v="154"/>
  </r>
  <r>
    <n v="1281"/>
    <x v="23"/>
    <s v="THIRUVARUR"/>
    <x v="1"/>
    <n v="4"/>
    <n v="3"/>
    <x v="1"/>
    <n v="5"/>
    <n v="50"/>
    <n v="15"/>
    <n v="2"/>
    <n v="0"/>
    <n v="75"/>
  </r>
  <r>
    <n v="1282"/>
    <x v="23"/>
    <s v="THOOTHUGUDI"/>
    <x v="1"/>
    <n v="13"/>
    <n v="19"/>
    <x v="0"/>
    <n v="4"/>
    <n v="121"/>
    <n v="0"/>
    <n v="48"/>
    <n v="0"/>
    <n v="192"/>
  </r>
  <r>
    <n v="1283"/>
    <x v="23"/>
    <s v="TRICHY RLY."/>
    <x v="1"/>
    <n v="0"/>
    <n v="0"/>
    <x v="1"/>
    <n v="0"/>
    <n v="2"/>
    <n v="1"/>
    <n v="1"/>
    <n v="0"/>
    <n v="4"/>
  </r>
  <r>
    <n v="1284"/>
    <x v="23"/>
    <s v="TRICHY RURAL"/>
    <x v="1"/>
    <n v="5"/>
    <n v="13"/>
    <x v="0"/>
    <n v="10"/>
    <n v="14"/>
    <n v="7"/>
    <n v="2"/>
    <n v="0"/>
    <n v="46"/>
  </r>
  <r>
    <n v="1285"/>
    <x v="23"/>
    <s v="TRICHY URBAN"/>
    <x v="1"/>
    <n v="2"/>
    <n v="9"/>
    <x v="2"/>
    <n v="7"/>
    <n v="16"/>
    <n v="106"/>
    <n v="20"/>
    <n v="0"/>
    <n v="158"/>
  </r>
  <r>
    <n v="1286"/>
    <x v="23"/>
    <s v="VELLORE"/>
    <x v="1"/>
    <n v="31"/>
    <n v="33"/>
    <x v="0"/>
    <n v="13"/>
    <n v="48"/>
    <n v="21"/>
    <n v="6"/>
    <n v="0"/>
    <n v="121"/>
  </r>
  <r>
    <n v="1287"/>
    <x v="23"/>
    <s v="VILLUPURAM"/>
    <x v="1"/>
    <n v="51"/>
    <n v="53"/>
    <x v="0"/>
    <n v="3"/>
    <n v="92"/>
    <n v="17"/>
    <n v="42"/>
    <n v="0"/>
    <n v="207"/>
  </r>
  <r>
    <n v="1288"/>
    <x v="23"/>
    <s v="VIRUDHUNAGAR"/>
    <x v="1"/>
    <n v="13"/>
    <n v="23"/>
    <x v="0"/>
    <n v="4"/>
    <n v="64"/>
    <n v="12"/>
    <n v="36"/>
    <n v="0"/>
    <n v="139"/>
  </r>
  <r>
    <n v="1289"/>
    <x v="23"/>
    <s v="TOTAL"/>
    <x v="1"/>
    <n v="534"/>
    <n v="714"/>
    <x v="0"/>
    <n v="243"/>
    <n v="1877"/>
    <n v="1718"/>
    <n v="1052"/>
    <n v="0"/>
    <n v="5604"/>
  </r>
  <r>
    <n v="1290"/>
    <x v="24"/>
    <s v="DHALAI"/>
    <x v="1"/>
    <n v="6"/>
    <n v="20"/>
    <x v="0"/>
    <n v="2"/>
    <n v="11"/>
    <n v="0"/>
    <n v="9"/>
    <n v="0"/>
    <n v="42"/>
  </r>
  <r>
    <n v="1291"/>
    <x v="24"/>
    <s v="NORTH"/>
    <x v="1"/>
    <n v="35"/>
    <n v="6"/>
    <x v="0"/>
    <n v="2"/>
    <n v="20"/>
    <n v="0"/>
    <n v="60"/>
    <n v="0"/>
    <n v="88"/>
  </r>
  <r>
    <n v="1292"/>
    <x v="24"/>
    <s v="SOUTH"/>
    <x v="1"/>
    <n v="30"/>
    <n v="6"/>
    <x v="0"/>
    <n v="4"/>
    <n v="57"/>
    <n v="0"/>
    <n v="90"/>
    <n v="0"/>
    <n v="157"/>
  </r>
  <r>
    <n v="1293"/>
    <x v="24"/>
    <s v="WEST"/>
    <x v="1"/>
    <n v="37"/>
    <n v="16"/>
    <x v="0"/>
    <n v="8"/>
    <n v="40"/>
    <n v="0"/>
    <n v="77"/>
    <n v="0"/>
    <n v="141"/>
  </r>
  <r>
    <n v="1294"/>
    <x v="24"/>
    <s v="TOTAL"/>
    <x v="1"/>
    <n v="108"/>
    <n v="48"/>
    <x v="0"/>
    <n v="16"/>
    <n v="128"/>
    <n v="0"/>
    <n v="236"/>
    <n v="0"/>
    <n v="428"/>
  </r>
  <r>
    <n v="1295"/>
    <x v="25"/>
    <s v="AGRA"/>
    <x v="1"/>
    <n v="41"/>
    <n v="102"/>
    <x v="0"/>
    <n v="50"/>
    <n v="86"/>
    <n v="82"/>
    <n v="372"/>
    <n v="0"/>
    <n v="692"/>
  </r>
  <r>
    <n v="1296"/>
    <x v="25"/>
    <s v="ALIGARH"/>
    <x v="1"/>
    <n v="31"/>
    <n v="69"/>
    <x v="0"/>
    <n v="38"/>
    <n v="72"/>
    <n v="21"/>
    <n v="169"/>
    <n v="0"/>
    <n v="369"/>
  </r>
  <r>
    <n v="1297"/>
    <x v="25"/>
    <s v="ALLAHABAD"/>
    <x v="1"/>
    <n v="40"/>
    <n v="63"/>
    <x v="0"/>
    <n v="63"/>
    <n v="57"/>
    <n v="55"/>
    <n v="147"/>
    <n v="0"/>
    <n v="385"/>
  </r>
  <r>
    <n v="1298"/>
    <x v="25"/>
    <s v="AMBEDKAR NAGAR"/>
    <x v="1"/>
    <n v="10"/>
    <n v="34"/>
    <x v="0"/>
    <n v="16"/>
    <n v="16"/>
    <n v="11"/>
    <n v="30"/>
    <n v="0"/>
    <n v="107"/>
  </r>
  <r>
    <n v="1299"/>
    <x v="25"/>
    <s v="AURAIYA"/>
    <x v="1"/>
    <n v="10"/>
    <n v="17"/>
    <x v="0"/>
    <n v="29"/>
    <n v="20"/>
    <n v="4"/>
    <n v="42"/>
    <n v="0"/>
    <n v="112"/>
  </r>
  <r>
    <n v="1300"/>
    <x v="25"/>
    <s v="AZAMGARH"/>
    <x v="1"/>
    <n v="7"/>
    <n v="7"/>
    <x v="2"/>
    <n v="23"/>
    <n v="27"/>
    <n v="23"/>
    <n v="72"/>
    <n v="0"/>
    <n v="152"/>
  </r>
  <r>
    <n v="1301"/>
    <x v="25"/>
    <s v="BADAUN"/>
    <x v="1"/>
    <n v="31"/>
    <n v="46"/>
    <x v="0"/>
    <n v="44"/>
    <n v="48"/>
    <n v="5"/>
    <n v="63"/>
    <n v="0"/>
    <n v="206"/>
  </r>
  <r>
    <n v="1302"/>
    <x v="25"/>
    <s v="BAGHPAT"/>
    <x v="1"/>
    <n v="15"/>
    <n v="15"/>
    <x v="0"/>
    <n v="17"/>
    <n v="14"/>
    <n v="16"/>
    <n v="45"/>
    <n v="0"/>
    <n v="107"/>
  </r>
  <r>
    <n v="1303"/>
    <x v="25"/>
    <s v="BAHRAICH"/>
    <x v="1"/>
    <n v="14"/>
    <n v="17"/>
    <x v="0"/>
    <n v="16"/>
    <n v="10"/>
    <n v="8"/>
    <n v="0"/>
    <n v="0"/>
    <n v="51"/>
  </r>
  <r>
    <n v="1304"/>
    <x v="25"/>
    <s v="BALLIA"/>
    <x v="1"/>
    <n v="7"/>
    <n v="14"/>
    <x v="0"/>
    <n v="16"/>
    <n v="12"/>
    <n v="45"/>
    <n v="23"/>
    <n v="0"/>
    <n v="110"/>
  </r>
  <r>
    <n v="1305"/>
    <x v="25"/>
    <s v="BALRAMPUR"/>
    <x v="1"/>
    <n v="13"/>
    <n v="9"/>
    <x v="0"/>
    <n v="5"/>
    <n v="9"/>
    <n v="5"/>
    <n v="11"/>
    <n v="0"/>
    <n v="39"/>
  </r>
  <r>
    <n v="1306"/>
    <x v="25"/>
    <s v="BANDA"/>
    <x v="1"/>
    <n v="20"/>
    <n v="6"/>
    <x v="0"/>
    <n v="21"/>
    <n v="31"/>
    <n v="9"/>
    <n v="43"/>
    <n v="0"/>
    <n v="110"/>
  </r>
  <r>
    <n v="1307"/>
    <x v="25"/>
    <s v="BARABANKI"/>
    <x v="1"/>
    <n v="32"/>
    <n v="39"/>
    <x v="0"/>
    <n v="27"/>
    <n v="29"/>
    <n v="9"/>
    <n v="171"/>
    <n v="0"/>
    <n v="275"/>
  </r>
  <r>
    <n v="1308"/>
    <x v="25"/>
    <s v="BAREILLY"/>
    <x v="1"/>
    <n v="65"/>
    <n v="93"/>
    <x v="0"/>
    <n v="62"/>
    <n v="70"/>
    <n v="54"/>
    <n v="261"/>
    <n v="0"/>
    <n v="540"/>
  </r>
  <r>
    <n v="1309"/>
    <x v="25"/>
    <s v="BASTI"/>
    <x v="1"/>
    <n v="16"/>
    <n v="27"/>
    <x v="0"/>
    <n v="24"/>
    <n v="13"/>
    <n v="20"/>
    <n v="31"/>
    <n v="0"/>
    <n v="115"/>
  </r>
  <r>
    <n v="1310"/>
    <x v="25"/>
    <s v="BIJNOR"/>
    <x v="1"/>
    <n v="26"/>
    <n v="49"/>
    <x v="0"/>
    <n v="34"/>
    <n v="34"/>
    <n v="33"/>
    <n v="156"/>
    <n v="0"/>
    <n v="306"/>
  </r>
  <r>
    <n v="1311"/>
    <x v="25"/>
    <s v="BULANDSHAHAR"/>
    <x v="1"/>
    <n v="33"/>
    <n v="60"/>
    <x v="0"/>
    <n v="47"/>
    <n v="70"/>
    <n v="104"/>
    <n v="185"/>
    <n v="0"/>
    <n v="466"/>
  </r>
  <r>
    <n v="1312"/>
    <x v="25"/>
    <s v="CHANDOLI"/>
    <x v="1"/>
    <n v="6"/>
    <n v="6"/>
    <x v="2"/>
    <n v="14"/>
    <n v="11"/>
    <n v="8"/>
    <n v="24"/>
    <n v="0"/>
    <n v="63"/>
  </r>
  <r>
    <n v="1313"/>
    <x v="25"/>
    <s v="CHITRAKOOT DHAM"/>
    <x v="1"/>
    <n v="8"/>
    <n v="2"/>
    <x v="2"/>
    <n v="9"/>
    <n v="23"/>
    <n v="2"/>
    <n v="10"/>
    <n v="0"/>
    <n v="46"/>
  </r>
  <r>
    <n v="1314"/>
    <x v="25"/>
    <s v="DEORIA"/>
    <x v="1"/>
    <n v="5"/>
    <n v="18"/>
    <x v="0"/>
    <n v="15"/>
    <n v="10"/>
    <n v="10"/>
    <n v="18"/>
    <n v="0"/>
    <n v="71"/>
  </r>
  <r>
    <n v="1315"/>
    <x v="25"/>
    <s v="ETAH"/>
    <x v="1"/>
    <n v="37"/>
    <n v="49"/>
    <x v="0"/>
    <n v="81"/>
    <n v="43"/>
    <n v="15"/>
    <n v="85"/>
    <n v="0"/>
    <n v="273"/>
  </r>
  <r>
    <n v="1316"/>
    <x v="25"/>
    <s v="ETAWAH"/>
    <x v="1"/>
    <n v="12"/>
    <n v="21"/>
    <x v="0"/>
    <n v="25"/>
    <n v="32"/>
    <n v="11"/>
    <n v="32"/>
    <n v="0"/>
    <n v="121"/>
  </r>
  <r>
    <n v="1317"/>
    <x v="25"/>
    <s v="FAIZABAD"/>
    <x v="1"/>
    <n v="15"/>
    <n v="17"/>
    <x v="0"/>
    <n v="12"/>
    <n v="18"/>
    <n v="24"/>
    <n v="33"/>
    <n v="0"/>
    <n v="104"/>
  </r>
  <r>
    <n v="1318"/>
    <x v="25"/>
    <s v="FATEHGARH"/>
    <x v="1"/>
    <n v="9"/>
    <n v="25"/>
    <x v="0"/>
    <n v="32"/>
    <n v="0"/>
    <n v="0"/>
    <n v="0"/>
    <n v="0"/>
    <n v="57"/>
  </r>
  <r>
    <n v="1319"/>
    <x v="25"/>
    <s v="FATEHPUR"/>
    <x v="1"/>
    <n v="12"/>
    <n v="19"/>
    <x v="0"/>
    <n v="26"/>
    <n v="18"/>
    <n v="12"/>
    <n v="44"/>
    <n v="0"/>
    <n v="119"/>
  </r>
  <r>
    <n v="1320"/>
    <x v="25"/>
    <s v="FIROZABAD"/>
    <x v="1"/>
    <n v="26"/>
    <n v="51"/>
    <x v="0"/>
    <n v="36"/>
    <n v="37"/>
    <n v="46"/>
    <n v="105"/>
    <n v="0"/>
    <n v="275"/>
  </r>
  <r>
    <n v="1321"/>
    <x v="25"/>
    <s v="G.R.P."/>
    <x v="1"/>
    <n v="2"/>
    <n v="4"/>
    <x v="1"/>
    <n v="0"/>
    <n v="11"/>
    <n v="31"/>
    <n v="0"/>
    <n v="0"/>
    <n v="46"/>
  </r>
  <r>
    <n v="1322"/>
    <x v="25"/>
    <s v="GAUTAMBUDH NAGAR"/>
    <x v="1"/>
    <n v="19"/>
    <n v="29"/>
    <x v="0"/>
    <n v="17"/>
    <n v="20"/>
    <n v="30"/>
    <n v="42"/>
    <n v="0"/>
    <n v="138"/>
  </r>
  <r>
    <n v="1323"/>
    <x v="25"/>
    <s v="GHAZIABAD"/>
    <x v="1"/>
    <n v="20"/>
    <n v="69"/>
    <x v="0"/>
    <n v="21"/>
    <n v="35"/>
    <n v="108"/>
    <n v="176"/>
    <n v="0"/>
    <n v="409"/>
  </r>
  <r>
    <n v="1324"/>
    <x v="25"/>
    <s v="GHAZIPUR"/>
    <x v="1"/>
    <n v="4"/>
    <n v="7"/>
    <x v="2"/>
    <n v="14"/>
    <n v="12"/>
    <n v="12"/>
    <n v="50"/>
    <n v="0"/>
    <n v="95"/>
  </r>
  <r>
    <n v="1325"/>
    <x v="25"/>
    <s v="GONDA"/>
    <x v="1"/>
    <n v="11"/>
    <n v="23"/>
    <x v="0"/>
    <n v="29"/>
    <n v="20"/>
    <n v="16"/>
    <n v="27"/>
    <n v="0"/>
    <n v="115"/>
  </r>
  <r>
    <n v="1326"/>
    <x v="25"/>
    <s v="GORAKHPUR"/>
    <x v="1"/>
    <n v="27"/>
    <n v="39"/>
    <x v="0"/>
    <n v="30"/>
    <n v="28"/>
    <n v="19"/>
    <n v="56"/>
    <n v="0"/>
    <n v="172"/>
  </r>
  <r>
    <n v="1327"/>
    <x v="25"/>
    <s v="HAMIRPUR"/>
    <x v="1"/>
    <n v="9"/>
    <n v="6"/>
    <x v="2"/>
    <n v="17"/>
    <n v="34"/>
    <n v="4"/>
    <n v="28"/>
    <n v="0"/>
    <n v="89"/>
  </r>
  <r>
    <n v="1328"/>
    <x v="25"/>
    <s v="HARDOI"/>
    <x v="1"/>
    <n v="39"/>
    <n v="36"/>
    <x v="0"/>
    <n v="26"/>
    <n v="54"/>
    <n v="36"/>
    <n v="72"/>
    <n v="0"/>
    <n v="224"/>
  </r>
  <r>
    <n v="1329"/>
    <x v="25"/>
    <s v="HATHRAS"/>
    <x v="1"/>
    <n v="25"/>
    <n v="30"/>
    <x v="0"/>
    <n v="21"/>
    <n v="41"/>
    <n v="12"/>
    <n v="107"/>
    <n v="0"/>
    <n v="211"/>
  </r>
  <r>
    <n v="1330"/>
    <x v="25"/>
    <s v="J.P.NAGAR"/>
    <x v="1"/>
    <n v="15"/>
    <n v="27"/>
    <x v="0"/>
    <n v="10"/>
    <n v="22"/>
    <n v="10"/>
    <n v="80"/>
    <n v="0"/>
    <n v="149"/>
  </r>
  <r>
    <n v="1331"/>
    <x v="25"/>
    <s v="JALAUN"/>
    <x v="1"/>
    <n v="4"/>
    <n v="14"/>
    <x v="0"/>
    <n v="22"/>
    <n v="19"/>
    <n v="17"/>
    <n v="22"/>
    <n v="0"/>
    <n v="94"/>
  </r>
  <r>
    <n v="1332"/>
    <x v="25"/>
    <s v="JAUNPUR"/>
    <x v="1"/>
    <n v="8"/>
    <n v="15"/>
    <x v="0"/>
    <n v="23"/>
    <n v="18"/>
    <n v="10"/>
    <n v="45"/>
    <n v="0"/>
    <n v="111"/>
  </r>
  <r>
    <n v="1333"/>
    <x v="25"/>
    <s v="JHANSI"/>
    <x v="1"/>
    <n v="14"/>
    <n v="11"/>
    <x v="0"/>
    <n v="14"/>
    <n v="21"/>
    <n v="2"/>
    <n v="42"/>
    <n v="0"/>
    <n v="90"/>
  </r>
  <r>
    <n v="1334"/>
    <x v="25"/>
    <s v="KANNAUJ"/>
    <x v="1"/>
    <n v="6"/>
    <n v="16"/>
    <x v="0"/>
    <n v="15"/>
    <n v="10"/>
    <n v="2"/>
    <n v="37"/>
    <n v="0"/>
    <n v="80"/>
  </r>
  <r>
    <n v="1335"/>
    <x v="25"/>
    <s v="KANPUR DEHAT"/>
    <x v="1"/>
    <n v="13"/>
    <n v="31"/>
    <x v="0"/>
    <n v="37"/>
    <n v="26"/>
    <n v="3"/>
    <n v="73"/>
    <n v="0"/>
    <n v="170"/>
  </r>
  <r>
    <n v="1336"/>
    <x v="25"/>
    <s v="KANPUR NAGAR"/>
    <x v="1"/>
    <n v="30"/>
    <n v="126"/>
    <x v="0"/>
    <n v="50"/>
    <n v="75"/>
    <n v="123"/>
    <n v="307"/>
    <n v="0"/>
    <n v="681"/>
  </r>
  <r>
    <n v="1337"/>
    <x v="25"/>
    <s v="KAUSHAMBI"/>
    <x v="1"/>
    <n v="28"/>
    <n v="15"/>
    <x v="0"/>
    <n v="13"/>
    <n v="25"/>
    <n v="2"/>
    <n v="32"/>
    <n v="0"/>
    <n v="87"/>
  </r>
  <r>
    <n v="1338"/>
    <x v="25"/>
    <s v="KHIRI"/>
    <x v="1"/>
    <n v="41"/>
    <n v="50"/>
    <x v="0"/>
    <n v="66"/>
    <n v="45"/>
    <n v="14"/>
    <n v="97"/>
    <n v="0"/>
    <n v="272"/>
  </r>
  <r>
    <n v="1339"/>
    <x v="25"/>
    <s v="KUSHI NAGAR"/>
    <x v="1"/>
    <n v="7"/>
    <n v="15"/>
    <x v="0"/>
    <n v="18"/>
    <n v="22"/>
    <n v="35"/>
    <n v="7"/>
    <n v="0"/>
    <n v="97"/>
  </r>
  <r>
    <n v="1340"/>
    <x v="25"/>
    <s v="LALITPUR"/>
    <x v="1"/>
    <n v="10"/>
    <n v="1"/>
    <x v="2"/>
    <n v="9"/>
    <n v="14"/>
    <n v="13"/>
    <n v="5"/>
    <n v="0"/>
    <n v="42"/>
  </r>
  <r>
    <n v="1341"/>
    <x v="25"/>
    <s v="LUCKNOW"/>
    <x v="1"/>
    <n v="43"/>
    <n v="147"/>
    <x v="0"/>
    <n v="59"/>
    <n v="92"/>
    <n v="105"/>
    <n v="369"/>
    <n v="0"/>
    <n v="772"/>
  </r>
  <r>
    <n v="1342"/>
    <x v="25"/>
    <s v="MAHARAJGANJ"/>
    <x v="1"/>
    <n v="13"/>
    <n v="0"/>
    <x v="0"/>
    <n v="6"/>
    <n v="15"/>
    <n v="11"/>
    <n v="10"/>
    <n v="0"/>
    <n v="42"/>
  </r>
  <r>
    <n v="1343"/>
    <x v="25"/>
    <s v="MAHOBA"/>
    <x v="1"/>
    <n v="5"/>
    <n v="0"/>
    <x v="1"/>
    <n v="13"/>
    <n v="21"/>
    <n v="5"/>
    <n v="0"/>
    <n v="0"/>
    <n v="39"/>
  </r>
  <r>
    <n v="1344"/>
    <x v="25"/>
    <s v="MAINPURI"/>
    <x v="1"/>
    <n v="9"/>
    <n v="27"/>
    <x v="0"/>
    <n v="42"/>
    <n v="17"/>
    <n v="0"/>
    <n v="38"/>
    <n v="0"/>
    <n v="124"/>
  </r>
  <r>
    <n v="1345"/>
    <x v="25"/>
    <s v="MATHURA"/>
    <x v="1"/>
    <n v="16"/>
    <n v="32"/>
    <x v="0"/>
    <n v="29"/>
    <n v="40"/>
    <n v="45"/>
    <n v="94"/>
    <n v="0"/>
    <n v="240"/>
  </r>
  <r>
    <n v="1346"/>
    <x v="25"/>
    <s v="MAU"/>
    <x v="1"/>
    <n v="15"/>
    <n v="23"/>
    <x v="0"/>
    <n v="6"/>
    <n v="29"/>
    <n v="22"/>
    <n v="41"/>
    <n v="0"/>
    <n v="121"/>
  </r>
  <r>
    <n v="1347"/>
    <x v="25"/>
    <s v="MEERUT"/>
    <x v="1"/>
    <n v="35"/>
    <n v="74"/>
    <x v="0"/>
    <n v="26"/>
    <n v="47"/>
    <n v="87"/>
    <n v="212"/>
    <n v="0"/>
    <n v="446"/>
  </r>
  <r>
    <n v="1348"/>
    <x v="25"/>
    <s v="MIRZAPUR"/>
    <x v="1"/>
    <n v="7"/>
    <n v="11"/>
    <x v="0"/>
    <n v="15"/>
    <n v="15"/>
    <n v="8"/>
    <n v="28"/>
    <n v="0"/>
    <n v="77"/>
  </r>
  <r>
    <n v="1349"/>
    <x v="25"/>
    <s v="MORADABAD"/>
    <x v="1"/>
    <n v="36"/>
    <n v="59"/>
    <x v="0"/>
    <n v="35"/>
    <n v="53"/>
    <n v="75"/>
    <n v="174"/>
    <n v="0"/>
    <n v="396"/>
  </r>
  <r>
    <n v="1350"/>
    <x v="25"/>
    <s v="MUZAFFARNAGAR"/>
    <x v="1"/>
    <n v="30"/>
    <n v="60"/>
    <x v="0"/>
    <n v="37"/>
    <n v="34"/>
    <n v="30"/>
    <n v="163"/>
    <n v="0"/>
    <n v="324"/>
  </r>
  <r>
    <n v="1351"/>
    <x v="25"/>
    <s v="PILIBHIT"/>
    <x v="1"/>
    <n v="41"/>
    <n v="34"/>
    <x v="0"/>
    <n v="33"/>
    <n v="19"/>
    <n v="70"/>
    <n v="103"/>
    <n v="0"/>
    <n v="259"/>
  </r>
  <r>
    <n v="1352"/>
    <x v="25"/>
    <s v="PRATAPGARH"/>
    <x v="1"/>
    <n v="18"/>
    <n v="16"/>
    <x v="0"/>
    <n v="27"/>
    <n v="18"/>
    <n v="4"/>
    <n v="36"/>
    <n v="0"/>
    <n v="101"/>
  </r>
  <r>
    <n v="1353"/>
    <x v="25"/>
    <s v="RAIBAREILLY"/>
    <x v="1"/>
    <n v="35"/>
    <n v="35"/>
    <x v="0"/>
    <n v="26"/>
    <n v="46"/>
    <n v="22"/>
    <n v="110"/>
    <n v="0"/>
    <n v="239"/>
  </r>
  <r>
    <n v="1354"/>
    <x v="25"/>
    <s v="RAMPUR"/>
    <x v="1"/>
    <n v="20"/>
    <n v="38"/>
    <x v="0"/>
    <n v="11"/>
    <n v="36"/>
    <n v="14"/>
    <n v="106"/>
    <n v="0"/>
    <n v="205"/>
  </r>
  <r>
    <n v="1355"/>
    <x v="25"/>
    <s v="SAHARANPUR"/>
    <x v="1"/>
    <n v="15"/>
    <n v="55"/>
    <x v="0"/>
    <n v="24"/>
    <n v="19"/>
    <n v="42"/>
    <n v="216"/>
    <n v="0"/>
    <n v="356"/>
  </r>
  <r>
    <n v="1356"/>
    <x v="25"/>
    <s v="SANT KABIRNAGAR"/>
    <x v="1"/>
    <n v="4"/>
    <n v="0"/>
    <x v="1"/>
    <n v="6"/>
    <n v="6"/>
    <n v="3"/>
    <n v="16"/>
    <n v="0"/>
    <n v="31"/>
  </r>
  <r>
    <n v="1357"/>
    <x v="25"/>
    <s v="SHAHJAHANPUR"/>
    <x v="1"/>
    <n v="40"/>
    <n v="38"/>
    <x v="0"/>
    <n v="49"/>
    <n v="52"/>
    <n v="35"/>
    <n v="83"/>
    <n v="0"/>
    <n v="257"/>
  </r>
  <r>
    <n v="1358"/>
    <x v="25"/>
    <s v="SHRAWASTI"/>
    <x v="1"/>
    <n v="3"/>
    <n v="5"/>
    <x v="1"/>
    <n v="3"/>
    <n v="16"/>
    <n v="19"/>
    <n v="12"/>
    <n v="0"/>
    <n v="55"/>
  </r>
  <r>
    <n v="1359"/>
    <x v="25"/>
    <s v="SIDHARTHNAGAR"/>
    <x v="1"/>
    <n v="6"/>
    <n v="18"/>
    <x v="0"/>
    <n v="6"/>
    <n v="19"/>
    <n v="4"/>
    <n v="11"/>
    <n v="0"/>
    <n v="58"/>
  </r>
  <r>
    <n v="1360"/>
    <x v="25"/>
    <s v="SITAPUR"/>
    <x v="1"/>
    <n v="73"/>
    <n v="61"/>
    <x v="0"/>
    <n v="83"/>
    <n v="65"/>
    <n v="13"/>
    <n v="66"/>
    <n v="0"/>
    <n v="288"/>
  </r>
  <r>
    <n v="1361"/>
    <x v="25"/>
    <s v="SONBHADRA"/>
    <x v="1"/>
    <n v="5"/>
    <n v="5"/>
    <x v="1"/>
    <n v="8"/>
    <n v="8"/>
    <n v="8"/>
    <n v="8"/>
    <n v="0"/>
    <n v="37"/>
  </r>
  <r>
    <n v="1362"/>
    <x v="25"/>
    <s v="ST.RAVIDASNAGAR"/>
    <x v="1"/>
    <n v="0"/>
    <n v="2"/>
    <x v="1"/>
    <n v="4"/>
    <n v="1"/>
    <n v="1"/>
    <n v="18"/>
    <n v="0"/>
    <n v="26"/>
  </r>
  <r>
    <n v="1363"/>
    <x v="25"/>
    <s v="SULTANPUR"/>
    <x v="1"/>
    <n v="23"/>
    <n v="28"/>
    <x v="0"/>
    <n v="20"/>
    <n v="22"/>
    <n v="15"/>
    <n v="66"/>
    <n v="0"/>
    <n v="151"/>
  </r>
  <r>
    <n v="1364"/>
    <x v="25"/>
    <s v="UNNAO"/>
    <x v="1"/>
    <n v="34"/>
    <n v="55"/>
    <x v="0"/>
    <n v="57"/>
    <n v="70"/>
    <n v="8"/>
    <n v="118"/>
    <n v="0"/>
    <n v="308"/>
  </r>
  <r>
    <n v="1365"/>
    <x v="25"/>
    <s v="VARANASI"/>
    <x v="1"/>
    <n v="16"/>
    <n v="36"/>
    <x v="0"/>
    <n v="34"/>
    <n v="23"/>
    <n v="110"/>
    <n v="104"/>
    <n v="0"/>
    <n v="307"/>
  </r>
  <r>
    <n v="1366"/>
    <x v="25"/>
    <s v="TOTAL"/>
    <x v="1"/>
    <n v="1415"/>
    <n v="2298"/>
    <x v="0"/>
    <n v="1893"/>
    <n v="2145"/>
    <n v="1887"/>
    <n v="5679"/>
    <n v="0"/>
    <n v="13902"/>
  </r>
  <r>
    <n v="1367"/>
    <x v="26"/>
    <s v="ALMORA"/>
    <x v="1"/>
    <n v="3"/>
    <n v="2"/>
    <x v="1"/>
    <n v="11"/>
    <n v="7"/>
    <n v="1"/>
    <n v="6"/>
    <n v="0"/>
    <n v="27"/>
  </r>
  <r>
    <n v="1368"/>
    <x v="26"/>
    <s v="BAGESHWAR"/>
    <x v="1"/>
    <n v="5"/>
    <n v="3"/>
    <x v="1"/>
    <n v="2"/>
    <n v="0"/>
    <n v="0"/>
    <n v="7"/>
    <n v="0"/>
    <n v="12"/>
  </r>
  <r>
    <n v="1369"/>
    <x v="26"/>
    <s v="CHAMOLI"/>
    <x v="1"/>
    <n v="4"/>
    <n v="5"/>
    <x v="1"/>
    <n v="5"/>
    <n v="12"/>
    <n v="7"/>
    <n v="4"/>
    <n v="0"/>
    <n v="33"/>
  </r>
  <r>
    <n v="1370"/>
    <x v="26"/>
    <s v="CHAMPAWAT"/>
    <x v="1"/>
    <n v="2"/>
    <n v="4"/>
    <x v="1"/>
    <n v="1"/>
    <n v="3"/>
    <n v="0"/>
    <n v="0"/>
    <n v="0"/>
    <n v="8"/>
  </r>
  <r>
    <n v="1371"/>
    <x v="26"/>
    <s v="DEHRADUN"/>
    <x v="1"/>
    <n v="12"/>
    <n v="50"/>
    <x v="0"/>
    <n v="5"/>
    <n v="11"/>
    <n v="29"/>
    <n v="79"/>
    <n v="0"/>
    <n v="174"/>
  </r>
  <r>
    <n v="1372"/>
    <x v="26"/>
    <s v="HARIDWAR"/>
    <x v="1"/>
    <n v="23"/>
    <n v="38"/>
    <x v="0"/>
    <n v="11"/>
    <n v="41"/>
    <n v="30"/>
    <n v="102"/>
    <n v="0"/>
    <n v="222"/>
  </r>
  <r>
    <n v="1373"/>
    <x v="26"/>
    <s v="NAINITAL"/>
    <x v="1"/>
    <n v="5"/>
    <n v="13"/>
    <x v="0"/>
    <n v="5"/>
    <n v="11"/>
    <n v="4"/>
    <n v="36"/>
    <n v="1"/>
    <n v="70"/>
  </r>
  <r>
    <n v="1374"/>
    <x v="26"/>
    <s v="PAURI GARHWAL"/>
    <x v="1"/>
    <n v="6"/>
    <n v="10"/>
    <x v="2"/>
    <n v="5"/>
    <n v="7"/>
    <n v="0"/>
    <n v="14"/>
    <n v="0"/>
    <n v="36"/>
  </r>
  <r>
    <n v="1375"/>
    <x v="26"/>
    <s v="PITHORAGARH"/>
    <x v="1"/>
    <n v="3"/>
    <n v="0"/>
    <x v="1"/>
    <n v="3"/>
    <n v="7"/>
    <n v="5"/>
    <n v="4"/>
    <n v="0"/>
    <n v="19"/>
  </r>
  <r>
    <n v="1376"/>
    <x v="26"/>
    <s v="RUDRA PRAYAG"/>
    <x v="1"/>
    <n v="0"/>
    <n v="1"/>
    <x v="1"/>
    <n v="4"/>
    <n v="7"/>
    <n v="0"/>
    <n v="1"/>
    <n v="0"/>
    <n v="13"/>
  </r>
  <r>
    <n v="1377"/>
    <x v="26"/>
    <s v="TEHRI GARHWAL"/>
    <x v="1"/>
    <n v="3"/>
    <n v="5"/>
    <x v="1"/>
    <n v="3"/>
    <n v="10"/>
    <n v="0"/>
    <n v="10"/>
    <n v="0"/>
    <n v="28"/>
  </r>
  <r>
    <n v="1378"/>
    <x v="26"/>
    <s v="UDHAMSINGH NAGAR"/>
    <x v="1"/>
    <n v="14"/>
    <n v="19"/>
    <x v="0"/>
    <n v="11"/>
    <n v="24"/>
    <n v="18"/>
    <n v="41"/>
    <n v="0"/>
    <n v="113"/>
  </r>
  <r>
    <n v="1379"/>
    <x v="26"/>
    <s v="UTTARKASHI"/>
    <x v="1"/>
    <n v="9"/>
    <n v="5"/>
    <x v="2"/>
    <n v="0"/>
    <n v="5"/>
    <n v="3"/>
    <n v="12"/>
    <n v="0"/>
    <n v="25"/>
  </r>
  <r>
    <n v="1380"/>
    <x v="26"/>
    <s v="TOTAL"/>
    <x v="1"/>
    <n v="89"/>
    <n v="155"/>
    <x v="0"/>
    <n v="66"/>
    <n v="145"/>
    <n v="97"/>
    <n v="316"/>
    <n v="1"/>
    <n v="780"/>
  </r>
  <r>
    <n v="1381"/>
    <x v="27"/>
    <s v="24 PARGANAS NORTH"/>
    <x v="1"/>
    <n v="88"/>
    <n v="63"/>
    <x v="0"/>
    <n v="29"/>
    <n v="84"/>
    <n v="1"/>
    <n v="630"/>
    <n v="0"/>
    <n v="807"/>
  </r>
  <r>
    <n v="1382"/>
    <x v="27"/>
    <s v="24 PARGANAS SOUTH"/>
    <x v="1"/>
    <n v="68"/>
    <n v="66"/>
    <x v="0"/>
    <n v="53"/>
    <n v="64"/>
    <n v="2"/>
    <n v="555"/>
    <n v="0"/>
    <n v="740"/>
  </r>
  <r>
    <n v="1383"/>
    <x v="27"/>
    <s v="ASANSOL"/>
    <x v="1"/>
    <n v="1"/>
    <n v="0"/>
    <x v="1"/>
    <n v="2"/>
    <n v="1"/>
    <n v="0"/>
    <n v="28"/>
    <n v="0"/>
    <n v="31"/>
  </r>
  <r>
    <n v="1384"/>
    <x v="27"/>
    <s v="BANKURA"/>
    <x v="1"/>
    <n v="19"/>
    <n v="11"/>
    <x v="0"/>
    <n v="20"/>
    <n v="22"/>
    <n v="0"/>
    <n v="85"/>
    <n v="0"/>
    <n v="138"/>
  </r>
  <r>
    <n v="1385"/>
    <x v="27"/>
    <s v="BIRBHUM"/>
    <x v="1"/>
    <n v="36"/>
    <n v="22"/>
    <x v="0"/>
    <n v="1"/>
    <n v="50"/>
    <n v="0"/>
    <n v="175"/>
    <n v="0"/>
    <n v="248"/>
  </r>
  <r>
    <n v="1386"/>
    <x v="27"/>
    <s v="BURDWAN"/>
    <x v="1"/>
    <n v="53"/>
    <n v="44"/>
    <x v="0"/>
    <n v="21"/>
    <n v="59"/>
    <n v="0"/>
    <n v="296"/>
    <n v="0"/>
    <n v="420"/>
  </r>
  <r>
    <n v="1387"/>
    <x v="27"/>
    <s v="COOCHBEHAR"/>
    <x v="1"/>
    <n v="43"/>
    <n v="41"/>
    <x v="0"/>
    <n v="5"/>
    <n v="39"/>
    <n v="1"/>
    <n v="155"/>
    <n v="0"/>
    <n v="241"/>
  </r>
  <r>
    <n v="1388"/>
    <x v="27"/>
    <s v="DAKSHIN DINAJPUR"/>
    <x v="1"/>
    <n v="20"/>
    <n v="24"/>
    <x v="0"/>
    <n v="14"/>
    <n v="31"/>
    <n v="0"/>
    <n v="61"/>
    <n v="0"/>
    <n v="130"/>
  </r>
  <r>
    <n v="1389"/>
    <x v="27"/>
    <s v="DARJEELING"/>
    <x v="1"/>
    <n v="22"/>
    <n v="23"/>
    <x v="0"/>
    <n v="1"/>
    <n v="21"/>
    <n v="1"/>
    <n v="55"/>
    <n v="0"/>
    <n v="101"/>
  </r>
  <r>
    <n v="1390"/>
    <x v="27"/>
    <s v="HOOGHLY"/>
    <x v="1"/>
    <n v="32"/>
    <n v="35"/>
    <x v="0"/>
    <n v="5"/>
    <n v="26"/>
    <n v="2"/>
    <n v="328"/>
    <n v="0"/>
    <n v="396"/>
  </r>
  <r>
    <n v="1391"/>
    <x v="27"/>
    <s v="HOWRAH"/>
    <x v="1"/>
    <n v="6"/>
    <n v="6"/>
    <x v="2"/>
    <n v="9"/>
    <n v="9"/>
    <n v="0"/>
    <n v="65"/>
    <n v="0"/>
    <n v="89"/>
  </r>
  <r>
    <n v="1392"/>
    <x v="27"/>
    <s v="HOWRAH CITY"/>
    <x v="1"/>
    <n v="10"/>
    <n v="20"/>
    <x v="0"/>
    <n v="5"/>
    <n v="7"/>
    <n v="0"/>
    <n v="71"/>
    <n v="0"/>
    <n v="103"/>
  </r>
  <r>
    <n v="1393"/>
    <x v="27"/>
    <s v="HOWRAH G.R.P."/>
    <x v="1"/>
    <n v="3"/>
    <n v="0"/>
    <x v="1"/>
    <n v="0"/>
    <n v="5"/>
    <n v="0"/>
    <n v="1"/>
    <n v="0"/>
    <n v="6"/>
  </r>
  <r>
    <n v="1394"/>
    <x v="27"/>
    <s v="JALPAIGURI"/>
    <x v="1"/>
    <n v="38"/>
    <n v="14"/>
    <x v="0"/>
    <n v="3"/>
    <n v="54"/>
    <n v="0"/>
    <n v="154"/>
    <n v="0"/>
    <n v="225"/>
  </r>
  <r>
    <n v="1395"/>
    <x v="27"/>
    <s v="KHARAGPUR G.R.P."/>
    <x v="1"/>
    <n v="0"/>
    <n v="1"/>
    <x v="1"/>
    <n v="0"/>
    <n v="0"/>
    <n v="0"/>
    <n v="0"/>
    <n v="0"/>
    <n v="1"/>
  </r>
  <r>
    <n v="1396"/>
    <x v="27"/>
    <s v="KOLKATA"/>
    <x v="1"/>
    <n v="33"/>
    <n v="74"/>
    <x v="0"/>
    <n v="4"/>
    <n v="160"/>
    <n v="24"/>
    <n v="235"/>
    <n v="0"/>
    <n v="497"/>
  </r>
  <r>
    <n v="1397"/>
    <x v="27"/>
    <s v="MALDA"/>
    <x v="1"/>
    <n v="33"/>
    <n v="15"/>
    <x v="0"/>
    <n v="5"/>
    <n v="60"/>
    <n v="3"/>
    <n v="69"/>
    <n v="0"/>
    <n v="152"/>
  </r>
  <r>
    <n v="1398"/>
    <x v="27"/>
    <s v="MURSHIDABAD"/>
    <x v="1"/>
    <n v="62"/>
    <n v="35"/>
    <x v="0"/>
    <n v="8"/>
    <n v="58"/>
    <n v="0"/>
    <n v="254"/>
    <n v="0"/>
    <n v="355"/>
  </r>
  <r>
    <n v="1399"/>
    <x v="27"/>
    <s v="NADIA"/>
    <x v="1"/>
    <n v="79"/>
    <n v="82"/>
    <x v="0"/>
    <n v="13"/>
    <n v="90"/>
    <n v="0"/>
    <n v="270"/>
    <n v="0"/>
    <n v="455"/>
  </r>
  <r>
    <n v="1400"/>
    <x v="27"/>
    <s v="PASCHIM MIDNAPUR"/>
    <x v="1"/>
    <n v="53"/>
    <n v="47"/>
    <x v="0"/>
    <n v="22"/>
    <n v="35"/>
    <n v="0"/>
    <n v="249"/>
    <n v="0"/>
    <n v="353"/>
  </r>
  <r>
    <n v="1401"/>
    <x v="27"/>
    <s v="PURAB MIDNAPUR"/>
    <x v="1"/>
    <n v="25"/>
    <n v="42"/>
    <x v="0"/>
    <n v="39"/>
    <n v="10"/>
    <n v="0"/>
    <n v="175"/>
    <n v="0"/>
    <n v="266"/>
  </r>
  <r>
    <n v="1402"/>
    <x v="27"/>
    <s v="PURULIA"/>
    <x v="1"/>
    <n v="15"/>
    <n v="14"/>
    <x v="0"/>
    <n v="4"/>
    <n v="51"/>
    <n v="0"/>
    <n v="92"/>
    <n v="0"/>
    <n v="161"/>
  </r>
  <r>
    <n v="1403"/>
    <x v="27"/>
    <s v="SEALDAH G.R.P."/>
    <x v="1"/>
    <n v="0"/>
    <n v="0"/>
    <x v="1"/>
    <n v="0"/>
    <n v="1"/>
    <n v="0"/>
    <n v="0"/>
    <n v="0"/>
    <n v="1"/>
  </r>
  <r>
    <n v="1404"/>
    <x v="27"/>
    <s v="SILIGURI G.R.P."/>
    <x v="1"/>
    <n v="0"/>
    <n v="1"/>
    <x v="1"/>
    <n v="0"/>
    <n v="1"/>
    <n v="0"/>
    <n v="0"/>
    <n v="0"/>
    <n v="2"/>
  </r>
  <r>
    <n v="1405"/>
    <x v="27"/>
    <s v="UTTAR DINAJPUR"/>
    <x v="1"/>
    <n v="20"/>
    <n v="14"/>
    <x v="0"/>
    <n v="10"/>
    <n v="26"/>
    <n v="0"/>
    <n v="66"/>
    <n v="1"/>
    <n v="117"/>
  </r>
  <r>
    <n v="1406"/>
    <x v="27"/>
    <s v="TOTAL"/>
    <x v="1"/>
    <n v="759"/>
    <n v="694"/>
    <x v="0"/>
    <n v="273"/>
    <n v="964"/>
    <n v="34"/>
    <n v="4069"/>
    <n v="1"/>
    <n v="6035"/>
  </r>
  <r>
    <n v="1407"/>
    <x v="28"/>
    <s v="ANDAMAN"/>
    <x v="1"/>
    <n v="1"/>
    <n v="1"/>
    <x v="1"/>
    <n v="0"/>
    <n v="16"/>
    <n v="3"/>
    <n v="4"/>
    <n v="0"/>
    <n v="24"/>
  </r>
  <r>
    <n v="1408"/>
    <x v="28"/>
    <s v="NICOBAR"/>
    <x v="1"/>
    <n v="1"/>
    <n v="0"/>
    <x v="1"/>
    <n v="0"/>
    <n v="1"/>
    <n v="0"/>
    <n v="0"/>
    <n v="0"/>
    <n v="1"/>
  </r>
  <r>
    <n v="1409"/>
    <x v="28"/>
    <s v="TOTAL"/>
    <x v="1"/>
    <n v="2"/>
    <n v="1"/>
    <x v="1"/>
    <n v="0"/>
    <n v="17"/>
    <n v="3"/>
    <n v="4"/>
    <n v="0"/>
    <n v="25"/>
  </r>
  <r>
    <n v="1410"/>
    <x v="29"/>
    <s v="CHANDIGARH"/>
    <x v="1"/>
    <n v="18"/>
    <n v="47"/>
    <x v="0"/>
    <n v="1"/>
    <n v="36"/>
    <n v="28"/>
    <n v="56"/>
    <n v="0"/>
    <n v="168"/>
  </r>
  <r>
    <n v="1411"/>
    <x v="29"/>
    <s v="TOTAL"/>
    <x v="1"/>
    <n v="18"/>
    <n v="47"/>
    <x v="0"/>
    <n v="1"/>
    <n v="36"/>
    <n v="28"/>
    <n v="56"/>
    <n v="0"/>
    <n v="168"/>
  </r>
  <r>
    <n v="1412"/>
    <x v="30"/>
    <s v="D and N HAVELI"/>
    <x v="1"/>
    <n v="4"/>
    <n v="5"/>
    <x v="1"/>
    <n v="0"/>
    <n v="3"/>
    <n v="0"/>
    <n v="3"/>
    <n v="0"/>
    <n v="11"/>
  </r>
  <r>
    <n v="1413"/>
    <x v="30"/>
    <s v="TOTAL"/>
    <x v="1"/>
    <n v="4"/>
    <n v="5"/>
    <x v="1"/>
    <n v="0"/>
    <n v="3"/>
    <n v="0"/>
    <n v="3"/>
    <n v="0"/>
    <n v="11"/>
  </r>
  <r>
    <n v="1414"/>
    <x v="31"/>
    <s v="DAMAN"/>
    <x v="1"/>
    <n v="0"/>
    <n v="1"/>
    <x v="1"/>
    <n v="0"/>
    <n v="0"/>
    <n v="0"/>
    <n v="3"/>
    <n v="0"/>
    <n v="4"/>
  </r>
  <r>
    <n v="1415"/>
    <x v="31"/>
    <s v="DIU"/>
    <x v="1"/>
    <n v="0"/>
    <n v="1"/>
    <x v="1"/>
    <n v="0"/>
    <n v="0"/>
    <n v="0"/>
    <n v="0"/>
    <n v="0"/>
    <n v="1"/>
  </r>
  <r>
    <n v="1416"/>
    <x v="31"/>
    <s v="TOTAL"/>
    <x v="1"/>
    <n v="0"/>
    <n v="2"/>
    <x v="1"/>
    <n v="0"/>
    <n v="0"/>
    <n v="0"/>
    <n v="3"/>
    <n v="0"/>
    <n v="5"/>
  </r>
  <r>
    <n v="1417"/>
    <x v="32"/>
    <s v="CENTRAL"/>
    <x v="1"/>
    <n v="22"/>
    <n v="57"/>
    <x v="0"/>
    <n v="2"/>
    <n v="41"/>
    <n v="17"/>
    <n v="6"/>
    <n v="0"/>
    <n v="123"/>
  </r>
  <r>
    <n v="1418"/>
    <x v="32"/>
    <s v="DELHI UT TOTAL"/>
    <x v="1"/>
    <n v="403"/>
    <n v="893"/>
    <x v="0"/>
    <n v="135"/>
    <n v="446"/>
    <n v="128"/>
    <n v="135"/>
    <n v="0"/>
    <n v="1737"/>
  </r>
  <r>
    <n v="1419"/>
    <x v="32"/>
    <s v="EAST"/>
    <x v="1"/>
    <n v="10"/>
    <n v="109"/>
    <x v="0"/>
    <n v="19"/>
    <n v="55"/>
    <n v="6"/>
    <n v="16"/>
    <n v="0"/>
    <n v="205"/>
  </r>
  <r>
    <n v="1420"/>
    <x v="32"/>
    <s v="G.R.P.(RLY)"/>
    <x v="1"/>
    <n v="0"/>
    <n v="0"/>
    <x v="1"/>
    <n v="0"/>
    <n v="3"/>
    <n v="0"/>
    <n v="0"/>
    <n v="0"/>
    <n v="3"/>
  </r>
  <r>
    <n v="1421"/>
    <x v="32"/>
    <s v="I.G.I. AIRPORT"/>
    <x v="1"/>
    <n v="0"/>
    <n v="1"/>
    <x v="1"/>
    <n v="0"/>
    <n v="2"/>
    <n v="2"/>
    <n v="0"/>
    <n v="0"/>
    <n v="5"/>
  </r>
  <r>
    <n v="1422"/>
    <x v="32"/>
    <s v="NEW DELHI"/>
    <x v="1"/>
    <n v="8"/>
    <n v="12"/>
    <x v="0"/>
    <n v="0"/>
    <n v="11"/>
    <n v="15"/>
    <n v="2"/>
    <n v="0"/>
    <n v="40"/>
  </r>
  <r>
    <n v="1423"/>
    <x v="32"/>
    <s v="NORTH"/>
    <x v="1"/>
    <n v="27"/>
    <n v="47"/>
    <x v="0"/>
    <n v="5"/>
    <n v="31"/>
    <n v="23"/>
    <n v="4"/>
    <n v="0"/>
    <n v="110"/>
  </r>
  <r>
    <n v="1424"/>
    <x v="32"/>
    <s v="NORTH EAST"/>
    <x v="1"/>
    <n v="39"/>
    <n v="111"/>
    <x v="0"/>
    <n v="13"/>
    <n v="27"/>
    <n v="3"/>
    <n v="29"/>
    <n v="0"/>
    <n v="183"/>
  </r>
  <r>
    <n v="1425"/>
    <x v="32"/>
    <s v="NORTH WEST"/>
    <x v="1"/>
    <n v="120"/>
    <n v="259"/>
    <x v="0"/>
    <n v="26"/>
    <n v="101"/>
    <n v="16"/>
    <n v="20"/>
    <n v="0"/>
    <n v="422"/>
  </r>
  <r>
    <n v="1426"/>
    <x v="32"/>
    <s v="S.T.F."/>
    <x v="1"/>
    <n v="0"/>
    <n v="0"/>
    <x v="1"/>
    <n v="0"/>
    <n v="0"/>
    <n v="0"/>
    <n v="0"/>
    <n v="0"/>
    <n v="0"/>
  </r>
  <r>
    <n v="1427"/>
    <x v="32"/>
    <s v="SOUTH"/>
    <x v="1"/>
    <n v="65"/>
    <n v="124"/>
    <x v="0"/>
    <n v="22"/>
    <n v="76"/>
    <n v="22"/>
    <n v="22"/>
    <n v="0"/>
    <n v="266"/>
  </r>
  <r>
    <n v="1428"/>
    <x v="32"/>
    <s v="SOUTH WEST"/>
    <x v="1"/>
    <n v="68"/>
    <n v="80"/>
    <x v="0"/>
    <n v="21"/>
    <n v="62"/>
    <n v="13"/>
    <n v="20"/>
    <n v="0"/>
    <n v="196"/>
  </r>
  <r>
    <n v="1429"/>
    <x v="32"/>
    <s v="SPL CELL"/>
    <x v="1"/>
    <n v="0"/>
    <n v="0"/>
    <x v="1"/>
    <n v="0"/>
    <n v="0"/>
    <n v="0"/>
    <n v="0"/>
    <n v="0"/>
    <n v="0"/>
  </r>
  <r>
    <n v="1430"/>
    <x v="32"/>
    <s v="WEST"/>
    <x v="1"/>
    <n v="44"/>
    <n v="93"/>
    <x v="0"/>
    <n v="27"/>
    <n v="37"/>
    <n v="11"/>
    <n v="16"/>
    <n v="0"/>
    <n v="184"/>
  </r>
  <r>
    <n v="1431"/>
    <x v="33"/>
    <s v="LAKSHADWEEP"/>
    <x v="1"/>
    <n v="1"/>
    <n v="0"/>
    <x v="1"/>
    <n v="0"/>
    <n v="1"/>
    <n v="0"/>
    <n v="0"/>
    <n v="0"/>
    <n v="1"/>
  </r>
  <r>
    <n v="1432"/>
    <x v="33"/>
    <s v="TOTAL"/>
    <x v="1"/>
    <n v="1"/>
    <n v="0"/>
    <x v="1"/>
    <n v="0"/>
    <n v="1"/>
    <n v="0"/>
    <n v="0"/>
    <n v="0"/>
    <n v="1"/>
  </r>
  <r>
    <n v="1433"/>
    <x v="34"/>
    <s v="PONDICHERRY"/>
    <x v="1"/>
    <n v="6"/>
    <n v="6"/>
    <x v="2"/>
    <n v="5"/>
    <n v="59"/>
    <n v="26"/>
    <n v="9"/>
    <n v="0"/>
    <n v="105"/>
  </r>
  <r>
    <n v="1434"/>
    <x v="34"/>
    <s v="TOTAL"/>
    <x v="1"/>
    <n v="6"/>
    <n v="6"/>
    <x v="2"/>
    <n v="5"/>
    <n v="59"/>
    <n v="26"/>
    <n v="9"/>
    <n v="0"/>
    <n v="105"/>
  </r>
  <r>
    <n v="1435"/>
    <x v="0"/>
    <s v="ADILABAD"/>
    <x v="2"/>
    <n v="35"/>
    <n v="16"/>
    <x v="0"/>
    <n v="11"/>
    <n v="141"/>
    <n v="39"/>
    <n v="238"/>
    <n v="0"/>
    <n v="445"/>
  </r>
  <r>
    <n v="1436"/>
    <x v="0"/>
    <s v="ANANTAPUR"/>
    <x v="2"/>
    <n v="19"/>
    <n v="45"/>
    <x v="0"/>
    <n v="4"/>
    <n v="224"/>
    <n v="45"/>
    <n v="146"/>
    <n v="0"/>
    <n v="464"/>
  </r>
  <r>
    <n v="1437"/>
    <x v="0"/>
    <s v="CHITTOOR"/>
    <x v="2"/>
    <n v="36"/>
    <n v="34"/>
    <x v="0"/>
    <n v="23"/>
    <n v="121"/>
    <n v="173"/>
    <n v="60"/>
    <n v="0"/>
    <n v="411"/>
  </r>
  <r>
    <n v="1438"/>
    <x v="0"/>
    <s v="CUDDAPAH"/>
    <x v="2"/>
    <n v="10"/>
    <n v="28"/>
    <x v="0"/>
    <n v="5"/>
    <n v="104"/>
    <n v="31"/>
    <n v="60"/>
    <n v="0"/>
    <n v="228"/>
  </r>
  <r>
    <n v="1439"/>
    <x v="0"/>
    <s v="CYBERABAD"/>
    <x v="2"/>
    <n v="31"/>
    <n v="62"/>
    <x v="0"/>
    <n v="25"/>
    <n v="96"/>
    <n v="78"/>
    <n v="543"/>
    <n v="1"/>
    <n v="805"/>
  </r>
  <r>
    <n v="1440"/>
    <x v="0"/>
    <s v="EAST GODAVARI"/>
    <x v="2"/>
    <n v="18"/>
    <n v="35"/>
    <x v="0"/>
    <n v="11"/>
    <n v="150"/>
    <n v="110"/>
    <n v="357"/>
    <n v="0"/>
    <n v="663"/>
  </r>
  <r>
    <n v="1441"/>
    <x v="0"/>
    <s v="GUNTAKAL RLY."/>
    <x v="2"/>
    <n v="1"/>
    <n v="1"/>
    <x v="1"/>
    <n v="0"/>
    <n v="2"/>
    <n v="0"/>
    <n v="0"/>
    <n v="0"/>
    <n v="3"/>
  </r>
  <r>
    <n v="1442"/>
    <x v="0"/>
    <s v="GUNTUR"/>
    <x v="2"/>
    <n v="46"/>
    <n v="77"/>
    <x v="0"/>
    <n v="22"/>
    <n v="228"/>
    <n v="99"/>
    <n v="399"/>
    <n v="0"/>
    <n v="825"/>
  </r>
  <r>
    <n v="1443"/>
    <x v="0"/>
    <s v="HYDERABAD CITY"/>
    <x v="2"/>
    <n v="57"/>
    <n v="64"/>
    <x v="0"/>
    <n v="42"/>
    <n v="165"/>
    <n v="296"/>
    <n v="1082"/>
    <n v="0"/>
    <n v="1649"/>
  </r>
  <r>
    <n v="1444"/>
    <x v="0"/>
    <s v="KARIMNAGAR"/>
    <x v="2"/>
    <n v="88"/>
    <n v="67"/>
    <x v="0"/>
    <n v="53"/>
    <n v="362"/>
    <n v="132"/>
    <n v="602"/>
    <n v="1"/>
    <n v="1217"/>
  </r>
  <r>
    <n v="1445"/>
    <x v="0"/>
    <s v="KHAMMAM"/>
    <x v="2"/>
    <n v="45"/>
    <n v="35"/>
    <x v="0"/>
    <n v="17"/>
    <n v="162"/>
    <n v="246"/>
    <n v="180"/>
    <n v="0"/>
    <n v="640"/>
  </r>
  <r>
    <n v="1446"/>
    <x v="0"/>
    <s v="KRISHNA"/>
    <x v="2"/>
    <n v="45"/>
    <n v="16"/>
    <x v="0"/>
    <n v="20"/>
    <n v="186"/>
    <n v="107"/>
    <n v="317"/>
    <n v="0"/>
    <n v="646"/>
  </r>
  <r>
    <n v="1447"/>
    <x v="0"/>
    <s v="KURNOOL"/>
    <x v="2"/>
    <n v="28"/>
    <n v="16"/>
    <x v="0"/>
    <n v="11"/>
    <n v="231"/>
    <n v="131"/>
    <n v="202"/>
    <n v="0"/>
    <n v="591"/>
  </r>
  <r>
    <n v="1448"/>
    <x v="0"/>
    <s v="MAHABOOBNAGAR"/>
    <x v="2"/>
    <n v="69"/>
    <n v="33"/>
    <x v="0"/>
    <n v="19"/>
    <n v="179"/>
    <n v="36"/>
    <n v="238"/>
    <n v="0"/>
    <n v="505"/>
  </r>
  <r>
    <n v="1449"/>
    <x v="0"/>
    <s v="MEDAK"/>
    <x v="2"/>
    <n v="30"/>
    <n v="37"/>
    <x v="0"/>
    <n v="44"/>
    <n v="128"/>
    <n v="37"/>
    <n v="174"/>
    <n v="0"/>
    <n v="420"/>
  </r>
  <r>
    <n v="1450"/>
    <x v="0"/>
    <s v="NALGONDA"/>
    <x v="2"/>
    <n v="62"/>
    <n v="37"/>
    <x v="0"/>
    <n v="33"/>
    <n v="249"/>
    <n v="51"/>
    <n v="319"/>
    <n v="0"/>
    <n v="689"/>
  </r>
  <r>
    <n v="1451"/>
    <x v="0"/>
    <s v="NELLORE"/>
    <x v="2"/>
    <n v="27"/>
    <n v="58"/>
    <x v="0"/>
    <n v="10"/>
    <n v="204"/>
    <n v="97"/>
    <n v="231"/>
    <n v="0"/>
    <n v="600"/>
  </r>
  <r>
    <n v="1452"/>
    <x v="0"/>
    <s v="NIZAMABAD"/>
    <x v="2"/>
    <n v="29"/>
    <n v="7"/>
    <x v="0"/>
    <n v="11"/>
    <n v="61"/>
    <n v="32"/>
    <n v="329"/>
    <n v="3"/>
    <n v="443"/>
  </r>
  <r>
    <n v="1453"/>
    <x v="0"/>
    <s v="PRAKASHAM"/>
    <x v="2"/>
    <n v="22"/>
    <n v="31"/>
    <x v="0"/>
    <n v="13"/>
    <n v="133"/>
    <n v="149"/>
    <n v="114"/>
    <n v="0"/>
    <n v="440"/>
  </r>
  <r>
    <n v="1454"/>
    <x v="0"/>
    <s v="RANGA REDDY"/>
    <x v="2"/>
    <n v="14"/>
    <n v="14"/>
    <x v="0"/>
    <n v="12"/>
    <n v="71"/>
    <n v="12"/>
    <n v="113"/>
    <n v="0"/>
    <n v="222"/>
  </r>
  <r>
    <n v="1455"/>
    <x v="0"/>
    <s v="SECUNDERABAD RLY."/>
    <x v="2"/>
    <n v="0"/>
    <n v="0"/>
    <x v="1"/>
    <n v="0"/>
    <n v="0"/>
    <n v="0"/>
    <n v="0"/>
    <n v="0"/>
    <n v="0"/>
  </r>
  <r>
    <n v="1456"/>
    <x v="0"/>
    <s v="SRIKAKULAM"/>
    <x v="2"/>
    <n v="9"/>
    <n v="4"/>
    <x v="2"/>
    <n v="7"/>
    <n v="58"/>
    <n v="44"/>
    <n v="147"/>
    <n v="0"/>
    <n v="260"/>
  </r>
  <r>
    <n v="1457"/>
    <x v="0"/>
    <s v="VIJAYAWADA"/>
    <x v="2"/>
    <n v="27"/>
    <n v="45"/>
    <x v="0"/>
    <n v="7"/>
    <n v="170"/>
    <n v="146"/>
    <n v="1208"/>
    <n v="0"/>
    <n v="1576"/>
  </r>
  <r>
    <n v="1458"/>
    <x v="0"/>
    <s v="VIJAYAWADA RLY."/>
    <x v="2"/>
    <n v="0"/>
    <n v="0"/>
    <x v="1"/>
    <n v="0"/>
    <n v="0"/>
    <n v="3"/>
    <n v="0"/>
    <n v="0"/>
    <n v="3"/>
  </r>
  <r>
    <n v="1459"/>
    <x v="0"/>
    <s v="VISAKHA RURAL"/>
    <x v="2"/>
    <n v="15"/>
    <n v="15"/>
    <x v="0"/>
    <n v="3"/>
    <n v="54"/>
    <n v="16"/>
    <n v="89"/>
    <n v="0"/>
    <n v="177"/>
  </r>
  <r>
    <n v="1460"/>
    <x v="0"/>
    <s v="VISAKHAPATNAM"/>
    <x v="2"/>
    <n v="9"/>
    <n v="20"/>
    <x v="0"/>
    <n v="3"/>
    <n v="11"/>
    <n v="30"/>
    <n v="146"/>
    <n v="0"/>
    <n v="210"/>
  </r>
  <r>
    <n v="1461"/>
    <x v="0"/>
    <s v="VIZIANAGARAM"/>
    <x v="2"/>
    <n v="6"/>
    <n v="0"/>
    <x v="2"/>
    <n v="4"/>
    <n v="34"/>
    <n v="25"/>
    <n v="127"/>
    <n v="0"/>
    <n v="190"/>
  </r>
  <r>
    <n v="1462"/>
    <x v="0"/>
    <s v="WARANGAL"/>
    <x v="2"/>
    <n v="61"/>
    <n v="69"/>
    <x v="0"/>
    <n v="35"/>
    <n v="222"/>
    <n v="0"/>
    <n v="162"/>
    <n v="0"/>
    <n v="488"/>
  </r>
  <r>
    <n v="1463"/>
    <x v="0"/>
    <s v="WEST GODAVARI"/>
    <x v="2"/>
    <n v="107"/>
    <n v="65"/>
    <x v="0"/>
    <n v="21"/>
    <n v="382"/>
    <n v="121"/>
    <n v="584"/>
    <n v="0"/>
    <n v="1173"/>
  </r>
  <r>
    <n v="1464"/>
    <x v="0"/>
    <s v="TOTAL"/>
    <x v="2"/>
    <n v="946"/>
    <n v="931"/>
    <x v="0"/>
    <n v="466"/>
    <n v="4128"/>
    <n v="2286"/>
    <n v="8167"/>
    <n v="5"/>
    <n v="15983"/>
  </r>
  <r>
    <n v="1465"/>
    <x v="1"/>
    <s v="CHANGLANG"/>
    <x v="2"/>
    <n v="4"/>
    <n v="7"/>
    <x v="2"/>
    <n v="0"/>
    <n v="0"/>
    <n v="0"/>
    <n v="2"/>
    <n v="0"/>
    <n v="9"/>
  </r>
  <r>
    <n v="1466"/>
    <x v="1"/>
    <s v="DIBANG VALLEY"/>
    <x v="2"/>
    <n v="2"/>
    <n v="1"/>
    <x v="1"/>
    <n v="0"/>
    <n v="1"/>
    <n v="0"/>
    <n v="5"/>
    <n v="0"/>
    <n v="7"/>
  </r>
  <r>
    <n v="1467"/>
    <x v="1"/>
    <s v="K/KUMEY"/>
    <x v="2"/>
    <n v="0"/>
    <n v="2"/>
    <x v="1"/>
    <n v="0"/>
    <n v="0"/>
    <n v="0"/>
    <n v="0"/>
    <n v="0"/>
    <n v="2"/>
  </r>
  <r>
    <n v="1468"/>
    <x v="1"/>
    <s v="KAMENG EAST"/>
    <x v="2"/>
    <n v="0"/>
    <n v="2"/>
    <x v="1"/>
    <n v="0"/>
    <n v="10"/>
    <n v="0"/>
    <n v="1"/>
    <n v="0"/>
    <n v="13"/>
  </r>
  <r>
    <n v="1469"/>
    <x v="1"/>
    <s v="KAMENG WEST"/>
    <x v="2"/>
    <n v="1"/>
    <n v="0"/>
    <x v="1"/>
    <n v="0"/>
    <n v="0"/>
    <n v="0"/>
    <n v="0"/>
    <n v="0"/>
    <n v="0"/>
  </r>
  <r>
    <n v="1470"/>
    <x v="1"/>
    <s v="LOHIT"/>
    <x v="2"/>
    <n v="1"/>
    <n v="14"/>
    <x v="0"/>
    <n v="0"/>
    <n v="5"/>
    <n v="0"/>
    <n v="1"/>
    <n v="0"/>
    <n v="20"/>
  </r>
  <r>
    <n v="1471"/>
    <x v="1"/>
    <s v="PAPUM PARE"/>
    <x v="2"/>
    <n v="3"/>
    <n v="8"/>
    <x v="2"/>
    <n v="0"/>
    <n v="7"/>
    <n v="0"/>
    <n v="1"/>
    <n v="0"/>
    <n v="16"/>
  </r>
  <r>
    <n v="1472"/>
    <x v="1"/>
    <s v="SIANG EAST"/>
    <x v="2"/>
    <n v="9"/>
    <n v="9"/>
    <x v="2"/>
    <n v="0"/>
    <n v="4"/>
    <n v="0"/>
    <n v="1"/>
    <n v="0"/>
    <n v="14"/>
  </r>
  <r>
    <n v="1473"/>
    <x v="1"/>
    <s v="SIANG UPPER"/>
    <x v="2"/>
    <n v="1"/>
    <n v="1"/>
    <x v="1"/>
    <n v="0"/>
    <n v="0"/>
    <n v="0"/>
    <n v="0"/>
    <n v="0"/>
    <n v="1"/>
  </r>
  <r>
    <n v="1474"/>
    <x v="1"/>
    <s v="SIANG WEST"/>
    <x v="2"/>
    <n v="5"/>
    <n v="4"/>
    <x v="1"/>
    <n v="0"/>
    <n v="6"/>
    <n v="0"/>
    <n v="1"/>
    <n v="0"/>
    <n v="11"/>
  </r>
  <r>
    <n v="1475"/>
    <x v="1"/>
    <s v="SUBANSIRI LOWER"/>
    <x v="2"/>
    <n v="3"/>
    <n v="0"/>
    <x v="1"/>
    <n v="0"/>
    <n v="0"/>
    <n v="0"/>
    <n v="0"/>
    <n v="0"/>
    <n v="0"/>
  </r>
  <r>
    <n v="1476"/>
    <x v="1"/>
    <s v="SUBANSIRI UPPER"/>
    <x v="2"/>
    <n v="1"/>
    <n v="2"/>
    <x v="1"/>
    <n v="0"/>
    <n v="0"/>
    <n v="0"/>
    <n v="0"/>
    <n v="0"/>
    <n v="2"/>
  </r>
  <r>
    <n v="1477"/>
    <x v="1"/>
    <s v="TAWANG"/>
    <x v="2"/>
    <n v="0"/>
    <n v="0"/>
    <x v="1"/>
    <n v="0"/>
    <n v="1"/>
    <n v="0"/>
    <n v="0"/>
    <n v="0"/>
    <n v="1"/>
  </r>
  <r>
    <n v="1478"/>
    <x v="1"/>
    <s v="TIRAP"/>
    <x v="2"/>
    <n v="1"/>
    <n v="0"/>
    <x v="1"/>
    <n v="0"/>
    <n v="9"/>
    <n v="0"/>
    <n v="2"/>
    <n v="0"/>
    <n v="11"/>
  </r>
  <r>
    <n v="1479"/>
    <x v="1"/>
    <s v="UPPER DIBANG VALLEY"/>
    <x v="2"/>
    <n v="0"/>
    <n v="1"/>
    <x v="1"/>
    <n v="0"/>
    <n v="0"/>
    <n v="0"/>
    <n v="0"/>
    <n v="0"/>
    <n v="1"/>
  </r>
  <r>
    <n v="1480"/>
    <x v="1"/>
    <s v="TOTAL"/>
    <x v="2"/>
    <n v="31"/>
    <n v="51"/>
    <x v="0"/>
    <n v="0"/>
    <n v="43"/>
    <n v="0"/>
    <n v="14"/>
    <n v="0"/>
    <n v="108"/>
  </r>
  <r>
    <n v="1481"/>
    <x v="2"/>
    <s v="BARPETA"/>
    <x v="2"/>
    <n v="61"/>
    <n v="56"/>
    <x v="0"/>
    <n v="6"/>
    <n v="15"/>
    <n v="0"/>
    <n v="112"/>
    <n v="0"/>
    <n v="189"/>
  </r>
  <r>
    <n v="1482"/>
    <x v="2"/>
    <s v="BONGAIGAON"/>
    <x v="2"/>
    <n v="27"/>
    <n v="40"/>
    <x v="0"/>
    <n v="6"/>
    <n v="10"/>
    <n v="0"/>
    <n v="61"/>
    <n v="0"/>
    <n v="117"/>
  </r>
  <r>
    <n v="1483"/>
    <x v="2"/>
    <s v="C.I.D."/>
    <x v="2"/>
    <n v="0"/>
    <n v="1"/>
    <x v="1"/>
    <n v="0"/>
    <n v="0"/>
    <n v="0"/>
    <n v="0"/>
    <n v="0"/>
    <n v="1"/>
  </r>
  <r>
    <n v="1484"/>
    <x v="2"/>
    <s v="CACHAR"/>
    <x v="2"/>
    <n v="70"/>
    <n v="95"/>
    <x v="0"/>
    <n v="3"/>
    <n v="118"/>
    <n v="0"/>
    <n v="229"/>
    <n v="0"/>
    <n v="445"/>
  </r>
  <r>
    <n v="1485"/>
    <x v="2"/>
    <s v="DARRANG"/>
    <x v="2"/>
    <n v="53"/>
    <n v="63"/>
    <x v="0"/>
    <n v="7"/>
    <n v="93"/>
    <n v="0"/>
    <n v="48"/>
    <n v="0"/>
    <n v="211"/>
  </r>
  <r>
    <n v="1486"/>
    <x v="2"/>
    <s v="DHEMAJI"/>
    <x v="2"/>
    <n v="43"/>
    <n v="10"/>
    <x v="0"/>
    <n v="0"/>
    <n v="14"/>
    <n v="0"/>
    <n v="44"/>
    <n v="0"/>
    <n v="68"/>
  </r>
  <r>
    <n v="1487"/>
    <x v="2"/>
    <s v="DHUBRI"/>
    <x v="2"/>
    <n v="68"/>
    <n v="51"/>
    <x v="0"/>
    <n v="6"/>
    <n v="87"/>
    <n v="0"/>
    <n v="151"/>
    <n v="0"/>
    <n v="295"/>
  </r>
  <r>
    <n v="1488"/>
    <x v="2"/>
    <s v="DIBRUGARH"/>
    <x v="2"/>
    <n v="38"/>
    <n v="39"/>
    <x v="0"/>
    <n v="0"/>
    <n v="28"/>
    <n v="0"/>
    <n v="28"/>
    <n v="0"/>
    <n v="95"/>
  </r>
  <r>
    <n v="1489"/>
    <x v="2"/>
    <s v="G.R.P."/>
    <x v="2"/>
    <n v="0"/>
    <n v="1"/>
    <x v="1"/>
    <n v="0"/>
    <n v="1"/>
    <n v="0"/>
    <n v="0"/>
    <n v="0"/>
    <n v="2"/>
  </r>
  <r>
    <n v="1490"/>
    <x v="2"/>
    <s v="GOALPARA"/>
    <x v="2"/>
    <n v="60"/>
    <n v="47"/>
    <x v="0"/>
    <n v="2"/>
    <n v="36"/>
    <n v="0"/>
    <n v="152"/>
    <n v="0"/>
    <n v="237"/>
  </r>
  <r>
    <n v="1491"/>
    <x v="2"/>
    <s v="GOLAGHAT"/>
    <x v="2"/>
    <n v="67"/>
    <n v="60"/>
    <x v="0"/>
    <n v="0"/>
    <n v="26"/>
    <n v="0"/>
    <n v="58"/>
    <n v="0"/>
    <n v="144"/>
  </r>
  <r>
    <n v="1492"/>
    <x v="2"/>
    <s v="GUWAHATI CITY"/>
    <x v="2"/>
    <n v="38"/>
    <n v="184"/>
    <x v="0"/>
    <n v="4"/>
    <n v="52"/>
    <n v="0"/>
    <n v="135"/>
    <n v="0"/>
    <n v="375"/>
  </r>
  <r>
    <n v="1493"/>
    <x v="2"/>
    <s v="HAILAKANDI"/>
    <x v="2"/>
    <n v="27"/>
    <n v="35"/>
    <x v="0"/>
    <n v="2"/>
    <n v="29"/>
    <n v="2"/>
    <n v="30"/>
    <n v="0"/>
    <n v="98"/>
  </r>
  <r>
    <n v="1494"/>
    <x v="2"/>
    <s v="JORHAT"/>
    <x v="2"/>
    <n v="40"/>
    <n v="28"/>
    <x v="0"/>
    <n v="0"/>
    <n v="26"/>
    <n v="0"/>
    <n v="23"/>
    <n v="0"/>
    <n v="77"/>
  </r>
  <r>
    <n v="1495"/>
    <x v="2"/>
    <s v="KAMRUP"/>
    <x v="2"/>
    <n v="48"/>
    <n v="23"/>
    <x v="0"/>
    <n v="0"/>
    <n v="6"/>
    <n v="0"/>
    <n v="10"/>
    <n v="0"/>
    <n v="39"/>
  </r>
  <r>
    <n v="1496"/>
    <x v="2"/>
    <s v="KARBI ANGLONG"/>
    <x v="2"/>
    <n v="16"/>
    <n v="13"/>
    <x v="0"/>
    <n v="0"/>
    <n v="14"/>
    <n v="0"/>
    <n v="4"/>
    <n v="0"/>
    <n v="31"/>
  </r>
  <r>
    <n v="1497"/>
    <x v="2"/>
    <s v="KARIMGANJ"/>
    <x v="2"/>
    <n v="29"/>
    <n v="40"/>
    <x v="0"/>
    <n v="5"/>
    <n v="4"/>
    <n v="0"/>
    <n v="84"/>
    <n v="0"/>
    <n v="133"/>
  </r>
  <r>
    <n v="1498"/>
    <x v="2"/>
    <s v="KOKRAJHAR"/>
    <x v="2"/>
    <n v="22"/>
    <n v="31"/>
    <x v="0"/>
    <n v="2"/>
    <n v="28"/>
    <n v="0"/>
    <n v="37"/>
    <n v="0"/>
    <n v="98"/>
  </r>
  <r>
    <n v="1499"/>
    <x v="2"/>
    <s v="LAKHIMPUR"/>
    <x v="2"/>
    <n v="76"/>
    <n v="77"/>
    <x v="0"/>
    <n v="0"/>
    <n v="44"/>
    <n v="0"/>
    <n v="108"/>
    <n v="0"/>
    <n v="229"/>
  </r>
  <r>
    <n v="1500"/>
    <x v="2"/>
    <s v="MORIGAON"/>
    <x v="2"/>
    <n v="35"/>
    <n v="46"/>
    <x v="0"/>
    <n v="1"/>
    <n v="34"/>
    <n v="0"/>
    <n v="26"/>
    <n v="0"/>
    <n v="107"/>
  </r>
  <r>
    <n v="1501"/>
    <x v="2"/>
    <s v="N.C.HILLS"/>
    <x v="2"/>
    <n v="0"/>
    <n v="10"/>
    <x v="2"/>
    <n v="0"/>
    <n v="2"/>
    <n v="0"/>
    <n v="16"/>
    <n v="0"/>
    <n v="28"/>
  </r>
  <r>
    <n v="1502"/>
    <x v="2"/>
    <s v="NAGAON"/>
    <x v="2"/>
    <n v="105"/>
    <n v="159"/>
    <x v="0"/>
    <n v="7"/>
    <n v="107"/>
    <n v="4"/>
    <n v="181"/>
    <n v="0"/>
    <n v="458"/>
  </r>
  <r>
    <n v="1503"/>
    <x v="2"/>
    <s v="NALBARI"/>
    <x v="2"/>
    <n v="33"/>
    <n v="43"/>
    <x v="0"/>
    <n v="0"/>
    <n v="18"/>
    <n v="0"/>
    <n v="23"/>
    <n v="0"/>
    <n v="84"/>
  </r>
  <r>
    <n v="1504"/>
    <x v="2"/>
    <s v="R.P.O."/>
    <x v="2"/>
    <n v="5"/>
    <n v="0"/>
    <x v="1"/>
    <n v="0"/>
    <n v="1"/>
    <n v="0"/>
    <n v="5"/>
    <n v="0"/>
    <n v="6"/>
  </r>
  <r>
    <n v="1505"/>
    <x v="2"/>
    <s v="SIBSAGAR"/>
    <x v="2"/>
    <n v="38"/>
    <n v="76"/>
    <x v="0"/>
    <n v="4"/>
    <n v="15"/>
    <n v="0"/>
    <n v="74"/>
    <n v="0"/>
    <n v="169"/>
  </r>
  <r>
    <n v="1506"/>
    <x v="2"/>
    <s v="SONITPUR"/>
    <x v="2"/>
    <n v="64"/>
    <n v="90"/>
    <x v="0"/>
    <n v="3"/>
    <n v="56"/>
    <n v="0"/>
    <n v="146"/>
    <n v="0"/>
    <n v="295"/>
  </r>
  <r>
    <n v="1507"/>
    <x v="2"/>
    <s v="TINSUKIA"/>
    <x v="2"/>
    <n v="32"/>
    <n v="33"/>
    <x v="0"/>
    <n v="2"/>
    <n v="14"/>
    <n v="0"/>
    <n v="23"/>
    <n v="0"/>
    <n v="72"/>
  </r>
  <r>
    <n v="1508"/>
    <x v="2"/>
    <s v="TOTAL"/>
    <x v="2"/>
    <n v="1095"/>
    <n v="1351"/>
    <x v="0"/>
    <n v="60"/>
    <n v="878"/>
    <n v="6"/>
    <n v="1808"/>
    <n v="0"/>
    <n v="4103"/>
  </r>
  <r>
    <n v="1509"/>
    <x v="3"/>
    <s v="ARARIA"/>
    <x v="2"/>
    <n v="38"/>
    <n v="17"/>
    <x v="0"/>
    <n v="13"/>
    <n v="3"/>
    <n v="0"/>
    <n v="24"/>
    <n v="0"/>
    <n v="57"/>
  </r>
  <r>
    <n v="1510"/>
    <x v="3"/>
    <s v="ARWAL"/>
    <x v="2"/>
    <n v="3"/>
    <n v="0"/>
    <x v="1"/>
    <n v="19"/>
    <n v="0"/>
    <n v="0"/>
    <n v="13"/>
    <n v="0"/>
    <n v="32"/>
  </r>
  <r>
    <n v="1511"/>
    <x v="3"/>
    <s v="AURANGABAD"/>
    <x v="2"/>
    <n v="18"/>
    <n v="6"/>
    <x v="0"/>
    <n v="25"/>
    <n v="6"/>
    <n v="0"/>
    <n v="19"/>
    <n v="0"/>
    <n v="56"/>
  </r>
  <r>
    <n v="1512"/>
    <x v="3"/>
    <s v="BAGAHA"/>
    <x v="2"/>
    <n v="21"/>
    <n v="10"/>
    <x v="0"/>
    <n v="4"/>
    <n v="3"/>
    <n v="0"/>
    <n v="6"/>
    <n v="0"/>
    <n v="23"/>
  </r>
  <r>
    <n v="1513"/>
    <x v="3"/>
    <s v="BANKA"/>
    <x v="2"/>
    <n v="19"/>
    <n v="14"/>
    <x v="0"/>
    <n v="19"/>
    <n v="5"/>
    <n v="1"/>
    <n v="9"/>
    <n v="0"/>
    <n v="48"/>
  </r>
  <r>
    <n v="1514"/>
    <x v="3"/>
    <s v="BEGUSARAI"/>
    <x v="2"/>
    <n v="19"/>
    <n v="28"/>
    <x v="0"/>
    <n v="29"/>
    <n v="0"/>
    <n v="0"/>
    <n v="34"/>
    <n v="0"/>
    <n v="91"/>
  </r>
  <r>
    <n v="1515"/>
    <x v="3"/>
    <s v="BETTIAH"/>
    <x v="2"/>
    <n v="27"/>
    <n v="15"/>
    <x v="0"/>
    <n v="21"/>
    <n v="56"/>
    <n v="0"/>
    <n v="58"/>
    <n v="0"/>
    <n v="150"/>
  </r>
  <r>
    <n v="1516"/>
    <x v="3"/>
    <s v="BHABHUA"/>
    <x v="2"/>
    <n v="11"/>
    <n v="11"/>
    <x v="0"/>
    <n v="21"/>
    <n v="6"/>
    <n v="0"/>
    <n v="13"/>
    <n v="0"/>
    <n v="51"/>
  </r>
  <r>
    <n v="1517"/>
    <x v="3"/>
    <s v="BHAGALPUR"/>
    <x v="2"/>
    <n v="45"/>
    <n v="57"/>
    <x v="0"/>
    <n v="13"/>
    <n v="33"/>
    <n v="0"/>
    <n v="107"/>
    <n v="0"/>
    <n v="210"/>
  </r>
  <r>
    <n v="1518"/>
    <x v="3"/>
    <s v="BHOJPUR"/>
    <x v="2"/>
    <n v="12"/>
    <n v="1"/>
    <x v="0"/>
    <n v="24"/>
    <n v="14"/>
    <n v="0"/>
    <n v="75"/>
    <n v="0"/>
    <n v="114"/>
  </r>
  <r>
    <n v="1519"/>
    <x v="3"/>
    <s v="BUXAR"/>
    <x v="2"/>
    <n v="12"/>
    <n v="7"/>
    <x v="0"/>
    <n v="14"/>
    <n v="6"/>
    <n v="0"/>
    <n v="27"/>
    <n v="1"/>
    <n v="55"/>
  </r>
  <r>
    <n v="1520"/>
    <x v="3"/>
    <s v="DARBHANGA"/>
    <x v="2"/>
    <n v="77"/>
    <n v="20"/>
    <x v="0"/>
    <n v="19"/>
    <n v="10"/>
    <n v="0"/>
    <n v="95"/>
    <n v="0"/>
    <n v="144"/>
  </r>
  <r>
    <n v="1521"/>
    <x v="3"/>
    <s v="GAYA"/>
    <x v="2"/>
    <n v="27"/>
    <n v="32"/>
    <x v="0"/>
    <n v="37"/>
    <n v="40"/>
    <n v="0"/>
    <n v="46"/>
    <n v="0"/>
    <n v="155"/>
  </r>
  <r>
    <n v="1522"/>
    <x v="3"/>
    <s v="GOPALGANJ"/>
    <x v="2"/>
    <n v="12"/>
    <n v="13"/>
    <x v="0"/>
    <n v="14"/>
    <n v="0"/>
    <n v="6"/>
    <n v="34"/>
    <n v="0"/>
    <n v="67"/>
  </r>
  <r>
    <n v="1523"/>
    <x v="3"/>
    <s v="JAMALPUR RLY."/>
    <x v="2"/>
    <n v="1"/>
    <n v="0"/>
    <x v="1"/>
    <n v="0"/>
    <n v="0"/>
    <n v="0"/>
    <n v="0"/>
    <n v="0"/>
    <n v="0"/>
  </r>
  <r>
    <n v="1524"/>
    <x v="3"/>
    <s v="JAMUI"/>
    <x v="2"/>
    <n v="24"/>
    <n v="7"/>
    <x v="0"/>
    <n v="11"/>
    <n v="12"/>
    <n v="0"/>
    <n v="34"/>
    <n v="0"/>
    <n v="64"/>
  </r>
  <r>
    <n v="1525"/>
    <x v="3"/>
    <s v="JEHANABAD"/>
    <x v="2"/>
    <n v="9"/>
    <n v="5"/>
    <x v="2"/>
    <n v="16"/>
    <n v="0"/>
    <n v="0"/>
    <n v="34"/>
    <n v="0"/>
    <n v="55"/>
  </r>
  <r>
    <n v="1526"/>
    <x v="3"/>
    <s v="KATIHAR"/>
    <x v="2"/>
    <n v="92"/>
    <n v="42"/>
    <x v="0"/>
    <n v="9"/>
    <n v="9"/>
    <n v="0"/>
    <n v="60"/>
    <n v="0"/>
    <n v="120"/>
  </r>
  <r>
    <n v="1527"/>
    <x v="3"/>
    <s v="KATIHAR RLY."/>
    <x v="2"/>
    <n v="0"/>
    <n v="6"/>
    <x v="2"/>
    <n v="3"/>
    <n v="2"/>
    <n v="0"/>
    <n v="4"/>
    <n v="0"/>
    <n v="15"/>
  </r>
  <r>
    <n v="1528"/>
    <x v="3"/>
    <s v="KHAGARIA"/>
    <x v="2"/>
    <n v="16"/>
    <n v="0"/>
    <x v="0"/>
    <n v="6"/>
    <n v="9"/>
    <n v="0"/>
    <n v="22"/>
    <n v="0"/>
    <n v="37"/>
  </r>
  <r>
    <n v="1529"/>
    <x v="3"/>
    <s v="KISHANGANJ"/>
    <x v="2"/>
    <n v="17"/>
    <n v="38"/>
    <x v="0"/>
    <n v="5"/>
    <n v="2"/>
    <n v="0"/>
    <n v="20"/>
    <n v="0"/>
    <n v="65"/>
  </r>
  <r>
    <n v="1530"/>
    <x v="3"/>
    <s v="LAKHISARAI"/>
    <x v="2"/>
    <n v="7"/>
    <n v="4"/>
    <x v="2"/>
    <n v="10"/>
    <n v="0"/>
    <n v="0"/>
    <n v="6"/>
    <n v="0"/>
    <n v="20"/>
  </r>
  <r>
    <n v="1531"/>
    <x v="3"/>
    <s v="MADHEPURA"/>
    <x v="2"/>
    <n v="8"/>
    <n v="5"/>
    <x v="2"/>
    <n v="6"/>
    <n v="2"/>
    <n v="0"/>
    <n v="8"/>
    <n v="0"/>
    <n v="21"/>
  </r>
  <r>
    <n v="1532"/>
    <x v="3"/>
    <s v="MADHUBANI"/>
    <x v="2"/>
    <n v="38"/>
    <n v="29"/>
    <x v="0"/>
    <n v="20"/>
    <n v="112"/>
    <n v="0"/>
    <n v="262"/>
    <n v="0"/>
    <n v="423"/>
  </r>
  <r>
    <n v="1533"/>
    <x v="3"/>
    <s v="MOTIHARI"/>
    <x v="2"/>
    <n v="39"/>
    <n v="18"/>
    <x v="0"/>
    <n v="36"/>
    <n v="49"/>
    <n v="0"/>
    <n v="110"/>
    <n v="0"/>
    <n v="213"/>
  </r>
  <r>
    <n v="1534"/>
    <x v="3"/>
    <s v="MUNGER"/>
    <x v="2"/>
    <n v="7"/>
    <n v="7"/>
    <x v="2"/>
    <n v="6"/>
    <n v="16"/>
    <n v="0"/>
    <n v="63"/>
    <n v="0"/>
    <n v="92"/>
  </r>
  <r>
    <n v="1535"/>
    <x v="3"/>
    <s v="MUZAFFARPUR"/>
    <x v="2"/>
    <n v="59"/>
    <n v="20"/>
    <x v="0"/>
    <n v="63"/>
    <n v="27"/>
    <n v="0"/>
    <n v="98"/>
    <n v="0"/>
    <n v="208"/>
  </r>
  <r>
    <n v="1536"/>
    <x v="3"/>
    <s v="MUZAFFARPUR RLY."/>
    <x v="2"/>
    <n v="3"/>
    <n v="4"/>
    <x v="1"/>
    <n v="1"/>
    <n v="4"/>
    <n v="0"/>
    <n v="0"/>
    <n v="0"/>
    <n v="9"/>
  </r>
  <r>
    <n v="1537"/>
    <x v="3"/>
    <s v="NALANDA"/>
    <x v="2"/>
    <n v="21"/>
    <n v="18"/>
    <x v="0"/>
    <n v="49"/>
    <n v="39"/>
    <n v="0"/>
    <n v="64"/>
    <n v="1"/>
    <n v="171"/>
  </r>
  <r>
    <n v="1538"/>
    <x v="3"/>
    <s v="NAUGACHIA"/>
    <x v="2"/>
    <n v="12"/>
    <n v="2"/>
    <x v="0"/>
    <n v="8"/>
    <n v="1"/>
    <n v="0"/>
    <n v="8"/>
    <n v="0"/>
    <n v="19"/>
  </r>
  <r>
    <n v="1539"/>
    <x v="3"/>
    <s v="NAWADAH"/>
    <x v="2"/>
    <n v="13"/>
    <n v="12"/>
    <x v="0"/>
    <n v="19"/>
    <n v="10"/>
    <n v="1"/>
    <n v="11"/>
    <n v="0"/>
    <n v="53"/>
  </r>
  <r>
    <n v="1540"/>
    <x v="3"/>
    <s v="PATNA"/>
    <x v="2"/>
    <n v="34"/>
    <n v="15"/>
    <x v="0"/>
    <n v="85"/>
    <n v="49"/>
    <n v="0"/>
    <n v="127"/>
    <n v="0"/>
    <n v="276"/>
  </r>
  <r>
    <n v="1541"/>
    <x v="3"/>
    <s v="PATNA RLY."/>
    <x v="2"/>
    <n v="2"/>
    <n v="0"/>
    <x v="1"/>
    <n v="0"/>
    <n v="7"/>
    <n v="0"/>
    <n v="3"/>
    <n v="0"/>
    <n v="10"/>
  </r>
  <r>
    <n v="1542"/>
    <x v="3"/>
    <s v="PURNEA"/>
    <x v="2"/>
    <n v="50"/>
    <n v="12"/>
    <x v="0"/>
    <n v="13"/>
    <n v="11"/>
    <n v="0"/>
    <n v="27"/>
    <n v="0"/>
    <n v="63"/>
  </r>
  <r>
    <n v="1543"/>
    <x v="3"/>
    <s v="ROHTAS"/>
    <x v="2"/>
    <n v="15"/>
    <n v="36"/>
    <x v="0"/>
    <n v="28"/>
    <n v="30"/>
    <n v="0"/>
    <n v="52"/>
    <n v="0"/>
    <n v="146"/>
  </r>
  <r>
    <n v="1544"/>
    <x v="3"/>
    <s v="SAHARSA"/>
    <x v="2"/>
    <n v="11"/>
    <n v="11"/>
    <x v="0"/>
    <n v="13"/>
    <n v="14"/>
    <n v="0"/>
    <n v="3"/>
    <n v="0"/>
    <n v="41"/>
  </r>
  <r>
    <n v="1545"/>
    <x v="3"/>
    <s v="SAMASTIPUR"/>
    <x v="2"/>
    <n v="20"/>
    <n v="8"/>
    <x v="0"/>
    <n v="18"/>
    <n v="11"/>
    <n v="2"/>
    <n v="34"/>
    <n v="25"/>
    <n v="98"/>
  </r>
  <r>
    <n v="1546"/>
    <x v="3"/>
    <s v="SARAN"/>
    <x v="2"/>
    <n v="32"/>
    <n v="49"/>
    <x v="0"/>
    <n v="65"/>
    <n v="17"/>
    <n v="1"/>
    <n v="82"/>
    <n v="0"/>
    <n v="214"/>
  </r>
  <r>
    <n v="1547"/>
    <x v="3"/>
    <s v="SHEIKHPURA"/>
    <x v="2"/>
    <n v="5"/>
    <n v="1"/>
    <x v="1"/>
    <n v="6"/>
    <n v="0"/>
    <n v="0"/>
    <n v="0"/>
    <n v="0"/>
    <n v="7"/>
  </r>
  <r>
    <n v="1548"/>
    <x v="3"/>
    <s v="SHEOHAR"/>
    <x v="2"/>
    <n v="8"/>
    <n v="3"/>
    <x v="2"/>
    <n v="7"/>
    <n v="3"/>
    <n v="0"/>
    <n v="11"/>
    <n v="0"/>
    <n v="24"/>
  </r>
  <r>
    <n v="1549"/>
    <x v="3"/>
    <s v="SITAMARHI"/>
    <x v="2"/>
    <n v="37"/>
    <n v="24"/>
    <x v="0"/>
    <n v="27"/>
    <n v="6"/>
    <n v="0"/>
    <n v="39"/>
    <n v="4"/>
    <n v="100"/>
  </r>
  <r>
    <n v="1550"/>
    <x v="3"/>
    <s v="SIWAN"/>
    <x v="2"/>
    <n v="13"/>
    <n v="22"/>
    <x v="0"/>
    <n v="32"/>
    <n v="36"/>
    <n v="0"/>
    <n v="54"/>
    <n v="0"/>
    <n v="144"/>
  </r>
  <r>
    <n v="1551"/>
    <x v="3"/>
    <s v="SUPAUL"/>
    <x v="2"/>
    <n v="22"/>
    <n v="5"/>
    <x v="0"/>
    <n v="6"/>
    <n v="6"/>
    <n v="0"/>
    <n v="19"/>
    <n v="1"/>
    <n v="37"/>
  </r>
  <r>
    <n v="1552"/>
    <x v="3"/>
    <s v="VAISHALI"/>
    <x v="2"/>
    <n v="29"/>
    <n v="40"/>
    <x v="0"/>
    <n v="69"/>
    <n v="22"/>
    <n v="0"/>
    <n v="65"/>
    <n v="5"/>
    <n v="201"/>
  </r>
  <r>
    <n v="1553"/>
    <x v="3"/>
    <s v="TOTAL"/>
    <x v="2"/>
    <n v="985"/>
    <n v="674"/>
    <x v="0"/>
    <n v="909"/>
    <n v="688"/>
    <n v="11"/>
    <n v="1880"/>
    <n v="37"/>
    <n v="4199"/>
  </r>
  <r>
    <n v="1554"/>
    <x v="4"/>
    <s v="BALRAMPUR"/>
    <x v="2"/>
    <n v="24"/>
    <n v="0"/>
    <x v="0"/>
    <n v="3"/>
    <n v="29"/>
    <n v="3"/>
    <n v="15"/>
    <n v="0"/>
    <n v="50"/>
  </r>
  <r>
    <n v="1555"/>
    <x v="4"/>
    <s v="BILASPUR"/>
    <x v="2"/>
    <n v="49"/>
    <n v="12"/>
    <x v="0"/>
    <n v="18"/>
    <n v="165"/>
    <n v="3"/>
    <n v="87"/>
    <n v="0"/>
    <n v="285"/>
  </r>
  <r>
    <n v="1556"/>
    <x v="4"/>
    <s v="BIZAPUR"/>
    <x v="2"/>
    <n v="8"/>
    <n v="2"/>
    <x v="2"/>
    <n v="0"/>
    <n v="5"/>
    <n v="0"/>
    <n v="1"/>
    <n v="0"/>
    <n v="8"/>
  </r>
  <r>
    <n v="1557"/>
    <x v="4"/>
    <s v="DANTEWARA"/>
    <x v="2"/>
    <n v="12"/>
    <n v="3"/>
    <x v="0"/>
    <n v="0"/>
    <n v="14"/>
    <n v="0"/>
    <n v="4"/>
    <n v="0"/>
    <n v="21"/>
  </r>
  <r>
    <n v="1558"/>
    <x v="4"/>
    <s v="DHAMTARI"/>
    <x v="2"/>
    <n v="32"/>
    <n v="7"/>
    <x v="0"/>
    <n v="3"/>
    <n v="71"/>
    <n v="8"/>
    <n v="8"/>
    <n v="0"/>
    <n v="97"/>
  </r>
  <r>
    <n v="1559"/>
    <x v="4"/>
    <s v="DURG"/>
    <x v="2"/>
    <n v="117"/>
    <n v="17"/>
    <x v="0"/>
    <n v="13"/>
    <n v="229"/>
    <n v="31"/>
    <n v="118"/>
    <n v="0"/>
    <n v="408"/>
  </r>
  <r>
    <n v="1560"/>
    <x v="4"/>
    <s v="GRP RAIPUR"/>
    <x v="2"/>
    <n v="1"/>
    <n v="2"/>
    <x v="1"/>
    <n v="0"/>
    <n v="1"/>
    <n v="2"/>
    <n v="1"/>
    <n v="0"/>
    <n v="6"/>
  </r>
  <r>
    <n v="1561"/>
    <x v="4"/>
    <s v="JAGDALPUR"/>
    <x v="2"/>
    <n v="71"/>
    <n v="12"/>
    <x v="0"/>
    <n v="0"/>
    <n v="72"/>
    <n v="4"/>
    <n v="8"/>
    <n v="0"/>
    <n v="96"/>
  </r>
  <r>
    <n v="1562"/>
    <x v="4"/>
    <s v="JANJGIR"/>
    <x v="2"/>
    <n v="47"/>
    <n v="5"/>
    <x v="0"/>
    <n v="3"/>
    <n v="84"/>
    <n v="8"/>
    <n v="42"/>
    <n v="0"/>
    <n v="142"/>
  </r>
  <r>
    <n v="1563"/>
    <x v="4"/>
    <s v="JASHPUR"/>
    <x v="2"/>
    <n v="33"/>
    <n v="3"/>
    <x v="0"/>
    <n v="0"/>
    <n v="39"/>
    <n v="1"/>
    <n v="3"/>
    <n v="0"/>
    <n v="46"/>
  </r>
  <r>
    <n v="1564"/>
    <x v="4"/>
    <s v="KABIRDHAM"/>
    <x v="2"/>
    <n v="24"/>
    <n v="2"/>
    <x v="0"/>
    <n v="1"/>
    <n v="59"/>
    <n v="4"/>
    <n v="10"/>
    <n v="0"/>
    <n v="76"/>
  </r>
  <r>
    <n v="1565"/>
    <x v="4"/>
    <s v="KANKER"/>
    <x v="2"/>
    <n v="29"/>
    <n v="4"/>
    <x v="0"/>
    <n v="0"/>
    <n v="30"/>
    <n v="0"/>
    <n v="7"/>
    <n v="0"/>
    <n v="41"/>
  </r>
  <r>
    <n v="1566"/>
    <x v="4"/>
    <s v="KORBA"/>
    <x v="2"/>
    <n v="37"/>
    <n v="6"/>
    <x v="0"/>
    <n v="4"/>
    <n v="97"/>
    <n v="14"/>
    <n v="40"/>
    <n v="0"/>
    <n v="161"/>
  </r>
  <r>
    <n v="1567"/>
    <x v="4"/>
    <s v="KORIYA"/>
    <x v="2"/>
    <n v="40"/>
    <n v="4"/>
    <x v="0"/>
    <n v="0"/>
    <n v="66"/>
    <n v="1"/>
    <n v="24"/>
    <n v="0"/>
    <n v="95"/>
  </r>
  <r>
    <n v="1568"/>
    <x v="4"/>
    <s v="MAHASAMUND"/>
    <x v="2"/>
    <n v="30"/>
    <n v="3"/>
    <x v="0"/>
    <n v="2"/>
    <n v="39"/>
    <n v="2"/>
    <n v="24"/>
    <n v="0"/>
    <n v="70"/>
  </r>
  <r>
    <n v="1569"/>
    <x v="4"/>
    <s v="NARAYANPUR"/>
    <x v="2"/>
    <n v="3"/>
    <n v="1"/>
    <x v="1"/>
    <n v="0"/>
    <n v="0"/>
    <n v="0"/>
    <n v="1"/>
    <n v="0"/>
    <n v="2"/>
  </r>
  <r>
    <n v="1570"/>
    <x v="4"/>
    <s v="RAIGARH"/>
    <x v="2"/>
    <n v="36"/>
    <n v="15"/>
    <x v="0"/>
    <n v="2"/>
    <n v="94"/>
    <n v="6"/>
    <n v="32"/>
    <n v="0"/>
    <n v="149"/>
  </r>
  <r>
    <n v="1571"/>
    <x v="4"/>
    <s v="RAIPUR"/>
    <x v="2"/>
    <n v="126"/>
    <n v="33"/>
    <x v="0"/>
    <n v="15"/>
    <n v="185"/>
    <n v="15"/>
    <n v="116"/>
    <n v="0"/>
    <n v="364"/>
  </r>
  <r>
    <n v="1572"/>
    <x v="4"/>
    <s v="RAJNANDGAON"/>
    <x v="2"/>
    <n v="60"/>
    <n v="6"/>
    <x v="0"/>
    <n v="13"/>
    <n v="67"/>
    <n v="2"/>
    <n v="28"/>
    <n v="0"/>
    <n v="116"/>
  </r>
  <r>
    <n v="1573"/>
    <x v="4"/>
    <s v="SARGUJA"/>
    <x v="2"/>
    <n v="119"/>
    <n v="12"/>
    <x v="0"/>
    <n v="2"/>
    <n v="135"/>
    <n v="1"/>
    <n v="32"/>
    <n v="0"/>
    <n v="182"/>
  </r>
  <r>
    <n v="1574"/>
    <x v="4"/>
    <s v="TOTAL"/>
    <x v="2"/>
    <n v="898"/>
    <n v="149"/>
    <x v="0"/>
    <n v="79"/>
    <n v="1481"/>
    <n v="105"/>
    <n v="601"/>
    <n v="0"/>
    <n v="2415"/>
  </r>
  <r>
    <n v="1575"/>
    <x v="5"/>
    <s v="NORTH GOA"/>
    <x v="2"/>
    <n v="22"/>
    <n v="8"/>
    <x v="0"/>
    <n v="1"/>
    <n v="11"/>
    <n v="4"/>
    <n v="9"/>
    <n v="0"/>
    <n v="33"/>
  </r>
  <r>
    <n v="1576"/>
    <x v="5"/>
    <s v="SOUTH GOA"/>
    <x v="2"/>
    <n v="9"/>
    <n v="5"/>
    <x v="2"/>
    <n v="1"/>
    <n v="8"/>
    <n v="3"/>
    <n v="15"/>
    <n v="0"/>
    <n v="32"/>
  </r>
  <r>
    <n v="1577"/>
    <x v="5"/>
    <s v="TOTAL"/>
    <x v="2"/>
    <n v="31"/>
    <n v="13"/>
    <x v="0"/>
    <n v="2"/>
    <n v="19"/>
    <n v="7"/>
    <n v="24"/>
    <n v="0"/>
    <n v="65"/>
  </r>
  <r>
    <n v="1578"/>
    <x v="6"/>
    <s v="AHMEDABAD COMMR."/>
    <x v="2"/>
    <n v="18"/>
    <n v="96"/>
    <x v="0"/>
    <n v="3"/>
    <n v="50"/>
    <n v="30"/>
    <n v="595"/>
    <n v="0"/>
    <n v="774"/>
  </r>
  <r>
    <n v="1579"/>
    <x v="6"/>
    <s v="AHMEDABAD RURAL"/>
    <x v="2"/>
    <n v="3"/>
    <n v="13"/>
    <x v="0"/>
    <n v="1"/>
    <n v="18"/>
    <n v="0"/>
    <n v="61"/>
    <n v="0"/>
    <n v="93"/>
  </r>
  <r>
    <n v="1580"/>
    <x v="6"/>
    <s v="AHWA-DANG"/>
    <x v="2"/>
    <n v="0"/>
    <n v="0"/>
    <x v="1"/>
    <n v="0"/>
    <n v="2"/>
    <n v="0"/>
    <n v="3"/>
    <n v="0"/>
    <n v="5"/>
  </r>
  <r>
    <n v="1581"/>
    <x v="6"/>
    <s v="AMRELI"/>
    <x v="2"/>
    <n v="6"/>
    <n v="28"/>
    <x v="0"/>
    <n v="0"/>
    <n v="24"/>
    <n v="1"/>
    <n v="98"/>
    <n v="0"/>
    <n v="151"/>
  </r>
  <r>
    <n v="1582"/>
    <x v="6"/>
    <s v="ANAND"/>
    <x v="2"/>
    <n v="5"/>
    <n v="32"/>
    <x v="0"/>
    <n v="0"/>
    <n v="24"/>
    <n v="3"/>
    <n v="130"/>
    <n v="0"/>
    <n v="189"/>
  </r>
  <r>
    <n v="1583"/>
    <x v="6"/>
    <s v="BHARUCH"/>
    <x v="2"/>
    <n v="5"/>
    <n v="25"/>
    <x v="0"/>
    <n v="0"/>
    <n v="19"/>
    <n v="1"/>
    <n v="69"/>
    <n v="0"/>
    <n v="114"/>
  </r>
  <r>
    <n v="1584"/>
    <x v="6"/>
    <s v="BHAVNAGAR"/>
    <x v="2"/>
    <n v="5"/>
    <n v="55"/>
    <x v="0"/>
    <n v="6"/>
    <n v="36"/>
    <n v="11"/>
    <n v="126"/>
    <n v="0"/>
    <n v="234"/>
  </r>
  <r>
    <n v="1585"/>
    <x v="6"/>
    <s v="DAHOD"/>
    <x v="2"/>
    <n v="0"/>
    <n v="19"/>
    <x v="0"/>
    <n v="0"/>
    <n v="22"/>
    <n v="0"/>
    <n v="15"/>
    <n v="0"/>
    <n v="56"/>
  </r>
  <r>
    <n v="1586"/>
    <x v="6"/>
    <s v="GANDHINAGAR"/>
    <x v="2"/>
    <n v="0"/>
    <n v="28"/>
    <x v="0"/>
    <n v="2"/>
    <n v="25"/>
    <n v="2"/>
    <n v="113"/>
    <n v="0"/>
    <n v="170"/>
  </r>
  <r>
    <n v="1587"/>
    <x v="6"/>
    <s v="HIMATNAGAR"/>
    <x v="2"/>
    <n v="6"/>
    <n v="44"/>
    <x v="0"/>
    <n v="2"/>
    <n v="47"/>
    <n v="1"/>
    <n v="160"/>
    <n v="0"/>
    <n v="254"/>
  </r>
  <r>
    <n v="1588"/>
    <x v="6"/>
    <s v="JAMNAGAR"/>
    <x v="2"/>
    <n v="10"/>
    <n v="21"/>
    <x v="0"/>
    <n v="0"/>
    <n v="20"/>
    <n v="0"/>
    <n v="150"/>
    <n v="0"/>
    <n v="191"/>
  </r>
  <r>
    <n v="1589"/>
    <x v="6"/>
    <s v="JUNAGADH"/>
    <x v="2"/>
    <n v="13"/>
    <n v="41"/>
    <x v="0"/>
    <n v="6"/>
    <n v="40"/>
    <n v="8"/>
    <n v="312"/>
    <n v="0"/>
    <n v="407"/>
  </r>
  <r>
    <n v="1590"/>
    <x v="6"/>
    <s v="KHEDA NORTH"/>
    <x v="2"/>
    <n v="11"/>
    <n v="46"/>
    <x v="0"/>
    <n v="0"/>
    <n v="27"/>
    <n v="0"/>
    <n v="125"/>
    <n v="0"/>
    <n v="198"/>
  </r>
  <r>
    <n v="1591"/>
    <x v="6"/>
    <s v="KUTCH"/>
    <x v="2"/>
    <n v="7"/>
    <n v="23"/>
    <x v="0"/>
    <n v="0"/>
    <n v="26"/>
    <n v="4"/>
    <n v="165"/>
    <n v="0"/>
    <n v="218"/>
  </r>
  <r>
    <n v="1592"/>
    <x v="6"/>
    <s v="MEHSANA"/>
    <x v="2"/>
    <n v="7"/>
    <n v="52"/>
    <x v="0"/>
    <n v="0"/>
    <n v="34"/>
    <n v="1"/>
    <n v="207"/>
    <n v="0"/>
    <n v="294"/>
  </r>
  <r>
    <n v="1593"/>
    <x v="6"/>
    <s v="NARMADA"/>
    <x v="2"/>
    <n v="4"/>
    <n v="3"/>
    <x v="1"/>
    <n v="0"/>
    <n v="4"/>
    <n v="0"/>
    <n v="7"/>
    <n v="0"/>
    <n v="14"/>
  </r>
  <r>
    <n v="1594"/>
    <x v="6"/>
    <s v="NAVSARI"/>
    <x v="2"/>
    <n v="2"/>
    <n v="9"/>
    <x v="2"/>
    <n v="0"/>
    <n v="6"/>
    <n v="0"/>
    <n v="15"/>
    <n v="0"/>
    <n v="30"/>
  </r>
  <r>
    <n v="1595"/>
    <x v="6"/>
    <s v="PALANPUR"/>
    <x v="2"/>
    <n v="20"/>
    <n v="39"/>
    <x v="0"/>
    <n v="0"/>
    <n v="47"/>
    <n v="1"/>
    <n v="135"/>
    <n v="0"/>
    <n v="222"/>
  </r>
  <r>
    <n v="1596"/>
    <x v="6"/>
    <s v="PANCHMAHAL"/>
    <x v="2"/>
    <n v="11"/>
    <n v="31"/>
    <x v="0"/>
    <n v="0"/>
    <n v="34"/>
    <n v="2"/>
    <n v="74"/>
    <n v="0"/>
    <n v="141"/>
  </r>
  <r>
    <n v="1597"/>
    <x v="6"/>
    <s v="PATAN"/>
    <x v="2"/>
    <n v="2"/>
    <n v="15"/>
    <x v="0"/>
    <n v="0"/>
    <n v="21"/>
    <n v="0"/>
    <n v="112"/>
    <n v="0"/>
    <n v="148"/>
  </r>
  <r>
    <n v="1598"/>
    <x v="6"/>
    <s v="PORBANDAR"/>
    <x v="2"/>
    <n v="1"/>
    <n v="5"/>
    <x v="1"/>
    <n v="0"/>
    <n v="7"/>
    <n v="1"/>
    <n v="44"/>
    <n v="0"/>
    <n v="57"/>
  </r>
  <r>
    <n v="1599"/>
    <x v="6"/>
    <s v="RAJKOT COMMR."/>
    <x v="2"/>
    <n v="5"/>
    <n v="30"/>
    <x v="0"/>
    <n v="5"/>
    <n v="8"/>
    <n v="13"/>
    <n v="158"/>
    <n v="0"/>
    <n v="214"/>
  </r>
  <r>
    <n v="1600"/>
    <x v="6"/>
    <s v="RAJKOT RURAL"/>
    <x v="2"/>
    <n v="14"/>
    <n v="38"/>
    <x v="0"/>
    <n v="4"/>
    <n v="35"/>
    <n v="4"/>
    <n v="174"/>
    <n v="0"/>
    <n v="255"/>
  </r>
  <r>
    <n v="1601"/>
    <x v="6"/>
    <s v="SURAT COMMR."/>
    <x v="2"/>
    <n v="25"/>
    <n v="40"/>
    <x v="0"/>
    <n v="19"/>
    <n v="17"/>
    <n v="2"/>
    <n v="126"/>
    <n v="0"/>
    <n v="204"/>
  </r>
  <r>
    <n v="1602"/>
    <x v="6"/>
    <s v="SURAT RURAL"/>
    <x v="2"/>
    <n v="11"/>
    <n v="9"/>
    <x v="0"/>
    <n v="0"/>
    <n v="21"/>
    <n v="0"/>
    <n v="204"/>
    <n v="0"/>
    <n v="234"/>
  </r>
  <r>
    <n v="1603"/>
    <x v="6"/>
    <s v="SURENDRANAGAR"/>
    <x v="2"/>
    <n v="16"/>
    <n v="25"/>
    <x v="0"/>
    <n v="6"/>
    <n v="42"/>
    <n v="2"/>
    <n v="53"/>
    <n v="0"/>
    <n v="128"/>
  </r>
  <r>
    <n v="1604"/>
    <x v="6"/>
    <s v="VADODARA COMMR."/>
    <x v="2"/>
    <n v="8"/>
    <n v="31"/>
    <x v="0"/>
    <n v="0"/>
    <n v="17"/>
    <n v="5"/>
    <n v="136"/>
    <n v="0"/>
    <n v="189"/>
  </r>
  <r>
    <n v="1605"/>
    <x v="6"/>
    <s v="VADODARA RURAL"/>
    <x v="2"/>
    <n v="14"/>
    <n v="49"/>
    <x v="0"/>
    <n v="0"/>
    <n v="33"/>
    <n v="0"/>
    <n v="76"/>
    <n v="0"/>
    <n v="158"/>
  </r>
  <r>
    <n v="1606"/>
    <x v="6"/>
    <s v="VALSAD"/>
    <x v="2"/>
    <n v="5"/>
    <n v="10"/>
    <x v="2"/>
    <n v="0"/>
    <n v="7"/>
    <n v="0"/>
    <n v="37"/>
    <n v="0"/>
    <n v="54"/>
  </r>
  <r>
    <n v="1607"/>
    <x v="6"/>
    <s v="W.RLY"/>
    <x v="2"/>
    <n v="2"/>
    <n v="2"/>
    <x v="1"/>
    <n v="0"/>
    <n v="9"/>
    <n v="0"/>
    <n v="4"/>
    <n v="0"/>
    <n v="15"/>
  </r>
  <r>
    <n v="1608"/>
    <x v="6"/>
    <s v="TOTAL"/>
    <x v="2"/>
    <n v="236"/>
    <n v="859"/>
    <x v="0"/>
    <n v="54"/>
    <n v="722"/>
    <n v="92"/>
    <n v="3684"/>
    <n v="0"/>
    <n v="5411"/>
  </r>
  <r>
    <n v="1609"/>
    <x v="7"/>
    <s v="AMBALA"/>
    <x v="2"/>
    <n v="10"/>
    <n v="24"/>
    <x v="0"/>
    <n v="7"/>
    <n v="17"/>
    <n v="31"/>
    <n v="129"/>
    <n v="0"/>
    <n v="208"/>
  </r>
  <r>
    <n v="1610"/>
    <x v="7"/>
    <s v="BHIWANI"/>
    <x v="2"/>
    <n v="15"/>
    <n v="7"/>
    <x v="0"/>
    <n v="28"/>
    <n v="17"/>
    <n v="0"/>
    <n v="69"/>
    <n v="0"/>
    <n v="121"/>
  </r>
  <r>
    <n v="1611"/>
    <x v="7"/>
    <s v="FARIDABAD"/>
    <x v="2"/>
    <n v="36"/>
    <n v="49"/>
    <x v="0"/>
    <n v="14"/>
    <n v="34"/>
    <n v="980"/>
    <n v="136"/>
    <n v="0"/>
    <n v="1213"/>
  </r>
  <r>
    <n v="1612"/>
    <x v="7"/>
    <s v="FATEHABAD"/>
    <x v="2"/>
    <n v="7"/>
    <n v="7"/>
    <x v="2"/>
    <n v="3"/>
    <n v="11"/>
    <n v="4"/>
    <n v="47"/>
    <n v="0"/>
    <n v="72"/>
  </r>
  <r>
    <n v="1613"/>
    <x v="7"/>
    <s v="GRP"/>
    <x v="2"/>
    <n v="1"/>
    <n v="0"/>
    <x v="1"/>
    <n v="3"/>
    <n v="0"/>
    <n v="50"/>
    <n v="0"/>
    <n v="0"/>
    <n v="53"/>
  </r>
  <r>
    <n v="1614"/>
    <x v="7"/>
    <s v="GURGAON"/>
    <x v="2"/>
    <n v="32"/>
    <n v="37"/>
    <x v="0"/>
    <n v="13"/>
    <n v="17"/>
    <n v="26"/>
    <n v="101"/>
    <n v="0"/>
    <n v="194"/>
  </r>
  <r>
    <n v="1615"/>
    <x v="7"/>
    <s v="HISSAR"/>
    <x v="2"/>
    <n v="16"/>
    <n v="18"/>
    <x v="0"/>
    <n v="17"/>
    <n v="35"/>
    <n v="10"/>
    <n v="80"/>
    <n v="0"/>
    <n v="160"/>
  </r>
  <r>
    <n v="1616"/>
    <x v="7"/>
    <s v="JHAJJAR"/>
    <x v="2"/>
    <n v="9"/>
    <n v="8"/>
    <x v="2"/>
    <n v="17"/>
    <n v="32"/>
    <n v="35"/>
    <n v="92"/>
    <n v="0"/>
    <n v="184"/>
  </r>
  <r>
    <n v="1617"/>
    <x v="7"/>
    <s v="JIND"/>
    <x v="2"/>
    <n v="17"/>
    <n v="5"/>
    <x v="0"/>
    <n v="10"/>
    <n v="7"/>
    <n v="13"/>
    <n v="34"/>
    <n v="0"/>
    <n v="69"/>
  </r>
  <r>
    <n v="1618"/>
    <x v="7"/>
    <s v="KAITHAL"/>
    <x v="2"/>
    <n v="15"/>
    <n v="2"/>
    <x v="0"/>
    <n v="8"/>
    <n v="14"/>
    <n v="0"/>
    <n v="125"/>
    <n v="0"/>
    <n v="149"/>
  </r>
  <r>
    <n v="1619"/>
    <x v="7"/>
    <s v="KARNAL"/>
    <x v="2"/>
    <n v="27"/>
    <n v="14"/>
    <x v="0"/>
    <n v="14"/>
    <n v="18"/>
    <n v="1"/>
    <n v="173"/>
    <n v="0"/>
    <n v="220"/>
  </r>
  <r>
    <n v="1620"/>
    <x v="7"/>
    <s v="KURUKSHETRA"/>
    <x v="2"/>
    <n v="23"/>
    <n v="7"/>
    <x v="0"/>
    <n v="12"/>
    <n v="23"/>
    <n v="18"/>
    <n v="92"/>
    <n v="0"/>
    <n v="152"/>
  </r>
  <r>
    <n v="1621"/>
    <x v="7"/>
    <s v="MAHENDRAGARH"/>
    <x v="2"/>
    <n v="10"/>
    <n v="9"/>
    <x v="2"/>
    <n v="4"/>
    <n v="12"/>
    <n v="0"/>
    <n v="27"/>
    <n v="0"/>
    <n v="52"/>
  </r>
  <r>
    <n v="1622"/>
    <x v="7"/>
    <s v="PANCHKULA"/>
    <x v="2"/>
    <n v="12"/>
    <n v="13"/>
    <x v="0"/>
    <n v="5"/>
    <n v="10"/>
    <n v="83"/>
    <n v="56"/>
    <n v="0"/>
    <n v="167"/>
  </r>
  <r>
    <n v="1623"/>
    <x v="7"/>
    <s v="PANIPAT"/>
    <x v="2"/>
    <n v="38"/>
    <n v="9"/>
    <x v="0"/>
    <n v="13"/>
    <n v="17"/>
    <n v="22"/>
    <n v="165"/>
    <n v="0"/>
    <n v="226"/>
  </r>
  <r>
    <n v="1624"/>
    <x v="7"/>
    <s v="REWARI"/>
    <x v="2"/>
    <n v="11"/>
    <n v="9"/>
    <x v="0"/>
    <n v="7"/>
    <n v="22"/>
    <n v="1"/>
    <n v="34"/>
    <n v="0"/>
    <n v="73"/>
  </r>
  <r>
    <n v="1625"/>
    <x v="7"/>
    <s v="ROHTAK"/>
    <x v="2"/>
    <n v="25"/>
    <n v="15"/>
    <x v="0"/>
    <n v="17"/>
    <n v="12"/>
    <n v="23"/>
    <n v="34"/>
    <n v="0"/>
    <n v="101"/>
  </r>
  <r>
    <n v="1626"/>
    <x v="7"/>
    <s v="SIRSA"/>
    <x v="2"/>
    <n v="22"/>
    <n v="5"/>
    <x v="0"/>
    <n v="9"/>
    <n v="10"/>
    <n v="0"/>
    <n v="70"/>
    <n v="0"/>
    <n v="94"/>
  </r>
  <r>
    <n v="1627"/>
    <x v="7"/>
    <s v="SONIPAT"/>
    <x v="2"/>
    <n v="15"/>
    <n v="20"/>
    <x v="0"/>
    <n v="17"/>
    <n v="21"/>
    <n v="5"/>
    <n v="68"/>
    <n v="0"/>
    <n v="131"/>
  </r>
  <r>
    <n v="1628"/>
    <x v="7"/>
    <s v="YAMUNANAGAR"/>
    <x v="2"/>
    <n v="12"/>
    <n v="13"/>
    <x v="0"/>
    <n v="4"/>
    <n v="15"/>
    <n v="0"/>
    <n v="86"/>
    <n v="0"/>
    <n v="118"/>
  </r>
  <r>
    <n v="1629"/>
    <x v="7"/>
    <s v="TOTAL"/>
    <x v="2"/>
    <n v="353"/>
    <n v="271"/>
    <x v="0"/>
    <n v="222"/>
    <n v="344"/>
    <n v="1302"/>
    <n v="1618"/>
    <n v="0"/>
    <n v="3757"/>
  </r>
  <r>
    <n v="1630"/>
    <x v="8"/>
    <s v="BILASPUR"/>
    <x v="2"/>
    <n v="13"/>
    <n v="11"/>
    <x v="0"/>
    <n v="0"/>
    <n v="20"/>
    <n v="2"/>
    <n v="17"/>
    <n v="0"/>
    <n v="50"/>
  </r>
  <r>
    <n v="1631"/>
    <x v="8"/>
    <s v="CHAMBA"/>
    <x v="2"/>
    <n v="10"/>
    <n v="14"/>
    <x v="0"/>
    <n v="0"/>
    <n v="13"/>
    <n v="0"/>
    <n v="8"/>
    <n v="0"/>
    <n v="35"/>
  </r>
  <r>
    <n v="1632"/>
    <x v="8"/>
    <s v="G.R.P."/>
    <x v="2"/>
    <n v="0"/>
    <n v="0"/>
    <x v="1"/>
    <n v="0"/>
    <n v="0"/>
    <n v="0"/>
    <n v="0"/>
    <n v="0"/>
    <n v="0"/>
  </r>
  <r>
    <n v="1633"/>
    <x v="8"/>
    <s v="HAMIRPUR"/>
    <x v="2"/>
    <n v="6"/>
    <n v="7"/>
    <x v="2"/>
    <n v="0"/>
    <n v="13"/>
    <n v="1"/>
    <n v="15"/>
    <n v="0"/>
    <n v="36"/>
  </r>
  <r>
    <n v="1634"/>
    <x v="8"/>
    <s v="KANGRA"/>
    <x v="2"/>
    <n v="8"/>
    <n v="6"/>
    <x v="2"/>
    <n v="0"/>
    <n v="28"/>
    <n v="0"/>
    <n v="35"/>
    <n v="0"/>
    <n v="69"/>
  </r>
  <r>
    <n v="1635"/>
    <x v="8"/>
    <s v="KINNAUR"/>
    <x v="2"/>
    <n v="6"/>
    <n v="4"/>
    <x v="2"/>
    <n v="0"/>
    <n v="2"/>
    <n v="0"/>
    <n v="2"/>
    <n v="0"/>
    <n v="8"/>
  </r>
  <r>
    <n v="1636"/>
    <x v="8"/>
    <s v="KULLU"/>
    <x v="2"/>
    <n v="16"/>
    <n v="6"/>
    <x v="0"/>
    <n v="2"/>
    <n v="24"/>
    <n v="0"/>
    <n v="13"/>
    <n v="0"/>
    <n v="45"/>
  </r>
  <r>
    <n v="1637"/>
    <x v="8"/>
    <s v="LAHAUL-SPITI"/>
    <x v="2"/>
    <n v="2"/>
    <n v="0"/>
    <x v="1"/>
    <n v="0"/>
    <n v="0"/>
    <n v="0"/>
    <n v="1"/>
    <n v="0"/>
    <n v="1"/>
  </r>
  <r>
    <n v="1638"/>
    <x v="8"/>
    <s v="MANDI"/>
    <x v="2"/>
    <n v="23"/>
    <n v="5"/>
    <x v="0"/>
    <n v="1"/>
    <n v="52"/>
    <n v="2"/>
    <n v="43"/>
    <n v="0"/>
    <n v="103"/>
  </r>
  <r>
    <n v="1639"/>
    <x v="8"/>
    <s v="SHIMLA"/>
    <x v="2"/>
    <n v="21"/>
    <n v="16"/>
    <x v="0"/>
    <n v="2"/>
    <n v="40"/>
    <n v="8"/>
    <n v="15"/>
    <n v="0"/>
    <n v="81"/>
  </r>
  <r>
    <n v="1640"/>
    <x v="8"/>
    <s v="SIRMAUR"/>
    <x v="2"/>
    <n v="8"/>
    <n v="14"/>
    <x v="0"/>
    <n v="1"/>
    <n v="24"/>
    <n v="0"/>
    <n v="18"/>
    <n v="0"/>
    <n v="57"/>
  </r>
  <r>
    <n v="1641"/>
    <x v="8"/>
    <s v="SOLAN"/>
    <x v="2"/>
    <n v="11"/>
    <n v="7"/>
    <x v="0"/>
    <n v="0"/>
    <n v="24"/>
    <n v="3"/>
    <n v="24"/>
    <n v="0"/>
    <n v="58"/>
  </r>
  <r>
    <n v="1642"/>
    <x v="8"/>
    <s v="UNA"/>
    <x v="2"/>
    <n v="2"/>
    <n v="6"/>
    <x v="2"/>
    <n v="0"/>
    <n v="10"/>
    <n v="2"/>
    <n v="30"/>
    <n v="0"/>
    <n v="48"/>
  </r>
  <r>
    <n v="1643"/>
    <x v="8"/>
    <s v="TOTAL"/>
    <x v="2"/>
    <n v="126"/>
    <n v="96"/>
    <x v="0"/>
    <n v="6"/>
    <n v="250"/>
    <n v="18"/>
    <n v="221"/>
    <n v="0"/>
    <n v="591"/>
  </r>
  <r>
    <n v="1644"/>
    <x v="9"/>
    <s v="ANANTNAG"/>
    <x v="2"/>
    <n v="9"/>
    <n v="74"/>
    <x v="0"/>
    <n v="0"/>
    <n v="63"/>
    <n v="45"/>
    <n v="0"/>
    <n v="0"/>
    <n v="182"/>
  </r>
  <r>
    <n v="1645"/>
    <x v="9"/>
    <s v="AWANTIPORA"/>
    <x v="2"/>
    <n v="2"/>
    <n v="13"/>
    <x v="0"/>
    <n v="0"/>
    <n v="21"/>
    <n v="4"/>
    <n v="0"/>
    <n v="0"/>
    <n v="38"/>
  </r>
  <r>
    <n v="1646"/>
    <x v="9"/>
    <s v="BARAMULLA"/>
    <x v="2"/>
    <n v="18"/>
    <n v="74"/>
    <x v="0"/>
    <n v="0"/>
    <n v="159"/>
    <n v="23"/>
    <n v="1"/>
    <n v="0"/>
    <n v="257"/>
  </r>
  <r>
    <n v="1647"/>
    <x v="9"/>
    <s v="BORDER"/>
    <x v="2"/>
    <n v="9"/>
    <n v="6"/>
    <x v="2"/>
    <n v="0"/>
    <n v="8"/>
    <n v="11"/>
    <n v="7"/>
    <n v="0"/>
    <n v="32"/>
  </r>
  <r>
    <n v="1648"/>
    <x v="9"/>
    <s v="BUDGAM"/>
    <x v="2"/>
    <n v="11"/>
    <n v="40"/>
    <x v="0"/>
    <n v="0"/>
    <n v="69"/>
    <n v="12"/>
    <n v="1"/>
    <n v="0"/>
    <n v="122"/>
  </r>
  <r>
    <n v="1649"/>
    <x v="9"/>
    <s v="CRIME JAMMU"/>
    <x v="2"/>
    <n v="0"/>
    <n v="0"/>
    <x v="1"/>
    <n v="0"/>
    <n v="0"/>
    <n v="0"/>
    <n v="0"/>
    <n v="0"/>
    <n v="0"/>
  </r>
  <r>
    <n v="1650"/>
    <x v="9"/>
    <s v="CRIME SRINAGAR"/>
    <x v="2"/>
    <n v="0"/>
    <n v="0"/>
    <x v="1"/>
    <n v="0"/>
    <n v="0"/>
    <n v="0"/>
    <n v="0"/>
    <n v="0"/>
    <n v="0"/>
  </r>
  <r>
    <n v="1651"/>
    <x v="9"/>
    <s v="DODA"/>
    <x v="2"/>
    <n v="6"/>
    <n v="19"/>
    <x v="0"/>
    <n v="0"/>
    <n v="8"/>
    <n v="4"/>
    <n v="3"/>
    <n v="0"/>
    <n v="34"/>
  </r>
  <r>
    <n v="1652"/>
    <x v="9"/>
    <s v="GANDERBAL"/>
    <x v="2"/>
    <n v="8"/>
    <n v="45"/>
    <x v="0"/>
    <n v="0"/>
    <n v="82"/>
    <n v="6"/>
    <n v="1"/>
    <n v="0"/>
    <n v="134"/>
  </r>
  <r>
    <n v="1653"/>
    <x v="9"/>
    <s v="HANDWARA"/>
    <x v="2"/>
    <n v="2"/>
    <n v="17"/>
    <x v="0"/>
    <n v="0"/>
    <n v="24"/>
    <n v="4"/>
    <n v="1"/>
    <n v="0"/>
    <n v="46"/>
  </r>
  <r>
    <n v="1654"/>
    <x v="9"/>
    <s v="JAMMU"/>
    <x v="2"/>
    <n v="20"/>
    <n v="50"/>
    <x v="0"/>
    <n v="3"/>
    <n v="12"/>
    <n v="66"/>
    <n v="21"/>
    <n v="0"/>
    <n v="152"/>
  </r>
  <r>
    <n v="1655"/>
    <x v="9"/>
    <s v="KARGIL"/>
    <x v="2"/>
    <n v="1"/>
    <n v="6"/>
    <x v="2"/>
    <n v="0"/>
    <n v="0"/>
    <n v="0"/>
    <n v="0"/>
    <n v="0"/>
    <n v="6"/>
  </r>
  <r>
    <n v="1656"/>
    <x v="9"/>
    <s v="KATHUA"/>
    <x v="2"/>
    <n v="13"/>
    <n v="20"/>
    <x v="0"/>
    <n v="0"/>
    <n v="8"/>
    <n v="9"/>
    <n v="7"/>
    <n v="0"/>
    <n v="44"/>
  </r>
  <r>
    <n v="1657"/>
    <x v="9"/>
    <s v="KULGAM"/>
    <x v="2"/>
    <n v="5"/>
    <n v="45"/>
    <x v="0"/>
    <n v="0"/>
    <n v="23"/>
    <n v="15"/>
    <n v="0"/>
    <n v="0"/>
    <n v="83"/>
  </r>
  <r>
    <n v="1658"/>
    <x v="9"/>
    <s v="KUPWARA"/>
    <x v="2"/>
    <n v="5"/>
    <n v="27"/>
    <x v="0"/>
    <n v="0"/>
    <n v="68"/>
    <n v="4"/>
    <n v="0"/>
    <n v="0"/>
    <n v="99"/>
  </r>
  <r>
    <n v="1659"/>
    <x v="9"/>
    <s v="LEH"/>
    <x v="2"/>
    <n v="3"/>
    <n v="1"/>
    <x v="1"/>
    <n v="0"/>
    <n v="2"/>
    <n v="0"/>
    <n v="0"/>
    <n v="0"/>
    <n v="3"/>
  </r>
  <r>
    <n v="1660"/>
    <x v="9"/>
    <s v="POONCH"/>
    <x v="2"/>
    <n v="12"/>
    <n v="11"/>
    <x v="0"/>
    <n v="0"/>
    <n v="11"/>
    <n v="3"/>
    <n v="1"/>
    <n v="0"/>
    <n v="26"/>
  </r>
  <r>
    <n v="1661"/>
    <x v="9"/>
    <s v="PULWAMA"/>
    <x v="2"/>
    <n v="10"/>
    <n v="43"/>
    <x v="0"/>
    <n v="2"/>
    <n v="38"/>
    <n v="8"/>
    <n v="0"/>
    <n v="0"/>
    <n v="91"/>
  </r>
  <r>
    <n v="1662"/>
    <x v="9"/>
    <s v="RAILWAYS"/>
    <x v="2"/>
    <n v="1"/>
    <n v="0"/>
    <x v="1"/>
    <n v="0"/>
    <n v="1"/>
    <n v="0"/>
    <n v="0"/>
    <n v="0"/>
    <n v="1"/>
  </r>
  <r>
    <n v="1663"/>
    <x v="9"/>
    <s v="RAJOURI"/>
    <x v="2"/>
    <n v="28"/>
    <n v="19"/>
    <x v="0"/>
    <n v="2"/>
    <n v="8"/>
    <n v="7"/>
    <n v="14"/>
    <n v="0"/>
    <n v="50"/>
  </r>
  <r>
    <n v="1664"/>
    <x v="9"/>
    <s v="RAMBAN"/>
    <x v="2"/>
    <n v="10"/>
    <n v="5"/>
    <x v="2"/>
    <n v="0"/>
    <n v="8"/>
    <n v="3"/>
    <n v="0"/>
    <n v="0"/>
    <n v="16"/>
  </r>
  <r>
    <n v="1665"/>
    <x v="9"/>
    <s v="REASI"/>
    <x v="2"/>
    <n v="8"/>
    <n v="5"/>
    <x v="2"/>
    <n v="0"/>
    <n v="2"/>
    <n v="3"/>
    <n v="0"/>
    <n v="0"/>
    <n v="10"/>
  </r>
  <r>
    <n v="1666"/>
    <x v="9"/>
    <s v="SRINAGAR"/>
    <x v="2"/>
    <n v="23"/>
    <n v="91"/>
    <x v="0"/>
    <n v="0"/>
    <n v="249"/>
    <n v="130"/>
    <n v="6"/>
    <n v="0"/>
    <n v="476"/>
  </r>
  <r>
    <n v="1667"/>
    <x v="9"/>
    <s v="UDHAMPUR"/>
    <x v="2"/>
    <n v="7"/>
    <n v="4"/>
    <x v="2"/>
    <n v="3"/>
    <n v="11"/>
    <n v="19"/>
    <n v="8"/>
    <n v="0"/>
    <n v="45"/>
  </r>
  <r>
    <n v="1668"/>
    <x v="9"/>
    <s v="TOTAL"/>
    <x v="2"/>
    <n v="211"/>
    <n v="615"/>
    <x v="0"/>
    <n v="10"/>
    <n v="875"/>
    <n v="376"/>
    <n v="71"/>
    <n v="0"/>
    <n v="1947"/>
  </r>
  <r>
    <n v="1669"/>
    <x v="10"/>
    <s v="BOKARO"/>
    <x v="2"/>
    <n v="48"/>
    <n v="26"/>
    <x v="0"/>
    <n v="29"/>
    <n v="32"/>
    <n v="0"/>
    <n v="16"/>
    <n v="0"/>
    <n v="103"/>
  </r>
  <r>
    <n v="1670"/>
    <x v="10"/>
    <s v="CHAIBASA"/>
    <x v="2"/>
    <n v="38"/>
    <n v="19"/>
    <x v="0"/>
    <n v="0"/>
    <n v="17"/>
    <n v="0"/>
    <n v="8"/>
    <n v="0"/>
    <n v="44"/>
  </r>
  <r>
    <n v="1671"/>
    <x v="10"/>
    <s v="CHATRA"/>
    <x v="2"/>
    <n v="14"/>
    <n v="4"/>
    <x v="0"/>
    <n v="16"/>
    <n v="2"/>
    <n v="0"/>
    <n v="0"/>
    <n v="0"/>
    <n v="22"/>
  </r>
  <r>
    <n v="1672"/>
    <x v="10"/>
    <s v="DEOGHAR"/>
    <x v="2"/>
    <n v="53"/>
    <n v="7"/>
    <x v="0"/>
    <n v="14"/>
    <n v="14"/>
    <n v="1"/>
    <n v="20"/>
    <n v="0"/>
    <n v="56"/>
  </r>
  <r>
    <n v="1673"/>
    <x v="10"/>
    <s v="DHANBAD"/>
    <x v="2"/>
    <n v="43"/>
    <n v="41"/>
    <x v="0"/>
    <n v="30"/>
    <n v="47"/>
    <n v="0"/>
    <n v="18"/>
    <n v="0"/>
    <n v="136"/>
  </r>
  <r>
    <n v="1674"/>
    <x v="10"/>
    <s v="DHANBAD RLY."/>
    <x v="2"/>
    <n v="0"/>
    <n v="3"/>
    <x v="1"/>
    <n v="1"/>
    <n v="1"/>
    <n v="0"/>
    <n v="0"/>
    <n v="0"/>
    <n v="5"/>
  </r>
  <r>
    <n v="1675"/>
    <x v="10"/>
    <s v="DUMKA"/>
    <x v="2"/>
    <n v="49"/>
    <n v="0"/>
    <x v="0"/>
    <n v="9"/>
    <n v="23"/>
    <n v="0"/>
    <n v="69"/>
    <n v="0"/>
    <n v="101"/>
  </r>
  <r>
    <n v="1676"/>
    <x v="10"/>
    <s v="GARHWA"/>
    <x v="2"/>
    <n v="23"/>
    <n v="6"/>
    <x v="0"/>
    <n v="13"/>
    <n v="5"/>
    <n v="0"/>
    <n v="12"/>
    <n v="0"/>
    <n v="36"/>
  </r>
  <r>
    <n v="1677"/>
    <x v="10"/>
    <s v="GIRIDIH"/>
    <x v="2"/>
    <n v="35"/>
    <n v="22"/>
    <x v="0"/>
    <n v="42"/>
    <n v="52"/>
    <n v="0"/>
    <n v="37"/>
    <n v="0"/>
    <n v="153"/>
  </r>
  <r>
    <n v="1678"/>
    <x v="10"/>
    <s v="GODDA"/>
    <x v="2"/>
    <n v="76"/>
    <n v="15"/>
    <x v="0"/>
    <n v="4"/>
    <n v="0"/>
    <n v="0"/>
    <n v="56"/>
    <n v="0"/>
    <n v="75"/>
  </r>
  <r>
    <n v="1679"/>
    <x v="10"/>
    <s v="GUMLA"/>
    <x v="2"/>
    <n v="31"/>
    <n v="12"/>
    <x v="0"/>
    <n v="0"/>
    <n v="14"/>
    <n v="0"/>
    <n v="11"/>
    <n v="0"/>
    <n v="37"/>
  </r>
  <r>
    <n v="1680"/>
    <x v="10"/>
    <s v="HAZARIBAGH"/>
    <x v="2"/>
    <n v="40"/>
    <n v="20"/>
    <x v="0"/>
    <n v="41"/>
    <n v="57"/>
    <n v="0"/>
    <n v="30"/>
    <n v="0"/>
    <n v="148"/>
  </r>
  <r>
    <n v="1681"/>
    <x v="10"/>
    <s v="JAMSHEDPUR"/>
    <x v="2"/>
    <n v="28"/>
    <n v="34"/>
    <x v="0"/>
    <n v="12"/>
    <n v="23"/>
    <n v="0"/>
    <n v="58"/>
    <n v="0"/>
    <n v="127"/>
  </r>
  <r>
    <n v="1682"/>
    <x v="10"/>
    <s v="JAMSHEDPUR RLY."/>
    <x v="2"/>
    <n v="2"/>
    <n v="2"/>
    <x v="1"/>
    <n v="3"/>
    <n v="0"/>
    <n v="0"/>
    <n v="0"/>
    <n v="0"/>
    <n v="5"/>
  </r>
  <r>
    <n v="1683"/>
    <x v="10"/>
    <s v="JAMTARA"/>
    <x v="2"/>
    <n v="35"/>
    <n v="7"/>
    <x v="0"/>
    <n v="5"/>
    <n v="6"/>
    <n v="0"/>
    <n v="26"/>
    <n v="0"/>
    <n v="44"/>
  </r>
  <r>
    <n v="1684"/>
    <x v="10"/>
    <s v="KODERMA"/>
    <x v="2"/>
    <n v="0"/>
    <n v="0"/>
    <x v="1"/>
    <n v="7"/>
    <n v="8"/>
    <n v="0"/>
    <n v="37"/>
    <n v="0"/>
    <n v="52"/>
  </r>
  <r>
    <n v="1685"/>
    <x v="10"/>
    <s v="LATEHAR"/>
    <x v="2"/>
    <n v="10"/>
    <n v="1"/>
    <x v="2"/>
    <n v="0"/>
    <n v="5"/>
    <n v="0"/>
    <n v="3"/>
    <n v="0"/>
    <n v="9"/>
  </r>
  <r>
    <n v="1686"/>
    <x v="10"/>
    <s v="LOHARDAGGA"/>
    <x v="2"/>
    <n v="15"/>
    <n v="4"/>
    <x v="0"/>
    <n v="0"/>
    <n v="4"/>
    <n v="0"/>
    <n v="12"/>
    <n v="0"/>
    <n v="20"/>
  </r>
  <r>
    <n v="1687"/>
    <x v="10"/>
    <s v="PAKUR"/>
    <x v="2"/>
    <n v="31"/>
    <n v="7"/>
    <x v="0"/>
    <n v="0"/>
    <n v="3"/>
    <n v="1"/>
    <n v="10"/>
    <n v="0"/>
    <n v="21"/>
  </r>
  <r>
    <n v="1688"/>
    <x v="10"/>
    <s v="PALAMU"/>
    <x v="2"/>
    <n v="13"/>
    <n v="8"/>
    <x v="0"/>
    <n v="11"/>
    <n v="4"/>
    <n v="0"/>
    <n v="13"/>
    <n v="0"/>
    <n v="36"/>
  </r>
  <r>
    <n v="1689"/>
    <x v="10"/>
    <s v="RANCHI"/>
    <x v="2"/>
    <n v="55"/>
    <n v="2"/>
    <x v="0"/>
    <n v="9"/>
    <n v="73"/>
    <n v="0"/>
    <n v="61"/>
    <n v="0"/>
    <n v="145"/>
  </r>
  <r>
    <n v="1690"/>
    <x v="10"/>
    <s v="SAHEBGANJ"/>
    <x v="2"/>
    <n v="23"/>
    <n v="5"/>
    <x v="0"/>
    <n v="9"/>
    <n v="17"/>
    <n v="0"/>
    <n v="19"/>
    <n v="0"/>
    <n v="50"/>
  </r>
  <r>
    <n v="1691"/>
    <x v="10"/>
    <s v="SARAIKELA"/>
    <x v="2"/>
    <n v="31"/>
    <n v="6"/>
    <x v="0"/>
    <n v="7"/>
    <n v="14"/>
    <n v="0"/>
    <n v="36"/>
    <n v="0"/>
    <n v="63"/>
  </r>
  <r>
    <n v="1692"/>
    <x v="10"/>
    <s v="SIMDEGA"/>
    <x v="2"/>
    <n v="19"/>
    <n v="11"/>
    <x v="0"/>
    <n v="0"/>
    <n v="3"/>
    <n v="0"/>
    <n v="7"/>
    <n v="0"/>
    <n v="21"/>
  </r>
  <r>
    <n v="1693"/>
    <x v="10"/>
    <s v="TOTAL"/>
    <x v="2"/>
    <n v="712"/>
    <n v="262"/>
    <x v="0"/>
    <n v="262"/>
    <n v="424"/>
    <n v="2"/>
    <n v="559"/>
    <n v="0"/>
    <n v="1509"/>
  </r>
  <r>
    <n v="1694"/>
    <x v="11"/>
    <s v="BAGALKOT"/>
    <x v="2"/>
    <n v="12"/>
    <n v="11"/>
    <x v="0"/>
    <n v="2"/>
    <n v="44"/>
    <n v="0"/>
    <n v="45"/>
    <n v="0"/>
    <n v="102"/>
  </r>
  <r>
    <n v="1695"/>
    <x v="11"/>
    <s v="BANGALORE COMMR."/>
    <x v="2"/>
    <n v="34"/>
    <n v="11"/>
    <x v="0"/>
    <n v="34"/>
    <n v="213"/>
    <n v="39"/>
    <n v="213"/>
    <n v="0"/>
    <n v="510"/>
  </r>
  <r>
    <n v="1696"/>
    <x v="11"/>
    <s v="BANGALORE RURAL"/>
    <x v="2"/>
    <n v="27"/>
    <n v="19"/>
    <x v="0"/>
    <n v="31"/>
    <n v="107"/>
    <n v="0"/>
    <n v="130"/>
    <n v="0"/>
    <n v="287"/>
  </r>
  <r>
    <n v="1697"/>
    <x v="11"/>
    <s v="BELGAUM"/>
    <x v="2"/>
    <n v="11"/>
    <n v="15"/>
    <x v="0"/>
    <n v="12"/>
    <n v="45"/>
    <n v="4"/>
    <n v="93"/>
    <n v="0"/>
    <n v="169"/>
  </r>
  <r>
    <n v="1698"/>
    <x v="11"/>
    <s v="BELLARY"/>
    <x v="2"/>
    <n v="14"/>
    <n v="6"/>
    <x v="0"/>
    <n v="2"/>
    <n v="58"/>
    <n v="0"/>
    <n v="36"/>
    <n v="0"/>
    <n v="102"/>
  </r>
  <r>
    <n v="1699"/>
    <x v="11"/>
    <s v="BIDAR"/>
    <x v="2"/>
    <n v="6"/>
    <n v="17"/>
    <x v="0"/>
    <n v="5"/>
    <n v="45"/>
    <n v="3"/>
    <n v="67"/>
    <n v="0"/>
    <n v="137"/>
  </r>
  <r>
    <n v="1700"/>
    <x v="11"/>
    <s v="BIJAPUR"/>
    <x v="2"/>
    <n v="9"/>
    <n v="11"/>
    <x v="0"/>
    <n v="4"/>
    <n v="68"/>
    <n v="0"/>
    <n v="83"/>
    <n v="0"/>
    <n v="166"/>
  </r>
  <r>
    <n v="1701"/>
    <x v="11"/>
    <s v="CHAMARAJNAGAR"/>
    <x v="2"/>
    <n v="3"/>
    <n v="2"/>
    <x v="1"/>
    <n v="4"/>
    <n v="40"/>
    <n v="0"/>
    <n v="19"/>
    <n v="0"/>
    <n v="65"/>
  </r>
  <r>
    <n v="1702"/>
    <x v="11"/>
    <s v="CHICKMAGALUR"/>
    <x v="2"/>
    <n v="12"/>
    <n v="10"/>
    <x v="0"/>
    <n v="4"/>
    <n v="49"/>
    <n v="7"/>
    <n v="89"/>
    <n v="0"/>
    <n v="159"/>
  </r>
  <r>
    <n v="1703"/>
    <x v="11"/>
    <s v="CHITRADURGA"/>
    <x v="2"/>
    <n v="19"/>
    <n v="7"/>
    <x v="0"/>
    <n v="6"/>
    <n v="43"/>
    <n v="1"/>
    <n v="32"/>
    <n v="0"/>
    <n v="89"/>
  </r>
  <r>
    <n v="1704"/>
    <x v="11"/>
    <s v="DAKSHIN KANNADA"/>
    <x v="2"/>
    <n v="3"/>
    <n v="5"/>
    <x v="1"/>
    <n v="2"/>
    <n v="23"/>
    <n v="4"/>
    <n v="31"/>
    <n v="0"/>
    <n v="65"/>
  </r>
  <r>
    <n v="1705"/>
    <x v="11"/>
    <s v="DAVANAGERE"/>
    <x v="2"/>
    <n v="16"/>
    <n v="6"/>
    <x v="0"/>
    <n v="10"/>
    <n v="56"/>
    <n v="2"/>
    <n v="78"/>
    <n v="0"/>
    <n v="152"/>
  </r>
  <r>
    <n v="1706"/>
    <x v="11"/>
    <s v="DHARWAD COMMR."/>
    <x v="2"/>
    <n v="3"/>
    <n v="4"/>
    <x v="1"/>
    <n v="3"/>
    <n v="3"/>
    <n v="9"/>
    <n v="28"/>
    <n v="0"/>
    <n v="47"/>
  </r>
  <r>
    <n v="1707"/>
    <x v="11"/>
    <s v="DHARWAD RURAL"/>
    <x v="2"/>
    <n v="5"/>
    <n v="0"/>
    <x v="1"/>
    <n v="3"/>
    <n v="11"/>
    <n v="0"/>
    <n v="12"/>
    <n v="0"/>
    <n v="26"/>
  </r>
  <r>
    <n v="1708"/>
    <x v="11"/>
    <s v="GADAG"/>
    <x v="2"/>
    <n v="1"/>
    <n v="2"/>
    <x v="1"/>
    <n v="1"/>
    <n v="12"/>
    <n v="0"/>
    <n v="13"/>
    <n v="0"/>
    <n v="28"/>
  </r>
  <r>
    <n v="1709"/>
    <x v="11"/>
    <s v="GULBARGA"/>
    <x v="2"/>
    <n v="14"/>
    <n v="20"/>
    <x v="0"/>
    <n v="5"/>
    <n v="150"/>
    <n v="0"/>
    <n v="103"/>
    <n v="0"/>
    <n v="278"/>
  </r>
  <r>
    <n v="1710"/>
    <x v="11"/>
    <s v="HASSAN"/>
    <x v="2"/>
    <n v="16"/>
    <n v="9"/>
    <x v="0"/>
    <n v="3"/>
    <n v="78"/>
    <n v="0"/>
    <n v="43"/>
    <n v="0"/>
    <n v="133"/>
  </r>
  <r>
    <n v="1711"/>
    <x v="11"/>
    <s v="HAVERI"/>
    <x v="2"/>
    <n v="3"/>
    <n v="6"/>
    <x v="2"/>
    <n v="1"/>
    <n v="33"/>
    <n v="0"/>
    <n v="17"/>
    <n v="0"/>
    <n v="57"/>
  </r>
  <r>
    <n v="1712"/>
    <x v="11"/>
    <s v="K.G.F."/>
    <x v="2"/>
    <n v="5"/>
    <n v="2"/>
    <x v="1"/>
    <n v="7"/>
    <n v="21"/>
    <n v="2"/>
    <n v="17"/>
    <n v="0"/>
    <n v="49"/>
  </r>
  <r>
    <n v="1713"/>
    <x v="11"/>
    <s v="KODAGU"/>
    <x v="2"/>
    <n v="11"/>
    <n v="2"/>
    <x v="0"/>
    <n v="1"/>
    <n v="27"/>
    <n v="0"/>
    <n v="18"/>
    <n v="0"/>
    <n v="48"/>
  </r>
  <r>
    <n v="1714"/>
    <x v="11"/>
    <s v="KOLAR"/>
    <x v="2"/>
    <n v="14"/>
    <n v="26"/>
    <x v="0"/>
    <n v="10"/>
    <n v="32"/>
    <n v="1"/>
    <n v="52"/>
    <n v="0"/>
    <n v="121"/>
  </r>
  <r>
    <n v="1715"/>
    <x v="11"/>
    <s v="KOPPAL"/>
    <x v="2"/>
    <n v="12"/>
    <n v="5"/>
    <x v="0"/>
    <n v="5"/>
    <n v="18"/>
    <n v="2"/>
    <n v="27"/>
    <n v="0"/>
    <n v="57"/>
  </r>
  <r>
    <n v="1716"/>
    <x v="11"/>
    <s v="MANDYA"/>
    <x v="2"/>
    <n v="13"/>
    <n v="6"/>
    <x v="0"/>
    <n v="5"/>
    <n v="65"/>
    <n v="0"/>
    <n v="77"/>
    <n v="0"/>
    <n v="153"/>
  </r>
  <r>
    <n v="1717"/>
    <x v="11"/>
    <s v="MYSORE COMMR."/>
    <x v="2"/>
    <n v="8"/>
    <n v="7"/>
    <x v="2"/>
    <n v="5"/>
    <n v="14"/>
    <n v="0"/>
    <n v="44"/>
    <n v="0"/>
    <n v="70"/>
  </r>
  <r>
    <n v="1718"/>
    <x v="11"/>
    <s v="MYSORE RURAL"/>
    <x v="2"/>
    <n v="4"/>
    <n v="3"/>
    <x v="1"/>
    <n v="7"/>
    <n v="59"/>
    <n v="0"/>
    <n v="45"/>
    <n v="0"/>
    <n v="114"/>
  </r>
  <r>
    <n v="1719"/>
    <x v="11"/>
    <s v="RAICHUR"/>
    <x v="2"/>
    <n v="12"/>
    <n v="16"/>
    <x v="0"/>
    <n v="7"/>
    <n v="61"/>
    <n v="5"/>
    <n v="79"/>
    <n v="0"/>
    <n v="168"/>
  </r>
  <r>
    <n v="1720"/>
    <x v="11"/>
    <s v="RAILWAYS"/>
    <x v="2"/>
    <n v="0"/>
    <n v="0"/>
    <x v="1"/>
    <n v="1"/>
    <n v="2"/>
    <n v="0"/>
    <n v="0"/>
    <n v="0"/>
    <n v="3"/>
  </r>
  <r>
    <n v="1721"/>
    <x v="11"/>
    <s v="SHIMOGA"/>
    <x v="2"/>
    <n v="15"/>
    <n v="14"/>
    <x v="0"/>
    <n v="4"/>
    <n v="73"/>
    <n v="0"/>
    <n v="127"/>
    <n v="0"/>
    <n v="218"/>
  </r>
  <r>
    <n v="1722"/>
    <x v="11"/>
    <s v="TUMKUR"/>
    <x v="2"/>
    <n v="14"/>
    <n v="1"/>
    <x v="0"/>
    <n v="10"/>
    <n v="77"/>
    <n v="1"/>
    <n v="38"/>
    <n v="0"/>
    <n v="127"/>
  </r>
  <r>
    <n v="1723"/>
    <x v="11"/>
    <s v="UDUPI"/>
    <x v="2"/>
    <n v="5"/>
    <n v="0"/>
    <x v="1"/>
    <n v="0"/>
    <n v="21"/>
    <n v="1"/>
    <n v="23"/>
    <n v="0"/>
    <n v="45"/>
  </r>
  <r>
    <n v="1724"/>
    <x v="11"/>
    <s v="UTTAR KANNADA"/>
    <x v="2"/>
    <n v="0"/>
    <n v="1"/>
    <x v="1"/>
    <n v="0"/>
    <n v="37"/>
    <n v="3"/>
    <n v="25"/>
    <n v="0"/>
    <n v="66"/>
  </r>
  <r>
    <n v="1725"/>
    <x v="11"/>
    <s v="TOTAL"/>
    <x v="2"/>
    <n v="321"/>
    <n v="244"/>
    <x v="0"/>
    <n v="194"/>
    <n v="1585"/>
    <n v="84"/>
    <n v="1704"/>
    <n v="0"/>
    <n v="3811"/>
  </r>
  <r>
    <n v="1726"/>
    <x v="12"/>
    <s v="ALAPUZHA"/>
    <x v="2"/>
    <n v="10"/>
    <n v="12"/>
    <x v="0"/>
    <n v="3"/>
    <n v="124"/>
    <n v="2"/>
    <n v="178"/>
    <n v="0"/>
    <n v="319"/>
  </r>
  <r>
    <n v="1727"/>
    <x v="12"/>
    <s v="CBCID"/>
    <x v="2"/>
    <n v="1"/>
    <n v="1"/>
    <x v="1"/>
    <n v="0"/>
    <n v="0"/>
    <n v="0"/>
    <n v="2"/>
    <n v="0"/>
    <n v="3"/>
  </r>
  <r>
    <n v="1728"/>
    <x v="12"/>
    <s v="ERNAKULAM COMMR."/>
    <x v="2"/>
    <n v="11"/>
    <n v="5"/>
    <x v="0"/>
    <n v="0"/>
    <n v="77"/>
    <n v="7"/>
    <n v="54"/>
    <n v="0"/>
    <n v="143"/>
  </r>
  <r>
    <n v="1729"/>
    <x v="12"/>
    <s v="ERNAKULAM RURAL"/>
    <x v="2"/>
    <n v="22"/>
    <n v="8"/>
    <x v="0"/>
    <n v="2"/>
    <n v="109"/>
    <n v="0"/>
    <n v="92"/>
    <n v="0"/>
    <n v="211"/>
  </r>
  <r>
    <n v="1730"/>
    <x v="12"/>
    <s v="IDUKKI"/>
    <x v="2"/>
    <n v="14"/>
    <n v="0"/>
    <x v="0"/>
    <n v="0"/>
    <n v="93"/>
    <n v="6"/>
    <n v="104"/>
    <n v="0"/>
    <n v="203"/>
  </r>
  <r>
    <n v="1731"/>
    <x v="12"/>
    <s v="KANNUR"/>
    <x v="2"/>
    <n v="13"/>
    <n v="2"/>
    <x v="0"/>
    <n v="0"/>
    <n v="65"/>
    <n v="3"/>
    <n v="174"/>
    <n v="0"/>
    <n v="244"/>
  </r>
  <r>
    <n v="1732"/>
    <x v="12"/>
    <s v="KASARGOD"/>
    <x v="2"/>
    <n v="15"/>
    <n v="4"/>
    <x v="0"/>
    <n v="0"/>
    <n v="71"/>
    <n v="3"/>
    <n v="66"/>
    <n v="0"/>
    <n v="144"/>
  </r>
  <r>
    <n v="1733"/>
    <x v="12"/>
    <s v="KOLLAM"/>
    <x v="2"/>
    <n v="53"/>
    <n v="11"/>
    <x v="0"/>
    <n v="5"/>
    <n v="317"/>
    <n v="0"/>
    <n v="365"/>
    <n v="0"/>
    <n v="698"/>
  </r>
  <r>
    <n v="1734"/>
    <x v="12"/>
    <s v="KOTTAYAM"/>
    <x v="2"/>
    <n v="25"/>
    <n v="10"/>
    <x v="0"/>
    <n v="0"/>
    <n v="141"/>
    <n v="10"/>
    <n v="115"/>
    <n v="0"/>
    <n v="276"/>
  </r>
  <r>
    <n v="1735"/>
    <x v="12"/>
    <s v="KOZHIKODE COMMR."/>
    <x v="2"/>
    <n v="10"/>
    <n v="3"/>
    <x v="2"/>
    <n v="2"/>
    <n v="50"/>
    <n v="5"/>
    <n v="157"/>
    <n v="0"/>
    <n v="217"/>
  </r>
  <r>
    <n v="1736"/>
    <x v="12"/>
    <s v="KOZHIKODE RURAL"/>
    <x v="2"/>
    <n v="24"/>
    <n v="4"/>
    <x v="0"/>
    <n v="1"/>
    <n v="76"/>
    <n v="5"/>
    <n v="210"/>
    <n v="0"/>
    <n v="296"/>
  </r>
  <r>
    <n v="1737"/>
    <x v="12"/>
    <s v="MALAPPURAM"/>
    <x v="2"/>
    <n v="42"/>
    <n v="4"/>
    <x v="0"/>
    <n v="2"/>
    <n v="57"/>
    <n v="2"/>
    <n v="460"/>
    <n v="0"/>
    <n v="525"/>
  </r>
  <r>
    <n v="1738"/>
    <x v="12"/>
    <s v="PALAKKAD"/>
    <x v="2"/>
    <n v="47"/>
    <n v="1"/>
    <x v="0"/>
    <n v="3"/>
    <n v="140"/>
    <n v="4"/>
    <n v="214"/>
    <n v="0"/>
    <n v="362"/>
  </r>
  <r>
    <n v="1739"/>
    <x v="12"/>
    <s v="PATHANAMTHITTA"/>
    <x v="2"/>
    <n v="13"/>
    <n v="0"/>
    <x v="0"/>
    <n v="2"/>
    <n v="94"/>
    <n v="0"/>
    <n v="116"/>
    <n v="0"/>
    <n v="212"/>
  </r>
  <r>
    <n v="1740"/>
    <x v="12"/>
    <s v="RAILWAYS"/>
    <x v="2"/>
    <n v="0"/>
    <n v="0"/>
    <x v="1"/>
    <n v="0"/>
    <n v="0"/>
    <n v="0"/>
    <n v="0"/>
    <n v="0"/>
    <n v="0"/>
  </r>
  <r>
    <n v="1741"/>
    <x v="12"/>
    <s v="THRISSUR"/>
    <x v="2"/>
    <n v="29"/>
    <n v="7"/>
    <x v="0"/>
    <n v="3"/>
    <n v="157"/>
    <n v="10"/>
    <n v="224"/>
    <n v="0"/>
    <n v="401"/>
  </r>
  <r>
    <n v="1742"/>
    <x v="12"/>
    <s v="TRIVANDRUM COMMR."/>
    <x v="2"/>
    <n v="17"/>
    <n v="7"/>
    <x v="0"/>
    <n v="2"/>
    <n v="114"/>
    <n v="5"/>
    <n v="82"/>
    <n v="0"/>
    <n v="210"/>
  </r>
  <r>
    <n v="1743"/>
    <x v="12"/>
    <s v="TRIVANDRUM RURAL"/>
    <x v="2"/>
    <n v="28"/>
    <n v="23"/>
    <x v="0"/>
    <n v="7"/>
    <n v="212"/>
    <n v="4"/>
    <n v="232"/>
    <n v="0"/>
    <n v="478"/>
  </r>
  <r>
    <n v="1744"/>
    <x v="12"/>
    <s v="WAYANADU"/>
    <x v="2"/>
    <n v="20"/>
    <n v="0"/>
    <x v="0"/>
    <n v="1"/>
    <n v="50"/>
    <n v="2"/>
    <n v="85"/>
    <n v="0"/>
    <n v="138"/>
  </r>
  <r>
    <n v="1745"/>
    <x v="12"/>
    <s v="TOTAL"/>
    <x v="2"/>
    <n v="394"/>
    <n v="102"/>
    <x v="0"/>
    <n v="33"/>
    <n v="1947"/>
    <n v="68"/>
    <n v="2930"/>
    <n v="0"/>
    <n v="5080"/>
  </r>
  <r>
    <n v="1746"/>
    <x v="13"/>
    <s v="ANUPPUR"/>
    <x v="2"/>
    <n v="10"/>
    <n v="1"/>
    <x v="2"/>
    <n v="1"/>
    <n v="14"/>
    <n v="2"/>
    <n v="3"/>
    <n v="0"/>
    <n v="21"/>
  </r>
  <r>
    <n v="1747"/>
    <x v="13"/>
    <s v="ASHOK NAGAR"/>
    <x v="2"/>
    <n v="33"/>
    <n v="4"/>
    <x v="0"/>
    <n v="6"/>
    <n v="140"/>
    <n v="12"/>
    <n v="36"/>
    <n v="0"/>
    <n v="198"/>
  </r>
  <r>
    <n v="1748"/>
    <x v="13"/>
    <s v="BALAGHAT"/>
    <x v="2"/>
    <n v="61"/>
    <n v="5"/>
    <x v="0"/>
    <n v="10"/>
    <n v="134"/>
    <n v="32"/>
    <n v="69"/>
    <n v="0"/>
    <n v="250"/>
  </r>
  <r>
    <n v="1749"/>
    <x v="13"/>
    <s v="BARWANI"/>
    <x v="2"/>
    <n v="38"/>
    <n v="8"/>
    <x v="0"/>
    <n v="4"/>
    <n v="88"/>
    <n v="5"/>
    <n v="23"/>
    <n v="0"/>
    <n v="128"/>
  </r>
  <r>
    <n v="1750"/>
    <x v="13"/>
    <s v="BETUL"/>
    <x v="2"/>
    <n v="137"/>
    <n v="22"/>
    <x v="0"/>
    <n v="9"/>
    <n v="171"/>
    <n v="11"/>
    <n v="51"/>
    <n v="0"/>
    <n v="264"/>
  </r>
  <r>
    <n v="1751"/>
    <x v="13"/>
    <s v="BHIND"/>
    <x v="2"/>
    <n v="25"/>
    <n v="18"/>
    <x v="0"/>
    <n v="24"/>
    <n v="94"/>
    <n v="0"/>
    <n v="53"/>
    <n v="0"/>
    <n v="189"/>
  </r>
  <r>
    <n v="1752"/>
    <x v="13"/>
    <s v="BHOPAL"/>
    <x v="2"/>
    <n v="93"/>
    <n v="46"/>
    <x v="0"/>
    <n v="16"/>
    <n v="252"/>
    <n v="23"/>
    <n v="142"/>
    <n v="0"/>
    <n v="479"/>
  </r>
  <r>
    <n v="1753"/>
    <x v="13"/>
    <s v="BHOPAL RLY."/>
    <x v="2"/>
    <n v="3"/>
    <n v="0"/>
    <x v="1"/>
    <n v="2"/>
    <n v="14"/>
    <n v="6"/>
    <n v="1"/>
    <n v="0"/>
    <n v="23"/>
  </r>
  <r>
    <n v="1754"/>
    <x v="13"/>
    <s v="BURHANPUR"/>
    <x v="2"/>
    <n v="7"/>
    <n v="0"/>
    <x v="2"/>
    <n v="1"/>
    <n v="22"/>
    <n v="0"/>
    <n v="13"/>
    <n v="0"/>
    <n v="36"/>
  </r>
  <r>
    <n v="1755"/>
    <x v="13"/>
    <s v="CHHATARPUR"/>
    <x v="2"/>
    <n v="56"/>
    <n v="8"/>
    <x v="0"/>
    <n v="17"/>
    <n v="164"/>
    <n v="13"/>
    <n v="50"/>
    <n v="0"/>
    <n v="252"/>
  </r>
  <r>
    <n v="1756"/>
    <x v="13"/>
    <s v="CHHINDWARA"/>
    <x v="2"/>
    <n v="82"/>
    <n v="12"/>
    <x v="0"/>
    <n v="12"/>
    <n v="187"/>
    <n v="27"/>
    <n v="78"/>
    <n v="0"/>
    <n v="316"/>
  </r>
  <r>
    <n v="1757"/>
    <x v="13"/>
    <s v="DAMOH"/>
    <x v="2"/>
    <n v="49"/>
    <n v="13"/>
    <x v="0"/>
    <n v="27"/>
    <n v="179"/>
    <n v="0"/>
    <n v="64"/>
    <n v="0"/>
    <n v="283"/>
  </r>
  <r>
    <n v="1758"/>
    <x v="13"/>
    <s v="DATIYA"/>
    <x v="2"/>
    <n v="30"/>
    <n v="7"/>
    <x v="0"/>
    <n v="10"/>
    <n v="66"/>
    <n v="0"/>
    <n v="35"/>
    <n v="0"/>
    <n v="118"/>
  </r>
  <r>
    <n v="1759"/>
    <x v="13"/>
    <s v="DEWAS"/>
    <x v="2"/>
    <n v="88"/>
    <n v="20"/>
    <x v="0"/>
    <n v="12"/>
    <n v="213"/>
    <n v="68"/>
    <n v="196"/>
    <n v="0"/>
    <n v="509"/>
  </r>
  <r>
    <n v="1760"/>
    <x v="13"/>
    <s v="DHAR"/>
    <x v="2"/>
    <n v="82"/>
    <n v="23"/>
    <x v="0"/>
    <n v="40"/>
    <n v="200"/>
    <n v="13"/>
    <n v="85"/>
    <n v="0"/>
    <n v="361"/>
  </r>
  <r>
    <n v="1761"/>
    <x v="13"/>
    <s v="DINDORI"/>
    <x v="2"/>
    <n v="37"/>
    <n v="2"/>
    <x v="0"/>
    <n v="1"/>
    <n v="64"/>
    <n v="8"/>
    <n v="22"/>
    <n v="0"/>
    <n v="97"/>
  </r>
  <r>
    <n v="1762"/>
    <x v="13"/>
    <s v="GUNA"/>
    <x v="2"/>
    <n v="83"/>
    <n v="6"/>
    <x v="0"/>
    <n v="9"/>
    <n v="175"/>
    <n v="7"/>
    <n v="68"/>
    <n v="0"/>
    <n v="265"/>
  </r>
  <r>
    <n v="1763"/>
    <x v="13"/>
    <s v="GWALIOR"/>
    <x v="2"/>
    <n v="72"/>
    <n v="50"/>
    <x v="0"/>
    <n v="24"/>
    <n v="161"/>
    <n v="6"/>
    <n v="125"/>
    <n v="0"/>
    <n v="366"/>
  </r>
  <r>
    <n v="1764"/>
    <x v="13"/>
    <s v="HARDA"/>
    <x v="2"/>
    <n v="25"/>
    <n v="1"/>
    <x v="0"/>
    <n v="3"/>
    <n v="52"/>
    <n v="0"/>
    <n v="22"/>
    <n v="0"/>
    <n v="78"/>
  </r>
  <r>
    <n v="1765"/>
    <x v="13"/>
    <s v="HOSHANGABAD"/>
    <x v="2"/>
    <n v="70"/>
    <n v="7"/>
    <x v="0"/>
    <n v="19"/>
    <n v="127"/>
    <n v="7"/>
    <n v="52"/>
    <n v="0"/>
    <n v="212"/>
  </r>
  <r>
    <n v="1766"/>
    <x v="13"/>
    <s v="INDORE"/>
    <x v="2"/>
    <n v="77"/>
    <n v="43"/>
    <x v="0"/>
    <n v="22"/>
    <n v="240"/>
    <n v="84"/>
    <n v="298"/>
    <n v="0"/>
    <n v="687"/>
  </r>
  <r>
    <n v="1767"/>
    <x v="13"/>
    <s v="INDORE RLY."/>
    <x v="2"/>
    <n v="0"/>
    <n v="0"/>
    <x v="1"/>
    <n v="1"/>
    <n v="3"/>
    <n v="0"/>
    <n v="0"/>
    <n v="0"/>
    <n v="4"/>
  </r>
  <r>
    <n v="1768"/>
    <x v="13"/>
    <s v="JABALPUR"/>
    <x v="2"/>
    <n v="103"/>
    <n v="25"/>
    <x v="0"/>
    <n v="57"/>
    <n v="297"/>
    <n v="60"/>
    <n v="108"/>
    <n v="0"/>
    <n v="547"/>
  </r>
  <r>
    <n v="1769"/>
    <x v="13"/>
    <s v="JABALPUR RLY."/>
    <x v="2"/>
    <n v="0"/>
    <n v="2"/>
    <x v="1"/>
    <n v="0"/>
    <n v="4"/>
    <n v="1"/>
    <n v="0"/>
    <n v="0"/>
    <n v="7"/>
  </r>
  <r>
    <n v="1770"/>
    <x v="13"/>
    <s v="JHABUA"/>
    <x v="2"/>
    <n v="36"/>
    <n v="35"/>
    <x v="0"/>
    <n v="0"/>
    <n v="112"/>
    <n v="10"/>
    <n v="12"/>
    <n v="0"/>
    <n v="169"/>
  </r>
  <r>
    <n v="1771"/>
    <x v="13"/>
    <s v="KATNI"/>
    <x v="2"/>
    <n v="37"/>
    <n v="4"/>
    <x v="0"/>
    <n v="17"/>
    <n v="137"/>
    <n v="15"/>
    <n v="61"/>
    <n v="0"/>
    <n v="234"/>
  </r>
  <r>
    <n v="1772"/>
    <x v="13"/>
    <s v="KHANDWA"/>
    <x v="2"/>
    <n v="53"/>
    <n v="18"/>
    <x v="0"/>
    <n v="6"/>
    <n v="157"/>
    <n v="21"/>
    <n v="23"/>
    <n v="0"/>
    <n v="225"/>
  </r>
  <r>
    <n v="1773"/>
    <x v="13"/>
    <s v="KHARGON"/>
    <x v="2"/>
    <n v="50"/>
    <n v="13"/>
    <x v="0"/>
    <n v="5"/>
    <n v="184"/>
    <n v="31"/>
    <n v="43"/>
    <n v="0"/>
    <n v="276"/>
  </r>
  <r>
    <n v="1774"/>
    <x v="13"/>
    <s v="MANDLA"/>
    <x v="2"/>
    <n v="39"/>
    <n v="2"/>
    <x v="0"/>
    <n v="4"/>
    <n v="143"/>
    <n v="13"/>
    <n v="44"/>
    <n v="0"/>
    <n v="206"/>
  </r>
  <r>
    <n v="1775"/>
    <x v="13"/>
    <s v="MANDSAUR"/>
    <x v="2"/>
    <n v="45"/>
    <n v="5"/>
    <x v="0"/>
    <n v="4"/>
    <n v="126"/>
    <n v="12"/>
    <n v="54"/>
    <n v="0"/>
    <n v="201"/>
  </r>
  <r>
    <n v="1776"/>
    <x v="13"/>
    <s v="MORENA"/>
    <x v="2"/>
    <n v="40"/>
    <n v="21"/>
    <x v="0"/>
    <n v="23"/>
    <n v="93"/>
    <n v="3"/>
    <n v="41"/>
    <n v="0"/>
    <n v="181"/>
  </r>
  <r>
    <n v="1777"/>
    <x v="13"/>
    <s v="NARSINGHPUR"/>
    <x v="2"/>
    <n v="40"/>
    <n v="3"/>
    <x v="0"/>
    <n v="15"/>
    <n v="134"/>
    <n v="19"/>
    <n v="34"/>
    <n v="0"/>
    <n v="205"/>
  </r>
  <r>
    <n v="1778"/>
    <x v="13"/>
    <s v="NEEMUCH"/>
    <x v="2"/>
    <n v="31"/>
    <n v="5"/>
    <x v="0"/>
    <n v="4"/>
    <n v="65"/>
    <n v="10"/>
    <n v="65"/>
    <n v="0"/>
    <n v="149"/>
  </r>
  <r>
    <n v="1779"/>
    <x v="13"/>
    <s v="PANNA"/>
    <x v="2"/>
    <n v="32"/>
    <n v="4"/>
    <x v="0"/>
    <n v="21"/>
    <n v="92"/>
    <n v="2"/>
    <n v="26"/>
    <n v="0"/>
    <n v="145"/>
  </r>
  <r>
    <n v="1780"/>
    <x v="13"/>
    <s v="RAISEN"/>
    <x v="2"/>
    <n v="75"/>
    <n v="8"/>
    <x v="0"/>
    <n v="17"/>
    <n v="176"/>
    <n v="0"/>
    <n v="46"/>
    <n v="0"/>
    <n v="247"/>
  </r>
  <r>
    <n v="1781"/>
    <x v="13"/>
    <s v="RAJGARH"/>
    <x v="2"/>
    <n v="88"/>
    <n v="5"/>
    <x v="0"/>
    <n v="2"/>
    <n v="163"/>
    <n v="20"/>
    <n v="83"/>
    <n v="0"/>
    <n v="273"/>
  </r>
  <r>
    <n v="1782"/>
    <x v="13"/>
    <s v="RATLAM"/>
    <x v="2"/>
    <n v="62"/>
    <n v="9"/>
    <x v="0"/>
    <n v="5"/>
    <n v="132"/>
    <n v="13"/>
    <n v="50"/>
    <n v="0"/>
    <n v="209"/>
  </r>
  <r>
    <n v="1783"/>
    <x v="13"/>
    <s v="REWA"/>
    <x v="2"/>
    <n v="41"/>
    <n v="11"/>
    <x v="0"/>
    <n v="28"/>
    <n v="110"/>
    <n v="2"/>
    <n v="44"/>
    <n v="0"/>
    <n v="195"/>
  </r>
  <r>
    <n v="1784"/>
    <x v="13"/>
    <s v="SAGAR"/>
    <x v="2"/>
    <n v="121"/>
    <n v="28"/>
    <x v="0"/>
    <n v="27"/>
    <n v="388"/>
    <n v="17"/>
    <n v="127"/>
    <n v="0"/>
    <n v="587"/>
  </r>
  <r>
    <n v="1785"/>
    <x v="13"/>
    <s v="SATNA"/>
    <x v="2"/>
    <n v="59"/>
    <n v="5"/>
    <x v="0"/>
    <n v="33"/>
    <n v="187"/>
    <n v="5"/>
    <n v="57"/>
    <n v="0"/>
    <n v="287"/>
  </r>
  <r>
    <n v="1786"/>
    <x v="13"/>
    <s v="SEONI"/>
    <x v="2"/>
    <n v="54"/>
    <n v="1"/>
    <x v="0"/>
    <n v="6"/>
    <n v="86"/>
    <n v="4"/>
    <n v="25"/>
    <n v="0"/>
    <n v="122"/>
  </r>
  <r>
    <n v="1787"/>
    <x v="13"/>
    <s v="SHAHDOL"/>
    <x v="2"/>
    <n v="68"/>
    <n v="8"/>
    <x v="0"/>
    <n v="13"/>
    <n v="221"/>
    <n v="14"/>
    <n v="120"/>
    <n v="0"/>
    <n v="376"/>
  </r>
  <r>
    <n v="1788"/>
    <x v="13"/>
    <s v="SHAJAPUR"/>
    <x v="2"/>
    <n v="71"/>
    <n v="9"/>
    <x v="0"/>
    <n v="10"/>
    <n v="166"/>
    <n v="36"/>
    <n v="79"/>
    <n v="0"/>
    <n v="300"/>
  </r>
  <r>
    <n v="1789"/>
    <x v="13"/>
    <s v="SHEOPUR"/>
    <x v="2"/>
    <n v="19"/>
    <n v="1"/>
    <x v="0"/>
    <n v="1"/>
    <n v="51"/>
    <n v="0"/>
    <n v="11"/>
    <n v="0"/>
    <n v="64"/>
  </r>
  <r>
    <n v="1790"/>
    <x v="13"/>
    <s v="SHIVPURI"/>
    <x v="2"/>
    <n v="69"/>
    <n v="16"/>
    <x v="0"/>
    <n v="13"/>
    <n v="130"/>
    <n v="0"/>
    <n v="32"/>
    <n v="0"/>
    <n v="191"/>
  </r>
  <r>
    <n v="1791"/>
    <x v="13"/>
    <s v="SIDHI"/>
    <x v="2"/>
    <n v="38"/>
    <n v="24"/>
    <x v="0"/>
    <n v="17"/>
    <n v="121"/>
    <n v="2"/>
    <n v="27"/>
    <n v="0"/>
    <n v="191"/>
  </r>
  <r>
    <n v="1792"/>
    <x v="13"/>
    <s v="SIHORE"/>
    <x v="2"/>
    <n v="86"/>
    <n v="4"/>
    <x v="0"/>
    <n v="6"/>
    <n v="87"/>
    <n v="12"/>
    <n v="32"/>
    <n v="0"/>
    <n v="141"/>
  </r>
  <r>
    <n v="1793"/>
    <x v="13"/>
    <s v="TIKAMGARH"/>
    <x v="2"/>
    <n v="50"/>
    <n v="5"/>
    <x v="0"/>
    <n v="20"/>
    <n v="98"/>
    <n v="5"/>
    <n v="21"/>
    <n v="0"/>
    <n v="149"/>
  </r>
  <r>
    <n v="1794"/>
    <x v="13"/>
    <s v="UJJAIN"/>
    <x v="2"/>
    <n v="59"/>
    <n v="34"/>
    <x v="0"/>
    <n v="7"/>
    <n v="172"/>
    <n v="27"/>
    <n v="125"/>
    <n v="0"/>
    <n v="365"/>
  </r>
  <r>
    <n v="1795"/>
    <x v="13"/>
    <s v="UMARIYA"/>
    <x v="2"/>
    <n v="20"/>
    <n v="0"/>
    <x v="0"/>
    <n v="5"/>
    <n v="59"/>
    <n v="3"/>
    <n v="22"/>
    <n v="0"/>
    <n v="89"/>
  </r>
  <r>
    <n v="1796"/>
    <x v="13"/>
    <s v="VIDISHA"/>
    <x v="2"/>
    <n v="94"/>
    <n v="7"/>
    <x v="0"/>
    <n v="12"/>
    <n v="197"/>
    <n v="24"/>
    <n v="40"/>
    <n v="0"/>
    <n v="280"/>
  </r>
  <r>
    <n v="1797"/>
    <x v="13"/>
    <s v="TOTAL"/>
    <x v="2"/>
    <n v="2738"/>
    <n v="608"/>
    <x v="0"/>
    <n v="648"/>
    <n v="6848"/>
    <n v="705"/>
    <n v="2938"/>
    <n v="0"/>
    <n v="11747"/>
  </r>
  <r>
    <n v="1798"/>
    <x v="14"/>
    <s v="AHMEDNAGAR"/>
    <x v="2"/>
    <n v="44"/>
    <n v="13"/>
    <x v="0"/>
    <n v="15"/>
    <n v="51"/>
    <n v="3"/>
    <n v="287"/>
    <n v="0"/>
    <n v="369"/>
  </r>
  <r>
    <n v="1799"/>
    <x v="14"/>
    <s v="AKOLA"/>
    <x v="2"/>
    <n v="29"/>
    <n v="29"/>
    <x v="0"/>
    <n v="9"/>
    <n v="80"/>
    <n v="5"/>
    <n v="132"/>
    <n v="0"/>
    <n v="255"/>
  </r>
  <r>
    <n v="1800"/>
    <x v="14"/>
    <s v="AMRAVATI COMMR."/>
    <x v="2"/>
    <n v="26"/>
    <n v="12"/>
    <x v="0"/>
    <n v="3"/>
    <n v="45"/>
    <n v="19"/>
    <n v="77"/>
    <n v="0"/>
    <n v="156"/>
  </r>
  <r>
    <n v="1801"/>
    <x v="14"/>
    <s v="AMRAVATI RURAL"/>
    <x v="2"/>
    <n v="47"/>
    <n v="15"/>
    <x v="0"/>
    <n v="8"/>
    <n v="118"/>
    <n v="22"/>
    <n v="151"/>
    <n v="0"/>
    <n v="314"/>
  </r>
  <r>
    <n v="1802"/>
    <x v="14"/>
    <s v="AURANGABAD COMMR."/>
    <x v="2"/>
    <n v="8"/>
    <n v="13"/>
    <x v="0"/>
    <n v="4"/>
    <n v="25"/>
    <n v="10"/>
    <n v="130"/>
    <n v="0"/>
    <n v="182"/>
  </r>
  <r>
    <n v="1803"/>
    <x v="14"/>
    <s v="AURANGABAD RURAL"/>
    <x v="2"/>
    <n v="14"/>
    <n v="4"/>
    <x v="0"/>
    <n v="32"/>
    <n v="48"/>
    <n v="8"/>
    <n v="190"/>
    <n v="0"/>
    <n v="282"/>
  </r>
  <r>
    <n v="1804"/>
    <x v="14"/>
    <s v="BEED"/>
    <x v="2"/>
    <n v="25"/>
    <n v="11"/>
    <x v="0"/>
    <n v="10"/>
    <n v="58"/>
    <n v="8"/>
    <n v="186"/>
    <n v="0"/>
    <n v="273"/>
  </r>
  <r>
    <n v="1805"/>
    <x v="14"/>
    <s v="BHANDARA"/>
    <x v="2"/>
    <n v="41"/>
    <n v="6"/>
    <x v="0"/>
    <n v="7"/>
    <n v="54"/>
    <n v="27"/>
    <n v="69"/>
    <n v="0"/>
    <n v="163"/>
  </r>
  <r>
    <n v="1806"/>
    <x v="14"/>
    <s v="BULDHANA"/>
    <x v="2"/>
    <n v="39"/>
    <n v="13"/>
    <x v="0"/>
    <n v="61"/>
    <n v="106"/>
    <n v="26"/>
    <n v="164"/>
    <n v="0"/>
    <n v="370"/>
  </r>
  <r>
    <n v="1807"/>
    <x v="14"/>
    <s v="CHANDRAPUR"/>
    <x v="2"/>
    <n v="36"/>
    <n v="12"/>
    <x v="0"/>
    <n v="3"/>
    <n v="85"/>
    <n v="21"/>
    <n v="101"/>
    <n v="0"/>
    <n v="222"/>
  </r>
  <r>
    <n v="1808"/>
    <x v="14"/>
    <s v="DHULE"/>
    <x v="2"/>
    <n v="7"/>
    <n v="5"/>
    <x v="2"/>
    <n v="2"/>
    <n v="18"/>
    <n v="6"/>
    <n v="90"/>
    <n v="0"/>
    <n v="121"/>
  </r>
  <r>
    <n v="1809"/>
    <x v="14"/>
    <s v="GADCHIROLI"/>
    <x v="2"/>
    <n v="30"/>
    <n v="13"/>
    <x v="0"/>
    <n v="2"/>
    <n v="57"/>
    <n v="20"/>
    <n v="81"/>
    <n v="0"/>
    <n v="173"/>
  </r>
  <r>
    <n v="1810"/>
    <x v="14"/>
    <s v="GONDIA"/>
    <x v="2"/>
    <n v="25"/>
    <n v="11"/>
    <x v="0"/>
    <n v="6"/>
    <n v="93"/>
    <n v="26"/>
    <n v="74"/>
    <n v="0"/>
    <n v="210"/>
  </r>
  <r>
    <n v="1811"/>
    <x v="14"/>
    <s v="HINGOLI"/>
    <x v="2"/>
    <n v="14"/>
    <n v="7"/>
    <x v="0"/>
    <n v="1"/>
    <n v="36"/>
    <n v="6"/>
    <n v="112"/>
    <n v="0"/>
    <n v="162"/>
  </r>
  <r>
    <n v="1812"/>
    <x v="14"/>
    <s v="JALGAON"/>
    <x v="2"/>
    <n v="38"/>
    <n v="9"/>
    <x v="0"/>
    <n v="8"/>
    <n v="79"/>
    <n v="21"/>
    <n v="239"/>
    <n v="0"/>
    <n v="356"/>
  </r>
  <r>
    <n v="1813"/>
    <x v="14"/>
    <s v="JALNA"/>
    <x v="2"/>
    <n v="8"/>
    <n v="14"/>
    <x v="0"/>
    <n v="15"/>
    <n v="53"/>
    <n v="14"/>
    <n v="204"/>
    <n v="0"/>
    <n v="300"/>
  </r>
  <r>
    <n v="1814"/>
    <x v="14"/>
    <s v="KOLHAPUR"/>
    <x v="2"/>
    <n v="15"/>
    <n v="11"/>
    <x v="0"/>
    <n v="25"/>
    <n v="47"/>
    <n v="7"/>
    <n v="64"/>
    <n v="0"/>
    <n v="154"/>
  </r>
  <r>
    <n v="1815"/>
    <x v="14"/>
    <s v="LATUR"/>
    <x v="2"/>
    <n v="21"/>
    <n v="15"/>
    <x v="0"/>
    <n v="31"/>
    <n v="49"/>
    <n v="2"/>
    <n v="80"/>
    <n v="0"/>
    <n v="177"/>
  </r>
  <r>
    <n v="1816"/>
    <x v="14"/>
    <s v="MUMBAI"/>
    <x v="2"/>
    <n v="133"/>
    <n v="85"/>
    <x v="0"/>
    <n v="8"/>
    <n v="282"/>
    <n v="44"/>
    <n v="199"/>
    <n v="0"/>
    <n v="618"/>
  </r>
  <r>
    <n v="1817"/>
    <x v="14"/>
    <s v="MUMBAI RLY."/>
    <x v="2"/>
    <n v="4"/>
    <n v="2"/>
    <x v="1"/>
    <n v="1"/>
    <n v="16"/>
    <n v="1"/>
    <n v="0"/>
    <n v="0"/>
    <n v="20"/>
  </r>
  <r>
    <n v="1818"/>
    <x v="14"/>
    <s v="NAGPUR COMMR."/>
    <x v="2"/>
    <n v="26"/>
    <n v="29"/>
    <x v="0"/>
    <n v="4"/>
    <n v="36"/>
    <n v="36"/>
    <n v="136"/>
    <n v="0"/>
    <n v="241"/>
  </r>
  <r>
    <n v="1819"/>
    <x v="14"/>
    <s v="NAGPUR RLY."/>
    <x v="2"/>
    <n v="1"/>
    <n v="2"/>
    <x v="1"/>
    <n v="0"/>
    <n v="5"/>
    <n v="1"/>
    <n v="0"/>
    <n v="0"/>
    <n v="8"/>
  </r>
  <r>
    <n v="1820"/>
    <x v="14"/>
    <s v="NAGPUR RURAL"/>
    <x v="2"/>
    <n v="52"/>
    <n v="19"/>
    <x v="0"/>
    <n v="5"/>
    <n v="95"/>
    <n v="42"/>
    <n v="111"/>
    <n v="0"/>
    <n v="272"/>
  </r>
  <r>
    <n v="1821"/>
    <x v="14"/>
    <s v="NANDED"/>
    <x v="2"/>
    <n v="33"/>
    <n v="14"/>
    <x v="0"/>
    <n v="16"/>
    <n v="78"/>
    <n v="7"/>
    <n v="229"/>
    <n v="0"/>
    <n v="344"/>
  </r>
  <r>
    <n v="1822"/>
    <x v="14"/>
    <s v="NANDURBAR"/>
    <x v="2"/>
    <n v="10"/>
    <n v="9"/>
    <x v="2"/>
    <n v="2"/>
    <n v="34"/>
    <n v="12"/>
    <n v="77"/>
    <n v="0"/>
    <n v="134"/>
  </r>
  <r>
    <n v="1823"/>
    <x v="14"/>
    <s v="NASIK COMMR."/>
    <x v="2"/>
    <n v="11"/>
    <n v="12"/>
    <x v="0"/>
    <n v="4"/>
    <n v="18"/>
    <n v="14"/>
    <n v="116"/>
    <n v="0"/>
    <n v="164"/>
  </r>
  <r>
    <n v="1824"/>
    <x v="14"/>
    <s v="NASIK RURAL"/>
    <x v="2"/>
    <n v="54"/>
    <n v="14"/>
    <x v="0"/>
    <n v="3"/>
    <n v="84"/>
    <n v="31"/>
    <n v="358"/>
    <n v="0"/>
    <n v="490"/>
  </r>
  <r>
    <n v="1825"/>
    <x v="14"/>
    <s v="NAVI MUMBAI"/>
    <x v="2"/>
    <n v="16"/>
    <n v="7"/>
    <x v="0"/>
    <n v="6"/>
    <n v="28"/>
    <n v="7"/>
    <n v="55"/>
    <n v="0"/>
    <n v="103"/>
  </r>
  <r>
    <n v="1826"/>
    <x v="14"/>
    <s v="OSMANABAD"/>
    <x v="2"/>
    <n v="12"/>
    <n v="3"/>
    <x v="0"/>
    <n v="3"/>
    <n v="37"/>
    <n v="11"/>
    <n v="92"/>
    <n v="0"/>
    <n v="146"/>
  </r>
  <r>
    <n v="1827"/>
    <x v="14"/>
    <s v="PARBHANI"/>
    <x v="2"/>
    <n v="13"/>
    <n v="7"/>
    <x v="0"/>
    <n v="7"/>
    <n v="49"/>
    <n v="5"/>
    <n v="149"/>
    <n v="0"/>
    <n v="217"/>
  </r>
  <r>
    <n v="1828"/>
    <x v="14"/>
    <s v="PUNE COMMR."/>
    <x v="2"/>
    <n v="40"/>
    <n v="27"/>
    <x v="0"/>
    <n v="2"/>
    <n v="61"/>
    <n v="92"/>
    <n v="166"/>
    <n v="0"/>
    <n v="348"/>
  </r>
  <r>
    <n v="1829"/>
    <x v="14"/>
    <s v="PUNE RLY."/>
    <x v="2"/>
    <n v="3"/>
    <n v="0"/>
    <x v="1"/>
    <n v="0"/>
    <n v="1"/>
    <n v="0"/>
    <n v="0"/>
    <n v="0"/>
    <n v="1"/>
  </r>
  <r>
    <n v="1830"/>
    <x v="14"/>
    <s v="PUNE RURAL"/>
    <x v="2"/>
    <n v="29"/>
    <n v="14"/>
    <x v="0"/>
    <n v="7"/>
    <n v="55"/>
    <n v="8"/>
    <n v="165"/>
    <n v="0"/>
    <n v="249"/>
  </r>
  <r>
    <n v="1831"/>
    <x v="14"/>
    <s v="RAIGAD"/>
    <x v="2"/>
    <n v="25"/>
    <n v="12"/>
    <x v="0"/>
    <n v="2"/>
    <n v="42"/>
    <n v="7"/>
    <n v="57"/>
    <n v="0"/>
    <n v="120"/>
  </r>
  <r>
    <n v="1832"/>
    <x v="14"/>
    <s v="RATNAGIRI"/>
    <x v="2"/>
    <n v="16"/>
    <n v="1"/>
    <x v="0"/>
    <n v="0"/>
    <n v="27"/>
    <n v="10"/>
    <n v="47"/>
    <n v="0"/>
    <n v="85"/>
  </r>
  <r>
    <n v="1833"/>
    <x v="14"/>
    <s v="SANGLI"/>
    <x v="2"/>
    <n v="47"/>
    <n v="12"/>
    <x v="0"/>
    <n v="7"/>
    <n v="39"/>
    <n v="8"/>
    <n v="87"/>
    <n v="0"/>
    <n v="153"/>
  </r>
  <r>
    <n v="1834"/>
    <x v="14"/>
    <s v="SATARA"/>
    <x v="2"/>
    <n v="17"/>
    <n v="6"/>
    <x v="0"/>
    <n v="8"/>
    <n v="42"/>
    <n v="5"/>
    <n v="156"/>
    <n v="0"/>
    <n v="217"/>
  </r>
  <r>
    <n v="1835"/>
    <x v="14"/>
    <s v="SINDHUDURG"/>
    <x v="2"/>
    <n v="8"/>
    <n v="4"/>
    <x v="2"/>
    <n v="1"/>
    <n v="16"/>
    <n v="3"/>
    <n v="3"/>
    <n v="0"/>
    <n v="27"/>
  </r>
  <r>
    <n v="1836"/>
    <x v="14"/>
    <s v="SOLAPUR COMMR."/>
    <x v="2"/>
    <n v="15"/>
    <n v="8"/>
    <x v="0"/>
    <n v="4"/>
    <n v="19"/>
    <n v="3"/>
    <n v="72"/>
    <n v="0"/>
    <n v="106"/>
  </r>
  <r>
    <n v="1837"/>
    <x v="14"/>
    <s v="SOLAPUR RURAL"/>
    <x v="2"/>
    <n v="44"/>
    <n v="15"/>
    <x v="0"/>
    <n v="4"/>
    <n v="52"/>
    <n v="0"/>
    <n v="130"/>
    <n v="0"/>
    <n v="201"/>
  </r>
  <r>
    <n v="1838"/>
    <x v="14"/>
    <s v="THANE COMMR."/>
    <x v="2"/>
    <n v="51"/>
    <n v="35"/>
    <x v="0"/>
    <n v="4"/>
    <n v="66"/>
    <n v="29"/>
    <n v="153"/>
    <n v="0"/>
    <n v="287"/>
  </r>
  <r>
    <n v="1839"/>
    <x v="14"/>
    <s v="THANE RURAL"/>
    <x v="2"/>
    <n v="51"/>
    <n v="16"/>
    <x v="0"/>
    <n v="6"/>
    <n v="101"/>
    <n v="23"/>
    <n v="107"/>
    <n v="0"/>
    <n v="253"/>
  </r>
  <r>
    <n v="1840"/>
    <x v="14"/>
    <s v="WARDHA"/>
    <x v="2"/>
    <n v="25"/>
    <n v="15"/>
    <x v="0"/>
    <n v="1"/>
    <n v="81"/>
    <n v="4"/>
    <n v="67"/>
    <n v="0"/>
    <n v="168"/>
  </r>
  <r>
    <n v="1841"/>
    <x v="14"/>
    <s v="WASHIM"/>
    <x v="2"/>
    <n v="15"/>
    <n v="10"/>
    <x v="0"/>
    <n v="9"/>
    <n v="60"/>
    <n v="12"/>
    <n v="119"/>
    <n v="0"/>
    <n v="210"/>
  </r>
  <r>
    <n v="1842"/>
    <x v="14"/>
    <s v="YAVATMAL"/>
    <x v="2"/>
    <n v="50"/>
    <n v="35"/>
    <x v="0"/>
    <n v="12"/>
    <n v="135"/>
    <n v="16"/>
    <n v="170"/>
    <n v="0"/>
    <n v="368"/>
  </r>
  <r>
    <n v="1843"/>
    <x v="14"/>
    <s v="TOTAL"/>
    <x v="2"/>
    <n v="1268"/>
    <n v="626"/>
    <x v="0"/>
    <n v="368"/>
    <n v="2661"/>
    <n v="682"/>
    <n v="5452"/>
    <n v="0"/>
    <n v="9789"/>
  </r>
  <r>
    <n v="1844"/>
    <x v="15"/>
    <s v="BISHNUPUR"/>
    <x v="2"/>
    <n v="2"/>
    <n v="6"/>
    <x v="2"/>
    <n v="0"/>
    <n v="16"/>
    <n v="0"/>
    <n v="0"/>
    <n v="0"/>
    <n v="22"/>
  </r>
  <r>
    <n v="1845"/>
    <x v="15"/>
    <s v="CHANDEL"/>
    <x v="2"/>
    <n v="0"/>
    <n v="1"/>
    <x v="1"/>
    <n v="0"/>
    <n v="0"/>
    <n v="0"/>
    <n v="0"/>
    <n v="0"/>
    <n v="1"/>
  </r>
  <r>
    <n v="1846"/>
    <x v="15"/>
    <s v="CHURACHANDPUR"/>
    <x v="2"/>
    <n v="0"/>
    <n v="0"/>
    <x v="1"/>
    <n v="0"/>
    <n v="2"/>
    <n v="0"/>
    <n v="0"/>
    <n v="0"/>
    <n v="2"/>
  </r>
  <r>
    <n v="1847"/>
    <x v="15"/>
    <s v="IMPHAL(EAST)"/>
    <x v="2"/>
    <n v="3"/>
    <n v="10"/>
    <x v="2"/>
    <n v="0"/>
    <n v="2"/>
    <n v="0"/>
    <n v="0"/>
    <n v="0"/>
    <n v="12"/>
  </r>
  <r>
    <n v="1848"/>
    <x v="15"/>
    <s v="IMPHAL(WEST)"/>
    <x v="2"/>
    <n v="5"/>
    <n v="24"/>
    <x v="0"/>
    <n v="0"/>
    <n v="22"/>
    <n v="0"/>
    <n v="1"/>
    <n v="0"/>
    <n v="47"/>
  </r>
  <r>
    <n v="1849"/>
    <x v="15"/>
    <s v="SENAPATI"/>
    <x v="2"/>
    <n v="0"/>
    <n v="1"/>
    <x v="1"/>
    <n v="0"/>
    <n v="0"/>
    <n v="0"/>
    <n v="0"/>
    <n v="0"/>
    <n v="1"/>
  </r>
  <r>
    <n v="1850"/>
    <x v="15"/>
    <s v="TAMENGLONG"/>
    <x v="2"/>
    <n v="0"/>
    <n v="0"/>
    <x v="1"/>
    <n v="0"/>
    <n v="0"/>
    <n v="0"/>
    <n v="0"/>
    <n v="0"/>
    <n v="0"/>
  </r>
  <r>
    <n v="1851"/>
    <x v="15"/>
    <s v="THOUBAL"/>
    <x v="2"/>
    <n v="8"/>
    <n v="26"/>
    <x v="0"/>
    <n v="0"/>
    <n v="1"/>
    <n v="0"/>
    <n v="3"/>
    <n v="0"/>
    <n v="30"/>
  </r>
  <r>
    <n v="1852"/>
    <x v="15"/>
    <s v="UKHRUL"/>
    <x v="2"/>
    <n v="0"/>
    <n v="3"/>
    <x v="1"/>
    <n v="0"/>
    <n v="1"/>
    <n v="0"/>
    <n v="0"/>
    <n v="0"/>
    <n v="4"/>
  </r>
  <r>
    <n v="1853"/>
    <x v="15"/>
    <s v="TOTAL"/>
    <x v="2"/>
    <n v="18"/>
    <n v="71"/>
    <x v="0"/>
    <n v="0"/>
    <n v="44"/>
    <n v="0"/>
    <n v="4"/>
    <n v="0"/>
    <n v="119"/>
  </r>
  <r>
    <n v="1854"/>
    <x v="16"/>
    <s v="GARO HILLS EAST"/>
    <x v="2"/>
    <n v="1"/>
    <n v="0"/>
    <x v="1"/>
    <n v="0"/>
    <n v="0"/>
    <n v="0"/>
    <n v="0"/>
    <n v="0"/>
    <n v="0"/>
  </r>
  <r>
    <n v="1855"/>
    <x v="16"/>
    <s v="GARO HILLS SOUTH"/>
    <x v="2"/>
    <n v="3"/>
    <n v="0"/>
    <x v="1"/>
    <n v="0"/>
    <n v="1"/>
    <n v="0"/>
    <n v="0"/>
    <n v="0"/>
    <n v="1"/>
  </r>
  <r>
    <n v="1856"/>
    <x v="16"/>
    <s v="GARO HILLS WEST"/>
    <x v="2"/>
    <n v="6"/>
    <n v="0"/>
    <x v="2"/>
    <n v="0"/>
    <n v="5"/>
    <n v="0"/>
    <n v="0"/>
    <n v="0"/>
    <n v="5"/>
  </r>
  <r>
    <n v="1857"/>
    <x v="16"/>
    <s v="JAINTIA HILLS"/>
    <x v="2"/>
    <n v="11"/>
    <n v="0"/>
    <x v="0"/>
    <n v="0"/>
    <n v="0"/>
    <n v="0"/>
    <n v="0"/>
    <n v="0"/>
    <n v="0"/>
  </r>
  <r>
    <n v="1858"/>
    <x v="16"/>
    <s v="KHASI HILLS EAST"/>
    <x v="2"/>
    <n v="10"/>
    <n v="7"/>
    <x v="2"/>
    <n v="0"/>
    <n v="7"/>
    <n v="1"/>
    <n v="4"/>
    <n v="0"/>
    <n v="19"/>
  </r>
  <r>
    <n v="1859"/>
    <x v="16"/>
    <s v="KHASI HILLS WEST"/>
    <x v="2"/>
    <n v="6"/>
    <n v="0"/>
    <x v="2"/>
    <n v="0"/>
    <n v="0"/>
    <n v="0"/>
    <n v="0"/>
    <n v="0"/>
    <n v="0"/>
  </r>
  <r>
    <n v="1860"/>
    <x v="16"/>
    <s v="RI-BHOI"/>
    <x v="2"/>
    <n v="3"/>
    <n v="3"/>
    <x v="1"/>
    <n v="0"/>
    <n v="0"/>
    <n v="0"/>
    <n v="0"/>
    <n v="0"/>
    <n v="3"/>
  </r>
  <r>
    <n v="1861"/>
    <x v="16"/>
    <s v="TOTAL"/>
    <x v="2"/>
    <n v="40"/>
    <n v="10"/>
    <x v="0"/>
    <n v="0"/>
    <n v="13"/>
    <n v="1"/>
    <n v="4"/>
    <n v="0"/>
    <n v="28"/>
  </r>
  <r>
    <n v="1862"/>
    <x v="17"/>
    <s v="AIZAWL"/>
    <x v="2"/>
    <n v="24"/>
    <n v="1"/>
    <x v="0"/>
    <n v="0"/>
    <n v="25"/>
    <n v="0"/>
    <n v="3"/>
    <n v="0"/>
    <n v="29"/>
  </r>
  <r>
    <n v="1863"/>
    <x v="17"/>
    <s v="CHAMPHAI"/>
    <x v="2"/>
    <n v="10"/>
    <n v="0"/>
    <x v="2"/>
    <n v="0"/>
    <n v="11"/>
    <n v="0"/>
    <n v="0"/>
    <n v="0"/>
    <n v="11"/>
  </r>
  <r>
    <n v="1864"/>
    <x v="17"/>
    <s v="KOLASIB"/>
    <x v="2"/>
    <n v="5"/>
    <n v="0"/>
    <x v="1"/>
    <n v="0"/>
    <n v="11"/>
    <n v="0"/>
    <n v="0"/>
    <n v="0"/>
    <n v="11"/>
  </r>
  <r>
    <n v="1865"/>
    <x v="17"/>
    <s v="LAWNGTLAI"/>
    <x v="2"/>
    <n v="1"/>
    <n v="0"/>
    <x v="1"/>
    <n v="0"/>
    <n v="6"/>
    <n v="0"/>
    <n v="0"/>
    <n v="0"/>
    <n v="6"/>
  </r>
  <r>
    <n v="1866"/>
    <x v="17"/>
    <s v="LUNGLEI"/>
    <x v="2"/>
    <n v="6"/>
    <n v="0"/>
    <x v="2"/>
    <n v="0"/>
    <n v="15"/>
    <n v="0"/>
    <n v="0"/>
    <n v="0"/>
    <n v="15"/>
  </r>
  <r>
    <n v="1867"/>
    <x v="17"/>
    <s v="MAMIT"/>
    <x v="2"/>
    <n v="1"/>
    <n v="0"/>
    <x v="1"/>
    <n v="0"/>
    <n v="0"/>
    <n v="0"/>
    <n v="0"/>
    <n v="0"/>
    <n v="0"/>
  </r>
  <r>
    <n v="1868"/>
    <x v="17"/>
    <s v="SAIHA"/>
    <x v="2"/>
    <n v="4"/>
    <n v="1"/>
    <x v="1"/>
    <n v="0"/>
    <n v="11"/>
    <n v="0"/>
    <n v="0"/>
    <n v="0"/>
    <n v="12"/>
  </r>
  <r>
    <n v="1869"/>
    <x v="17"/>
    <s v="SERCHHIP"/>
    <x v="2"/>
    <n v="3"/>
    <n v="0"/>
    <x v="1"/>
    <n v="0"/>
    <n v="9"/>
    <n v="0"/>
    <n v="0"/>
    <n v="0"/>
    <n v="9"/>
  </r>
  <r>
    <n v="1870"/>
    <x v="17"/>
    <s v="TOTAL"/>
    <x v="2"/>
    <n v="54"/>
    <n v="2"/>
    <x v="0"/>
    <n v="0"/>
    <n v="88"/>
    <n v="0"/>
    <n v="3"/>
    <n v="0"/>
    <n v="93"/>
  </r>
  <r>
    <n v="1871"/>
    <x v="18"/>
    <s v="DIMAPUR"/>
    <x v="2"/>
    <n v="2"/>
    <n v="2"/>
    <x v="1"/>
    <n v="0"/>
    <n v="0"/>
    <n v="0"/>
    <n v="0"/>
    <n v="1"/>
    <n v="3"/>
  </r>
  <r>
    <n v="1872"/>
    <x v="18"/>
    <s v="KIPHIRE"/>
    <x v="2"/>
    <n v="1"/>
    <n v="0"/>
    <x v="1"/>
    <n v="0"/>
    <n v="0"/>
    <n v="0"/>
    <n v="0"/>
    <n v="0"/>
    <n v="0"/>
  </r>
  <r>
    <n v="1873"/>
    <x v="18"/>
    <s v="KOHIMA"/>
    <x v="2"/>
    <n v="5"/>
    <n v="0"/>
    <x v="1"/>
    <n v="0"/>
    <n v="4"/>
    <n v="0"/>
    <n v="0"/>
    <n v="0"/>
    <n v="4"/>
  </r>
  <r>
    <n v="1874"/>
    <x v="18"/>
    <s v="MOKOKCHUNG"/>
    <x v="2"/>
    <n v="1"/>
    <n v="0"/>
    <x v="1"/>
    <n v="0"/>
    <n v="0"/>
    <n v="2"/>
    <n v="0"/>
    <n v="0"/>
    <n v="2"/>
  </r>
  <r>
    <n v="1875"/>
    <x v="18"/>
    <s v="MON"/>
    <x v="2"/>
    <n v="2"/>
    <n v="0"/>
    <x v="1"/>
    <n v="0"/>
    <n v="0"/>
    <n v="0"/>
    <n v="0"/>
    <n v="0"/>
    <n v="0"/>
  </r>
  <r>
    <n v="1876"/>
    <x v="18"/>
    <s v="PEREN"/>
    <x v="2"/>
    <n v="1"/>
    <n v="0"/>
    <x v="1"/>
    <n v="0"/>
    <n v="0"/>
    <n v="0"/>
    <n v="0"/>
    <n v="0"/>
    <n v="0"/>
  </r>
  <r>
    <n v="1877"/>
    <x v="18"/>
    <s v="PHEK"/>
    <x v="2"/>
    <n v="2"/>
    <n v="0"/>
    <x v="1"/>
    <n v="0"/>
    <n v="0"/>
    <n v="0"/>
    <n v="0"/>
    <n v="0"/>
    <n v="0"/>
  </r>
  <r>
    <n v="1878"/>
    <x v="18"/>
    <s v="TUENSANG"/>
    <x v="2"/>
    <n v="0"/>
    <n v="0"/>
    <x v="1"/>
    <n v="0"/>
    <n v="0"/>
    <n v="0"/>
    <n v="0"/>
    <n v="0"/>
    <n v="0"/>
  </r>
  <r>
    <n v="1879"/>
    <x v="18"/>
    <s v="WOKHA"/>
    <x v="2"/>
    <n v="0"/>
    <n v="1"/>
    <x v="1"/>
    <n v="0"/>
    <n v="0"/>
    <n v="0"/>
    <n v="0"/>
    <n v="0"/>
    <n v="1"/>
  </r>
  <r>
    <n v="1880"/>
    <x v="18"/>
    <s v="ZUNHEBOTO"/>
    <x v="2"/>
    <n v="0"/>
    <n v="0"/>
    <x v="1"/>
    <n v="0"/>
    <n v="0"/>
    <n v="0"/>
    <n v="0"/>
    <n v="0"/>
    <n v="0"/>
  </r>
  <r>
    <n v="1881"/>
    <x v="18"/>
    <s v="TOTAL"/>
    <x v="2"/>
    <n v="14"/>
    <n v="3"/>
    <x v="0"/>
    <n v="0"/>
    <n v="4"/>
    <n v="2"/>
    <n v="0"/>
    <n v="1"/>
    <n v="10"/>
  </r>
  <r>
    <n v="1882"/>
    <x v="19"/>
    <s v="ANGUL"/>
    <x v="2"/>
    <n v="20"/>
    <n v="9"/>
    <x v="0"/>
    <n v="18"/>
    <n v="111"/>
    <n v="0"/>
    <n v="36"/>
    <n v="0"/>
    <n v="174"/>
  </r>
  <r>
    <n v="1883"/>
    <x v="19"/>
    <s v="BALASORE"/>
    <x v="2"/>
    <n v="49"/>
    <n v="32"/>
    <x v="0"/>
    <n v="30"/>
    <n v="61"/>
    <n v="25"/>
    <n v="44"/>
    <n v="0"/>
    <n v="192"/>
  </r>
  <r>
    <n v="1884"/>
    <x v="19"/>
    <s v="BARAGARH"/>
    <x v="2"/>
    <n v="30"/>
    <n v="4"/>
    <x v="0"/>
    <n v="10"/>
    <n v="70"/>
    <n v="3"/>
    <n v="91"/>
    <n v="0"/>
    <n v="178"/>
  </r>
  <r>
    <n v="1885"/>
    <x v="19"/>
    <s v="BERHAMPUR"/>
    <x v="2"/>
    <n v="12"/>
    <n v="1"/>
    <x v="0"/>
    <n v="4"/>
    <n v="47"/>
    <n v="3"/>
    <n v="18"/>
    <n v="0"/>
    <n v="73"/>
  </r>
  <r>
    <n v="1886"/>
    <x v="19"/>
    <s v="BHADRAK"/>
    <x v="2"/>
    <n v="25"/>
    <n v="21"/>
    <x v="0"/>
    <n v="21"/>
    <n v="49"/>
    <n v="2"/>
    <n v="67"/>
    <n v="0"/>
    <n v="160"/>
  </r>
  <r>
    <n v="1887"/>
    <x v="19"/>
    <s v="BOLANGIR"/>
    <x v="2"/>
    <n v="25"/>
    <n v="4"/>
    <x v="0"/>
    <n v="0"/>
    <n v="95"/>
    <n v="5"/>
    <n v="38"/>
    <n v="0"/>
    <n v="142"/>
  </r>
  <r>
    <n v="1888"/>
    <x v="19"/>
    <s v="BOUDH"/>
    <x v="2"/>
    <n v="11"/>
    <n v="4"/>
    <x v="0"/>
    <n v="1"/>
    <n v="32"/>
    <n v="1"/>
    <n v="10"/>
    <n v="0"/>
    <n v="48"/>
  </r>
  <r>
    <n v="1889"/>
    <x v="19"/>
    <s v="CUTTACK"/>
    <x v="2"/>
    <n v="32"/>
    <n v="26"/>
    <x v="0"/>
    <n v="47"/>
    <n v="27"/>
    <n v="1"/>
    <n v="122"/>
    <n v="0"/>
    <n v="223"/>
  </r>
  <r>
    <n v="1890"/>
    <x v="19"/>
    <s v="DEOGARH"/>
    <x v="2"/>
    <n v="5"/>
    <n v="9"/>
    <x v="2"/>
    <n v="0"/>
    <n v="52"/>
    <n v="3"/>
    <n v="12"/>
    <n v="0"/>
    <n v="76"/>
  </r>
  <r>
    <n v="1891"/>
    <x v="19"/>
    <s v="DHENKANAL"/>
    <x v="2"/>
    <n v="9"/>
    <n v="7"/>
    <x v="2"/>
    <n v="3"/>
    <n v="67"/>
    <n v="10"/>
    <n v="27"/>
    <n v="0"/>
    <n v="114"/>
  </r>
  <r>
    <n v="1892"/>
    <x v="19"/>
    <s v="GAJAPATI"/>
    <x v="2"/>
    <n v="4"/>
    <n v="4"/>
    <x v="1"/>
    <n v="3"/>
    <n v="21"/>
    <n v="1"/>
    <n v="7"/>
    <n v="0"/>
    <n v="36"/>
  </r>
  <r>
    <n v="1893"/>
    <x v="19"/>
    <s v="GANJAM"/>
    <x v="2"/>
    <n v="17"/>
    <n v="9"/>
    <x v="0"/>
    <n v="13"/>
    <n v="185"/>
    <n v="10"/>
    <n v="46"/>
    <n v="0"/>
    <n v="263"/>
  </r>
  <r>
    <n v="1894"/>
    <x v="19"/>
    <s v="JAGATSINGHPUR"/>
    <x v="2"/>
    <n v="13"/>
    <n v="15"/>
    <x v="0"/>
    <n v="12"/>
    <n v="9"/>
    <n v="4"/>
    <n v="29"/>
    <n v="0"/>
    <n v="69"/>
  </r>
  <r>
    <n v="1895"/>
    <x v="19"/>
    <s v="JAJPUR"/>
    <x v="2"/>
    <n v="17"/>
    <n v="21"/>
    <x v="0"/>
    <n v="19"/>
    <n v="18"/>
    <n v="0"/>
    <n v="73"/>
    <n v="0"/>
    <n v="131"/>
  </r>
  <r>
    <n v="1896"/>
    <x v="19"/>
    <s v="JHARSUGUDA"/>
    <x v="2"/>
    <n v="15"/>
    <n v="8"/>
    <x v="0"/>
    <n v="0"/>
    <n v="38"/>
    <n v="4"/>
    <n v="23"/>
    <n v="0"/>
    <n v="73"/>
  </r>
  <r>
    <n v="1897"/>
    <x v="19"/>
    <s v="KALAHANDI"/>
    <x v="2"/>
    <n v="18"/>
    <n v="9"/>
    <x v="0"/>
    <n v="5"/>
    <n v="22"/>
    <n v="6"/>
    <n v="11"/>
    <n v="0"/>
    <n v="53"/>
  </r>
  <r>
    <n v="1898"/>
    <x v="19"/>
    <s v="KANDHAMAL"/>
    <x v="2"/>
    <n v="35"/>
    <n v="23"/>
    <x v="0"/>
    <n v="2"/>
    <n v="84"/>
    <n v="7"/>
    <n v="75"/>
    <n v="0"/>
    <n v="191"/>
  </r>
  <r>
    <n v="1899"/>
    <x v="19"/>
    <s v="KENDRAPARA"/>
    <x v="2"/>
    <n v="10"/>
    <n v="12"/>
    <x v="0"/>
    <n v="12"/>
    <n v="14"/>
    <n v="0"/>
    <n v="12"/>
    <n v="0"/>
    <n v="50"/>
  </r>
  <r>
    <n v="1900"/>
    <x v="19"/>
    <s v="KEONJHAR"/>
    <x v="2"/>
    <n v="37"/>
    <n v="25"/>
    <x v="0"/>
    <n v="14"/>
    <n v="84"/>
    <n v="17"/>
    <n v="55"/>
    <n v="0"/>
    <n v="195"/>
  </r>
  <r>
    <n v="1901"/>
    <x v="19"/>
    <s v="KHURDA"/>
    <x v="2"/>
    <n v="57"/>
    <n v="35"/>
    <x v="0"/>
    <n v="29"/>
    <n v="39"/>
    <n v="19"/>
    <n v="131"/>
    <n v="0"/>
    <n v="253"/>
  </r>
  <r>
    <n v="1902"/>
    <x v="19"/>
    <s v="KORAPUT"/>
    <x v="2"/>
    <n v="38"/>
    <n v="21"/>
    <x v="0"/>
    <n v="0"/>
    <n v="82"/>
    <n v="4"/>
    <n v="51"/>
    <n v="0"/>
    <n v="158"/>
  </r>
  <r>
    <n v="1903"/>
    <x v="19"/>
    <s v="MALKANGIR"/>
    <x v="2"/>
    <n v="17"/>
    <n v="4"/>
    <x v="0"/>
    <n v="1"/>
    <n v="16"/>
    <n v="1"/>
    <n v="6"/>
    <n v="0"/>
    <n v="28"/>
  </r>
  <r>
    <n v="1904"/>
    <x v="19"/>
    <s v="MAYURBHANJ"/>
    <x v="2"/>
    <n v="70"/>
    <n v="2"/>
    <x v="0"/>
    <n v="11"/>
    <n v="120"/>
    <n v="8"/>
    <n v="135"/>
    <n v="0"/>
    <n v="276"/>
  </r>
  <r>
    <n v="1905"/>
    <x v="19"/>
    <s v="NAYAGARH"/>
    <x v="2"/>
    <n v="15"/>
    <n v="11"/>
    <x v="0"/>
    <n v="12"/>
    <n v="10"/>
    <n v="2"/>
    <n v="15"/>
    <n v="0"/>
    <n v="50"/>
  </r>
  <r>
    <n v="1906"/>
    <x v="19"/>
    <s v="NOWRANGPUR"/>
    <x v="2"/>
    <n v="26"/>
    <n v="15"/>
    <x v="0"/>
    <n v="0"/>
    <n v="44"/>
    <n v="5"/>
    <n v="19"/>
    <n v="0"/>
    <n v="83"/>
  </r>
  <r>
    <n v="1907"/>
    <x v="19"/>
    <s v="NUAPADA"/>
    <x v="2"/>
    <n v="6"/>
    <n v="0"/>
    <x v="2"/>
    <n v="0"/>
    <n v="21"/>
    <n v="13"/>
    <n v="16"/>
    <n v="0"/>
    <n v="50"/>
  </r>
  <r>
    <n v="1908"/>
    <x v="19"/>
    <s v="PURI"/>
    <x v="2"/>
    <n v="39"/>
    <n v="14"/>
    <x v="0"/>
    <n v="0"/>
    <n v="7"/>
    <n v="0"/>
    <n v="24"/>
    <n v="0"/>
    <n v="45"/>
  </r>
  <r>
    <n v="1909"/>
    <x v="19"/>
    <s v="RAYAGADA"/>
    <x v="2"/>
    <n v="14"/>
    <n v="5"/>
    <x v="0"/>
    <n v="4"/>
    <n v="44"/>
    <n v="3"/>
    <n v="27"/>
    <n v="0"/>
    <n v="83"/>
  </r>
  <r>
    <n v="1910"/>
    <x v="19"/>
    <s v="ROURKELA"/>
    <x v="2"/>
    <n v="10"/>
    <n v="3"/>
    <x v="2"/>
    <n v="1"/>
    <n v="31"/>
    <n v="6"/>
    <n v="21"/>
    <n v="0"/>
    <n v="62"/>
  </r>
  <r>
    <n v="1911"/>
    <x v="19"/>
    <s v="SAMBALPUR"/>
    <x v="2"/>
    <n v="22"/>
    <n v="9"/>
    <x v="0"/>
    <n v="1"/>
    <n v="61"/>
    <n v="13"/>
    <n v="15"/>
    <n v="0"/>
    <n v="99"/>
  </r>
  <r>
    <n v="1912"/>
    <x v="19"/>
    <s v="SONEPUR"/>
    <x v="2"/>
    <n v="4"/>
    <n v="2"/>
    <x v="1"/>
    <n v="1"/>
    <n v="44"/>
    <n v="1"/>
    <n v="8"/>
    <n v="0"/>
    <n v="56"/>
  </r>
  <r>
    <n v="1913"/>
    <x v="19"/>
    <s v="SRP(CUTTACK)"/>
    <x v="2"/>
    <n v="1"/>
    <n v="2"/>
    <x v="1"/>
    <n v="0"/>
    <n v="9"/>
    <n v="1"/>
    <n v="3"/>
    <n v="0"/>
    <n v="15"/>
  </r>
  <r>
    <n v="1914"/>
    <x v="19"/>
    <s v="SRP(ROURKELA)"/>
    <x v="2"/>
    <n v="1"/>
    <n v="1"/>
    <x v="1"/>
    <n v="0"/>
    <n v="3"/>
    <n v="0"/>
    <n v="0"/>
    <n v="0"/>
    <n v="4"/>
  </r>
  <r>
    <n v="1915"/>
    <x v="19"/>
    <s v="SUNDARGARH"/>
    <x v="2"/>
    <n v="21"/>
    <n v="6"/>
    <x v="0"/>
    <n v="5"/>
    <n v="52"/>
    <n v="10"/>
    <n v="22"/>
    <n v="0"/>
    <n v="95"/>
  </r>
  <r>
    <n v="1916"/>
    <x v="19"/>
    <s v="TOTAL"/>
    <x v="2"/>
    <n v="725"/>
    <n v="373"/>
    <x v="0"/>
    <n v="279"/>
    <n v="1669"/>
    <n v="188"/>
    <n v="1289"/>
    <n v="0"/>
    <n v="3798"/>
  </r>
  <r>
    <n v="1917"/>
    <x v="20"/>
    <s v="AMRITSAR"/>
    <x v="2"/>
    <n v="11"/>
    <n v="25"/>
    <x v="0"/>
    <n v="4"/>
    <n v="9"/>
    <n v="0"/>
    <n v="50"/>
    <n v="0"/>
    <n v="88"/>
  </r>
  <r>
    <n v="1918"/>
    <x v="20"/>
    <s v="BARNALA"/>
    <x v="2"/>
    <n v="15"/>
    <n v="7"/>
    <x v="0"/>
    <n v="2"/>
    <n v="12"/>
    <n v="0"/>
    <n v="52"/>
    <n v="0"/>
    <n v="73"/>
  </r>
  <r>
    <n v="1919"/>
    <x v="20"/>
    <s v="BATALA"/>
    <x v="2"/>
    <n v="13"/>
    <n v="9"/>
    <x v="0"/>
    <n v="6"/>
    <n v="6"/>
    <n v="0"/>
    <n v="28"/>
    <n v="0"/>
    <n v="49"/>
  </r>
  <r>
    <n v="1920"/>
    <x v="20"/>
    <s v="BHATINDA"/>
    <x v="2"/>
    <n v="15"/>
    <n v="16"/>
    <x v="0"/>
    <n v="1"/>
    <n v="20"/>
    <n v="2"/>
    <n v="36"/>
    <n v="0"/>
    <n v="75"/>
  </r>
  <r>
    <n v="1921"/>
    <x v="20"/>
    <s v="FARIDKOT"/>
    <x v="2"/>
    <n v="10"/>
    <n v="5"/>
    <x v="2"/>
    <n v="2"/>
    <n v="8"/>
    <n v="0"/>
    <n v="49"/>
    <n v="0"/>
    <n v="64"/>
  </r>
  <r>
    <n v="1922"/>
    <x v="20"/>
    <s v="FATEHGARH SAHIB"/>
    <x v="2"/>
    <n v="9"/>
    <n v="4"/>
    <x v="2"/>
    <n v="1"/>
    <n v="2"/>
    <n v="2"/>
    <n v="14"/>
    <n v="0"/>
    <n v="23"/>
  </r>
  <r>
    <n v="1923"/>
    <x v="20"/>
    <s v="FEROZEPUR"/>
    <x v="2"/>
    <n v="30"/>
    <n v="11"/>
    <x v="0"/>
    <n v="7"/>
    <n v="32"/>
    <n v="0"/>
    <n v="34"/>
    <n v="0"/>
    <n v="84"/>
  </r>
  <r>
    <n v="1924"/>
    <x v="20"/>
    <s v="G.R.P"/>
    <x v="2"/>
    <n v="1"/>
    <n v="1"/>
    <x v="1"/>
    <n v="3"/>
    <n v="3"/>
    <n v="0"/>
    <n v="0"/>
    <n v="0"/>
    <n v="7"/>
  </r>
  <r>
    <n v="1925"/>
    <x v="20"/>
    <s v="GURDASPUR"/>
    <x v="2"/>
    <n v="15"/>
    <n v="4"/>
    <x v="0"/>
    <n v="4"/>
    <n v="4"/>
    <n v="0"/>
    <n v="19"/>
    <n v="0"/>
    <n v="31"/>
  </r>
  <r>
    <n v="1926"/>
    <x v="20"/>
    <s v="HOSHIARPUR"/>
    <x v="2"/>
    <n v="30"/>
    <n v="14"/>
    <x v="0"/>
    <n v="7"/>
    <n v="13"/>
    <n v="15"/>
    <n v="51"/>
    <n v="0"/>
    <n v="100"/>
  </r>
  <r>
    <n v="1927"/>
    <x v="20"/>
    <s v="JAGRAON"/>
    <x v="2"/>
    <n v="12"/>
    <n v="4"/>
    <x v="0"/>
    <n v="5"/>
    <n v="9"/>
    <n v="0"/>
    <n v="34"/>
    <n v="0"/>
    <n v="52"/>
  </r>
  <r>
    <n v="1928"/>
    <x v="20"/>
    <s v="JALANDHAR"/>
    <x v="2"/>
    <n v="33"/>
    <n v="46"/>
    <x v="0"/>
    <n v="13"/>
    <n v="27"/>
    <n v="0"/>
    <n v="107"/>
    <n v="0"/>
    <n v="193"/>
  </r>
  <r>
    <n v="1929"/>
    <x v="20"/>
    <s v="KAPURTHALA"/>
    <x v="2"/>
    <n v="11"/>
    <n v="5"/>
    <x v="0"/>
    <n v="2"/>
    <n v="3"/>
    <n v="0"/>
    <n v="37"/>
    <n v="0"/>
    <n v="47"/>
  </r>
  <r>
    <n v="1930"/>
    <x v="20"/>
    <s v="KHANNA"/>
    <x v="2"/>
    <n v="7"/>
    <n v="3"/>
    <x v="2"/>
    <n v="2"/>
    <n v="7"/>
    <n v="0"/>
    <n v="14"/>
    <n v="0"/>
    <n v="26"/>
  </r>
  <r>
    <n v="1931"/>
    <x v="20"/>
    <s v="LUDHIANA"/>
    <x v="2"/>
    <n v="38"/>
    <n v="47"/>
    <x v="0"/>
    <n v="8"/>
    <n v="72"/>
    <n v="175"/>
    <n v="116"/>
    <n v="0"/>
    <n v="418"/>
  </r>
  <r>
    <n v="1932"/>
    <x v="20"/>
    <s v="MAJITHA"/>
    <x v="2"/>
    <n v="12"/>
    <n v="10"/>
    <x v="0"/>
    <n v="3"/>
    <n v="15"/>
    <n v="0"/>
    <n v="29"/>
    <n v="0"/>
    <n v="57"/>
  </r>
  <r>
    <n v="1933"/>
    <x v="20"/>
    <s v="MANSA"/>
    <x v="2"/>
    <n v="11"/>
    <n v="6"/>
    <x v="0"/>
    <n v="6"/>
    <n v="8"/>
    <n v="0"/>
    <n v="12"/>
    <n v="0"/>
    <n v="32"/>
  </r>
  <r>
    <n v="1934"/>
    <x v="20"/>
    <s v="MOGA"/>
    <x v="2"/>
    <n v="9"/>
    <n v="8"/>
    <x v="2"/>
    <n v="3"/>
    <n v="16"/>
    <n v="0"/>
    <n v="17"/>
    <n v="0"/>
    <n v="44"/>
  </r>
  <r>
    <n v="1935"/>
    <x v="20"/>
    <s v="MUKTSAR"/>
    <x v="2"/>
    <n v="9"/>
    <n v="3"/>
    <x v="2"/>
    <n v="1"/>
    <n v="12"/>
    <n v="0"/>
    <n v="10"/>
    <n v="0"/>
    <n v="26"/>
  </r>
  <r>
    <n v="1936"/>
    <x v="20"/>
    <s v="NAWAN SHAHR"/>
    <x v="2"/>
    <n v="14"/>
    <n v="10"/>
    <x v="0"/>
    <n v="1"/>
    <n v="5"/>
    <n v="0"/>
    <n v="32"/>
    <n v="0"/>
    <n v="48"/>
  </r>
  <r>
    <n v="1937"/>
    <x v="20"/>
    <s v="PATIALA"/>
    <x v="2"/>
    <n v="33"/>
    <n v="30"/>
    <x v="0"/>
    <n v="6"/>
    <n v="28"/>
    <n v="0"/>
    <n v="138"/>
    <n v="0"/>
    <n v="202"/>
  </r>
  <r>
    <n v="1938"/>
    <x v="20"/>
    <s v="ROPAR"/>
    <x v="2"/>
    <n v="10"/>
    <n v="9"/>
    <x v="2"/>
    <n v="8"/>
    <n v="14"/>
    <n v="3"/>
    <n v="41"/>
    <n v="0"/>
    <n v="75"/>
  </r>
  <r>
    <n v="1939"/>
    <x v="20"/>
    <s v="SANGRUR"/>
    <x v="2"/>
    <n v="19"/>
    <n v="14"/>
    <x v="0"/>
    <n v="12"/>
    <n v="14"/>
    <n v="2"/>
    <n v="56"/>
    <n v="0"/>
    <n v="98"/>
  </r>
  <r>
    <n v="1940"/>
    <x v="20"/>
    <s v="TARN TARAN"/>
    <x v="2"/>
    <n v="13"/>
    <n v="4"/>
    <x v="0"/>
    <n v="3"/>
    <n v="7"/>
    <n v="0"/>
    <n v="11"/>
    <n v="0"/>
    <n v="25"/>
  </r>
  <r>
    <n v="1941"/>
    <x v="20"/>
    <s v="TOTAL"/>
    <x v="2"/>
    <n v="380"/>
    <n v="295"/>
    <x v="0"/>
    <n v="110"/>
    <n v="346"/>
    <n v="199"/>
    <n v="987"/>
    <n v="0"/>
    <n v="1937"/>
  </r>
  <r>
    <n v="1942"/>
    <x v="21"/>
    <s v="AJMER"/>
    <x v="2"/>
    <n v="36"/>
    <n v="95"/>
    <x v="0"/>
    <n v="17"/>
    <n v="75"/>
    <n v="0"/>
    <n v="284"/>
    <n v="0"/>
    <n v="471"/>
  </r>
  <r>
    <n v="1943"/>
    <x v="21"/>
    <s v="ALWAR"/>
    <x v="2"/>
    <n v="50"/>
    <n v="60"/>
    <x v="0"/>
    <n v="42"/>
    <n v="114"/>
    <n v="0"/>
    <n v="274"/>
    <n v="0"/>
    <n v="490"/>
  </r>
  <r>
    <n v="1944"/>
    <x v="21"/>
    <s v="BANSWARA"/>
    <x v="2"/>
    <n v="53"/>
    <n v="51"/>
    <x v="0"/>
    <n v="3"/>
    <n v="89"/>
    <n v="2"/>
    <n v="100"/>
    <n v="0"/>
    <n v="245"/>
  </r>
  <r>
    <n v="1945"/>
    <x v="21"/>
    <s v="BARAN"/>
    <x v="2"/>
    <n v="50"/>
    <n v="66"/>
    <x v="0"/>
    <n v="3"/>
    <n v="175"/>
    <n v="10"/>
    <n v="187"/>
    <n v="0"/>
    <n v="441"/>
  </r>
  <r>
    <n v="1946"/>
    <x v="21"/>
    <s v="BARMER"/>
    <x v="2"/>
    <n v="16"/>
    <n v="15"/>
    <x v="0"/>
    <n v="17"/>
    <n v="72"/>
    <n v="0"/>
    <n v="63"/>
    <n v="0"/>
    <n v="167"/>
  </r>
  <r>
    <n v="1947"/>
    <x v="21"/>
    <s v="BHARATPUR"/>
    <x v="2"/>
    <n v="41"/>
    <n v="68"/>
    <x v="0"/>
    <n v="30"/>
    <n v="55"/>
    <n v="0"/>
    <n v="228"/>
    <n v="0"/>
    <n v="381"/>
  </r>
  <r>
    <n v="1948"/>
    <x v="21"/>
    <s v="BHILWARA"/>
    <x v="2"/>
    <n v="42"/>
    <n v="112"/>
    <x v="0"/>
    <n v="6"/>
    <n v="111"/>
    <n v="0"/>
    <n v="286"/>
    <n v="0"/>
    <n v="515"/>
  </r>
  <r>
    <n v="1949"/>
    <x v="21"/>
    <s v="BIKANER"/>
    <x v="2"/>
    <n v="27"/>
    <n v="28"/>
    <x v="0"/>
    <n v="14"/>
    <n v="50"/>
    <n v="0"/>
    <n v="164"/>
    <n v="0"/>
    <n v="256"/>
  </r>
  <r>
    <n v="1950"/>
    <x v="21"/>
    <s v="BUNDI"/>
    <x v="2"/>
    <n v="42"/>
    <n v="49"/>
    <x v="0"/>
    <n v="4"/>
    <n v="152"/>
    <n v="0"/>
    <n v="198"/>
    <n v="0"/>
    <n v="403"/>
  </r>
  <r>
    <n v="1951"/>
    <x v="21"/>
    <s v="CHITTORGARH"/>
    <x v="2"/>
    <n v="78"/>
    <n v="164"/>
    <x v="0"/>
    <n v="6"/>
    <n v="99"/>
    <n v="3"/>
    <n v="379"/>
    <n v="0"/>
    <n v="651"/>
  </r>
  <r>
    <n v="1952"/>
    <x v="21"/>
    <s v="CHURU"/>
    <x v="2"/>
    <n v="22"/>
    <n v="14"/>
    <x v="0"/>
    <n v="15"/>
    <n v="76"/>
    <n v="1"/>
    <n v="173"/>
    <n v="0"/>
    <n v="279"/>
  </r>
  <r>
    <n v="1953"/>
    <x v="21"/>
    <s v="DAUSA"/>
    <x v="2"/>
    <n v="17"/>
    <n v="21"/>
    <x v="0"/>
    <n v="3"/>
    <n v="20"/>
    <n v="0"/>
    <n v="61"/>
    <n v="0"/>
    <n v="105"/>
  </r>
  <r>
    <n v="1954"/>
    <x v="21"/>
    <s v="DHOLPUR"/>
    <x v="2"/>
    <n v="20"/>
    <n v="27"/>
    <x v="0"/>
    <n v="21"/>
    <n v="36"/>
    <n v="0"/>
    <n v="92"/>
    <n v="0"/>
    <n v="176"/>
  </r>
  <r>
    <n v="1955"/>
    <x v="21"/>
    <s v="DUNGARPUR"/>
    <x v="2"/>
    <n v="15"/>
    <n v="29"/>
    <x v="0"/>
    <n v="10"/>
    <n v="50"/>
    <n v="1"/>
    <n v="54"/>
    <n v="0"/>
    <n v="144"/>
  </r>
  <r>
    <n v="1956"/>
    <x v="21"/>
    <s v="G.R.P."/>
    <x v="2"/>
    <n v="0"/>
    <n v="0"/>
    <x v="1"/>
    <n v="2"/>
    <n v="12"/>
    <n v="2"/>
    <n v="0"/>
    <n v="0"/>
    <n v="16"/>
  </r>
  <r>
    <n v="1957"/>
    <x v="21"/>
    <s v="GANGANAGAR"/>
    <x v="2"/>
    <n v="75"/>
    <n v="47"/>
    <x v="0"/>
    <n v="16"/>
    <n v="69"/>
    <n v="0"/>
    <n v="352"/>
    <n v="0"/>
    <n v="484"/>
  </r>
  <r>
    <n v="1958"/>
    <x v="21"/>
    <s v="HANUMANGARH"/>
    <x v="2"/>
    <n v="56"/>
    <n v="24"/>
    <x v="0"/>
    <n v="18"/>
    <n v="93"/>
    <n v="1"/>
    <n v="254"/>
    <n v="0"/>
    <n v="390"/>
  </r>
  <r>
    <n v="1959"/>
    <x v="21"/>
    <s v="JAIPUR"/>
    <x v="2"/>
    <n v="57"/>
    <n v="187"/>
    <x v="0"/>
    <n v="32"/>
    <n v="188"/>
    <n v="0"/>
    <n v="482"/>
    <n v="0"/>
    <n v="889"/>
  </r>
  <r>
    <n v="1960"/>
    <x v="21"/>
    <s v="JAISALMER"/>
    <x v="2"/>
    <n v="3"/>
    <n v="6"/>
    <x v="2"/>
    <n v="4"/>
    <n v="16"/>
    <n v="0"/>
    <n v="13"/>
    <n v="0"/>
    <n v="39"/>
  </r>
  <r>
    <n v="1961"/>
    <x v="21"/>
    <s v="JALORE"/>
    <x v="2"/>
    <n v="6"/>
    <n v="30"/>
    <x v="0"/>
    <n v="7"/>
    <n v="72"/>
    <n v="0"/>
    <n v="75"/>
    <n v="0"/>
    <n v="184"/>
  </r>
  <r>
    <n v="1962"/>
    <x v="21"/>
    <s v="JHALAWAR"/>
    <x v="2"/>
    <n v="50"/>
    <n v="51"/>
    <x v="0"/>
    <n v="11"/>
    <n v="141"/>
    <n v="1"/>
    <n v="191"/>
    <n v="0"/>
    <n v="395"/>
  </r>
  <r>
    <n v="1963"/>
    <x v="21"/>
    <s v="JHUNJHUNU"/>
    <x v="2"/>
    <n v="27"/>
    <n v="33"/>
    <x v="0"/>
    <n v="7"/>
    <n v="50"/>
    <n v="0"/>
    <n v="102"/>
    <n v="0"/>
    <n v="192"/>
  </r>
  <r>
    <n v="1964"/>
    <x v="21"/>
    <s v="JODHPUR"/>
    <x v="2"/>
    <n v="34"/>
    <n v="62"/>
    <x v="0"/>
    <n v="15"/>
    <n v="96"/>
    <n v="4"/>
    <n v="282"/>
    <n v="0"/>
    <n v="459"/>
  </r>
  <r>
    <n v="1965"/>
    <x v="21"/>
    <s v="KARAULI"/>
    <x v="2"/>
    <n v="34"/>
    <n v="50"/>
    <x v="0"/>
    <n v="13"/>
    <n v="80"/>
    <n v="0"/>
    <n v="73"/>
    <n v="0"/>
    <n v="216"/>
  </r>
  <r>
    <n v="1966"/>
    <x v="21"/>
    <s v="KOTA"/>
    <x v="2"/>
    <n v="35"/>
    <n v="115"/>
    <x v="0"/>
    <n v="9"/>
    <n v="146"/>
    <n v="2"/>
    <n v="307"/>
    <n v="0"/>
    <n v="579"/>
  </r>
  <r>
    <n v="1967"/>
    <x v="21"/>
    <s v="NAGAUR"/>
    <x v="2"/>
    <n v="32"/>
    <n v="27"/>
    <x v="0"/>
    <n v="10"/>
    <n v="115"/>
    <n v="0"/>
    <n v="128"/>
    <n v="0"/>
    <n v="280"/>
  </r>
  <r>
    <n v="1968"/>
    <x v="21"/>
    <s v="PALI"/>
    <x v="2"/>
    <n v="27"/>
    <n v="65"/>
    <x v="0"/>
    <n v="9"/>
    <n v="184"/>
    <n v="1"/>
    <n v="190"/>
    <n v="0"/>
    <n v="449"/>
  </r>
  <r>
    <n v="1969"/>
    <x v="21"/>
    <s v="RAJSAMAND"/>
    <x v="2"/>
    <n v="12"/>
    <n v="53"/>
    <x v="0"/>
    <n v="2"/>
    <n v="32"/>
    <n v="2"/>
    <n v="106"/>
    <n v="0"/>
    <n v="195"/>
  </r>
  <r>
    <n v="1970"/>
    <x v="21"/>
    <s v="SAWAI MADHOPUR"/>
    <x v="2"/>
    <n v="21"/>
    <n v="27"/>
    <x v="0"/>
    <n v="10"/>
    <n v="56"/>
    <n v="0"/>
    <n v="112"/>
    <n v="0"/>
    <n v="205"/>
  </r>
  <r>
    <n v="1971"/>
    <x v="21"/>
    <s v="SIKAR"/>
    <x v="2"/>
    <n v="15"/>
    <n v="22"/>
    <x v="0"/>
    <n v="17"/>
    <n v="44"/>
    <n v="0"/>
    <n v="111"/>
    <n v="0"/>
    <n v="194"/>
  </r>
  <r>
    <n v="1972"/>
    <x v="21"/>
    <s v="SIROHI"/>
    <x v="2"/>
    <n v="11"/>
    <n v="32"/>
    <x v="0"/>
    <n v="6"/>
    <n v="37"/>
    <n v="0"/>
    <n v="97"/>
    <n v="0"/>
    <n v="172"/>
  </r>
  <r>
    <n v="1973"/>
    <x v="21"/>
    <s v="TONK"/>
    <x v="2"/>
    <n v="11"/>
    <n v="48"/>
    <x v="0"/>
    <n v="5"/>
    <n v="45"/>
    <n v="1"/>
    <n v="179"/>
    <n v="1"/>
    <n v="279"/>
  </r>
  <r>
    <n v="1974"/>
    <x v="21"/>
    <s v="UDAIPUR"/>
    <x v="2"/>
    <n v="35"/>
    <n v="72"/>
    <x v="0"/>
    <n v="5"/>
    <n v="65"/>
    <n v="2"/>
    <n v="136"/>
    <n v="0"/>
    <n v="280"/>
  </r>
  <r>
    <n v="1975"/>
    <x v="21"/>
    <s v="TOTAL"/>
    <x v="2"/>
    <n v="1050"/>
    <n v="1750"/>
    <x v="0"/>
    <n v="389"/>
    <n v="2715"/>
    <n v="33"/>
    <n v="5733"/>
    <n v="1"/>
    <n v="10621"/>
  </r>
  <r>
    <n v="1976"/>
    <x v="22"/>
    <s v="EAST"/>
    <x v="2"/>
    <n v="5"/>
    <n v="0"/>
    <x v="1"/>
    <n v="0"/>
    <n v="11"/>
    <n v="0"/>
    <n v="1"/>
    <n v="0"/>
    <n v="12"/>
  </r>
  <r>
    <n v="1977"/>
    <x v="22"/>
    <s v="NORTH"/>
    <x v="2"/>
    <n v="2"/>
    <n v="0"/>
    <x v="1"/>
    <n v="0"/>
    <n v="0"/>
    <n v="0"/>
    <n v="0"/>
    <n v="0"/>
    <n v="0"/>
  </r>
  <r>
    <n v="1978"/>
    <x v="22"/>
    <s v="SOUTH"/>
    <x v="2"/>
    <n v="1"/>
    <n v="0"/>
    <x v="1"/>
    <n v="0"/>
    <n v="6"/>
    <n v="0"/>
    <n v="0"/>
    <n v="0"/>
    <n v="6"/>
  </r>
  <r>
    <n v="1979"/>
    <x v="22"/>
    <s v="WEST"/>
    <x v="2"/>
    <n v="2"/>
    <n v="0"/>
    <x v="1"/>
    <n v="0"/>
    <n v="8"/>
    <n v="0"/>
    <n v="0"/>
    <n v="0"/>
    <n v="8"/>
  </r>
  <r>
    <n v="1980"/>
    <x v="22"/>
    <s v="TOTAL"/>
    <x v="2"/>
    <n v="10"/>
    <n v="0"/>
    <x v="2"/>
    <n v="0"/>
    <n v="25"/>
    <n v="0"/>
    <n v="1"/>
    <n v="0"/>
    <n v="26"/>
  </r>
  <r>
    <n v="1981"/>
    <x v="23"/>
    <s v="CHENGAI"/>
    <x v="2"/>
    <n v="17"/>
    <n v="33"/>
    <x v="0"/>
    <n v="15"/>
    <n v="100"/>
    <n v="62"/>
    <n v="78"/>
    <n v="0"/>
    <n v="288"/>
  </r>
  <r>
    <n v="1982"/>
    <x v="23"/>
    <s v="CHENNAI"/>
    <x v="2"/>
    <n v="38"/>
    <n v="0"/>
    <x v="0"/>
    <n v="18"/>
    <n v="90"/>
    <n v="212"/>
    <n v="159"/>
    <n v="0"/>
    <n v="479"/>
  </r>
  <r>
    <n v="1983"/>
    <x v="23"/>
    <s v="CHENNAI RLY."/>
    <x v="2"/>
    <n v="0"/>
    <n v="0"/>
    <x v="1"/>
    <n v="0"/>
    <n v="4"/>
    <n v="2"/>
    <n v="0"/>
    <n v="0"/>
    <n v="6"/>
  </r>
  <r>
    <n v="1984"/>
    <x v="23"/>
    <s v="COIMBATORE RURAL"/>
    <x v="2"/>
    <n v="16"/>
    <n v="14"/>
    <x v="0"/>
    <n v="17"/>
    <n v="79"/>
    <n v="29"/>
    <n v="97"/>
    <n v="0"/>
    <n v="236"/>
  </r>
  <r>
    <n v="1985"/>
    <x v="23"/>
    <s v="COIMBATORE URBAN"/>
    <x v="2"/>
    <n v="4"/>
    <n v="1"/>
    <x v="1"/>
    <n v="1"/>
    <n v="18"/>
    <n v="6"/>
    <n v="24"/>
    <n v="0"/>
    <n v="50"/>
  </r>
  <r>
    <n v="1986"/>
    <x v="23"/>
    <s v="CUDDALORE"/>
    <x v="2"/>
    <n v="19"/>
    <n v="10"/>
    <x v="0"/>
    <n v="10"/>
    <n v="73"/>
    <n v="18"/>
    <n v="35"/>
    <n v="0"/>
    <n v="146"/>
  </r>
  <r>
    <n v="1987"/>
    <x v="23"/>
    <s v="DHARMAPURI"/>
    <x v="2"/>
    <n v="23"/>
    <n v="34"/>
    <x v="0"/>
    <n v="16"/>
    <n v="91"/>
    <n v="11"/>
    <n v="36"/>
    <n v="0"/>
    <n v="188"/>
  </r>
  <r>
    <n v="1988"/>
    <x v="23"/>
    <s v="DINDIGUL"/>
    <x v="2"/>
    <n v="18"/>
    <n v="14"/>
    <x v="0"/>
    <n v="3"/>
    <n v="51"/>
    <n v="2"/>
    <n v="30"/>
    <n v="0"/>
    <n v="100"/>
  </r>
  <r>
    <n v="1989"/>
    <x v="23"/>
    <s v="ERODE"/>
    <x v="2"/>
    <n v="11"/>
    <n v="33"/>
    <x v="0"/>
    <n v="2"/>
    <n v="60"/>
    <n v="10"/>
    <n v="50"/>
    <n v="0"/>
    <n v="155"/>
  </r>
  <r>
    <n v="1990"/>
    <x v="23"/>
    <s v="KANCHIPURAM"/>
    <x v="2"/>
    <n v="31"/>
    <n v="16"/>
    <x v="0"/>
    <n v="11"/>
    <n v="57"/>
    <n v="60"/>
    <n v="23"/>
    <n v="0"/>
    <n v="167"/>
  </r>
  <r>
    <n v="1991"/>
    <x v="23"/>
    <s v="KANYAKUMARI"/>
    <x v="2"/>
    <n v="11"/>
    <n v="9"/>
    <x v="0"/>
    <n v="4"/>
    <n v="22"/>
    <n v="33"/>
    <n v="50"/>
    <n v="0"/>
    <n v="118"/>
  </r>
  <r>
    <n v="1992"/>
    <x v="23"/>
    <s v="KARUR"/>
    <x v="2"/>
    <n v="3"/>
    <n v="10"/>
    <x v="2"/>
    <n v="2"/>
    <n v="5"/>
    <n v="4"/>
    <n v="24"/>
    <n v="0"/>
    <n v="45"/>
  </r>
  <r>
    <n v="1993"/>
    <x v="23"/>
    <s v="MADURAI RURAL"/>
    <x v="2"/>
    <n v="22"/>
    <n v="24"/>
    <x v="0"/>
    <n v="13"/>
    <n v="58"/>
    <n v="8"/>
    <n v="63"/>
    <n v="0"/>
    <n v="166"/>
  </r>
  <r>
    <n v="1994"/>
    <x v="23"/>
    <s v="MADURAI URBAN"/>
    <x v="2"/>
    <n v="7"/>
    <n v="16"/>
    <x v="0"/>
    <n v="10"/>
    <n v="29"/>
    <n v="49"/>
    <n v="35"/>
    <n v="0"/>
    <n v="139"/>
  </r>
  <r>
    <n v="1995"/>
    <x v="23"/>
    <s v="NAGAPATTINAM"/>
    <x v="2"/>
    <n v="5"/>
    <n v="19"/>
    <x v="0"/>
    <n v="8"/>
    <n v="50"/>
    <n v="4"/>
    <n v="25"/>
    <n v="0"/>
    <n v="106"/>
  </r>
  <r>
    <n v="1996"/>
    <x v="23"/>
    <s v="NAMAKKAL"/>
    <x v="2"/>
    <n v="7"/>
    <n v="22"/>
    <x v="0"/>
    <n v="6"/>
    <n v="54"/>
    <n v="20"/>
    <n v="41"/>
    <n v="0"/>
    <n v="143"/>
  </r>
  <r>
    <n v="1997"/>
    <x v="23"/>
    <s v="NILGIRIS"/>
    <x v="2"/>
    <n v="9"/>
    <n v="2"/>
    <x v="2"/>
    <n v="0"/>
    <n v="39"/>
    <n v="4"/>
    <n v="0"/>
    <n v="0"/>
    <n v="45"/>
  </r>
  <r>
    <n v="1998"/>
    <x v="23"/>
    <s v="PERAMBALUR"/>
    <x v="2"/>
    <n v="13"/>
    <n v="26"/>
    <x v="0"/>
    <n v="3"/>
    <n v="65"/>
    <n v="10"/>
    <n v="42"/>
    <n v="0"/>
    <n v="146"/>
  </r>
  <r>
    <n v="1999"/>
    <x v="23"/>
    <s v="PUDUKOTTAI"/>
    <x v="2"/>
    <n v="8"/>
    <n v="14"/>
    <x v="0"/>
    <n v="2"/>
    <n v="52"/>
    <n v="5"/>
    <n v="28"/>
    <n v="0"/>
    <n v="101"/>
  </r>
  <r>
    <n v="2000"/>
    <x v="23"/>
    <s v="RAMNATHAPURAM"/>
    <x v="2"/>
    <n v="10"/>
    <n v="10"/>
    <x v="2"/>
    <n v="3"/>
    <n v="49"/>
    <n v="6"/>
    <n v="45"/>
    <n v="0"/>
    <n v="113"/>
  </r>
  <r>
    <n v="2001"/>
    <x v="23"/>
    <s v="SALEM RURAL"/>
    <x v="2"/>
    <n v="35"/>
    <n v="62"/>
    <x v="0"/>
    <n v="10"/>
    <n v="167"/>
    <n v="9"/>
    <n v="151"/>
    <n v="0"/>
    <n v="399"/>
  </r>
  <r>
    <n v="2002"/>
    <x v="23"/>
    <s v="SALEM URBAN"/>
    <x v="2"/>
    <n v="11"/>
    <n v="8"/>
    <x v="0"/>
    <n v="3"/>
    <n v="11"/>
    <n v="13"/>
    <n v="13"/>
    <n v="0"/>
    <n v="48"/>
  </r>
  <r>
    <n v="2003"/>
    <x v="23"/>
    <s v="SIVAGANGAI"/>
    <x v="2"/>
    <n v="4"/>
    <n v="19"/>
    <x v="0"/>
    <n v="4"/>
    <n v="17"/>
    <n v="7"/>
    <n v="34"/>
    <n v="0"/>
    <n v="81"/>
  </r>
  <r>
    <n v="2004"/>
    <x v="23"/>
    <s v="THANJAVUR"/>
    <x v="2"/>
    <n v="14"/>
    <n v="22"/>
    <x v="0"/>
    <n v="1"/>
    <n v="100"/>
    <n v="14"/>
    <n v="33"/>
    <n v="0"/>
    <n v="170"/>
  </r>
  <r>
    <n v="2005"/>
    <x v="23"/>
    <s v="THENI"/>
    <x v="2"/>
    <n v="6"/>
    <n v="5"/>
    <x v="2"/>
    <n v="4"/>
    <n v="53"/>
    <n v="7"/>
    <n v="25"/>
    <n v="0"/>
    <n v="94"/>
  </r>
  <r>
    <n v="2006"/>
    <x v="23"/>
    <s v="THIRUNELVELI RURAL"/>
    <x v="2"/>
    <n v="43"/>
    <n v="27"/>
    <x v="0"/>
    <n v="11"/>
    <n v="122"/>
    <n v="28"/>
    <n v="41"/>
    <n v="0"/>
    <n v="229"/>
  </r>
  <r>
    <n v="2007"/>
    <x v="23"/>
    <s v="THIRUNELVELI URBAN"/>
    <x v="2"/>
    <n v="4"/>
    <n v="10"/>
    <x v="2"/>
    <n v="0"/>
    <n v="11"/>
    <n v="18"/>
    <n v="21"/>
    <n v="0"/>
    <n v="60"/>
  </r>
  <r>
    <n v="2008"/>
    <x v="23"/>
    <s v="THIRUVALLUR"/>
    <x v="2"/>
    <n v="14"/>
    <n v="23"/>
    <x v="0"/>
    <n v="8"/>
    <n v="70"/>
    <n v="13"/>
    <n v="28"/>
    <n v="0"/>
    <n v="142"/>
  </r>
  <r>
    <n v="2009"/>
    <x v="23"/>
    <s v="THIRUVANNAMALAI"/>
    <x v="2"/>
    <n v="25"/>
    <n v="20"/>
    <x v="0"/>
    <n v="6"/>
    <n v="37"/>
    <n v="8"/>
    <n v="22"/>
    <n v="0"/>
    <n v="93"/>
  </r>
  <r>
    <n v="2010"/>
    <x v="23"/>
    <s v="THIRUVARUR"/>
    <x v="2"/>
    <n v="9"/>
    <n v="8"/>
    <x v="2"/>
    <n v="2"/>
    <n v="71"/>
    <n v="9"/>
    <n v="19"/>
    <n v="0"/>
    <n v="109"/>
  </r>
  <r>
    <n v="2011"/>
    <x v="23"/>
    <s v="THOOTHUGUDI"/>
    <x v="2"/>
    <n v="21"/>
    <n v="22"/>
    <x v="0"/>
    <n v="5"/>
    <n v="76"/>
    <n v="51"/>
    <n v="54"/>
    <n v="0"/>
    <n v="208"/>
  </r>
  <r>
    <n v="2012"/>
    <x v="23"/>
    <s v="TRICHY RLY."/>
    <x v="2"/>
    <n v="0"/>
    <n v="0"/>
    <x v="1"/>
    <n v="0"/>
    <n v="0"/>
    <n v="1"/>
    <n v="0"/>
    <n v="0"/>
    <n v="1"/>
  </r>
  <r>
    <n v="2013"/>
    <x v="23"/>
    <s v="TRICHY RURAL"/>
    <x v="2"/>
    <n v="7"/>
    <n v="9"/>
    <x v="2"/>
    <n v="7"/>
    <n v="16"/>
    <n v="4"/>
    <n v="44"/>
    <n v="1"/>
    <n v="81"/>
  </r>
  <r>
    <n v="2014"/>
    <x v="23"/>
    <s v="TRICHY URBAN"/>
    <x v="2"/>
    <n v="6"/>
    <n v="7"/>
    <x v="2"/>
    <n v="0"/>
    <n v="5"/>
    <n v="41"/>
    <n v="44"/>
    <n v="0"/>
    <n v="97"/>
  </r>
  <r>
    <n v="2015"/>
    <x v="23"/>
    <s v="VELLORE"/>
    <x v="2"/>
    <n v="20"/>
    <n v="23"/>
    <x v="0"/>
    <n v="6"/>
    <n v="43"/>
    <n v="32"/>
    <n v="17"/>
    <n v="0"/>
    <n v="121"/>
  </r>
  <r>
    <n v="2016"/>
    <x v="23"/>
    <s v="VILLUPURAM"/>
    <x v="2"/>
    <n v="39"/>
    <n v="40"/>
    <x v="0"/>
    <n v="6"/>
    <n v="100"/>
    <n v="29"/>
    <n v="62"/>
    <n v="0"/>
    <n v="237"/>
  </r>
  <r>
    <n v="2017"/>
    <x v="23"/>
    <s v="VIRUDHUNAGAR"/>
    <x v="2"/>
    <n v="27"/>
    <n v="20"/>
    <x v="0"/>
    <n v="3"/>
    <n v="77"/>
    <n v="42"/>
    <n v="62"/>
    <n v="0"/>
    <n v="204"/>
  </r>
  <r>
    <n v="2018"/>
    <x v="23"/>
    <s v="TOTAL"/>
    <x v="2"/>
    <n v="557"/>
    <n v="632"/>
    <x v="0"/>
    <n v="220"/>
    <n v="2022"/>
    <n v="881"/>
    <n v="1555"/>
    <n v="1"/>
    <n v="5311"/>
  </r>
  <r>
    <n v="2019"/>
    <x v="24"/>
    <s v="DHALAI"/>
    <x v="2"/>
    <n v="5"/>
    <n v="2"/>
    <x v="1"/>
    <n v="2"/>
    <n v="8"/>
    <n v="0"/>
    <n v="10"/>
    <n v="0"/>
    <n v="22"/>
  </r>
  <r>
    <n v="2020"/>
    <x v="24"/>
    <s v="NORTH"/>
    <x v="2"/>
    <n v="36"/>
    <n v="4"/>
    <x v="0"/>
    <n v="3"/>
    <n v="38"/>
    <n v="0"/>
    <n v="75"/>
    <n v="0"/>
    <n v="120"/>
  </r>
  <r>
    <n v="2021"/>
    <x v="24"/>
    <s v="SOUTH"/>
    <x v="2"/>
    <n v="37"/>
    <n v="7"/>
    <x v="0"/>
    <n v="3"/>
    <n v="54"/>
    <n v="0"/>
    <n v="73"/>
    <n v="0"/>
    <n v="137"/>
  </r>
  <r>
    <n v="2022"/>
    <x v="24"/>
    <s v="WEST"/>
    <x v="2"/>
    <n v="36"/>
    <n v="16"/>
    <x v="0"/>
    <n v="12"/>
    <n v="27"/>
    <n v="0"/>
    <n v="89"/>
    <n v="0"/>
    <n v="144"/>
  </r>
  <r>
    <n v="2023"/>
    <x v="24"/>
    <s v="TOTAL"/>
    <x v="2"/>
    <n v="114"/>
    <n v="29"/>
    <x v="0"/>
    <n v="20"/>
    <n v="127"/>
    <n v="0"/>
    <n v="247"/>
    <n v="0"/>
    <n v="423"/>
  </r>
  <r>
    <n v="2024"/>
    <x v="25"/>
    <s v="AGRA"/>
    <x v="2"/>
    <n v="27"/>
    <n v="73"/>
    <x v="0"/>
    <n v="55"/>
    <n v="59"/>
    <n v="55"/>
    <n v="183"/>
    <n v="0"/>
    <n v="425"/>
  </r>
  <r>
    <n v="2025"/>
    <x v="25"/>
    <s v="ALIGARH"/>
    <x v="2"/>
    <n v="24"/>
    <n v="60"/>
    <x v="0"/>
    <n v="33"/>
    <n v="27"/>
    <n v="14"/>
    <n v="108"/>
    <n v="0"/>
    <n v="242"/>
  </r>
  <r>
    <n v="2026"/>
    <x v="25"/>
    <s v="ALLAHABAD"/>
    <x v="2"/>
    <n v="21"/>
    <n v="19"/>
    <x v="0"/>
    <n v="40"/>
    <n v="12"/>
    <n v="27"/>
    <n v="77"/>
    <n v="0"/>
    <n v="175"/>
  </r>
  <r>
    <n v="2027"/>
    <x v="25"/>
    <s v="AMBEDKAR NAGAR"/>
    <x v="2"/>
    <n v="7"/>
    <n v="15"/>
    <x v="0"/>
    <n v="10"/>
    <n v="6"/>
    <n v="7"/>
    <n v="16"/>
    <n v="0"/>
    <n v="54"/>
  </r>
  <r>
    <n v="2028"/>
    <x v="25"/>
    <s v="AURAIYA"/>
    <x v="2"/>
    <n v="4"/>
    <n v="10"/>
    <x v="2"/>
    <n v="16"/>
    <n v="11"/>
    <n v="24"/>
    <n v="13"/>
    <n v="0"/>
    <n v="74"/>
  </r>
  <r>
    <n v="2029"/>
    <x v="25"/>
    <s v="AZAMGARH"/>
    <x v="2"/>
    <n v="6"/>
    <n v="23"/>
    <x v="0"/>
    <n v="16"/>
    <n v="18"/>
    <n v="39"/>
    <n v="45"/>
    <n v="0"/>
    <n v="141"/>
  </r>
  <r>
    <n v="2030"/>
    <x v="25"/>
    <s v="BADAUN"/>
    <x v="2"/>
    <n v="31"/>
    <n v="40"/>
    <x v="0"/>
    <n v="28"/>
    <n v="29"/>
    <n v="89"/>
    <n v="15"/>
    <n v="0"/>
    <n v="201"/>
  </r>
  <r>
    <n v="2031"/>
    <x v="25"/>
    <s v="BAGHPAT"/>
    <x v="2"/>
    <n v="12"/>
    <n v="14"/>
    <x v="0"/>
    <n v="10"/>
    <n v="9"/>
    <n v="45"/>
    <n v="23"/>
    <n v="0"/>
    <n v="101"/>
  </r>
  <r>
    <n v="2032"/>
    <x v="25"/>
    <s v="BAHRAICH"/>
    <x v="2"/>
    <n v="5"/>
    <n v="8"/>
    <x v="2"/>
    <n v="7"/>
    <n v="8"/>
    <n v="271"/>
    <n v="17"/>
    <n v="0"/>
    <n v="311"/>
  </r>
  <r>
    <n v="2033"/>
    <x v="25"/>
    <s v="BALLIA"/>
    <x v="2"/>
    <n v="2"/>
    <n v="3"/>
    <x v="1"/>
    <n v="8"/>
    <n v="8"/>
    <n v="25"/>
    <n v="8"/>
    <n v="0"/>
    <n v="52"/>
  </r>
  <r>
    <n v="2034"/>
    <x v="25"/>
    <s v="BALRAMPUR"/>
    <x v="2"/>
    <n v="3"/>
    <n v="4"/>
    <x v="1"/>
    <n v="3"/>
    <n v="1"/>
    <n v="45"/>
    <n v="6"/>
    <n v="0"/>
    <n v="59"/>
  </r>
  <r>
    <n v="2035"/>
    <x v="25"/>
    <s v="BANDA"/>
    <x v="2"/>
    <n v="10"/>
    <n v="6"/>
    <x v="2"/>
    <n v="13"/>
    <n v="15"/>
    <n v="17"/>
    <n v="10"/>
    <n v="0"/>
    <n v="61"/>
  </r>
  <r>
    <n v="2036"/>
    <x v="25"/>
    <s v="BARABANKI"/>
    <x v="2"/>
    <n v="12"/>
    <n v="19"/>
    <x v="0"/>
    <n v="16"/>
    <n v="11"/>
    <n v="50"/>
    <n v="27"/>
    <n v="0"/>
    <n v="123"/>
  </r>
  <r>
    <n v="2037"/>
    <x v="25"/>
    <s v="BAREILLY"/>
    <x v="2"/>
    <n v="32"/>
    <n v="47"/>
    <x v="0"/>
    <n v="37"/>
    <n v="27"/>
    <n v="78"/>
    <n v="84"/>
    <n v="0"/>
    <n v="273"/>
  </r>
  <r>
    <n v="2038"/>
    <x v="25"/>
    <s v="BASTI"/>
    <x v="2"/>
    <n v="5"/>
    <n v="11"/>
    <x v="0"/>
    <n v="14"/>
    <n v="9"/>
    <n v="161"/>
    <n v="15"/>
    <n v="0"/>
    <n v="210"/>
  </r>
  <r>
    <n v="2039"/>
    <x v="25"/>
    <s v="BIJNOR"/>
    <x v="2"/>
    <n v="20"/>
    <n v="23"/>
    <x v="0"/>
    <n v="24"/>
    <n v="23"/>
    <n v="254"/>
    <n v="50"/>
    <n v="0"/>
    <n v="374"/>
  </r>
  <r>
    <n v="2040"/>
    <x v="25"/>
    <s v="BULANDSHAHAR"/>
    <x v="2"/>
    <n v="13"/>
    <n v="30"/>
    <x v="0"/>
    <n v="25"/>
    <n v="26"/>
    <n v="98"/>
    <n v="105"/>
    <n v="0"/>
    <n v="284"/>
  </r>
  <r>
    <n v="2041"/>
    <x v="25"/>
    <s v="CHANDOLI"/>
    <x v="2"/>
    <n v="3"/>
    <n v="2"/>
    <x v="1"/>
    <n v="11"/>
    <n v="5"/>
    <n v="14"/>
    <n v="3"/>
    <n v="0"/>
    <n v="35"/>
  </r>
  <r>
    <n v="2042"/>
    <x v="25"/>
    <s v="CHITRAKOOT DHAM"/>
    <x v="2"/>
    <n v="10"/>
    <n v="0"/>
    <x v="2"/>
    <n v="6"/>
    <n v="7"/>
    <n v="0"/>
    <n v="7"/>
    <n v="0"/>
    <n v="20"/>
  </r>
  <r>
    <n v="2043"/>
    <x v="25"/>
    <s v="DEORIA"/>
    <x v="2"/>
    <n v="3"/>
    <n v="12"/>
    <x v="0"/>
    <n v="21"/>
    <n v="7"/>
    <n v="9"/>
    <n v="14"/>
    <n v="0"/>
    <n v="63"/>
  </r>
  <r>
    <n v="2044"/>
    <x v="25"/>
    <s v="ETAH"/>
    <x v="2"/>
    <n v="18"/>
    <n v="23"/>
    <x v="0"/>
    <n v="38"/>
    <n v="19"/>
    <n v="15"/>
    <n v="37"/>
    <n v="0"/>
    <n v="132"/>
  </r>
  <r>
    <n v="2045"/>
    <x v="25"/>
    <s v="ETAWAH"/>
    <x v="2"/>
    <n v="2"/>
    <n v="9"/>
    <x v="2"/>
    <n v="16"/>
    <n v="12"/>
    <n v="6"/>
    <n v="18"/>
    <n v="0"/>
    <n v="61"/>
  </r>
  <r>
    <n v="2046"/>
    <x v="25"/>
    <s v="FAIZABAD"/>
    <x v="2"/>
    <n v="10"/>
    <n v="11"/>
    <x v="0"/>
    <n v="4"/>
    <n v="6"/>
    <n v="42"/>
    <n v="2"/>
    <n v="0"/>
    <n v="65"/>
  </r>
  <r>
    <n v="2047"/>
    <x v="25"/>
    <s v="FATEHGARH"/>
    <x v="2"/>
    <n v="7"/>
    <n v="9"/>
    <x v="2"/>
    <n v="18"/>
    <n v="9"/>
    <n v="68"/>
    <n v="19"/>
    <n v="0"/>
    <n v="123"/>
  </r>
  <r>
    <n v="2048"/>
    <x v="25"/>
    <s v="FATEHPUR"/>
    <x v="2"/>
    <n v="3"/>
    <n v="14"/>
    <x v="0"/>
    <n v="24"/>
    <n v="4"/>
    <n v="19"/>
    <n v="15"/>
    <n v="0"/>
    <n v="76"/>
  </r>
  <r>
    <n v="2049"/>
    <x v="25"/>
    <s v="FIROZABAD"/>
    <x v="2"/>
    <n v="12"/>
    <n v="32"/>
    <x v="0"/>
    <n v="30"/>
    <n v="33"/>
    <n v="89"/>
    <n v="51"/>
    <n v="0"/>
    <n v="235"/>
  </r>
  <r>
    <n v="2050"/>
    <x v="25"/>
    <s v="G.R.P."/>
    <x v="2"/>
    <n v="3"/>
    <n v="1"/>
    <x v="1"/>
    <n v="0"/>
    <n v="6"/>
    <n v="24"/>
    <n v="0"/>
    <n v="0"/>
    <n v="31"/>
  </r>
  <r>
    <n v="2051"/>
    <x v="25"/>
    <s v="GAUTAMBUDH NAGAR"/>
    <x v="2"/>
    <n v="10"/>
    <n v="19"/>
    <x v="0"/>
    <n v="14"/>
    <n v="13"/>
    <n v="19"/>
    <n v="23"/>
    <n v="0"/>
    <n v="88"/>
  </r>
  <r>
    <n v="2052"/>
    <x v="25"/>
    <s v="GHAZIABAD"/>
    <x v="2"/>
    <n v="15"/>
    <n v="49"/>
    <x v="0"/>
    <n v="17"/>
    <n v="18"/>
    <n v="65"/>
    <n v="97"/>
    <n v="0"/>
    <n v="246"/>
  </r>
  <r>
    <n v="2053"/>
    <x v="25"/>
    <s v="GHAZIPUR"/>
    <x v="2"/>
    <n v="2"/>
    <n v="8"/>
    <x v="2"/>
    <n v="11"/>
    <n v="3"/>
    <n v="24"/>
    <n v="24"/>
    <n v="0"/>
    <n v="70"/>
  </r>
  <r>
    <n v="2054"/>
    <x v="25"/>
    <s v="GONDA"/>
    <x v="2"/>
    <n v="5"/>
    <n v="8"/>
    <x v="2"/>
    <n v="16"/>
    <n v="3"/>
    <n v="215"/>
    <n v="4"/>
    <n v="0"/>
    <n v="246"/>
  </r>
  <r>
    <n v="2055"/>
    <x v="25"/>
    <s v="GORAKHPUR"/>
    <x v="2"/>
    <n v="13"/>
    <n v="32"/>
    <x v="0"/>
    <n v="18"/>
    <n v="22"/>
    <n v="25"/>
    <n v="36"/>
    <n v="0"/>
    <n v="133"/>
  </r>
  <r>
    <n v="2056"/>
    <x v="25"/>
    <s v="HAMIRPUR"/>
    <x v="2"/>
    <n v="10"/>
    <n v="4"/>
    <x v="2"/>
    <n v="12"/>
    <n v="15"/>
    <n v="5"/>
    <n v="2"/>
    <n v="0"/>
    <n v="38"/>
  </r>
  <r>
    <n v="2057"/>
    <x v="25"/>
    <s v="HARDOI"/>
    <x v="2"/>
    <n v="24"/>
    <n v="31"/>
    <x v="0"/>
    <n v="18"/>
    <n v="30"/>
    <n v="83"/>
    <n v="37"/>
    <n v="0"/>
    <n v="199"/>
  </r>
  <r>
    <n v="2058"/>
    <x v="25"/>
    <s v="HATHRAS"/>
    <x v="2"/>
    <n v="21"/>
    <n v="23"/>
    <x v="0"/>
    <n v="10"/>
    <n v="19"/>
    <n v="21"/>
    <n v="74"/>
    <n v="0"/>
    <n v="147"/>
  </r>
  <r>
    <n v="2059"/>
    <x v="25"/>
    <s v="J.P.NAGAR"/>
    <x v="2"/>
    <n v="6"/>
    <n v="14"/>
    <x v="0"/>
    <n v="13"/>
    <n v="4"/>
    <n v="121"/>
    <n v="24"/>
    <n v="0"/>
    <n v="176"/>
  </r>
  <r>
    <n v="2060"/>
    <x v="25"/>
    <s v="JALAUN"/>
    <x v="2"/>
    <n v="6"/>
    <n v="8"/>
    <x v="2"/>
    <n v="22"/>
    <n v="11"/>
    <n v="13"/>
    <n v="15"/>
    <n v="0"/>
    <n v="69"/>
  </r>
  <r>
    <n v="2061"/>
    <x v="25"/>
    <s v="JAUNPUR"/>
    <x v="2"/>
    <n v="4"/>
    <n v="13"/>
    <x v="0"/>
    <n v="22"/>
    <n v="6"/>
    <n v="45"/>
    <n v="29"/>
    <n v="0"/>
    <n v="115"/>
  </r>
  <r>
    <n v="2062"/>
    <x v="25"/>
    <s v="JHANSI"/>
    <x v="2"/>
    <n v="4"/>
    <n v="8"/>
    <x v="2"/>
    <n v="8"/>
    <n v="4"/>
    <n v="209"/>
    <n v="5"/>
    <n v="0"/>
    <n v="234"/>
  </r>
  <r>
    <n v="2063"/>
    <x v="25"/>
    <s v="KANNAUJ"/>
    <x v="2"/>
    <n v="4"/>
    <n v="22"/>
    <x v="0"/>
    <n v="16"/>
    <n v="14"/>
    <n v="28"/>
    <n v="29"/>
    <n v="0"/>
    <n v="109"/>
  </r>
  <r>
    <n v="2064"/>
    <x v="25"/>
    <s v="KANPUR DEHAT"/>
    <x v="2"/>
    <n v="6"/>
    <n v="20"/>
    <x v="0"/>
    <n v="22"/>
    <n v="15"/>
    <n v="118"/>
    <n v="19"/>
    <n v="0"/>
    <n v="194"/>
  </r>
  <r>
    <n v="2065"/>
    <x v="25"/>
    <s v="KANPUR NAGAR"/>
    <x v="2"/>
    <n v="24"/>
    <n v="57"/>
    <x v="0"/>
    <n v="43"/>
    <n v="40"/>
    <n v="147"/>
    <n v="94"/>
    <n v="0"/>
    <n v="381"/>
  </r>
  <r>
    <n v="2066"/>
    <x v="25"/>
    <s v="KAUSHAMBI"/>
    <x v="2"/>
    <n v="17"/>
    <n v="4"/>
    <x v="0"/>
    <n v="16"/>
    <n v="7"/>
    <n v="9"/>
    <n v="5"/>
    <n v="0"/>
    <n v="41"/>
  </r>
  <r>
    <n v="2067"/>
    <x v="25"/>
    <s v="KHIRI"/>
    <x v="2"/>
    <n v="28"/>
    <n v="40"/>
    <x v="0"/>
    <n v="35"/>
    <n v="30"/>
    <n v="213"/>
    <n v="60"/>
    <n v="0"/>
    <n v="378"/>
  </r>
  <r>
    <n v="2068"/>
    <x v="25"/>
    <s v="KUSHI NAGAR"/>
    <x v="2"/>
    <n v="5"/>
    <n v="9"/>
    <x v="2"/>
    <n v="12"/>
    <n v="11"/>
    <n v="97"/>
    <n v="14"/>
    <n v="0"/>
    <n v="143"/>
  </r>
  <r>
    <n v="2069"/>
    <x v="25"/>
    <s v="LALITPUR"/>
    <x v="2"/>
    <n v="5"/>
    <n v="4"/>
    <x v="1"/>
    <n v="5"/>
    <n v="4"/>
    <n v="60"/>
    <n v="3"/>
    <n v="0"/>
    <n v="76"/>
  </r>
  <r>
    <n v="2070"/>
    <x v="25"/>
    <s v="LUCKNOW"/>
    <x v="2"/>
    <n v="38"/>
    <n v="98"/>
    <x v="0"/>
    <n v="29"/>
    <n v="63"/>
    <n v="302"/>
    <n v="216"/>
    <n v="0"/>
    <n v="708"/>
  </r>
  <r>
    <n v="2071"/>
    <x v="25"/>
    <s v="MAHARAJGANJ"/>
    <x v="2"/>
    <n v="4"/>
    <n v="10"/>
    <x v="2"/>
    <n v="4"/>
    <n v="7"/>
    <n v="56"/>
    <n v="2"/>
    <n v="0"/>
    <n v="79"/>
  </r>
  <r>
    <n v="2072"/>
    <x v="25"/>
    <s v="MAHOBA"/>
    <x v="2"/>
    <n v="2"/>
    <n v="5"/>
    <x v="1"/>
    <n v="9"/>
    <n v="13"/>
    <n v="7"/>
    <n v="3"/>
    <n v="0"/>
    <n v="37"/>
  </r>
  <r>
    <n v="2073"/>
    <x v="25"/>
    <s v="MAINPURI"/>
    <x v="2"/>
    <n v="7"/>
    <n v="19"/>
    <x v="0"/>
    <n v="31"/>
    <n v="10"/>
    <n v="6"/>
    <n v="13"/>
    <n v="0"/>
    <n v="79"/>
  </r>
  <r>
    <n v="2074"/>
    <x v="25"/>
    <s v="MATHURA"/>
    <x v="2"/>
    <n v="16"/>
    <n v="26"/>
    <x v="0"/>
    <n v="18"/>
    <n v="21"/>
    <n v="36"/>
    <n v="65"/>
    <n v="0"/>
    <n v="166"/>
  </r>
  <r>
    <n v="2075"/>
    <x v="25"/>
    <s v="MAU"/>
    <x v="2"/>
    <n v="5"/>
    <n v="10"/>
    <x v="2"/>
    <n v="9"/>
    <n v="10"/>
    <n v="69"/>
    <n v="10"/>
    <n v="0"/>
    <n v="108"/>
  </r>
  <r>
    <n v="2076"/>
    <x v="25"/>
    <s v="MEERUT"/>
    <x v="2"/>
    <n v="40"/>
    <n v="55"/>
    <x v="0"/>
    <n v="31"/>
    <n v="31"/>
    <n v="165"/>
    <n v="199"/>
    <n v="0"/>
    <n v="481"/>
  </r>
  <r>
    <n v="2077"/>
    <x v="25"/>
    <s v="MIRZAPUR"/>
    <x v="2"/>
    <n v="6"/>
    <n v="6"/>
    <x v="2"/>
    <n v="12"/>
    <n v="6"/>
    <n v="4"/>
    <n v="8"/>
    <n v="0"/>
    <n v="36"/>
  </r>
  <r>
    <n v="2078"/>
    <x v="25"/>
    <s v="MORADABAD"/>
    <x v="2"/>
    <n v="43"/>
    <n v="43"/>
    <x v="0"/>
    <n v="24"/>
    <n v="25"/>
    <n v="158"/>
    <n v="112"/>
    <n v="0"/>
    <n v="362"/>
  </r>
  <r>
    <n v="2079"/>
    <x v="25"/>
    <s v="MUZAFFARNAGAR"/>
    <x v="2"/>
    <n v="32"/>
    <n v="36"/>
    <x v="0"/>
    <n v="29"/>
    <n v="23"/>
    <n v="205"/>
    <n v="73"/>
    <n v="0"/>
    <n v="366"/>
  </r>
  <r>
    <n v="2080"/>
    <x v="25"/>
    <s v="PILIBHIT"/>
    <x v="2"/>
    <n v="21"/>
    <n v="20"/>
    <x v="0"/>
    <n v="13"/>
    <n v="9"/>
    <n v="137"/>
    <n v="0"/>
    <n v="0"/>
    <n v="179"/>
  </r>
  <r>
    <n v="2081"/>
    <x v="25"/>
    <s v="PRATAPGARH"/>
    <x v="2"/>
    <n v="9"/>
    <n v="19"/>
    <x v="0"/>
    <n v="24"/>
    <n v="7"/>
    <n v="12"/>
    <n v="38"/>
    <n v="0"/>
    <n v="100"/>
  </r>
  <r>
    <n v="2082"/>
    <x v="25"/>
    <s v="RAIBAREILLY"/>
    <x v="2"/>
    <n v="20"/>
    <n v="25"/>
    <x v="0"/>
    <n v="16"/>
    <n v="36"/>
    <n v="102"/>
    <n v="38"/>
    <n v="0"/>
    <n v="217"/>
  </r>
  <r>
    <n v="2083"/>
    <x v="25"/>
    <s v="RAMPUR"/>
    <x v="2"/>
    <n v="13"/>
    <n v="21"/>
    <x v="0"/>
    <n v="12"/>
    <n v="12"/>
    <n v="7"/>
    <n v="5"/>
    <n v="0"/>
    <n v="57"/>
  </r>
  <r>
    <n v="2084"/>
    <x v="25"/>
    <s v="SAHARANPUR"/>
    <x v="2"/>
    <n v="17"/>
    <n v="50"/>
    <x v="0"/>
    <n v="10"/>
    <n v="17"/>
    <n v="70"/>
    <n v="77"/>
    <n v="0"/>
    <n v="224"/>
  </r>
  <r>
    <n v="2085"/>
    <x v="25"/>
    <s v="SANT KABIRNAGAR"/>
    <x v="2"/>
    <n v="0"/>
    <n v="4"/>
    <x v="1"/>
    <n v="10"/>
    <n v="5"/>
    <n v="43"/>
    <n v="10"/>
    <n v="0"/>
    <n v="72"/>
  </r>
  <r>
    <n v="2086"/>
    <x v="25"/>
    <s v="SHAHJAHANPUR"/>
    <x v="2"/>
    <n v="17"/>
    <n v="60"/>
    <x v="0"/>
    <n v="28"/>
    <n v="17"/>
    <n v="63"/>
    <n v="11"/>
    <n v="0"/>
    <n v="179"/>
  </r>
  <r>
    <n v="2087"/>
    <x v="25"/>
    <s v="SHRAWASTI"/>
    <x v="2"/>
    <n v="3"/>
    <n v="4"/>
    <x v="1"/>
    <n v="4"/>
    <n v="2"/>
    <n v="18"/>
    <n v="5"/>
    <n v="0"/>
    <n v="33"/>
  </r>
  <r>
    <n v="2088"/>
    <x v="25"/>
    <s v="SIDHARTHNAGAR"/>
    <x v="2"/>
    <n v="2"/>
    <n v="7"/>
    <x v="2"/>
    <n v="8"/>
    <n v="4"/>
    <n v="7"/>
    <n v="11"/>
    <n v="0"/>
    <n v="37"/>
  </r>
  <r>
    <n v="2089"/>
    <x v="25"/>
    <s v="SITAPUR"/>
    <x v="2"/>
    <n v="47"/>
    <n v="40"/>
    <x v="0"/>
    <n v="50"/>
    <n v="53"/>
    <n v="36"/>
    <n v="37"/>
    <n v="0"/>
    <n v="216"/>
  </r>
  <r>
    <n v="2090"/>
    <x v="25"/>
    <s v="SONBHADRA"/>
    <x v="2"/>
    <n v="5"/>
    <n v="4"/>
    <x v="1"/>
    <n v="11"/>
    <n v="7"/>
    <n v="15"/>
    <n v="6"/>
    <n v="0"/>
    <n v="43"/>
  </r>
  <r>
    <n v="2091"/>
    <x v="25"/>
    <s v="ST.RAVIDASNAGAR"/>
    <x v="2"/>
    <n v="2"/>
    <n v="1"/>
    <x v="1"/>
    <n v="5"/>
    <n v="2"/>
    <n v="3"/>
    <n v="9"/>
    <n v="0"/>
    <n v="20"/>
  </r>
  <r>
    <n v="2092"/>
    <x v="25"/>
    <s v="SULTANPUR"/>
    <x v="2"/>
    <n v="18"/>
    <n v="19"/>
    <x v="0"/>
    <n v="19"/>
    <n v="10"/>
    <n v="81"/>
    <n v="38"/>
    <n v="0"/>
    <n v="167"/>
  </r>
  <r>
    <n v="2093"/>
    <x v="25"/>
    <s v="UNNAO"/>
    <x v="2"/>
    <n v="23"/>
    <n v="19"/>
    <x v="0"/>
    <n v="42"/>
    <n v="28"/>
    <n v="195"/>
    <n v="45"/>
    <n v="0"/>
    <n v="329"/>
  </r>
  <r>
    <n v="2094"/>
    <x v="25"/>
    <s v="VARANASI"/>
    <x v="2"/>
    <n v="7"/>
    <n v="7"/>
    <x v="2"/>
    <n v="21"/>
    <n v="4"/>
    <n v="71"/>
    <n v="33"/>
    <n v="0"/>
    <n v="136"/>
  </r>
  <r>
    <n v="2095"/>
    <x v="25"/>
    <s v="TOTAL"/>
    <x v="2"/>
    <n v="911"/>
    <n v="1499"/>
    <x v="0"/>
    <n v="1322"/>
    <n v="1098"/>
    <n v="4970"/>
    <n v="2626"/>
    <n v="0"/>
    <n v="11515"/>
  </r>
  <r>
    <n v="2096"/>
    <x v="26"/>
    <s v="ALMORA"/>
    <x v="2"/>
    <n v="1"/>
    <n v="1"/>
    <x v="1"/>
    <n v="9"/>
    <n v="6"/>
    <n v="4"/>
    <n v="5"/>
    <n v="0"/>
    <n v="25"/>
  </r>
  <r>
    <n v="2097"/>
    <x v="26"/>
    <s v="BAGESHWAR"/>
    <x v="2"/>
    <n v="4"/>
    <n v="0"/>
    <x v="1"/>
    <n v="2"/>
    <n v="3"/>
    <n v="0"/>
    <n v="0"/>
    <n v="0"/>
    <n v="5"/>
  </r>
  <r>
    <n v="2098"/>
    <x v="26"/>
    <s v="CHAMOLI"/>
    <x v="2"/>
    <n v="4"/>
    <n v="3"/>
    <x v="1"/>
    <n v="3"/>
    <n v="8"/>
    <n v="2"/>
    <n v="1"/>
    <n v="0"/>
    <n v="17"/>
  </r>
  <r>
    <n v="2099"/>
    <x v="26"/>
    <s v="CHAMPAWAT"/>
    <x v="2"/>
    <n v="1"/>
    <n v="3"/>
    <x v="1"/>
    <n v="2"/>
    <n v="5"/>
    <n v="0"/>
    <n v="4"/>
    <n v="0"/>
    <n v="14"/>
  </r>
  <r>
    <n v="2100"/>
    <x v="26"/>
    <s v="DEHRADUN"/>
    <x v="2"/>
    <n v="16"/>
    <n v="28"/>
    <x v="0"/>
    <n v="11"/>
    <n v="13"/>
    <n v="31"/>
    <n v="85"/>
    <n v="0"/>
    <n v="168"/>
  </r>
  <r>
    <n v="2101"/>
    <x v="26"/>
    <s v="HARIDWAR"/>
    <x v="2"/>
    <n v="31"/>
    <n v="25"/>
    <x v="0"/>
    <n v="7"/>
    <n v="21"/>
    <n v="36"/>
    <n v="79"/>
    <n v="0"/>
    <n v="168"/>
  </r>
  <r>
    <n v="2102"/>
    <x v="26"/>
    <s v="NAINITAL"/>
    <x v="2"/>
    <n v="9"/>
    <n v="14"/>
    <x v="0"/>
    <n v="12"/>
    <n v="15"/>
    <n v="3"/>
    <n v="30"/>
    <n v="0"/>
    <n v="74"/>
  </r>
  <r>
    <n v="2103"/>
    <x v="26"/>
    <s v="PAURI GARHWAL"/>
    <x v="2"/>
    <n v="7"/>
    <n v="14"/>
    <x v="0"/>
    <n v="13"/>
    <n v="9"/>
    <n v="0"/>
    <n v="17"/>
    <n v="0"/>
    <n v="53"/>
  </r>
  <r>
    <n v="2104"/>
    <x v="26"/>
    <s v="PITHORAGARH"/>
    <x v="2"/>
    <n v="3"/>
    <n v="0"/>
    <x v="1"/>
    <n v="6"/>
    <n v="7"/>
    <n v="0"/>
    <n v="1"/>
    <n v="0"/>
    <n v="14"/>
  </r>
  <r>
    <n v="2105"/>
    <x v="26"/>
    <s v="RUDRA PRAYAG"/>
    <x v="2"/>
    <n v="2"/>
    <n v="2"/>
    <x v="1"/>
    <n v="7"/>
    <n v="2"/>
    <n v="0"/>
    <n v="4"/>
    <n v="0"/>
    <n v="15"/>
  </r>
  <r>
    <n v="2106"/>
    <x v="26"/>
    <s v="TEHRI GARHWAL"/>
    <x v="2"/>
    <n v="6"/>
    <n v="4"/>
    <x v="2"/>
    <n v="6"/>
    <n v="10"/>
    <n v="0"/>
    <n v="10"/>
    <n v="0"/>
    <n v="30"/>
  </r>
  <r>
    <n v="2107"/>
    <x v="26"/>
    <s v="UDHAMSINGH NAGAR"/>
    <x v="2"/>
    <n v="14"/>
    <n v="34"/>
    <x v="0"/>
    <n v="15"/>
    <n v="29"/>
    <n v="20"/>
    <n v="75"/>
    <n v="0"/>
    <n v="173"/>
  </r>
  <r>
    <n v="2108"/>
    <x v="26"/>
    <s v="UTTARKASHI"/>
    <x v="2"/>
    <n v="9"/>
    <n v="6"/>
    <x v="2"/>
    <n v="0"/>
    <n v="8"/>
    <n v="2"/>
    <n v="6"/>
    <n v="0"/>
    <n v="22"/>
  </r>
  <r>
    <n v="2109"/>
    <x v="26"/>
    <s v="TOTAL"/>
    <x v="2"/>
    <n v="107"/>
    <n v="134"/>
    <x v="0"/>
    <n v="93"/>
    <n v="136"/>
    <n v="98"/>
    <n v="317"/>
    <n v="0"/>
    <n v="778"/>
  </r>
  <r>
    <n v="2110"/>
    <x v="27"/>
    <s v="24 PARGANAS NORTH"/>
    <x v="2"/>
    <n v="92"/>
    <n v="103"/>
    <x v="0"/>
    <n v="24"/>
    <n v="105"/>
    <n v="3"/>
    <n v="672"/>
    <n v="0"/>
    <n v="907"/>
  </r>
  <r>
    <n v="2111"/>
    <x v="27"/>
    <s v="24 PARGANAS SOUTH"/>
    <x v="2"/>
    <n v="89"/>
    <n v="69"/>
    <x v="0"/>
    <n v="47"/>
    <n v="105"/>
    <n v="1"/>
    <n v="822"/>
    <n v="0"/>
    <n v="1044"/>
  </r>
  <r>
    <n v="2112"/>
    <x v="27"/>
    <s v="ASANSOL"/>
    <x v="2"/>
    <n v="8"/>
    <n v="11"/>
    <x v="0"/>
    <n v="4"/>
    <n v="19"/>
    <n v="1"/>
    <n v="128"/>
    <n v="0"/>
    <n v="163"/>
  </r>
  <r>
    <n v="2113"/>
    <x v="27"/>
    <s v="BANKURA"/>
    <x v="2"/>
    <n v="43"/>
    <n v="11"/>
    <x v="0"/>
    <n v="20"/>
    <n v="31"/>
    <n v="0"/>
    <n v="106"/>
    <n v="0"/>
    <n v="168"/>
  </r>
  <r>
    <n v="2114"/>
    <x v="27"/>
    <s v="BIRBHUM"/>
    <x v="2"/>
    <n v="48"/>
    <n v="30"/>
    <x v="0"/>
    <n v="13"/>
    <n v="51"/>
    <n v="0"/>
    <n v="164"/>
    <n v="0"/>
    <n v="258"/>
  </r>
  <r>
    <n v="2115"/>
    <x v="27"/>
    <s v="BURDWAN"/>
    <x v="2"/>
    <n v="61"/>
    <n v="33"/>
    <x v="0"/>
    <n v="26"/>
    <n v="51"/>
    <n v="0"/>
    <n v="301"/>
    <n v="1"/>
    <n v="412"/>
  </r>
  <r>
    <n v="2116"/>
    <x v="27"/>
    <s v="COOCHBEHAR"/>
    <x v="2"/>
    <n v="53"/>
    <n v="34"/>
    <x v="0"/>
    <n v="11"/>
    <n v="60"/>
    <n v="0"/>
    <n v="176"/>
    <n v="0"/>
    <n v="281"/>
  </r>
  <r>
    <n v="2117"/>
    <x v="27"/>
    <s v="DAKSHIN DINAJPUR"/>
    <x v="2"/>
    <n v="31"/>
    <n v="32"/>
    <x v="0"/>
    <n v="8"/>
    <n v="40"/>
    <n v="1"/>
    <n v="104"/>
    <n v="0"/>
    <n v="185"/>
  </r>
  <r>
    <n v="2118"/>
    <x v="27"/>
    <s v="DARJEELING"/>
    <x v="2"/>
    <n v="24"/>
    <n v="26"/>
    <x v="0"/>
    <n v="3"/>
    <n v="20"/>
    <n v="0"/>
    <n v="58"/>
    <n v="0"/>
    <n v="107"/>
  </r>
  <r>
    <n v="2119"/>
    <x v="27"/>
    <s v="HOOGHLY"/>
    <x v="2"/>
    <n v="39"/>
    <n v="31"/>
    <x v="0"/>
    <n v="14"/>
    <n v="25"/>
    <n v="0"/>
    <n v="383"/>
    <n v="0"/>
    <n v="453"/>
  </r>
  <r>
    <n v="2120"/>
    <x v="27"/>
    <s v="HOWRAH"/>
    <x v="2"/>
    <n v="9"/>
    <n v="8"/>
    <x v="2"/>
    <n v="12"/>
    <n v="7"/>
    <n v="0"/>
    <n v="59"/>
    <n v="0"/>
    <n v="86"/>
  </r>
  <r>
    <n v="2121"/>
    <x v="27"/>
    <s v="HOWRAH CITY"/>
    <x v="2"/>
    <n v="6"/>
    <n v="7"/>
    <x v="2"/>
    <n v="5"/>
    <n v="11"/>
    <n v="1"/>
    <n v="65"/>
    <n v="0"/>
    <n v="89"/>
  </r>
  <r>
    <n v="2122"/>
    <x v="27"/>
    <s v="HOWRAH G.R.P."/>
    <x v="2"/>
    <n v="0"/>
    <n v="2"/>
    <x v="1"/>
    <n v="0"/>
    <n v="5"/>
    <n v="0"/>
    <n v="1"/>
    <n v="0"/>
    <n v="8"/>
  </r>
  <r>
    <n v="2123"/>
    <x v="27"/>
    <s v="JALPAIGURI"/>
    <x v="2"/>
    <n v="60"/>
    <n v="23"/>
    <x v="0"/>
    <n v="4"/>
    <n v="75"/>
    <n v="1"/>
    <n v="164"/>
    <n v="0"/>
    <n v="267"/>
  </r>
  <r>
    <n v="2124"/>
    <x v="27"/>
    <s v="KHARAGPUR G.R.P."/>
    <x v="2"/>
    <n v="0"/>
    <n v="0"/>
    <x v="1"/>
    <n v="0"/>
    <n v="0"/>
    <n v="0"/>
    <n v="0"/>
    <n v="0"/>
    <n v="0"/>
  </r>
  <r>
    <n v="2125"/>
    <x v="27"/>
    <s v="KOLKATA"/>
    <x v="2"/>
    <n v="36"/>
    <n v="85"/>
    <x v="0"/>
    <n v="16"/>
    <n v="185"/>
    <n v="57"/>
    <n v="222"/>
    <n v="0"/>
    <n v="565"/>
  </r>
  <r>
    <n v="2126"/>
    <x v="27"/>
    <s v="MALDA"/>
    <x v="2"/>
    <n v="57"/>
    <n v="20"/>
    <x v="0"/>
    <n v="4"/>
    <n v="67"/>
    <n v="1"/>
    <n v="99"/>
    <n v="0"/>
    <n v="191"/>
  </r>
  <r>
    <n v="2127"/>
    <x v="27"/>
    <s v="MURSHIDABAD"/>
    <x v="2"/>
    <n v="106"/>
    <n v="84"/>
    <x v="0"/>
    <n v="17"/>
    <n v="131"/>
    <n v="0"/>
    <n v="408"/>
    <n v="0"/>
    <n v="640"/>
  </r>
  <r>
    <n v="2128"/>
    <x v="27"/>
    <s v="NADIA"/>
    <x v="2"/>
    <n v="108"/>
    <n v="59"/>
    <x v="0"/>
    <n v="23"/>
    <n v="96"/>
    <n v="2"/>
    <n v="299"/>
    <n v="0"/>
    <n v="479"/>
  </r>
  <r>
    <n v="2129"/>
    <x v="27"/>
    <s v="PASCHIM MIDNAPUR"/>
    <x v="2"/>
    <n v="50"/>
    <n v="45"/>
    <x v="0"/>
    <n v="18"/>
    <n v="31"/>
    <n v="2"/>
    <n v="338"/>
    <n v="0"/>
    <n v="434"/>
  </r>
  <r>
    <n v="2130"/>
    <x v="27"/>
    <s v="PURAB MIDNAPUR"/>
    <x v="2"/>
    <n v="33"/>
    <n v="49"/>
    <x v="0"/>
    <n v="37"/>
    <n v="11"/>
    <n v="0"/>
    <n v="233"/>
    <n v="0"/>
    <n v="330"/>
  </r>
  <r>
    <n v="2131"/>
    <x v="27"/>
    <s v="PURULIA"/>
    <x v="2"/>
    <n v="25"/>
    <n v="14"/>
    <x v="0"/>
    <n v="8"/>
    <n v="34"/>
    <n v="0"/>
    <n v="82"/>
    <n v="0"/>
    <n v="138"/>
  </r>
  <r>
    <n v="2132"/>
    <x v="27"/>
    <s v="SEALDAH G.R.P."/>
    <x v="2"/>
    <n v="0"/>
    <n v="0"/>
    <x v="1"/>
    <n v="1"/>
    <n v="2"/>
    <n v="0"/>
    <n v="0"/>
    <n v="0"/>
    <n v="3"/>
  </r>
  <r>
    <n v="2133"/>
    <x v="27"/>
    <s v="SILIGURI G.R.P."/>
    <x v="2"/>
    <n v="0"/>
    <n v="2"/>
    <x v="1"/>
    <n v="0"/>
    <n v="1"/>
    <n v="0"/>
    <n v="0"/>
    <n v="0"/>
    <n v="3"/>
  </r>
  <r>
    <n v="2134"/>
    <x v="27"/>
    <s v="UTTAR DINAJPUR"/>
    <x v="2"/>
    <n v="24"/>
    <n v="23"/>
    <x v="0"/>
    <n v="14"/>
    <n v="23"/>
    <n v="1"/>
    <n v="64"/>
    <n v="0"/>
    <n v="125"/>
  </r>
  <r>
    <n v="2135"/>
    <x v="27"/>
    <s v="TOTAL"/>
    <x v="2"/>
    <n v="1002"/>
    <n v="801"/>
    <x v="0"/>
    <n v="329"/>
    <n v="1186"/>
    <n v="71"/>
    <n v="4948"/>
    <n v="1"/>
    <n v="7336"/>
  </r>
  <r>
    <n v="2136"/>
    <x v="28"/>
    <s v="ANDAMAN"/>
    <x v="2"/>
    <n v="2"/>
    <n v="2"/>
    <x v="1"/>
    <n v="0"/>
    <n v="9"/>
    <n v="2"/>
    <n v="7"/>
    <n v="0"/>
    <n v="20"/>
  </r>
  <r>
    <n v="2137"/>
    <x v="28"/>
    <s v="NICOBAR"/>
    <x v="2"/>
    <n v="0"/>
    <n v="0"/>
    <x v="1"/>
    <n v="0"/>
    <n v="0"/>
    <n v="0"/>
    <n v="0"/>
    <n v="0"/>
    <n v="0"/>
  </r>
  <r>
    <n v="2138"/>
    <x v="28"/>
    <s v="TOTAL"/>
    <x v="2"/>
    <n v="2"/>
    <n v="2"/>
    <x v="1"/>
    <n v="0"/>
    <n v="9"/>
    <n v="2"/>
    <n v="7"/>
    <n v="0"/>
    <n v="20"/>
  </r>
  <r>
    <n v="2139"/>
    <x v="29"/>
    <s v="CHANDIGARH"/>
    <x v="2"/>
    <n v="18"/>
    <n v="28"/>
    <x v="0"/>
    <n v="1"/>
    <n v="11"/>
    <n v="4"/>
    <n v="93"/>
    <n v="0"/>
    <n v="137"/>
  </r>
  <r>
    <n v="2140"/>
    <x v="29"/>
    <s v="TOTAL"/>
    <x v="2"/>
    <n v="18"/>
    <n v="28"/>
    <x v="0"/>
    <n v="1"/>
    <n v="11"/>
    <n v="4"/>
    <n v="93"/>
    <n v="0"/>
    <n v="137"/>
  </r>
  <r>
    <n v="2141"/>
    <x v="30"/>
    <s v="D and N HAVELI"/>
    <x v="2"/>
    <n v="1"/>
    <n v="4"/>
    <x v="1"/>
    <n v="0"/>
    <n v="4"/>
    <n v="0"/>
    <n v="2"/>
    <n v="0"/>
    <n v="10"/>
  </r>
  <r>
    <n v="2142"/>
    <x v="30"/>
    <s v="TOTAL"/>
    <x v="2"/>
    <n v="1"/>
    <n v="4"/>
    <x v="1"/>
    <n v="0"/>
    <n v="4"/>
    <n v="0"/>
    <n v="2"/>
    <n v="0"/>
    <n v="10"/>
  </r>
  <r>
    <n v="2143"/>
    <x v="31"/>
    <s v="DAMAN"/>
    <x v="2"/>
    <n v="4"/>
    <n v="1"/>
    <x v="1"/>
    <n v="0"/>
    <n v="3"/>
    <n v="0"/>
    <n v="0"/>
    <n v="0"/>
    <n v="4"/>
  </r>
  <r>
    <n v="2144"/>
    <x v="31"/>
    <s v="DIU"/>
    <x v="2"/>
    <n v="1"/>
    <n v="0"/>
    <x v="1"/>
    <n v="1"/>
    <n v="0"/>
    <n v="0"/>
    <n v="0"/>
    <n v="0"/>
    <n v="1"/>
  </r>
  <r>
    <n v="2145"/>
    <x v="31"/>
    <s v="TOTAL"/>
    <x v="2"/>
    <n v="5"/>
    <n v="1"/>
    <x v="1"/>
    <n v="1"/>
    <n v="3"/>
    <n v="0"/>
    <n v="0"/>
    <n v="0"/>
    <n v="5"/>
  </r>
  <r>
    <n v="2146"/>
    <x v="32"/>
    <s v="CENTRAL"/>
    <x v="2"/>
    <n v="20"/>
    <n v="40"/>
    <x v="0"/>
    <n v="4"/>
    <n v="29"/>
    <n v="10"/>
    <n v="49"/>
    <n v="0"/>
    <n v="132"/>
  </r>
  <r>
    <n v="2147"/>
    <x v="32"/>
    <s v="DELHI UT TOTAL"/>
    <x v="2"/>
    <n v="490"/>
    <n v="797"/>
    <x v="0"/>
    <n v="130"/>
    <n v="489"/>
    <n v="105"/>
    <n v="1211"/>
    <n v="0"/>
    <n v="2732"/>
  </r>
  <r>
    <n v="2148"/>
    <x v="32"/>
    <s v="EAST"/>
    <x v="2"/>
    <n v="37"/>
    <n v="119"/>
    <x v="0"/>
    <n v="15"/>
    <n v="73"/>
    <n v="8"/>
    <n v="190"/>
    <n v="0"/>
    <n v="405"/>
  </r>
  <r>
    <n v="2149"/>
    <x v="32"/>
    <s v="G.R.P.(RLY)"/>
    <x v="2"/>
    <n v="0"/>
    <n v="5"/>
    <x v="1"/>
    <n v="3"/>
    <n v="4"/>
    <n v="0"/>
    <n v="0"/>
    <n v="0"/>
    <n v="12"/>
  </r>
  <r>
    <n v="2150"/>
    <x v="32"/>
    <s v="I.G.I. AIRPORT"/>
    <x v="2"/>
    <n v="0"/>
    <n v="1"/>
    <x v="1"/>
    <n v="0"/>
    <n v="5"/>
    <n v="1"/>
    <n v="0"/>
    <n v="0"/>
    <n v="7"/>
  </r>
  <r>
    <n v="2151"/>
    <x v="32"/>
    <s v="NEW DELHI"/>
    <x v="2"/>
    <n v="8"/>
    <n v="16"/>
    <x v="0"/>
    <n v="1"/>
    <n v="20"/>
    <n v="8"/>
    <n v="13"/>
    <n v="0"/>
    <n v="58"/>
  </r>
  <r>
    <n v="2152"/>
    <x v="32"/>
    <s v="NORTH"/>
    <x v="2"/>
    <n v="34"/>
    <n v="44"/>
    <x v="0"/>
    <n v="4"/>
    <n v="16"/>
    <n v="8"/>
    <n v="55"/>
    <n v="0"/>
    <n v="127"/>
  </r>
  <r>
    <n v="2153"/>
    <x v="32"/>
    <s v="NORTH EAST"/>
    <x v="2"/>
    <n v="53"/>
    <n v="133"/>
    <x v="0"/>
    <n v="20"/>
    <n v="41"/>
    <n v="5"/>
    <n v="128"/>
    <n v="0"/>
    <n v="327"/>
  </r>
  <r>
    <n v="2154"/>
    <x v="32"/>
    <s v="NORTH WEST"/>
    <x v="2"/>
    <n v="128"/>
    <n v="191"/>
    <x v="0"/>
    <n v="27"/>
    <n v="102"/>
    <n v="14"/>
    <n v="290"/>
    <n v="0"/>
    <n v="624"/>
  </r>
  <r>
    <n v="2155"/>
    <x v="32"/>
    <s v="S.T.F."/>
    <x v="2"/>
    <n v="0"/>
    <n v="0"/>
    <x v="1"/>
    <n v="0"/>
    <n v="0"/>
    <n v="0"/>
    <n v="0"/>
    <n v="0"/>
    <n v="0"/>
  </r>
  <r>
    <n v="2156"/>
    <x v="32"/>
    <s v="SOUTH"/>
    <x v="2"/>
    <n v="83"/>
    <n v="102"/>
    <x v="0"/>
    <n v="24"/>
    <n v="89"/>
    <n v="21"/>
    <n v="199"/>
    <n v="0"/>
    <n v="435"/>
  </r>
  <r>
    <n v="2157"/>
    <x v="32"/>
    <s v="SOUTH WEST"/>
    <x v="2"/>
    <n v="57"/>
    <n v="73"/>
    <x v="0"/>
    <n v="22"/>
    <n v="52"/>
    <n v="26"/>
    <n v="119"/>
    <n v="0"/>
    <n v="292"/>
  </r>
  <r>
    <n v="2158"/>
    <x v="32"/>
    <s v="WEST"/>
    <x v="2"/>
    <n v="70"/>
    <n v="73"/>
    <x v="0"/>
    <n v="10"/>
    <n v="58"/>
    <n v="4"/>
    <n v="168"/>
    <n v="0"/>
    <n v="313"/>
  </r>
  <r>
    <n v="2159"/>
    <x v="33"/>
    <s v="LAKSHADWEEP"/>
    <x v="2"/>
    <n v="2"/>
    <n v="0"/>
    <x v="1"/>
    <n v="0"/>
    <n v="1"/>
    <n v="0"/>
    <n v="1"/>
    <n v="0"/>
    <n v="2"/>
  </r>
  <r>
    <n v="2160"/>
    <x v="33"/>
    <s v="TOTAL"/>
    <x v="2"/>
    <n v="2"/>
    <n v="0"/>
    <x v="1"/>
    <n v="0"/>
    <n v="1"/>
    <n v="0"/>
    <n v="1"/>
    <n v="0"/>
    <n v="2"/>
  </r>
  <r>
    <n v="2161"/>
    <x v="34"/>
    <s v="PONDICHERRY"/>
    <x v="2"/>
    <n v="2"/>
    <n v="13"/>
    <x v="0"/>
    <n v="1"/>
    <n v="56"/>
    <n v="27"/>
    <n v="4"/>
    <n v="0"/>
    <n v="101"/>
  </r>
  <r>
    <n v="2162"/>
    <x v="34"/>
    <s v="TOTAL"/>
    <x v="2"/>
    <n v="2"/>
    <n v="13"/>
    <x v="0"/>
    <n v="1"/>
    <n v="56"/>
    <n v="27"/>
    <n v="4"/>
    <n v="0"/>
    <n v="101"/>
  </r>
  <r>
    <n v="2163"/>
    <x v="0"/>
    <s v="ADILABAD"/>
    <x v="3"/>
    <n v="50"/>
    <n v="42"/>
    <x v="0"/>
    <n v="14"/>
    <n v="135"/>
    <n v="71"/>
    <n v="296"/>
    <n v="0"/>
    <n v="558"/>
  </r>
  <r>
    <n v="2164"/>
    <x v="0"/>
    <s v="ANANTAPUR"/>
    <x v="3"/>
    <n v="20"/>
    <n v="31"/>
    <x v="0"/>
    <n v="11"/>
    <n v="196"/>
    <n v="50"/>
    <n v="147"/>
    <n v="0"/>
    <n v="435"/>
  </r>
  <r>
    <n v="2165"/>
    <x v="0"/>
    <s v="CHITTOOR"/>
    <x v="3"/>
    <n v="28"/>
    <n v="27"/>
    <x v="0"/>
    <n v="22"/>
    <n v="116"/>
    <n v="197"/>
    <n v="234"/>
    <n v="0"/>
    <n v="596"/>
  </r>
  <r>
    <n v="2166"/>
    <x v="0"/>
    <s v="CUDDAPAH"/>
    <x v="3"/>
    <n v="14"/>
    <n v="31"/>
    <x v="0"/>
    <n v="7"/>
    <n v="118"/>
    <n v="49"/>
    <n v="120"/>
    <n v="0"/>
    <n v="325"/>
  </r>
  <r>
    <n v="2167"/>
    <x v="0"/>
    <s v="CYBERABAD"/>
    <x v="3"/>
    <n v="40"/>
    <n v="69"/>
    <x v="0"/>
    <n v="43"/>
    <n v="106"/>
    <n v="85"/>
    <n v="517"/>
    <n v="0"/>
    <n v="820"/>
  </r>
  <r>
    <n v="2168"/>
    <x v="0"/>
    <s v="EAST GODAVARI"/>
    <x v="3"/>
    <n v="31"/>
    <n v="23"/>
    <x v="0"/>
    <n v="13"/>
    <n v="112"/>
    <n v="105"/>
    <n v="293"/>
    <n v="0"/>
    <n v="546"/>
  </r>
  <r>
    <n v="2169"/>
    <x v="0"/>
    <s v="GUNTAKAL RLY."/>
    <x v="3"/>
    <n v="0"/>
    <n v="0"/>
    <x v="1"/>
    <n v="0"/>
    <n v="1"/>
    <n v="0"/>
    <n v="0"/>
    <n v="0"/>
    <n v="1"/>
  </r>
  <r>
    <n v="2170"/>
    <x v="0"/>
    <s v="GUNTUR"/>
    <x v="3"/>
    <n v="46"/>
    <n v="60"/>
    <x v="0"/>
    <n v="32"/>
    <n v="186"/>
    <n v="104"/>
    <n v="397"/>
    <n v="0"/>
    <n v="779"/>
  </r>
  <r>
    <n v="2171"/>
    <x v="0"/>
    <s v="HYDERABAD CITY"/>
    <x v="3"/>
    <n v="56"/>
    <n v="62"/>
    <x v="0"/>
    <n v="29"/>
    <n v="144"/>
    <n v="206"/>
    <n v="1142"/>
    <n v="2"/>
    <n v="1585"/>
  </r>
  <r>
    <n v="2172"/>
    <x v="0"/>
    <s v="KARIMNAGAR"/>
    <x v="3"/>
    <n v="85"/>
    <n v="98"/>
    <x v="0"/>
    <n v="61"/>
    <n v="370"/>
    <n v="155"/>
    <n v="717"/>
    <n v="0"/>
    <n v="1401"/>
  </r>
  <r>
    <n v="2173"/>
    <x v="0"/>
    <s v="KHAMMAM"/>
    <x v="3"/>
    <n v="43"/>
    <n v="46"/>
    <x v="0"/>
    <n v="18"/>
    <n v="176"/>
    <n v="310"/>
    <n v="400"/>
    <n v="0"/>
    <n v="950"/>
  </r>
  <r>
    <n v="2174"/>
    <x v="0"/>
    <s v="KRISHNA"/>
    <x v="3"/>
    <n v="33"/>
    <n v="13"/>
    <x v="0"/>
    <n v="13"/>
    <n v="182"/>
    <n v="108"/>
    <n v="362"/>
    <n v="0"/>
    <n v="678"/>
  </r>
  <r>
    <n v="2175"/>
    <x v="0"/>
    <s v="KURNOOL"/>
    <x v="3"/>
    <n v="29"/>
    <n v="32"/>
    <x v="0"/>
    <n v="6"/>
    <n v="242"/>
    <n v="157"/>
    <n v="230"/>
    <n v="0"/>
    <n v="667"/>
  </r>
  <r>
    <n v="2176"/>
    <x v="0"/>
    <s v="MAHABOOBNAGAR"/>
    <x v="3"/>
    <n v="56"/>
    <n v="52"/>
    <x v="0"/>
    <n v="21"/>
    <n v="164"/>
    <n v="10"/>
    <n v="251"/>
    <n v="0"/>
    <n v="498"/>
  </r>
  <r>
    <n v="2177"/>
    <x v="0"/>
    <s v="MEDAK"/>
    <x v="3"/>
    <n v="52"/>
    <n v="32"/>
    <x v="0"/>
    <n v="41"/>
    <n v="86"/>
    <n v="54"/>
    <n v="229"/>
    <n v="0"/>
    <n v="442"/>
  </r>
  <r>
    <n v="2178"/>
    <x v="0"/>
    <s v="NALGONDA"/>
    <x v="3"/>
    <n v="46"/>
    <n v="57"/>
    <x v="0"/>
    <n v="34"/>
    <n v="200"/>
    <n v="66"/>
    <n v="272"/>
    <n v="0"/>
    <n v="629"/>
  </r>
  <r>
    <n v="2179"/>
    <x v="0"/>
    <s v="NELLORE"/>
    <x v="3"/>
    <n v="107"/>
    <n v="55"/>
    <x v="0"/>
    <n v="11"/>
    <n v="173"/>
    <n v="88"/>
    <n v="142"/>
    <n v="0"/>
    <n v="469"/>
  </r>
  <r>
    <n v="2180"/>
    <x v="0"/>
    <s v="NIZAMABAD"/>
    <x v="3"/>
    <n v="24"/>
    <n v="19"/>
    <x v="0"/>
    <n v="17"/>
    <n v="74"/>
    <n v="46"/>
    <n v="339"/>
    <n v="0"/>
    <n v="495"/>
  </r>
  <r>
    <n v="2181"/>
    <x v="0"/>
    <s v="PRAKASHAM"/>
    <x v="3"/>
    <n v="19"/>
    <n v="37"/>
    <x v="0"/>
    <n v="6"/>
    <n v="130"/>
    <n v="24"/>
    <n v="146"/>
    <n v="0"/>
    <n v="343"/>
  </r>
  <r>
    <n v="2182"/>
    <x v="0"/>
    <s v="RANGA REDDY"/>
    <x v="3"/>
    <n v="25"/>
    <n v="22"/>
    <x v="0"/>
    <n v="17"/>
    <n v="49"/>
    <n v="15"/>
    <n v="136"/>
    <n v="0"/>
    <n v="239"/>
  </r>
  <r>
    <n v="2183"/>
    <x v="0"/>
    <s v="SECUNDERABAD RLY."/>
    <x v="3"/>
    <n v="0"/>
    <n v="0"/>
    <x v="1"/>
    <n v="2"/>
    <n v="1"/>
    <n v="0"/>
    <n v="2"/>
    <n v="0"/>
    <n v="5"/>
  </r>
  <r>
    <n v="2184"/>
    <x v="0"/>
    <s v="SRIKAKULAM"/>
    <x v="3"/>
    <n v="15"/>
    <n v="13"/>
    <x v="0"/>
    <n v="14"/>
    <n v="58"/>
    <n v="11"/>
    <n v="165"/>
    <n v="0"/>
    <n v="261"/>
  </r>
  <r>
    <n v="2185"/>
    <x v="0"/>
    <s v="VIJAYAWADA"/>
    <x v="3"/>
    <n v="19"/>
    <n v="43"/>
    <x v="0"/>
    <n v="10"/>
    <n v="132"/>
    <n v="196"/>
    <n v="678"/>
    <n v="0"/>
    <n v="1059"/>
  </r>
  <r>
    <n v="2186"/>
    <x v="0"/>
    <s v="VIJAYAWADA RLY."/>
    <x v="3"/>
    <n v="0"/>
    <n v="0"/>
    <x v="1"/>
    <n v="0"/>
    <n v="6"/>
    <n v="0"/>
    <n v="1"/>
    <n v="0"/>
    <n v="7"/>
  </r>
  <r>
    <n v="2187"/>
    <x v="0"/>
    <s v="VISAKHA RURAL"/>
    <x v="3"/>
    <n v="18"/>
    <n v="12"/>
    <x v="0"/>
    <n v="3"/>
    <n v="54"/>
    <n v="30"/>
    <n v="94"/>
    <n v="0"/>
    <n v="193"/>
  </r>
  <r>
    <n v="2188"/>
    <x v="0"/>
    <s v="VISAKHAPATNAM"/>
    <x v="3"/>
    <n v="12"/>
    <n v="16"/>
    <x v="0"/>
    <n v="1"/>
    <n v="24"/>
    <n v="43"/>
    <n v="243"/>
    <n v="0"/>
    <n v="327"/>
  </r>
  <r>
    <n v="2189"/>
    <x v="0"/>
    <s v="VIZIANAGARAM"/>
    <x v="3"/>
    <n v="14"/>
    <n v="7"/>
    <x v="0"/>
    <n v="6"/>
    <n v="53"/>
    <n v="26"/>
    <n v="155"/>
    <n v="0"/>
    <n v="247"/>
  </r>
  <r>
    <n v="2190"/>
    <x v="0"/>
    <s v="WARANGAL"/>
    <x v="3"/>
    <n v="53"/>
    <n v="88"/>
    <x v="0"/>
    <n v="43"/>
    <n v="228"/>
    <n v="0"/>
    <n v="162"/>
    <n v="0"/>
    <n v="521"/>
  </r>
  <r>
    <n v="2191"/>
    <x v="0"/>
    <s v="WEST GODAVARI"/>
    <x v="3"/>
    <n v="81"/>
    <n v="43"/>
    <x v="0"/>
    <n v="17"/>
    <n v="301"/>
    <n v="104"/>
    <n v="518"/>
    <n v="0"/>
    <n v="983"/>
  </r>
  <r>
    <n v="2192"/>
    <x v="0"/>
    <s v="TOTAL"/>
    <x v="3"/>
    <n v="1016"/>
    <n v="1030"/>
    <x v="0"/>
    <n v="512"/>
    <n v="3817"/>
    <n v="2310"/>
    <n v="8388"/>
    <n v="2"/>
    <n v="16059"/>
  </r>
  <r>
    <n v="2193"/>
    <x v="1"/>
    <s v="CHANGLANG"/>
    <x v="3"/>
    <n v="9"/>
    <n v="5"/>
    <x v="2"/>
    <n v="0"/>
    <n v="1"/>
    <n v="0"/>
    <n v="1"/>
    <n v="0"/>
    <n v="7"/>
  </r>
  <r>
    <n v="2194"/>
    <x v="1"/>
    <s v="DIBANG VALLEY"/>
    <x v="3"/>
    <n v="3"/>
    <n v="0"/>
    <x v="1"/>
    <n v="0"/>
    <n v="0"/>
    <n v="0"/>
    <n v="0"/>
    <n v="0"/>
    <n v="0"/>
  </r>
  <r>
    <n v="2195"/>
    <x v="1"/>
    <s v="K/KUMEY"/>
    <x v="3"/>
    <n v="0"/>
    <n v="1"/>
    <x v="1"/>
    <n v="0"/>
    <n v="0"/>
    <n v="0"/>
    <n v="0"/>
    <n v="0"/>
    <n v="1"/>
  </r>
  <r>
    <n v="2196"/>
    <x v="1"/>
    <s v="KAMENG EAST"/>
    <x v="3"/>
    <n v="0"/>
    <n v="2"/>
    <x v="1"/>
    <n v="0"/>
    <n v="4"/>
    <n v="0"/>
    <n v="0"/>
    <n v="0"/>
    <n v="6"/>
  </r>
  <r>
    <n v="2197"/>
    <x v="1"/>
    <s v="KAMENG WEST"/>
    <x v="3"/>
    <n v="2"/>
    <n v="2"/>
    <x v="1"/>
    <n v="0"/>
    <n v="1"/>
    <n v="0"/>
    <n v="0"/>
    <n v="0"/>
    <n v="3"/>
  </r>
  <r>
    <n v="2198"/>
    <x v="1"/>
    <s v="LOHIT"/>
    <x v="3"/>
    <n v="5"/>
    <n v="5"/>
    <x v="1"/>
    <n v="0"/>
    <n v="8"/>
    <n v="0"/>
    <n v="0"/>
    <n v="0"/>
    <n v="13"/>
  </r>
  <r>
    <n v="2199"/>
    <x v="1"/>
    <s v="PAPUM PARE"/>
    <x v="3"/>
    <n v="4"/>
    <n v="4"/>
    <x v="1"/>
    <n v="0"/>
    <n v="8"/>
    <n v="0"/>
    <n v="0"/>
    <n v="0"/>
    <n v="12"/>
  </r>
  <r>
    <n v="2200"/>
    <x v="1"/>
    <s v="SIANG EAST"/>
    <x v="3"/>
    <n v="11"/>
    <n v="10"/>
    <x v="0"/>
    <n v="0"/>
    <n v="11"/>
    <n v="0"/>
    <n v="1"/>
    <n v="0"/>
    <n v="22"/>
  </r>
  <r>
    <n v="2201"/>
    <x v="1"/>
    <s v="SIANG UPPER"/>
    <x v="3"/>
    <n v="1"/>
    <n v="0"/>
    <x v="1"/>
    <n v="0"/>
    <n v="2"/>
    <n v="0"/>
    <n v="0"/>
    <n v="0"/>
    <n v="2"/>
  </r>
  <r>
    <n v="2202"/>
    <x v="1"/>
    <s v="SIANG WEST"/>
    <x v="3"/>
    <n v="6"/>
    <n v="6"/>
    <x v="2"/>
    <n v="0"/>
    <n v="8"/>
    <n v="0"/>
    <n v="0"/>
    <n v="0"/>
    <n v="14"/>
  </r>
  <r>
    <n v="2203"/>
    <x v="1"/>
    <s v="SUBANSIRI LOWER"/>
    <x v="3"/>
    <n v="0"/>
    <n v="0"/>
    <x v="1"/>
    <n v="0"/>
    <n v="1"/>
    <n v="0"/>
    <n v="0"/>
    <n v="0"/>
    <n v="1"/>
  </r>
  <r>
    <n v="2204"/>
    <x v="1"/>
    <s v="SUBANSIRI UPPER"/>
    <x v="3"/>
    <n v="0"/>
    <n v="4"/>
    <x v="1"/>
    <n v="0"/>
    <n v="3"/>
    <n v="0"/>
    <n v="1"/>
    <n v="0"/>
    <n v="8"/>
  </r>
  <r>
    <n v="2205"/>
    <x v="1"/>
    <s v="TAWANG"/>
    <x v="3"/>
    <n v="0"/>
    <n v="0"/>
    <x v="1"/>
    <n v="0"/>
    <n v="13"/>
    <n v="0"/>
    <n v="1"/>
    <n v="0"/>
    <n v="14"/>
  </r>
  <r>
    <n v="2206"/>
    <x v="1"/>
    <s v="TIRAP"/>
    <x v="3"/>
    <n v="1"/>
    <n v="2"/>
    <x v="1"/>
    <n v="0"/>
    <n v="1"/>
    <n v="0"/>
    <n v="0"/>
    <n v="0"/>
    <n v="3"/>
  </r>
  <r>
    <n v="2207"/>
    <x v="1"/>
    <s v="UPPER DIBANG VALLEY"/>
    <x v="3"/>
    <n v="0"/>
    <n v="0"/>
    <x v="1"/>
    <n v="0"/>
    <n v="0"/>
    <n v="0"/>
    <n v="0"/>
    <n v="0"/>
    <n v="0"/>
  </r>
  <r>
    <n v="2208"/>
    <x v="1"/>
    <s v="TOTAL"/>
    <x v="3"/>
    <n v="42"/>
    <n v="41"/>
    <x v="0"/>
    <n v="0"/>
    <n v="61"/>
    <n v="0"/>
    <n v="4"/>
    <n v="0"/>
    <n v="106"/>
  </r>
  <r>
    <n v="2209"/>
    <x v="2"/>
    <s v="BARPETA"/>
    <x v="3"/>
    <n v="50"/>
    <n v="60"/>
    <x v="0"/>
    <n v="8"/>
    <n v="25"/>
    <n v="4"/>
    <n v="102"/>
    <n v="0"/>
    <n v="199"/>
  </r>
  <r>
    <n v="2210"/>
    <x v="2"/>
    <s v="BONGAIGAON"/>
    <x v="3"/>
    <n v="41"/>
    <n v="46"/>
    <x v="0"/>
    <n v="3"/>
    <n v="12"/>
    <n v="0"/>
    <n v="23"/>
    <n v="0"/>
    <n v="84"/>
  </r>
  <r>
    <n v="2211"/>
    <x v="2"/>
    <s v="C.I.D."/>
    <x v="3"/>
    <n v="0"/>
    <n v="0"/>
    <x v="1"/>
    <n v="0"/>
    <n v="0"/>
    <n v="0"/>
    <n v="0"/>
    <n v="0"/>
    <n v="0"/>
  </r>
  <r>
    <n v="2212"/>
    <x v="2"/>
    <s v="CACHAR"/>
    <x v="3"/>
    <n v="46"/>
    <n v="92"/>
    <x v="0"/>
    <n v="4"/>
    <n v="114"/>
    <n v="0"/>
    <n v="256"/>
    <n v="0"/>
    <n v="466"/>
  </r>
  <r>
    <n v="2213"/>
    <x v="2"/>
    <s v="DARRANG"/>
    <x v="3"/>
    <n v="55"/>
    <n v="38"/>
    <x v="0"/>
    <n v="7"/>
    <n v="55"/>
    <n v="0"/>
    <n v="38"/>
    <n v="0"/>
    <n v="138"/>
  </r>
  <r>
    <n v="2214"/>
    <x v="2"/>
    <s v="DHEMAJI"/>
    <x v="3"/>
    <n v="53"/>
    <n v="40"/>
    <x v="0"/>
    <n v="0"/>
    <n v="33"/>
    <n v="0"/>
    <n v="74"/>
    <n v="0"/>
    <n v="147"/>
  </r>
  <r>
    <n v="2215"/>
    <x v="2"/>
    <s v="DHUBRI"/>
    <x v="3"/>
    <n v="79"/>
    <n v="65"/>
    <x v="0"/>
    <n v="9"/>
    <n v="110"/>
    <n v="1"/>
    <n v="183"/>
    <n v="0"/>
    <n v="368"/>
  </r>
  <r>
    <n v="2216"/>
    <x v="2"/>
    <s v="DIBRUGARH"/>
    <x v="3"/>
    <n v="58"/>
    <n v="68"/>
    <x v="0"/>
    <n v="4"/>
    <n v="50"/>
    <n v="0"/>
    <n v="63"/>
    <n v="0"/>
    <n v="185"/>
  </r>
  <r>
    <n v="2217"/>
    <x v="2"/>
    <s v="G.R.P."/>
    <x v="3"/>
    <n v="2"/>
    <n v="3"/>
    <x v="1"/>
    <n v="0"/>
    <n v="2"/>
    <n v="0"/>
    <n v="7"/>
    <n v="0"/>
    <n v="12"/>
  </r>
  <r>
    <n v="2218"/>
    <x v="2"/>
    <s v="GOALPARA"/>
    <x v="3"/>
    <n v="50"/>
    <n v="51"/>
    <x v="0"/>
    <n v="3"/>
    <n v="8"/>
    <n v="0"/>
    <n v="119"/>
    <n v="0"/>
    <n v="181"/>
  </r>
  <r>
    <n v="2219"/>
    <x v="2"/>
    <s v="GOLAGHAT"/>
    <x v="3"/>
    <n v="62"/>
    <n v="70"/>
    <x v="0"/>
    <n v="0"/>
    <n v="31"/>
    <n v="0"/>
    <n v="79"/>
    <n v="0"/>
    <n v="180"/>
  </r>
  <r>
    <n v="2220"/>
    <x v="2"/>
    <s v="GUWAHATI CITY"/>
    <x v="3"/>
    <n v="88"/>
    <n v="228"/>
    <x v="0"/>
    <n v="3"/>
    <n v="45"/>
    <n v="0"/>
    <n v="55"/>
    <n v="0"/>
    <n v="331"/>
  </r>
  <r>
    <n v="2221"/>
    <x v="2"/>
    <s v="HAILAKANDI"/>
    <x v="3"/>
    <n v="18"/>
    <n v="25"/>
    <x v="0"/>
    <n v="2"/>
    <n v="4"/>
    <n v="1"/>
    <n v="23"/>
    <n v="0"/>
    <n v="55"/>
  </r>
  <r>
    <n v="2222"/>
    <x v="2"/>
    <s v="JORHAT"/>
    <x v="3"/>
    <n v="32"/>
    <n v="32"/>
    <x v="0"/>
    <n v="0"/>
    <n v="32"/>
    <n v="0"/>
    <n v="35"/>
    <n v="0"/>
    <n v="99"/>
  </r>
  <r>
    <n v="2223"/>
    <x v="2"/>
    <s v="KAMRUP"/>
    <x v="3"/>
    <n v="59"/>
    <n v="110"/>
    <x v="0"/>
    <n v="3"/>
    <n v="26"/>
    <n v="0"/>
    <n v="67"/>
    <n v="0"/>
    <n v="206"/>
  </r>
  <r>
    <n v="2224"/>
    <x v="2"/>
    <s v="KARBI ANGLONG"/>
    <x v="3"/>
    <n v="14"/>
    <n v="11"/>
    <x v="0"/>
    <n v="0"/>
    <n v="8"/>
    <n v="0"/>
    <n v="8"/>
    <n v="0"/>
    <n v="27"/>
  </r>
  <r>
    <n v="2225"/>
    <x v="2"/>
    <s v="KARIMGANJ"/>
    <x v="3"/>
    <n v="32"/>
    <n v="31"/>
    <x v="0"/>
    <n v="8"/>
    <n v="4"/>
    <n v="0"/>
    <n v="67"/>
    <n v="0"/>
    <n v="110"/>
  </r>
  <r>
    <n v="2226"/>
    <x v="2"/>
    <s v="KOKRAJHAR"/>
    <x v="3"/>
    <n v="33"/>
    <n v="24"/>
    <x v="0"/>
    <n v="2"/>
    <n v="41"/>
    <n v="0"/>
    <n v="45"/>
    <n v="0"/>
    <n v="112"/>
  </r>
  <r>
    <n v="2227"/>
    <x v="2"/>
    <s v="LAKHIMPUR"/>
    <x v="3"/>
    <n v="56"/>
    <n v="94"/>
    <x v="0"/>
    <n v="1"/>
    <n v="46"/>
    <n v="0"/>
    <n v="112"/>
    <n v="0"/>
    <n v="253"/>
  </r>
  <r>
    <n v="2228"/>
    <x v="2"/>
    <s v="MORIGAON"/>
    <x v="3"/>
    <n v="36"/>
    <n v="43"/>
    <x v="0"/>
    <n v="2"/>
    <n v="12"/>
    <n v="0"/>
    <n v="23"/>
    <n v="0"/>
    <n v="80"/>
  </r>
  <r>
    <n v="2229"/>
    <x v="2"/>
    <s v="N.C.HILLS"/>
    <x v="3"/>
    <n v="1"/>
    <n v="6"/>
    <x v="2"/>
    <n v="0"/>
    <n v="3"/>
    <n v="0"/>
    <n v="21"/>
    <n v="0"/>
    <n v="30"/>
  </r>
  <r>
    <n v="2230"/>
    <x v="2"/>
    <s v="NAGAON"/>
    <x v="3"/>
    <n v="91"/>
    <n v="134"/>
    <x v="0"/>
    <n v="6"/>
    <n v="69"/>
    <n v="5"/>
    <n v="203"/>
    <n v="0"/>
    <n v="417"/>
  </r>
  <r>
    <n v="2231"/>
    <x v="2"/>
    <s v="NALBARI"/>
    <x v="3"/>
    <n v="29"/>
    <n v="48"/>
    <x v="0"/>
    <n v="3"/>
    <n v="48"/>
    <n v="0"/>
    <n v="23"/>
    <n v="0"/>
    <n v="122"/>
  </r>
  <r>
    <n v="2232"/>
    <x v="2"/>
    <s v="R.P.O."/>
    <x v="3"/>
    <n v="5"/>
    <n v="0"/>
    <x v="1"/>
    <n v="0"/>
    <n v="2"/>
    <n v="0"/>
    <n v="7"/>
    <n v="0"/>
    <n v="9"/>
  </r>
  <r>
    <n v="2233"/>
    <x v="2"/>
    <s v="SIBSAGAR"/>
    <x v="3"/>
    <n v="49"/>
    <n v="81"/>
    <x v="0"/>
    <n v="0"/>
    <n v="12"/>
    <n v="0"/>
    <n v="92"/>
    <n v="0"/>
    <n v="185"/>
  </r>
  <r>
    <n v="2234"/>
    <x v="2"/>
    <s v="SONITPUR"/>
    <x v="3"/>
    <n v="87"/>
    <n v="101"/>
    <x v="0"/>
    <n v="5"/>
    <n v="60"/>
    <n v="0"/>
    <n v="167"/>
    <n v="0"/>
    <n v="333"/>
  </r>
  <r>
    <n v="2235"/>
    <x v="2"/>
    <s v="TINSUKIA"/>
    <x v="3"/>
    <n v="45"/>
    <n v="51"/>
    <x v="0"/>
    <n v="1"/>
    <n v="31"/>
    <n v="0"/>
    <n v="53"/>
    <n v="0"/>
    <n v="136"/>
  </r>
  <r>
    <n v="2236"/>
    <x v="2"/>
    <s v="TOTAL"/>
    <x v="3"/>
    <n v="1171"/>
    <n v="1552"/>
    <x v="0"/>
    <n v="74"/>
    <n v="883"/>
    <n v="11"/>
    <n v="1945"/>
    <n v="0"/>
    <n v="4465"/>
  </r>
  <r>
    <n v="2237"/>
    <x v="3"/>
    <s v="ARARIA"/>
    <x v="3"/>
    <n v="34"/>
    <n v="22"/>
    <x v="0"/>
    <n v="11"/>
    <n v="13"/>
    <n v="0"/>
    <n v="27"/>
    <n v="0"/>
    <n v="73"/>
  </r>
  <r>
    <n v="2238"/>
    <x v="3"/>
    <s v="ARWAL"/>
    <x v="3"/>
    <n v="2"/>
    <n v="0"/>
    <x v="1"/>
    <n v="16"/>
    <n v="0"/>
    <n v="0"/>
    <n v="10"/>
    <n v="0"/>
    <n v="26"/>
  </r>
  <r>
    <n v="2239"/>
    <x v="3"/>
    <s v="AURANGABAD"/>
    <x v="3"/>
    <n v="18"/>
    <n v="27"/>
    <x v="0"/>
    <n v="40"/>
    <n v="0"/>
    <n v="0"/>
    <n v="33"/>
    <n v="0"/>
    <n v="100"/>
  </r>
  <r>
    <n v="2240"/>
    <x v="3"/>
    <s v="BAGAHA"/>
    <x v="3"/>
    <n v="23"/>
    <n v="15"/>
    <x v="0"/>
    <n v="5"/>
    <n v="12"/>
    <n v="0"/>
    <n v="7"/>
    <n v="0"/>
    <n v="39"/>
  </r>
  <r>
    <n v="2241"/>
    <x v="3"/>
    <s v="BANKA"/>
    <x v="3"/>
    <n v="44"/>
    <n v="22"/>
    <x v="0"/>
    <n v="25"/>
    <n v="5"/>
    <n v="0"/>
    <n v="15"/>
    <n v="0"/>
    <n v="67"/>
  </r>
  <r>
    <n v="2242"/>
    <x v="3"/>
    <s v="BEGUSARAI"/>
    <x v="3"/>
    <n v="23"/>
    <n v="8"/>
    <x v="0"/>
    <n v="15"/>
    <n v="5"/>
    <n v="0"/>
    <n v="55"/>
    <n v="0"/>
    <n v="83"/>
  </r>
  <r>
    <n v="2243"/>
    <x v="3"/>
    <s v="BETTIAH"/>
    <x v="3"/>
    <n v="128"/>
    <n v="40"/>
    <x v="0"/>
    <n v="29"/>
    <n v="9"/>
    <n v="0"/>
    <n v="161"/>
    <n v="0"/>
    <n v="239"/>
  </r>
  <r>
    <n v="2244"/>
    <x v="3"/>
    <s v="BHABHUA"/>
    <x v="3"/>
    <n v="20"/>
    <n v="13"/>
    <x v="0"/>
    <n v="28"/>
    <n v="8"/>
    <n v="0"/>
    <n v="24"/>
    <n v="0"/>
    <n v="73"/>
  </r>
  <r>
    <n v="2245"/>
    <x v="3"/>
    <s v="BHAGALPUR"/>
    <x v="3"/>
    <n v="63"/>
    <n v="59"/>
    <x v="0"/>
    <n v="12"/>
    <n v="13"/>
    <n v="0"/>
    <n v="226"/>
    <n v="0"/>
    <n v="310"/>
  </r>
  <r>
    <n v="2246"/>
    <x v="3"/>
    <s v="BHOJPUR"/>
    <x v="3"/>
    <n v="9"/>
    <n v="9"/>
    <x v="2"/>
    <n v="34"/>
    <n v="42"/>
    <n v="0"/>
    <n v="68"/>
    <n v="0"/>
    <n v="153"/>
  </r>
  <r>
    <n v="2247"/>
    <x v="3"/>
    <s v="BUXAR"/>
    <x v="3"/>
    <n v="13"/>
    <n v="5"/>
    <x v="0"/>
    <n v="21"/>
    <n v="13"/>
    <n v="0"/>
    <n v="37"/>
    <n v="1"/>
    <n v="77"/>
  </r>
  <r>
    <n v="2248"/>
    <x v="3"/>
    <s v="DARBHANGA"/>
    <x v="3"/>
    <n v="59"/>
    <n v="15"/>
    <x v="0"/>
    <n v="33"/>
    <n v="0"/>
    <n v="0"/>
    <n v="70"/>
    <n v="6"/>
    <n v="124"/>
  </r>
  <r>
    <n v="2249"/>
    <x v="3"/>
    <s v="GAYA"/>
    <x v="3"/>
    <n v="19"/>
    <n v="30"/>
    <x v="0"/>
    <n v="36"/>
    <n v="42"/>
    <n v="0"/>
    <n v="58"/>
    <n v="0"/>
    <n v="166"/>
  </r>
  <r>
    <n v="2250"/>
    <x v="3"/>
    <s v="GOPALGANJ"/>
    <x v="3"/>
    <n v="39"/>
    <n v="27"/>
    <x v="0"/>
    <n v="38"/>
    <n v="5"/>
    <n v="9"/>
    <n v="132"/>
    <n v="0"/>
    <n v="211"/>
  </r>
  <r>
    <n v="2251"/>
    <x v="3"/>
    <s v="JAMALPUR RLY."/>
    <x v="3"/>
    <n v="0"/>
    <n v="1"/>
    <x v="1"/>
    <n v="3"/>
    <n v="1"/>
    <n v="0"/>
    <n v="0"/>
    <n v="0"/>
    <n v="5"/>
  </r>
  <r>
    <n v="2252"/>
    <x v="3"/>
    <s v="JAMUI"/>
    <x v="3"/>
    <n v="31"/>
    <n v="11"/>
    <x v="0"/>
    <n v="11"/>
    <n v="29"/>
    <n v="0"/>
    <n v="45"/>
    <n v="0"/>
    <n v="96"/>
  </r>
  <r>
    <n v="2253"/>
    <x v="3"/>
    <s v="JEHANABAD"/>
    <x v="3"/>
    <n v="6"/>
    <n v="8"/>
    <x v="2"/>
    <n v="6"/>
    <n v="19"/>
    <n v="0"/>
    <n v="25"/>
    <n v="0"/>
    <n v="58"/>
  </r>
  <r>
    <n v="2254"/>
    <x v="3"/>
    <s v="KATIHAR"/>
    <x v="3"/>
    <n v="79"/>
    <n v="34"/>
    <x v="0"/>
    <n v="19"/>
    <n v="9"/>
    <n v="0"/>
    <n v="34"/>
    <n v="0"/>
    <n v="96"/>
  </r>
  <r>
    <n v="2255"/>
    <x v="3"/>
    <s v="KATIHAR RLY."/>
    <x v="3"/>
    <n v="2"/>
    <n v="3"/>
    <x v="1"/>
    <n v="0"/>
    <n v="1"/>
    <n v="0"/>
    <n v="1"/>
    <n v="0"/>
    <n v="5"/>
  </r>
  <r>
    <n v="2256"/>
    <x v="3"/>
    <s v="KHAGARIA"/>
    <x v="3"/>
    <n v="18"/>
    <n v="10"/>
    <x v="0"/>
    <n v="9"/>
    <n v="10"/>
    <n v="0"/>
    <n v="27"/>
    <n v="0"/>
    <n v="56"/>
  </r>
  <r>
    <n v="2257"/>
    <x v="3"/>
    <s v="KISHANGANJ"/>
    <x v="3"/>
    <n v="32"/>
    <n v="80"/>
    <x v="0"/>
    <n v="4"/>
    <n v="25"/>
    <n v="0"/>
    <n v="36"/>
    <n v="0"/>
    <n v="145"/>
  </r>
  <r>
    <n v="2258"/>
    <x v="3"/>
    <s v="LAKHISARAI"/>
    <x v="3"/>
    <n v="13"/>
    <n v="13"/>
    <x v="0"/>
    <n v="10"/>
    <n v="4"/>
    <n v="0"/>
    <n v="9"/>
    <n v="0"/>
    <n v="36"/>
  </r>
  <r>
    <n v="2259"/>
    <x v="3"/>
    <s v="MADHEPURA"/>
    <x v="3"/>
    <n v="11"/>
    <n v="11"/>
    <x v="0"/>
    <n v="7"/>
    <n v="4"/>
    <n v="0"/>
    <n v="8"/>
    <n v="0"/>
    <n v="30"/>
  </r>
  <r>
    <n v="2260"/>
    <x v="3"/>
    <s v="MADHUBANI"/>
    <x v="3"/>
    <n v="61"/>
    <n v="33"/>
    <x v="0"/>
    <n v="34"/>
    <n v="121"/>
    <n v="0"/>
    <n v="111"/>
    <n v="0"/>
    <n v="299"/>
  </r>
  <r>
    <n v="2261"/>
    <x v="3"/>
    <s v="MOTIHARI"/>
    <x v="3"/>
    <n v="29"/>
    <n v="56"/>
    <x v="0"/>
    <n v="45"/>
    <n v="15"/>
    <n v="0"/>
    <n v="93"/>
    <n v="0"/>
    <n v="209"/>
  </r>
  <r>
    <n v="2262"/>
    <x v="3"/>
    <s v="MUNGER"/>
    <x v="3"/>
    <n v="11"/>
    <n v="14"/>
    <x v="0"/>
    <n v="20"/>
    <n v="12"/>
    <n v="0"/>
    <n v="40"/>
    <n v="0"/>
    <n v="86"/>
  </r>
  <r>
    <n v="2263"/>
    <x v="3"/>
    <s v="MUZAFFARPUR"/>
    <x v="3"/>
    <n v="166"/>
    <n v="42"/>
    <x v="0"/>
    <n v="72"/>
    <n v="11"/>
    <n v="0"/>
    <n v="206"/>
    <n v="0"/>
    <n v="331"/>
  </r>
  <r>
    <n v="2264"/>
    <x v="3"/>
    <s v="MUZAFFARPUR RLY."/>
    <x v="3"/>
    <n v="2"/>
    <n v="3"/>
    <x v="1"/>
    <n v="0"/>
    <n v="1"/>
    <n v="0"/>
    <n v="1"/>
    <n v="0"/>
    <n v="5"/>
  </r>
  <r>
    <n v="2265"/>
    <x v="3"/>
    <s v="NALANDA"/>
    <x v="3"/>
    <n v="43"/>
    <n v="32"/>
    <x v="0"/>
    <n v="68"/>
    <n v="43"/>
    <n v="0"/>
    <n v="110"/>
    <n v="3"/>
    <n v="256"/>
  </r>
  <r>
    <n v="2266"/>
    <x v="3"/>
    <s v="NAUGACHIA"/>
    <x v="3"/>
    <n v="7"/>
    <n v="4"/>
    <x v="2"/>
    <n v="8"/>
    <n v="1"/>
    <n v="0"/>
    <n v="11"/>
    <n v="0"/>
    <n v="24"/>
  </r>
  <r>
    <n v="2267"/>
    <x v="3"/>
    <s v="NAWADAH"/>
    <x v="3"/>
    <n v="37"/>
    <n v="12"/>
    <x v="0"/>
    <n v="16"/>
    <n v="5"/>
    <n v="0"/>
    <n v="23"/>
    <n v="0"/>
    <n v="56"/>
  </r>
  <r>
    <n v="2268"/>
    <x v="3"/>
    <s v="PATNA"/>
    <x v="3"/>
    <n v="46"/>
    <n v="39"/>
    <x v="0"/>
    <n v="44"/>
    <n v="28"/>
    <n v="3"/>
    <n v="147"/>
    <n v="0"/>
    <n v="261"/>
  </r>
  <r>
    <n v="2269"/>
    <x v="3"/>
    <s v="PATNA RLY."/>
    <x v="3"/>
    <n v="2"/>
    <n v="0"/>
    <x v="1"/>
    <n v="1"/>
    <n v="13"/>
    <n v="0"/>
    <n v="1"/>
    <n v="0"/>
    <n v="15"/>
  </r>
  <r>
    <n v="2270"/>
    <x v="3"/>
    <s v="PURNEA"/>
    <x v="3"/>
    <n v="62"/>
    <n v="6"/>
    <x v="0"/>
    <n v="11"/>
    <n v="3"/>
    <n v="0"/>
    <n v="19"/>
    <n v="2"/>
    <n v="41"/>
  </r>
  <r>
    <n v="2271"/>
    <x v="3"/>
    <s v="ROHTAS"/>
    <x v="3"/>
    <n v="12"/>
    <n v="14"/>
    <x v="0"/>
    <n v="35"/>
    <n v="38"/>
    <n v="0"/>
    <n v="36"/>
    <n v="0"/>
    <n v="123"/>
  </r>
  <r>
    <n v="2272"/>
    <x v="3"/>
    <s v="SAHARSA"/>
    <x v="3"/>
    <n v="21"/>
    <n v="21"/>
    <x v="0"/>
    <n v="11"/>
    <n v="39"/>
    <n v="0"/>
    <n v="13"/>
    <n v="0"/>
    <n v="84"/>
  </r>
  <r>
    <n v="2273"/>
    <x v="3"/>
    <s v="SAMASTIPUR"/>
    <x v="3"/>
    <n v="28"/>
    <n v="16"/>
    <x v="0"/>
    <n v="44"/>
    <n v="9"/>
    <n v="0"/>
    <n v="40"/>
    <n v="21"/>
    <n v="130"/>
  </r>
  <r>
    <n v="2274"/>
    <x v="3"/>
    <s v="SARAN"/>
    <x v="3"/>
    <n v="17"/>
    <n v="51"/>
    <x v="0"/>
    <n v="38"/>
    <n v="12"/>
    <n v="0"/>
    <n v="258"/>
    <n v="2"/>
    <n v="361"/>
  </r>
  <r>
    <n v="2275"/>
    <x v="3"/>
    <s v="SHEIKHPURA"/>
    <x v="3"/>
    <n v="3"/>
    <n v="4"/>
    <x v="1"/>
    <n v="6"/>
    <n v="14"/>
    <n v="0"/>
    <n v="16"/>
    <n v="0"/>
    <n v="40"/>
  </r>
  <r>
    <n v="2276"/>
    <x v="3"/>
    <s v="SHEOHAR"/>
    <x v="3"/>
    <n v="13"/>
    <n v="6"/>
    <x v="0"/>
    <n v="5"/>
    <n v="9"/>
    <n v="0"/>
    <n v="6"/>
    <n v="0"/>
    <n v="26"/>
  </r>
  <r>
    <n v="2277"/>
    <x v="3"/>
    <s v="SITAMARHI"/>
    <x v="3"/>
    <n v="70"/>
    <n v="30"/>
    <x v="0"/>
    <n v="21"/>
    <n v="9"/>
    <n v="0"/>
    <n v="100"/>
    <n v="0"/>
    <n v="160"/>
  </r>
  <r>
    <n v="2278"/>
    <x v="3"/>
    <s v="SIWAN"/>
    <x v="3"/>
    <n v="7"/>
    <n v="39"/>
    <x v="0"/>
    <n v="33"/>
    <n v="6"/>
    <n v="0"/>
    <n v="74"/>
    <n v="0"/>
    <n v="152"/>
  </r>
  <r>
    <n v="2279"/>
    <x v="3"/>
    <s v="SUPAUL"/>
    <x v="3"/>
    <n v="25"/>
    <n v="7"/>
    <x v="0"/>
    <n v="7"/>
    <n v="20"/>
    <n v="0"/>
    <n v="18"/>
    <n v="0"/>
    <n v="52"/>
  </r>
  <r>
    <n v="2280"/>
    <x v="3"/>
    <s v="VAISHALI"/>
    <x v="3"/>
    <n v="42"/>
    <n v="105"/>
    <x v="0"/>
    <n v="98"/>
    <n v="26"/>
    <n v="1"/>
    <n v="248"/>
    <n v="0"/>
    <n v="478"/>
  </r>
  <r>
    <n v="2281"/>
    <x v="3"/>
    <s v="TOTAL"/>
    <x v="3"/>
    <n v="1390"/>
    <n v="997"/>
    <x v="0"/>
    <n v="1029"/>
    <n v="704"/>
    <n v="13"/>
    <n v="2679"/>
    <n v="35"/>
    <n v="5457"/>
  </r>
  <r>
    <n v="2282"/>
    <x v="4"/>
    <s v="BALRAMPUR"/>
    <x v="3"/>
    <n v="27"/>
    <n v="6"/>
    <x v="0"/>
    <n v="0"/>
    <n v="32"/>
    <n v="23"/>
    <n v="14"/>
    <n v="0"/>
    <n v="75"/>
  </r>
  <r>
    <n v="2283"/>
    <x v="4"/>
    <s v="BILASPUR"/>
    <x v="3"/>
    <n v="61"/>
    <n v="21"/>
    <x v="0"/>
    <n v="9"/>
    <n v="179"/>
    <n v="8"/>
    <n v="102"/>
    <n v="0"/>
    <n v="319"/>
  </r>
  <r>
    <n v="2284"/>
    <x v="4"/>
    <s v="BIZAPUR"/>
    <x v="3"/>
    <n v="3"/>
    <n v="1"/>
    <x v="1"/>
    <n v="1"/>
    <n v="10"/>
    <n v="0"/>
    <n v="1"/>
    <n v="0"/>
    <n v="13"/>
  </r>
  <r>
    <n v="2285"/>
    <x v="4"/>
    <s v="DANTEWARA"/>
    <x v="3"/>
    <n v="11"/>
    <n v="3"/>
    <x v="0"/>
    <n v="1"/>
    <n v="8"/>
    <n v="3"/>
    <n v="1"/>
    <n v="0"/>
    <n v="16"/>
  </r>
  <r>
    <n v="2286"/>
    <x v="4"/>
    <s v="DHAMTARI"/>
    <x v="3"/>
    <n v="37"/>
    <n v="1"/>
    <x v="0"/>
    <n v="0"/>
    <n v="64"/>
    <n v="8"/>
    <n v="16"/>
    <n v="0"/>
    <n v="89"/>
  </r>
  <r>
    <n v="2287"/>
    <x v="4"/>
    <s v="DURG"/>
    <x v="3"/>
    <n v="124"/>
    <n v="30"/>
    <x v="0"/>
    <n v="10"/>
    <n v="253"/>
    <n v="23"/>
    <n v="114"/>
    <n v="0"/>
    <n v="430"/>
  </r>
  <r>
    <n v="2288"/>
    <x v="4"/>
    <s v="GRP RAIPUR"/>
    <x v="3"/>
    <n v="2"/>
    <n v="1"/>
    <x v="1"/>
    <n v="0"/>
    <n v="2"/>
    <n v="0"/>
    <n v="1"/>
    <n v="0"/>
    <n v="4"/>
  </r>
  <r>
    <n v="2289"/>
    <x v="4"/>
    <s v="JAGDALPUR"/>
    <x v="3"/>
    <n v="82"/>
    <n v="20"/>
    <x v="0"/>
    <n v="0"/>
    <n v="69"/>
    <n v="1"/>
    <n v="16"/>
    <n v="0"/>
    <n v="106"/>
  </r>
  <r>
    <n v="2290"/>
    <x v="4"/>
    <s v="JANJGIR"/>
    <x v="3"/>
    <n v="30"/>
    <n v="5"/>
    <x v="0"/>
    <n v="7"/>
    <n v="104"/>
    <n v="15"/>
    <n v="75"/>
    <n v="0"/>
    <n v="206"/>
  </r>
  <r>
    <n v="2291"/>
    <x v="4"/>
    <s v="JASHPUR"/>
    <x v="3"/>
    <n v="56"/>
    <n v="4"/>
    <x v="0"/>
    <n v="1"/>
    <n v="60"/>
    <n v="4"/>
    <n v="10"/>
    <n v="0"/>
    <n v="79"/>
  </r>
  <r>
    <n v="2292"/>
    <x v="4"/>
    <s v="KABIRDHAM"/>
    <x v="3"/>
    <n v="22"/>
    <n v="4"/>
    <x v="0"/>
    <n v="5"/>
    <n v="70"/>
    <n v="2"/>
    <n v="19"/>
    <n v="0"/>
    <n v="100"/>
  </r>
  <r>
    <n v="2293"/>
    <x v="4"/>
    <s v="KANKER"/>
    <x v="3"/>
    <n v="22"/>
    <n v="10"/>
    <x v="0"/>
    <n v="0"/>
    <n v="43"/>
    <n v="2"/>
    <n v="10"/>
    <n v="0"/>
    <n v="65"/>
  </r>
  <r>
    <n v="2294"/>
    <x v="4"/>
    <s v="KORBA"/>
    <x v="3"/>
    <n v="34"/>
    <n v="6"/>
    <x v="0"/>
    <n v="5"/>
    <n v="49"/>
    <n v="7"/>
    <n v="32"/>
    <n v="0"/>
    <n v="99"/>
  </r>
  <r>
    <n v="2295"/>
    <x v="4"/>
    <s v="KORIYA"/>
    <x v="3"/>
    <n v="50"/>
    <n v="4"/>
    <x v="0"/>
    <n v="2"/>
    <n v="109"/>
    <n v="1"/>
    <n v="36"/>
    <n v="0"/>
    <n v="152"/>
  </r>
  <r>
    <n v="2296"/>
    <x v="4"/>
    <s v="MAHASAMUND"/>
    <x v="3"/>
    <n v="35"/>
    <n v="3"/>
    <x v="0"/>
    <n v="6"/>
    <n v="54"/>
    <n v="1"/>
    <n v="26"/>
    <n v="0"/>
    <n v="90"/>
  </r>
  <r>
    <n v="2297"/>
    <x v="4"/>
    <s v="NARAYANPUR"/>
    <x v="3"/>
    <n v="1"/>
    <n v="0"/>
    <x v="1"/>
    <n v="0"/>
    <n v="2"/>
    <n v="0"/>
    <n v="0"/>
    <n v="0"/>
    <n v="2"/>
  </r>
  <r>
    <n v="2298"/>
    <x v="4"/>
    <s v="RAIGARH"/>
    <x v="3"/>
    <n v="45"/>
    <n v="13"/>
    <x v="0"/>
    <n v="7"/>
    <n v="78"/>
    <n v="5"/>
    <n v="30"/>
    <n v="0"/>
    <n v="133"/>
  </r>
  <r>
    <n v="2299"/>
    <x v="4"/>
    <s v="RAIPUR"/>
    <x v="3"/>
    <n v="143"/>
    <n v="27"/>
    <x v="0"/>
    <n v="10"/>
    <n v="253"/>
    <n v="19"/>
    <n v="134"/>
    <n v="0"/>
    <n v="443"/>
  </r>
  <r>
    <n v="2300"/>
    <x v="4"/>
    <s v="RAJNANDGAON"/>
    <x v="3"/>
    <n v="61"/>
    <n v="2"/>
    <x v="0"/>
    <n v="5"/>
    <n v="74"/>
    <n v="8"/>
    <n v="40"/>
    <n v="0"/>
    <n v="129"/>
  </r>
  <r>
    <n v="2301"/>
    <x v="4"/>
    <s v="SARGUJA"/>
    <x v="3"/>
    <n v="123"/>
    <n v="13"/>
    <x v="0"/>
    <n v="2"/>
    <n v="148"/>
    <n v="1"/>
    <n v="64"/>
    <n v="0"/>
    <n v="228"/>
  </r>
  <r>
    <n v="2302"/>
    <x v="4"/>
    <s v="TOTAL"/>
    <x v="3"/>
    <n v="969"/>
    <n v="174"/>
    <x v="0"/>
    <n v="71"/>
    <n v="1661"/>
    <n v="131"/>
    <n v="741"/>
    <n v="0"/>
    <n v="2778"/>
  </r>
  <r>
    <n v="2303"/>
    <x v="5"/>
    <s v="NORTH GOA"/>
    <x v="3"/>
    <n v="13"/>
    <n v="2"/>
    <x v="0"/>
    <n v="2"/>
    <n v="16"/>
    <n v="8"/>
    <n v="6"/>
    <n v="0"/>
    <n v="34"/>
  </r>
  <r>
    <n v="2304"/>
    <x v="5"/>
    <s v="SOUTH GOA"/>
    <x v="3"/>
    <n v="24"/>
    <n v="8"/>
    <x v="0"/>
    <n v="0"/>
    <n v="7"/>
    <n v="7"/>
    <n v="11"/>
    <n v="0"/>
    <n v="33"/>
  </r>
  <r>
    <n v="2305"/>
    <x v="5"/>
    <s v="TOTAL"/>
    <x v="3"/>
    <n v="37"/>
    <n v="10"/>
    <x v="0"/>
    <n v="2"/>
    <n v="23"/>
    <n v="15"/>
    <n v="17"/>
    <n v="0"/>
    <n v="67"/>
  </r>
  <r>
    <n v="2306"/>
    <x v="6"/>
    <s v="AHMEDABAD COMMR."/>
    <x v="3"/>
    <n v="40"/>
    <n v="122"/>
    <x v="0"/>
    <n v="10"/>
    <n v="63"/>
    <n v="20"/>
    <n v="768"/>
    <n v="0"/>
    <n v="983"/>
  </r>
  <r>
    <n v="2307"/>
    <x v="6"/>
    <s v="AHMEDABAD RURAL"/>
    <x v="3"/>
    <n v="12"/>
    <n v="28"/>
    <x v="0"/>
    <n v="1"/>
    <n v="22"/>
    <n v="0"/>
    <n v="65"/>
    <n v="0"/>
    <n v="116"/>
  </r>
  <r>
    <n v="2308"/>
    <x v="6"/>
    <s v="AHWA-DANG"/>
    <x v="3"/>
    <n v="2"/>
    <n v="0"/>
    <x v="1"/>
    <n v="0"/>
    <n v="3"/>
    <n v="0"/>
    <n v="3"/>
    <n v="0"/>
    <n v="6"/>
  </r>
  <r>
    <n v="2309"/>
    <x v="6"/>
    <s v="AMRELI"/>
    <x v="3"/>
    <n v="5"/>
    <n v="23"/>
    <x v="0"/>
    <n v="1"/>
    <n v="26"/>
    <n v="3"/>
    <n v="116"/>
    <n v="0"/>
    <n v="169"/>
  </r>
  <r>
    <n v="2310"/>
    <x v="6"/>
    <s v="ANAND"/>
    <x v="3"/>
    <n v="12"/>
    <n v="39"/>
    <x v="0"/>
    <n v="0"/>
    <n v="24"/>
    <n v="3"/>
    <n v="116"/>
    <n v="0"/>
    <n v="182"/>
  </r>
  <r>
    <n v="2311"/>
    <x v="6"/>
    <s v="BHARUCH"/>
    <x v="3"/>
    <n v="14"/>
    <n v="16"/>
    <x v="0"/>
    <n v="0"/>
    <n v="27"/>
    <n v="4"/>
    <n v="65"/>
    <n v="0"/>
    <n v="112"/>
  </r>
  <r>
    <n v="2312"/>
    <x v="6"/>
    <s v="BHAVNAGAR"/>
    <x v="3"/>
    <n v="22"/>
    <n v="60"/>
    <x v="0"/>
    <n v="0"/>
    <n v="41"/>
    <n v="74"/>
    <n v="137"/>
    <n v="0"/>
    <n v="312"/>
  </r>
  <r>
    <n v="2313"/>
    <x v="6"/>
    <s v="DAHOD"/>
    <x v="3"/>
    <n v="9"/>
    <n v="23"/>
    <x v="0"/>
    <n v="0"/>
    <n v="26"/>
    <n v="0"/>
    <n v="20"/>
    <n v="0"/>
    <n v="69"/>
  </r>
  <r>
    <n v="2314"/>
    <x v="6"/>
    <s v="GANDHINAGAR"/>
    <x v="3"/>
    <n v="8"/>
    <n v="11"/>
    <x v="0"/>
    <n v="2"/>
    <n v="16"/>
    <n v="3"/>
    <n v="90"/>
    <n v="0"/>
    <n v="122"/>
  </r>
  <r>
    <n v="2315"/>
    <x v="6"/>
    <s v="HIMATNAGAR"/>
    <x v="3"/>
    <n v="10"/>
    <n v="43"/>
    <x v="0"/>
    <n v="0"/>
    <n v="61"/>
    <n v="0"/>
    <n v="204"/>
    <n v="0"/>
    <n v="308"/>
  </r>
  <r>
    <n v="2316"/>
    <x v="6"/>
    <s v="JAMNAGAR"/>
    <x v="3"/>
    <n v="8"/>
    <n v="27"/>
    <x v="0"/>
    <n v="0"/>
    <n v="26"/>
    <n v="4"/>
    <n v="171"/>
    <n v="0"/>
    <n v="228"/>
  </r>
  <r>
    <n v="2317"/>
    <x v="6"/>
    <s v="JUNAGADH"/>
    <x v="3"/>
    <n v="9"/>
    <n v="41"/>
    <x v="0"/>
    <n v="13"/>
    <n v="49"/>
    <n v="9"/>
    <n v="368"/>
    <n v="0"/>
    <n v="480"/>
  </r>
  <r>
    <n v="2318"/>
    <x v="6"/>
    <s v="KHEDA NORTH"/>
    <x v="3"/>
    <n v="8"/>
    <n v="22"/>
    <x v="0"/>
    <n v="0"/>
    <n v="27"/>
    <n v="0"/>
    <n v="139"/>
    <n v="0"/>
    <n v="188"/>
  </r>
  <r>
    <n v="2319"/>
    <x v="6"/>
    <s v="KUTCH"/>
    <x v="3"/>
    <n v="13"/>
    <n v="34"/>
    <x v="0"/>
    <n v="1"/>
    <n v="26"/>
    <n v="0"/>
    <n v="217"/>
    <n v="0"/>
    <n v="278"/>
  </r>
  <r>
    <n v="2320"/>
    <x v="6"/>
    <s v="MEHSANA"/>
    <x v="3"/>
    <n v="4"/>
    <n v="47"/>
    <x v="0"/>
    <n v="2"/>
    <n v="25"/>
    <n v="0"/>
    <n v="185"/>
    <n v="0"/>
    <n v="259"/>
  </r>
  <r>
    <n v="2321"/>
    <x v="6"/>
    <s v="NARMADA"/>
    <x v="3"/>
    <n v="6"/>
    <n v="7"/>
    <x v="2"/>
    <n v="0"/>
    <n v="2"/>
    <n v="0"/>
    <n v="10"/>
    <n v="0"/>
    <n v="19"/>
  </r>
  <r>
    <n v="2322"/>
    <x v="6"/>
    <s v="NAVSARI"/>
    <x v="3"/>
    <n v="5"/>
    <n v="7"/>
    <x v="2"/>
    <n v="1"/>
    <n v="5"/>
    <n v="0"/>
    <n v="19"/>
    <n v="0"/>
    <n v="32"/>
  </r>
  <r>
    <n v="2323"/>
    <x v="6"/>
    <s v="PALANPUR"/>
    <x v="3"/>
    <n v="21"/>
    <n v="36"/>
    <x v="0"/>
    <n v="0"/>
    <n v="33"/>
    <n v="1"/>
    <n v="133"/>
    <n v="0"/>
    <n v="203"/>
  </r>
  <r>
    <n v="2324"/>
    <x v="6"/>
    <s v="PANCHMAHAL"/>
    <x v="3"/>
    <n v="7"/>
    <n v="28"/>
    <x v="0"/>
    <n v="0"/>
    <n v="33"/>
    <n v="3"/>
    <n v="70"/>
    <n v="0"/>
    <n v="134"/>
  </r>
  <r>
    <n v="2325"/>
    <x v="6"/>
    <s v="PATAN"/>
    <x v="3"/>
    <n v="6"/>
    <n v="27"/>
    <x v="0"/>
    <n v="0"/>
    <n v="19"/>
    <n v="0"/>
    <n v="103"/>
    <n v="0"/>
    <n v="149"/>
  </r>
  <r>
    <n v="2326"/>
    <x v="6"/>
    <s v="PORBANDAR"/>
    <x v="3"/>
    <n v="1"/>
    <n v="4"/>
    <x v="1"/>
    <n v="0"/>
    <n v="5"/>
    <n v="0"/>
    <n v="41"/>
    <n v="0"/>
    <n v="50"/>
  </r>
  <r>
    <n v="2327"/>
    <x v="6"/>
    <s v="RAJKOT COMMR."/>
    <x v="3"/>
    <n v="9"/>
    <n v="32"/>
    <x v="0"/>
    <n v="4"/>
    <n v="10"/>
    <n v="10"/>
    <n v="184"/>
    <n v="0"/>
    <n v="240"/>
  </r>
  <r>
    <n v="2328"/>
    <x v="6"/>
    <s v="RAJKOT RURAL"/>
    <x v="3"/>
    <n v="17"/>
    <n v="41"/>
    <x v="0"/>
    <n v="3"/>
    <n v="47"/>
    <n v="4"/>
    <n v="265"/>
    <n v="0"/>
    <n v="360"/>
  </r>
  <r>
    <n v="2329"/>
    <x v="6"/>
    <s v="SURAT COMMR."/>
    <x v="3"/>
    <n v="24"/>
    <n v="47"/>
    <x v="0"/>
    <n v="17"/>
    <n v="21"/>
    <n v="6"/>
    <n v="102"/>
    <n v="0"/>
    <n v="193"/>
  </r>
  <r>
    <n v="2330"/>
    <x v="6"/>
    <s v="SURAT RURAL"/>
    <x v="3"/>
    <n v="14"/>
    <n v="13"/>
    <x v="0"/>
    <n v="3"/>
    <n v="11"/>
    <n v="2"/>
    <n v="33"/>
    <n v="0"/>
    <n v="62"/>
  </r>
  <r>
    <n v="2331"/>
    <x v="6"/>
    <s v="SURENDRANAGAR"/>
    <x v="3"/>
    <n v="13"/>
    <n v="23"/>
    <x v="0"/>
    <n v="0"/>
    <n v="35"/>
    <n v="0"/>
    <n v="63"/>
    <n v="0"/>
    <n v="121"/>
  </r>
  <r>
    <n v="2332"/>
    <x v="6"/>
    <s v="VADODARA COMMR."/>
    <x v="3"/>
    <n v="6"/>
    <n v="34"/>
    <x v="0"/>
    <n v="0"/>
    <n v="10"/>
    <n v="8"/>
    <n v="140"/>
    <n v="0"/>
    <n v="192"/>
  </r>
  <r>
    <n v="2333"/>
    <x v="6"/>
    <s v="VADODARA RURAL"/>
    <x v="3"/>
    <n v="22"/>
    <n v="54"/>
    <x v="0"/>
    <n v="0"/>
    <n v="43"/>
    <n v="0"/>
    <n v="84"/>
    <n v="0"/>
    <n v="181"/>
  </r>
  <r>
    <n v="2334"/>
    <x v="6"/>
    <s v="VALSAD"/>
    <x v="3"/>
    <n v="9"/>
    <n v="16"/>
    <x v="0"/>
    <n v="0"/>
    <n v="12"/>
    <n v="0"/>
    <n v="40"/>
    <n v="0"/>
    <n v="68"/>
  </r>
  <r>
    <n v="2335"/>
    <x v="6"/>
    <s v="W.RLY"/>
    <x v="3"/>
    <n v="3"/>
    <n v="0"/>
    <x v="1"/>
    <n v="0"/>
    <n v="9"/>
    <n v="10"/>
    <n v="4"/>
    <n v="0"/>
    <n v="23"/>
  </r>
  <r>
    <n v="2336"/>
    <x v="6"/>
    <s v="TOTAL"/>
    <x v="3"/>
    <n v="339"/>
    <n v="905"/>
    <x v="0"/>
    <n v="58"/>
    <n v="757"/>
    <n v="164"/>
    <n v="3955"/>
    <n v="0"/>
    <n v="5839"/>
  </r>
  <r>
    <n v="2337"/>
    <x v="7"/>
    <s v="AMBALA"/>
    <x v="3"/>
    <n v="10"/>
    <n v="22"/>
    <x v="0"/>
    <n v="11"/>
    <n v="25"/>
    <n v="27"/>
    <n v="227"/>
    <n v="0"/>
    <n v="312"/>
  </r>
  <r>
    <n v="2338"/>
    <x v="7"/>
    <s v="BHIWANI"/>
    <x v="3"/>
    <n v="28"/>
    <n v="12"/>
    <x v="0"/>
    <n v="28"/>
    <n v="19"/>
    <n v="0"/>
    <n v="68"/>
    <n v="0"/>
    <n v="127"/>
  </r>
  <r>
    <n v="2339"/>
    <x v="7"/>
    <s v="FARIDABAD"/>
    <x v="3"/>
    <n v="42"/>
    <n v="49"/>
    <x v="0"/>
    <n v="28"/>
    <n v="45"/>
    <n v="585"/>
    <n v="157"/>
    <n v="0"/>
    <n v="864"/>
  </r>
  <r>
    <n v="2340"/>
    <x v="7"/>
    <s v="FATEHABAD"/>
    <x v="3"/>
    <n v="9"/>
    <n v="9"/>
    <x v="2"/>
    <n v="6"/>
    <n v="17"/>
    <n v="3"/>
    <n v="38"/>
    <n v="0"/>
    <n v="73"/>
  </r>
  <r>
    <n v="2341"/>
    <x v="7"/>
    <s v="GRP"/>
    <x v="3"/>
    <n v="2"/>
    <n v="0"/>
    <x v="1"/>
    <n v="7"/>
    <n v="3"/>
    <n v="111"/>
    <n v="0"/>
    <n v="0"/>
    <n v="121"/>
  </r>
  <r>
    <n v="2342"/>
    <x v="7"/>
    <s v="GURGAON"/>
    <x v="3"/>
    <n v="36"/>
    <n v="34"/>
    <x v="0"/>
    <n v="21"/>
    <n v="21"/>
    <n v="18"/>
    <n v="115"/>
    <n v="0"/>
    <n v="209"/>
  </r>
  <r>
    <n v="2343"/>
    <x v="7"/>
    <s v="HISSAR"/>
    <x v="3"/>
    <n v="16"/>
    <n v="31"/>
    <x v="0"/>
    <n v="12"/>
    <n v="18"/>
    <n v="9"/>
    <n v="127"/>
    <n v="0"/>
    <n v="197"/>
  </r>
  <r>
    <n v="2344"/>
    <x v="7"/>
    <s v="JHAJJAR"/>
    <x v="3"/>
    <n v="11"/>
    <n v="7"/>
    <x v="0"/>
    <n v="14"/>
    <n v="17"/>
    <n v="18"/>
    <n v="104"/>
    <n v="0"/>
    <n v="160"/>
  </r>
  <r>
    <n v="2345"/>
    <x v="7"/>
    <s v="JIND"/>
    <x v="3"/>
    <n v="7"/>
    <n v="6"/>
    <x v="2"/>
    <n v="14"/>
    <n v="2"/>
    <n v="18"/>
    <n v="31"/>
    <n v="0"/>
    <n v="71"/>
  </r>
  <r>
    <n v="2346"/>
    <x v="7"/>
    <s v="KAITHAL"/>
    <x v="3"/>
    <n v="18"/>
    <n v="9"/>
    <x v="0"/>
    <n v="9"/>
    <n v="13"/>
    <n v="0"/>
    <n v="136"/>
    <n v="0"/>
    <n v="167"/>
  </r>
  <r>
    <n v="2347"/>
    <x v="7"/>
    <s v="KARNAL"/>
    <x v="3"/>
    <n v="31"/>
    <n v="12"/>
    <x v="0"/>
    <n v="15"/>
    <n v="23"/>
    <n v="0"/>
    <n v="242"/>
    <n v="0"/>
    <n v="292"/>
  </r>
  <r>
    <n v="2348"/>
    <x v="7"/>
    <s v="KURUKSHETRA"/>
    <x v="3"/>
    <n v="21"/>
    <n v="5"/>
    <x v="0"/>
    <n v="15"/>
    <n v="28"/>
    <n v="20"/>
    <n v="120"/>
    <n v="0"/>
    <n v="188"/>
  </r>
  <r>
    <n v="2349"/>
    <x v="7"/>
    <s v="MAHENDRAGARH"/>
    <x v="3"/>
    <n v="20"/>
    <n v="11"/>
    <x v="0"/>
    <n v="8"/>
    <n v="18"/>
    <n v="0"/>
    <n v="36"/>
    <n v="0"/>
    <n v="73"/>
  </r>
  <r>
    <n v="2350"/>
    <x v="7"/>
    <s v="PANCHKULA"/>
    <x v="3"/>
    <n v="6"/>
    <n v="5"/>
    <x v="2"/>
    <n v="4"/>
    <n v="53"/>
    <n v="0"/>
    <n v="57"/>
    <n v="0"/>
    <n v="119"/>
  </r>
  <r>
    <n v="2351"/>
    <x v="7"/>
    <s v="PANIPAT"/>
    <x v="3"/>
    <n v="38"/>
    <n v="8"/>
    <x v="0"/>
    <n v="4"/>
    <n v="14"/>
    <n v="8"/>
    <n v="152"/>
    <n v="0"/>
    <n v="186"/>
  </r>
  <r>
    <n v="2352"/>
    <x v="7"/>
    <s v="REWARI"/>
    <x v="3"/>
    <n v="16"/>
    <n v="21"/>
    <x v="0"/>
    <n v="8"/>
    <n v="24"/>
    <n v="0"/>
    <n v="48"/>
    <n v="0"/>
    <n v="101"/>
  </r>
  <r>
    <n v="2353"/>
    <x v="7"/>
    <s v="ROHTAK"/>
    <x v="3"/>
    <n v="29"/>
    <n v="13"/>
    <x v="0"/>
    <n v="15"/>
    <n v="14"/>
    <n v="21"/>
    <n v="45"/>
    <n v="0"/>
    <n v="108"/>
  </r>
  <r>
    <n v="2354"/>
    <x v="7"/>
    <s v="SIRSA"/>
    <x v="3"/>
    <n v="17"/>
    <n v="6"/>
    <x v="0"/>
    <n v="9"/>
    <n v="17"/>
    <n v="0"/>
    <n v="102"/>
    <n v="0"/>
    <n v="134"/>
  </r>
  <r>
    <n v="2355"/>
    <x v="7"/>
    <s v="SONIPAT"/>
    <x v="3"/>
    <n v="13"/>
    <n v="20"/>
    <x v="0"/>
    <n v="16"/>
    <n v="22"/>
    <n v="12"/>
    <n v="88"/>
    <n v="0"/>
    <n v="158"/>
  </r>
  <r>
    <n v="2356"/>
    <x v="7"/>
    <s v="YAMUNANAGAR"/>
    <x v="3"/>
    <n v="16"/>
    <n v="12"/>
    <x v="0"/>
    <n v="7"/>
    <n v="10"/>
    <n v="0"/>
    <n v="133"/>
    <n v="0"/>
    <n v="162"/>
  </r>
  <r>
    <n v="2357"/>
    <x v="7"/>
    <s v="TOTAL"/>
    <x v="3"/>
    <n v="386"/>
    <n v="292"/>
    <x v="0"/>
    <n v="251"/>
    <n v="403"/>
    <n v="850"/>
    <n v="2026"/>
    <n v="0"/>
    <n v="3822"/>
  </r>
  <r>
    <n v="2358"/>
    <x v="8"/>
    <s v="BILASPUR"/>
    <x v="3"/>
    <n v="10"/>
    <n v="5"/>
    <x v="2"/>
    <n v="0"/>
    <n v="28"/>
    <n v="0"/>
    <n v="28"/>
    <n v="0"/>
    <n v="61"/>
  </r>
  <r>
    <n v="2359"/>
    <x v="8"/>
    <s v="CHAMBA"/>
    <x v="3"/>
    <n v="14"/>
    <n v="20"/>
    <x v="0"/>
    <n v="1"/>
    <n v="22"/>
    <n v="0"/>
    <n v="11"/>
    <n v="0"/>
    <n v="54"/>
  </r>
  <r>
    <n v="2360"/>
    <x v="8"/>
    <s v="G.R.P."/>
    <x v="3"/>
    <n v="0"/>
    <n v="0"/>
    <x v="1"/>
    <n v="0"/>
    <n v="0"/>
    <n v="0"/>
    <n v="0"/>
    <n v="0"/>
    <n v="0"/>
  </r>
  <r>
    <n v="2361"/>
    <x v="8"/>
    <s v="HAMIRPUR"/>
    <x v="3"/>
    <n v="5"/>
    <n v="7"/>
    <x v="2"/>
    <n v="0"/>
    <n v="24"/>
    <n v="2"/>
    <n v="23"/>
    <n v="0"/>
    <n v="56"/>
  </r>
  <r>
    <n v="2362"/>
    <x v="8"/>
    <s v="KANGRA"/>
    <x v="3"/>
    <n v="15"/>
    <n v="10"/>
    <x v="0"/>
    <n v="2"/>
    <n v="34"/>
    <n v="1"/>
    <n v="57"/>
    <n v="0"/>
    <n v="104"/>
  </r>
  <r>
    <n v="2363"/>
    <x v="8"/>
    <s v="KINNAUR"/>
    <x v="3"/>
    <n v="8"/>
    <n v="3"/>
    <x v="2"/>
    <n v="0"/>
    <n v="4"/>
    <n v="0"/>
    <n v="4"/>
    <n v="0"/>
    <n v="11"/>
  </r>
  <r>
    <n v="2364"/>
    <x v="8"/>
    <s v="KULLU"/>
    <x v="3"/>
    <n v="13"/>
    <n v="11"/>
    <x v="0"/>
    <n v="1"/>
    <n v="11"/>
    <n v="1"/>
    <n v="10"/>
    <n v="0"/>
    <n v="34"/>
  </r>
  <r>
    <n v="2365"/>
    <x v="8"/>
    <s v="LAHAUL-SPITI"/>
    <x v="3"/>
    <n v="0"/>
    <n v="0"/>
    <x v="1"/>
    <n v="0"/>
    <n v="0"/>
    <n v="0"/>
    <n v="1"/>
    <n v="0"/>
    <n v="1"/>
  </r>
  <r>
    <n v="2366"/>
    <x v="8"/>
    <s v="MANDI"/>
    <x v="3"/>
    <n v="15"/>
    <n v="6"/>
    <x v="0"/>
    <n v="1"/>
    <n v="56"/>
    <n v="2"/>
    <n v="29"/>
    <n v="0"/>
    <n v="94"/>
  </r>
  <r>
    <n v="2367"/>
    <x v="8"/>
    <s v="SHIMLA"/>
    <x v="3"/>
    <n v="34"/>
    <n v="14"/>
    <x v="0"/>
    <n v="1"/>
    <n v="43"/>
    <n v="6"/>
    <n v="24"/>
    <n v="0"/>
    <n v="88"/>
  </r>
  <r>
    <n v="2368"/>
    <x v="8"/>
    <s v="SIRMAUR"/>
    <x v="3"/>
    <n v="9"/>
    <n v="10"/>
    <x v="2"/>
    <n v="1"/>
    <n v="23"/>
    <n v="4"/>
    <n v="15"/>
    <n v="0"/>
    <n v="53"/>
  </r>
  <r>
    <n v="2369"/>
    <x v="8"/>
    <s v="SOLAN"/>
    <x v="3"/>
    <n v="20"/>
    <n v="8"/>
    <x v="0"/>
    <n v="0"/>
    <n v="27"/>
    <n v="0"/>
    <n v="28"/>
    <n v="0"/>
    <n v="63"/>
  </r>
  <r>
    <n v="2370"/>
    <x v="8"/>
    <s v="UNA"/>
    <x v="3"/>
    <n v="10"/>
    <n v="5"/>
    <x v="2"/>
    <n v="1"/>
    <n v="12"/>
    <n v="0"/>
    <n v="22"/>
    <n v="0"/>
    <n v="40"/>
  </r>
  <r>
    <n v="2371"/>
    <x v="8"/>
    <s v="TOTAL"/>
    <x v="3"/>
    <n v="153"/>
    <n v="99"/>
    <x v="0"/>
    <n v="8"/>
    <n v="284"/>
    <n v="16"/>
    <n v="252"/>
    <n v="0"/>
    <n v="659"/>
  </r>
  <r>
    <n v="2372"/>
    <x v="9"/>
    <s v="ANANTNAG"/>
    <x v="3"/>
    <n v="17"/>
    <n v="49"/>
    <x v="0"/>
    <n v="0"/>
    <n v="88"/>
    <n v="24"/>
    <n v="0"/>
    <n v="0"/>
    <n v="161"/>
  </r>
  <r>
    <n v="2373"/>
    <x v="9"/>
    <s v="AWANTIPORA"/>
    <x v="3"/>
    <n v="8"/>
    <n v="10"/>
    <x v="2"/>
    <n v="0"/>
    <n v="23"/>
    <n v="2"/>
    <n v="0"/>
    <n v="0"/>
    <n v="35"/>
  </r>
  <r>
    <n v="2374"/>
    <x v="9"/>
    <s v="BARAMULLA"/>
    <x v="3"/>
    <n v="15"/>
    <n v="74"/>
    <x v="0"/>
    <n v="1"/>
    <n v="167"/>
    <n v="36"/>
    <n v="0"/>
    <n v="0"/>
    <n v="278"/>
  </r>
  <r>
    <n v="2375"/>
    <x v="9"/>
    <s v="BORDER"/>
    <x v="3"/>
    <n v="4"/>
    <n v="10"/>
    <x v="2"/>
    <n v="0"/>
    <n v="10"/>
    <n v="7"/>
    <n v="2"/>
    <n v="0"/>
    <n v="29"/>
  </r>
  <r>
    <n v="2376"/>
    <x v="9"/>
    <s v="BUDGAM"/>
    <x v="3"/>
    <n v="6"/>
    <n v="54"/>
    <x v="0"/>
    <n v="0"/>
    <n v="87"/>
    <n v="14"/>
    <n v="0"/>
    <n v="0"/>
    <n v="155"/>
  </r>
  <r>
    <n v="2377"/>
    <x v="9"/>
    <s v="CRIME JAMMU"/>
    <x v="3"/>
    <n v="0"/>
    <n v="0"/>
    <x v="1"/>
    <n v="0"/>
    <n v="0"/>
    <n v="0"/>
    <n v="0"/>
    <n v="0"/>
    <n v="0"/>
  </r>
  <r>
    <n v="2378"/>
    <x v="9"/>
    <s v="CRIME SRINAGAR"/>
    <x v="3"/>
    <n v="0"/>
    <n v="0"/>
    <x v="1"/>
    <n v="0"/>
    <n v="0"/>
    <n v="0"/>
    <n v="0"/>
    <n v="0"/>
    <n v="0"/>
  </r>
  <r>
    <n v="2379"/>
    <x v="9"/>
    <s v="DODA"/>
    <x v="3"/>
    <n v="4"/>
    <n v="20"/>
    <x v="0"/>
    <n v="0"/>
    <n v="13"/>
    <n v="3"/>
    <n v="1"/>
    <n v="0"/>
    <n v="37"/>
  </r>
  <r>
    <n v="2380"/>
    <x v="9"/>
    <s v="GANDERBAL"/>
    <x v="3"/>
    <n v="12"/>
    <n v="29"/>
    <x v="0"/>
    <n v="0"/>
    <n v="80"/>
    <n v="7"/>
    <n v="0"/>
    <n v="0"/>
    <n v="116"/>
  </r>
  <r>
    <n v="2381"/>
    <x v="9"/>
    <s v="HANDWARA"/>
    <x v="3"/>
    <n v="7"/>
    <n v="30"/>
    <x v="0"/>
    <n v="0"/>
    <n v="43"/>
    <n v="4"/>
    <n v="0"/>
    <n v="0"/>
    <n v="77"/>
  </r>
  <r>
    <n v="2382"/>
    <x v="9"/>
    <s v="JAMMU"/>
    <x v="3"/>
    <n v="19"/>
    <n v="54"/>
    <x v="0"/>
    <n v="5"/>
    <n v="24"/>
    <n v="65"/>
    <n v="38"/>
    <n v="0"/>
    <n v="186"/>
  </r>
  <r>
    <n v="2383"/>
    <x v="9"/>
    <s v="KARGIL"/>
    <x v="3"/>
    <n v="1"/>
    <n v="1"/>
    <x v="1"/>
    <n v="0"/>
    <n v="1"/>
    <n v="0"/>
    <n v="0"/>
    <n v="0"/>
    <n v="2"/>
  </r>
  <r>
    <n v="2384"/>
    <x v="9"/>
    <s v="KATHUA"/>
    <x v="3"/>
    <n v="10"/>
    <n v="15"/>
    <x v="0"/>
    <n v="0"/>
    <n v="11"/>
    <n v="7"/>
    <n v="6"/>
    <n v="0"/>
    <n v="39"/>
  </r>
  <r>
    <n v="2385"/>
    <x v="9"/>
    <s v="KULGAM"/>
    <x v="3"/>
    <n v="11"/>
    <n v="37"/>
    <x v="0"/>
    <n v="0"/>
    <n v="23"/>
    <n v="3"/>
    <n v="0"/>
    <n v="0"/>
    <n v="63"/>
  </r>
  <r>
    <n v="2386"/>
    <x v="9"/>
    <s v="KUPWARA"/>
    <x v="3"/>
    <n v="20"/>
    <n v="40"/>
    <x v="0"/>
    <n v="0"/>
    <n v="61"/>
    <n v="7"/>
    <n v="0"/>
    <n v="0"/>
    <n v="108"/>
  </r>
  <r>
    <n v="2387"/>
    <x v="9"/>
    <s v="LEH"/>
    <x v="3"/>
    <n v="3"/>
    <n v="4"/>
    <x v="1"/>
    <n v="0"/>
    <n v="3"/>
    <n v="0"/>
    <n v="1"/>
    <n v="0"/>
    <n v="8"/>
  </r>
  <r>
    <n v="2388"/>
    <x v="9"/>
    <s v="POONCH"/>
    <x v="3"/>
    <n v="11"/>
    <n v="18"/>
    <x v="0"/>
    <n v="0"/>
    <n v="7"/>
    <n v="3"/>
    <n v="2"/>
    <n v="0"/>
    <n v="30"/>
  </r>
  <r>
    <n v="2389"/>
    <x v="9"/>
    <s v="PULWAMA"/>
    <x v="3"/>
    <n v="0"/>
    <n v="39"/>
    <x v="0"/>
    <n v="1"/>
    <n v="35"/>
    <n v="4"/>
    <n v="1"/>
    <n v="0"/>
    <n v="80"/>
  </r>
  <r>
    <n v="2390"/>
    <x v="9"/>
    <s v="RAILWAYS"/>
    <x v="3"/>
    <n v="1"/>
    <n v="0"/>
    <x v="1"/>
    <n v="0"/>
    <n v="0"/>
    <n v="0"/>
    <n v="0"/>
    <n v="0"/>
    <n v="0"/>
  </r>
  <r>
    <n v="2391"/>
    <x v="9"/>
    <s v="RAJOURI"/>
    <x v="3"/>
    <n v="22"/>
    <n v="27"/>
    <x v="0"/>
    <n v="2"/>
    <n v="23"/>
    <n v="2"/>
    <n v="7"/>
    <n v="0"/>
    <n v="61"/>
  </r>
  <r>
    <n v="2392"/>
    <x v="9"/>
    <s v="RAMBAN"/>
    <x v="3"/>
    <n v="7"/>
    <n v="12"/>
    <x v="0"/>
    <n v="0"/>
    <n v="8"/>
    <n v="1"/>
    <n v="0"/>
    <n v="0"/>
    <n v="21"/>
  </r>
  <r>
    <n v="2393"/>
    <x v="9"/>
    <s v="REASI"/>
    <x v="3"/>
    <n v="5"/>
    <n v="9"/>
    <x v="2"/>
    <n v="0"/>
    <n v="5"/>
    <n v="7"/>
    <n v="4"/>
    <n v="0"/>
    <n v="25"/>
  </r>
  <r>
    <n v="2394"/>
    <x v="9"/>
    <s v="SRINAGAR"/>
    <x v="3"/>
    <n v="24"/>
    <n v="92"/>
    <x v="0"/>
    <n v="0"/>
    <n v="261"/>
    <n v="55"/>
    <n v="16"/>
    <n v="0"/>
    <n v="424"/>
  </r>
  <r>
    <n v="2395"/>
    <x v="9"/>
    <s v="UDHAMPUR"/>
    <x v="3"/>
    <n v="11"/>
    <n v="8"/>
    <x v="0"/>
    <n v="0"/>
    <n v="17"/>
    <n v="13"/>
    <n v="4"/>
    <n v="0"/>
    <n v="42"/>
  </r>
  <r>
    <n v="2396"/>
    <x v="9"/>
    <s v="TOTAL"/>
    <x v="3"/>
    <n v="218"/>
    <n v="632"/>
    <x v="0"/>
    <n v="9"/>
    <n v="990"/>
    <n v="264"/>
    <n v="82"/>
    <n v="0"/>
    <n v="1977"/>
  </r>
  <r>
    <n v="2397"/>
    <x v="10"/>
    <s v="BOKARO"/>
    <x v="3"/>
    <n v="48"/>
    <n v="26"/>
    <x v="0"/>
    <n v="29"/>
    <n v="32"/>
    <n v="0"/>
    <n v="16"/>
    <n v="0"/>
    <n v="103"/>
  </r>
  <r>
    <n v="2398"/>
    <x v="10"/>
    <s v="CHAIBASA"/>
    <x v="3"/>
    <n v="37"/>
    <n v="9"/>
    <x v="0"/>
    <n v="0"/>
    <n v="17"/>
    <n v="0"/>
    <n v="8"/>
    <n v="0"/>
    <n v="34"/>
  </r>
  <r>
    <n v="2399"/>
    <x v="10"/>
    <s v="CHATRA"/>
    <x v="3"/>
    <n v="18"/>
    <n v="1"/>
    <x v="0"/>
    <n v="15"/>
    <n v="0"/>
    <n v="0"/>
    <n v="4"/>
    <n v="0"/>
    <n v="20"/>
  </r>
  <r>
    <n v="2400"/>
    <x v="10"/>
    <s v="DEOGHAR"/>
    <x v="3"/>
    <n v="37"/>
    <n v="2"/>
    <x v="0"/>
    <n v="16"/>
    <n v="7"/>
    <n v="0"/>
    <n v="17"/>
    <n v="0"/>
    <n v="42"/>
  </r>
  <r>
    <n v="2401"/>
    <x v="10"/>
    <s v="DHANBAD"/>
    <x v="3"/>
    <n v="38"/>
    <n v="25"/>
    <x v="0"/>
    <n v="36"/>
    <n v="53"/>
    <n v="3"/>
    <n v="19"/>
    <n v="0"/>
    <n v="136"/>
  </r>
  <r>
    <n v="2402"/>
    <x v="10"/>
    <s v="DHANBAD RLY."/>
    <x v="3"/>
    <n v="2"/>
    <n v="1"/>
    <x v="1"/>
    <n v="0"/>
    <n v="2"/>
    <n v="0"/>
    <n v="0"/>
    <n v="0"/>
    <n v="3"/>
  </r>
  <r>
    <n v="2403"/>
    <x v="10"/>
    <s v="DUMKA"/>
    <x v="3"/>
    <n v="50"/>
    <n v="3"/>
    <x v="0"/>
    <n v="8"/>
    <n v="31"/>
    <n v="0"/>
    <n v="37"/>
    <n v="0"/>
    <n v="79"/>
  </r>
  <r>
    <n v="2404"/>
    <x v="10"/>
    <s v="GARHWA"/>
    <x v="3"/>
    <n v="32"/>
    <n v="2"/>
    <x v="0"/>
    <n v="14"/>
    <n v="2"/>
    <n v="0"/>
    <n v="19"/>
    <n v="2"/>
    <n v="39"/>
  </r>
  <r>
    <n v="2405"/>
    <x v="10"/>
    <s v="GIRIDIH"/>
    <x v="3"/>
    <n v="39"/>
    <n v="8"/>
    <x v="0"/>
    <n v="52"/>
    <n v="48"/>
    <n v="0"/>
    <n v="36"/>
    <n v="0"/>
    <n v="144"/>
  </r>
  <r>
    <n v="2406"/>
    <x v="10"/>
    <s v="GODDA"/>
    <x v="3"/>
    <n v="86"/>
    <n v="6"/>
    <x v="0"/>
    <n v="4"/>
    <n v="0"/>
    <n v="0"/>
    <n v="56"/>
    <n v="0"/>
    <n v="66"/>
  </r>
  <r>
    <n v="2407"/>
    <x v="10"/>
    <s v="GUMLA"/>
    <x v="3"/>
    <n v="31"/>
    <n v="8"/>
    <x v="0"/>
    <n v="1"/>
    <n v="4"/>
    <n v="0"/>
    <n v="14"/>
    <n v="0"/>
    <n v="27"/>
  </r>
  <r>
    <n v="2408"/>
    <x v="10"/>
    <s v="HAZARIBAGH"/>
    <x v="3"/>
    <n v="71"/>
    <n v="18"/>
    <x v="0"/>
    <n v="31"/>
    <n v="27"/>
    <n v="0"/>
    <n v="90"/>
    <n v="0"/>
    <n v="166"/>
  </r>
  <r>
    <n v="2409"/>
    <x v="10"/>
    <s v="JAMSHEDPUR"/>
    <x v="3"/>
    <n v="76"/>
    <n v="18"/>
    <x v="0"/>
    <n v="12"/>
    <n v="40"/>
    <n v="0"/>
    <n v="72"/>
    <n v="0"/>
    <n v="142"/>
  </r>
  <r>
    <n v="2410"/>
    <x v="10"/>
    <s v="JAMSHEDPUR RLY."/>
    <x v="3"/>
    <n v="1"/>
    <n v="1"/>
    <x v="1"/>
    <n v="0"/>
    <n v="5"/>
    <n v="0"/>
    <n v="0"/>
    <n v="0"/>
    <n v="6"/>
  </r>
  <r>
    <n v="2411"/>
    <x v="10"/>
    <s v="JAMTARA"/>
    <x v="3"/>
    <n v="25"/>
    <n v="2"/>
    <x v="0"/>
    <n v="3"/>
    <n v="14"/>
    <n v="0"/>
    <n v="18"/>
    <n v="0"/>
    <n v="37"/>
  </r>
  <r>
    <n v="2412"/>
    <x v="10"/>
    <s v="KODERMA"/>
    <x v="3"/>
    <n v="6"/>
    <n v="4"/>
    <x v="2"/>
    <n v="7"/>
    <n v="8"/>
    <n v="0"/>
    <n v="37"/>
    <n v="0"/>
    <n v="56"/>
  </r>
  <r>
    <n v="2413"/>
    <x v="10"/>
    <s v="LATEHAR"/>
    <x v="3"/>
    <n v="12"/>
    <n v="2"/>
    <x v="0"/>
    <n v="3"/>
    <n v="4"/>
    <n v="0"/>
    <n v="3"/>
    <n v="0"/>
    <n v="12"/>
  </r>
  <r>
    <n v="2414"/>
    <x v="10"/>
    <s v="LOHARDAGGA"/>
    <x v="3"/>
    <n v="14"/>
    <n v="1"/>
    <x v="0"/>
    <n v="0"/>
    <n v="4"/>
    <n v="0"/>
    <n v="12"/>
    <n v="0"/>
    <n v="17"/>
  </r>
  <r>
    <n v="2415"/>
    <x v="10"/>
    <s v="PAKUR"/>
    <x v="3"/>
    <n v="37"/>
    <n v="1"/>
    <x v="0"/>
    <n v="2"/>
    <n v="3"/>
    <n v="0"/>
    <n v="5"/>
    <n v="0"/>
    <n v="11"/>
  </r>
  <r>
    <n v="2416"/>
    <x v="10"/>
    <s v="PALAMU"/>
    <x v="3"/>
    <n v="14"/>
    <n v="8"/>
    <x v="0"/>
    <n v="24"/>
    <n v="11"/>
    <n v="0"/>
    <n v="18"/>
    <n v="34"/>
    <n v="95"/>
  </r>
  <r>
    <n v="2417"/>
    <x v="10"/>
    <s v="RANCHI"/>
    <x v="3"/>
    <n v="55"/>
    <n v="22"/>
    <x v="0"/>
    <n v="9"/>
    <n v="73"/>
    <n v="0"/>
    <n v="62"/>
    <n v="0"/>
    <n v="166"/>
  </r>
  <r>
    <n v="2418"/>
    <x v="10"/>
    <s v="SAHEBGANJ"/>
    <x v="3"/>
    <n v="26"/>
    <n v="5"/>
    <x v="0"/>
    <n v="5"/>
    <n v="22"/>
    <n v="0"/>
    <n v="19"/>
    <n v="0"/>
    <n v="51"/>
  </r>
  <r>
    <n v="2419"/>
    <x v="10"/>
    <s v="SARAIKELA"/>
    <x v="3"/>
    <n v="26"/>
    <n v="4"/>
    <x v="0"/>
    <n v="3"/>
    <n v="4"/>
    <n v="0"/>
    <n v="25"/>
    <n v="0"/>
    <n v="36"/>
  </r>
  <r>
    <n v="2420"/>
    <x v="10"/>
    <s v="SIMDEGA"/>
    <x v="3"/>
    <n v="16"/>
    <n v="1"/>
    <x v="0"/>
    <n v="1"/>
    <n v="0"/>
    <n v="0"/>
    <n v="1"/>
    <n v="0"/>
    <n v="3"/>
  </r>
  <r>
    <n v="2421"/>
    <x v="10"/>
    <s v="TOTAL"/>
    <x v="3"/>
    <n v="797"/>
    <n v="178"/>
    <x v="0"/>
    <n v="275"/>
    <n v="411"/>
    <n v="3"/>
    <n v="588"/>
    <n v="36"/>
    <n v="1491"/>
  </r>
  <r>
    <n v="2422"/>
    <x v="11"/>
    <s v="BAGALKOT"/>
    <x v="3"/>
    <n v="3"/>
    <n v="14"/>
    <x v="0"/>
    <n v="2"/>
    <n v="40"/>
    <n v="0"/>
    <n v="54"/>
    <n v="0"/>
    <n v="110"/>
  </r>
  <r>
    <n v="2423"/>
    <x v="11"/>
    <s v="BANGALORE COMMR."/>
    <x v="3"/>
    <n v="32"/>
    <n v="61"/>
    <x v="0"/>
    <n v="44"/>
    <n v="151"/>
    <n v="35"/>
    <n v="227"/>
    <n v="0"/>
    <n v="518"/>
  </r>
  <r>
    <n v="2424"/>
    <x v="11"/>
    <s v="BANGALORE RURAL"/>
    <x v="3"/>
    <n v="29"/>
    <n v="20"/>
    <x v="0"/>
    <n v="31"/>
    <n v="104"/>
    <n v="0"/>
    <n v="94"/>
    <n v="0"/>
    <n v="249"/>
  </r>
  <r>
    <n v="2425"/>
    <x v="11"/>
    <s v="BELGAUM"/>
    <x v="3"/>
    <n v="5"/>
    <n v="12"/>
    <x v="0"/>
    <n v="6"/>
    <n v="56"/>
    <n v="0"/>
    <n v="109"/>
    <n v="0"/>
    <n v="183"/>
  </r>
  <r>
    <n v="2426"/>
    <x v="11"/>
    <s v="BELLARY"/>
    <x v="3"/>
    <n v="5"/>
    <n v="12"/>
    <x v="0"/>
    <n v="5"/>
    <n v="38"/>
    <n v="1"/>
    <n v="44"/>
    <n v="0"/>
    <n v="100"/>
  </r>
  <r>
    <n v="2427"/>
    <x v="11"/>
    <s v="BIDAR"/>
    <x v="3"/>
    <n v="8"/>
    <n v="16"/>
    <x v="0"/>
    <n v="8"/>
    <n v="27"/>
    <n v="2"/>
    <n v="47"/>
    <n v="0"/>
    <n v="100"/>
  </r>
  <r>
    <n v="2428"/>
    <x v="11"/>
    <s v="BIJAPUR"/>
    <x v="3"/>
    <n v="8"/>
    <n v="11"/>
    <x v="0"/>
    <n v="2"/>
    <n v="96"/>
    <n v="0"/>
    <n v="73"/>
    <n v="0"/>
    <n v="182"/>
  </r>
  <r>
    <n v="2429"/>
    <x v="11"/>
    <s v="CHAMARAJNAGAR"/>
    <x v="3"/>
    <n v="7"/>
    <n v="2"/>
    <x v="2"/>
    <n v="4"/>
    <n v="42"/>
    <n v="0"/>
    <n v="19"/>
    <n v="0"/>
    <n v="67"/>
  </r>
  <r>
    <n v="2430"/>
    <x v="11"/>
    <s v="CHICKMAGALUR"/>
    <x v="3"/>
    <n v="7"/>
    <n v="7"/>
    <x v="2"/>
    <n v="5"/>
    <n v="55"/>
    <n v="4"/>
    <n v="59"/>
    <n v="0"/>
    <n v="130"/>
  </r>
  <r>
    <n v="2431"/>
    <x v="11"/>
    <s v="CHITRADURGA"/>
    <x v="3"/>
    <n v="16"/>
    <n v="5"/>
    <x v="0"/>
    <n v="6"/>
    <n v="63"/>
    <n v="0"/>
    <n v="39"/>
    <n v="0"/>
    <n v="113"/>
  </r>
  <r>
    <n v="2432"/>
    <x v="11"/>
    <s v="DAKSHIN KANNADA"/>
    <x v="3"/>
    <n v="12"/>
    <n v="8"/>
    <x v="0"/>
    <n v="1"/>
    <n v="25"/>
    <n v="4"/>
    <n v="26"/>
    <n v="0"/>
    <n v="64"/>
  </r>
  <r>
    <n v="2433"/>
    <x v="11"/>
    <s v="DAVANAGERE"/>
    <x v="3"/>
    <n v="8"/>
    <n v="7"/>
    <x v="2"/>
    <n v="11"/>
    <n v="61"/>
    <n v="0"/>
    <n v="59"/>
    <n v="0"/>
    <n v="138"/>
  </r>
  <r>
    <n v="2434"/>
    <x v="11"/>
    <s v="DHARWAD COMMR."/>
    <x v="3"/>
    <n v="1"/>
    <n v="6"/>
    <x v="2"/>
    <n v="3"/>
    <n v="8"/>
    <n v="1"/>
    <n v="10"/>
    <n v="0"/>
    <n v="28"/>
  </r>
  <r>
    <n v="2435"/>
    <x v="11"/>
    <s v="DHARWAD RURAL"/>
    <x v="3"/>
    <n v="3"/>
    <n v="3"/>
    <x v="1"/>
    <n v="2"/>
    <n v="13"/>
    <n v="0"/>
    <n v="4"/>
    <n v="0"/>
    <n v="22"/>
  </r>
  <r>
    <n v="2436"/>
    <x v="11"/>
    <s v="GADAG"/>
    <x v="3"/>
    <n v="1"/>
    <n v="3"/>
    <x v="1"/>
    <n v="2"/>
    <n v="21"/>
    <n v="0"/>
    <n v="16"/>
    <n v="0"/>
    <n v="42"/>
  </r>
  <r>
    <n v="2437"/>
    <x v="11"/>
    <s v="GULBARGA"/>
    <x v="3"/>
    <n v="23"/>
    <n v="35"/>
    <x v="0"/>
    <n v="7"/>
    <n v="122"/>
    <n v="0"/>
    <n v="98"/>
    <n v="0"/>
    <n v="262"/>
  </r>
  <r>
    <n v="2438"/>
    <x v="11"/>
    <s v="HASSAN"/>
    <x v="3"/>
    <n v="16"/>
    <n v="8"/>
    <x v="0"/>
    <n v="9"/>
    <n v="49"/>
    <n v="0"/>
    <n v="72"/>
    <n v="0"/>
    <n v="138"/>
  </r>
  <r>
    <n v="2439"/>
    <x v="11"/>
    <s v="HAVERI"/>
    <x v="3"/>
    <n v="9"/>
    <n v="0"/>
    <x v="2"/>
    <n v="2"/>
    <n v="28"/>
    <n v="0"/>
    <n v="25"/>
    <n v="0"/>
    <n v="55"/>
  </r>
  <r>
    <n v="2440"/>
    <x v="11"/>
    <s v="K.G.F."/>
    <x v="3"/>
    <n v="2"/>
    <n v="7"/>
    <x v="2"/>
    <n v="7"/>
    <n v="9"/>
    <n v="0"/>
    <n v="13"/>
    <n v="0"/>
    <n v="36"/>
  </r>
  <r>
    <n v="2441"/>
    <x v="11"/>
    <s v="KODAGU"/>
    <x v="3"/>
    <n v="8"/>
    <n v="1"/>
    <x v="2"/>
    <n v="2"/>
    <n v="18"/>
    <n v="2"/>
    <n v="11"/>
    <n v="0"/>
    <n v="34"/>
  </r>
  <r>
    <n v="2442"/>
    <x v="11"/>
    <s v="KOLAR"/>
    <x v="3"/>
    <n v="16"/>
    <n v="16"/>
    <x v="0"/>
    <n v="28"/>
    <n v="32"/>
    <n v="0"/>
    <n v="43"/>
    <n v="0"/>
    <n v="119"/>
  </r>
  <r>
    <n v="2443"/>
    <x v="11"/>
    <s v="KOPPAL"/>
    <x v="3"/>
    <n v="8"/>
    <n v="4"/>
    <x v="2"/>
    <n v="6"/>
    <n v="16"/>
    <n v="0"/>
    <n v="47"/>
    <n v="0"/>
    <n v="73"/>
  </r>
  <r>
    <n v="2444"/>
    <x v="11"/>
    <s v="MANDYA"/>
    <x v="3"/>
    <n v="15"/>
    <n v="0"/>
    <x v="0"/>
    <n v="19"/>
    <n v="46"/>
    <n v="2"/>
    <n v="43"/>
    <n v="0"/>
    <n v="110"/>
  </r>
  <r>
    <n v="2445"/>
    <x v="11"/>
    <s v="MYSORE COMMR."/>
    <x v="3"/>
    <n v="4"/>
    <n v="5"/>
    <x v="1"/>
    <n v="4"/>
    <n v="6"/>
    <n v="0"/>
    <n v="49"/>
    <n v="0"/>
    <n v="64"/>
  </r>
  <r>
    <n v="2446"/>
    <x v="11"/>
    <s v="MYSORE RURAL"/>
    <x v="3"/>
    <n v="11"/>
    <n v="4"/>
    <x v="0"/>
    <n v="14"/>
    <n v="79"/>
    <n v="0"/>
    <n v="53"/>
    <n v="0"/>
    <n v="150"/>
  </r>
  <r>
    <n v="2447"/>
    <x v="11"/>
    <s v="RAICHUR"/>
    <x v="3"/>
    <n v="6"/>
    <n v="7"/>
    <x v="2"/>
    <n v="5"/>
    <n v="57"/>
    <n v="1"/>
    <n v="67"/>
    <n v="0"/>
    <n v="137"/>
  </r>
  <r>
    <n v="2448"/>
    <x v="11"/>
    <s v="RAILWAYS"/>
    <x v="3"/>
    <n v="0"/>
    <n v="0"/>
    <x v="1"/>
    <n v="0"/>
    <n v="3"/>
    <n v="0"/>
    <n v="0"/>
    <n v="0"/>
    <n v="3"/>
  </r>
  <r>
    <n v="2449"/>
    <x v="11"/>
    <s v="SHIMOGA"/>
    <x v="3"/>
    <n v="11"/>
    <n v="9"/>
    <x v="0"/>
    <n v="5"/>
    <n v="60"/>
    <n v="2"/>
    <n v="107"/>
    <n v="0"/>
    <n v="183"/>
  </r>
  <r>
    <n v="2450"/>
    <x v="11"/>
    <s v="TUMKUR"/>
    <x v="3"/>
    <n v="15"/>
    <n v="0"/>
    <x v="0"/>
    <n v="16"/>
    <n v="61"/>
    <n v="1"/>
    <n v="33"/>
    <n v="0"/>
    <n v="111"/>
  </r>
  <r>
    <n v="2451"/>
    <x v="11"/>
    <s v="UDUPI"/>
    <x v="3"/>
    <n v="0"/>
    <n v="1"/>
    <x v="1"/>
    <n v="0"/>
    <n v="21"/>
    <n v="2"/>
    <n v="22"/>
    <n v="0"/>
    <n v="46"/>
  </r>
  <r>
    <n v="2452"/>
    <x v="11"/>
    <s v="UTTAR KANNADA"/>
    <x v="3"/>
    <n v="2"/>
    <n v="2"/>
    <x v="1"/>
    <n v="3"/>
    <n v="28"/>
    <n v="0"/>
    <n v="25"/>
    <n v="0"/>
    <n v="58"/>
  </r>
  <r>
    <n v="2453"/>
    <x v="11"/>
    <s v="TOTAL"/>
    <x v="3"/>
    <n v="291"/>
    <n v="286"/>
    <x v="0"/>
    <n v="259"/>
    <n v="1435"/>
    <n v="57"/>
    <n v="1588"/>
    <n v="0"/>
    <n v="3625"/>
  </r>
  <r>
    <n v="2454"/>
    <x v="12"/>
    <s v="ALAPUZHA"/>
    <x v="3"/>
    <n v="12"/>
    <n v="6"/>
    <x v="0"/>
    <n v="0"/>
    <n v="132"/>
    <n v="5"/>
    <n v="213"/>
    <n v="0"/>
    <n v="356"/>
  </r>
  <r>
    <n v="2455"/>
    <x v="12"/>
    <s v="CBCID"/>
    <x v="3"/>
    <n v="0"/>
    <n v="0"/>
    <x v="1"/>
    <n v="0"/>
    <n v="0"/>
    <n v="0"/>
    <n v="3"/>
    <n v="0"/>
    <n v="3"/>
  </r>
  <r>
    <n v="2456"/>
    <x v="12"/>
    <s v="ERNAKULAM COMMR."/>
    <x v="3"/>
    <n v="7"/>
    <n v="8"/>
    <x v="2"/>
    <n v="1"/>
    <n v="64"/>
    <n v="5"/>
    <n v="79"/>
    <n v="0"/>
    <n v="157"/>
  </r>
  <r>
    <n v="2457"/>
    <x v="12"/>
    <s v="ERNAKULAM RURAL"/>
    <x v="3"/>
    <n v="21"/>
    <n v="5"/>
    <x v="0"/>
    <n v="5"/>
    <n v="136"/>
    <n v="2"/>
    <n v="110"/>
    <n v="0"/>
    <n v="258"/>
  </r>
  <r>
    <n v="2458"/>
    <x v="12"/>
    <s v="IDUKKI"/>
    <x v="3"/>
    <n v="15"/>
    <n v="9"/>
    <x v="0"/>
    <n v="0"/>
    <n v="101"/>
    <n v="10"/>
    <n v="111"/>
    <n v="0"/>
    <n v="231"/>
  </r>
  <r>
    <n v="2459"/>
    <x v="12"/>
    <s v="KANNUR"/>
    <x v="3"/>
    <n v="33"/>
    <n v="2"/>
    <x v="0"/>
    <n v="0"/>
    <n v="92"/>
    <n v="7"/>
    <n v="193"/>
    <n v="0"/>
    <n v="294"/>
  </r>
  <r>
    <n v="2460"/>
    <x v="12"/>
    <s v="KASARGOD"/>
    <x v="3"/>
    <n v="29"/>
    <n v="3"/>
    <x v="0"/>
    <n v="1"/>
    <n v="73"/>
    <n v="2"/>
    <n v="92"/>
    <n v="0"/>
    <n v="171"/>
  </r>
  <r>
    <n v="2461"/>
    <x v="12"/>
    <s v="KOLLAM"/>
    <x v="3"/>
    <n v="55"/>
    <n v="12"/>
    <x v="0"/>
    <n v="3"/>
    <n v="287"/>
    <n v="24"/>
    <n v="337"/>
    <n v="0"/>
    <n v="663"/>
  </r>
  <r>
    <n v="2462"/>
    <x v="12"/>
    <s v="KOTTAYAM"/>
    <x v="3"/>
    <n v="28"/>
    <n v="8"/>
    <x v="0"/>
    <n v="1"/>
    <n v="159"/>
    <n v="12"/>
    <n v="139"/>
    <n v="0"/>
    <n v="319"/>
  </r>
  <r>
    <n v="2463"/>
    <x v="12"/>
    <s v="KOZHIKODE COMMR."/>
    <x v="3"/>
    <n v="13"/>
    <n v="5"/>
    <x v="0"/>
    <n v="3"/>
    <n v="65"/>
    <n v="7"/>
    <n v="147"/>
    <n v="0"/>
    <n v="227"/>
  </r>
  <r>
    <n v="2464"/>
    <x v="12"/>
    <s v="KOZHIKODE RURAL"/>
    <x v="3"/>
    <n v="30"/>
    <n v="7"/>
    <x v="0"/>
    <n v="5"/>
    <n v="96"/>
    <n v="9"/>
    <n v="241"/>
    <n v="0"/>
    <n v="358"/>
  </r>
  <r>
    <n v="2465"/>
    <x v="12"/>
    <s v="MALAPPURAM"/>
    <x v="3"/>
    <n v="57"/>
    <n v="6"/>
    <x v="0"/>
    <n v="0"/>
    <n v="133"/>
    <n v="10"/>
    <n v="516"/>
    <n v="0"/>
    <n v="665"/>
  </r>
  <r>
    <n v="2466"/>
    <x v="12"/>
    <s v="PALAKKAD"/>
    <x v="3"/>
    <n v="36"/>
    <n v="5"/>
    <x v="0"/>
    <n v="1"/>
    <n v="102"/>
    <n v="3"/>
    <n v="233"/>
    <n v="0"/>
    <n v="344"/>
  </r>
  <r>
    <n v="2467"/>
    <x v="12"/>
    <s v="PATHANAMTHITTA"/>
    <x v="3"/>
    <n v="18"/>
    <n v="18"/>
    <x v="0"/>
    <n v="1"/>
    <n v="139"/>
    <n v="6"/>
    <n v="138"/>
    <n v="0"/>
    <n v="302"/>
  </r>
  <r>
    <n v="2468"/>
    <x v="12"/>
    <s v="RAILWAYS"/>
    <x v="3"/>
    <n v="0"/>
    <n v="1"/>
    <x v="1"/>
    <n v="0"/>
    <n v="3"/>
    <n v="1"/>
    <n v="0"/>
    <n v="0"/>
    <n v="5"/>
  </r>
  <r>
    <n v="2469"/>
    <x v="12"/>
    <s v="THRISSUR"/>
    <x v="3"/>
    <n v="41"/>
    <n v="10"/>
    <x v="0"/>
    <n v="2"/>
    <n v="175"/>
    <n v="10"/>
    <n v="244"/>
    <n v="0"/>
    <n v="441"/>
  </r>
  <r>
    <n v="2470"/>
    <x v="12"/>
    <s v="TRIVANDRUM COMMR."/>
    <x v="3"/>
    <n v="18"/>
    <n v="17"/>
    <x v="0"/>
    <n v="0"/>
    <n v="172"/>
    <n v="4"/>
    <n v="95"/>
    <n v="0"/>
    <n v="288"/>
  </r>
  <r>
    <n v="2471"/>
    <x v="12"/>
    <s v="TRIVANDRUM RURAL"/>
    <x v="3"/>
    <n v="42"/>
    <n v="17"/>
    <x v="0"/>
    <n v="5"/>
    <n v="273"/>
    <n v="11"/>
    <n v="268"/>
    <n v="0"/>
    <n v="574"/>
  </r>
  <r>
    <n v="2472"/>
    <x v="12"/>
    <s v="WAYANADU"/>
    <x v="3"/>
    <n v="25"/>
    <n v="3"/>
    <x v="0"/>
    <n v="3"/>
    <n v="58"/>
    <n v="5"/>
    <n v="63"/>
    <n v="0"/>
    <n v="132"/>
  </r>
  <r>
    <n v="2473"/>
    <x v="12"/>
    <s v="TOTAL"/>
    <x v="3"/>
    <n v="480"/>
    <n v="142"/>
    <x v="0"/>
    <n v="31"/>
    <n v="2260"/>
    <n v="133"/>
    <n v="3222"/>
    <n v="0"/>
    <n v="5788"/>
  </r>
  <r>
    <n v="2474"/>
    <x v="13"/>
    <s v="ANUPPUR"/>
    <x v="3"/>
    <n v="28"/>
    <n v="3"/>
    <x v="0"/>
    <n v="4"/>
    <n v="74"/>
    <n v="7"/>
    <n v="35"/>
    <n v="0"/>
    <n v="123"/>
  </r>
  <r>
    <n v="2475"/>
    <x v="13"/>
    <s v="ASHOK NAGAR"/>
    <x v="3"/>
    <n v="35"/>
    <n v="3"/>
    <x v="0"/>
    <n v="4"/>
    <n v="89"/>
    <n v="11"/>
    <n v="14"/>
    <n v="0"/>
    <n v="121"/>
  </r>
  <r>
    <n v="2476"/>
    <x v="13"/>
    <s v="BALAGHAT"/>
    <x v="3"/>
    <n v="86"/>
    <n v="6"/>
    <x v="0"/>
    <n v="13"/>
    <n v="175"/>
    <n v="19"/>
    <n v="69"/>
    <n v="0"/>
    <n v="282"/>
  </r>
  <r>
    <n v="2477"/>
    <x v="13"/>
    <s v="BARWANI"/>
    <x v="3"/>
    <n v="30"/>
    <n v="1"/>
    <x v="0"/>
    <n v="4"/>
    <n v="83"/>
    <n v="7"/>
    <n v="22"/>
    <n v="0"/>
    <n v="117"/>
  </r>
  <r>
    <n v="2478"/>
    <x v="13"/>
    <s v="BETUL"/>
    <x v="3"/>
    <n v="110"/>
    <n v="15"/>
    <x v="0"/>
    <n v="18"/>
    <n v="125"/>
    <n v="16"/>
    <n v="76"/>
    <n v="0"/>
    <n v="250"/>
  </r>
  <r>
    <n v="2479"/>
    <x v="13"/>
    <s v="BHIND"/>
    <x v="3"/>
    <n v="29"/>
    <n v="13"/>
    <x v="0"/>
    <n v="35"/>
    <n v="75"/>
    <n v="2"/>
    <n v="75"/>
    <n v="0"/>
    <n v="200"/>
  </r>
  <r>
    <n v="2480"/>
    <x v="13"/>
    <s v="BHOPAL"/>
    <x v="3"/>
    <n v="84"/>
    <n v="38"/>
    <x v="0"/>
    <n v="29"/>
    <n v="251"/>
    <n v="30"/>
    <n v="152"/>
    <n v="0"/>
    <n v="500"/>
  </r>
  <r>
    <n v="2481"/>
    <x v="13"/>
    <s v="BHOPAL RLY."/>
    <x v="3"/>
    <n v="1"/>
    <n v="0"/>
    <x v="1"/>
    <n v="0"/>
    <n v="9"/>
    <n v="1"/>
    <n v="1"/>
    <n v="0"/>
    <n v="11"/>
  </r>
  <r>
    <n v="2482"/>
    <x v="13"/>
    <s v="BURHANPUR"/>
    <x v="3"/>
    <n v="18"/>
    <n v="2"/>
    <x v="0"/>
    <n v="3"/>
    <n v="64"/>
    <n v="11"/>
    <n v="0"/>
    <n v="0"/>
    <n v="80"/>
  </r>
  <r>
    <n v="2483"/>
    <x v="13"/>
    <s v="CHHATARPUR"/>
    <x v="3"/>
    <n v="62"/>
    <n v="14"/>
    <x v="0"/>
    <n v="17"/>
    <n v="160"/>
    <n v="20"/>
    <n v="55"/>
    <n v="0"/>
    <n v="266"/>
  </r>
  <r>
    <n v="2484"/>
    <x v="13"/>
    <s v="CHHINDWARA"/>
    <x v="3"/>
    <n v="132"/>
    <n v="12"/>
    <x v="0"/>
    <n v="8"/>
    <n v="204"/>
    <n v="31"/>
    <n v="138"/>
    <n v="0"/>
    <n v="393"/>
  </r>
  <r>
    <n v="2485"/>
    <x v="13"/>
    <s v="DAMOH"/>
    <x v="3"/>
    <n v="54"/>
    <n v="2"/>
    <x v="0"/>
    <n v="23"/>
    <n v="150"/>
    <n v="0"/>
    <n v="52"/>
    <n v="0"/>
    <n v="227"/>
  </r>
  <r>
    <n v="2486"/>
    <x v="13"/>
    <s v="DATIYA"/>
    <x v="3"/>
    <n v="25"/>
    <n v="11"/>
    <x v="0"/>
    <n v="6"/>
    <n v="71"/>
    <n v="0"/>
    <n v="32"/>
    <n v="0"/>
    <n v="120"/>
  </r>
  <r>
    <n v="2487"/>
    <x v="13"/>
    <s v="DEWAS"/>
    <x v="3"/>
    <n v="82"/>
    <n v="21"/>
    <x v="0"/>
    <n v="16"/>
    <n v="193"/>
    <n v="55"/>
    <n v="216"/>
    <n v="0"/>
    <n v="501"/>
  </r>
  <r>
    <n v="2488"/>
    <x v="13"/>
    <s v="DHAR"/>
    <x v="3"/>
    <n v="109"/>
    <n v="29"/>
    <x v="0"/>
    <n v="48"/>
    <n v="154"/>
    <n v="18"/>
    <n v="112"/>
    <n v="0"/>
    <n v="361"/>
  </r>
  <r>
    <n v="2489"/>
    <x v="13"/>
    <s v="DINDORI"/>
    <x v="3"/>
    <n v="34"/>
    <n v="3"/>
    <x v="0"/>
    <n v="1"/>
    <n v="61"/>
    <n v="4"/>
    <n v="11"/>
    <n v="0"/>
    <n v="80"/>
  </r>
  <r>
    <n v="2490"/>
    <x v="13"/>
    <s v="GUNA"/>
    <x v="3"/>
    <n v="78"/>
    <n v="4"/>
    <x v="0"/>
    <n v="10"/>
    <n v="161"/>
    <n v="13"/>
    <n v="42"/>
    <n v="0"/>
    <n v="230"/>
  </r>
  <r>
    <n v="2491"/>
    <x v="13"/>
    <s v="GWALIOR"/>
    <x v="3"/>
    <n v="58"/>
    <n v="34"/>
    <x v="0"/>
    <n v="31"/>
    <n v="180"/>
    <n v="9"/>
    <n v="147"/>
    <n v="0"/>
    <n v="401"/>
  </r>
  <r>
    <n v="2492"/>
    <x v="13"/>
    <s v="HARDA"/>
    <x v="3"/>
    <n v="31"/>
    <n v="3"/>
    <x v="0"/>
    <n v="5"/>
    <n v="30"/>
    <n v="3"/>
    <n v="14"/>
    <n v="0"/>
    <n v="55"/>
  </r>
  <r>
    <n v="2493"/>
    <x v="13"/>
    <s v="HOSHANGABAD"/>
    <x v="3"/>
    <n v="51"/>
    <n v="14"/>
    <x v="0"/>
    <n v="8"/>
    <n v="132"/>
    <n v="11"/>
    <n v="71"/>
    <n v="0"/>
    <n v="236"/>
  </r>
  <r>
    <n v="2494"/>
    <x v="13"/>
    <s v="INDORE"/>
    <x v="3"/>
    <n v="97"/>
    <n v="30"/>
    <x v="0"/>
    <n v="35"/>
    <n v="269"/>
    <n v="69"/>
    <n v="294"/>
    <n v="0"/>
    <n v="697"/>
  </r>
  <r>
    <n v="2495"/>
    <x v="13"/>
    <s v="INDORE RLY."/>
    <x v="3"/>
    <n v="1"/>
    <n v="0"/>
    <x v="1"/>
    <n v="0"/>
    <n v="5"/>
    <n v="0"/>
    <n v="0"/>
    <n v="0"/>
    <n v="5"/>
  </r>
  <r>
    <n v="2496"/>
    <x v="13"/>
    <s v="JABALPUR"/>
    <x v="3"/>
    <n v="102"/>
    <n v="26"/>
    <x v="0"/>
    <n v="42"/>
    <n v="227"/>
    <n v="113"/>
    <n v="115"/>
    <n v="0"/>
    <n v="523"/>
  </r>
  <r>
    <n v="2497"/>
    <x v="13"/>
    <s v="JABALPUR RLY."/>
    <x v="3"/>
    <n v="7"/>
    <n v="0"/>
    <x v="2"/>
    <n v="0"/>
    <n v="5"/>
    <n v="2"/>
    <n v="0"/>
    <n v="0"/>
    <n v="7"/>
  </r>
  <r>
    <n v="2498"/>
    <x v="13"/>
    <s v="JHABUA"/>
    <x v="3"/>
    <n v="22"/>
    <n v="42"/>
    <x v="0"/>
    <n v="1"/>
    <n v="73"/>
    <n v="0"/>
    <n v="12"/>
    <n v="0"/>
    <n v="128"/>
  </r>
  <r>
    <n v="2499"/>
    <x v="13"/>
    <s v="KATNI"/>
    <x v="3"/>
    <n v="30"/>
    <n v="3"/>
    <x v="0"/>
    <n v="19"/>
    <n v="130"/>
    <n v="11"/>
    <n v="67"/>
    <n v="0"/>
    <n v="230"/>
  </r>
  <r>
    <n v="2500"/>
    <x v="13"/>
    <s v="KHANDWA"/>
    <x v="3"/>
    <n v="57"/>
    <n v="12"/>
    <x v="0"/>
    <n v="12"/>
    <n v="188"/>
    <n v="37"/>
    <n v="49"/>
    <n v="0"/>
    <n v="298"/>
  </r>
  <r>
    <n v="2501"/>
    <x v="13"/>
    <s v="KHARGON"/>
    <x v="3"/>
    <n v="63"/>
    <n v="15"/>
    <x v="0"/>
    <n v="12"/>
    <n v="194"/>
    <n v="25"/>
    <n v="77"/>
    <n v="0"/>
    <n v="323"/>
  </r>
  <r>
    <n v="2502"/>
    <x v="13"/>
    <s v="MANDLA"/>
    <x v="3"/>
    <n v="44"/>
    <n v="2"/>
    <x v="0"/>
    <n v="6"/>
    <n v="110"/>
    <n v="16"/>
    <n v="30"/>
    <n v="0"/>
    <n v="164"/>
  </r>
  <r>
    <n v="2503"/>
    <x v="13"/>
    <s v="MANDSAUR"/>
    <x v="3"/>
    <n v="40"/>
    <n v="9"/>
    <x v="0"/>
    <n v="8"/>
    <n v="128"/>
    <n v="20"/>
    <n v="68"/>
    <n v="0"/>
    <n v="233"/>
  </r>
  <r>
    <n v="2504"/>
    <x v="13"/>
    <s v="MORENA"/>
    <x v="3"/>
    <n v="55"/>
    <n v="11"/>
    <x v="0"/>
    <n v="33"/>
    <n v="89"/>
    <n v="3"/>
    <n v="62"/>
    <n v="0"/>
    <n v="198"/>
  </r>
  <r>
    <n v="2505"/>
    <x v="13"/>
    <s v="NARSINGHPUR"/>
    <x v="3"/>
    <n v="42"/>
    <n v="4"/>
    <x v="0"/>
    <n v="18"/>
    <n v="130"/>
    <n v="10"/>
    <n v="48"/>
    <n v="0"/>
    <n v="210"/>
  </r>
  <r>
    <n v="2506"/>
    <x v="13"/>
    <s v="NEEMUCH"/>
    <x v="3"/>
    <n v="23"/>
    <n v="5"/>
    <x v="0"/>
    <n v="4"/>
    <n v="62"/>
    <n v="10"/>
    <n v="60"/>
    <n v="0"/>
    <n v="141"/>
  </r>
  <r>
    <n v="2507"/>
    <x v="13"/>
    <s v="PANNA"/>
    <x v="3"/>
    <n v="34"/>
    <n v="0"/>
    <x v="0"/>
    <n v="15"/>
    <n v="65"/>
    <n v="0"/>
    <n v="28"/>
    <n v="0"/>
    <n v="108"/>
  </r>
  <r>
    <n v="2508"/>
    <x v="13"/>
    <s v="RAISEN"/>
    <x v="3"/>
    <n v="67"/>
    <n v="8"/>
    <x v="0"/>
    <n v="15"/>
    <n v="198"/>
    <n v="0"/>
    <n v="66"/>
    <n v="0"/>
    <n v="287"/>
  </r>
  <r>
    <n v="2509"/>
    <x v="13"/>
    <s v="RAJGARH"/>
    <x v="3"/>
    <n v="98"/>
    <n v="14"/>
    <x v="0"/>
    <n v="4"/>
    <n v="193"/>
    <n v="31"/>
    <n v="126"/>
    <n v="0"/>
    <n v="368"/>
  </r>
  <r>
    <n v="2510"/>
    <x v="13"/>
    <s v="RATLAM"/>
    <x v="3"/>
    <n v="71"/>
    <n v="16"/>
    <x v="0"/>
    <n v="5"/>
    <n v="109"/>
    <n v="30"/>
    <n v="60"/>
    <n v="0"/>
    <n v="220"/>
  </r>
  <r>
    <n v="2511"/>
    <x v="13"/>
    <s v="REWA"/>
    <x v="3"/>
    <n v="52"/>
    <n v="18"/>
    <x v="0"/>
    <n v="39"/>
    <n v="123"/>
    <n v="3"/>
    <n v="50"/>
    <n v="0"/>
    <n v="233"/>
  </r>
  <r>
    <n v="2512"/>
    <x v="13"/>
    <s v="SAGAR"/>
    <x v="3"/>
    <n v="141"/>
    <n v="23"/>
    <x v="0"/>
    <n v="40"/>
    <n v="338"/>
    <n v="26"/>
    <n v="161"/>
    <n v="0"/>
    <n v="588"/>
  </r>
  <r>
    <n v="2513"/>
    <x v="13"/>
    <s v="SATNA"/>
    <x v="3"/>
    <n v="64"/>
    <n v="3"/>
    <x v="0"/>
    <n v="33"/>
    <n v="180"/>
    <n v="6"/>
    <n v="64"/>
    <n v="0"/>
    <n v="286"/>
  </r>
  <r>
    <n v="2514"/>
    <x v="13"/>
    <s v="SEONI"/>
    <x v="3"/>
    <n v="74"/>
    <n v="10"/>
    <x v="0"/>
    <n v="17"/>
    <n v="117"/>
    <n v="11"/>
    <n v="23"/>
    <n v="0"/>
    <n v="178"/>
  </r>
  <r>
    <n v="2515"/>
    <x v="13"/>
    <s v="SHAHDOL"/>
    <x v="3"/>
    <n v="47"/>
    <n v="9"/>
    <x v="0"/>
    <n v="8"/>
    <n v="135"/>
    <n v="0"/>
    <n v="72"/>
    <n v="0"/>
    <n v="224"/>
  </r>
  <r>
    <n v="2516"/>
    <x v="13"/>
    <s v="SHAJAPUR"/>
    <x v="3"/>
    <n v="74"/>
    <n v="11"/>
    <x v="0"/>
    <n v="15"/>
    <n v="180"/>
    <n v="28"/>
    <n v="96"/>
    <n v="0"/>
    <n v="330"/>
  </r>
  <r>
    <n v="2517"/>
    <x v="13"/>
    <s v="SHEOPUR"/>
    <x v="3"/>
    <n v="21"/>
    <n v="3"/>
    <x v="0"/>
    <n v="3"/>
    <n v="51"/>
    <n v="0"/>
    <n v="22"/>
    <n v="0"/>
    <n v="79"/>
  </r>
  <r>
    <n v="2518"/>
    <x v="13"/>
    <s v="SHIVPURI"/>
    <x v="3"/>
    <n v="61"/>
    <n v="13"/>
    <x v="0"/>
    <n v="7"/>
    <n v="113"/>
    <n v="0"/>
    <n v="36"/>
    <n v="0"/>
    <n v="169"/>
  </r>
  <r>
    <n v="2519"/>
    <x v="13"/>
    <s v="SIDHI"/>
    <x v="3"/>
    <n v="51"/>
    <n v="22"/>
    <x v="0"/>
    <n v="17"/>
    <n v="161"/>
    <n v="2"/>
    <n v="59"/>
    <n v="0"/>
    <n v="261"/>
  </r>
  <r>
    <n v="2520"/>
    <x v="13"/>
    <s v="SIHORE"/>
    <x v="3"/>
    <n v="62"/>
    <n v="4"/>
    <x v="0"/>
    <n v="6"/>
    <n v="90"/>
    <n v="14"/>
    <n v="46"/>
    <n v="0"/>
    <n v="160"/>
  </r>
  <r>
    <n v="2521"/>
    <x v="13"/>
    <s v="TIKAMGARH"/>
    <x v="3"/>
    <n v="43"/>
    <n v="5"/>
    <x v="0"/>
    <n v="24"/>
    <n v="133"/>
    <n v="7"/>
    <n v="37"/>
    <n v="0"/>
    <n v="206"/>
  </r>
  <r>
    <n v="2522"/>
    <x v="13"/>
    <s v="UJJAIN"/>
    <x v="3"/>
    <n v="65"/>
    <n v="27"/>
    <x v="0"/>
    <n v="13"/>
    <n v="187"/>
    <n v="36"/>
    <n v="192"/>
    <n v="0"/>
    <n v="455"/>
  </r>
  <r>
    <n v="2523"/>
    <x v="13"/>
    <s v="UMARIYA"/>
    <x v="3"/>
    <n v="30"/>
    <n v="1"/>
    <x v="0"/>
    <n v="6"/>
    <n v="63"/>
    <n v="8"/>
    <n v="24"/>
    <n v="0"/>
    <n v="102"/>
  </r>
  <r>
    <n v="2524"/>
    <x v="13"/>
    <s v="VIDISHA"/>
    <x v="3"/>
    <n v="100"/>
    <n v="10"/>
    <x v="0"/>
    <n v="11"/>
    <n v="203"/>
    <n v="18"/>
    <n v="58"/>
    <n v="0"/>
    <n v="300"/>
  </r>
  <r>
    <n v="2525"/>
    <x v="13"/>
    <s v="TOTAL"/>
    <x v="3"/>
    <n v="2875"/>
    <n v="584"/>
    <x v="0"/>
    <n v="751"/>
    <n v="6690"/>
    <n v="804"/>
    <n v="3436"/>
    <n v="0"/>
    <n v="12265"/>
  </r>
  <r>
    <n v="2526"/>
    <x v="14"/>
    <s v="AHMEDNAGAR"/>
    <x v="3"/>
    <n v="41"/>
    <n v="13"/>
    <x v="0"/>
    <n v="0"/>
    <n v="73"/>
    <n v="0"/>
    <n v="277"/>
    <n v="0"/>
    <n v="363"/>
  </r>
  <r>
    <n v="2527"/>
    <x v="14"/>
    <s v="AKOLA"/>
    <x v="3"/>
    <n v="38"/>
    <n v="21"/>
    <x v="0"/>
    <n v="6"/>
    <n v="94"/>
    <n v="15"/>
    <n v="147"/>
    <n v="0"/>
    <n v="283"/>
  </r>
  <r>
    <n v="2528"/>
    <x v="14"/>
    <s v="AMRAVATI COMMR."/>
    <x v="3"/>
    <n v="17"/>
    <n v="18"/>
    <x v="0"/>
    <n v="1"/>
    <n v="40"/>
    <n v="20"/>
    <n v="54"/>
    <n v="0"/>
    <n v="133"/>
  </r>
  <r>
    <n v="2529"/>
    <x v="14"/>
    <s v="AMRAVATI RURAL"/>
    <x v="3"/>
    <n v="56"/>
    <n v="19"/>
    <x v="0"/>
    <n v="9"/>
    <n v="127"/>
    <n v="24"/>
    <n v="104"/>
    <n v="0"/>
    <n v="283"/>
  </r>
  <r>
    <n v="2530"/>
    <x v="14"/>
    <s v="AURANGABAD COMMR."/>
    <x v="3"/>
    <n v="12"/>
    <n v="14"/>
    <x v="0"/>
    <n v="5"/>
    <n v="21"/>
    <n v="7"/>
    <n v="132"/>
    <n v="0"/>
    <n v="179"/>
  </r>
  <r>
    <n v="2531"/>
    <x v="14"/>
    <s v="AURANGABAD RURAL"/>
    <x v="3"/>
    <n v="10"/>
    <n v="6"/>
    <x v="2"/>
    <n v="20"/>
    <n v="57"/>
    <n v="16"/>
    <n v="225"/>
    <n v="0"/>
    <n v="324"/>
  </r>
  <r>
    <n v="2532"/>
    <x v="14"/>
    <s v="BEED"/>
    <x v="3"/>
    <n v="24"/>
    <n v="16"/>
    <x v="0"/>
    <n v="4"/>
    <n v="82"/>
    <n v="13"/>
    <n v="246"/>
    <n v="0"/>
    <n v="361"/>
  </r>
  <r>
    <n v="2533"/>
    <x v="14"/>
    <s v="BHANDARA"/>
    <x v="3"/>
    <n v="36"/>
    <n v="16"/>
    <x v="0"/>
    <n v="1"/>
    <n v="66"/>
    <n v="39"/>
    <n v="52"/>
    <n v="0"/>
    <n v="174"/>
  </r>
  <r>
    <n v="2534"/>
    <x v="14"/>
    <s v="BULDHANA"/>
    <x v="3"/>
    <n v="39"/>
    <n v="16"/>
    <x v="0"/>
    <n v="18"/>
    <n v="106"/>
    <n v="33"/>
    <n v="195"/>
    <n v="0"/>
    <n v="368"/>
  </r>
  <r>
    <n v="2535"/>
    <x v="14"/>
    <s v="CHANDRAPUR"/>
    <x v="3"/>
    <n v="31"/>
    <n v="17"/>
    <x v="0"/>
    <n v="3"/>
    <n v="93"/>
    <n v="27"/>
    <n v="94"/>
    <n v="0"/>
    <n v="234"/>
  </r>
  <r>
    <n v="2536"/>
    <x v="14"/>
    <s v="DHULE"/>
    <x v="3"/>
    <n v="11"/>
    <n v="3"/>
    <x v="0"/>
    <n v="1"/>
    <n v="24"/>
    <n v="9"/>
    <n v="96"/>
    <n v="0"/>
    <n v="133"/>
  </r>
  <r>
    <n v="2537"/>
    <x v="14"/>
    <s v="GADCHIROLI"/>
    <x v="3"/>
    <n v="31"/>
    <n v="8"/>
    <x v="0"/>
    <n v="3"/>
    <n v="44"/>
    <n v="11"/>
    <n v="46"/>
    <n v="0"/>
    <n v="112"/>
  </r>
  <r>
    <n v="2538"/>
    <x v="14"/>
    <s v="GONDIA"/>
    <x v="3"/>
    <n v="30"/>
    <n v="19"/>
    <x v="0"/>
    <n v="2"/>
    <n v="85"/>
    <n v="10"/>
    <n v="54"/>
    <n v="0"/>
    <n v="170"/>
  </r>
  <r>
    <n v="2539"/>
    <x v="14"/>
    <s v="HINGOLI"/>
    <x v="3"/>
    <n v="13"/>
    <n v="12"/>
    <x v="0"/>
    <n v="1"/>
    <n v="29"/>
    <n v="11"/>
    <n v="85"/>
    <n v="0"/>
    <n v="138"/>
  </r>
  <r>
    <n v="2540"/>
    <x v="14"/>
    <s v="JALGAON"/>
    <x v="3"/>
    <n v="36"/>
    <n v="12"/>
    <x v="0"/>
    <n v="6"/>
    <n v="83"/>
    <n v="38"/>
    <n v="323"/>
    <n v="0"/>
    <n v="462"/>
  </r>
  <r>
    <n v="2541"/>
    <x v="14"/>
    <s v="JALNA"/>
    <x v="3"/>
    <n v="10"/>
    <n v="6"/>
    <x v="2"/>
    <n v="24"/>
    <n v="49"/>
    <n v="12"/>
    <n v="226"/>
    <n v="0"/>
    <n v="317"/>
  </r>
  <r>
    <n v="2542"/>
    <x v="14"/>
    <s v="KOLHAPUR"/>
    <x v="3"/>
    <n v="15"/>
    <n v="14"/>
    <x v="0"/>
    <n v="29"/>
    <n v="34"/>
    <n v="15"/>
    <n v="78"/>
    <n v="0"/>
    <n v="170"/>
  </r>
  <r>
    <n v="2543"/>
    <x v="14"/>
    <s v="LATUR"/>
    <x v="3"/>
    <n v="22"/>
    <n v="19"/>
    <x v="0"/>
    <n v="39"/>
    <n v="36"/>
    <n v="0"/>
    <n v="82"/>
    <n v="0"/>
    <n v="176"/>
  </r>
  <r>
    <n v="2544"/>
    <x v="14"/>
    <s v="MUMBAI"/>
    <x v="3"/>
    <n v="187"/>
    <n v="113"/>
    <x v="0"/>
    <n v="13"/>
    <n v="321"/>
    <n v="78"/>
    <n v="248"/>
    <n v="0"/>
    <n v="773"/>
  </r>
  <r>
    <n v="2545"/>
    <x v="14"/>
    <s v="MUMBAI RLY."/>
    <x v="3"/>
    <n v="1"/>
    <n v="1"/>
    <x v="1"/>
    <n v="0"/>
    <n v="9"/>
    <n v="3"/>
    <n v="0"/>
    <n v="0"/>
    <n v="13"/>
  </r>
  <r>
    <n v="2546"/>
    <x v="14"/>
    <s v="NAGPUR COMMR."/>
    <x v="3"/>
    <n v="41"/>
    <n v="38"/>
    <x v="0"/>
    <n v="9"/>
    <n v="41"/>
    <n v="52"/>
    <n v="156"/>
    <n v="0"/>
    <n v="296"/>
  </r>
  <r>
    <n v="2547"/>
    <x v="14"/>
    <s v="NAGPUR RLY."/>
    <x v="3"/>
    <n v="2"/>
    <n v="0"/>
    <x v="1"/>
    <n v="0"/>
    <n v="5"/>
    <n v="1"/>
    <n v="0"/>
    <n v="0"/>
    <n v="6"/>
  </r>
  <r>
    <n v="2548"/>
    <x v="14"/>
    <s v="NAGPUR RURAL"/>
    <x v="3"/>
    <n v="48"/>
    <n v="22"/>
    <x v="0"/>
    <n v="8"/>
    <n v="104"/>
    <n v="44"/>
    <n v="83"/>
    <n v="0"/>
    <n v="261"/>
  </r>
  <r>
    <n v="2549"/>
    <x v="14"/>
    <s v="NANDED"/>
    <x v="3"/>
    <n v="31"/>
    <n v="16"/>
    <x v="0"/>
    <n v="16"/>
    <n v="78"/>
    <n v="12"/>
    <n v="198"/>
    <n v="0"/>
    <n v="320"/>
  </r>
  <r>
    <n v="2550"/>
    <x v="14"/>
    <s v="NANDURBAR"/>
    <x v="3"/>
    <n v="20"/>
    <n v="8"/>
    <x v="0"/>
    <n v="1"/>
    <n v="30"/>
    <n v="6"/>
    <n v="82"/>
    <n v="0"/>
    <n v="127"/>
  </r>
  <r>
    <n v="2551"/>
    <x v="14"/>
    <s v="NASIK COMMR."/>
    <x v="3"/>
    <n v="15"/>
    <n v="12"/>
    <x v="0"/>
    <n v="4"/>
    <n v="26"/>
    <n v="15"/>
    <n v="126"/>
    <n v="0"/>
    <n v="183"/>
  </r>
  <r>
    <n v="2552"/>
    <x v="14"/>
    <s v="NASIK RURAL"/>
    <x v="3"/>
    <n v="33"/>
    <n v="18"/>
    <x v="0"/>
    <n v="11"/>
    <n v="86"/>
    <n v="43"/>
    <n v="371"/>
    <n v="0"/>
    <n v="529"/>
  </r>
  <r>
    <n v="2553"/>
    <x v="14"/>
    <s v="NAVI MUMBAI"/>
    <x v="3"/>
    <n v="17"/>
    <n v="14"/>
    <x v="0"/>
    <n v="2"/>
    <n v="33"/>
    <n v="5"/>
    <n v="51"/>
    <n v="0"/>
    <n v="105"/>
  </r>
  <r>
    <n v="2554"/>
    <x v="14"/>
    <s v="OSMANABAD"/>
    <x v="3"/>
    <n v="26"/>
    <n v="11"/>
    <x v="0"/>
    <n v="1"/>
    <n v="35"/>
    <n v="9"/>
    <n v="105"/>
    <n v="0"/>
    <n v="161"/>
  </r>
  <r>
    <n v="2555"/>
    <x v="14"/>
    <s v="PARBHANI"/>
    <x v="3"/>
    <n v="13"/>
    <n v="8"/>
    <x v="0"/>
    <n v="4"/>
    <n v="45"/>
    <n v="7"/>
    <n v="132"/>
    <n v="0"/>
    <n v="196"/>
  </r>
  <r>
    <n v="2556"/>
    <x v="14"/>
    <s v="PUNE COMMR."/>
    <x v="3"/>
    <n v="63"/>
    <n v="51"/>
    <x v="0"/>
    <n v="0"/>
    <n v="67"/>
    <n v="98"/>
    <n v="174"/>
    <n v="0"/>
    <n v="390"/>
  </r>
  <r>
    <n v="2557"/>
    <x v="14"/>
    <s v="PUNE RLY."/>
    <x v="3"/>
    <n v="0"/>
    <n v="0"/>
    <x v="1"/>
    <n v="0"/>
    <n v="0"/>
    <n v="1"/>
    <n v="0"/>
    <n v="0"/>
    <n v="1"/>
  </r>
  <r>
    <n v="2558"/>
    <x v="14"/>
    <s v="PUNE RURAL"/>
    <x v="3"/>
    <n v="31"/>
    <n v="18"/>
    <x v="0"/>
    <n v="10"/>
    <n v="72"/>
    <n v="13"/>
    <n v="154"/>
    <n v="0"/>
    <n v="267"/>
  </r>
  <r>
    <n v="2559"/>
    <x v="14"/>
    <s v="RAIGAD"/>
    <x v="3"/>
    <n v="19"/>
    <n v="6"/>
    <x v="0"/>
    <n v="2"/>
    <n v="50"/>
    <n v="3"/>
    <n v="47"/>
    <n v="0"/>
    <n v="108"/>
  </r>
  <r>
    <n v="2560"/>
    <x v="14"/>
    <s v="RATNAGIRI"/>
    <x v="3"/>
    <n v="23"/>
    <n v="5"/>
    <x v="0"/>
    <n v="1"/>
    <n v="40"/>
    <n v="12"/>
    <n v="44"/>
    <n v="0"/>
    <n v="102"/>
  </r>
  <r>
    <n v="2561"/>
    <x v="14"/>
    <s v="SANGLI"/>
    <x v="3"/>
    <n v="30"/>
    <n v="9"/>
    <x v="0"/>
    <n v="3"/>
    <n v="31"/>
    <n v="11"/>
    <n v="85"/>
    <n v="0"/>
    <n v="139"/>
  </r>
  <r>
    <n v="2562"/>
    <x v="14"/>
    <s v="SATARA"/>
    <x v="3"/>
    <n v="22"/>
    <n v="14"/>
    <x v="0"/>
    <n v="7"/>
    <n v="38"/>
    <n v="8"/>
    <n v="169"/>
    <n v="0"/>
    <n v="236"/>
  </r>
  <r>
    <n v="2563"/>
    <x v="14"/>
    <s v="SINDHUDURG"/>
    <x v="3"/>
    <n v="5"/>
    <n v="5"/>
    <x v="1"/>
    <n v="0"/>
    <n v="18"/>
    <n v="5"/>
    <n v="6"/>
    <n v="0"/>
    <n v="34"/>
  </r>
  <r>
    <n v="2564"/>
    <x v="14"/>
    <s v="SOLAPUR COMMR."/>
    <x v="3"/>
    <n v="19"/>
    <n v="7"/>
    <x v="0"/>
    <n v="2"/>
    <n v="13"/>
    <n v="2"/>
    <n v="60"/>
    <n v="0"/>
    <n v="84"/>
  </r>
  <r>
    <n v="2565"/>
    <x v="14"/>
    <s v="SOLAPUR RURAL"/>
    <x v="3"/>
    <n v="41"/>
    <n v="10"/>
    <x v="0"/>
    <n v="10"/>
    <n v="55"/>
    <n v="20"/>
    <n v="124"/>
    <n v="0"/>
    <n v="219"/>
  </r>
  <r>
    <n v="2566"/>
    <x v="14"/>
    <s v="THANE COMMR."/>
    <x v="3"/>
    <n v="57"/>
    <n v="46"/>
    <x v="0"/>
    <n v="7"/>
    <n v="87"/>
    <n v="36"/>
    <n v="190"/>
    <n v="0"/>
    <n v="366"/>
  </r>
  <r>
    <n v="2567"/>
    <x v="14"/>
    <s v="THANE RURAL"/>
    <x v="3"/>
    <n v="60"/>
    <n v="26"/>
    <x v="0"/>
    <n v="10"/>
    <n v="100"/>
    <n v="41"/>
    <n v="105"/>
    <n v="0"/>
    <n v="282"/>
  </r>
  <r>
    <n v="2568"/>
    <x v="14"/>
    <s v="WARDHA"/>
    <x v="3"/>
    <n v="31"/>
    <n v="25"/>
    <x v="0"/>
    <n v="5"/>
    <n v="104"/>
    <n v="7"/>
    <n v="70"/>
    <n v="0"/>
    <n v="211"/>
  </r>
  <r>
    <n v="2569"/>
    <x v="14"/>
    <s v="WASHIM"/>
    <x v="3"/>
    <n v="19"/>
    <n v="16"/>
    <x v="0"/>
    <n v="5"/>
    <n v="71"/>
    <n v="7"/>
    <n v="144"/>
    <n v="0"/>
    <n v="243"/>
  </r>
  <r>
    <n v="2570"/>
    <x v="14"/>
    <s v="YAVATMAL"/>
    <x v="3"/>
    <n v="62"/>
    <n v="39"/>
    <x v="0"/>
    <n v="11"/>
    <n v="129"/>
    <n v="23"/>
    <n v="206"/>
    <n v="0"/>
    <n v="408"/>
  </r>
  <r>
    <n v="2571"/>
    <x v="14"/>
    <s v="TOTAL"/>
    <x v="3"/>
    <n v="1388"/>
    <n v="787"/>
    <x v="0"/>
    <n v="314"/>
    <n v="2831"/>
    <n v="862"/>
    <n v="5646"/>
    <n v="0"/>
    <n v="10440"/>
  </r>
  <r>
    <n v="2572"/>
    <x v="15"/>
    <s v="BISHNUPUR"/>
    <x v="3"/>
    <n v="3"/>
    <n v="8"/>
    <x v="2"/>
    <n v="0"/>
    <n v="7"/>
    <n v="0"/>
    <n v="1"/>
    <n v="0"/>
    <n v="16"/>
  </r>
  <r>
    <n v="2573"/>
    <x v="15"/>
    <s v="CHANDEL"/>
    <x v="3"/>
    <n v="1"/>
    <n v="0"/>
    <x v="1"/>
    <n v="0"/>
    <n v="0"/>
    <n v="0"/>
    <n v="0"/>
    <n v="0"/>
    <n v="0"/>
  </r>
  <r>
    <n v="2574"/>
    <x v="15"/>
    <s v="CHURACHANDPUR"/>
    <x v="3"/>
    <n v="0"/>
    <n v="1"/>
    <x v="1"/>
    <n v="0"/>
    <n v="0"/>
    <n v="0"/>
    <n v="0"/>
    <n v="0"/>
    <n v="1"/>
  </r>
  <r>
    <n v="2575"/>
    <x v="15"/>
    <s v="IMPHAL(EAST)"/>
    <x v="3"/>
    <n v="7"/>
    <n v="16"/>
    <x v="0"/>
    <n v="0"/>
    <n v="2"/>
    <n v="0"/>
    <n v="0"/>
    <n v="0"/>
    <n v="18"/>
  </r>
  <r>
    <n v="2576"/>
    <x v="15"/>
    <s v="IMPHAL(WEST)"/>
    <x v="3"/>
    <n v="9"/>
    <n v="26"/>
    <x v="0"/>
    <n v="0"/>
    <n v="19"/>
    <n v="0"/>
    <n v="0"/>
    <n v="0"/>
    <n v="45"/>
  </r>
  <r>
    <n v="2577"/>
    <x v="15"/>
    <s v="SENAPATI"/>
    <x v="3"/>
    <n v="0"/>
    <n v="0"/>
    <x v="1"/>
    <n v="0"/>
    <n v="0"/>
    <n v="0"/>
    <n v="0"/>
    <n v="0"/>
    <n v="0"/>
  </r>
  <r>
    <n v="2578"/>
    <x v="15"/>
    <s v="TAMENGLONG"/>
    <x v="3"/>
    <n v="0"/>
    <n v="0"/>
    <x v="1"/>
    <n v="0"/>
    <n v="0"/>
    <n v="0"/>
    <n v="0"/>
    <n v="0"/>
    <n v="0"/>
  </r>
  <r>
    <n v="2579"/>
    <x v="15"/>
    <s v="THOUBAL"/>
    <x v="3"/>
    <n v="11"/>
    <n v="20"/>
    <x v="0"/>
    <n v="0"/>
    <n v="2"/>
    <n v="0"/>
    <n v="1"/>
    <n v="0"/>
    <n v="23"/>
  </r>
  <r>
    <n v="2580"/>
    <x v="15"/>
    <s v="UKHRUL"/>
    <x v="3"/>
    <n v="0"/>
    <n v="0"/>
    <x v="1"/>
    <n v="0"/>
    <n v="0"/>
    <n v="0"/>
    <n v="0"/>
    <n v="0"/>
    <n v="0"/>
  </r>
  <r>
    <n v="2581"/>
    <x v="15"/>
    <s v="TOTAL"/>
    <x v="3"/>
    <n v="31"/>
    <n v="71"/>
    <x v="0"/>
    <n v="0"/>
    <n v="30"/>
    <n v="0"/>
    <n v="2"/>
    <n v="0"/>
    <n v="103"/>
  </r>
  <r>
    <n v="2582"/>
    <x v="16"/>
    <s v="GARO HILLS EAST"/>
    <x v="3"/>
    <n v="0"/>
    <n v="0"/>
    <x v="1"/>
    <n v="0"/>
    <n v="1"/>
    <n v="0"/>
    <n v="0"/>
    <n v="0"/>
    <n v="1"/>
  </r>
  <r>
    <n v="2583"/>
    <x v="16"/>
    <s v="GARO HILLS SOUTH"/>
    <x v="3"/>
    <n v="1"/>
    <n v="0"/>
    <x v="1"/>
    <n v="0"/>
    <n v="0"/>
    <n v="0"/>
    <n v="0"/>
    <n v="0"/>
    <n v="0"/>
  </r>
  <r>
    <n v="2584"/>
    <x v="16"/>
    <s v="GARO HILLS WEST"/>
    <x v="3"/>
    <n v="12"/>
    <n v="4"/>
    <x v="0"/>
    <n v="1"/>
    <n v="10"/>
    <n v="0"/>
    <n v="0"/>
    <n v="0"/>
    <n v="15"/>
  </r>
  <r>
    <n v="2585"/>
    <x v="16"/>
    <s v="JAINTIA HILLS"/>
    <x v="3"/>
    <n v="11"/>
    <n v="1"/>
    <x v="0"/>
    <n v="0"/>
    <n v="5"/>
    <n v="0"/>
    <n v="0"/>
    <n v="0"/>
    <n v="6"/>
  </r>
  <r>
    <n v="2586"/>
    <x v="16"/>
    <s v="KHASI HILLS EAST"/>
    <x v="3"/>
    <n v="17"/>
    <n v="12"/>
    <x v="0"/>
    <n v="1"/>
    <n v="13"/>
    <n v="0"/>
    <n v="5"/>
    <n v="0"/>
    <n v="31"/>
  </r>
  <r>
    <n v="2587"/>
    <x v="16"/>
    <s v="KHASI HILLS WEST"/>
    <x v="3"/>
    <n v="9"/>
    <n v="0"/>
    <x v="2"/>
    <n v="0"/>
    <n v="3"/>
    <n v="0"/>
    <n v="0"/>
    <n v="0"/>
    <n v="3"/>
  </r>
  <r>
    <n v="2588"/>
    <x v="16"/>
    <s v="RI-BHOI"/>
    <x v="3"/>
    <n v="4"/>
    <n v="1"/>
    <x v="1"/>
    <n v="0"/>
    <n v="2"/>
    <n v="0"/>
    <n v="0"/>
    <n v="0"/>
    <n v="3"/>
  </r>
  <r>
    <n v="2589"/>
    <x v="16"/>
    <s v="TOTAL"/>
    <x v="3"/>
    <n v="54"/>
    <n v="18"/>
    <x v="0"/>
    <n v="2"/>
    <n v="34"/>
    <n v="0"/>
    <n v="5"/>
    <n v="0"/>
    <n v="59"/>
  </r>
  <r>
    <n v="2590"/>
    <x v="17"/>
    <s v="AIZAWL"/>
    <x v="3"/>
    <n v="6"/>
    <n v="0"/>
    <x v="2"/>
    <n v="0"/>
    <n v="30"/>
    <n v="0"/>
    <n v="0"/>
    <n v="0"/>
    <n v="30"/>
  </r>
  <r>
    <n v="2591"/>
    <x v="17"/>
    <s v="CHAMPHAI"/>
    <x v="3"/>
    <n v="3"/>
    <n v="0"/>
    <x v="1"/>
    <n v="0"/>
    <n v="5"/>
    <n v="0"/>
    <n v="0"/>
    <n v="0"/>
    <n v="5"/>
  </r>
  <r>
    <n v="2592"/>
    <x v="17"/>
    <s v="KOLASIB"/>
    <x v="3"/>
    <n v="2"/>
    <n v="0"/>
    <x v="1"/>
    <n v="0"/>
    <n v="2"/>
    <n v="0"/>
    <n v="0"/>
    <n v="0"/>
    <n v="2"/>
  </r>
  <r>
    <n v="2593"/>
    <x v="17"/>
    <s v="LAWNGTLAI"/>
    <x v="3"/>
    <n v="1"/>
    <n v="0"/>
    <x v="1"/>
    <n v="0"/>
    <n v="5"/>
    <n v="0"/>
    <n v="0"/>
    <n v="0"/>
    <n v="5"/>
  </r>
  <r>
    <n v="2594"/>
    <x v="17"/>
    <s v="LUNGLEI"/>
    <x v="3"/>
    <n v="2"/>
    <n v="0"/>
    <x v="1"/>
    <n v="0"/>
    <n v="10"/>
    <n v="0"/>
    <n v="0"/>
    <n v="0"/>
    <n v="10"/>
  </r>
  <r>
    <n v="2595"/>
    <x v="17"/>
    <s v="MAMIT"/>
    <x v="3"/>
    <n v="2"/>
    <n v="0"/>
    <x v="1"/>
    <n v="0"/>
    <n v="2"/>
    <n v="0"/>
    <n v="0"/>
    <n v="0"/>
    <n v="2"/>
  </r>
  <r>
    <n v="2596"/>
    <x v="17"/>
    <s v="SAIHA"/>
    <x v="3"/>
    <n v="1"/>
    <n v="0"/>
    <x v="1"/>
    <n v="0"/>
    <n v="10"/>
    <n v="0"/>
    <n v="0"/>
    <n v="0"/>
    <n v="10"/>
  </r>
  <r>
    <n v="2597"/>
    <x v="17"/>
    <s v="SERCHHIP"/>
    <x v="3"/>
    <n v="3"/>
    <n v="0"/>
    <x v="1"/>
    <n v="0"/>
    <n v="2"/>
    <n v="0"/>
    <n v="0"/>
    <n v="0"/>
    <n v="2"/>
  </r>
  <r>
    <n v="2598"/>
    <x v="17"/>
    <s v="TOTAL"/>
    <x v="3"/>
    <n v="20"/>
    <n v="0"/>
    <x v="0"/>
    <n v="0"/>
    <n v="66"/>
    <n v="0"/>
    <n v="0"/>
    <n v="0"/>
    <n v="66"/>
  </r>
  <r>
    <n v="2599"/>
    <x v="18"/>
    <s v="DIMAPUR"/>
    <x v="3"/>
    <n v="2"/>
    <n v="4"/>
    <x v="1"/>
    <n v="0"/>
    <n v="0"/>
    <n v="0"/>
    <n v="0"/>
    <n v="0"/>
    <n v="4"/>
  </r>
  <r>
    <n v="2600"/>
    <x v="18"/>
    <s v="KIPHIRE"/>
    <x v="3"/>
    <n v="0"/>
    <n v="0"/>
    <x v="1"/>
    <n v="0"/>
    <n v="0"/>
    <n v="0"/>
    <n v="0"/>
    <n v="0"/>
    <n v="0"/>
  </r>
  <r>
    <n v="2601"/>
    <x v="18"/>
    <s v="KOHIMA"/>
    <x v="3"/>
    <n v="10"/>
    <n v="0"/>
    <x v="2"/>
    <n v="0"/>
    <n v="2"/>
    <n v="0"/>
    <n v="0"/>
    <n v="0"/>
    <n v="2"/>
  </r>
  <r>
    <n v="2602"/>
    <x v="18"/>
    <s v="MOKOKCHUNG"/>
    <x v="3"/>
    <n v="1"/>
    <n v="0"/>
    <x v="1"/>
    <n v="0"/>
    <n v="0"/>
    <n v="1"/>
    <n v="0"/>
    <n v="0"/>
    <n v="1"/>
  </r>
  <r>
    <n v="2603"/>
    <x v="18"/>
    <s v="MON"/>
    <x v="3"/>
    <n v="0"/>
    <n v="0"/>
    <x v="1"/>
    <n v="0"/>
    <n v="0"/>
    <n v="0"/>
    <n v="0"/>
    <n v="0"/>
    <n v="0"/>
  </r>
  <r>
    <n v="2604"/>
    <x v="18"/>
    <s v="PEREN"/>
    <x v="3"/>
    <n v="2"/>
    <n v="0"/>
    <x v="1"/>
    <n v="0"/>
    <n v="0"/>
    <n v="0"/>
    <n v="0"/>
    <n v="0"/>
    <n v="0"/>
  </r>
  <r>
    <n v="2605"/>
    <x v="18"/>
    <s v="PHEK"/>
    <x v="3"/>
    <n v="1"/>
    <n v="0"/>
    <x v="1"/>
    <n v="0"/>
    <n v="1"/>
    <n v="0"/>
    <n v="0"/>
    <n v="0"/>
    <n v="1"/>
  </r>
  <r>
    <n v="2606"/>
    <x v="18"/>
    <s v="TUENSANG"/>
    <x v="3"/>
    <n v="1"/>
    <n v="0"/>
    <x v="1"/>
    <n v="0"/>
    <n v="0"/>
    <n v="0"/>
    <n v="0"/>
    <n v="0"/>
    <n v="0"/>
  </r>
  <r>
    <n v="2607"/>
    <x v="18"/>
    <s v="WOKHA"/>
    <x v="3"/>
    <n v="0"/>
    <n v="0"/>
    <x v="1"/>
    <n v="0"/>
    <n v="0"/>
    <n v="0"/>
    <n v="0"/>
    <n v="0"/>
    <n v="0"/>
  </r>
  <r>
    <n v="2608"/>
    <x v="18"/>
    <s v="ZUNHEBOTO"/>
    <x v="3"/>
    <n v="1"/>
    <n v="0"/>
    <x v="1"/>
    <n v="0"/>
    <n v="0"/>
    <n v="0"/>
    <n v="0"/>
    <n v="0"/>
    <n v="0"/>
  </r>
  <r>
    <n v="2609"/>
    <x v="18"/>
    <s v="TOTAL"/>
    <x v="3"/>
    <n v="18"/>
    <n v="4"/>
    <x v="0"/>
    <n v="0"/>
    <n v="3"/>
    <n v="1"/>
    <n v="0"/>
    <n v="0"/>
    <n v="8"/>
  </r>
  <r>
    <n v="2610"/>
    <x v="19"/>
    <s v="ANGUL"/>
    <x v="3"/>
    <n v="27"/>
    <n v="10"/>
    <x v="0"/>
    <n v="13"/>
    <n v="81"/>
    <n v="0"/>
    <n v="63"/>
    <n v="0"/>
    <n v="167"/>
  </r>
  <r>
    <n v="2611"/>
    <x v="19"/>
    <s v="BALASORE"/>
    <x v="3"/>
    <n v="44"/>
    <n v="31"/>
    <x v="0"/>
    <n v="41"/>
    <n v="129"/>
    <n v="19"/>
    <n v="28"/>
    <n v="0"/>
    <n v="248"/>
  </r>
  <r>
    <n v="2612"/>
    <x v="19"/>
    <s v="BARAGARH"/>
    <x v="3"/>
    <n v="22"/>
    <n v="14"/>
    <x v="0"/>
    <n v="8"/>
    <n v="63"/>
    <n v="11"/>
    <n v="90"/>
    <n v="0"/>
    <n v="186"/>
  </r>
  <r>
    <n v="2613"/>
    <x v="19"/>
    <s v="BERHAMPUR"/>
    <x v="3"/>
    <n v="16"/>
    <n v="12"/>
    <x v="0"/>
    <n v="6"/>
    <n v="54"/>
    <n v="0"/>
    <n v="53"/>
    <n v="0"/>
    <n v="125"/>
  </r>
  <r>
    <n v="2614"/>
    <x v="19"/>
    <s v="BHADRAK"/>
    <x v="3"/>
    <n v="31"/>
    <n v="17"/>
    <x v="0"/>
    <n v="8"/>
    <n v="63"/>
    <n v="15"/>
    <n v="70"/>
    <n v="0"/>
    <n v="173"/>
  </r>
  <r>
    <n v="2615"/>
    <x v="19"/>
    <s v="BOLANGIR"/>
    <x v="3"/>
    <n v="33"/>
    <n v="1"/>
    <x v="0"/>
    <n v="6"/>
    <n v="94"/>
    <n v="6"/>
    <n v="43"/>
    <n v="0"/>
    <n v="150"/>
  </r>
  <r>
    <n v="2616"/>
    <x v="19"/>
    <s v="BOUDH"/>
    <x v="3"/>
    <n v="7"/>
    <n v="4"/>
    <x v="2"/>
    <n v="2"/>
    <n v="41"/>
    <n v="1"/>
    <n v="19"/>
    <n v="0"/>
    <n v="67"/>
  </r>
  <r>
    <n v="2617"/>
    <x v="19"/>
    <s v="CUTTACK"/>
    <x v="3"/>
    <n v="45"/>
    <n v="38"/>
    <x v="0"/>
    <n v="50"/>
    <n v="64"/>
    <n v="4"/>
    <n v="126"/>
    <n v="0"/>
    <n v="282"/>
  </r>
  <r>
    <n v="2618"/>
    <x v="19"/>
    <s v="DEOGARH"/>
    <x v="3"/>
    <n v="13"/>
    <n v="3"/>
    <x v="0"/>
    <n v="1"/>
    <n v="37"/>
    <n v="1"/>
    <n v="17"/>
    <n v="0"/>
    <n v="59"/>
  </r>
  <r>
    <n v="2619"/>
    <x v="19"/>
    <s v="DHENKANAL"/>
    <x v="3"/>
    <n v="19"/>
    <n v="17"/>
    <x v="0"/>
    <n v="12"/>
    <n v="97"/>
    <n v="18"/>
    <n v="25"/>
    <n v="0"/>
    <n v="169"/>
  </r>
  <r>
    <n v="2620"/>
    <x v="19"/>
    <s v="GAJAPATI"/>
    <x v="3"/>
    <n v="5"/>
    <n v="7"/>
    <x v="2"/>
    <n v="0"/>
    <n v="23"/>
    <n v="4"/>
    <n v="8"/>
    <n v="0"/>
    <n v="42"/>
  </r>
  <r>
    <n v="2621"/>
    <x v="19"/>
    <s v="GANJAM"/>
    <x v="3"/>
    <n v="15"/>
    <n v="11"/>
    <x v="0"/>
    <n v="21"/>
    <n v="155"/>
    <n v="4"/>
    <n v="30"/>
    <n v="0"/>
    <n v="221"/>
  </r>
  <r>
    <n v="2622"/>
    <x v="19"/>
    <s v="JAGATSINGHPUR"/>
    <x v="3"/>
    <n v="19"/>
    <n v="18"/>
    <x v="0"/>
    <n v="14"/>
    <n v="10"/>
    <n v="2"/>
    <n v="32"/>
    <n v="0"/>
    <n v="76"/>
  </r>
  <r>
    <n v="2623"/>
    <x v="19"/>
    <s v="JAJPUR"/>
    <x v="3"/>
    <n v="15"/>
    <n v="21"/>
    <x v="0"/>
    <n v="21"/>
    <n v="25"/>
    <n v="4"/>
    <n v="64"/>
    <n v="0"/>
    <n v="135"/>
  </r>
  <r>
    <n v="2624"/>
    <x v="19"/>
    <s v="JHARSUGUDA"/>
    <x v="3"/>
    <n v="12"/>
    <n v="7"/>
    <x v="0"/>
    <n v="0"/>
    <n v="41"/>
    <n v="2"/>
    <n v="4"/>
    <n v="0"/>
    <n v="54"/>
  </r>
  <r>
    <n v="2625"/>
    <x v="19"/>
    <s v="KALAHANDI"/>
    <x v="3"/>
    <n v="22"/>
    <n v="7"/>
    <x v="0"/>
    <n v="2"/>
    <n v="33"/>
    <n v="6"/>
    <n v="20"/>
    <n v="0"/>
    <n v="68"/>
  </r>
  <r>
    <n v="2626"/>
    <x v="19"/>
    <s v="KANDHAMAL"/>
    <x v="3"/>
    <n v="26"/>
    <n v="12"/>
    <x v="0"/>
    <n v="2"/>
    <n v="67"/>
    <n v="4"/>
    <n v="42"/>
    <n v="0"/>
    <n v="127"/>
  </r>
  <r>
    <n v="2627"/>
    <x v="19"/>
    <s v="KENDRAPARA"/>
    <x v="3"/>
    <n v="19"/>
    <n v="7"/>
    <x v="0"/>
    <n v="29"/>
    <n v="9"/>
    <n v="0"/>
    <n v="10"/>
    <n v="0"/>
    <n v="55"/>
  </r>
  <r>
    <n v="2628"/>
    <x v="19"/>
    <s v="KEONJHAR"/>
    <x v="3"/>
    <n v="39"/>
    <n v="14"/>
    <x v="0"/>
    <n v="16"/>
    <n v="87"/>
    <n v="6"/>
    <n v="15"/>
    <n v="0"/>
    <n v="138"/>
  </r>
  <r>
    <n v="2629"/>
    <x v="19"/>
    <s v="KHURDA"/>
    <x v="3"/>
    <n v="44"/>
    <n v="42"/>
    <x v="0"/>
    <n v="20"/>
    <n v="49"/>
    <n v="7"/>
    <n v="64"/>
    <n v="0"/>
    <n v="182"/>
  </r>
  <r>
    <n v="2630"/>
    <x v="19"/>
    <s v="KORAPUT"/>
    <x v="3"/>
    <n v="40"/>
    <n v="16"/>
    <x v="0"/>
    <n v="1"/>
    <n v="82"/>
    <n v="2"/>
    <n v="46"/>
    <n v="0"/>
    <n v="147"/>
  </r>
  <r>
    <n v="2631"/>
    <x v="19"/>
    <s v="MALKANGIR"/>
    <x v="3"/>
    <n v="19"/>
    <n v="2"/>
    <x v="0"/>
    <n v="1"/>
    <n v="28"/>
    <n v="3"/>
    <n v="12"/>
    <n v="0"/>
    <n v="46"/>
  </r>
  <r>
    <n v="2632"/>
    <x v="19"/>
    <s v="MAYURBHANJ"/>
    <x v="3"/>
    <n v="84"/>
    <n v="25"/>
    <x v="0"/>
    <n v="21"/>
    <n v="102"/>
    <n v="0"/>
    <n v="125"/>
    <n v="0"/>
    <n v="273"/>
  </r>
  <r>
    <n v="2633"/>
    <x v="19"/>
    <s v="NAYAGARH"/>
    <x v="3"/>
    <n v="17"/>
    <n v="14"/>
    <x v="0"/>
    <n v="1"/>
    <n v="11"/>
    <n v="3"/>
    <n v="10"/>
    <n v="0"/>
    <n v="39"/>
  </r>
  <r>
    <n v="2634"/>
    <x v="19"/>
    <s v="NOWRANGPUR"/>
    <x v="3"/>
    <n v="16"/>
    <n v="11"/>
    <x v="0"/>
    <n v="0"/>
    <n v="33"/>
    <n v="4"/>
    <n v="24"/>
    <n v="0"/>
    <n v="72"/>
  </r>
  <r>
    <n v="2635"/>
    <x v="19"/>
    <s v="NUAPADA"/>
    <x v="3"/>
    <n v="10"/>
    <n v="6"/>
    <x v="2"/>
    <n v="1"/>
    <n v="22"/>
    <n v="4"/>
    <n v="10"/>
    <n v="0"/>
    <n v="43"/>
  </r>
  <r>
    <n v="2636"/>
    <x v="19"/>
    <s v="PURI"/>
    <x v="3"/>
    <n v="36"/>
    <n v="24"/>
    <x v="0"/>
    <n v="19"/>
    <n v="22"/>
    <n v="8"/>
    <n v="17"/>
    <n v="0"/>
    <n v="90"/>
  </r>
  <r>
    <n v="2637"/>
    <x v="19"/>
    <s v="RAYAGADA"/>
    <x v="3"/>
    <n v="19"/>
    <n v="0"/>
    <x v="0"/>
    <n v="0"/>
    <n v="59"/>
    <n v="2"/>
    <n v="36"/>
    <n v="0"/>
    <n v="97"/>
  </r>
  <r>
    <n v="2638"/>
    <x v="19"/>
    <s v="ROURKELA"/>
    <x v="3"/>
    <n v="10"/>
    <n v="8"/>
    <x v="2"/>
    <n v="1"/>
    <n v="56"/>
    <n v="6"/>
    <n v="39"/>
    <n v="0"/>
    <n v="110"/>
  </r>
  <r>
    <n v="2639"/>
    <x v="19"/>
    <s v="SAMBALPUR"/>
    <x v="3"/>
    <n v="22"/>
    <n v="10"/>
    <x v="0"/>
    <n v="0"/>
    <n v="57"/>
    <n v="8"/>
    <n v="25"/>
    <n v="0"/>
    <n v="100"/>
  </r>
  <r>
    <n v="2640"/>
    <x v="19"/>
    <s v="SONEPUR"/>
    <x v="3"/>
    <n v="5"/>
    <n v="1"/>
    <x v="1"/>
    <n v="0"/>
    <n v="29"/>
    <n v="3"/>
    <n v="7"/>
    <n v="0"/>
    <n v="40"/>
  </r>
  <r>
    <n v="2641"/>
    <x v="19"/>
    <s v="SRP(CUTTACK)"/>
    <x v="3"/>
    <n v="0"/>
    <n v="3"/>
    <x v="1"/>
    <n v="0"/>
    <n v="3"/>
    <n v="0"/>
    <n v="1"/>
    <n v="0"/>
    <n v="7"/>
  </r>
  <r>
    <n v="2642"/>
    <x v="19"/>
    <s v="SRP(ROURKELA)"/>
    <x v="3"/>
    <n v="2"/>
    <n v="0"/>
    <x v="1"/>
    <n v="0"/>
    <n v="2"/>
    <n v="0"/>
    <n v="0"/>
    <n v="0"/>
    <n v="2"/>
  </r>
  <r>
    <n v="2643"/>
    <x v="19"/>
    <s v="SUNDARGARH"/>
    <x v="3"/>
    <n v="17"/>
    <n v="10"/>
    <x v="0"/>
    <n v="2"/>
    <n v="83"/>
    <n v="13"/>
    <n v="17"/>
    <n v="0"/>
    <n v="125"/>
  </r>
  <r>
    <n v="2644"/>
    <x v="19"/>
    <s v="TOTAL"/>
    <x v="3"/>
    <n v="770"/>
    <n v="423"/>
    <x v="0"/>
    <n v="319"/>
    <n v="1811"/>
    <n v="170"/>
    <n v="1192"/>
    <n v="0"/>
    <n v="3915"/>
  </r>
  <r>
    <n v="2645"/>
    <x v="20"/>
    <s v="AMRITSAR"/>
    <x v="3"/>
    <n v="25"/>
    <n v="23"/>
    <x v="0"/>
    <n v="7"/>
    <n v="9"/>
    <n v="0"/>
    <n v="54"/>
    <n v="0"/>
    <n v="93"/>
  </r>
  <r>
    <n v="2646"/>
    <x v="20"/>
    <s v="BARNALA"/>
    <x v="3"/>
    <n v="13"/>
    <n v="2"/>
    <x v="0"/>
    <n v="0"/>
    <n v="5"/>
    <n v="0"/>
    <n v="18"/>
    <n v="0"/>
    <n v="25"/>
  </r>
  <r>
    <n v="2647"/>
    <x v="20"/>
    <s v="BATALA"/>
    <x v="3"/>
    <n v="8"/>
    <n v="5"/>
    <x v="2"/>
    <n v="2"/>
    <n v="5"/>
    <n v="0"/>
    <n v="14"/>
    <n v="0"/>
    <n v="26"/>
  </r>
  <r>
    <n v="2648"/>
    <x v="20"/>
    <s v="BHATINDA"/>
    <x v="3"/>
    <n v="22"/>
    <n v="16"/>
    <x v="0"/>
    <n v="5"/>
    <n v="23"/>
    <n v="0"/>
    <n v="40"/>
    <n v="0"/>
    <n v="84"/>
  </r>
  <r>
    <n v="2649"/>
    <x v="20"/>
    <s v="FARIDKOT"/>
    <x v="3"/>
    <n v="13"/>
    <n v="13"/>
    <x v="0"/>
    <n v="1"/>
    <n v="9"/>
    <n v="1"/>
    <n v="19"/>
    <n v="0"/>
    <n v="43"/>
  </r>
  <r>
    <n v="2650"/>
    <x v="20"/>
    <s v="FATEHGARH SAHIB"/>
    <x v="3"/>
    <n v="4"/>
    <n v="4"/>
    <x v="1"/>
    <n v="4"/>
    <n v="10"/>
    <n v="1"/>
    <n v="14"/>
    <n v="0"/>
    <n v="33"/>
  </r>
  <r>
    <n v="2651"/>
    <x v="20"/>
    <s v="FEROZEPUR"/>
    <x v="3"/>
    <n v="30"/>
    <n v="13"/>
    <x v="0"/>
    <n v="6"/>
    <n v="16"/>
    <n v="0"/>
    <n v="49"/>
    <n v="0"/>
    <n v="84"/>
  </r>
  <r>
    <n v="2652"/>
    <x v="20"/>
    <s v="G.R.P"/>
    <x v="3"/>
    <n v="0"/>
    <n v="0"/>
    <x v="1"/>
    <n v="1"/>
    <n v="6"/>
    <n v="0"/>
    <n v="0"/>
    <n v="0"/>
    <n v="7"/>
  </r>
  <r>
    <n v="2653"/>
    <x v="20"/>
    <s v="GURDASPUR"/>
    <x v="3"/>
    <n v="16"/>
    <n v="6"/>
    <x v="0"/>
    <n v="3"/>
    <n v="6"/>
    <n v="0"/>
    <n v="18"/>
    <n v="0"/>
    <n v="33"/>
  </r>
  <r>
    <n v="2654"/>
    <x v="20"/>
    <s v="HOSHIARPUR"/>
    <x v="3"/>
    <n v="23"/>
    <n v="13"/>
    <x v="0"/>
    <n v="13"/>
    <n v="11"/>
    <n v="0"/>
    <n v="39"/>
    <n v="0"/>
    <n v="76"/>
  </r>
  <r>
    <n v="2655"/>
    <x v="20"/>
    <s v="JAGRAON"/>
    <x v="3"/>
    <n v="20"/>
    <n v="18"/>
    <x v="0"/>
    <n v="3"/>
    <n v="11"/>
    <n v="2"/>
    <n v="14"/>
    <n v="0"/>
    <n v="48"/>
  </r>
  <r>
    <n v="2656"/>
    <x v="20"/>
    <s v="JALANDHAR"/>
    <x v="3"/>
    <n v="31"/>
    <n v="39"/>
    <x v="0"/>
    <n v="14"/>
    <n v="26"/>
    <n v="0"/>
    <n v="109"/>
    <n v="0"/>
    <n v="188"/>
  </r>
  <r>
    <n v="2657"/>
    <x v="20"/>
    <s v="KAPURTHALA"/>
    <x v="3"/>
    <n v="12"/>
    <n v="8"/>
    <x v="0"/>
    <n v="5"/>
    <n v="2"/>
    <n v="0"/>
    <n v="32"/>
    <n v="0"/>
    <n v="47"/>
  </r>
  <r>
    <n v="2658"/>
    <x v="20"/>
    <s v="KHANNA"/>
    <x v="3"/>
    <n v="8"/>
    <n v="7"/>
    <x v="2"/>
    <n v="4"/>
    <n v="5"/>
    <n v="0"/>
    <n v="10"/>
    <n v="0"/>
    <n v="26"/>
  </r>
  <r>
    <n v="2659"/>
    <x v="20"/>
    <s v="LUDHIANA"/>
    <x v="3"/>
    <n v="48"/>
    <n v="46"/>
    <x v="0"/>
    <n v="5"/>
    <n v="33"/>
    <n v="23"/>
    <n v="104"/>
    <n v="0"/>
    <n v="211"/>
  </r>
  <r>
    <n v="2660"/>
    <x v="20"/>
    <s v="MAJITHA"/>
    <x v="3"/>
    <n v="14"/>
    <n v="14"/>
    <x v="0"/>
    <n v="4"/>
    <n v="6"/>
    <n v="0"/>
    <n v="13"/>
    <n v="0"/>
    <n v="37"/>
  </r>
  <r>
    <n v="2661"/>
    <x v="20"/>
    <s v="MANSA"/>
    <x v="3"/>
    <n v="8"/>
    <n v="2"/>
    <x v="2"/>
    <n v="3"/>
    <n v="1"/>
    <n v="0"/>
    <n v="21"/>
    <n v="0"/>
    <n v="27"/>
  </r>
  <r>
    <n v="2662"/>
    <x v="20"/>
    <s v="MOGA"/>
    <x v="3"/>
    <n v="11"/>
    <n v="9"/>
    <x v="0"/>
    <n v="7"/>
    <n v="5"/>
    <n v="0"/>
    <n v="18"/>
    <n v="0"/>
    <n v="39"/>
  </r>
  <r>
    <n v="2663"/>
    <x v="20"/>
    <s v="MUKTSAR"/>
    <x v="3"/>
    <n v="7"/>
    <n v="7"/>
    <x v="2"/>
    <n v="1"/>
    <n v="6"/>
    <n v="0"/>
    <n v="24"/>
    <n v="0"/>
    <n v="38"/>
  </r>
  <r>
    <n v="2664"/>
    <x v="20"/>
    <s v="NAWAN SHAHR"/>
    <x v="3"/>
    <n v="14"/>
    <n v="11"/>
    <x v="0"/>
    <n v="3"/>
    <n v="7"/>
    <n v="2"/>
    <n v="14"/>
    <n v="0"/>
    <n v="37"/>
  </r>
  <r>
    <n v="2665"/>
    <x v="20"/>
    <s v="PATIALA"/>
    <x v="3"/>
    <n v="20"/>
    <n v="32"/>
    <x v="0"/>
    <n v="9"/>
    <n v="24"/>
    <n v="2"/>
    <n v="96"/>
    <n v="0"/>
    <n v="163"/>
  </r>
  <r>
    <n v="2666"/>
    <x v="20"/>
    <s v="ROPAR"/>
    <x v="3"/>
    <n v="8"/>
    <n v="8"/>
    <x v="2"/>
    <n v="0"/>
    <n v="12"/>
    <n v="3"/>
    <n v="29"/>
    <n v="0"/>
    <n v="52"/>
  </r>
  <r>
    <n v="2667"/>
    <x v="20"/>
    <s v="SANGRUR"/>
    <x v="3"/>
    <n v="21"/>
    <n v="10"/>
    <x v="0"/>
    <n v="3"/>
    <n v="13"/>
    <n v="4"/>
    <n v="42"/>
    <n v="0"/>
    <n v="72"/>
  </r>
  <r>
    <n v="2668"/>
    <x v="20"/>
    <s v="TARN TARAN"/>
    <x v="3"/>
    <n v="14"/>
    <n v="5"/>
    <x v="0"/>
    <n v="10"/>
    <n v="10"/>
    <n v="0"/>
    <n v="10"/>
    <n v="0"/>
    <n v="35"/>
  </r>
  <r>
    <n v="2669"/>
    <x v="20"/>
    <s v="TOTAL"/>
    <x v="3"/>
    <n v="390"/>
    <n v="311"/>
    <x v="0"/>
    <n v="113"/>
    <n v="261"/>
    <n v="38"/>
    <n v="801"/>
    <n v="0"/>
    <n v="1524"/>
  </r>
  <r>
    <n v="2670"/>
    <x v="21"/>
    <s v="AJMER"/>
    <x v="3"/>
    <n v="48"/>
    <n v="101"/>
    <x v="0"/>
    <n v="8"/>
    <n v="78"/>
    <n v="0"/>
    <n v="371"/>
    <n v="0"/>
    <n v="558"/>
  </r>
  <r>
    <n v="2671"/>
    <x v="21"/>
    <s v="ALWAR"/>
    <x v="3"/>
    <n v="43"/>
    <n v="67"/>
    <x v="0"/>
    <n v="30"/>
    <n v="98"/>
    <n v="0"/>
    <n v="276"/>
    <n v="0"/>
    <n v="471"/>
  </r>
  <r>
    <n v="2672"/>
    <x v="21"/>
    <s v="BANSWARA"/>
    <x v="3"/>
    <n v="20"/>
    <n v="51"/>
    <x v="0"/>
    <n v="7"/>
    <n v="92"/>
    <n v="4"/>
    <n v="86"/>
    <n v="0"/>
    <n v="240"/>
  </r>
  <r>
    <n v="2673"/>
    <x v="21"/>
    <s v="BARAN"/>
    <x v="3"/>
    <n v="50"/>
    <n v="63"/>
    <x v="0"/>
    <n v="3"/>
    <n v="164"/>
    <n v="5"/>
    <n v="163"/>
    <n v="0"/>
    <n v="398"/>
  </r>
  <r>
    <n v="2674"/>
    <x v="21"/>
    <s v="BARMER"/>
    <x v="3"/>
    <n v="14"/>
    <n v="15"/>
    <x v="0"/>
    <n v="9"/>
    <n v="95"/>
    <n v="0"/>
    <n v="69"/>
    <n v="0"/>
    <n v="188"/>
  </r>
  <r>
    <n v="2675"/>
    <x v="21"/>
    <s v="BHARATPUR"/>
    <x v="3"/>
    <n v="44"/>
    <n v="91"/>
    <x v="0"/>
    <n v="16"/>
    <n v="52"/>
    <n v="0"/>
    <n v="295"/>
    <n v="0"/>
    <n v="454"/>
  </r>
  <r>
    <n v="2676"/>
    <x v="21"/>
    <s v="BHILWARA"/>
    <x v="3"/>
    <n v="44"/>
    <n v="118"/>
    <x v="0"/>
    <n v="11"/>
    <n v="121"/>
    <n v="6"/>
    <n v="342"/>
    <n v="0"/>
    <n v="598"/>
  </r>
  <r>
    <n v="2677"/>
    <x v="21"/>
    <s v="BIKANER"/>
    <x v="3"/>
    <n v="41"/>
    <n v="25"/>
    <x v="0"/>
    <n v="23"/>
    <n v="48"/>
    <n v="0"/>
    <n v="190"/>
    <n v="0"/>
    <n v="286"/>
  </r>
  <r>
    <n v="2678"/>
    <x v="21"/>
    <s v="BUNDI"/>
    <x v="3"/>
    <n v="47"/>
    <n v="84"/>
    <x v="0"/>
    <n v="4"/>
    <n v="141"/>
    <n v="3"/>
    <n v="228"/>
    <n v="0"/>
    <n v="460"/>
  </r>
  <r>
    <n v="2679"/>
    <x v="21"/>
    <s v="CHITTORGARH"/>
    <x v="3"/>
    <n v="67"/>
    <n v="144"/>
    <x v="0"/>
    <n v="7"/>
    <n v="165"/>
    <n v="4"/>
    <n v="501"/>
    <n v="0"/>
    <n v="821"/>
  </r>
  <r>
    <n v="2680"/>
    <x v="21"/>
    <s v="CHURU"/>
    <x v="3"/>
    <n v="15"/>
    <n v="19"/>
    <x v="0"/>
    <n v="7"/>
    <n v="44"/>
    <n v="0"/>
    <n v="198"/>
    <n v="0"/>
    <n v="268"/>
  </r>
  <r>
    <n v="2681"/>
    <x v="21"/>
    <s v="DAUSA"/>
    <x v="3"/>
    <n v="14"/>
    <n v="30"/>
    <x v="0"/>
    <n v="14"/>
    <n v="30"/>
    <n v="0"/>
    <n v="89"/>
    <n v="0"/>
    <n v="163"/>
  </r>
  <r>
    <n v="2682"/>
    <x v="21"/>
    <s v="DHOLPUR"/>
    <x v="3"/>
    <n v="31"/>
    <n v="27"/>
    <x v="0"/>
    <n v="12"/>
    <n v="50"/>
    <n v="0"/>
    <n v="127"/>
    <n v="0"/>
    <n v="216"/>
  </r>
  <r>
    <n v="2683"/>
    <x v="21"/>
    <s v="DUNGARPUR"/>
    <x v="3"/>
    <n v="17"/>
    <n v="37"/>
    <x v="0"/>
    <n v="5"/>
    <n v="44"/>
    <n v="0"/>
    <n v="72"/>
    <n v="0"/>
    <n v="158"/>
  </r>
  <r>
    <n v="2684"/>
    <x v="21"/>
    <s v="G.R.P."/>
    <x v="3"/>
    <n v="1"/>
    <n v="1"/>
    <x v="1"/>
    <n v="1"/>
    <n v="13"/>
    <n v="0"/>
    <n v="1"/>
    <n v="0"/>
    <n v="16"/>
  </r>
  <r>
    <n v="2685"/>
    <x v="21"/>
    <s v="GANGANAGAR"/>
    <x v="3"/>
    <n v="50"/>
    <n v="61"/>
    <x v="0"/>
    <n v="20"/>
    <n v="46"/>
    <n v="2"/>
    <n v="450"/>
    <n v="0"/>
    <n v="579"/>
  </r>
  <r>
    <n v="2686"/>
    <x v="21"/>
    <s v="HANUMANGARH"/>
    <x v="3"/>
    <n v="38"/>
    <n v="28"/>
    <x v="0"/>
    <n v="12"/>
    <n v="91"/>
    <n v="0"/>
    <n v="291"/>
    <n v="1"/>
    <n v="423"/>
  </r>
  <r>
    <n v="2687"/>
    <x v="21"/>
    <s v="JAIPUR"/>
    <x v="3"/>
    <n v="81"/>
    <n v="182"/>
    <x v="0"/>
    <n v="39"/>
    <n v="240"/>
    <n v="3"/>
    <n v="536"/>
    <n v="0"/>
    <n v="1000"/>
  </r>
  <r>
    <n v="2688"/>
    <x v="21"/>
    <s v="JAISALMER"/>
    <x v="3"/>
    <n v="2"/>
    <n v="4"/>
    <x v="1"/>
    <n v="3"/>
    <n v="14"/>
    <n v="0"/>
    <n v="27"/>
    <n v="0"/>
    <n v="48"/>
  </r>
  <r>
    <n v="2689"/>
    <x v="21"/>
    <s v="JALORE"/>
    <x v="3"/>
    <n v="5"/>
    <n v="20"/>
    <x v="0"/>
    <n v="8"/>
    <n v="45"/>
    <n v="0"/>
    <n v="75"/>
    <n v="0"/>
    <n v="148"/>
  </r>
  <r>
    <n v="2690"/>
    <x v="21"/>
    <s v="JHALAWAR"/>
    <x v="3"/>
    <n v="40"/>
    <n v="61"/>
    <x v="0"/>
    <n v="4"/>
    <n v="167"/>
    <n v="5"/>
    <n v="258"/>
    <n v="0"/>
    <n v="495"/>
  </r>
  <r>
    <n v="2691"/>
    <x v="21"/>
    <s v="JHUNJHUNU"/>
    <x v="3"/>
    <n v="26"/>
    <n v="22"/>
    <x v="0"/>
    <n v="14"/>
    <n v="55"/>
    <n v="0"/>
    <n v="132"/>
    <n v="0"/>
    <n v="223"/>
  </r>
  <r>
    <n v="2692"/>
    <x v="21"/>
    <s v="JODHPUR"/>
    <x v="3"/>
    <n v="19"/>
    <n v="53"/>
    <x v="0"/>
    <n v="15"/>
    <n v="101"/>
    <n v="2"/>
    <n v="270"/>
    <n v="0"/>
    <n v="441"/>
  </r>
  <r>
    <n v="2693"/>
    <x v="21"/>
    <s v="KARAULI"/>
    <x v="3"/>
    <n v="45"/>
    <n v="46"/>
    <x v="0"/>
    <n v="11"/>
    <n v="70"/>
    <n v="0"/>
    <n v="87"/>
    <n v="0"/>
    <n v="214"/>
  </r>
  <r>
    <n v="2694"/>
    <x v="21"/>
    <s v="KOTA"/>
    <x v="3"/>
    <n v="42"/>
    <n v="124"/>
    <x v="0"/>
    <n v="10"/>
    <n v="186"/>
    <n v="1"/>
    <n v="400"/>
    <n v="0"/>
    <n v="721"/>
  </r>
  <r>
    <n v="2695"/>
    <x v="21"/>
    <s v="NAGAUR"/>
    <x v="3"/>
    <n v="25"/>
    <n v="29"/>
    <x v="0"/>
    <n v="16"/>
    <n v="160"/>
    <n v="0"/>
    <n v="154"/>
    <n v="0"/>
    <n v="359"/>
  </r>
  <r>
    <n v="2696"/>
    <x v="21"/>
    <s v="PALI"/>
    <x v="3"/>
    <n v="31"/>
    <n v="83"/>
    <x v="0"/>
    <n v="12"/>
    <n v="127"/>
    <n v="0"/>
    <n v="239"/>
    <n v="0"/>
    <n v="461"/>
  </r>
  <r>
    <n v="2697"/>
    <x v="21"/>
    <s v="RAJSAMAND"/>
    <x v="3"/>
    <n v="7"/>
    <n v="27"/>
    <x v="0"/>
    <n v="3"/>
    <n v="29"/>
    <n v="1"/>
    <n v="131"/>
    <n v="0"/>
    <n v="191"/>
  </r>
  <r>
    <n v="2698"/>
    <x v="21"/>
    <s v="SAWAI MADHOPUR"/>
    <x v="3"/>
    <n v="28"/>
    <n v="38"/>
    <x v="0"/>
    <n v="13"/>
    <n v="45"/>
    <n v="0"/>
    <n v="113"/>
    <n v="0"/>
    <n v="209"/>
  </r>
  <r>
    <n v="2699"/>
    <x v="21"/>
    <s v="SIKAR"/>
    <x v="3"/>
    <n v="18"/>
    <n v="39"/>
    <x v="0"/>
    <n v="17"/>
    <n v="38"/>
    <n v="0"/>
    <n v="120"/>
    <n v="0"/>
    <n v="214"/>
  </r>
  <r>
    <n v="2700"/>
    <x v="21"/>
    <s v="SIROHI"/>
    <x v="3"/>
    <n v="14"/>
    <n v="31"/>
    <x v="0"/>
    <n v="6"/>
    <n v="44"/>
    <n v="1"/>
    <n v="86"/>
    <n v="0"/>
    <n v="168"/>
  </r>
  <r>
    <n v="2701"/>
    <x v="21"/>
    <s v="TONK"/>
    <x v="3"/>
    <n v="14"/>
    <n v="45"/>
    <x v="0"/>
    <n v="5"/>
    <n v="30"/>
    <n v="2"/>
    <n v="205"/>
    <n v="0"/>
    <n v="287"/>
  </r>
  <r>
    <n v="2702"/>
    <x v="21"/>
    <s v="UDAIPUR"/>
    <x v="3"/>
    <n v="57"/>
    <n v="115"/>
    <x v="0"/>
    <n v="14"/>
    <n v="102"/>
    <n v="2"/>
    <n v="199"/>
    <n v="0"/>
    <n v="432"/>
  </r>
  <r>
    <n v="2703"/>
    <x v="21"/>
    <s v="TOTAL"/>
    <x v="3"/>
    <n v="1038"/>
    <n v="1881"/>
    <x v="0"/>
    <n v="379"/>
    <n v="2825"/>
    <n v="41"/>
    <n v="6781"/>
    <n v="1"/>
    <n v="11908"/>
  </r>
  <r>
    <n v="2704"/>
    <x v="22"/>
    <s v="EAST"/>
    <x v="3"/>
    <n v="1"/>
    <n v="1"/>
    <x v="1"/>
    <n v="0"/>
    <n v="15"/>
    <n v="0"/>
    <n v="0"/>
    <n v="0"/>
    <n v="16"/>
  </r>
  <r>
    <n v="2705"/>
    <x v="22"/>
    <s v="NORTH"/>
    <x v="3"/>
    <n v="0"/>
    <n v="0"/>
    <x v="1"/>
    <n v="0"/>
    <n v="1"/>
    <n v="0"/>
    <n v="0"/>
    <n v="0"/>
    <n v="1"/>
  </r>
  <r>
    <n v="2706"/>
    <x v="22"/>
    <s v="SOUTH"/>
    <x v="3"/>
    <n v="2"/>
    <n v="3"/>
    <x v="1"/>
    <n v="0"/>
    <n v="12"/>
    <n v="0"/>
    <n v="1"/>
    <n v="0"/>
    <n v="16"/>
  </r>
  <r>
    <n v="2707"/>
    <x v="22"/>
    <s v="WEST"/>
    <x v="3"/>
    <n v="0"/>
    <n v="0"/>
    <x v="1"/>
    <n v="0"/>
    <n v="12"/>
    <n v="0"/>
    <n v="0"/>
    <n v="0"/>
    <n v="12"/>
  </r>
  <r>
    <n v="2708"/>
    <x v="22"/>
    <s v="TOTAL"/>
    <x v="3"/>
    <n v="3"/>
    <n v="4"/>
    <x v="1"/>
    <n v="0"/>
    <n v="40"/>
    <n v="0"/>
    <n v="1"/>
    <n v="0"/>
    <n v="45"/>
  </r>
  <r>
    <n v="2709"/>
    <x v="23"/>
    <s v="CHENGAI"/>
    <x v="3"/>
    <n v="33"/>
    <n v="24"/>
    <x v="0"/>
    <n v="32"/>
    <n v="102"/>
    <n v="29"/>
    <n v="94"/>
    <n v="0"/>
    <n v="281"/>
  </r>
  <r>
    <n v="2710"/>
    <x v="23"/>
    <s v="CHENNAI"/>
    <x v="3"/>
    <n v="30"/>
    <n v="20"/>
    <x v="0"/>
    <n v="23"/>
    <n v="55"/>
    <n v="189"/>
    <n v="154"/>
    <n v="0"/>
    <n v="441"/>
  </r>
  <r>
    <n v="2711"/>
    <x v="23"/>
    <s v="CHENNAI RLY."/>
    <x v="3"/>
    <n v="0"/>
    <n v="1"/>
    <x v="1"/>
    <n v="1"/>
    <n v="0"/>
    <n v="2"/>
    <n v="1"/>
    <n v="0"/>
    <n v="5"/>
  </r>
  <r>
    <n v="2712"/>
    <x v="23"/>
    <s v="COIMBATORE RURAL"/>
    <x v="3"/>
    <n v="23"/>
    <n v="25"/>
    <x v="0"/>
    <n v="7"/>
    <n v="65"/>
    <n v="51"/>
    <n v="67"/>
    <n v="0"/>
    <n v="215"/>
  </r>
  <r>
    <n v="2713"/>
    <x v="23"/>
    <s v="COIMBATORE URBAN"/>
    <x v="3"/>
    <n v="4"/>
    <n v="4"/>
    <x v="1"/>
    <n v="4"/>
    <n v="16"/>
    <n v="21"/>
    <n v="29"/>
    <n v="0"/>
    <n v="74"/>
  </r>
  <r>
    <n v="2714"/>
    <x v="23"/>
    <s v="CUDDALORE"/>
    <x v="3"/>
    <n v="18"/>
    <n v="22"/>
    <x v="0"/>
    <n v="6"/>
    <n v="53"/>
    <n v="53"/>
    <n v="25"/>
    <n v="0"/>
    <n v="159"/>
  </r>
  <r>
    <n v="2715"/>
    <x v="23"/>
    <s v="DHARMAPURI"/>
    <x v="3"/>
    <n v="22"/>
    <n v="14"/>
    <x v="0"/>
    <n v="2"/>
    <n v="57"/>
    <n v="14"/>
    <n v="23"/>
    <n v="0"/>
    <n v="110"/>
  </r>
  <r>
    <n v="2716"/>
    <x v="23"/>
    <s v="DINDIGUL"/>
    <x v="3"/>
    <n v="18"/>
    <n v="18"/>
    <x v="0"/>
    <n v="7"/>
    <n v="30"/>
    <n v="4"/>
    <n v="38"/>
    <n v="0"/>
    <n v="97"/>
  </r>
  <r>
    <n v="2717"/>
    <x v="23"/>
    <s v="ERODE"/>
    <x v="3"/>
    <n v="13"/>
    <n v="20"/>
    <x v="0"/>
    <n v="7"/>
    <n v="35"/>
    <n v="5"/>
    <n v="21"/>
    <n v="0"/>
    <n v="88"/>
  </r>
  <r>
    <n v="2718"/>
    <x v="23"/>
    <s v="KANCHIPURAM"/>
    <x v="3"/>
    <n v="17"/>
    <n v="11"/>
    <x v="0"/>
    <n v="5"/>
    <n v="65"/>
    <n v="41"/>
    <n v="6"/>
    <n v="0"/>
    <n v="128"/>
  </r>
  <r>
    <n v="2719"/>
    <x v="23"/>
    <s v="KANYAKUMARI"/>
    <x v="3"/>
    <n v="3"/>
    <n v="12"/>
    <x v="0"/>
    <n v="0"/>
    <n v="22"/>
    <n v="19"/>
    <n v="54"/>
    <n v="0"/>
    <n v="107"/>
  </r>
  <r>
    <n v="2720"/>
    <x v="23"/>
    <s v="KARUR"/>
    <x v="3"/>
    <n v="4"/>
    <n v="6"/>
    <x v="2"/>
    <n v="3"/>
    <n v="12"/>
    <n v="6"/>
    <n v="13"/>
    <n v="0"/>
    <n v="40"/>
  </r>
  <r>
    <n v="2721"/>
    <x v="23"/>
    <s v="KRISHNAGIRI"/>
    <x v="3"/>
    <n v="9"/>
    <n v="21"/>
    <x v="0"/>
    <n v="8"/>
    <n v="38"/>
    <n v="74"/>
    <n v="31"/>
    <n v="0"/>
    <n v="172"/>
  </r>
  <r>
    <n v="2722"/>
    <x v="23"/>
    <s v="MADURAI RURAL"/>
    <x v="3"/>
    <n v="29"/>
    <n v="29"/>
    <x v="0"/>
    <n v="7"/>
    <n v="70"/>
    <n v="9"/>
    <n v="26"/>
    <n v="0"/>
    <n v="141"/>
  </r>
  <r>
    <n v="2723"/>
    <x v="23"/>
    <s v="MADURAI URBAN"/>
    <x v="3"/>
    <n v="8"/>
    <n v="23"/>
    <x v="0"/>
    <n v="5"/>
    <n v="34"/>
    <n v="40"/>
    <n v="38"/>
    <n v="0"/>
    <n v="140"/>
  </r>
  <r>
    <n v="2724"/>
    <x v="23"/>
    <s v="NAGAPATTINAM"/>
    <x v="3"/>
    <n v="9"/>
    <n v="14"/>
    <x v="0"/>
    <n v="5"/>
    <n v="28"/>
    <n v="3"/>
    <n v="9"/>
    <n v="0"/>
    <n v="59"/>
  </r>
  <r>
    <n v="2725"/>
    <x v="23"/>
    <s v="NAMAKKAL"/>
    <x v="3"/>
    <n v="7"/>
    <n v="18"/>
    <x v="0"/>
    <n v="8"/>
    <n v="35"/>
    <n v="17"/>
    <n v="39"/>
    <n v="0"/>
    <n v="117"/>
  </r>
  <r>
    <n v="2726"/>
    <x v="23"/>
    <s v="NILGIRIS"/>
    <x v="3"/>
    <n v="14"/>
    <n v="3"/>
    <x v="0"/>
    <n v="2"/>
    <n v="45"/>
    <n v="14"/>
    <n v="4"/>
    <n v="0"/>
    <n v="68"/>
  </r>
  <r>
    <n v="2727"/>
    <x v="23"/>
    <s v="PERAMBALUR"/>
    <x v="3"/>
    <n v="15"/>
    <n v="24"/>
    <x v="0"/>
    <n v="4"/>
    <n v="44"/>
    <n v="16"/>
    <n v="39"/>
    <n v="0"/>
    <n v="127"/>
  </r>
  <r>
    <n v="2728"/>
    <x v="23"/>
    <s v="PUDUKOTTAI"/>
    <x v="3"/>
    <n v="11"/>
    <n v="16"/>
    <x v="0"/>
    <n v="2"/>
    <n v="60"/>
    <n v="4"/>
    <n v="35"/>
    <n v="0"/>
    <n v="117"/>
  </r>
  <r>
    <n v="2729"/>
    <x v="23"/>
    <s v="RAMNATHAPURAM"/>
    <x v="3"/>
    <n v="10"/>
    <n v="12"/>
    <x v="0"/>
    <n v="2"/>
    <n v="48"/>
    <n v="7"/>
    <n v="5"/>
    <n v="0"/>
    <n v="74"/>
  </r>
  <r>
    <n v="2730"/>
    <x v="23"/>
    <s v="SALEM RURAL"/>
    <x v="3"/>
    <n v="56"/>
    <n v="101"/>
    <x v="0"/>
    <n v="12"/>
    <n v="337"/>
    <n v="17"/>
    <n v="254"/>
    <n v="0"/>
    <n v="721"/>
  </r>
  <r>
    <n v="2731"/>
    <x v="23"/>
    <s v="SALEM URBAN"/>
    <x v="3"/>
    <n v="11"/>
    <n v="4"/>
    <x v="0"/>
    <n v="9"/>
    <n v="5"/>
    <n v="27"/>
    <n v="18"/>
    <n v="0"/>
    <n v="63"/>
  </r>
  <r>
    <n v="2732"/>
    <x v="23"/>
    <s v="SIVAGANGAI"/>
    <x v="3"/>
    <n v="13"/>
    <n v="16"/>
    <x v="0"/>
    <n v="7"/>
    <n v="16"/>
    <n v="23"/>
    <n v="40"/>
    <n v="0"/>
    <n v="102"/>
  </r>
  <r>
    <n v="2733"/>
    <x v="23"/>
    <s v="THANJAVUR"/>
    <x v="3"/>
    <n v="12"/>
    <n v="29"/>
    <x v="0"/>
    <n v="5"/>
    <n v="75"/>
    <n v="1"/>
    <n v="21"/>
    <n v="0"/>
    <n v="131"/>
  </r>
  <r>
    <n v="2734"/>
    <x v="23"/>
    <s v="THENI"/>
    <x v="3"/>
    <n v="5"/>
    <n v="10"/>
    <x v="2"/>
    <n v="1"/>
    <n v="64"/>
    <n v="13"/>
    <n v="27"/>
    <n v="0"/>
    <n v="115"/>
  </r>
  <r>
    <n v="2735"/>
    <x v="23"/>
    <s v="THIRUNELVELI RURAL"/>
    <x v="3"/>
    <n v="30"/>
    <n v="18"/>
    <x v="0"/>
    <n v="5"/>
    <n v="88"/>
    <n v="18"/>
    <n v="57"/>
    <n v="0"/>
    <n v="186"/>
  </r>
  <r>
    <n v="2736"/>
    <x v="23"/>
    <s v="THIRUNELVELI URBAN"/>
    <x v="3"/>
    <n v="3"/>
    <n v="4"/>
    <x v="1"/>
    <n v="2"/>
    <n v="13"/>
    <n v="18"/>
    <n v="13"/>
    <n v="0"/>
    <n v="50"/>
  </r>
  <r>
    <n v="2737"/>
    <x v="23"/>
    <s v="THIRUVALLUR"/>
    <x v="3"/>
    <n v="16"/>
    <n v="14"/>
    <x v="0"/>
    <n v="14"/>
    <n v="46"/>
    <n v="15"/>
    <n v="29"/>
    <n v="0"/>
    <n v="118"/>
  </r>
  <r>
    <n v="2738"/>
    <x v="23"/>
    <s v="THIRUVANNAMALAI"/>
    <x v="3"/>
    <n v="27"/>
    <n v="25"/>
    <x v="0"/>
    <n v="3"/>
    <n v="27"/>
    <n v="16"/>
    <n v="4"/>
    <n v="0"/>
    <n v="75"/>
  </r>
  <r>
    <n v="2739"/>
    <x v="23"/>
    <s v="THIRUVARUR"/>
    <x v="3"/>
    <n v="7"/>
    <n v="8"/>
    <x v="2"/>
    <n v="2"/>
    <n v="68"/>
    <n v="13"/>
    <n v="10"/>
    <n v="0"/>
    <n v="101"/>
  </r>
  <r>
    <n v="2740"/>
    <x v="23"/>
    <s v="THOOTHUGUDI"/>
    <x v="3"/>
    <n v="35"/>
    <n v="18"/>
    <x v="0"/>
    <n v="2"/>
    <n v="16"/>
    <n v="84"/>
    <n v="62"/>
    <n v="0"/>
    <n v="182"/>
  </r>
  <r>
    <n v="2741"/>
    <x v="23"/>
    <s v="TRICHY RLY."/>
    <x v="3"/>
    <n v="0"/>
    <n v="0"/>
    <x v="1"/>
    <n v="0"/>
    <n v="2"/>
    <n v="0"/>
    <n v="0"/>
    <n v="0"/>
    <n v="2"/>
  </r>
  <r>
    <n v="2742"/>
    <x v="23"/>
    <s v="TRICHY RURAL"/>
    <x v="3"/>
    <n v="16"/>
    <n v="16"/>
    <x v="0"/>
    <n v="5"/>
    <n v="9"/>
    <n v="5"/>
    <n v="0"/>
    <n v="0"/>
    <n v="35"/>
  </r>
  <r>
    <n v="2743"/>
    <x v="23"/>
    <s v="TRICHY URBAN"/>
    <x v="3"/>
    <n v="0"/>
    <n v="3"/>
    <x v="1"/>
    <n v="4"/>
    <n v="8"/>
    <n v="102"/>
    <n v="32"/>
    <n v="0"/>
    <n v="149"/>
  </r>
  <r>
    <n v="2744"/>
    <x v="23"/>
    <s v="VELLORE"/>
    <x v="3"/>
    <n v="17"/>
    <n v="22"/>
    <x v="0"/>
    <n v="6"/>
    <n v="46"/>
    <n v="28"/>
    <n v="11"/>
    <n v="0"/>
    <n v="113"/>
  </r>
  <r>
    <n v="2745"/>
    <x v="23"/>
    <s v="VILLUPURAM"/>
    <x v="3"/>
    <n v="55"/>
    <n v="44"/>
    <x v="0"/>
    <n v="5"/>
    <n v="87"/>
    <n v="13"/>
    <n v="59"/>
    <n v="0"/>
    <n v="208"/>
  </r>
  <r>
    <n v="2746"/>
    <x v="23"/>
    <s v="VIRUDHUNAGAR"/>
    <x v="3"/>
    <n v="18"/>
    <n v="23"/>
    <x v="0"/>
    <n v="3"/>
    <n v="40"/>
    <n v="70"/>
    <n v="49"/>
    <n v="0"/>
    <n v="185"/>
  </r>
  <r>
    <n v="2747"/>
    <x v="23"/>
    <s v="TOTAL"/>
    <x v="3"/>
    <n v="618"/>
    <n v="692"/>
    <x v="0"/>
    <n v="225"/>
    <n v="1861"/>
    <n v="1081"/>
    <n v="1437"/>
    <n v="0"/>
    <n v="5296"/>
  </r>
  <r>
    <n v="2748"/>
    <x v="24"/>
    <s v="DHALAI"/>
    <x v="3"/>
    <n v="15"/>
    <n v="7"/>
    <x v="0"/>
    <n v="1"/>
    <n v="5"/>
    <n v="0"/>
    <n v="19"/>
    <n v="0"/>
    <n v="32"/>
  </r>
  <r>
    <n v="2749"/>
    <x v="24"/>
    <s v="NORTH"/>
    <x v="3"/>
    <n v="46"/>
    <n v="22"/>
    <x v="0"/>
    <n v="0"/>
    <n v="37"/>
    <n v="0"/>
    <n v="63"/>
    <n v="0"/>
    <n v="122"/>
  </r>
  <r>
    <n v="2750"/>
    <x v="24"/>
    <s v="SOUTH"/>
    <x v="3"/>
    <n v="51"/>
    <n v="17"/>
    <x v="0"/>
    <n v="8"/>
    <n v="66"/>
    <n v="0"/>
    <n v="117"/>
    <n v="0"/>
    <n v="208"/>
  </r>
  <r>
    <n v="2751"/>
    <x v="24"/>
    <s v="WEST"/>
    <x v="3"/>
    <n v="48"/>
    <n v="8"/>
    <x v="0"/>
    <n v="11"/>
    <n v="26"/>
    <n v="0"/>
    <n v="103"/>
    <n v="0"/>
    <n v="148"/>
  </r>
  <r>
    <n v="2752"/>
    <x v="24"/>
    <s v="TOTAL"/>
    <x v="3"/>
    <n v="160"/>
    <n v="54"/>
    <x v="0"/>
    <n v="20"/>
    <n v="134"/>
    <n v="0"/>
    <n v="302"/>
    <n v="0"/>
    <n v="510"/>
  </r>
  <r>
    <n v="2753"/>
    <x v="25"/>
    <s v="AGRA"/>
    <x v="3"/>
    <n v="32"/>
    <n v="106"/>
    <x v="0"/>
    <n v="70"/>
    <n v="87"/>
    <n v="89"/>
    <n v="282"/>
    <n v="0"/>
    <n v="634"/>
  </r>
  <r>
    <n v="2754"/>
    <x v="25"/>
    <s v="ALIGARH"/>
    <x v="3"/>
    <n v="58"/>
    <n v="87"/>
    <x v="0"/>
    <n v="36"/>
    <n v="45"/>
    <n v="31"/>
    <n v="228"/>
    <n v="0"/>
    <n v="427"/>
  </r>
  <r>
    <n v="2755"/>
    <x v="25"/>
    <s v="ALLAHABAD"/>
    <x v="3"/>
    <n v="23"/>
    <n v="53"/>
    <x v="0"/>
    <n v="57"/>
    <n v="24"/>
    <n v="35"/>
    <n v="148"/>
    <n v="0"/>
    <n v="317"/>
  </r>
  <r>
    <n v="2756"/>
    <x v="25"/>
    <s v="AMBEDKAR NAGAR"/>
    <x v="3"/>
    <n v="10"/>
    <n v="26"/>
    <x v="0"/>
    <n v="4"/>
    <n v="6"/>
    <n v="5"/>
    <n v="26"/>
    <n v="0"/>
    <n v="67"/>
  </r>
  <r>
    <n v="2757"/>
    <x v="25"/>
    <s v="AURAIYA"/>
    <x v="3"/>
    <n v="4"/>
    <n v="21"/>
    <x v="0"/>
    <n v="20"/>
    <n v="11"/>
    <n v="2"/>
    <n v="16"/>
    <n v="0"/>
    <n v="70"/>
  </r>
  <r>
    <n v="2758"/>
    <x v="25"/>
    <s v="AZAMGARH"/>
    <x v="3"/>
    <n v="16"/>
    <n v="37"/>
    <x v="0"/>
    <n v="27"/>
    <n v="23"/>
    <n v="10"/>
    <n v="150"/>
    <n v="0"/>
    <n v="247"/>
  </r>
  <r>
    <n v="2759"/>
    <x v="25"/>
    <s v="BADAUN"/>
    <x v="3"/>
    <n v="35"/>
    <n v="43"/>
    <x v="0"/>
    <n v="50"/>
    <n v="47"/>
    <n v="19"/>
    <n v="37"/>
    <n v="0"/>
    <n v="196"/>
  </r>
  <r>
    <n v="2760"/>
    <x v="25"/>
    <s v="BAGHPAT"/>
    <x v="3"/>
    <n v="11"/>
    <n v="18"/>
    <x v="0"/>
    <n v="16"/>
    <n v="12"/>
    <n v="22"/>
    <n v="56"/>
    <n v="0"/>
    <n v="124"/>
  </r>
  <r>
    <n v="2761"/>
    <x v="25"/>
    <s v="BAHRAICH"/>
    <x v="3"/>
    <n v="16"/>
    <n v="26"/>
    <x v="0"/>
    <n v="16"/>
    <n v="12"/>
    <n v="35"/>
    <n v="24"/>
    <n v="0"/>
    <n v="113"/>
  </r>
  <r>
    <n v="2762"/>
    <x v="25"/>
    <s v="BALLIA"/>
    <x v="3"/>
    <n v="6"/>
    <n v="12"/>
    <x v="0"/>
    <n v="11"/>
    <n v="15"/>
    <n v="13"/>
    <n v="33"/>
    <n v="0"/>
    <n v="84"/>
  </r>
  <r>
    <n v="2763"/>
    <x v="25"/>
    <s v="BALRAMPUR"/>
    <x v="3"/>
    <n v="5"/>
    <n v="5"/>
    <x v="1"/>
    <n v="3"/>
    <n v="8"/>
    <n v="13"/>
    <n v="8"/>
    <n v="0"/>
    <n v="37"/>
  </r>
  <r>
    <n v="2764"/>
    <x v="25"/>
    <s v="BANDA"/>
    <x v="3"/>
    <n v="21"/>
    <n v="8"/>
    <x v="0"/>
    <n v="27"/>
    <n v="37"/>
    <n v="8"/>
    <n v="17"/>
    <n v="0"/>
    <n v="97"/>
  </r>
  <r>
    <n v="2765"/>
    <x v="25"/>
    <s v="BARABANKI"/>
    <x v="3"/>
    <n v="25"/>
    <n v="37"/>
    <x v="0"/>
    <n v="25"/>
    <n v="27"/>
    <n v="12"/>
    <n v="48"/>
    <n v="0"/>
    <n v="149"/>
  </r>
  <r>
    <n v="2766"/>
    <x v="25"/>
    <s v="BAREILLY"/>
    <x v="3"/>
    <n v="41"/>
    <n v="84"/>
    <x v="0"/>
    <n v="44"/>
    <n v="76"/>
    <n v="73"/>
    <n v="201"/>
    <n v="3"/>
    <n v="481"/>
  </r>
  <r>
    <n v="2767"/>
    <x v="25"/>
    <s v="BASTI"/>
    <x v="3"/>
    <n v="7"/>
    <n v="21"/>
    <x v="0"/>
    <n v="17"/>
    <n v="12"/>
    <n v="28"/>
    <n v="21"/>
    <n v="0"/>
    <n v="99"/>
  </r>
  <r>
    <n v="2768"/>
    <x v="25"/>
    <s v="BIJNOR"/>
    <x v="3"/>
    <n v="25"/>
    <n v="29"/>
    <x v="0"/>
    <n v="21"/>
    <n v="23"/>
    <n v="47"/>
    <n v="132"/>
    <n v="0"/>
    <n v="252"/>
  </r>
  <r>
    <n v="2769"/>
    <x v="25"/>
    <s v="BULANDSHAHAR"/>
    <x v="3"/>
    <n v="40"/>
    <n v="69"/>
    <x v="0"/>
    <n v="36"/>
    <n v="51"/>
    <n v="114"/>
    <n v="106"/>
    <n v="0"/>
    <n v="376"/>
  </r>
  <r>
    <n v="2770"/>
    <x v="25"/>
    <s v="CHANDOLI"/>
    <x v="3"/>
    <n v="5"/>
    <n v="3"/>
    <x v="1"/>
    <n v="10"/>
    <n v="2"/>
    <n v="12"/>
    <n v="18"/>
    <n v="0"/>
    <n v="45"/>
  </r>
  <r>
    <n v="2771"/>
    <x v="25"/>
    <s v="CHITRAKOOT DHAM"/>
    <x v="3"/>
    <n v="10"/>
    <n v="4"/>
    <x v="2"/>
    <n v="8"/>
    <n v="9"/>
    <n v="2"/>
    <n v="5"/>
    <n v="0"/>
    <n v="28"/>
  </r>
  <r>
    <n v="2772"/>
    <x v="25"/>
    <s v="DEORIA"/>
    <x v="3"/>
    <n v="12"/>
    <n v="23"/>
    <x v="0"/>
    <n v="16"/>
    <n v="10"/>
    <n v="13"/>
    <n v="31"/>
    <n v="0"/>
    <n v="93"/>
  </r>
  <r>
    <n v="2773"/>
    <x v="25"/>
    <s v="ETAH"/>
    <x v="3"/>
    <n v="26"/>
    <n v="26"/>
    <x v="0"/>
    <n v="47"/>
    <n v="44"/>
    <n v="7"/>
    <n v="61"/>
    <n v="0"/>
    <n v="185"/>
  </r>
  <r>
    <n v="2774"/>
    <x v="25"/>
    <s v="ETAWAH"/>
    <x v="3"/>
    <n v="9"/>
    <n v="25"/>
    <x v="0"/>
    <n v="13"/>
    <n v="15"/>
    <n v="10"/>
    <n v="46"/>
    <n v="0"/>
    <n v="109"/>
  </r>
  <r>
    <n v="2775"/>
    <x v="25"/>
    <s v="FAIZABAD"/>
    <x v="3"/>
    <n v="12"/>
    <n v="17"/>
    <x v="0"/>
    <n v="14"/>
    <n v="18"/>
    <n v="25"/>
    <n v="24"/>
    <n v="0"/>
    <n v="98"/>
  </r>
  <r>
    <n v="2776"/>
    <x v="25"/>
    <s v="FATEHGARH"/>
    <x v="3"/>
    <n v="10"/>
    <n v="27"/>
    <x v="0"/>
    <n v="21"/>
    <n v="13"/>
    <n v="14"/>
    <n v="35"/>
    <n v="0"/>
    <n v="110"/>
  </r>
  <r>
    <n v="2777"/>
    <x v="25"/>
    <s v="FATEHPUR"/>
    <x v="3"/>
    <n v="10"/>
    <n v="16"/>
    <x v="0"/>
    <n v="23"/>
    <n v="19"/>
    <n v="19"/>
    <n v="17"/>
    <n v="0"/>
    <n v="94"/>
  </r>
  <r>
    <n v="2778"/>
    <x v="25"/>
    <s v="FIROZABAD"/>
    <x v="3"/>
    <n v="10"/>
    <n v="37"/>
    <x v="0"/>
    <n v="48"/>
    <n v="33"/>
    <n v="33"/>
    <n v="89"/>
    <n v="0"/>
    <n v="240"/>
  </r>
  <r>
    <n v="2779"/>
    <x v="25"/>
    <s v="G.R.P."/>
    <x v="3"/>
    <n v="2"/>
    <n v="2"/>
    <x v="1"/>
    <n v="0"/>
    <n v="15"/>
    <n v="38"/>
    <n v="0"/>
    <n v="0"/>
    <n v="55"/>
  </r>
  <r>
    <n v="2780"/>
    <x v="25"/>
    <s v="GAUTAMBUDH NAGAR"/>
    <x v="3"/>
    <n v="20"/>
    <n v="26"/>
    <x v="0"/>
    <n v="14"/>
    <n v="24"/>
    <n v="56"/>
    <n v="39"/>
    <n v="0"/>
    <n v="159"/>
  </r>
  <r>
    <n v="2781"/>
    <x v="25"/>
    <s v="GHAZIABAD"/>
    <x v="3"/>
    <n v="25"/>
    <n v="88"/>
    <x v="0"/>
    <n v="35"/>
    <n v="31"/>
    <n v="94"/>
    <n v="142"/>
    <n v="0"/>
    <n v="390"/>
  </r>
  <r>
    <n v="2782"/>
    <x v="25"/>
    <s v="GHAZIPUR"/>
    <x v="3"/>
    <n v="4"/>
    <n v="8"/>
    <x v="2"/>
    <n v="17"/>
    <n v="19"/>
    <n v="15"/>
    <n v="49"/>
    <n v="0"/>
    <n v="108"/>
  </r>
  <r>
    <n v="2783"/>
    <x v="25"/>
    <s v="GONDA"/>
    <x v="3"/>
    <n v="14"/>
    <n v="21"/>
    <x v="0"/>
    <n v="15"/>
    <n v="12"/>
    <n v="63"/>
    <n v="2"/>
    <n v="0"/>
    <n v="113"/>
  </r>
  <r>
    <n v="2784"/>
    <x v="25"/>
    <s v="GORAKHPUR"/>
    <x v="3"/>
    <n v="24"/>
    <n v="37"/>
    <x v="0"/>
    <n v="25"/>
    <n v="26"/>
    <n v="43"/>
    <n v="79"/>
    <n v="0"/>
    <n v="210"/>
  </r>
  <r>
    <n v="2785"/>
    <x v="25"/>
    <s v="HAMIRPUR"/>
    <x v="3"/>
    <n v="12"/>
    <n v="9"/>
    <x v="0"/>
    <n v="16"/>
    <n v="23"/>
    <n v="6"/>
    <n v="7"/>
    <n v="0"/>
    <n v="61"/>
  </r>
  <r>
    <n v="2786"/>
    <x v="25"/>
    <s v="HARDOI"/>
    <x v="3"/>
    <n v="37"/>
    <n v="50"/>
    <x v="0"/>
    <n v="44"/>
    <n v="68"/>
    <n v="76"/>
    <n v="64"/>
    <n v="0"/>
    <n v="302"/>
  </r>
  <r>
    <n v="2787"/>
    <x v="25"/>
    <s v="HATHRAS"/>
    <x v="3"/>
    <n v="16"/>
    <n v="26"/>
    <x v="0"/>
    <n v="24"/>
    <n v="39"/>
    <n v="21"/>
    <n v="134"/>
    <n v="0"/>
    <n v="244"/>
  </r>
  <r>
    <n v="2788"/>
    <x v="25"/>
    <s v="J.P.NAGAR"/>
    <x v="3"/>
    <n v="27"/>
    <n v="19"/>
    <x v="0"/>
    <n v="6"/>
    <n v="26"/>
    <n v="30"/>
    <n v="66"/>
    <n v="0"/>
    <n v="147"/>
  </r>
  <r>
    <n v="2789"/>
    <x v="25"/>
    <s v="JALAUN"/>
    <x v="3"/>
    <n v="7"/>
    <n v="13"/>
    <x v="0"/>
    <n v="28"/>
    <n v="17"/>
    <n v="22"/>
    <n v="20"/>
    <n v="0"/>
    <n v="100"/>
  </r>
  <r>
    <n v="2790"/>
    <x v="25"/>
    <s v="JAUNPUR"/>
    <x v="3"/>
    <n v="19"/>
    <n v="17"/>
    <x v="0"/>
    <n v="29"/>
    <n v="9"/>
    <n v="21"/>
    <n v="63"/>
    <n v="0"/>
    <n v="139"/>
  </r>
  <r>
    <n v="2791"/>
    <x v="25"/>
    <s v="JHANSI"/>
    <x v="3"/>
    <n v="16"/>
    <n v="29"/>
    <x v="0"/>
    <n v="25"/>
    <n v="21"/>
    <n v="36"/>
    <n v="53"/>
    <n v="0"/>
    <n v="164"/>
  </r>
  <r>
    <n v="2792"/>
    <x v="25"/>
    <s v="KANNAUJ"/>
    <x v="3"/>
    <n v="5"/>
    <n v="17"/>
    <x v="0"/>
    <n v="22"/>
    <n v="22"/>
    <n v="10"/>
    <n v="63"/>
    <n v="0"/>
    <n v="134"/>
  </r>
  <r>
    <n v="2793"/>
    <x v="25"/>
    <s v="KANPUR DEHAT"/>
    <x v="3"/>
    <n v="13"/>
    <n v="36"/>
    <x v="0"/>
    <n v="25"/>
    <n v="45"/>
    <n v="19"/>
    <n v="39"/>
    <n v="0"/>
    <n v="164"/>
  </r>
  <r>
    <n v="2794"/>
    <x v="25"/>
    <s v="KANPUR NAGAR"/>
    <x v="3"/>
    <n v="20"/>
    <n v="83"/>
    <x v="0"/>
    <n v="46"/>
    <n v="40"/>
    <n v="239"/>
    <n v="202"/>
    <n v="0"/>
    <n v="610"/>
  </r>
  <r>
    <n v="2795"/>
    <x v="25"/>
    <s v="KAUSHAMBI"/>
    <x v="3"/>
    <n v="14"/>
    <n v="8"/>
    <x v="0"/>
    <n v="19"/>
    <n v="9"/>
    <n v="9"/>
    <n v="43"/>
    <n v="0"/>
    <n v="88"/>
  </r>
  <r>
    <n v="2796"/>
    <x v="25"/>
    <s v="KHIRI"/>
    <x v="3"/>
    <n v="43"/>
    <n v="64"/>
    <x v="0"/>
    <n v="58"/>
    <n v="52"/>
    <n v="105"/>
    <n v="121"/>
    <n v="0"/>
    <n v="400"/>
  </r>
  <r>
    <n v="2797"/>
    <x v="25"/>
    <s v="KUSHI NAGAR"/>
    <x v="3"/>
    <n v="13"/>
    <n v="15"/>
    <x v="0"/>
    <n v="21"/>
    <n v="14"/>
    <n v="37"/>
    <n v="17"/>
    <n v="0"/>
    <n v="104"/>
  </r>
  <r>
    <n v="2798"/>
    <x v="25"/>
    <s v="LALITPUR"/>
    <x v="3"/>
    <n v="4"/>
    <n v="3"/>
    <x v="1"/>
    <n v="6"/>
    <n v="11"/>
    <n v="23"/>
    <n v="10"/>
    <n v="0"/>
    <n v="53"/>
  </r>
  <r>
    <n v="2799"/>
    <x v="25"/>
    <s v="LUCKNOW"/>
    <x v="3"/>
    <n v="46"/>
    <n v="135"/>
    <x v="0"/>
    <n v="48"/>
    <n v="64"/>
    <n v="152"/>
    <n v="272"/>
    <n v="0"/>
    <n v="671"/>
  </r>
  <r>
    <n v="2800"/>
    <x v="25"/>
    <s v="MAHARAJGANJ"/>
    <x v="3"/>
    <n v="8"/>
    <n v="11"/>
    <x v="0"/>
    <n v="8"/>
    <n v="11"/>
    <n v="31"/>
    <n v="7"/>
    <n v="0"/>
    <n v="68"/>
  </r>
  <r>
    <n v="2801"/>
    <x v="25"/>
    <s v="MAHOBA"/>
    <x v="3"/>
    <n v="6"/>
    <n v="7"/>
    <x v="2"/>
    <n v="5"/>
    <n v="14"/>
    <n v="9"/>
    <n v="3"/>
    <n v="0"/>
    <n v="38"/>
  </r>
  <r>
    <n v="2802"/>
    <x v="25"/>
    <s v="MAINPURI"/>
    <x v="3"/>
    <n v="8"/>
    <n v="36"/>
    <x v="0"/>
    <n v="35"/>
    <n v="13"/>
    <n v="3"/>
    <n v="34"/>
    <n v="0"/>
    <n v="121"/>
  </r>
  <r>
    <n v="2803"/>
    <x v="25"/>
    <s v="MATHURA"/>
    <x v="3"/>
    <n v="24"/>
    <n v="24"/>
    <x v="0"/>
    <n v="22"/>
    <n v="35"/>
    <n v="42"/>
    <n v="57"/>
    <n v="0"/>
    <n v="180"/>
  </r>
  <r>
    <n v="2804"/>
    <x v="25"/>
    <s v="MAU"/>
    <x v="3"/>
    <n v="3"/>
    <n v="15"/>
    <x v="0"/>
    <n v="9"/>
    <n v="11"/>
    <n v="22"/>
    <n v="24"/>
    <n v="0"/>
    <n v="81"/>
  </r>
  <r>
    <n v="2805"/>
    <x v="25"/>
    <s v="MEERUT"/>
    <x v="3"/>
    <n v="33"/>
    <n v="87"/>
    <x v="0"/>
    <n v="19"/>
    <n v="52"/>
    <n v="153"/>
    <n v="279"/>
    <n v="0"/>
    <n v="590"/>
  </r>
  <r>
    <n v="2806"/>
    <x v="25"/>
    <s v="MIRZAPUR"/>
    <x v="3"/>
    <n v="12"/>
    <n v="5"/>
    <x v="0"/>
    <n v="20"/>
    <n v="18"/>
    <n v="13"/>
    <n v="26"/>
    <n v="0"/>
    <n v="82"/>
  </r>
  <r>
    <n v="2807"/>
    <x v="25"/>
    <s v="MORADABAD"/>
    <x v="3"/>
    <n v="57"/>
    <n v="83"/>
    <x v="0"/>
    <n v="27"/>
    <n v="66"/>
    <n v="126"/>
    <n v="265"/>
    <n v="0"/>
    <n v="567"/>
  </r>
  <r>
    <n v="2808"/>
    <x v="25"/>
    <s v="MUZAFFARNAGAR"/>
    <x v="3"/>
    <n v="44"/>
    <n v="59"/>
    <x v="0"/>
    <n v="23"/>
    <n v="34"/>
    <n v="103"/>
    <n v="73"/>
    <n v="0"/>
    <n v="292"/>
  </r>
  <r>
    <n v="2809"/>
    <x v="25"/>
    <s v="PILIBHIT"/>
    <x v="3"/>
    <n v="28"/>
    <n v="39"/>
    <x v="0"/>
    <n v="21"/>
    <n v="37"/>
    <n v="52"/>
    <n v="163"/>
    <n v="0"/>
    <n v="312"/>
  </r>
  <r>
    <n v="2810"/>
    <x v="25"/>
    <s v="PRATAPGARH"/>
    <x v="3"/>
    <n v="18"/>
    <n v="30"/>
    <x v="0"/>
    <n v="22"/>
    <n v="19"/>
    <n v="5"/>
    <n v="37"/>
    <n v="0"/>
    <n v="113"/>
  </r>
  <r>
    <n v="2811"/>
    <x v="25"/>
    <s v="RAIBAREILLY"/>
    <x v="3"/>
    <n v="42"/>
    <n v="43"/>
    <x v="0"/>
    <n v="23"/>
    <n v="54"/>
    <n v="33"/>
    <n v="101"/>
    <n v="0"/>
    <n v="254"/>
  </r>
  <r>
    <n v="2812"/>
    <x v="25"/>
    <s v="RAMPUR"/>
    <x v="3"/>
    <n v="22"/>
    <n v="30"/>
    <x v="0"/>
    <n v="14"/>
    <n v="23"/>
    <n v="6"/>
    <n v="9"/>
    <n v="0"/>
    <n v="82"/>
  </r>
  <r>
    <n v="2813"/>
    <x v="25"/>
    <s v="SAHARANPUR"/>
    <x v="3"/>
    <n v="22"/>
    <n v="1"/>
    <x v="0"/>
    <n v="19"/>
    <n v="28"/>
    <n v="70"/>
    <n v="173"/>
    <n v="0"/>
    <n v="291"/>
  </r>
  <r>
    <n v="2814"/>
    <x v="25"/>
    <s v="SANT KABIRNAGAR"/>
    <x v="3"/>
    <n v="6"/>
    <n v="10"/>
    <x v="2"/>
    <n v="4"/>
    <n v="1"/>
    <n v="12"/>
    <n v="15"/>
    <n v="0"/>
    <n v="42"/>
  </r>
  <r>
    <n v="2815"/>
    <x v="25"/>
    <s v="SHAHJAHANPUR"/>
    <x v="3"/>
    <n v="31"/>
    <n v="53"/>
    <x v="0"/>
    <n v="41"/>
    <n v="49"/>
    <n v="24"/>
    <n v="21"/>
    <n v="0"/>
    <n v="188"/>
  </r>
  <r>
    <n v="2816"/>
    <x v="25"/>
    <s v="SHRAWASTI"/>
    <x v="3"/>
    <n v="4"/>
    <n v="9"/>
    <x v="2"/>
    <n v="6"/>
    <n v="7"/>
    <n v="4"/>
    <n v="0"/>
    <n v="0"/>
    <n v="26"/>
  </r>
  <r>
    <n v="2817"/>
    <x v="25"/>
    <s v="SIDHARTHNAGAR"/>
    <x v="3"/>
    <n v="10"/>
    <n v="17"/>
    <x v="0"/>
    <n v="16"/>
    <n v="13"/>
    <n v="4"/>
    <n v="27"/>
    <n v="0"/>
    <n v="77"/>
  </r>
  <r>
    <n v="2818"/>
    <x v="25"/>
    <s v="SITAPUR"/>
    <x v="3"/>
    <n v="72"/>
    <n v="83"/>
    <x v="0"/>
    <n v="71"/>
    <n v="73"/>
    <n v="34"/>
    <n v="79"/>
    <n v="0"/>
    <n v="340"/>
  </r>
  <r>
    <n v="2819"/>
    <x v="25"/>
    <s v="SONBHADRA"/>
    <x v="3"/>
    <n v="6"/>
    <n v="12"/>
    <x v="0"/>
    <n v="11"/>
    <n v="9"/>
    <n v="14"/>
    <n v="9"/>
    <n v="0"/>
    <n v="55"/>
  </r>
  <r>
    <n v="2820"/>
    <x v="25"/>
    <s v="ST.RAVIDASNAGAR"/>
    <x v="3"/>
    <n v="3"/>
    <n v="1"/>
    <x v="1"/>
    <n v="13"/>
    <n v="2"/>
    <n v="5"/>
    <n v="21"/>
    <n v="0"/>
    <n v="42"/>
  </r>
  <r>
    <n v="2821"/>
    <x v="25"/>
    <s v="SULTANPUR"/>
    <x v="3"/>
    <n v="18"/>
    <n v="31"/>
    <x v="0"/>
    <n v="17"/>
    <n v="21"/>
    <n v="32"/>
    <n v="53"/>
    <n v="0"/>
    <n v="154"/>
  </r>
  <r>
    <n v="2822"/>
    <x v="25"/>
    <s v="UNNAO"/>
    <x v="3"/>
    <n v="45"/>
    <n v="52"/>
    <x v="0"/>
    <n v="29"/>
    <n v="37"/>
    <n v="26"/>
    <n v="78"/>
    <n v="0"/>
    <n v="222"/>
  </r>
  <r>
    <n v="2823"/>
    <x v="25"/>
    <s v="VARANASI"/>
    <x v="3"/>
    <n v="15"/>
    <n v="20"/>
    <x v="0"/>
    <n v="30"/>
    <n v="7"/>
    <n v="53"/>
    <n v="52"/>
    <n v="0"/>
    <n v="162"/>
  </r>
  <r>
    <n v="2824"/>
    <x v="25"/>
    <s v="TOTAL"/>
    <x v="3"/>
    <n v="1397"/>
    <n v="2324"/>
    <x v="0"/>
    <n v="1708"/>
    <n v="1900"/>
    <n v="2682"/>
    <n v="4950"/>
    <n v="3"/>
    <n v="13567"/>
  </r>
  <r>
    <n v="2825"/>
    <x v="26"/>
    <s v="ALMORA"/>
    <x v="3"/>
    <n v="1"/>
    <n v="4"/>
    <x v="1"/>
    <n v="7"/>
    <n v="7"/>
    <n v="4"/>
    <n v="9"/>
    <n v="0"/>
    <n v="31"/>
  </r>
  <r>
    <n v="2826"/>
    <x v="26"/>
    <s v="BAGESHWAR"/>
    <x v="3"/>
    <n v="5"/>
    <n v="0"/>
    <x v="1"/>
    <n v="4"/>
    <n v="0"/>
    <n v="0"/>
    <n v="2"/>
    <n v="0"/>
    <n v="6"/>
  </r>
  <r>
    <n v="2827"/>
    <x v="26"/>
    <s v="CHAMOLI"/>
    <x v="3"/>
    <n v="4"/>
    <n v="6"/>
    <x v="2"/>
    <n v="1"/>
    <n v="12"/>
    <n v="1"/>
    <n v="3"/>
    <n v="0"/>
    <n v="23"/>
  </r>
  <r>
    <n v="2828"/>
    <x v="26"/>
    <s v="CHAMPAWAT"/>
    <x v="3"/>
    <n v="2"/>
    <n v="1"/>
    <x v="1"/>
    <n v="0"/>
    <n v="5"/>
    <n v="0"/>
    <n v="4"/>
    <n v="0"/>
    <n v="10"/>
  </r>
  <r>
    <n v="2829"/>
    <x v="26"/>
    <s v="DEHRADUN"/>
    <x v="3"/>
    <n v="21"/>
    <n v="22"/>
    <x v="0"/>
    <n v="6"/>
    <n v="16"/>
    <n v="46"/>
    <n v="119"/>
    <n v="0"/>
    <n v="209"/>
  </r>
  <r>
    <n v="2830"/>
    <x v="26"/>
    <s v="HARIDWAR"/>
    <x v="3"/>
    <n v="33"/>
    <n v="37"/>
    <x v="0"/>
    <n v="10"/>
    <n v="28"/>
    <n v="43"/>
    <n v="118"/>
    <n v="0"/>
    <n v="236"/>
  </r>
  <r>
    <n v="2831"/>
    <x v="26"/>
    <s v="NAINITAL"/>
    <x v="3"/>
    <n v="6"/>
    <n v="26"/>
    <x v="0"/>
    <n v="6"/>
    <n v="18"/>
    <n v="15"/>
    <n v="25"/>
    <n v="0"/>
    <n v="90"/>
  </r>
  <r>
    <n v="2832"/>
    <x v="26"/>
    <s v="PAURI GARHWAL"/>
    <x v="3"/>
    <n v="6"/>
    <n v="9"/>
    <x v="2"/>
    <n v="7"/>
    <n v="11"/>
    <n v="0"/>
    <n v="11"/>
    <n v="0"/>
    <n v="38"/>
  </r>
  <r>
    <n v="2833"/>
    <x v="26"/>
    <s v="PITHORAGARH"/>
    <x v="3"/>
    <n v="9"/>
    <n v="0"/>
    <x v="2"/>
    <n v="8"/>
    <n v="4"/>
    <n v="0"/>
    <n v="6"/>
    <n v="0"/>
    <n v="18"/>
  </r>
  <r>
    <n v="2834"/>
    <x v="26"/>
    <s v="RUDRA PRAYAG"/>
    <x v="3"/>
    <n v="4"/>
    <n v="3"/>
    <x v="1"/>
    <n v="6"/>
    <n v="5"/>
    <n v="0"/>
    <n v="2"/>
    <n v="0"/>
    <n v="16"/>
  </r>
  <r>
    <n v="2835"/>
    <x v="26"/>
    <s v="TEHRI GARHWAL"/>
    <x v="3"/>
    <n v="4"/>
    <n v="14"/>
    <x v="0"/>
    <n v="4"/>
    <n v="2"/>
    <n v="0"/>
    <n v="12"/>
    <n v="0"/>
    <n v="32"/>
  </r>
  <r>
    <n v="2836"/>
    <x v="26"/>
    <s v="UDHAMSINGH NAGAR"/>
    <x v="3"/>
    <n v="15"/>
    <n v="0"/>
    <x v="0"/>
    <n v="21"/>
    <n v="32"/>
    <n v="0"/>
    <n v="85"/>
    <n v="0"/>
    <n v="138"/>
  </r>
  <r>
    <n v="2837"/>
    <x v="26"/>
    <s v="UTTARKASHI"/>
    <x v="3"/>
    <n v="5"/>
    <n v="5"/>
    <x v="1"/>
    <n v="2"/>
    <n v="3"/>
    <n v="1"/>
    <n v="9"/>
    <n v="0"/>
    <n v="20"/>
  </r>
  <r>
    <n v="2838"/>
    <x v="26"/>
    <s v="TOTAL"/>
    <x v="3"/>
    <n v="115"/>
    <n v="127"/>
    <x v="0"/>
    <n v="82"/>
    <n v="143"/>
    <n v="110"/>
    <n v="405"/>
    <n v="0"/>
    <n v="867"/>
  </r>
  <r>
    <n v="2839"/>
    <x v="27"/>
    <s v="24 PARGANAS NORTH"/>
    <x v="3"/>
    <n v="176"/>
    <n v="124"/>
    <x v="0"/>
    <n v="55"/>
    <n v="154"/>
    <n v="4"/>
    <n v="810"/>
    <n v="0"/>
    <n v="1147"/>
  </r>
  <r>
    <n v="2840"/>
    <x v="27"/>
    <s v="24 PARGANAS SOUTH"/>
    <x v="3"/>
    <n v="122"/>
    <n v="100"/>
    <x v="0"/>
    <n v="43"/>
    <n v="101"/>
    <n v="3"/>
    <n v="966"/>
    <n v="0"/>
    <n v="1213"/>
  </r>
  <r>
    <n v="2841"/>
    <x v="27"/>
    <s v="ASANSOL"/>
    <x v="3"/>
    <n v="9"/>
    <n v="1"/>
    <x v="2"/>
    <n v="7"/>
    <n v="37"/>
    <n v="2"/>
    <n v="247"/>
    <n v="0"/>
    <n v="294"/>
  </r>
  <r>
    <n v="2842"/>
    <x v="27"/>
    <s v="BANKURA"/>
    <x v="3"/>
    <n v="49"/>
    <n v="24"/>
    <x v="0"/>
    <n v="22"/>
    <n v="40"/>
    <n v="0"/>
    <n v="123"/>
    <n v="0"/>
    <n v="209"/>
  </r>
  <r>
    <n v="2843"/>
    <x v="27"/>
    <s v="BIRBHUM"/>
    <x v="3"/>
    <n v="58"/>
    <n v="24"/>
    <x v="0"/>
    <n v="9"/>
    <n v="37"/>
    <n v="0"/>
    <n v="139"/>
    <n v="0"/>
    <n v="209"/>
  </r>
  <r>
    <n v="2844"/>
    <x v="27"/>
    <s v="BURDWAN"/>
    <x v="3"/>
    <n v="92"/>
    <n v="52"/>
    <x v="0"/>
    <n v="40"/>
    <n v="56"/>
    <n v="2"/>
    <n v="230"/>
    <n v="0"/>
    <n v="380"/>
  </r>
  <r>
    <n v="2845"/>
    <x v="27"/>
    <s v="COOCHBEHAR"/>
    <x v="3"/>
    <n v="92"/>
    <n v="38"/>
    <x v="0"/>
    <n v="6"/>
    <n v="69"/>
    <n v="3"/>
    <n v="173"/>
    <n v="0"/>
    <n v="289"/>
  </r>
  <r>
    <n v="2846"/>
    <x v="27"/>
    <s v="DAKSHIN DINAJPUR"/>
    <x v="3"/>
    <n v="33"/>
    <n v="26"/>
    <x v="0"/>
    <n v="8"/>
    <n v="36"/>
    <n v="0"/>
    <n v="97"/>
    <n v="0"/>
    <n v="167"/>
  </r>
  <r>
    <n v="2847"/>
    <x v="27"/>
    <s v="DARJEELING"/>
    <x v="3"/>
    <n v="21"/>
    <n v="17"/>
    <x v="0"/>
    <n v="8"/>
    <n v="24"/>
    <n v="3"/>
    <n v="56"/>
    <n v="0"/>
    <n v="108"/>
  </r>
  <r>
    <n v="2848"/>
    <x v="27"/>
    <s v="HOOGHLY"/>
    <x v="3"/>
    <n v="56"/>
    <n v="38"/>
    <x v="0"/>
    <n v="23"/>
    <n v="37"/>
    <n v="3"/>
    <n v="501"/>
    <n v="0"/>
    <n v="602"/>
  </r>
  <r>
    <n v="2849"/>
    <x v="27"/>
    <s v="HOWRAH"/>
    <x v="3"/>
    <n v="21"/>
    <n v="11"/>
    <x v="0"/>
    <n v="15"/>
    <n v="32"/>
    <n v="0"/>
    <n v="122"/>
    <n v="0"/>
    <n v="180"/>
  </r>
  <r>
    <n v="2850"/>
    <x v="27"/>
    <s v="HOWRAH CITY"/>
    <x v="3"/>
    <n v="15"/>
    <n v="13"/>
    <x v="0"/>
    <n v="5"/>
    <n v="16"/>
    <n v="2"/>
    <n v="120"/>
    <n v="0"/>
    <n v="156"/>
  </r>
  <r>
    <n v="2851"/>
    <x v="27"/>
    <s v="HOWRAH G.R.P."/>
    <x v="3"/>
    <n v="1"/>
    <n v="5"/>
    <x v="1"/>
    <n v="0"/>
    <n v="4"/>
    <n v="1"/>
    <n v="0"/>
    <n v="0"/>
    <n v="10"/>
  </r>
  <r>
    <n v="2852"/>
    <x v="27"/>
    <s v="JALPAIGURI"/>
    <x v="3"/>
    <n v="83"/>
    <n v="49"/>
    <x v="0"/>
    <n v="8"/>
    <n v="112"/>
    <n v="2"/>
    <n v="229"/>
    <n v="0"/>
    <n v="400"/>
  </r>
  <r>
    <n v="2853"/>
    <x v="27"/>
    <s v="KHARAGPUR G.R.P."/>
    <x v="3"/>
    <n v="0"/>
    <n v="0"/>
    <x v="1"/>
    <n v="0"/>
    <n v="2"/>
    <n v="1"/>
    <n v="1"/>
    <n v="0"/>
    <n v="4"/>
  </r>
  <r>
    <n v="2854"/>
    <x v="27"/>
    <s v="KOLKATA"/>
    <x v="3"/>
    <n v="27"/>
    <n v="95"/>
    <x v="0"/>
    <n v="10"/>
    <n v="174"/>
    <n v="34"/>
    <n v="252"/>
    <n v="1"/>
    <n v="566"/>
  </r>
  <r>
    <n v="2855"/>
    <x v="27"/>
    <s v="MALDA"/>
    <x v="3"/>
    <n v="97"/>
    <n v="46"/>
    <x v="0"/>
    <n v="4"/>
    <n v="112"/>
    <n v="0"/>
    <n v="245"/>
    <n v="0"/>
    <n v="407"/>
  </r>
  <r>
    <n v="2856"/>
    <x v="27"/>
    <s v="MURSHIDABAD"/>
    <x v="3"/>
    <n v="197"/>
    <n v="106"/>
    <x v="0"/>
    <n v="32"/>
    <n v="201"/>
    <n v="0"/>
    <n v="761"/>
    <n v="0"/>
    <n v="1100"/>
  </r>
  <r>
    <n v="2857"/>
    <x v="27"/>
    <s v="NADIA"/>
    <x v="3"/>
    <n v="108"/>
    <n v="80"/>
    <x v="0"/>
    <n v="30"/>
    <n v="128"/>
    <n v="0"/>
    <n v="393"/>
    <n v="11"/>
    <n v="642"/>
  </r>
  <r>
    <n v="2858"/>
    <x v="27"/>
    <s v="PASCHIM MIDNAPUR"/>
    <x v="3"/>
    <n v="74"/>
    <n v="65"/>
    <x v="0"/>
    <n v="16"/>
    <n v="67"/>
    <n v="2"/>
    <n v="334"/>
    <n v="0"/>
    <n v="484"/>
  </r>
  <r>
    <n v="2859"/>
    <x v="27"/>
    <s v="PURAB MIDNAPUR"/>
    <x v="3"/>
    <n v="49"/>
    <n v="54"/>
    <x v="0"/>
    <n v="36"/>
    <n v="38"/>
    <n v="1"/>
    <n v="269"/>
    <n v="0"/>
    <n v="398"/>
  </r>
  <r>
    <n v="2860"/>
    <x v="27"/>
    <s v="PURULIA"/>
    <x v="3"/>
    <n v="43"/>
    <n v="11"/>
    <x v="0"/>
    <n v="8"/>
    <n v="39"/>
    <n v="0"/>
    <n v="118"/>
    <n v="0"/>
    <n v="176"/>
  </r>
  <r>
    <n v="2861"/>
    <x v="27"/>
    <s v="SEALDAH G.R.P."/>
    <x v="3"/>
    <n v="5"/>
    <n v="1"/>
    <x v="1"/>
    <n v="0"/>
    <n v="6"/>
    <n v="0"/>
    <n v="0"/>
    <n v="0"/>
    <n v="7"/>
  </r>
  <r>
    <n v="2862"/>
    <x v="27"/>
    <s v="SILIGURI G.R.P."/>
    <x v="3"/>
    <n v="0"/>
    <n v="2"/>
    <x v="1"/>
    <n v="2"/>
    <n v="4"/>
    <n v="0"/>
    <n v="0"/>
    <n v="0"/>
    <n v="8"/>
  </r>
  <r>
    <n v="2863"/>
    <x v="27"/>
    <s v="UTTAR DINAJPUR"/>
    <x v="3"/>
    <n v="47"/>
    <n v="36"/>
    <x v="0"/>
    <n v="9"/>
    <n v="40"/>
    <n v="1"/>
    <n v="148"/>
    <n v="0"/>
    <n v="234"/>
  </r>
  <r>
    <n v="2864"/>
    <x v="27"/>
    <s v="TOTAL"/>
    <x v="3"/>
    <n v="1475"/>
    <n v="1018"/>
    <x v="0"/>
    <n v="396"/>
    <n v="1566"/>
    <n v="64"/>
    <n v="6334"/>
    <n v="12"/>
    <n v="9390"/>
  </r>
  <r>
    <n v="2865"/>
    <x v="28"/>
    <s v="ANDAMAN"/>
    <x v="3"/>
    <n v="10"/>
    <n v="3"/>
    <x v="2"/>
    <n v="0"/>
    <n v="5"/>
    <n v="3"/>
    <n v="5"/>
    <n v="0"/>
    <n v="16"/>
  </r>
  <r>
    <n v="2866"/>
    <x v="28"/>
    <s v="NICOBAR"/>
    <x v="3"/>
    <n v="0"/>
    <n v="0"/>
    <x v="1"/>
    <n v="0"/>
    <n v="1"/>
    <n v="0"/>
    <n v="0"/>
    <n v="0"/>
    <n v="1"/>
  </r>
  <r>
    <n v="2867"/>
    <x v="28"/>
    <s v="TOTAL"/>
    <x v="3"/>
    <n v="10"/>
    <n v="3"/>
    <x v="2"/>
    <n v="0"/>
    <n v="6"/>
    <n v="3"/>
    <n v="5"/>
    <n v="0"/>
    <n v="17"/>
  </r>
  <r>
    <n v="2868"/>
    <x v="29"/>
    <s v="CHANDIGARH"/>
    <x v="3"/>
    <n v="19"/>
    <n v="43"/>
    <x v="0"/>
    <n v="6"/>
    <n v="20"/>
    <n v="18"/>
    <n v="73"/>
    <n v="0"/>
    <n v="160"/>
  </r>
  <r>
    <n v="2869"/>
    <x v="29"/>
    <s v="TOTAL"/>
    <x v="3"/>
    <n v="19"/>
    <n v="43"/>
    <x v="0"/>
    <n v="6"/>
    <n v="20"/>
    <n v="18"/>
    <n v="73"/>
    <n v="0"/>
    <n v="160"/>
  </r>
  <r>
    <n v="2870"/>
    <x v="30"/>
    <s v="D and N HAVELI"/>
    <x v="3"/>
    <n v="7"/>
    <n v="7"/>
    <x v="2"/>
    <n v="0"/>
    <n v="5"/>
    <n v="0"/>
    <n v="3"/>
    <n v="0"/>
    <n v="15"/>
  </r>
  <r>
    <n v="2871"/>
    <x v="30"/>
    <s v="TOTAL"/>
    <x v="3"/>
    <n v="7"/>
    <n v="7"/>
    <x v="2"/>
    <n v="0"/>
    <n v="5"/>
    <n v="0"/>
    <n v="3"/>
    <n v="0"/>
    <n v="15"/>
  </r>
  <r>
    <n v="2872"/>
    <x v="31"/>
    <s v="DAMAN"/>
    <x v="3"/>
    <n v="1"/>
    <n v="0"/>
    <x v="1"/>
    <n v="0"/>
    <n v="1"/>
    <n v="0"/>
    <n v="4"/>
    <n v="0"/>
    <n v="5"/>
  </r>
  <r>
    <n v="2873"/>
    <x v="31"/>
    <s v="DIU"/>
    <x v="3"/>
    <n v="0"/>
    <n v="0"/>
    <x v="1"/>
    <n v="0"/>
    <n v="0"/>
    <n v="0"/>
    <n v="0"/>
    <n v="0"/>
    <n v="0"/>
  </r>
  <r>
    <n v="2874"/>
    <x v="31"/>
    <s v="TOTAL"/>
    <x v="3"/>
    <n v="1"/>
    <n v="0"/>
    <x v="1"/>
    <n v="0"/>
    <n v="1"/>
    <n v="0"/>
    <n v="4"/>
    <n v="0"/>
    <n v="5"/>
  </r>
  <r>
    <n v="2875"/>
    <x v="32"/>
    <s v="CENTRAL"/>
    <x v="3"/>
    <n v="27"/>
    <n v="41"/>
    <x v="0"/>
    <n v="1"/>
    <n v="44"/>
    <n v="12"/>
    <n v="44"/>
    <n v="0"/>
    <n v="142"/>
  </r>
  <r>
    <n v="2876"/>
    <x v="32"/>
    <s v="DELHI UT TOTAL"/>
    <x v="3"/>
    <n v="551"/>
    <n v="881"/>
    <x v="0"/>
    <n v="126"/>
    <n v="601"/>
    <n v="130"/>
    <n v="1254"/>
    <n v="0"/>
    <n v="2992"/>
  </r>
  <r>
    <n v="2877"/>
    <x v="32"/>
    <s v="EAST"/>
    <x v="3"/>
    <n v="62"/>
    <n v="125"/>
    <x v="0"/>
    <n v="13"/>
    <n v="82"/>
    <n v="6"/>
    <n v="212"/>
    <n v="0"/>
    <n v="438"/>
  </r>
  <r>
    <n v="2878"/>
    <x v="32"/>
    <s v="G.R.P.(RLY)"/>
    <x v="3"/>
    <n v="5"/>
    <n v="2"/>
    <x v="1"/>
    <n v="2"/>
    <n v="2"/>
    <n v="1"/>
    <n v="0"/>
    <n v="0"/>
    <n v="7"/>
  </r>
  <r>
    <n v="2879"/>
    <x v="32"/>
    <s v="I.G.I. AIRPORT"/>
    <x v="3"/>
    <n v="1"/>
    <n v="2"/>
    <x v="1"/>
    <n v="0"/>
    <n v="7"/>
    <n v="0"/>
    <n v="1"/>
    <n v="0"/>
    <n v="10"/>
  </r>
  <r>
    <n v="2880"/>
    <x v="32"/>
    <s v="NEW DELHI"/>
    <x v="3"/>
    <n v="8"/>
    <n v="11"/>
    <x v="0"/>
    <n v="1"/>
    <n v="34"/>
    <n v="15"/>
    <n v="11"/>
    <n v="0"/>
    <n v="72"/>
  </r>
  <r>
    <n v="2881"/>
    <x v="32"/>
    <s v="NORTH"/>
    <x v="3"/>
    <n v="23"/>
    <n v="55"/>
    <x v="0"/>
    <n v="6"/>
    <n v="21"/>
    <n v="5"/>
    <n v="55"/>
    <n v="0"/>
    <n v="142"/>
  </r>
  <r>
    <n v="2882"/>
    <x v="32"/>
    <s v="NORTH EAST"/>
    <x v="3"/>
    <n v="67"/>
    <n v="120"/>
    <x v="0"/>
    <n v="18"/>
    <n v="46"/>
    <n v="6"/>
    <n v="144"/>
    <n v="0"/>
    <n v="334"/>
  </r>
  <r>
    <n v="2883"/>
    <x v="32"/>
    <s v="NORTH WEST"/>
    <x v="3"/>
    <n v="124"/>
    <n v="203"/>
    <x v="0"/>
    <n v="29"/>
    <n v="129"/>
    <n v="23"/>
    <n v="267"/>
    <n v="0"/>
    <n v="651"/>
  </r>
  <r>
    <n v="2884"/>
    <x v="32"/>
    <s v="S.T.F."/>
    <x v="3"/>
    <n v="1"/>
    <n v="0"/>
    <x v="1"/>
    <n v="0"/>
    <n v="1"/>
    <n v="0"/>
    <n v="0"/>
    <n v="0"/>
    <n v="1"/>
  </r>
  <r>
    <n v="2885"/>
    <x v="32"/>
    <s v="SOUTH"/>
    <x v="3"/>
    <n v="96"/>
    <n v="175"/>
    <x v="0"/>
    <n v="21"/>
    <n v="130"/>
    <n v="40"/>
    <n v="179"/>
    <n v="0"/>
    <n v="545"/>
  </r>
  <r>
    <n v="2886"/>
    <x v="32"/>
    <s v="SOUTH WEST"/>
    <x v="3"/>
    <n v="79"/>
    <n v="68"/>
    <x v="0"/>
    <n v="11"/>
    <n v="59"/>
    <n v="13"/>
    <n v="126"/>
    <n v="0"/>
    <n v="277"/>
  </r>
  <r>
    <n v="2887"/>
    <x v="32"/>
    <s v="WEST"/>
    <x v="3"/>
    <n v="58"/>
    <n v="79"/>
    <x v="0"/>
    <n v="24"/>
    <n v="46"/>
    <n v="9"/>
    <n v="215"/>
    <n v="0"/>
    <n v="373"/>
  </r>
  <r>
    <n v="2888"/>
    <x v="33"/>
    <s v="LAKSHADWEEP"/>
    <x v="3"/>
    <n v="0"/>
    <n v="0"/>
    <x v="1"/>
    <n v="0"/>
    <n v="0"/>
    <n v="0"/>
    <n v="1"/>
    <n v="0"/>
    <n v="1"/>
  </r>
  <r>
    <n v="2889"/>
    <x v="33"/>
    <s v="TOTAL"/>
    <x v="3"/>
    <n v="0"/>
    <n v="0"/>
    <x v="1"/>
    <n v="0"/>
    <n v="0"/>
    <n v="0"/>
    <n v="1"/>
    <n v="0"/>
    <n v="1"/>
  </r>
  <r>
    <n v="2890"/>
    <x v="34"/>
    <s v="PONDICHERRY"/>
    <x v="3"/>
    <n v="4"/>
    <n v="8"/>
    <x v="2"/>
    <n v="6"/>
    <n v="50"/>
    <n v="30"/>
    <n v="2"/>
    <n v="0"/>
    <n v="96"/>
  </r>
  <r>
    <n v="2891"/>
    <x v="34"/>
    <s v="TOTAL"/>
    <x v="3"/>
    <n v="4"/>
    <n v="8"/>
    <x v="2"/>
    <n v="6"/>
    <n v="50"/>
    <n v="30"/>
    <n v="2"/>
    <n v="0"/>
    <n v="96"/>
  </r>
  <r>
    <n v="2892"/>
    <x v="0"/>
    <s v="ADILABAD"/>
    <x v="4"/>
    <n v="53"/>
    <n v="46"/>
    <x v="0"/>
    <n v="21"/>
    <n v="144"/>
    <n v="77"/>
    <n v="280"/>
    <n v="0"/>
    <n v="568"/>
  </r>
  <r>
    <n v="2893"/>
    <x v="0"/>
    <s v="ANANTAPUR"/>
    <x v="4"/>
    <n v="16"/>
    <n v="30"/>
    <x v="0"/>
    <n v="12"/>
    <n v="173"/>
    <n v="57"/>
    <n v="137"/>
    <n v="0"/>
    <n v="409"/>
  </r>
  <r>
    <n v="2894"/>
    <x v="0"/>
    <s v="CHITTOOR"/>
    <x v="4"/>
    <n v="35"/>
    <n v="58"/>
    <x v="0"/>
    <n v="9"/>
    <n v="91"/>
    <n v="223"/>
    <n v="202"/>
    <n v="0"/>
    <n v="583"/>
  </r>
  <r>
    <n v="2895"/>
    <x v="0"/>
    <s v="CUDDAPAH"/>
    <x v="4"/>
    <n v="21"/>
    <n v="31"/>
    <x v="0"/>
    <n v="7"/>
    <n v="116"/>
    <n v="18"/>
    <n v="95"/>
    <n v="0"/>
    <n v="267"/>
  </r>
  <r>
    <n v="2896"/>
    <x v="0"/>
    <s v="CYBERABAD"/>
    <x v="4"/>
    <n v="44"/>
    <n v="58"/>
    <x v="0"/>
    <n v="34"/>
    <n v="119"/>
    <n v="96"/>
    <n v="701"/>
    <n v="3"/>
    <n v="1011"/>
  </r>
  <r>
    <n v="2897"/>
    <x v="0"/>
    <s v="EAST GODAVARI"/>
    <x v="4"/>
    <n v="27"/>
    <n v="3"/>
    <x v="0"/>
    <n v="15"/>
    <n v="102"/>
    <n v="119"/>
    <n v="368"/>
    <n v="0"/>
    <n v="607"/>
  </r>
  <r>
    <n v="2898"/>
    <x v="0"/>
    <s v="GUNTAKAL RLY."/>
    <x v="4"/>
    <n v="0"/>
    <n v="1"/>
    <x v="1"/>
    <n v="4"/>
    <n v="1"/>
    <n v="0"/>
    <n v="0"/>
    <n v="0"/>
    <n v="6"/>
  </r>
  <r>
    <n v="2899"/>
    <x v="0"/>
    <s v="GUNTUR"/>
    <x v="4"/>
    <n v="55"/>
    <n v="56"/>
    <x v="0"/>
    <n v="16"/>
    <n v="166"/>
    <n v="203"/>
    <n v="366"/>
    <n v="0"/>
    <n v="807"/>
  </r>
  <r>
    <n v="2900"/>
    <x v="0"/>
    <s v="HYDERABAD CITY"/>
    <x v="4"/>
    <n v="67"/>
    <n v="70"/>
    <x v="0"/>
    <n v="27"/>
    <n v="119"/>
    <n v="348"/>
    <n v="1309"/>
    <n v="0"/>
    <n v="1873"/>
  </r>
  <r>
    <n v="2901"/>
    <x v="0"/>
    <s v="KARIMNAGAR"/>
    <x v="4"/>
    <n v="84"/>
    <n v="91"/>
    <x v="0"/>
    <n v="52"/>
    <n v="328"/>
    <n v="143"/>
    <n v="839"/>
    <n v="0"/>
    <n v="1453"/>
  </r>
  <r>
    <n v="2902"/>
    <x v="0"/>
    <s v="KHAMMAM"/>
    <x v="4"/>
    <n v="21"/>
    <n v="40"/>
    <x v="0"/>
    <n v="14"/>
    <n v="150"/>
    <n v="240"/>
    <n v="313"/>
    <n v="0"/>
    <n v="757"/>
  </r>
  <r>
    <n v="2903"/>
    <x v="0"/>
    <s v="KRISHNA"/>
    <x v="4"/>
    <n v="27"/>
    <n v="26"/>
    <x v="0"/>
    <n v="11"/>
    <n v="209"/>
    <n v="104"/>
    <n v="337"/>
    <n v="0"/>
    <n v="687"/>
  </r>
  <r>
    <n v="2904"/>
    <x v="0"/>
    <s v="KURNOOL"/>
    <x v="4"/>
    <n v="29"/>
    <n v="30"/>
    <x v="0"/>
    <n v="9"/>
    <n v="221"/>
    <n v="124"/>
    <n v="233"/>
    <n v="0"/>
    <n v="617"/>
  </r>
  <r>
    <n v="2905"/>
    <x v="0"/>
    <s v="MAHABOOBNAGAR"/>
    <x v="4"/>
    <n v="62"/>
    <n v="47"/>
    <x v="0"/>
    <n v="17"/>
    <n v="140"/>
    <n v="7"/>
    <n v="237"/>
    <n v="0"/>
    <n v="448"/>
  </r>
  <r>
    <n v="2906"/>
    <x v="0"/>
    <s v="MEDAK"/>
    <x v="4"/>
    <n v="36"/>
    <n v="27"/>
    <x v="0"/>
    <n v="28"/>
    <n v="88"/>
    <n v="35"/>
    <n v="209"/>
    <n v="0"/>
    <n v="387"/>
  </r>
  <r>
    <n v="2907"/>
    <x v="0"/>
    <s v="NALGONDA"/>
    <x v="4"/>
    <n v="49"/>
    <n v="31"/>
    <x v="0"/>
    <n v="30"/>
    <n v="223"/>
    <n v="95"/>
    <n v="344"/>
    <n v="0"/>
    <n v="723"/>
  </r>
  <r>
    <n v="2908"/>
    <x v="0"/>
    <s v="NELLORE"/>
    <x v="4"/>
    <n v="33"/>
    <n v="65"/>
    <x v="0"/>
    <n v="11"/>
    <n v="205"/>
    <n v="84"/>
    <n v="166"/>
    <n v="0"/>
    <n v="531"/>
  </r>
  <r>
    <n v="2909"/>
    <x v="0"/>
    <s v="NIZAMABAD"/>
    <x v="4"/>
    <n v="26"/>
    <n v="32"/>
    <x v="0"/>
    <n v="16"/>
    <n v="88"/>
    <n v="41"/>
    <n v="410"/>
    <n v="0"/>
    <n v="587"/>
  </r>
  <r>
    <n v="2910"/>
    <x v="0"/>
    <s v="PRAKASHAM"/>
    <x v="4"/>
    <n v="27"/>
    <n v="43"/>
    <x v="0"/>
    <n v="7"/>
    <n v="169"/>
    <n v="27"/>
    <n v="156"/>
    <n v="0"/>
    <n v="402"/>
  </r>
  <r>
    <n v="2911"/>
    <x v="0"/>
    <s v="RANGA REDDY"/>
    <x v="4"/>
    <n v="15"/>
    <n v="14"/>
    <x v="0"/>
    <n v="22"/>
    <n v="45"/>
    <n v="13"/>
    <n v="119"/>
    <n v="0"/>
    <n v="213"/>
  </r>
  <r>
    <n v="2912"/>
    <x v="0"/>
    <s v="SECUNDERABAD RLY."/>
    <x v="4"/>
    <n v="0"/>
    <n v="0"/>
    <x v="1"/>
    <n v="2"/>
    <n v="1"/>
    <n v="1"/>
    <n v="0"/>
    <n v="0"/>
    <n v="4"/>
  </r>
  <r>
    <n v="2913"/>
    <x v="0"/>
    <s v="SRIKAKULAM"/>
    <x v="4"/>
    <n v="15"/>
    <n v="16"/>
    <x v="0"/>
    <n v="9"/>
    <n v="51"/>
    <n v="40"/>
    <n v="137"/>
    <n v="0"/>
    <n v="253"/>
  </r>
  <r>
    <n v="2914"/>
    <x v="0"/>
    <s v="VIJAYAWADA"/>
    <x v="4"/>
    <n v="32"/>
    <n v="49"/>
    <x v="0"/>
    <n v="8"/>
    <n v="64"/>
    <n v="122"/>
    <n v="296"/>
    <n v="0"/>
    <n v="539"/>
  </r>
  <r>
    <n v="2915"/>
    <x v="0"/>
    <s v="VIJAYAWADA RLY."/>
    <x v="4"/>
    <n v="0"/>
    <n v="0"/>
    <x v="1"/>
    <n v="0"/>
    <n v="2"/>
    <n v="0"/>
    <n v="0"/>
    <n v="0"/>
    <n v="2"/>
  </r>
  <r>
    <n v="2916"/>
    <x v="0"/>
    <s v="VISAKHA RURAL"/>
    <x v="4"/>
    <n v="18"/>
    <n v="8"/>
    <x v="0"/>
    <n v="7"/>
    <n v="36"/>
    <n v="9"/>
    <n v="153"/>
    <n v="0"/>
    <n v="213"/>
  </r>
  <r>
    <n v="2917"/>
    <x v="0"/>
    <s v="VISAKHAPATNAM"/>
    <x v="4"/>
    <n v="28"/>
    <n v="15"/>
    <x v="0"/>
    <n v="2"/>
    <n v="45"/>
    <n v="86"/>
    <n v="361"/>
    <n v="0"/>
    <n v="509"/>
  </r>
  <r>
    <n v="2918"/>
    <x v="0"/>
    <s v="VIZIANAGARAM"/>
    <x v="4"/>
    <n v="12"/>
    <n v="9"/>
    <x v="0"/>
    <n v="7"/>
    <n v="41"/>
    <n v="28"/>
    <n v="186"/>
    <n v="0"/>
    <n v="271"/>
  </r>
  <r>
    <n v="2919"/>
    <x v="0"/>
    <s v="WARANGAL"/>
    <x v="4"/>
    <n v="34"/>
    <n v="64"/>
    <x v="0"/>
    <n v="29"/>
    <n v="226"/>
    <n v="50"/>
    <n v="332"/>
    <n v="0"/>
    <n v="701"/>
  </r>
  <r>
    <n v="2920"/>
    <x v="0"/>
    <s v="WEST GODAVARI"/>
    <x v="4"/>
    <n v="69"/>
    <n v="35"/>
    <x v="0"/>
    <n v="17"/>
    <n v="232"/>
    <n v="118"/>
    <n v="410"/>
    <n v="0"/>
    <n v="812"/>
  </r>
  <r>
    <n v="2921"/>
    <x v="0"/>
    <s v="TOTAL"/>
    <x v="4"/>
    <n v="935"/>
    <n v="995"/>
    <x v="0"/>
    <n v="443"/>
    <n v="3595"/>
    <n v="2508"/>
    <n v="8696"/>
    <n v="3"/>
    <n v="16240"/>
  </r>
  <r>
    <n v="2922"/>
    <x v="1"/>
    <s v="CHANGLANG"/>
    <x v="4"/>
    <n v="2"/>
    <n v="5"/>
    <x v="1"/>
    <n v="0"/>
    <n v="1"/>
    <n v="0"/>
    <n v="1"/>
    <n v="0"/>
    <n v="7"/>
  </r>
  <r>
    <n v="2923"/>
    <x v="1"/>
    <s v="DIBANG VALLEY"/>
    <x v="4"/>
    <n v="0"/>
    <n v="4"/>
    <x v="1"/>
    <n v="0"/>
    <n v="5"/>
    <n v="0"/>
    <n v="0"/>
    <n v="0"/>
    <n v="9"/>
  </r>
  <r>
    <n v="2924"/>
    <x v="1"/>
    <s v="K/KUMEY"/>
    <x v="4"/>
    <n v="1"/>
    <n v="2"/>
    <x v="1"/>
    <n v="0"/>
    <n v="0"/>
    <n v="0"/>
    <n v="0"/>
    <n v="0"/>
    <n v="2"/>
  </r>
  <r>
    <n v="2925"/>
    <x v="1"/>
    <s v="KAMENG EAST"/>
    <x v="4"/>
    <n v="2"/>
    <n v="3"/>
    <x v="1"/>
    <n v="0"/>
    <n v="5"/>
    <n v="0"/>
    <n v="2"/>
    <n v="0"/>
    <n v="10"/>
  </r>
  <r>
    <n v="2926"/>
    <x v="1"/>
    <s v="KAMENG WEST"/>
    <x v="4"/>
    <n v="0"/>
    <n v="1"/>
    <x v="1"/>
    <n v="0"/>
    <n v="2"/>
    <n v="0"/>
    <n v="0"/>
    <n v="0"/>
    <n v="3"/>
  </r>
  <r>
    <n v="2927"/>
    <x v="1"/>
    <s v="LOHIT"/>
    <x v="4"/>
    <n v="3"/>
    <n v="4"/>
    <x v="1"/>
    <n v="0"/>
    <n v="7"/>
    <n v="0"/>
    <n v="1"/>
    <n v="0"/>
    <n v="12"/>
  </r>
  <r>
    <n v="2928"/>
    <x v="1"/>
    <s v="PAPUM PARE"/>
    <x v="4"/>
    <n v="6"/>
    <n v="7"/>
    <x v="2"/>
    <n v="0"/>
    <n v="4"/>
    <n v="0"/>
    <n v="2"/>
    <n v="0"/>
    <n v="13"/>
  </r>
  <r>
    <n v="2929"/>
    <x v="1"/>
    <s v="SIANG EAST"/>
    <x v="4"/>
    <n v="13"/>
    <n v="5"/>
    <x v="0"/>
    <n v="0"/>
    <n v="15"/>
    <n v="0"/>
    <n v="1"/>
    <n v="0"/>
    <n v="21"/>
  </r>
  <r>
    <n v="2930"/>
    <x v="1"/>
    <s v="SIANG UPPER"/>
    <x v="4"/>
    <n v="2"/>
    <n v="1"/>
    <x v="1"/>
    <n v="0"/>
    <n v="8"/>
    <n v="0"/>
    <n v="0"/>
    <n v="0"/>
    <n v="9"/>
  </r>
  <r>
    <n v="2931"/>
    <x v="1"/>
    <s v="SIANG WEST"/>
    <x v="4"/>
    <n v="3"/>
    <n v="4"/>
    <x v="1"/>
    <n v="0"/>
    <n v="5"/>
    <n v="0"/>
    <n v="0"/>
    <n v="0"/>
    <n v="9"/>
  </r>
  <r>
    <n v="2932"/>
    <x v="1"/>
    <s v="SUBANSIRI LOWER"/>
    <x v="4"/>
    <n v="0"/>
    <n v="3"/>
    <x v="1"/>
    <n v="0"/>
    <n v="4"/>
    <n v="0"/>
    <n v="0"/>
    <n v="0"/>
    <n v="7"/>
  </r>
  <r>
    <n v="2933"/>
    <x v="1"/>
    <s v="SUBANSIRI UPPER"/>
    <x v="4"/>
    <n v="2"/>
    <n v="0"/>
    <x v="1"/>
    <n v="0"/>
    <n v="5"/>
    <n v="0"/>
    <n v="1"/>
    <n v="0"/>
    <n v="6"/>
  </r>
  <r>
    <n v="2934"/>
    <x v="1"/>
    <s v="TAWANG"/>
    <x v="4"/>
    <n v="1"/>
    <n v="0"/>
    <x v="1"/>
    <n v="0"/>
    <n v="1"/>
    <n v="0"/>
    <n v="1"/>
    <n v="0"/>
    <n v="2"/>
  </r>
  <r>
    <n v="2935"/>
    <x v="1"/>
    <s v="TIRAP"/>
    <x v="4"/>
    <n v="0"/>
    <n v="0"/>
    <x v="1"/>
    <n v="0"/>
    <n v="5"/>
    <n v="0"/>
    <n v="0"/>
    <n v="0"/>
    <n v="5"/>
  </r>
  <r>
    <n v="2936"/>
    <x v="1"/>
    <s v="UPPER DIBANG VALLEY"/>
    <x v="4"/>
    <n v="0"/>
    <n v="0"/>
    <x v="1"/>
    <n v="0"/>
    <n v="0"/>
    <n v="0"/>
    <n v="0"/>
    <n v="0"/>
    <n v="0"/>
  </r>
  <r>
    <n v="2937"/>
    <x v="1"/>
    <s v="TOTAL"/>
    <x v="4"/>
    <n v="35"/>
    <n v="39"/>
    <x v="0"/>
    <n v="0"/>
    <n v="67"/>
    <n v="0"/>
    <n v="9"/>
    <n v="0"/>
    <n v="115"/>
  </r>
  <r>
    <n v="2938"/>
    <x v="2"/>
    <s v="BARPETA"/>
    <x v="4"/>
    <n v="56"/>
    <n v="66"/>
    <x v="0"/>
    <n v="8"/>
    <n v="25"/>
    <n v="0"/>
    <n v="105"/>
    <n v="0"/>
    <n v="204"/>
  </r>
  <r>
    <n v="2939"/>
    <x v="2"/>
    <s v="BASKA"/>
    <x v="4"/>
    <n v="9"/>
    <n v="15"/>
    <x v="0"/>
    <n v="0"/>
    <n v="8"/>
    <n v="0"/>
    <n v="8"/>
    <n v="0"/>
    <n v="31"/>
  </r>
  <r>
    <n v="2940"/>
    <x v="2"/>
    <s v="BONGAIGAON"/>
    <x v="4"/>
    <n v="38"/>
    <n v="28"/>
    <x v="0"/>
    <n v="3"/>
    <n v="15"/>
    <n v="0"/>
    <n v="66"/>
    <n v="0"/>
    <n v="112"/>
  </r>
  <r>
    <n v="2941"/>
    <x v="2"/>
    <s v="C.I.D."/>
    <x v="4"/>
    <n v="0"/>
    <n v="0"/>
    <x v="1"/>
    <n v="0"/>
    <n v="0"/>
    <n v="0"/>
    <n v="0"/>
    <n v="0"/>
    <n v="0"/>
  </r>
  <r>
    <n v="2942"/>
    <x v="2"/>
    <s v="CACHAR"/>
    <x v="4"/>
    <n v="51"/>
    <n v="99"/>
    <x v="0"/>
    <n v="4"/>
    <n v="165"/>
    <n v="0"/>
    <n v="334"/>
    <n v="0"/>
    <n v="602"/>
  </r>
  <r>
    <n v="2943"/>
    <x v="2"/>
    <s v="CHIRANG"/>
    <x v="4"/>
    <n v="17"/>
    <n v="16"/>
    <x v="0"/>
    <n v="7"/>
    <n v="6"/>
    <n v="0"/>
    <n v="16"/>
    <n v="0"/>
    <n v="45"/>
  </r>
  <r>
    <n v="2944"/>
    <x v="2"/>
    <s v="DARRANG"/>
    <x v="4"/>
    <n v="47"/>
    <n v="30"/>
    <x v="0"/>
    <n v="4"/>
    <n v="65"/>
    <n v="0"/>
    <n v="45"/>
    <n v="0"/>
    <n v="144"/>
  </r>
  <r>
    <n v="2945"/>
    <x v="2"/>
    <s v="DHEMAJI"/>
    <x v="4"/>
    <n v="52"/>
    <n v="20"/>
    <x v="0"/>
    <n v="4"/>
    <n v="31"/>
    <n v="0"/>
    <n v="67"/>
    <n v="0"/>
    <n v="122"/>
  </r>
  <r>
    <n v="2946"/>
    <x v="2"/>
    <s v="DHUBRI"/>
    <x v="4"/>
    <n v="101"/>
    <n v="63"/>
    <x v="0"/>
    <n v="10"/>
    <n v="56"/>
    <n v="0"/>
    <n v="201"/>
    <n v="0"/>
    <n v="330"/>
  </r>
  <r>
    <n v="2947"/>
    <x v="2"/>
    <s v="DIBRUGARH"/>
    <x v="4"/>
    <n v="57"/>
    <n v="51"/>
    <x v="0"/>
    <n v="4"/>
    <n v="41"/>
    <n v="0"/>
    <n v="53"/>
    <n v="0"/>
    <n v="149"/>
  </r>
  <r>
    <n v="2948"/>
    <x v="2"/>
    <s v="G.R.P."/>
    <x v="4"/>
    <n v="2"/>
    <n v="2"/>
    <x v="1"/>
    <n v="0"/>
    <n v="4"/>
    <n v="0"/>
    <n v="0"/>
    <n v="0"/>
    <n v="6"/>
  </r>
  <r>
    <n v="2949"/>
    <x v="2"/>
    <s v="GOALPARA"/>
    <x v="4"/>
    <n v="40"/>
    <n v="69"/>
    <x v="0"/>
    <n v="3"/>
    <n v="2"/>
    <n v="0"/>
    <n v="142"/>
    <n v="2"/>
    <n v="218"/>
  </r>
  <r>
    <n v="2950"/>
    <x v="2"/>
    <s v="GOLAGHAT"/>
    <x v="4"/>
    <n v="54"/>
    <n v="70"/>
    <x v="0"/>
    <n v="0"/>
    <n v="27"/>
    <n v="0"/>
    <n v="91"/>
    <n v="0"/>
    <n v="188"/>
  </r>
  <r>
    <n v="2951"/>
    <x v="2"/>
    <s v="GUWAHATI CITY"/>
    <x v="4"/>
    <n v="38"/>
    <n v="93"/>
    <x v="0"/>
    <n v="6"/>
    <n v="37"/>
    <n v="0"/>
    <n v="114"/>
    <n v="0"/>
    <n v="250"/>
  </r>
  <r>
    <n v="2952"/>
    <x v="2"/>
    <s v="HAILAKANDI"/>
    <x v="4"/>
    <n v="18"/>
    <n v="33"/>
    <x v="0"/>
    <n v="1"/>
    <n v="6"/>
    <n v="1"/>
    <n v="32"/>
    <n v="0"/>
    <n v="73"/>
  </r>
  <r>
    <n v="2953"/>
    <x v="2"/>
    <s v="JORHAT"/>
    <x v="4"/>
    <n v="29"/>
    <n v="40"/>
    <x v="0"/>
    <n v="0"/>
    <n v="40"/>
    <n v="0"/>
    <n v="42"/>
    <n v="0"/>
    <n v="122"/>
  </r>
  <r>
    <n v="2954"/>
    <x v="2"/>
    <s v="KAMRUP"/>
    <x v="4"/>
    <n v="73"/>
    <n v="53"/>
    <x v="0"/>
    <n v="0"/>
    <n v="26"/>
    <n v="0"/>
    <n v="0"/>
    <n v="0"/>
    <n v="79"/>
  </r>
  <r>
    <n v="2955"/>
    <x v="2"/>
    <s v="KARBI ANGLONG"/>
    <x v="4"/>
    <n v="8"/>
    <n v="15"/>
    <x v="0"/>
    <n v="2"/>
    <n v="4"/>
    <n v="1"/>
    <n v="10"/>
    <n v="0"/>
    <n v="32"/>
  </r>
  <r>
    <n v="2956"/>
    <x v="2"/>
    <s v="KARIMGANJ"/>
    <x v="4"/>
    <n v="28"/>
    <n v="29"/>
    <x v="0"/>
    <n v="9"/>
    <n v="8"/>
    <n v="0"/>
    <n v="71"/>
    <n v="0"/>
    <n v="117"/>
  </r>
  <r>
    <n v="2957"/>
    <x v="2"/>
    <s v="KOKRAJHAR"/>
    <x v="4"/>
    <n v="36"/>
    <n v="29"/>
    <x v="0"/>
    <n v="2"/>
    <n v="17"/>
    <n v="0"/>
    <n v="53"/>
    <n v="0"/>
    <n v="101"/>
  </r>
  <r>
    <n v="2958"/>
    <x v="2"/>
    <s v="LAKHIMPUR"/>
    <x v="4"/>
    <n v="69"/>
    <n v="110"/>
    <x v="0"/>
    <n v="4"/>
    <n v="34"/>
    <n v="0"/>
    <n v="125"/>
    <n v="0"/>
    <n v="273"/>
  </r>
  <r>
    <n v="2959"/>
    <x v="2"/>
    <s v="MORIGAON"/>
    <x v="4"/>
    <n v="52"/>
    <n v="47"/>
    <x v="0"/>
    <n v="3"/>
    <n v="67"/>
    <n v="9"/>
    <n v="65"/>
    <n v="0"/>
    <n v="191"/>
  </r>
  <r>
    <n v="2960"/>
    <x v="2"/>
    <s v="N.C.HILLS"/>
    <x v="4"/>
    <n v="1"/>
    <n v="8"/>
    <x v="2"/>
    <n v="0"/>
    <n v="2"/>
    <n v="0"/>
    <n v="1"/>
    <n v="0"/>
    <n v="11"/>
  </r>
  <r>
    <n v="2961"/>
    <x v="2"/>
    <s v="NAGAON"/>
    <x v="4"/>
    <n v="149"/>
    <n v="181"/>
    <x v="0"/>
    <n v="2"/>
    <n v="27"/>
    <n v="8"/>
    <n v="291"/>
    <n v="0"/>
    <n v="509"/>
  </r>
  <r>
    <n v="2962"/>
    <x v="2"/>
    <s v="NALBARI"/>
    <x v="4"/>
    <n v="27"/>
    <n v="29"/>
    <x v="0"/>
    <n v="2"/>
    <n v="39"/>
    <n v="0"/>
    <n v="19"/>
    <n v="0"/>
    <n v="89"/>
  </r>
  <r>
    <n v="2963"/>
    <x v="2"/>
    <s v="R.P.O."/>
    <x v="4"/>
    <n v="8"/>
    <n v="5"/>
    <x v="2"/>
    <n v="0"/>
    <n v="0"/>
    <n v="0"/>
    <n v="0"/>
    <n v="0"/>
    <n v="5"/>
  </r>
  <r>
    <n v="2964"/>
    <x v="2"/>
    <s v="SIBSAGAR"/>
    <x v="4"/>
    <n v="38"/>
    <n v="73"/>
    <x v="0"/>
    <n v="2"/>
    <n v="68"/>
    <n v="0"/>
    <n v="81"/>
    <n v="0"/>
    <n v="224"/>
  </r>
  <r>
    <n v="2965"/>
    <x v="2"/>
    <s v="SONITPUR"/>
    <x v="4"/>
    <n v="77"/>
    <n v="106"/>
    <x v="0"/>
    <n v="3"/>
    <n v="2"/>
    <n v="0"/>
    <n v="145"/>
    <n v="1"/>
    <n v="257"/>
  </r>
  <r>
    <n v="2966"/>
    <x v="2"/>
    <s v="TINSUKIA"/>
    <x v="4"/>
    <n v="42"/>
    <n v="61"/>
    <x v="0"/>
    <n v="10"/>
    <n v="20"/>
    <n v="0"/>
    <n v="16"/>
    <n v="0"/>
    <n v="107"/>
  </r>
  <r>
    <n v="2967"/>
    <x v="2"/>
    <s v="UDALGURI"/>
    <x v="4"/>
    <n v="21"/>
    <n v="15"/>
    <x v="0"/>
    <n v="6"/>
    <n v="57"/>
    <n v="0"/>
    <n v="13"/>
    <n v="0"/>
    <n v="91"/>
  </r>
  <r>
    <n v="2968"/>
    <x v="2"/>
    <s v="TOTAL"/>
    <x v="4"/>
    <n v="1238"/>
    <n v="1456"/>
    <x v="0"/>
    <n v="99"/>
    <n v="899"/>
    <n v="19"/>
    <n v="2206"/>
    <n v="3"/>
    <n v="4682"/>
  </r>
  <r>
    <n v="2969"/>
    <x v="3"/>
    <s v="ARARIA"/>
    <x v="4"/>
    <n v="29"/>
    <n v="39"/>
    <x v="0"/>
    <n v="9"/>
    <n v="6"/>
    <n v="0"/>
    <n v="19"/>
    <n v="1"/>
    <n v="74"/>
  </r>
  <r>
    <n v="2970"/>
    <x v="3"/>
    <s v="ARWAL"/>
    <x v="4"/>
    <n v="1"/>
    <n v="0"/>
    <x v="1"/>
    <n v="11"/>
    <n v="0"/>
    <n v="0"/>
    <n v="1"/>
    <n v="0"/>
    <n v="12"/>
  </r>
  <r>
    <n v="2971"/>
    <x v="3"/>
    <s v="AURANGABAD"/>
    <x v="4"/>
    <n v="17"/>
    <n v="23"/>
    <x v="0"/>
    <n v="29"/>
    <n v="0"/>
    <n v="0"/>
    <n v="9"/>
    <n v="0"/>
    <n v="61"/>
  </r>
  <r>
    <n v="2972"/>
    <x v="3"/>
    <s v="BAGAHA"/>
    <x v="4"/>
    <n v="8"/>
    <n v="13"/>
    <x v="0"/>
    <n v="3"/>
    <n v="11"/>
    <n v="0"/>
    <n v="6"/>
    <n v="0"/>
    <n v="33"/>
  </r>
  <r>
    <n v="2973"/>
    <x v="3"/>
    <s v="BANKA"/>
    <x v="4"/>
    <n v="43"/>
    <n v="25"/>
    <x v="0"/>
    <n v="13"/>
    <n v="1"/>
    <n v="0"/>
    <n v="10"/>
    <n v="0"/>
    <n v="49"/>
  </r>
  <r>
    <n v="2974"/>
    <x v="3"/>
    <s v="BEGUSARAI"/>
    <x v="4"/>
    <n v="20"/>
    <n v="20"/>
    <x v="0"/>
    <n v="25"/>
    <n v="13"/>
    <n v="2"/>
    <n v="39"/>
    <n v="0"/>
    <n v="99"/>
  </r>
  <r>
    <n v="2975"/>
    <x v="3"/>
    <s v="BETTIAH"/>
    <x v="4"/>
    <n v="51"/>
    <n v="24"/>
    <x v="0"/>
    <n v="19"/>
    <n v="6"/>
    <n v="0"/>
    <n v="41"/>
    <n v="0"/>
    <n v="90"/>
  </r>
  <r>
    <n v="2976"/>
    <x v="3"/>
    <s v="BHABHUA"/>
    <x v="4"/>
    <n v="14"/>
    <n v="14"/>
    <x v="0"/>
    <n v="16"/>
    <n v="1"/>
    <n v="0"/>
    <n v="5"/>
    <n v="0"/>
    <n v="36"/>
  </r>
  <r>
    <n v="2977"/>
    <x v="3"/>
    <s v="BHAGALPUR"/>
    <x v="4"/>
    <n v="75"/>
    <n v="52"/>
    <x v="0"/>
    <n v="18"/>
    <n v="15"/>
    <n v="0"/>
    <n v="55"/>
    <n v="0"/>
    <n v="140"/>
  </r>
  <r>
    <n v="2978"/>
    <x v="3"/>
    <s v="BHOJPUR"/>
    <x v="4"/>
    <n v="14"/>
    <n v="36"/>
    <x v="0"/>
    <n v="38"/>
    <n v="34"/>
    <n v="0"/>
    <n v="44"/>
    <n v="0"/>
    <n v="152"/>
  </r>
  <r>
    <n v="2979"/>
    <x v="3"/>
    <s v="BUXAR"/>
    <x v="4"/>
    <n v="6"/>
    <n v="14"/>
    <x v="0"/>
    <n v="30"/>
    <n v="14"/>
    <n v="0"/>
    <n v="58"/>
    <n v="7"/>
    <n v="123"/>
  </r>
  <r>
    <n v="2980"/>
    <x v="3"/>
    <s v="DARBHANGA"/>
    <x v="4"/>
    <n v="65"/>
    <n v="22"/>
    <x v="0"/>
    <n v="33"/>
    <n v="31"/>
    <n v="0"/>
    <n v="137"/>
    <n v="0"/>
    <n v="223"/>
  </r>
  <r>
    <n v="2981"/>
    <x v="3"/>
    <s v="GAYA"/>
    <x v="4"/>
    <n v="22"/>
    <n v="20"/>
    <x v="0"/>
    <n v="8"/>
    <n v="28"/>
    <n v="0"/>
    <n v="11"/>
    <n v="0"/>
    <n v="67"/>
  </r>
  <r>
    <n v="2982"/>
    <x v="3"/>
    <s v="GOPALGANJ"/>
    <x v="4"/>
    <n v="24"/>
    <n v="51"/>
    <x v="0"/>
    <n v="25"/>
    <n v="2"/>
    <n v="6"/>
    <n v="49"/>
    <n v="0"/>
    <n v="133"/>
  </r>
  <r>
    <n v="2983"/>
    <x v="3"/>
    <s v="JAMALPUR RLY."/>
    <x v="4"/>
    <n v="0"/>
    <n v="1"/>
    <x v="1"/>
    <n v="0"/>
    <n v="1"/>
    <n v="0"/>
    <n v="0"/>
    <n v="0"/>
    <n v="2"/>
  </r>
  <r>
    <n v="2984"/>
    <x v="3"/>
    <s v="JAMUI"/>
    <x v="4"/>
    <n v="33"/>
    <n v="13"/>
    <x v="0"/>
    <n v="22"/>
    <n v="20"/>
    <n v="0"/>
    <n v="48"/>
    <n v="0"/>
    <n v="103"/>
  </r>
  <r>
    <n v="2985"/>
    <x v="3"/>
    <s v="JEHANABAD"/>
    <x v="4"/>
    <n v="16"/>
    <n v="2"/>
    <x v="0"/>
    <n v="7"/>
    <n v="14"/>
    <n v="0"/>
    <n v="17"/>
    <n v="0"/>
    <n v="40"/>
  </r>
  <r>
    <n v="2986"/>
    <x v="3"/>
    <s v="KATIHAR"/>
    <x v="4"/>
    <n v="88"/>
    <n v="53"/>
    <x v="0"/>
    <n v="26"/>
    <n v="10"/>
    <n v="0"/>
    <n v="55"/>
    <n v="0"/>
    <n v="144"/>
  </r>
  <r>
    <n v="2987"/>
    <x v="3"/>
    <s v="KATIHAR RLY."/>
    <x v="4"/>
    <n v="2"/>
    <n v="4"/>
    <x v="1"/>
    <n v="1"/>
    <n v="7"/>
    <n v="0"/>
    <n v="0"/>
    <n v="0"/>
    <n v="12"/>
  </r>
  <r>
    <n v="2988"/>
    <x v="3"/>
    <s v="KHAGARIA"/>
    <x v="4"/>
    <n v="14"/>
    <n v="15"/>
    <x v="0"/>
    <n v="12"/>
    <n v="5"/>
    <n v="0"/>
    <n v="12"/>
    <n v="0"/>
    <n v="44"/>
  </r>
  <r>
    <n v="2989"/>
    <x v="3"/>
    <s v="KISHANGANJ"/>
    <x v="4"/>
    <n v="61"/>
    <n v="81"/>
    <x v="0"/>
    <n v="3"/>
    <n v="2"/>
    <n v="0"/>
    <n v="30"/>
    <n v="0"/>
    <n v="116"/>
  </r>
  <r>
    <n v="2990"/>
    <x v="3"/>
    <s v="LAKHISARAI"/>
    <x v="4"/>
    <n v="3"/>
    <n v="17"/>
    <x v="0"/>
    <n v="8"/>
    <n v="6"/>
    <n v="0"/>
    <n v="6"/>
    <n v="0"/>
    <n v="37"/>
  </r>
  <r>
    <n v="2991"/>
    <x v="3"/>
    <s v="MADHEPURA"/>
    <x v="4"/>
    <n v="15"/>
    <n v="9"/>
    <x v="0"/>
    <n v="10"/>
    <n v="6"/>
    <n v="0"/>
    <n v="11"/>
    <n v="0"/>
    <n v="36"/>
  </r>
  <r>
    <n v="2992"/>
    <x v="3"/>
    <s v="MADHUBANI"/>
    <x v="4"/>
    <n v="42"/>
    <n v="0"/>
    <x v="0"/>
    <n v="17"/>
    <n v="35"/>
    <n v="0"/>
    <n v="26"/>
    <n v="0"/>
    <n v="78"/>
  </r>
  <r>
    <n v="2993"/>
    <x v="3"/>
    <s v="MOTIHARI"/>
    <x v="4"/>
    <n v="24"/>
    <n v="38"/>
    <x v="0"/>
    <n v="51"/>
    <n v="13"/>
    <n v="0"/>
    <n v="43"/>
    <n v="8"/>
    <n v="153"/>
  </r>
  <r>
    <n v="2994"/>
    <x v="3"/>
    <s v="MUNGER"/>
    <x v="4"/>
    <n v="18"/>
    <n v="11"/>
    <x v="0"/>
    <n v="11"/>
    <n v="10"/>
    <n v="0"/>
    <n v="16"/>
    <n v="0"/>
    <n v="48"/>
  </r>
  <r>
    <n v="2995"/>
    <x v="3"/>
    <s v="MUZAFFARPUR"/>
    <x v="4"/>
    <n v="80"/>
    <n v="14"/>
    <x v="0"/>
    <n v="67"/>
    <n v="17"/>
    <n v="0"/>
    <n v="104"/>
    <n v="0"/>
    <n v="202"/>
  </r>
  <r>
    <n v="2996"/>
    <x v="3"/>
    <s v="MUZAFFARPUR RLY."/>
    <x v="4"/>
    <n v="1"/>
    <n v="2"/>
    <x v="1"/>
    <n v="0"/>
    <n v="0"/>
    <n v="0"/>
    <n v="0"/>
    <n v="0"/>
    <n v="2"/>
  </r>
  <r>
    <n v="2997"/>
    <x v="3"/>
    <s v="NALANDA"/>
    <x v="4"/>
    <n v="25"/>
    <n v="21"/>
    <x v="0"/>
    <n v="65"/>
    <n v="10"/>
    <n v="1"/>
    <n v="92"/>
    <n v="4"/>
    <n v="193"/>
  </r>
  <r>
    <n v="2998"/>
    <x v="3"/>
    <s v="NAUGACHIA"/>
    <x v="4"/>
    <n v="6"/>
    <n v="5"/>
    <x v="2"/>
    <n v="9"/>
    <n v="0"/>
    <n v="0"/>
    <n v="6"/>
    <n v="0"/>
    <n v="20"/>
  </r>
  <r>
    <n v="2999"/>
    <x v="3"/>
    <s v="NAWADAH"/>
    <x v="4"/>
    <n v="23"/>
    <n v="11"/>
    <x v="0"/>
    <n v="22"/>
    <n v="13"/>
    <n v="0"/>
    <n v="32"/>
    <n v="0"/>
    <n v="78"/>
  </r>
  <r>
    <n v="3000"/>
    <x v="3"/>
    <s v="PATNA"/>
    <x v="4"/>
    <n v="57"/>
    <n v="59"/>
    <x v="0"/>
    <n v="85"/>
    <n v="5"/>
    <n v="2"/>
    <n v="189"/>
    <n v="0"/>
    <n v="340"/>
  </r>
  <r>
    <n v="3001"/>
    <x v="3"/>
    <s v="PATNA RLY."/>
    <x v="4"/>
    <n v="0"/>
    <n v="0"/>
    <x v="1"/>
    <n v="2"/>
    <n v="6"/>
    <n v="0"/>
    <n v="0"/>
    <n v="0"/>
    <n v="8"/>
  </r>
  <r>
    <n v="3002"/>
    <x v="3"/>
    <s v="PURNEA"/>
    <x v="4"/>
    <n v="39"/>
    <n v="7"/>
    <x v="0"/>
    <n v="6"/>
    <n v="6"/>
    <n v="0"/>
    <n v="16"/>
    <n v="0"/>
    <n v="35"/>
  </r>
  <r>
    <n v="3003"/>
    <x v="3"/>
    <s v="ROHTAS"/>
    <x v="4"/>
    <n v="18"/>
    <n v="7"/>
    <x v="0"/>
    <n v="37"/>
    <n v="12"/>
    <n v="0"/>
    <n v="7"/>
    <n v="0"/>
    <n v="63"/>
  </r>
  <r>
    <n v="3004"/>
    <x v="3"/>
    <s v="SAHARSA"/>
    <x v="4"/>
    <n v="11"/>
    <n v="2"/>
    <x v="0"/>
    <n v="5"/>
    <n v="19"/>
    <n v="0"/>
    <n v="12"/>
    <n v="6"/>
    <n v="44"/>
  </r>
  <r>
    <n v="3005"/>
    <x v="3"/>
    <s v="SAMASTIPUR"/>
    <x v="4"/>
    <n v="28"/>
    <n v="4"/>
    <x v="0"/>
    <n v="40"/>
    <n v="10"/>
    <n v="0"/>
    <n v="73"/>
    <n v="48"/>
    <n v="175"/>
  </r>
  <r>
    <n v="3006"/>
    <x v="3"/>
    <s v="SARAN"/>
    <x v="4"/>
    <n v="32"/>
    <n v="43"/>
    <x v="0"/>
    <n v="76"/>
    <n v="4"/>
    <n v="1"/>
    <n v="58"/>
    <n v="0"/>
    <n v="182"/>
  </r>
  <r>
    <n v="3007"/>
    <x v="3"/>
    <s v="SHEIKHPURA"/>
    <x v="4"/>
    <n v="1"/>
    <n v="3"/>
    <x v="1"/>
    <n v="12"/>
    <n v="0"/>
    <n v="0"/>
    <n v="17"/>
    <n v="0"/>
    <n v="32"/>
  </r>
  <r>
    <n v="3008"/>
    <x v="3"/>
    <s v="SHEOHAR"/>
    <x v="4"/>
    <n v="9"/>
    <n v="14"/>
    <x v="0"/>
    <n v="1"/>
    <n v="2"/>
    <n v="0"/>
    <n v="10"/>
    <n v="0"/>
    <n v="27"/>
  </r>
  <r>
    <n v="3009"/>
    <x v="3"/>
    <s v="SITAMARHI"/>
    <x v="4"/>
    <n v="32"/>
    <n v="51"/>
    <x v="0"/>
    <n v="32"/>
    <n v="12"/>
    <n v="0"/>
    <n v="64"/>
    <n v="0"/>
    <n v="159"/>
  </r>
  <r>
    <n v="3010"/>
    <x v="3"/>
    <s v="SIWAN"/>
    <x v="4"/>
    <n v="27"/>
    <n v="33"/>
    <x v="0"/>
    <n v="31"/>
    <n v="8"/>
    <n v="1"/>
    <n v="60"/>
    <n v="0"/>
    <n v="133"/>
  </r>
  <r>
    <n v="3011"/>
    <x v="3"/>
    <s v="SUPAUL"/>
    <x v="4"/>
    <n v="40"/>
    <n v="5"/>
    <x v="0"/>
    <n v="7"/>
    <n v="0"/>
    <n v="0"/>
    <n v="12"/>
    <n v="0"/>
    <n v="24"/>
  </r>
  <r>
    <n v="3012"/>
    <x v="3"/>
    <s v="VAISHALI"/>
    <x v="4"/>
    <n v="13"/>
    <n v="51"/>
    <x v="0"/>
    <n v="72"/>
    <n v="36"/>
    <n v="0"/>
    <n v="74"/>
    <n v="0"/>
    <n v="233"/>
  </r>
  <r>
    <n v="3013"/>
    <x v="3"/>
    <s v="TOTAL"/>
    <x v="4"/>
    <n v="1147"/>
    <n v="929"/>
    <x v="0"/>
    <n v="1014"/>
    <n v="451"/>
    <n v="13"/>
    <n v="1574"/>
    <n v="74"/>
    <n v="4055"/>
  </r>
  <r>
    <n v="3014"/>
    <x v="4"/>
    <s v="BALRAMPUR"/>
    <x v="4"/>
    <n v="36"/>
    <n v="1"/>
    <x v="0"/>
    <n v="0"/>
    <n v="20"/>
    <n v="5"/>
    <n v="13"/>
    <n v="0"/>
    <n v="39"/>
  </r>
  <r>
    <n v="3015"/>
    <x v="4"/>
    <s v="BILASPUR"/>
    <x v="4"/>
    <n v="77"/>
    <n v="36"/>
    <x v="0"/>
    <n v="18"/>
    <n v="154"/>
    <n v="19"/>
    <n v="117"/>
    <n v="0"/>
    <n v="344"/>
  </r>
  <r>
    <n v="3016"/>
    <x v="4"/>
    <s v="BIZAPUR"/>
    <x v="4"/>
    <n v="5"/>
    <n v="0"/>
    <x v="1"/>
    <n v="0"/>
    <n v="3"/>
    <n v="0"/>
    <n v="0"/>
    <n v="0"/>
    <n v="3"/>
  </r>
  <r>
    <n v="3017"/>
    <x v="4"/>
    <s v="DANTEWARA"/>
    <x v="4"/>
    <n v="15"/>
    <n v="5"/>
    <x v="0"/>
    <n v="0"/>
    <n v="12"/>
    <n v="0"/>
    <n v="2"/>
    <n v="0"/>
    <n v="19"/>
  </r>
  <r>
    <n v="3018"/>
    <x v="4"/>
    <s v="DHAMTARI"/>
    <x v="4"/>
    <n v="26"/>
    <n v="9"/>
    <x v="0"/>
    <n v="2"/>
    <n v="80"/>
    <n v="11"/>
    <n v="15"/>
    <n v="0"/>
    <n v="117"/>
  </r>
  <r>
    <n v="3019"/>
    <x v="4"/>
    <s v="DURG"/>
    <x v="4"/>
    <n v="128"/>
    <n v="19"/>
    <x v="0"/>
    <n v="14"/>
    <n v="216"/>
    <n v="23"/>
    <n v="107"/>
    <n v="0"/>
    <n v="379"/>
  </r>
  <r>
    <n v="3020"/>
    <x v="4"/>
    <s v="GRP RAIPUR"/>
    <x v="4"/>
    <n v="2"/>
    <n v="1"/>
    <x v="1"/>
    <n v="2"/>
    <n v="6"/>
    <n v="0"/>
    <n v="2"/>
    <n v="0"/>
    <n v="11"/>
  </r>
  <r>
    <n v="3021"/>
    <x v="4"/>
    <s v="JAGDALPUR"/>
    <x v="4"/>
    <n v="74"/>
    <n v="0"/>
    <x v="0"/>
    <n v="3"/>
    <n v="50"/>
    <n v="2"/>
    <n v="24"/>
    <n v="0"/>
    <n v="79"/>
  </r>
  <r>
    <n v="3022"/>
    <x v="4"/>
    <s v="JANJGIR"/>
    <x v="4"/>
    <n v="43"/>
    <n v="5"/>
    <x v="0"/>
    <n v="12"/>
    <n v="77"/>
    <n v="8"/>
    <n v="104"/>
    <n v="0"/>
    <n v="206"/>
  </r>
  <r>
    <n v="3023"/>
    <x v="4"/>
    <s v="JASHPUR"/>
    <x v="4"/>
    <n v="68"/>
    <n v="18"/>
    <x v="0"/>
    <n v="3"/>
    <n v="45"/>
    <n v="10"/>
    <n v="6"/>
    <n v="0"/>
    <n v="82"/>
  </r>
  <r>
    <n v="3024"/>
    <x v="4"/>
    <s v="KABIRDHAM"/>
    <x v="4"/>
    <n v="24"/>
    <n v="4"/>
    <x v="0"/>
    <n v="1"/>
    <n v="55"/>
    <n v="3"/>
    <n v="31"/>
    <n v="0"/>
    <n v="94"/>
  </r>
  <r>
    <n v="3025"/>
    <x v="4"/>
    <s v="KANKER"/>
    <x v="4"/>
    <n v="32"/>
    <n v="9"/>
    <x v="0"/>
    <n v="0"/>
    <n v="26"/>
    <n v="0"/>
    <n v="9"/>
    <n v="0"/>
    <n v="44"/>
  </r>
  <r>
    <n v="3026"/>
    <x v="4"/>
    <s v="KORBA"/>
    <x v="4"/>
    <n v="27"/>
    <n v="2"/>
    <x v="0"/>
    <n v="7"/>
    <n v="48"/>
    <n v="4"/>
    <n v="29"/>
    <n v="0"/>
    <n v="90"/>
  </r>
  <r>
    <n v="3027"/>
    <x v="4"/>
    <s v="KORIYA"/>
    <x v="4"/>
    <n v="51"/>
    <n v="5"/>
    <x v="0"/>
    <n v="3"/>
    <n v="64"/>
    <n v="1"/>
    <n v="43"/>
    <n v="0"/>
    <n v="116"/>
  </r>
  <r>
    <n v="3028"/>
    <x v="4"/>
    <s v="MAHASAMUND"/>
    <x v="4"/>
    <n v="25"/>
    <n v="5"/>
    <x v="0"/>
    <n v="3"/>
    <n v="81"/>
    <n v="6"/>
    <n v="23"/>
    <n v="0"/>
    <n v="118"/>
  </r>
  <r>
    <n v="3029"/>
    <x v="4"/>
    <s v="NARAYANPUR"/>
    <x v="4"/>
    <n v="1"/>
    <n v="0"/>
    <x v="1"/>
    <n v="0"/>
    <n v="6"/>
    <n v="0"/>
    <n v="1"/>
    <n v="0"/>
    <n v="7"/>
  </r>
  <r>
    <n v="3030"/>
    <x v="4"/>
    <s v="RAIGARH"/>
    <x v="4"/>
    <n v="35"/>
    <n v="11"/>
    <x v="0"/>
    <n v="9"/>
    <n v="64"/>
    <n v="2"/>
    <n v="32"/>
    <n v="0"/>
    <n v="118"/>
  </r>
  <r>
    <n v="3031"/>
    <x v="4"/>
    <s v="RAIPUR"/>
    <x v="4"/>
    <n v="125"/>
    <n v="41"/>
    <x v="0"/>
    <n v="16"/>
    <n v="235"/>
    <n v="29"/>
    <n v="94"/>
    <n v="0"/>
    <n v="415"/>
  </r>
  <r>
    <n v="3032"/>
    <x v="4"/>
    <s v="RAJNANDGAON"/>
    <x v="4"/>
    <n v="81"/>
    <n v="6"/>
    <x v="0"/>
    <n v="5"/>
    <n v="69"/>
    <n v="6"/>
    <n v="25"/>
    <n v="0"/>
    <n v="111"/>
  </r>
  <r>
    <n v="3033"/>
    <x v="4"/>
    <s v="SARGUJA"/>
    <x v="4"/>
    <n v="74"/>
    <n v="0"/>
    <x v="0"/>
    <n v="1"/>
    <n v="77"/>
    <n v="1"/>
    <n v="31"/>
    <n v="0"/>
    <n v="110"/>
  </r>
  <r>
    <n v="3034"/>
    <x v="4"/>
    <s v="SURAJPUR"/>
    <x v="4"/>
    <n v="41"/>
    <n v="7"/>
    <x v="0"/>
    <n v="1"/>
    <n v="62"/>
    <n v="2"/>
    <n v="24"/>
    <n v="0"/>
    <n v="96"/>
  </r>
  <r>
    <n v="3035"/>
    <x v="4"/>
    <s v="TOTAL"/>
    <x v="4"/>
    <n v="990"/>
    <n v="184"/>
    <x v="0"/>
    <n v="100"/>
    <n v="1450"/>
    <n v="132"/>
    <n v="732"/>
    <n v="0"/>
    <n v="2598"/>
  </r>
  <r>
    <n v="3036"/>
    <x v="5"/>
    <s v="NORTH GOA"/>
    <x v="4"/>
    <n v="11"/>
    <n v="4"/>
    <x v="0"/>
    <n v="0"/>
    <n v="15"/>
    <n v="6"/>
    <n v="7"/>
    <n v="0"/>
    <n v="32"/>
  </r>
  <r>
    <n v="3037"/>
    <x v="5"/>
    <s v="SOUTH GOA"/>
    <x v="4"/>
    <n v="9"/>
    <n v="8"/>
    <x v="2"/>
    <n v="2"/>
    <n v="15"/>
    <n v="2"/>
    <n v="4"/>
    <n v="0"/>
    <n v="31"/>
  </r>
  <r>
    <n v="3038"/>
    <x v="5"/>
    <s v="TOTAL"/>
    <x v="4"/>
    <n v="20"/>
    <n v="12"/>
    <x v="0"/>
    <n v="2"/>
    <n v="30"/>
    <n v="8"/>
    <n v="11"/>
    <n v="0"/>
    <n v="63"/>
  </r>
  <r>
    <n v="3039"/>
    <x v="6"/>
    <s v="AHMEDABAD COMMR."/>
    <x v="4"/>
    <n v="35"/>
    <n v="136"/>
    <x v="0"/>
    <n v="1"/>
    <n v="54"/>
    <n v="26"/>
    <n v="745"/>
    <n v="0"/>
    <n v="962"/>
  </r>
  <r>
    <n v="3040"/>
    <x v="6"/>
    <s v="AHMEDABAD RURAL"/>
    <x v="4"/>
    <n v="7"/>
    <n v="26"/>
    <x v="0"/>
    <n v="0"/>
    <n v="15"/>
    <n v="0"/>
    <n v="72"/>
    <n v="0"/>
    <n v="113"/>
  </r>
  <r>
    <n v="3041"/>
    <x v="6"/>
    <s v="AHWA-DANG"/>
    <x v="4"/>
    <n v="5"/>
    <n v="0"/>
    <x v="1"/>
    <n v="0"/>
    <n v="5"/>
    <n v="0"/>
    <n v="5"/>
    <n v="0"/>
    <n v="10"/>
  </r>
  <r>
    <n v="3042"/>
    <x v="6"/>
    <s v="AMRELI"/>
    <x v="4"/>
    <n v="11"/>
    <n v="47"/>
    <x v="0"/>
    <n v="2"/>
    <n v="18"/>
    <n v="1"/>
    <n v="127"/>
    <n v="0"/>
    <n v="195"/>
  </r>
  <r>
    <n v="3043"/>
    <x v="6"/>
    <s v="ANAND"/>
    <x v="4"/>
    <n v="7"/>
    <n v="20"/>
    <x v="0"/>
    <n v="1"/>
    <n v="28"/>
    <n v="2"/>
    <n v="97"/>
    <n v="0"/>
    <n v="148"/>
  </r>
  <r>
    <n v="3044"/>
    <x v="6"/>
    <s v="BHARUCH"/>
    <x v="4"/>
    <n v="8"/>
    <n v="15"/>
    <x v="0"/>
    <n v="0"/>
    <n v="16"/>
    <n v="5"/>
    <n v="46"/>
    <n v="0"/>
    <n v="82"/>
  </r>
  <r>
    <n v="3045"/>
    <x v="6"/>
    <s v="BHAVNAGAR"/>
    <x v="4"/>
    <n v="14"/>
    <n v="70"/>
    <x v="0"/>
    <n v="3"/>
    <n v="79"/>
    <n v="33"/>
    <n v="216"/>
    <n v="0"/>
    <n v="401"/>
  </r>
  <r>
    <n v="3046"/>
    <x v="6"/>
    <s v="DAHOD"/>
    <x v="4"/>
    <n v="9"/>
    <n v="26"/>
    <x v="0"/>
    <n v="0"/>
    <n v="28"/>
    <n v="0"/>
    <n v="28"/>
    <n v="0"/>
    <n v="82"/>
  </r>
  <r>
    <n v="3047"/>
    <x v="6"/>
    <s v="GANDHINAGAR"/>
    <x v="4"/>
    <n v="9"/>
    <n v="20"/>
    <x v="0"/>
    <n v="4"/>
    <n v="8"/>
    <n v="4"/>
    <n v="101"/>
    <n v="0"/>
    <n v="137"/>
  </r>
  <r>
    <n v="3048"/>
    <x v="6"/>
    <s v="HIMATNAGAR"/>
    <x v="4"/>
    <n v="12"/>
    <n v="31"/>
    <x v="0"/>
    <n v="0"/>
    <n v="42"/>
    <n v="0"/>
    <n v="147"/>
    <n v="0"/>
    <n v="220"/>
  </r>
  <r>
    <n v="3049"/>
    <x v="6"/>
    <s v="JAMNAGAR"/>
    <x v="4"/>
    <n v="14"/>
    <n v="15"/>
    <x v="0"/>
    <n v="0"/>
    <n v="15"/>
    <n v="3"/>
    <n v="188"/>
    <n v="0"/>
    <n v="221"/>
  </r>
  <r>
    <n v="3050"/>
    <x v="6"/>
    <s v="JUNAGADH"/>
    <x v="4"/>
    <n v="13"/>
    <n v="32"/>
    <x v="0"/>
    <n v="5"/>
    <n v="54"/>
    <n v="9"/>
    <n v="421"/>
    <n v="0"/>
    <n v="521"/>
  </r>
  <r>
    <n v="3051"/>
    <x v="6"/>
    <s v="KHEDA NORTH"/>
    <x v="4"/>
    <n v="14"/>
    <n v="29"/>
    <x v="0"/>
    <n v="0"/>
    <n v="39"/>
    <n v="0"/>
    <n v="155"/>
    <n v="0"/>
    <n v="223"/>
  </r>
  <r>
    <n v="3052"/>
    <x v="6"/>
    <s v="KUTCH"/>
    <x v="4"/>
    <n v="9"/>
    <n v="36"/>
    <x v="0"/>
    <n v="4"/>
    <n v="42"/>
    <n v="2"/>
    <n v="234"/>
    <n v="0"/>
    <n v="318"/>
  </r>
  <r>
    <n v="3053"/>
    <x v="6"/>
    <s v="MEHSANA"/>
    <x v="4"/>
    <n v="6"/>
    <n v="47"/>
    <x v="0"/>
    <n v="1"/>
    <n v="25"/>
    <n v="0"/>
    <n v="221"/>
    <n v="0"/>
    <n v="294"/>
  </r>
  <r>
    <n v="3054"/>
    <x v="6"/>
    <s v="NARMADA"/>
    <x v="4"/>
    <n v="6"/>
    <n v="1"/>
    <x v="2"/>
    <n v="0"/>
    <n v="2"/>
    <n v="0"/>
    <n v="4"/>
    <n v="0"/>
    <n v="7"/>
  </r>
  <r>
    <n v="3055"/>
    <x v="6"/>
    <s v="NAVSARI"/>
    <x v="4"/>
    <n v="6"/>
    <n v="5"/>
    <x v="2"/>
    <n v="2"/>
    <n v="3"/>
    <n v="0"/>
    <n v="31"/>
    <n v="0"/>
    <n v="41"/>
  </r>
  <r>
    <n v="3056"/>
    <x v="6"/>
    <s v="PALANPUR"/>
    <x v="4"/>
    <n v="11"/>
    <n v="21"/>
    <x v="0"/>
    <n v="1"/>
    <n v="26"/>
    <n v="0"/>
    <n v="79"/>
    <n v="0"/>
    <n v="127"/>
  </r>
  <r>
    <n v="3057"/>
    <x v="6"/>
    <s v="PANCHMAHAL"/>
    <x v="4"/>
    <n v="12"/>
    <n v="28"/>
    <x v="0"/>
    <n v="1"/>
    <n v="75"/>
    <n v="3"/>
    <n v="86"/>
    <n v="0"/>
    <n v="193"/>
  </r>
  <r>
    <n v="3058"/>
    <x v="6"/>
    <s v="PATAN"/>
    <x v="4"/>
    <n v="6"/>
    <n v="19"/>
    <x v="0"/>
    <n v="0"/>
    <n v="24"/>
    <n v="0"/>
    <n v="111"/>
    <n v="0"/>
    <n v="154"/>
  </r>
  <r>
    <n v="3059"/>
    <x v="6"/>
    <s v="PORBANDAR"/>
    <x v="4"/>
    <n v="1"/>
    <n v="8"/>
    <x v="2"/>
    <n v="1"/>
    <n v="5"/>
    <n v="0"/>
    <n v="36"/>
    <n v="0"/>
    <n v="50"/>
  </r>
  <r>
    <n v="3060"/>
    <x v="6"/>
    <s v="RAJKOT COMMR."/>
    <x v="4"/>
    <n v="7"/>
    <n v="33"/>
    <x v="0"/>
    <n v="0"/>
    <n v="7"/>
    <n v="7"/>
    <n v="153"/>
    <n v="0"/>
    <n v="200"/>
  </r>
  <r>
    <n v="3061"/>
    <x v="6"/>
    <s v="RAJKOT RURAL"/>
    <x v="4"/>
    <n v="18"/>
    <n v="48"/>
    <x v="0"/>
    <n v="4"/>
    <n v="39"/>
    <n v="1"/>
    <n v="278"/>
    <n v="0"/>
    <n v="370"/>
  </r>
  <r>
    <n v="3062"/>
    <x v="6"/>
    <s v="SURAT COMMR."/>
    <x v="4"/>
    <n v="23"/>
    <n v="72"/>
    <x v="0"/>
    <n v="12"/>
    <n v="50"/>
    <n v="4"/>
    <n v="190"/>
    <n v="0"/>
    <n v="328"/>
  </r>
  <r>
    <n v="3063"/>
    <x v="6"/>
    <s v="SURAT RURAL"/>
    <x v="4"/>
    <n v="9"/>
    <n v="14"/>
    <x v="0"/>
    <n v="5"/>
    <n v="4"/>
    <n v="0"/>
    <n v="23"/>
    <n v="0"/>
    <n v="46"/>
  </r>
  <r>
    <n v="3064"/>
    <x v="6"/>
    <s v="SURENDRANAGAR"/>
    <x v="4"/>
    <n v="13"/>
    <n v="31"/>
    <x v="0"/>
    <n v="0"/>
    <n v="36"/>
    <n v="1"/>
    <n v="90"/>
    <n v="0"/>
    <n v="158"/>
  </r>
  <r>
    <n v="3065"/>
    <x v="6"/>
    <s v="VADODARA COMMR."/>
    <x v="4"/>
    <n v="5"/>
    <n v="26"/>
    <x v="0"/>
    <n v="0"/>
    <n v="13"/>
    <n v="2"/>
    <n v="136"/>
    <n v="0"/>
    <n v="177"/>
  </r>
  <r>
    <n v="3066"/>
    <x v="6"/>
    <s v="VADODARA RURAL"/>
    <x v="4"/>
    <n v="21"/>
    <n v="36"/>
    <x v="0"/>
    <n v="0"/>
    <n v="25"/>
    <n v="0"/>
    <n v="38"/>
    <n v="0"/>
    <n v="99"/>
  </r>
  <r>
    <n v="3067"/>
    <x v="6"/>
    <s v="VALSAD"/>
    <x v="4"/>
    <n v="11"/>
    <n v="20"/>
    <x v="0"/>
    <n v="1"/>
    <n v="17"/>
    <n v="0"/>
    <n v="31"/>
    <n v="0"/>
    <n v="69"/>
  </r>
  <r>
    <n v="3068"/>
    <x v="6"/>
    <s v="W.RLY"/>
    <x v="4"/>
    <n v="2"/>
    <n v="4"/>
    <x v="1"/>
    <n v="0"/>
    <n v="8"/>
    <n v="1"/>
    <n v="1"/>
    <n v="0"/>
    <n v="14"/>
  </r>
  <r>
    <n v="3069"/>
    <x v="6"/>
    <s v="TOTAL"/>
    <x v="4"/>
    <n v="324"/>
    <n v="916"/>
    <x v="0"/>
    <n v="48"/>
    <n v="802"/>
    <n v="104"/>
    <n v="4090"/>
    <n v="0"/>
    <n v="5960"/>
  </r>
  <r>
    <n v="3070"/>
    <x v="7"/>
    <s v="AMBALA"/>
    <x v="4"/>
    <n v="19"/>
    <n v="19"/>
    <x v="0"/>
    <n v="9"/>
    <n v="19"/>
    <n v="16"/>
    <n v="130"/>
    <n v="0"/>
    <n v="193"/>
  </r>
  <r>
    <n v="3071"/>
    <x v="7"/>
    <s v="BHIWANI"/>
    <x v="4"/>
    <n v="18"/>
    <n v="22"/>
    <x v="0"/>
    <n v="19"/>
    <n v="20"/>
    <n v="16"/>
    <n v="87"/>
    <n v="0"/>
    <n v="164"/>
  </r>
  <r>
    <n v="3072"/>
    <x v="7"/>
    <s v="FARIDABAD"/>
    <x v="4"/>
    <n v="39"/>
    <n v="67"/>
    <x v="0"/>
    <n v="18"/>
    <n v="42"/>
    <n v="253"/>
    <n v="188"/>
    <n v="0"/>
    <n v="568"/>
  </r>
  <r>
    <n v="3073"/>
    <x v="7"/>
    <s v="FATEHABAD"/>
    <x v="4"/>
    <n v="9"/>
    <n v="15"/>
    <x v="0"/>
    <n v="5"/>
    <n v="17"/>
    <n v="8"/>
    <n v="66"/>
    <n v="0"/>
    <n v="111"/>
  </r>
  <r>
    <n v="3074"/>
    <x v="7"/>
    <s v="GRP"/>
    <x v="4"/>
    <n v="2"/>
    <n v="2"/>
    <x v="1"/>
    <n v="7"/>
    <n v="2"/>
    <n v="116"/>
    <n v="0"/>
    <n v="0"/>
    <n v="127"/>
  </r>
  <r>
    <n v="3075"/>
    <x v="7"/>
    <s v="GURGAON"/>
    <x v="4"/>
    <n v="17"/>
    <n v="22"/>
    <x v="0"/>
    <n v="10"/>
    <n v="20"/>
    <n v="31"/>
    <n v="71"/>
    <n v="0"/>
    <n v="154"/>
  </r>
  <r>
    <n v="3076"/>
    <x v="7"/>
    <s v="HISSAR"/>
    <x v="4"/>
    <n v="25"/>
    <n v="9"/>
    <x v="0"/>
    <n v="19"/>
    <n v="31"/>
    <n v="6"/>
    <n v="139"/>
    <n v="0"/>
    <n v="204"/>
  </r>
  <r>
    <n v="3077"/>
    <x v="7"/>
    <s v="JHAJJAR"/>
    <x v="4"/>
    <n v="13"/>
    <n v="10"/>
    <x v="0"/>
    <n v="11"/>
    <n v="16"/>
    <n v="20"/>
    <n v="86"/>
    <n v="0"/>
    <n v="143"/>
  </r>
  <r>
    <n v="3078"/>
    <x v="7"/>
    <s v="JIND"/>
    <x v="4"/>
    <n v="14"/>
    <n v="6"/>
    <x v="0"/>
    <n v="17"/>
    <n v="2"/>
    <n v="17"/>
    <n v="35"/>
    <n v="0"/>
    <n v="77"/>
  </r>
  <r>
    <n v="3079"/>
    <x v="7"/>
    <s v="KAITHAL"/>
    <x v="4"/>
    <n v="19"/>
    <n v="9"/>
    <x v="0"/>
    <n v="6"/>
    <n v="9"/>
    <n v="0"/>
    <n v="115"/>
    <n v="0"/>
    <n v="139"/>
  </r>
  <r>
    <n v="3080"/>
    <x v="7"/>
    <s v="KARNAL"/>
    <x v="4"/>
    <n v="50"/>
    <n v="19"/>
    <x v="0"/>
    <n v="14"/>
    <n v="39"/>
    <n v="2"/>
    <n v="236"/>
    <n v="0"/>
    <n v="310"/>
  </r>
  <r>
    <n v="3081"/>
    <x v="7"/>
    <s v="KURUKSHETRA"/>
    <x v="4"/>
    <n v="24"/>
    <n v="9"/>
    <x v="0"/>
    <n v="5"/>
    <n v="24"/>
    <n v="15"/>
    <n v="99"/>
    <n v="0"/>
    <n v="152"/>
  </r>
  <r>
    <n v="3082"/>
    <x v="7"/>
    <s v="MAHENDRAGARH"/>
    <x v="4"/>
    <n v="15"/>
    <n v="9"/>
    <x v="0"/>
    <n v="6"/>
    <n v="13"/>
    <n v="0"/>
    <n v="20"/>
    <n v="0"/>
    <n v="48"/>
  </r>
  <r>
    <n v="3083"/>
    <x v="7"/>
    <s v="MEWAT"/>
    <x v="4"/>
    <n v="34"/>
    <n v="3"/>
    <x v="0"/>
    <n v="7"/>
    <n v="12"/>
    <n v="5"/>
    <n v="112"/>
    <n v="0"/>
    <n v="139"/>
  </r>
  <r>
    <n v="3084"/>
    <x v="7"/>
    <s v="PANCHKULA"/>
    <x v="4"/>
    <n v="8"/>
    <n v="13"/>
    <x v="0"/>
    <n v="2"/>
    <n v="7"/>
    <n v="18"/>
    <n v="65"/>
    <n v="0"/>
    <n v="105"/>
  </r>
  <r>
    <n v="3085"/>
    <x v="7"/>
    <s v="PANIPAT"/>
    <x v="4"/>
    <n v="56"/>
    <n v="21"/>
    <x v="0"/>
    <n v="11"/>
    <n v="11"/>
    <n v="10"/>
    <n v="127"/>
    <n v="0"/>
    <n v="180"/>
  </r>
  <r>
    <n v="3086"/>
    <x v="7"/>
    <s v="REWARI"/>
    <x v="4"/>
    <n v="13"/>
    <n v="19"/>
    <x v="0"/>
    <n v="9"/>
    <n v="21"/>
    <n v="10"/>
    <n v="50"/>
    <n v="0"/>
    <n v="109"/>
  </r>
  <r>
    <n v="3087"/>
    <x v="7"/>
    <s v="ROHTAK"/>
    <x v="4"/>
    <n v="29"/>
    <n v="10"/>
    <x v="0"/>
    <n v="9"/>
    <n v="17"/>
    <n v="32"/>
    <n v="79"/>
    <n v="0"/>
    <n v="147"/>
  </r>
  <r>
    <n v="3088"/>
    <x v="7"/>
    <s v="SIRSA"/>
    <x v="4"/>
    <n v="15"/>
    <n v="10"/>
    <x v="0"/>
    <n v="10"/>
    <n v="17"/>
    <n v="0"/>
    <n v="119"/>
    <n v="0"/>
    <n v="156"/>
  </r>
  <r>
    <n v="3089"/>
    <x v="7"/>
    <s v="SONIPAT"/>
    <x v="4"/>
    <n v="28"/>
    <n v="29"/>
    <x v="0"/>
    <n v="14"/>
    <n v="21"/>
    <n v="22"/>
    <n v="124"/>
    <n v="0"/>
    <n v="210"/>
  </r>
  <r>
    <n v="3090"/>
    <x v="7"/>
    <s v="YAMUNANAGAR"/>
    <x v="4"/>
    <n v="14"/>
    <n v="21"/>
    <x v="0"/>
    <n v="4"/>
    <n v="20"/>
    <n v="0"/>
    <n v="127"/>
    <n v="0"/>
    <n v="172"/>
  </r>
  <r>
    <n v="3091"/>
    <x v="7"/>
    <s v="TOTAL"/>
    <x v="4"/>
    <n v="461"/>
    <n v="344"/>
    <x v="0"/>
    <n v="212"/>
    <n v="380"/>
    <n v="597"/>
    <n v="2075"/>
    <n v="0"/>
    <n v="3608"/>
  </r>
  <r>
    <n v="3092"/>
    <x v="8"/>
    <s v="BILASPUR"/>
    <x v="4"/>
    <n v="8"/>
    <n v="6"/>
    <x v="2"/>
    <n v="0"/>
    <n v="30"/>
    <n v="0"/>
    <n v="27"/>
    <n v="0"/>
    <n v="63"/>
  </r>
  <r>
    <n v="3093"/>
    <x v="8"/>
    <s v="CHAMBA"/>
    <x v="4"/>
    <n v="12"/>
    <n v="8"/>
    <x v="0"/>
    <n v="1"/>
    <n v="20"/>
    <n v="0"/>
    <n v="10"/>
    <n v="0"/>
    <n v="39"/>
  </r>
  <r>
    <n v="3094"/>
    <x v="8"/>
    <s v="G.R.P."/>
    <x v="4"/>
    <n v="0"/>
    <n v="0"/>
    <x v="1"/>
    <n v="0"/>
    <n v="0"/>
    <n v="0"/>
    <n v="0"/>
    <n v="0"/>
    <n v="0"/>
  </r>
  <r>
    <n v="3095"/>
    <x v="8"/>
    <s v="HAMIRPUR"/>
    <x v="4"/>
    <n v="4"/>
    <n v="4"/>
    <x v="1"/>
    <n v="0"/>
    <n v="11"/>
    <n v="4"/>
    <n v="21"/>
    <n v="0"/>
    <n v="40"/>
  </r>
  <r>
    <n v="3096"/>
    <x v="8"/>
    <s v="KANGRA"/>
    <x v="4"/>
    <n v="23"/>
    <n v="18"/>
    <x v="0"/>
    <n v="0"/>
    <n v="27"/>
    <n v="8"/>
    <n v="48"/>
    <n v="0"/>
    <n v="101"/>
  </r>
  <r>
    <n v="3097"/>
    <x v="8"/>
    <s v="KINNAUR"/>
    <x v="4"/>
    <n v="4"/>
    <n v="3"/>
    <x v="1"/>
    <n v="0"/>
    <n v="6"/>
    <n v="1"/>
    <n v="6"/>
    <n v="0"/>
    <n v="16"/>
  </r>
  <r>
    <n v="3098"/>
    <x v="8"/>
    <s v="KULLU"/>
    <x v="4"/>
    <n v="19"/>
    <n v="24"/>
    <x v="0"/>
    <n v="0"/>
    <n v="23"/>
    <n v="0"/>
    <n v="12"/>
    <n v="0"/>
    <n v="59"/>
  </r>
  <r>
    <n v="3099"/>
    <x v="8"/>
    <s v="LAHAUL-SPITI"/>
    <x v="4"/>
    <n v="0"/>
    <n v="1"/>
    <x v="1"/>
    <n v="0"/>
    <n v="0"/>
    <n v="0"/>
    <n v="1"/>
    <n v="0"/>
    <n v="2"/>
  </r>
  <r>
    <n v="3100"/>
    <x v="8"/>
    <s v="MANDI"/>
    <x v="4"/>
    <n v="8"/>
    <n v="8"/>
    <x v="2"/>
    <n v="0"/>
    <n v="70"/>
    <n v="4"/>
    <n v="20"/>
    <n v="0"/>
    <n v="102"/>
  </r>
  <r>
    <n v="3101"/>
    <x v="8"/>
    <s v="SHIMLA"/>
    <x v="4"/>
    <n v="32"/>
    <n v="10"/>
    <x v="0"/>
    <n v="0"/>
    <n v="51"/>
    <n v="7"/>
    <n v="29"/>
    <n v="0"/>
    <n v="97"/>
  </r>
  <r>
    <n v="3102"/>
    <x v="8"/>
    <s v="SIRMAUR"/>
    <x v="4"/>
    <n v="11"/>
    <n v="8"/>
    <x v="0"/>
    <n v="0"/>
    <n v="20"/>
    <n v="4"/>
    <n v="21"/>
    <n v="0"/>
    <n v="53"/>
  </r>
  <r>
    <n v="3103"/>
    <x v="8"/>
    <s v="SOLAN"/>
    <x v="4"/>
    <n v="15"/>
    <n v="8"/>
    <x v="0"/>
    <n v="1"/>
    <n v="22"/>
    <n v="1"/>
    <n v="19"/>
    <n v="0"/>
    <n v="51"/>
  </r>
  <r>
    <n v="3104"/>
    <x v="8"/>
    <s v="UNA"/>
    <x v="4"/>
    <n v="5"/>
    <n v="4"/>
    <x v="1"/>
    <n v="0"/>
    <n v="6"/>
    <n v="0"/>
    <n v="14"/>
    <n v="0"/>
    <n v="24"/>
  </r>
  <r>
    <n v="3105"/>
    <x v="8"/>
    <s v="TOTAL"/>
    <x v="4"/>
    <n v="141"/>
    <n v="102"/>
    <x v="0"/>
    <n v="2"/>
    <n v="286"/>
    <n v="29"/>
    <n v="228"/>
    <n v="0"/>
    <n v="647"/>
  </r>
  <r>
    <n v="3106"/>
    <x v="9"/>
    <s v="ANANTNAG"/>
    <x v="4"/>
    <n v="9"/>
    <n v="78"/>
    <x v="0"/>
    <n v="0"/>
    <n v="63"/>
    <n v="35"/>
    <n v="1"/>
    <n v="0"/>
    <n v="177"/>
  </r>
  <r>
    <n v="3107"/>
    <x v="9"/>
    <s v="AWANTIPORA"/>
    <x v="4"/>
    <n v="7"/>
    <n v="9"/>
    <x v="2"/>
    <n v="0"/>
    <n v="25"/>
    <n v="3"/>
    <n v="0"/>
    <n v="0"/>
    <n v="37"/>
  </r>
  <r>
    <n v="3108"/>
    <x v="9"/>
    <s v="BARAMULLA"/>
    <x v="4"/>
    <n v="16"/>
    <n v="97"/>
    <x v="0"/>
    <n v="0"/>
    <n v="166"/>
    <n v="36"/>
    <n v="0"/>
    <n v="0"/>
    <n v="299"/>
  </r>
  <r>
    <n v="3109"/>
    <x v="9"/>
    <s v="BORDER"/>
    <x v="4"/>
    <n v="5"/>
    <n v="8"/>
    <x v="2"/>
    <n v="0"/>
    <n v="7"/>
    <n v="5"/>
    <n v="0"/>
    <n v="0"/>
    <n v="20"/>
  </r>
  <r>
    <n v="3110"/>
    <x v="9"/>
    <s v="BUDGAM"/>
    <x v="4"/>
    <n v="6"/>
    <n v="55"/>
    <x v="0"/>
    <n v="0"/>
    <n v="75"/>
    <n v="17"/>
    <n v="0"/>
    <n v="0"/>
    <n v="147"/>
  </r>
  <r>
    <n v="3111"/>
    <x v="9"/>
    <s v="CRIME JAMMU"/>
    <x v="4"/>
    <n v="0"/>
    <n v="0"/>
    <x v="1"/>
    <n v="0"/>
    <n v="0"/>
    <n v="0"/>
    <n v="0"/>
    <n v="0"/>
    <n v="0"/>
  </r>
  <r>
    <n v="3112"/>
    <x v="9"/>
    <s v="CRIME SRINAGAR"/>
    <x v="4"/>
    <n v="0"/>
    <n v="0"/>
    <x v="1"/>
    <n v="0"/>
    <n v="0"/>
    <n v="0"/>
    <n v="0"/>
    <n v="0"/>
    <n v="0"/>
  </r>
  <r>
    <n v="3113"/>
    <x v="9"/>
    <s v="DODA"/>
    <x v="4"/>
    <n v="7"/>
    <n v="14"/>
    <x v="0"/>
    <n v="0"/>
    <n v="6"/>
    <n v="2"/>
    <n v="1"/>
    <n v="0"/>
    <n v="23"/>
  </r>
  <r>
    <n v="3114"/>
    <x v="9"/>
    <s v="GANDERBAL"/>
    <x v="4"/>
    <n v="5"/>
    <n v="38"/>
    <x v="0"/>
    <n v="0"/>
    <n v="42"/>
    <n v="4"/>
    <n v="0"/>
    <n v="0"/>
    <n v="84"/>
  </r>
  <r>
    <n v="3115"/>
    <x v="9"/>
    <s v="HANDWARA"/>
    <x v="4"/>
    <n v="10"/>
    <n v="27"/>
    <x v="0"/>
    <n v="0"/>
    <n v="44"/>
    <n v="3"/>
    <n v="1"/>
    <n v="0"/>
    <n v="75"/>
  </r>
  <r>
    <n v="3116"/>
    <x v="9"/>
    <s v="JAMMU"/>
    <x v="4"/>
    <n v="20"/>
    <n v="40"/>
    <x v="0"/>
    <n v="4"/>
    <n v="22"/>
    <n v="36"/>
    <n v="28"/>
    <n v="0"/>
    <n v="130"/>
  </r>
  <r>
    <n v="3117"/>
    <x v="9"/>
    <s v="KARGIL"/>
    <x v="4"/>
    <n v="1"/>
    <n v="2"/>
    <x v="1"/>
    <n v="0"/>
    <n v="3"/>
    <n v="0"/>
    <n v="0"/>
    <n v="0"/>
    <n v="5"/>
  </r>
  <r>
    <n v="3118"/>
    <x v="9"/>
    <s v="KATHUA"/>
    <x v="4"/>
    <n v="12"/>
    <n v="12"/>
    <x v="0"/>
    <n v="0"/>
    <n v="7"/>
    <n v="8"/>
    <n v="4"/>
    <n v="0"/>
    <n v="31"/>
  </r>
  <r>
    <n v="3119"/>
    <x v="9"/>
    <s v="KULGAM"/>
    <x v="4"/>
    <n v="12"/>
    <n v="35"/>
    <x v="0"/>
    <n v="0"/>
    <n v="22"/>
    <n v="3"/>
    <n v="1"/>
    <n v="0"/>
    <n v="61"/>
  </r>
  <r>
    <n v="3120"/>
    <x v="9"/>
    <s v="KUPWARA"/>
    <x v="4"/>
    <n v="11"/>
    <n v="33"/>
    <x v="0"/>
    <n v="0"/>
    <n v="40"/>
    <n v="5"/>
    <n v="0"/>
    <n v="0"/>
    <n v="78"/>
  </r>
  <r>
    <n v="3121"/>
    <x v="9"/>
    <s v="LEH"/>
    <x v="4"/>
    <n v="5"/>
    <n v="3"/>
    <x v="1"/>
    <n v="0"/>
    <n v="4"/>
    <n v="0"/>
    <n v="0"/>
    <n v="0"/>
    <n v="7"/>
  </r>
  <r>
    <n v="3122"/>
    <x v="9"/>
    <s v="POONCH"/>
    <x v="4"/>
    <n v="7"/>
    <n v="14"/>
    <x v="0"/>
    <n v="0"/>
    <n v="11"/>
    <n v="1"/>
    <n v="7"/>
    <n v="0"/>
    <n v="33"/>
  </r>
  <r>
    <n v="3123"/>
    <x v="9"/>
    <s v="PULWAMA"/>
    <x v="4"/>
    <n v="7"/>
    <n v="36"/>
    <x v="0"/>
    <n v="0"/>
    <n v="40"/>
    <n v="4"/>
    <n v="0"/>
    <n v="0"/>
    <n v="80"/>
  </r>
  <r>
    <n v="3124"/>
    <x v="9"/>
    <s v="RAILWAYS"/>
    <x v="4"/>
    <n v="0"/>
    <n v="1"/>
    <x v="1"/>
    <n v="0"/>
    <n v="0"/>
    <n v="0"/>
    <n v="0"/>
    <n v="0"/>
    <n v="1"/>
  </r>
  <r>
    <n v="3125"/>
    <x v="9"/>
    <s v="RAJOURI"/>
    <x v="4"/>
    <n v="21"/>
    <n v="23"/>
    <x v="0"/>
    <n v="0"/>
    <n v="15"/>
    <n v="7"/>
    <n v="14"/>
    <n v="0"/>
    <n v="59"/>
  </r>
  <r>
    <n v="3126"/>
    <x v="9"/>
    <s v="RAMBAN"/>
    <x v="4"/>
    <n v="6"/>
    <n v="10"/>
    <x v="2"/>
    <n v="0"/>
    <n v="4"/>
    <n v="1"/>
    <n v="4"/>
    <n v="0"/>
    <n v="19"/>
  </r>
  <r>
    <n v="3127"/>
    <x v="9"/>
    <s v="REASI"/>
    <x v="4"/>
    <n v="1"/>
    <n v="11"/>
    <x v="0"/>
    <n v="0"/>
    <n v="2"/>
    <n v="3"/>
    <n v="1"/>
    <n v="0"/>
    <n v="17"/>
  </r>
  <r>
    <n v="3128"/>
    <x v="9"/>
    <s v="SRINAGAR"/>
    <x v="4"/>
    <n v="18"/>
    <n v="103"/>
    <x v="0"/>
    <n v="0"/>
    <n v="219"/>
    <n v="181"/>
    <n v="11"/>
    <n v="0"/>
    <n v="514"/>
  </r>
  <r>
    <n v="3129"/>
    <x v="9"/>
    <s v="UDHAMPUR"/>
    <x v="4"/>
    <n v="15"/>
    <n v="9"/>
    <x v="0"/>
    <n v="1"/>
    <n v="13"/>
    <n v="17"/>
    <n v="3"/>
    <n v="0"/>
    <n v="43"/>
  </r>
  <r>
    <n v="3130"/>
    <x v="9"/>
    <s v="TOTAL"/>
    <x v="4"/>
    <n v="201"/>
    <n v="658"/>
    <x v="0"/>
    <n v="5"/>
    <n v="830"/>
    <n v="371"/>
    <n v="76"/>
    <n v="0"/>
    <n v="1940"/>
  </r>
  <r>
    <n v="3131"/>
    <x v="10"/>
    <s v="BOKARO"/>
    <x v="4"/>
    <n v="36"/>
    <n v="41"/>
    <x v="0"/>
    <n v="19"/>
    <n v="0"/>
    <n v="7"/>
    <n v="47"/>
    <n v="0"/>
    <n v="114"/>
  </r>
  <r>
    <n v="3132"/>
    <x v="10"/>
    <s v="CHAIBASA"/>
    <x v="4"/>
    <n v="53"/>
    <n v="0"/>
    <x v="0"/>
    <n v="0"/>
    <n v="2"/>
    <n v="7"/>
    <n v="11"/>
    <n v="0"/>
    <n v="20"/>
  </r>
  <r>
    <n v="3133"/>
    <x v="10"/>
    <s v="CHATRA"/>
    <x v="4"/>
    <n v="11"/>
    <n v="2"/>
    <x v="0"/>
    <n v="14"/>
    <n v="1"/>
    <n v="0"/>
    <n v="3"/>
    <n v="0"/>
    <n v="20"/>
  </r>
  <r>
    <n v="3134"/>
    <x v="10"/>
    <s v="DEOGHAR"/>
    <x v="4"/>
    <n v="46"/>
    <n v="1"/>
    <x v="0"/>
    <n v="3"/>
    <n v="15"/>
    <n v="2"/>
    <n v="19"/>
    <n v="0"/>
    <n v="40"/>
  </r>
  <r>
    <n v="3135"/>
    <x v="10"/>
    <s v="DHANBAD"/>
    <x v="4"/>
    <n v="32"/>
    <n v="58"/>
    <x v="0"/>
    <n v="48"/>
    <n v="16"/>
    <n v="7"/>
    <n v="31"/>
    <n v="0"/>
    <n v="160"/>
  </r>
  <r>
    <n v="3136"/>
    <x v="10"/>
    <s v="DHANBAD RLY."/>
    <x v="4"/>
    <n v="2"/>
    <n v="1"/>
    <x v="1"/>
    <n v="3"/>
    <n v="0"/>
    <n v="0"/>
    <n v="0"/>
    <n v="0"/>
    <n v="4"/>
  </r>
  <r>
    <n v="3137"/>
    <x v="10"/>
    <s v="DUMKA"/>
    <x v="4"/>
    <n v="38"/>
    <n v="9"/>
    <x v="0"/>
    <n v="12"/>
    <n v="11"/>
    <n v="7"/>
    <n v="38"/>
    <n v="3"/>
    <n v="80"/>
  </r>
  <r>
    <n v="3138"/>
    <x v="10"/>
    <s v="GARHWA"/>
    <x v="4"/>
    <n v="17"/>
    <n v="0"/>
    <x v="0"/>
    <n v="17"/>
    <n v="0"/>
    <n v="2"/>
    <n v="15"/>
    <n v="0"/>
    <n v="34"/>
  </r>
  <r>
    <n v="3139"/>
    <x v="10"/>
    <s v="GIRIDIH"/>
    <x v="4"/>
    <n v="28"/>
    <n v="39"/>
    <x v="0"/>
    <n v="24"/>
    <n v="54"/>
    <n v="0"/>
    <n v="44"/>
    <n v="0"/>
    <n v="161"/>
  </r>
  <r>
    <n v="3140"/>
    <x v="10"/>
    <s v="GODDA"/>
    <x v="4"/>
    <n v="46"/>
    <n v="0"/>
    <x v="0"/>
    <n v="8"/>
    <n v="28"/>
    <n v="0"/>
    <n v="39"/>
    <n v="0"/>
    <n v="75"/>
  </r>
  <r>
    <n v="3141"/>
    <x v="10"/>
    <s v="GUMLA"/>
    <x v="4"/>
    <n v="45"/>
    <n v="10"/>
    <x v="0"/>
    <n v="2"/>
    <n v="10"/>
    <n v="0"/>
    <n v="6"/>
    <n v="0"/>
    <n v="28"/>
  </r>
  <r>
    <n v="3142"/>
    <x v="10"/>
    <s v="HAZARIBAGH"/>
    <x v="4"/>
    <n v="57"/>
    <n v="32"/>
    <x v="0"/>
    <n v="31"/>
    <n v="32"/>
    <n v="0"/>
    <n v="55"/>
    <n v="0"/>
    <n v="150"/>
  </r>
  <r>
    <n v="3143"/>
    <x v="10"/>
    <s v="JAMSHEDPUR"/>
    <x v="4"/>
    <n v="37"/>
    <n v="9"/>
    <x v="0"/>
    <n v="10"/>
    <n v="34"/>
    <n v="1"/>
    <n v="56"/>
    <n v="0"/>
    <n v="110"/>
  </r>
  <r>
    <n v="3144"/>
    <x v="10"/>
    <s v="JAMSHEDPUR RLY."/>
    <x v="4"/>
    <n v="0"/>
    <n v="0"/>
    <x v="1"/>
    <n v="0"/>
    <n v="3"/>
    <n v="0"/>
    <n v="3"/>
    <n v="0"/>
    <n v="6"/>
  </r>
  <r>
    <n v="3145"/>
    <x v="10"/>
    <s v="JAMTARA"/>
    <x v="4"/>
    <n v="0"/>
    <n v="3"/>
    <x v="1"/>
    <n v="6"/>
    <n v="17"/>
    <n v="2"/>
    <n v="17"/>
    <n v="0"/>
    <n v="45"/>
  </r>
  <r>
    <n v="3146"/>
    <x v="10"/>
    <s v="KODERMA"/>
    <x v="4"/>
    <n v="12"/>
    <n v="4"/>
    <x v="0"/>
    <n v="15"/>
    <n v="4"/>
    <n v="0"/>
    <n v="23"/>
    <n v="0"/>
    <n v="46"/>
  </r>
  <r>
    <n v="3147"/>
    <x v="10"/>
    <s v="LATEHAR"/>
    <x v="4"/>
    <n v="12"/>
    <n v="6"/>
    <x v="0"/>
    <n v="1"/>
    <n v="2"/>
    <n v="0"/>
    <n v="3"/>
    <n v="0"/>
    <n v="12"/>
  </r>
  <r>
    <n v="3148"/>
    <x v="10"/>
    <s v="LOHARDAGGA"/>
    <x v="4"/>
    <n v="25"/>
    <n v="14"/>
    <x v="0"/>
    <n v="1"/>
    <n v="11"/>
    <n v="0"/>
    <n v="29"/>
    <n v="0"/>
    <n v="55"/>
  </r>
  <r>
    <n v="3149"/>
    <x v="10"/>
    <s v="PAKUR"/>
    <x v="4"/>
    <n v="30"/>
    <n v="6"/>
    <x v="0"/>
    <n v="4"/>
    <n v="12"/>
    <n v="0"/>
    <n v="5"/>
    <n v="0"/>
    <n v="27"/>
  </r>
  <r>
    <n v="3150"/>
    <x v="10"/>
    <s v="PALAMU"/>
    <x v="4"/>
    <n v="27"/>
    <n v="30"/>
    <x v="0"/>
    <n v="21"/>
    <n v="13"/>
    <n v="0"/>
    <n v="29"/>
    <n v="0"/>
    <n v="93"/>
  </r>
  <r>
    <n v="3151"/>
    <x v="10"/>
    <s v="RANCHI"/>
    <x v="4"/>
    <n v="102"/>
    <n v="0"/>
    <x v="0"/>
    <n v="11"/>
    <n v="14"/>
    <n v="0"/>
    <n v="58"/>
    <n v="0"/>
    <n v="83"/>
  </r>
  <r>
    <n v="3152"/>
    <x v="10"/>
    <s v="SAHEBGANJ"/>
    <x v="4"/>
    <n v="44"/>
    <n v="6"/>
    <x v="0"/>
    <n v="4"/>
    <n v="6"/>
    <n v="1"/>
    <n v="36"/>
    <n v="0"/>
    <n v="53"/>
  </r>
  <r>
    <n v="3153"/>
    <x v="10"/>
    <s v="SARAIKELA"/>
    <x v="4"/>
    <n v="33"/>
    <n v="6"/>
    <x v="0"/>
    <n v="3"/>
    <n v="6"/>
    <n v="0"/>
    <n v="22"/>
    <n v="0"/>
    <n v="37"/>
  </r>
  <r>
    <n v="3154"/>
    <x v="10"/>
    <s v="SIMDEGA"/>
    <x v="4"/>
    <n v="20"/>
    <n v="6"/>
    <x v="0"/>
    <n v="0"/>
    <n v="2"/>
    <n v="0"/>
    <n v="1"/>
    <n v="1"/>
    <n v="10"/>
  </r>
  <r>
    <n v="3155"/>
    <x v="10"/>
    <s v="TOTAL"/>
    <x v="4"/>
    <n v="753"/>
    <n v="283"/>
    <x v="0"/>
    <n v="257"/>
    <n v="293"/>
    <n v="36"/>
    <n v="590"/>
    <n v="4"/>
    <n v="1463"/>
  </r>
  <r>
    <n v="3156"/>
    <x v="11"/>
    <s v="BAGALKOT"/>
    <x v="4"/>
    <n v="4"/>
    <n v="4"/>
    <x v="1"/>
    <n v="1"/>
    <n v="43"/>
    <n v="4"/>
    <n v="68"/>
    <n v="0"/>
    <n v="120"/>
  </r>
  <r>
    <n v="3157"/>
    <x v="11"/>
    <s v="BANGALORE COMMR."/>
    <x v="4"/>
    <n v="38"/>
    <n v="25"/>
    <x v="0"/>
    <n v="39"/>
    <n v="167"/>
    <n v="39"/>
    <n v="287"/>
    <n v="0"/>
    <n v="557"/>
  </r>
  <r>
    <n v="3158"/>
    <x v="11"/>
    <s v="BANGALORE RURAL"/>
    <x v="4"/>
    <n v="16"/>
    <n v="20"/>
    <x v="0"/>
    <n v="46"/>
    <n v="110"/>
    <n v="0"/>
    <n v="102"/>
    <n v="0"/>
    <n v="278"/>
  </r>
  <r>
    <n v="3159"/>
    <x v="11"/>
    <s v="BELGAUM"/>
    <x v="4"/>
    <n v="13"/>
    <n v="26"/>
    <x v="0"/>
    <n v="10"/>
    <n v="74"/>
    <n v="0"/>
    <n v="108"/>
    <n v="0"/>
    <n v="218"/>
  </r>
  <r>
    <n v="3160"/>
    <x v="11"/>
    <s v="BELLARY"/>
    <x v="4"/>
    <n v="17"/>
    <n v="16"/>
    <x v="0"/>
    <n v="5"/>
    <n v="53"/>
    <n v="0"/>
    <n v="60"/>
    <n v="0"/>
    <n v="134"/>
  </r>
  <r>
    <n v="3161"/>
    <x v="11"/>
    <s v="BIDAR"/>
    <x v="4"/>
    <n v="5"/>
    <n v="8"/>
    <x v="2"/>
    <n v="10"/>
    <n v="44"/>
    <n v="3"/>
    <n v="53"/>
    <n v="0"/>
    <n v="118"/>
  </r>
  <r>
    <n v="3162"/>
    <x v="11"/>
    <s v="BIJAPUR"/>
    <x v="4"/>
    <n v="18"/>
    <n v="16"/>
    <x v="0"/>
    <n v="0"/>
    <n v="93"/>
    <n v="0"/>
    <n v="105"/>
    <n v="0"/>
    <n v="214"/>
  </r>
  <r>
    <n v="3163"/>
    <x v="11"/>
    <s v="CHAMARAJNAGAR"/>
    <x v="4"/>
    <n v="7"/>
    <n v="5"/>
    <x v="2"/>
    <n v="3"/>
    <n v="43"/>
    <n v="0"/>
    <n v="23"/>
    <n v="0"/>
    <n v="74"/>
  </r>
  <r>
    <n v="3164"/>
    <x v="11"/>
    <s v="CHICKMAGALUR"/>
    <x v="4"/>
    <n v="16"/>
    <n v="4"/>
    <x v="0"/>
    <n v="7"/>
    <n v="33"/>
    <n v="3"/>
    <n v="69"/>
    <n v="0"/>
    <n v="116"/>
  </r>
  <r>
    <n v="3165"/>
    <x v="11"/>
    <s v="CHITRADURGA"/>
    <x v="4"/>
    <n v="15"/>
    <n v="5"/>
    <x v="0"/>
    <n v="6"/>
    <n v="62"/>
    <n v="0"/>
    <n v="29"/>
    <n v="0"/>
    <n v="102"/>
  </r>
  <r>
    <n v="3166"/>
    <x v="11"/>
    <s v="DAKSHIN KANNADA"/>
    <x v="4"/>
    <n v="14"/>
    <n v="6"/>
    <x v="0"/>
    <n v="2"/>
    <n v="40"/>
    <n v="1"/>
    <n v="37"/>
    <n v="0"/>
    <n v="86"/>
  </r>
  <r>
    <n v="3167"/>
    <x v="11"/>
    <s v="DAVANAGERE"/>
    <x v="4"/>
    <n v="14"/>
    <n v="9"/>
    <x v="0"/>
    <n v="9"/>
    <n v="66"/>
    <n v="2"/>
    <n v="78"/>
    <n v="0"/>
    <n v="164"/>
  </r>
  <r>
    <n v="3168"/>
    <x v="11"/>
    <s v="DHARWAD COMMR."/>
    <x v="4"/>
    <n v="0"/>
    <n v="4"/>
    <x v="1"/>
    <n v="3"/>
    <n v="2"/>
    <n v="2"/>
    <n v="14"/>
    <n v="0"/>
    <n v="25"/>
  </r>
  <r>
    <n v="3169"/>
    <x v="11"/>
    <s v="DHARWAD RURAL"/>
    <x v="4"/>
    <n v="4"/>
    <n v="8"/>
    <x v="2"/>
    <n v="5"/>
    <n v="21"/>
    <n v="0"/>
    <n v="12"/>
    <n v="0"/>
    <n v="46"/>
  </r>
  <r>
    <n v="3170"/>
    <x v="11"/>
    <s v="GADAG"/>
    <x v="4"/>
    <n v="1"/>
    <n v="2"/>
    <x v="1"/>
    <n v="4"/>
    <n v="16"/>
    <n v="0"/>
    <n v="14"/>
    <n v="0"/>
    <n v="36"/>
  </r>
  <r>
    <n v="3171"/>
    <x v="11"/>
    <s v="GULBARGA"/>
    <x v="4"/>
    <n v="16"/>
    <n v="17"/>
    <x v="0"/>
    <n v="12"/>
    <n v="119"/>
    <n v="0"/>
    <n v="112"/>
    <n v="0"/>
    <n v="260"/>
  </r>
  <r>
    <n v="3172"/>
    <x v="11"/>
    <s v="HASSAN"/>
    <x v="4"/>
    <n v="10"/>
    <n v="9"/>
    <x v="2"/>
    <n v="8"/>
    <n v="49"/>
    <n v="0"/>
    <n v="42"/>
    <n v="0"/>
    <n v="108"/>
  </r>
  <r>
    <n v="3173"/>
    <x v="11"/>
    <s v="HAVERI"/>
    <x v="4"/>
    <n v="4"/>
    <n v="6"/>
    <x v="2"/>
    <n v="4"/>
    <n v="27"/>
    <n v="0"/>
    <n v="22"/>
    <n v="0"/>
    <n v="59"/>
  </r>
  <r>
    <n v="3174"/>
    <x v="11"/>
    <s v="K.G.F."/>
    <x v="4"/>
    <n v="5"/>
    <n v="5"/>
    <x v="1"/>
    <n v="7"/>
    <n v="18"/>
    <n v="0"/>
    <n v="20"/>
    <n v="0"/>
    <n v="50"/>
  </r>
  <r>
    <n v="3175"/>
    <x v="11"/>
    <s v="KODAGU"/>
    <x v="4"/>
    <n v="10"/>
    <n v="9"/>
    <x v="2"/>
    <n v="2"/>
    <n v="18"/>
    <n v="3"/>
    <n v="35"/>
    <n v="0"/>
    <n v="67"/>
  </r>
  <r>
    <n v="3176"/>
    <x v="11"/>
    <s v="KOLAR"/>
    <x v="4"/>
    <n v="20"/>
    <n v="24"/>
    <x v="0"/>
    <n v="19"/>
    <n v="41"/>
    <n v="0"/>
    <n v="41"/>
    <n v="0"/>
    <n v="125"/>
  </r>
  <r>
    <n v="3177"/>
    <x v="11"/>
    <s v="KOPPAL"/>
    <x v="4"/>
    <n v="8"/>
    <n v="8"/>
    <x v="2"/>
    <n v="4"/>
    <n v="24"/>
    <n v="1"/>
    <n v="40"/>
    <n v="0"/>
    <n v="77"/>
  </r>
  <r>
    <n v="3178"/>
    <x v="11"/>
    <s v="MANDYA"/>
    <x v="4"/>
    <n v="17"/>
    <n v="11"/>
    <x v="0"/>
    <n v="13"/>
    <n v="56"/>
    <n v="0"/>
    <n v="60"/>
    <n v="0"/>
    <n v="140"/>
  </r>
  <r>
    <n v="3179"/>
    <x v="11"/>
    <s v="MYSORE COMMR."/>
    <x v="4"/>
    <n v="8"/>
    <n v="14"/>
    <x v="0"/>
    <n v="6"/>
    <n v="17"/>
    <n v="0"/>
    <n v="82"/>
    <n v="0"/>
    <n v="119"/>
  </r>
  <r>
    <n v="3180"/>
    <x v="11"/>
    <s v="MYSORE RURAL"/>
    <x v="4"/>
    <n v="14"/>
    <n v="7"/>
    <x v="0"/>
    <n v="13"/>
    <n v="66"/>
    <n v="0"/>
    <n v="57"/>
    <n v="0"/>
    <n v="143"/>
  </r>
  <r>
    <n v="3181"/>
    <x v="11"/>
    <s v="RAICHUR"/>
    <x v="4"/>
    <n v="8"/>
    <n v="6"/>
    <x v="2"/>
    <n v="2"/>
    <n v="66"/>
    <n v="6"/>
    <n v="59"/>
    <n v="0"/>
    <n v="139"/>
  </r>
  <r>
    <n v="3182"/>
    <x v="11"/>
    <s v="RAILWAYS"/>
    <x v="4"/>
    <n v="0"/>
    <n v="0"/>
    <x v="1"/>
    <n v="2"/>
    <n v="1"/>
    <n v="0"/>
    <n v="1"/>
    <n v="0"/>
    <n v="4"/>
  </r>
  <r>
    <n v="3183"/>
    <x v="11"/>
    <s v="SHIMOGA"/>
    <x v="4"/>
    <n v="17"/>
    <n v="20"/>
    <x v="0"/>
    <n v="7"/>
    <n v="88"/>
    <n v="5"/>
    <n v="158"/>
    <n v="0"/>
    <n v="278"/>
  </r>
  <r>
    <n v="3184"/>
    <x v="11"/>
    <s v="TUMKUR"/>
    <x v="4"/>
    <n v="14"/>
    <n v="15"/>
    <x v="0"/>
    <n v="8"/>
    <n v="59"/>
    <n v="0"/>
    <n v="41"/>
    <n v="0"/>
    <n v="123"/>
  </r>
  <r>
    <n v="3185"/>
    <x v="11"/>
    <s v="UDUPI"/>
    <x v="4"/>
    <n v="7"/>
    <n v="2"/>
    <x v="2"/>
    <n v="2"/>
    <n v="27"/>
    <n v="1"/>
    <n v="14"/>
    <n v="0"/>
    <n v="46"/>
  </r>
  <r>
    <n v="3186"/>
    <x v="11"/>
    <s v="UTTAR KANNADA"/>
    <x v="4"/>
    <n v="3"/>
    <n v="1"/>
    <x v="1"/>
    <n v="2"/>
    <n v="42"/>
    <n v="1"/>
    <n v="40"/>
    <n v="0"/>
    <n v="86"/>
  </r>
  <r>
    <n v="3187"/>
    <x v="11"/>
    <s v="TOTAL"/>
    <x v="4"/>
    <n v="343"/>
    <n v="312"/>
    <x v="0"/>
    <n v="261"/>
    <n v="1585"/>
    <n v="71"/>
    <n v="1883"/>
    <n v="0"/>
    <n v="4112"/>
  </r>
  <r>
    <n v="3188"/>
    <x v="12"/>
    <s v="ALAPUZHA"/>
    <x v="4"/>
    <n v="22"/>
    <n v="7"/>
    <x v="0"/>
    <n v="1"/>
    <n v="165"/>
    <n v="4"/>
    <n v="201"/>
    <n v="0"/>
    <n v="378"/>
  </r>
  <r>
    <n v="3189"/>
    <x v="12"/>
    <s v="CBCID"/>
    <x v="4"/>
    <n v="1"/>
    <n v="0"/>
    <x v="1"/>
    <n v="0"/>
    <n v="0"/>
    <n v="0"/>
    <n v="5"/>
    <n v="0"/>
    <n v="5"/>
  </r>
  <r>
    <n v="3190"/>
    <x v="12"/>
    <s v="ERNAKULAM COMMR."/>
    <x v="4"/>
    <n v="7"/>
    <n v="1"/>
    <x v="2"/>
    <n v="2"/>
    <n v="33"/>
    <n v="12"/>
    <n v="66"/>
    <n v="0"/>
    <n v="114"/>
  </r>
  <r>
    <n v="3191"/>
    <x v="12"/>
    <s v="ERNAKULAM RURAL"/>
    <x v="4"/>
    <n v="15"/>
    <n v="5"/>
    <x v="0"/>
    <n v="2"/>
    <n v="134"/>
    <n v="2"/>
    <n v="105"/>
    <n v="0"/>
    <n v="248"/>
  </r>
  <r>
    <n v="3192"/>
    <x v="12"/>
    <s v="IDUKKI"/>
    <x v="4"/>
    <n v="28"/>
    <n v="5"/>
    <x v="0"/>
    <n v="2"/>
    <n v="125"/>
    <n v="10"/>
    <n v="107"/>
    <n v="0"/>
    <n v="249"/>
  </r>
  <r>
    <n v="3193"/>
    <x v="12"/>
    <s v="KANNUR"/>
    <x v="4"/>
    <n v="25"/>
    <n v="5"/>
    <x v="0"/>
    <n v="0"/>
    <n v="121"/>
    <n v="17"/>
    <n v="215"/>
    <n v="0"/>
    <n v="358"/>
  </r>
  <r>
    <n v="3194"/>
    <x v="12"/>
    <s v="KASARGOD"/>
    <x v="4"/>
    <n v="25"/>
    <n v="4"/>
    <x v="0"/>
    <n v="0"/>
    <n v="72"/>
    <n v="6"/>
    <n v="133"/>
    <n v="0"/>
    <n v="215"/>
  </r>
  <r>
    <n v="3195"/>
    <x v="12"/>
    <s v="KOLLAM"/>
    <x v="4"/>
    <n v="47"/>
    <n v="19"/>
    <x v="0"/>
    <n v="2"/>
    <n v="320"/>
    <n v="4"/>
    <n v="367"/>
    <n v="0"/>
    <n v="712"/>
  </r>
  <r>
    <n v="3196"/>
    <x v="12"/>
    <s v="KOTTAYAM"/>
    <x v="4"/>
    <n v="25"/>
    <n v="13"/>
    <x v="0"/>
    <n v="1"/>
    <n v="167"/>
    <n v="16"/>
    <n v="149"/>
    <n v="0"/>
    <n v="346"/>
  </r>
  <r>
    <n v="3197"/>
    <x v="12"/>
    <s v="KOZHIKODE COMMR."/>
    <x v="4"/>
    <n v="13"/>
    <n v="7"/>
    <x v="0"/>
    <n v="2"/>
    <n v="50"/>
    <n v="2"/>
    <n v="130"/>
    <n v="0"/>
    <n v="191"/>
  </r>
  <r>
    <n v="3198"/>
    <x v="12"/>
    <s v="KOZHIKODE RURAL"/>
    <x v="4"/>
    <n v="36"/>
    <n v="6"/>
    <x v="0"/>
    <n v="2"/>
    <n v="120"/>
    <n v="14"/>
    <n v="209"/>
    <n v="0"/>
    <n v="351"/>
  </r>
  <r>
    <n v="3199"/>
    <x v="12"/>
    <s v="MALAPPURAM"/>
    <x v="4"/>
    <n v="50"/>
    <n v="8"/>
    <x v="0"/>
    <n v="0"/>
    <n v="130"/>
    <n v="5"/>
    <n v="449"/>
    <n v="0"/>
    <n v="592"/>
  </r>
  <r>
    <n v="3200"/>
    <x v="12"/>
    <s v="PALAKKAD"/>
    <x v="4"/>
    <n v="53"/>
    <n v="6"/>
    <x v="0"/>
    <n v="1"/>
    <n v="66"/>
    <n v="4"/>
    <n v="279"/>
    <n v="0"/>
    <n v="356"/>
  </r>
  <r>
    <n v="3201"/>
    <x v="12"/>
    <s v="PATHANAMTHITTA"/>
    <x v="4"/>
    <n v="14"/>
    <n v="6"/>
    <x v="0"/>
    <n v="1"/>
    <n v="139"/>
    <n v="2"/>
    <n v="119"/>
    <n v="0"/>
    <n v="267"/>
  </r>
  <r>
    <n v="3202"/>
    <x v="12"/>
    <s v="RAILWAYS"/>
    <x v="4"/>
    <n v="0"/>
    <n v="0"/>
    <x v="1"/>
    <n v="0"/>
    <n v="5"/>
    <n v="1"/>
    <n v="0"/>
    <n v="0"/>
    <n v="6"/>
  </r>
  <r>
    <n v="3203"/>
    <x v="12"/>
    <s v="THRISSUR"/>
    <x v="4"/>
    <n v="38"/>
    <n v="11"/>
    <x v="0"/>
    <n v="2"/>
    <n v="161"/>
    <n v="28"/>
    <n v="270"/>
    <n v="0"/>
    <n v="472"/>
  </r>
  <r>
    <n v="3204"/>
    <x v="12"/>
    <s v="TRIVANDRUM COMMR."/>
    <x v="4"/>
    <n v="10"/>
    <n v="9"/>
    <x v="2"/>
    <n v="0"/>
    <n v="160"/>
    <n v="20"/>
    <n v="92"/>
    <n v="0"/>
    <n v="281"/>
  </r>
  <r>
    <n v="3205"/>
    <x v="12"/>
    <s v="TRIVANDRUM RURAL"/>
    <x v="4"/>
    <n v="36"/>
    <n v="15"/>
    <x v="0"/>
    <n v="2"/>
    <n v="311"/>
    <n v="15"/>
    <n v="294"/>
    <n v="0"/>
    <n v="637"/>
  </r>
  <r>
    <n v="3206"/>
    <x v="12"/>
    <s v="WAYANADU"/>
    <x v="4"/>
    <n v="33"/>
    <n v="2"/>
    <x v="0"/>
    <n v="1"/>
    <n v="60"/>
    <n v="13"/>
    <n v="93"/>
    <n v="0"/>
    <n v="169"/>
  </r>
  <r>
    <n v="3207"/>
    <x v="12"/>
    <s v="TOTAL"/>
    <x v="4"/>
    <n v="478"/>
    <n v="129"/>
    <x v="0"/>
    <n v="21"/>
    <n v="2339"/>
    <n v="175"/>
    <n v="3283"/>
    <n v="0"/>
    <n v="5947"/>
  </r>
  <r>
    <n v="3208"/>
    <x v="13"/>
    <s v="ANUPPUR"/>
    <x v="4"/>
    <n v="31"/>
    <n v="5"/>
    <x v="0"/>
    <n v="5"/>
    <n v="72"/>
    <n v="5"/>
    <n v="29"/>
    <n v="0"/>
    <n v="116"/>
  </r>
  <r>
    <n v="3209"/>
    <x v="13"/>
    <s v="ASHOK NAGAR"/>
    <x v="4"/>
    <n v="47"/>
    <n v="6"/>
    <x v="0"/>
    <n v="9"/>
    <n v="113"/>
    <n v="4"/>
    <n v="30"/>
    <n v="0"/>
    <n v="162"/>
  </r>
  <r>
    <n v="3210"/>
    <x v="13"/>
    <s v="BALAGHAT"/>
    <x v="4"/>
    <n v="58"/>
    <n v="6"/>
    <x v="0"/>
    <n v="4"/>
    <n v="155"/>
    <n v="17"/>
    <n v="34"/>
    <n v="0"/>
    <n v="216"/>
  </r>
  <r>
    <n v="3211"/>
    <x v="13"/>
    <s v="BARWANI"/>
    <x v="4"/>
    <n v="41"/>
    <n v="5"/>
    <x v="0"/>
    <n v="2"/>
    <n v="92"/>
    <n v="17"/>
    <n v="14"/>
    <n v="0"/>
    <n v="130"/>
  </r>
  <r>
    <n v="3212"/>
    <x v="13"/>
    <s v="BETUL"/>
    <x v="4"/>
    <n v="136"/>
    <n v="12"/>
    <x v="0"/>
    <n v="22"/>
    <n v="130"/>
    <n v="11"/>
    <n v="74"/>
    <n v="0"/>
    <n v="249"/>
  </r>
  <r>
    <n v="3213"/>
    <x v="13"/>
    <s v="BHIND"/>
    <x v="4"/>
    <n v="29"/>
    <n v="9"/>
    <x v="0"/>
    <n v="28"/>
    <n v="73"/>
    <n v="2"/>
    <n v="41"/>
    <n v="0"/>
    <n v="153"/>
  </r>
  <r>
    <n v="3214"/>
    <x v="13"/>
    <s v="BHOPAL"/>
    <x v="4"/>
    <n v="79"/>
    <n v="24"/>
    <x v="0"/>
    <n v="13"/>
    <n v="177"/>
    <n v="51"/>
    <n v="125"/>
    <n v="0"/>
    <n v="390"/>
  </r>
  <r>
    <n v="3215"/>
    <x v="13"/>
    <s v="BHOPAL RLY."/>
    <x v="4"/>
    <n v="1"/>
    <n v="1"/>
    <x v="1"/>
    <n v="3"/>
    <n v="11"/>
    <n v="3"/>
    <n v="1"/>
    <n v="0"/>
    <n v="19"/>
  </r>
  <r>
    <n v="3216"/>
    <x v="13"/>
    <s v="BURHANPUR"/>
    <x v="4"/>
    <n v="14"/>
    <n v="1"/>
    <x v="0"/>
    <n v="3"/>
    <n v="51"/>
    <n v="14"/>
    <n v="30"/>
    <n v="0"/>
    <n v="99"/>
  </r>
  <r>
    <n v="3217"/>
    <x v="13"/>
    <s v="CHHATARPUR"/>
    <x v="4"/>
    <n v="46"/>
    <n v="10"/>
    <x v="0"/>
    <n v="18"/>
    <n v="162"/>
    <n v="8"/>
    <n v="40"/>
    <n v="0"/>
    <n v="238"/>
  </r>
  <r>
    <n v="3218"/>
    <x v="13"/>
    <s v="CHHINDWARA"/>
    <x v="4"/>
    <n v="122"/>
    <n v="18"/>
    <x v="0"/>
    <n v="15"/>
    <n v="165"/>
    <n v="24"/>
    <n v="122"/>
    <n v="0"/>
    <n v="344"/>
  </r>
  <r>
    <n v="3219"/>
    <x v="13"/>
    <s v="DAMOH"/>
    <x v="4"/>
    <n v="43"/>
    <n v="6"/>
    <x v="0"/>
    <n v="31"/>
    <n v="113"/>
    <n v="0"/>
    <n v="53"/>
    <n v="0"/>
    <n v="203"/>
  </r>
  <r>
    <n v="3220"/>
    <x v="13"/>
    <s v="DATIYA"/>
    <x v="4"/>
    <n v="30"/>
    <n v="7"/>
    <x v="0"/>
    <n v="7"/>
    <n v="66"/>
    <n v="0"/>
    <n v="26"/>
    <n v="0"/>
    <n v="106"/>
  </r>
  <r>
    <n v="3221"/>
    <x v="13"/>
    <s v="DEWAS"/>
    <x v="4"/>
    <n v="86"/>
    <n v="21"/>
    <x v="0"/>
    <n v="20"/>
    <n v="186"/>
    <n v="52"/>
    <n v="173"/>
    <n v="0"/>
    <n v="452"/>
  </r>
  <r>
    <n v="3222"/>
    <x v="13"/>
    <s v="DHAR"/>
    <x v="4"/>
    <n v="134"/>
    <n v="36"/>
    <x v="0"/>
    <n v="41"/>
    <n v="180"/>
    <n v="9"/>
    <n v="63"/>
    <n v="0"/>
    <n v="329"/>
  </r>
  <r>
    <n v="3223"/>
    <x v="13"/>
    <s v="DINDORI"/>
    <x v="4"/>
    <n v="32"/>
    <n v="1"/>
    <x v="0"/>
    <n v="2"/>
    <n v="57"/>
    <n v="0"/>
    <n v="11"/>
    <n v="0"/>
    <n v="71"/>
  </r>
  <r>
    <n v="3224"/>
    <x v="13"/>
    <s v="GUNA"/>
    <x v="4"/>
    <n v="77"/>
    <n v="5"/>
    <x v="0"/>
    <n v="3"/>
    <n v="176"/>
    <n v="18"/>
    <n v="61"/>
    <n v="0"/>
    <n v="263"/>
  </r>
  <r>
    <n v="3225"/>
    <x v="13"/>
    <s v="GWALIOR"/>
    <x v="4"/>
    <n v="61"/>
    <n v="32"/>
    <x v="0"/>
    <n v="21"/>
    <n v="164"/>
    <n v="11"/>
    <n v="130"/>
    <n v="0"/>
    <n v="358"/>
  </r>
  <r>
    <n v="3226"/>
    <x v="13"/>
    <s v="HARDA"/>
    <x v="4"/>
    <n v="32"/>
    <n v="6"/>
    <x v="0"/>
    <n v="7"/>
    <n v="41"/>
    <n v="0"/>
    <n v="9"/>
    <n v="0"/>
    <n v="63"/>
  </r>
  <r>
    <n v="3227"/>
    <x v="13"/>
    <s v="HOSHANGABAD"/>
    <x v="4"/>
    <n v="64"/>
    <n v="9"/>
    <x v="0"/>
    <n v="10"/>
    <n v="124"/>
    <n v="16"/>
    <n v="58"/>
    <n v="0"/>
    <n v="217"/>
  </r>
  <r>
    <n v="3228"/>
    <x v="13"/>
    <s v="INDORE"/>
    <x v="4"/>
    <n v="102"/>
    <n v="42"/>
    <x v="0"/>
    <n v="29"/>
    <n v="221"/>
    <n v="73"/>
    <n v="283"/>
    <n v="0"/>
    <n v="648"/>
  </r>
  <r>
    <n v="3229"/>
    <x v="13"/>
    <s v="INDORE RLY."/>
    <x v="4"/>
    <n v="3"/>
    <n v="0"/>
    <x v="1"/>
    <n v="0"/>
    <n v="6"/>
    <n v="0"/>
    <n v="1"/>
    <n v="0"/>
    <n v="7"/>
  </r>
  <r>
    <n v="3230"/>
    <x v="13"/>
    <s v="JABALPUR"/>
    <x v="4"/>
    <n v="92"/>
    <n v="23"/>
    <x v="0"/>
    <n v="34"/>
    <n v="310"/>
    <n v="133"/>
    <n v="154"/>
    <n v="0"/>
    <n v="654"/>
  </r>
  <r>
    <n v="3231"/>
    <x v="13"/>
    <s v="JABALPUR RLY."/>
    <x v="4"/>
    <n v="0"/>
    <n v="0"/>
    <x v="1"/>
    <n v="2"/>
    <n v="10"/>
    <n v="1"/>
    <n v="0"/>
    <n v="0"/>
    <n v="13"/>
  </r>
  <r>
    <n v="3232"/>
    <x v="13"/>
    <s v="JHABUA"/>
    <x v="4"/>
    <n v="37"/>
    <n v="43"/>
    <x v="0"/>
    <n v="1"/>
    <n v="62"/>
    <n v="2"/>
    <n v="8"/>
    <n v="0"/>
    <n v="116"/>
  </r>
  <r>
    <n v="3233"/>
    <x v="13"/>
    <s v="KATNI"/>
    <x v="4"/>
    <n v="46"/>
    <n v="3"/>
    <x v="0"/>
    <n v="30"/>
    <n v="104"/>
    <n v="10"/>
    <n v="50"/>
    <n v="0"/>
    <n v="197"/>
  </r>
  <r>
    <n v="3234"/>
    <x v="13"/>
    <s v="KHANDWA"/>
    <x v="4"/>
    <n v="56"/>
    <n v="34"/>
    <x v="0"/>
    <n v="8"/>
    <n v="197"/>
    <n v="22"/>
    <n v="59"/>
    <n v="0"/>
    <n v="320"/>
  </r>
  <r>
    <n v="3235"/>
    <x v="13"/>
    <s v="KHARGON"/>
    <x v="4"/>
    <n v="61"/>
    <n v="8"/>
    <x v="0"/>
    <n v="21"/>
    <n v="151"/>
    <n v="21"/>
    <n v="32"/>
    <n v="1"/>
    <n v="234"/>
  </r>
  <r>
    <n v="3236"/>
    <x v="13"/>
    <s v="MANDLA"/>
    <x v="4"/>
    <n v="61"/>
    <n v="7"/>
    <x v="0"/>
    <n v="4"/>
    <n v="75"/>
    <n v="3"/>
    <n v="18"/>
    <n v="0"/>
    <n v="107"/>
  </r>
  <r>
    <n v="3237"/>
    <x v="13"/>
    <s v="MANDSAUR"/>
    <x v="4"/>
    <n v="31"/>
    <n v="10"/>
    <x v="0"/>
    <n v="7"/>
    <n v="129"/>
    <n v="14"/>
    <n v="79"/>
    <n v="0"/>
    <n v="239"/>
  </r>
  <r>
    <n v="3238"/>
    <x v="13"/>
    <s v="MORENA"/>
    <x v="4"/>
    <n v="32"/>
    <n v="20"/>
    <x v="0"/>
    <n v="27"/>
    <n v="89"/>
    <n v="3"/>
    <n v="74"/>
    <n v="0"/>
    <n v="213"/>
  </r>
  <r>
    <n v="3239"/>
    <x v="13"/>
    <s v="NARSINGHPUR"/>
    <x v="4"/>
    <n v="65"/>
    <n v="1"/>
    <x v="0"/>
    <n v="21"/>
    <n v="156"/>
    <n v="10"/>
    <n v="52"/>
    <n v="0"/>
    <n v="240"/>
  </r>
  <r>
    <n v="3240"/>
    <x v="13"/>
    <s v="NEEMUCH"/>
    <x v="4"/>
    <n v="27"/>
    <n v="3"/>
    <x v="0"/>
    <n v="1"/>
    <n v="68"/>
    <n v="7"/>
    <n v="41"/>
    <n v="0"/>
    <n v="120"/>
  </r>
  <r>
    <n v="3241"/>
    <x v="13"/>
    <s v="PANNA"/>
    <x v="4"/>
    <n v="33"/>
    <n v="4"/>
    <x v="0"/>
    <n v="14"/>
    <n v="85"/>
    <n v="0"/>
    <n v="13"/>
    <n v="1"/>
    <n v="117"/>
  </r>
  <r>
    <n v="3242"/>
    <x v="13"/>
    <s v="RAISEN"/>
    <x v="4"/>
    <n v="97"/>
    <n v="14"/>
    <x v="0"/>
    <n v="8"/>
    <n v="154"/>
    <n v="15"/>
    <n v="57"/>
    <n v="0"/>
    <n v="248"/>
  </r>
  <r>
    <n v="3243"/>
    <x v="13"/>
    <s v="RAJGARH"/>
    <x v="4"/>
    <n v="75"/>
    <n v="15"/>
    <x v="0"/>
    <n v="4"/>
    <n v="158"/>
    <n v="31"/>
    <n v="92"/>
    <n v="0"/>
    <n v="300"/>
  </r>
  <r>
    <n v="3244"/>
    <x v="13"/>
    <s v="RATLAM"/>
    <x v="4"/>
    <n v="74"/>
    <n v="10"/>
    <x v="0"/>
    <n v="10"/>
    <n v="127"/>
    <n v="30"/>
    <n v="56"/>
    <n v="0"/>
    <n v="233"/>
  </r>
  <r>
    <n v="3245"/>
    <x v="13"/>
    <s v="REWA"/>
    <x v="4"/>
    <n v="64"/>
    <n v="15"/>
    <x v="0"/>
    <n v="42"/>
    <n v="107"/>
    <n v="2"/>
    <n v="39"/>
    <n v="0"/>
    <n v="205"/>
  </r>
  <r>
    <n v="3246"/>
    <x v="13"/>
    <s v="SAGAR"/>
    <x v="4"/>
    <n v="110"/>
    <n v="21"/>
    <x v="0"/>
    <n v="34"/>
    <n v="362"/>
    <n v="24"/>
    <n v="127"/>
    <n v="0"/>
    <n v="568"/>
  </r>
  <r>
    <n v="3247"/>
    <x v="13"/>
    <s v="SATNA"/>
    <x v="4"/>
    <n v="75"/>
    <n v="3"/>
    <x v="0"/>
    <n v="34"/>
    <n v="195"/>
    <n v="9"/>
    <n v="66"/>
    <n v="0"/>
    <n v="307"/>
  </r>
  <r>
    <n v="3248"/>
    <x v="13"/>
    <s v="SEONI"/>
    <x v="4"/>
    <n v="57"/>
    <n v="8"/>
    <x v="0"/>
    <n v="22"/>
    <n v="142"/>
    <n v="11"/>
    <n v="37"/>
    <n v="0"/>
    <n v="220"/>
  </r>
  <r>
    <n v="3249"/>
    <x v="13"/>
    <s v="SHAHDOL"/>
    <x v="4"/>
    <n v="43"/>
    <n v="5"/>
    <x v="0"/>
    <n v="13"/>
    <n v="156"/>
    <n v="9"/>
    <n v="57"/>
    <n v="0"/>
    <n v="240"/>
  </r>
  <r>
    <n v="3250"/>
    <x v="13"/>
    <s v="SHAJAPUR"/>
    <x v="4"/>
    <n v="73"/>
    <n v="10"/>
    <x v="0"/>
    <n v="6"/>
    <n v="173"/>
    <n v="22"/>
    <n v="64"/>
    <n v="0"/>
    <n v="275"/>
  </r>
  <r>
    <n v="3251"/>
    <x v="13"/>
    <s v="SHEOPUR"/>
    <x v="4"/>
    <n v="21"/>
    <n v="1"/>
    <x v="0"/>
    <n v="1"/>
    <n v="42"/>
    <n v="0"/>
    <n v="24"/>
    <n v="0"/>
    <n v="68"/>
  </r>
  <r>
    <n v="3252"/>
    <x v="13"/>
    <s v="SHIVPURI"/>
    <x v="4"/>
    <n v="58"/>
    <n v="19"/>
    <x v="0"/>
    <n v="2"/>
    <n v="99"/>
    <n v="0"/>
    <n v="30"/>
    <n v="0"/>
    <n v="150"/>
  </r>
  <r>
    <n v="3253"/>
    <x v="13"/>
    <s v="SIDHI"/>
    <x v="4"/>
    <n v="47"/>
    <n v="21"/>
    <x v="0"/>
    <n v="23"/>
    <n v="132"/>
    <n v="4"/>
    <n v="42"/>
    <n v="0"/>
    <n v="222"/>
  </r>
  <r>
    <n v="3254"/>
    <x v="13"/>
    <s v="SIHORE"/>
    <x v="4"/>
    <n v="73"/>
    <n v="10"/>
    <x v="0"/>
    <n v="14"/>
    <n v="76"/>
    <n v="14"/>
    <n v="45"/>
    <n v="0"/>
    <n v="159"/>
  </r>
  <r>
    <n v="3255"/>
    <x v="13"/>
    <s v="TIKAMGARH"/>
    <x v="4"/>
    <n v="40"/>
    <n v="6"/>
    <x v="0"/>
    <n v="18"/>
    <n v="106"/>
    <n v="5"/>
    <n v="28"/>
    <n v="0"/>
    <n v="163"/>
  </r>
  <r>
    <n v="3256"/>
    <x v="13"/>
    <s v="UJJAIN"/>
    <x v="4"/>
    <n v="74"/>
    <n v="14"/>
    <x v="0"/>
    <n v="17"/>
    <n v="172"/>
    <n v="41"/>
    <n v="173"/>
    <n v="1"/>
    <n v="418"/>
  </r>
  <r>
    <n v="3257"/>
    <x v="13"/>
    <s v="UMARIYA"/>
    <x v="4"/>
    <n v="34"/>
    <n v="0"/>
    <x v="0"/>
    <n v="1"/>
    <n v="55"/>
    <n v="5"/>
    <n v="19"/>
    <n v="0"/>
    <n v="80"/>
  </r>
  <r>
    <n v="3258"/>
    <x v="13"/>
    <s v="VIDISHA"/>
    <x v="4"/>
    <n v="97"/>
    <n v="14"/>
    <x v="0"/>
    <n v="27"/>
    <n v="199"/>
    <n v="9"/>
    <n v="45"/>
    <n v="0"/>
    <n v="294"/>
  </r>
  <r>
    <n v="3259"/>
    <x v="13"/>
    <s v="TOTAL"/>
    <x v="4"/>
    <n v="2921"/>
    <n v="604"/>
    <x v="0"/>
    <n v="739"/>
    <n v="6426"/>
    <n v="792"/>
    <n v="2989"/>
    <n v="3"/>
    <n v="11553"/>
  </r>
  <r>
    <n v="3260"/>
    <x v="14"/>
    <s v="AHMEDNAGAR"/>
    <x v="4"/>
    <n v="56"/>
    <n v="25"/>
    <x v="0"/>
    <n v="0"/>
    <n v="91"/>
    <n v="0"/>
    <n v="338"/>
    <n v="0"/>
    <n v="454"/>
  </r>
  <r>
    <n v="3261"/>
    <x v="14"/>
    <s v="AKOLA"/>
    <x v="4"/>
    <n v="21"/>
    <n v="22"/>
    <x v="0"/>
    <n v="3"/>
    <n v="82"/>
    <n v="14"/>
    <n v="184"/>
    <n v="0"/>
    <n v="305"/>
  </r>
  <r>
    <n v="3262"/>
    <x v="14"/>
    <s v="AMRAVATI COMMR."/>
    <x v="4"/>
    <n v="23"/>
    <n v="8"/>
    <x v="0"/>
    <n v="2"/>
    <n v="31"/>
    <n v="20"/>
    <n v="57"/>
    <n v="0"/>
    <n v="118"/>
  </r>
  <r>
    <n v="3263"/>
    <x v="14"/>
    <s v="AMRAVATI RURAL"/>
    <x v="4"/>
    <n v="60"/>
    <n v="16"/>
    <x v="0"/>
    <n v="10"/>
    <n v="122"/>
    <n v="34"/>
    <n v="132"/>
    <n v="0"/>
    <n v="314"/>
  </r>
  <r>
    <n v="3264"/>
    <x v="14"/>
    <s v="AURANGABAD COMMR."/>
    <x v="4"/>
    <n v="26"/>
    <n v="10"/>
    <x v="0"/>
    <n v="2"/>
    <n v="31"/>
    <n v="8"/>
    <n v="93"/>
    <n v="0"/>
    <n v="144"/>
  </r>
  <r>
    <n v="3265"/>
    <x v="14"/>
    <s v="AURANGABAD RURAL"/>
    <x v="4"/>
    <n v="9"/>
    <n v="4"/>
    <x v="2"/>
    <n v="26"/>
    <n v="44"/>
    <n v="10"/>
    <n v="263"/>
    <n v="0"/>
    <n v="347"/>
  </r>
  <r>
    <n v="3266"/>
    <x v="14"/>
    <s v="BEED"/>
    <x v="4"/>
    <n v="25"/>
    <n v="18"/>
    <x v="0"/>
    <n v="7"/>
    <n v="99"/>
    <n v="15"/>
    <n v="275"/>
    <n v="0"/>
    <n v="414"/>
  </r>
  <r>
    <n v="3267"/>
    <x v="14"/>
    <s v="BHANDARA"/>
    <x v="4"/>
    <n v="15"/>
    <n v="14"/>
    <x v="0"/>
    <n v="3"/>
    <n v="64"/>
    <n v="34"/>
    <n v="67"/>
    <n v="0"/>
    <n v="182"/>
  </r>
  <r>
    <n v="3268"/>
    <x v="14"/>
    <s v="BULDHANA"/>
    <x v="4"/>
    <n v="42"/>
    <n v="16"/>
    <x v="0"/>
    <n v="53"/>
    <n v="110"/>
    <n v="40"/>
    <n v="187"/>
    <n v="0"/>
    <n v="406"/>
  </r>
  <r>
    <n v="3269"/>
    <x v="14"/>
    <s v="CHANDRAPUR"/>
    <x v="4"/>
    <n v="41"/>
    <n v="14"/>
    <x v="0"/>
    <n v="2"/>
    <n v="93"/>
    <n v="27"/>
    <n v="110"/>
    <n v="0"/>
    <n v="246"/>
  </r>
  <r>
    <n v="3270"/>
    <x v="14"/>
    <s v="DHULE"/>
    <x v="4"/>
    <n v="15"/>
    <n v="9"/>
    <x v="0"/>
    <n v="10"/>
    <n v="27"/>
    <n v="7"/>
    <n v="110"/>
    <n v="0"/>
    <n v="163"/>
  </r>
  <r>
    <n v="3271"/>
    <x v="14"/>
    <s v="GADCHIROLI"/>
    <x v="4"/>
    <n v="22"/>
    <n v="3"/>
    <x v="0"/>
    <n v="1"/>
    <n v="62"/>
    <n v="4"/>
    <n v="42"/>
    <n v="0"/>
    <n v="112"/>
  </r>
  <r>
    <n v="3272"/>
    <x v="14"/>
    <s v="GONDIA"/>
    <x v="4"/>
    <n v="22"/>
    <n v="17"/>
    <x v="0"/>
    <n v="1"/>
    <n v="106"/>
    <n v="19"/>
    <n v="59"/>
    <n v="0"/>
    <n v="202"/>
  </r>
  <r>
    <n v="3273"/>
    <x v="14"/>
    <s v="HINGOLI"/>
    <x v="4"/>
    <n v="15"/>
    <n v="12"/>
    <x v="0"/>
    <n v="2"/>
    <n v="45"/>
    <n v="8"/>
    <n v="106"/>
    <n v="0"/>
    <n v="173"/>
  </r>
  <r>
    <n v="3274"/>
    <x v="14"/>
    <s v="JALGAON"/>
    <x v="4"/>
    <n v="52"/>
    <n v="26"/>
    <x v="0"/>
    <n v="4"/>
    <n v="92"/>
    <n v="30"/>
    <n v="301"/>
    <n v="0"/>
    <n v="453"/>
  </r>
  <r>
    <n v="3275"/>
    <x v="14"/>
    <s v="JALNA"/>
    <x v="4"/>
    <n v="20"/>
    <n v="8"/>
    <x v="0"/>
    <n v="21"/>
    <n v="53"/>
    <n v="5"/>
    <n v="215"/>
    <n v="0"/>
    <n v="302"/>
  </r>
  <r>
    <n v="3276"/>
    <x v="14"/>
    <s v="KOLHAPUR"/>
    <x v="4"/>
    <n v="26"/>
    <n v="15"/>
    <x v="0"/>
    <n v="22"/>
    <n v="47"/>
    <n v="12"/>
    <n v="76"/>
    <n v="0"/>
    <n v="172"/>
  </r>
  <r>
    <n v="3277"/>
    <x v="14"/>
    <s v="LATUR"/>
    <x v="4"/>
    <n v="24"/>
    <n v="20"/>
    <x v="0"/>
    <n v="40"/>
    <n v="61"/>
    <n v="3"/>
    <n v="107"/>
    <n v="0"/>
    <n v="231"/>
  </r>
  <r>
    <n v="3278"/>
    <x v="14"/>
    <s v="MUMBAI"/>
    <x v="4"/>
    <n v="201"/>
    <n v="122"/>
    <x v="0"/>
    <n v="9"/>
    <n v="385"/>
    <n v="99"/>
    <n v="336"/>
    <n v="0"/>
    <n v="951"/>
  </r>
  <r>
    <n v="3279"/>
    <x v="14"/>
    <s v="MUMBAI RLY."/>
    <x v="4"/>
    <n v="2"/>
    <n v="5"/>
    <x v="1"/>
    <n v="0"/>
    <n v="12"/>
    <n v="4"/>
    <n v="0"/>
    <n v="0"/>
    <n v="21"/>
  </r>
  <r>
    <n v="3280"/>
    <x v="14"/>
    <s v="NAGPUR COMMR."/>
    <x v="4"/>
    <n v="52"/>
    <n v="48"/>
    <x v="0"/>
    <n v="4"/>
    <n v="76"/>
    <n v="52"/>
    <n v="185"/>
    <n v="0"/>
    <n v="365"/>
  </r>
  <r>
    <n v="3281"/>
    <x v="14"/>
    <s v="NAGPUR RLY."/>
    <x v="4"/>
    <n v="1"/>
    <n v="3"/>
    <x v="1"/>
    <n v="0"/>
    <n v="7"/>
    <n v="2"/>
    <n v="0"/>
    <n v="0"/>
    <n v="12"/>
  </r>
  <r>
    <n v="3282"/>
    <x v="14"/>
    <s v="NAGPUR RURAL"/>
    <x v="4"/>
    <n v="51"/>
    <n v="16"/>
    <x v="0"/>
    <n v="8"/>
    <n v="113"/>
    <n v="36"/>
    <n v="86"/>
    <n v="0"/>
    <n v="259"/>
  </r>
  <r>
    <n v="3283"/>
    <x v="14"/>
    <s v="NANDED"/>
    <x v="4"/>
    <n v="41"/>
    <n v="29"/>
    <x v="0"/>
    <n v="17"/>
    <n v="85"/>
    <n v="10"/>
    <n v="239"/>
    <n v="0"/>
    <n v="380"/>
  </r>
  <r>
    <n v="3284"/>
    <x v="14"/>
    <s v="NANDURBAR"/>
    <x v="4"/>
    <n v="19"/>
    <n v="2"/>
    <x v="0"/>
    <n v="3"/>
    <n v="21"/>
    <n v="8"/>
    <n v="73"/>
    <n v="0"/>
    <n v="107"/>
  </r>
  <r>
    <n v="3285"/>
    <x v="14"/>
    <s v="NASIK COMMR."/>
    <x v="4"/>
    <n v="21"/>
    <n v="13"/>
    <x v="0"/>
    <n v="0"/>
    <n v="35"/>
    <n v="13"/>
    <n v="121"/>
    <n v="0"/>
    <n v="182"/>
  </r>
  <r>
    <n v="3286"/>
    <x v="14"/>
    <s v="NASIK RURAL"/>
    <x v="4"/>
    <n v="50"/>
    <n v="16"/>
    <x v="0"/>
    <n v="8"/>
    <n v="102"/>
    <n v="30"/>
    <n v="375"/>
    <n v="0"/>
    <n v="531"/>
  </r>
  <r>
    <n v="3287"/>
    <x v="14"/>
    <s v="NAVI MUMBAI"/>
    <x v="4"/>
    <n v="19"/>
    <n v="7"/>
    <x v="0"/>
    <n v="9"/>
    <n v="42"/>
    <n v="11"/>
    <n v="63"/>
    <n v="0"/>
    <n v="132"/>
  </r>
  <r>
    <n v="3288"/>
    <x v="14"/>
    <s v="OSMANABAD"/>
    <x v="4"/>
    <n v="22"/>
    <n v="4"/>
    <x v="0"/>
    <n v="1"/>
    <n v="42"/>
    <n v="8"/>
    <n v="118"/>
    <n v="0"/>
    <n v="173"/>
  </r>
  <r>
    <n v="3289"/>
    <x v="14"/>
    <s v="PARBHANI"/>
    <x v="4"/>
    <n v="14"/>
    <n v="8"/>
    <x v="0"/>
    <n v="10"/>
    <n v="40"/>
    <n v="3"/>
    <n v="131"/>
    <n v="0"/>
    <n v="192"/>
  </r>
  <r>
    <n v="3290"/>
    <x v="14"/>
    <s v="PUNE COMMR."/>
    <x v="4"/>
    <n v="79"/>
    <n v="72"/>
    <x v="0"/>
    <n v="1"/>
    <n v="107"/>
    <n v="95"/>
    <n v="201"/>
    <n v="0"/>
    <n v="476"/>
  </r>
  <r>
    <n v="3291"/>
    <x v="14"/>
    <s v="PUNE RLY."/>
    <x v="4"/>
    <n v="0"/>
    <n v="0"/>
    <x v="1"/>
    <n v="0"/>
    <n v="2"/>
    <n v="1"/>
    <n v="0"/>
    <n v="0"/>
    <n v="3"/>
  </r>
  <r>
    <n v="3292"/>
    <x v="14"/>
    <s v="PUNE RURAL"/>
    <x v="4"/>
    <n v="46"/>
    <n v="16"/>
    <x v="0"/>
    <n v="6"/>
    <n v="57"/>
    <n v="14"/>
    <n v="172"/>
    <n v="0"/>
    <n v="265"/>
  </r>
  <r>
    <n v="3293"/>
    <x v="14"/>
    <s v="RAIGAD"/>
    <x v="4"/>
    <n v="25"/>
    <n v="6"/>
    <x v="0"/>
    <n v="4"/>
    <n v="47"/>
    <n v="7"/>
    <n v="63"/>
    <n v="0"/>
    <n v="127"/>
  </r>
  <r>
    <n v="3294"/>
    <x v="14"/>
    <s v="RATNAGIRI"/>
    <x v="4"/>
    <n v="27"/>
    <n v="3"/>
    <x v="0"/>
    <n v="2"/>
    <n v="40"/>
    <n v="29"/>
    <n v="40"/>
    <n v="0"/>
    <n v="114"/>
  </r>
  <r>
    <n v="3295"/>
    <x v="14"/>
    <s v="SANGLI"/>
    <x v="4"/>
    <n v="34"/>
    <n v="12"/>
    <x v="0"/>
    <n v="7"/>
    <n v="55"/>
    <n v="7"/>
    <n v="105"/>
    <n v="0"/>
    <n v="186"/>
  </r>
  <r>
    <n v="3296"/>
    <x v="14"/>
    <s v="SATARA"/>
    <x v="4"/>
    <n v="31"/>
    <n v="18"/>
    <x v="0"/>
    <n v="6"/>
    <n v="61"/>
    <n v="2"/>
    <n v="180"/>
    <n v="0"/>
    <n v="267"/>
  </r>
  <r>
    <n v="3297"/>
    <x v="14"/>
    <s v="SINDHUDURG"/>
    <x v="4"/>
    <n v="4"/>
    <n v="2"/>
    <x v="1"/>
    <n v="0"/>
    <n v="20"/>
    <n v="12"/>
    <n v="4"/>
    <n v="0"/>
    <n v="38"/>
  </r>
  <r>
    <n v="3298"/>
    <x v="14"/>
    <s v="SOLAPUR COMMR."/>
    <x v="4"/>
    <n v="20"/>
    <n v="4"/>
    <x v="0"/>
    <n v="1"/>
    <n v="17"/>
    <n v="11"/>
    <n v="47"/>
    <n v="0"/>
    <n v="80"/>
  </r>
  <r>
    <n v="3299"/>
    <x v="14"/>
    <s v="SOLAPUR RURAL"/>
    <x v="4"/>
    <n v="40"/>
    <n v="16"/>
    <x v="0"/>
    <n v="6"/>
    <n v="54"/>
    <n v="9"/>
    <n v="127"/>
    <n v="0"/>
    <n v="212"/>
  </r>
  <r>
    <n v="3300"/>
    <x v="14"/>
    <s v="THANE COMMR."/>
    <x v="4"/>
    <n v="60"/>
    <n v="52"/>
    <x v="0"/>
    <n v="1"/>
    <n v="110"/>
    <n v="39"/>
    <n v="246"/>
    <n v="0"/>
    <n v="448"/>
  </r>
  <r>
    <n v="3301"/>
    <x v="14"/>
    <s v="THANE RURAL"/>
    <x v="4"/>
    <n v="66"/>
    <n v="37"/>
    <x v="0"/>
    <n v="5"/>
    <n v="132"/>
    <n v="33"/>
    <n v="133"/>
    <n v="0"/>
    <n v="340"/>
  </r>
  <r>
    <n v="3302"/>
    <x v="14"/>
    <s v="WARDHA"/>
    <x v="4"/>
    <n v="35"/>
    <n v="31"/>
    <x v="0"/>
    <n v="4"/>
    <n v="110"/>
    <n v="45"/>
    <n v="94"/>
    <n v="0"/>
    <n v="284"/>
  </r>
  <r>
    <n v="3303"/>
    <x v="14"/>
    <s v="WASHIM"/>
    <x v="4"/>
    <n v="12"/>
    <n v="12"/>
    <x v="0"/>
    <n v="10"/>
    <n v="63"/>
    <n v="7"/>
    <n v="139"/>
    <n v="0"/>
    <n v="231"/>
  </r>
  <r>
    <n v="3304"/>
    <x v="14"/>
    <s v="YAVATMAL"/>
    <x v="4"/>
    <n v="59"/>
    <n v="40"/>
    <x v="0"/>
    <n v="10"/>
    <n v="133"/>
    <n v="42"/>
    <n v="233"/>
    <n v="0"/>
    <n v="458"/>
  </r>
  <r>
    <n v="3305"/>
    <x v="14"/>
    <s v="TOTAL"/>
    <x v="4"/>
    <n v="1545"/>
    <n v="851"/>
    <x v="0"/>
    <n v="341"/>
    <n v="3228"/>
    <n v="919"/>
    <n v="6233"/>
    <n v="0"/>
    <n v="11572"/>
  </r>
  <r>
    <n v="3306"/>
    <x v="15"/>
    <s v="BISHNUPUR"/>
    <x v="4"/>
    <n v="3"/>
    <n v="5"/>
    <x v="1"/>
    <n v="0"/>
    <n v="3"/>
    <n v="0"/>
    <n v="1"/>
    <n v="0"/>
    <n v="9"/>
  </r>
  <r>
    <n v="3307"/>
    <x v="15"/>
    <s v="CHANDEL"/>
    <x v="4"/>
    <n v="0"/>
    <n v="0"/>
    <x v="1"/>
    <n v="0"/>
    <n v="2"/>
    <n v="0"/>
    <n v="0"/>
    <n v="0"/>
    <n v="2"/>
  </r>
  <r>
    <n v="3308"/>
    <x v="15"/>
    <s v="CHURACHANDPUR"/>
    <x v="4"/>
    <n v="0"/>
    <n v="1"/>
    <x v="1"/>
    <n v="0"/>
    <n v="2"/>
    <n v="0"/>
    <n v="0"/>
    <n v="0"/>
    <n v="3"/>
  </r>
  <r>
    <n v="3309"/>
    <x v="15"/>
    <s v="IMPHAL(EAST)"/>
    <x v="4"/>
    <n v="4"/>
    <n v="21"/>
    <x v="0"/>
    <n v="0"/>
    <n v="3"/>
    <n v="0"/>
    <n v="1"/>
    <n v="0"/>
    <n v="25"/>
  </r>
  <r>
    <n v="3310"/>
    <x v="15"/>
    <s v="IMPHAL(WEST)"/>
    <x v="4"/>
    <n v="10"/>
    <n v="28"/>
    <x v="0"/>
    <n v="0"/>
    <n v="12"/>
    <n v="0"/>
    <n v="3"/>
    <n v="0"/>
    <n v="43"/>
  </r>
  <r>
    <n v="3311"/>
    <x v="15"/>
    <s v="SENAPATI"/>
    <x v="4"/>
    <n v="0"/>
    <n v="0"/>
    <x v="1"/>
    <n v="0"/>
    <n v="0"/>
    <n v="0"/>
    <n v="0"/>
    <n v="0"/>
    <n v="0"/>
  </r>
  <r>
    <n v="3312"/>
    <x v="15"/>
    <s v="TAMENGLONG"/>
    <x v="4"/>
    <n v="1"/>
    <n v="0"/>
    <x v="1"/>
    <n v="0"/>
    <n v="0"/>
    <n v="0"/>
    <n v="0"/>
    <n v="0"/>
    <n v="0"/>
  </r>
  <r>
    <n v="3313"/>
    <x v="15"/>
    <s v="THOUBAL"/>
    <x v="4"/>
    <n v="7"/>
    <n v="14"/>
    <x v="0"/>
    <n v="0"/>
    <n v="3"/>
    <n v="0"/>
    <n v="15"/>
    <n v="0"/>
    <n v="32"/>
  </r>
  <r>
    <n v="3314"/>
    <x v="15"/>
    <s v="UKHRUL"/>
    <x v="4"/>
    <n v="0"/>
    <n v="0"/>
    <x v="1"/>
    <n v="0"/>
    <n v="0"/>
    <n v="0"/>
    <n v="0"/>
    <n v="0"/>
    <n v="0"/>
  </r>
  <r>
    <n v="3315"/>
    <x v="15"/>
    <s v="TOTAL"/>
    <x v="4"/>
    <n v="25"/>
    <n v="69"/>
    <x v="0"/>
    <n v="0"/>
    <n v="25"/>
    <n v="0"/>
    <n v="20"/>
    <n v="0"/>
    <n v="114"/>
  </r>
  <r>
    <n v="3316"/>
    <x v="16"/>
    <s v="GARO HILLS EAST"/>
    <x v="4"/>
    <n v="4"/>
    <n v="0"/>
    <x v="1"/>
    <n v="0"/>
    <n v="0"/>
    <n v="0"/>
    <n v="0"/>
    <n v="0"/>
    <n v="0"/>
  </r>
  <r>
    <n v="3317"/>
    <x v="16"/>
    <s v="GARO HILLS SOUTH"/>
    <x v="4"/>
    <n v="0"/>
    <n v="0"/>
    <x v="1"/>
    <n v="0"/>
    <n v="2"/>
    <n v="0"/>
    <n v="0"/>
    <n v="0"/>
    <n v="2"/>
  </r>
  <r>
    <n v="3318"/>
    <x v="16"/>
    <s v="GARO HILLS WEST"/>
    <x v="4"/>
    <n v="3"/>
    <n v="5"/>
    <x v="1"/>
    <n v="0"/>
    <n v="9"/>
    <n v="0"/>
    <n v="2"/>
    <n v="0"/>
    <n v="16"/>
  </r>
  <r>
    <n v="3319"/>
    <x v="16"/>
    <s v="JAINTIA HILLS"/>
    <x v="4"/>
    <n v="10"/>
    <n v="3"/>
    <x v="2"/>
    <n v="0"/>
    <n v="10"/>
    <n v="0"/>
    <n v="0"/>
    <n v="0"/>
    <n v="13"/>
  </r>
  <r>
    <n v="3320"/>
    <x v="16"/>
    <s v="KHASI HILLS EAST"/>
    <x v="4"/>
    <n v="25"/>
    <n v="10"/>
    <x v="0"/>
    <n v="1"/>
    <n v="10"/>
    <n v="0"/>
    <n v="1"/>
    <n v="0"/>
    <n v="22"/>
  </r>
  <r>
    <n v="3321"/>
    <x v="16"/>
    <s v="KHASI HILLS WEST"/>
    <x v="4"/>
    <n v="12"/>
    <n v="0"/>
    <x v="0"/>
    <n v="0"/>
    <n v="7"/>
    <n v="0"/>
    <n v="0"/>
    <n v="0"/>
    <n v="7"/>
  </r>
  <r>
    <n v="3322"/>
    <x v="16"/>
    <s v="RI-BHOI"/>
    <x v="4"/>
    <n v="9"/>
    <n v="1"/>
    <x v="2"/>
    <n v="0"/>
    <n v="6"/>
    <n v="0"/>
    <n v="0"/>
    <n v="0"/>
    <n v="7"/>
  </r>
  <r>
    <n v="3323"/>
    <x v="16"/>
    <s v="TOTAL"/>
    <x v="4"/>
    <n v="63"/>
    <n v="19"/>
    <x v="0"/>
    <n v="1"/>
    <n v="44"/>
    <n v="0"/>
    <n v="3"/>
    <n v="0"/>
    <n v="67"/>
  </r>
  <r>
    <n v="3324"/>
    <x v="17"/>
    <s v="AIZAWL"/>
    <x v="4"/>
    <n v="10"/>
    <n v="0"/>
    <x v="2"/>
    <n v="0"/>
    <n v="10"/>
    <n v="2"/>
    <n v="0"/>
    <n v="0"/>
    <n v="12"/>
  </r>
  <r>
    <n v="3325"/>
    <x v="17"/>
    <s v="CHAMPHAI"/>
    <x v="4"/>
    <n v="5"/>
    <n v="0"/>
    <x v="1"/>
    <n v="0"/>
    <n v="7"/>
    <n v="0"/>
    <n v="0"/>
    <n v="0"/>
    <n v="7"/>
  </r>
  <r>
    <n v="3326"/>
    <x v="17"/>
    <s v="KOLASIB"/>
    <x v="4"/>
    <n v="2"/>
    <n v="0"/>
    <x v="1"/>
    <n v="0"/>
    <n v="0"/>
    <n v="0"/>
    <n v="0"/>
    <n v="0"/>
    <n v="0"/>
  </r>
  <r>
    <n v="3327"/>
    <x v="17"/>
    <s v="LAWNGTLAI"/>
    <x v="4"/>
    <n v="2"/>
    <n v="0"/>
    <x v="1"/>
    <n v="2"/>
    <n v="6"/>
    <n v="1"/>
    <n v="0"/>
    <n v="0"/>
    <n v="9"/>
  </r>
  <r>
    <n v="3328"/>
    <x v="17"/>
    <s v="LUNGLEI"/>
    <x v="4"/>
    <n v="6"/>
    <n v="0"/>
    <x v="2"/>
    <n v="0"/>
    <n v="8"/>
    <n v="0"/>
    <n v="0"/>
    <n v="0"/>
    <n v="8"/>
  </r>
  <r>
    <n v="3329"/>
    <x v="17"/>
    <s v="MAMIT"/>
    <x v="4"/>
    <n v="6"/>
    <n v="0"/>
    <x v="2"/>
    <n v="0"/>
    <n v="3"/>
    <n v="0"/>
    <n v="0"/>
    <n v="0"/>
    <n v="3"/>
  </r>
  <r>
    <n v="3330"/>
    <x v="17"/>
    <s v="SAIHA"/>
    <x v="4"/>
    <n v="2"/>
    <n v="0"/>
    <x v="1"/>
    <n v="2"/>
    <n v="9"/>
    <n v="1"/>
    <n v="0"/>
    <n v="0"/>
    <n v="12"/>
  </r>
  <r>
    <n v="3331"/>
    <x v="17"/>
    <s v="SERCHHIP"/>
    <x v="4"/>
    <n v="4"/>
    <n v="0"/>
    <x v="1"/>
    <n v="0"/>
    <n v="6"/>
    <n v="0"/>
    <n v="0"/>
    <n v="0"/>
    <n v="6"/>
  </r>
  <r>
    <n v="3332"/>
    <x v="17"/>
    <s v="TOTAL"/>
    <x v="4"/>
    <n v="37"/>
    <n v="0"/>
    <x v="0"/>
    <n v="4"/>
    <n v="49"/>
    <n v="4"/>
    <n v="0"/>
    <n v="0"/>
    <n v="57"/>
  </r>
  <r>
    <n v="3333"/>
    <x v="18"/>
    <s v="DIMAPUR"/>
    <x v="4"/>
    <n v="7"/>
    <n v="0"/>
    <x v="2"/>
    <n v="0"/>
    <n v="0"/>
    <n v="0"/>
    <n v="0"/>
    <n v="0"/>
    <n v="0"/>
  </r>
  <r>
    <n v="3334"/>
    <x v="18"/>
    <s v="KIPHIRE"/>
    <x v="4"/>
    <n v="0"/>
    <n v="0"/>
    <x v="1"/>
    <n v="0"/>
    <n v="0"/>
    <n v="0"/>
    <n v="0"/>
    <n v="0"/>
    <n v="0"/>
  </r>
  <r>
    <n v="3335"/>
    <x v="18"/>
    <s v="KOHIMA"/>
    <x v="4"/>
    <n v="5"/>
    <n v="5"/>
    <x v="1"/>
    <n v="0"/>
    <n v="0"/>
    <n v="0"/>
    <n v="0"/>
    <n v="0"/>
    <n v="5"/>
  </r>
  <r>
    <n v="3336"/>
    <x v="18"/>
    <s v="MOKOKCHUNG"/>
    <x v="4"/>
    <n v="0"/>
    <n v="0"/>
    <x v="1"/>
    <n v="0"/>
    <n v="1"/>
    <n v="0"/>
    <n v="0"/>
    <n v="0"/>
    <n v="1"/>
  </r>
  <r>
    <n v="3337"/>
    <x v="18"/>
    <s v="MON"/>
    <x v="4"/>
    <n v="1"/>
    <n v="0"/>
    <x v="1"/>
    <n v="0"/>
    <n v="1"/>
    <n v="0"/>
    <n v="0"/>
    <n v="0"/>
    <n v="1"/>
  </r>
  <r>
    <n v="3338"/>
    <x v="18"/>
    <s v="PEREN"/>
    <x v="4"/>
    <n v="1"/>
    <n v="0"/>
    <x v="1"/>
    <n v="0"/>
    <n v="4"/>
    <n v="0"/>
    <n v="0"/>
    <n v="0"/>
    <n v="4"/>
  </r>
  <r>
    <n v="3339"/>
    <x v="18"/>
    <s v="PHEK"/>
    <x v="4"/>
    <n v="1"/>
    <n v="1"/>
    <x v="1"/>
    <n v="0"/>
    <n v="1"/>
    <n v="0"/>
    <n v="0"/>
    <n v="0"/>
    <n v="2"/>
  </r>
  <r>
    <n v="3340"/>
    <x v="18"/>
    <s v="TUENSANG"/>
    <x v="4"/>
    <n v="1"/>
    <n v="0"/>
    <x v="1"/>
    <n v="0"/>
    <n v="0"/>
    <n v="0"/>
    <n v="0"/>
    <n v="0"/>
    <n v="0"/>
  </r>
  <r>
    <n v="3341"/>
    <x v="18"/>
    <s v="WOKHA"/>
    <x v="4"/>
    <n v="0"/>
    <n v="3"/>
    <x v="1"/>
    <n v="0"/>
    <n v="0"/>
    <n v="0"/>
    <n v="0"/>
    <n v="0"/>
    <n v="3"/>
  </r>
  <r>
    <n v="3342"/>
    <x v="18"/>
    <s v="ZUNHEBOTO"/>
    <x v="4"/>
    <n v="1"/>
    <n v="0"/>
    <x v="1"/>
    <n v="0"/>
    <n v="0"/>
    <n v="0"/>
    <n v="0"/>
    <n v="0"/>
    <n v="0"/>
  </r>
  <r>
    <n v="3343"/>
    <x v="18"/>
    <s v="TOTAL"/>
    <x v="4"/>
    <n v="17"/>
    <n v="9"/>
    <x v="0"/>
    <n v="0"/>
    <n v="7"/>
    <n v="0"/>
    <n v="0"/>
    <n v="0"/>
    <n v="16"/>
  </r>
  <r>
    <n v="3344"/>
    <x v="19"/>
    <s v="ANGUL"/>
    <x v="4"/>
    <n v="28"/>
    <n v="15"/>
    <x v="0"/>
    <n v="5"/>
    <n v="135"/>
    <n v="0"/>
    <n v="61"/>
    <n v="0"/>
    <n v="216"/>
  </r>
  <r>
    <n v="3345"/>
    <x v="19"/>
    <s v="BALASORE"/>
    <x v="4"/>
    <n v="43"/>
    <n v="35"/>
    <x v="0"/>
    <n v="32"/>
    <n v="132"/>
    <n v="17"/>
    <n v="122"/>
    <n v="0"/>
    <n v="338"/>
  </r>
  <r>
    <n v="3346"/>
    <x v="19"/>
    <s v="BARAGARH"/>
    <x v="4"/>
    <n v="21"/>
    <n v="12"/>
    <x v="0"/>
    <n v="9"/>
    <n v="112"/>
    <n v="3"/>
    <n v="256"/>
    <n v="0"/>
    <n v="392"/>
  </r>
  <r>
    <n v="3347"/>
    <x v="19"/>
    <s v="BERHAMPUR"/>
    <x v="4"/>
    <n v="6"/>
    <n v="3"/>
    <x v="2"/>
    <n v="1"/>
    <n v="111"/>
    <n v="6"/>
    <n v="24"/>
    <n v="0"/>
    <n v="145"/>
  </r>
  <r>
    <n v="3348"/>
    <x v="19"/>
    <s v="BHADRAK"/>
    <x v="4"/>
    <n v="37"/>
    <n v="18"/>
    <x v="0"/>
    <n v="9"/>
    <n v="90"/>
    <n v="25"/>
    <n v="116"/>
    <n v="0"/>
    <n v="258"/>
  </r>
  <r>
    <n v="3349"/>
    <x v="19"/>
    <s v="BOLANGIR"/>
    <x v="4"/>
    <n v="37"/>
    <n v="32"/>
    <x v="0"/>
    <n v="11"/>
    <n v="126"/>
    <n v="10"/>
    <n v="22"/>
    <n v="0"/>
    <n v="201"/>
  </r>
  <r>
    <n v="3350"/>
    <x v="19"/>
    <s v="BOUDH"/>
    <x v="4"/>
    <n v="7"/>
    <n v="2"/>
    <x v="2"/>
    <n v="3"/>
    <n v="35"/>
    <n v="2"/>
    <n v="6"/>
    <n v="0"/>
    <n v="48"/>
  </r>
  <r>
    <n v="3351"/>
    <x v="19"/>
    <s v="CUTTACK"/>
    <x v="4"/>
    <n v="29"/>
    <n v="64"/>
    <x v="0"/>
    <n v="39"/>
    <n v="24"/>
    <n v="6"/>
    <n v="162"/>
    <n v="0"/>
    <n v="295"/>
  </r>
  <r>
    <n v="3352"/>
    <x v="19"/>
    <s v="DEOGARH"/>
    <x v="4"/>
    <n v="16"/>
    <n v="5"/>
    <x v="0"/>
    <n v="1"/>
    <n v="60"/>
    <n v="3"/>
    <n v="12"/>
    <n v="0"/>
    <n v="81"/>
  </r>
  <r>
    <n v="3353"/>
    <x v="19"/>
    <s v="DHENKANAL"/>
    <x v="4"/>
    <n v="8"/>
    <n v="9"/>
    <x v="2"/>
    <n v="20"/>
    <n v="139"/>
    <n v="9"/>
    <n v="34"/>
    <n v="0"/>
    <n v="211"/>
  </r>
  <r>
    <n v="3354"/>
    <x v="19"/>
    <s v="GAJAPATI"/>
    <x v="4"/>
    <n v="9"/>
    <n v="6"/>
    <x v="2"/>
    <n v="1"/>
    <n v="35"/>
    <n v="2"/>
    <n v="3"/>
    <n v="0"/>
    <n v="47"/>
  </r>
  <r>
    <n v="3355"/>
    <x v="19"/>
    <s v="GANJAM"/>
    <x v="4"/>
    <n v="26"/>
    <n v="12"/>
    <x v="0"/>
    <n v="28"/>
    <n v="179"/>
    <n v="10"/>
    <n v="92"/>
    <n v="0"/>
    <n v="321"/>
  </r>
  <r>
    <n v="3356"/>
    <x v="19"/>
    <s v="JAGATSINGHPUR"/>
    <x v="4"/>
    <n v="14"/>
    <n v="10"/>
    <x v="0"/>
    <n v="11"/>
    <n v="7"/>
    <n v="6"/>
    <n v="35"/>
    <n v="0"/>
    <n v="69"/>
  </r>
  <r>
    <n v="3357"/>
    <x v="19"/>
    <s v="JAJPUR"/>
    <x v="4"/>
    <n v="20"/>
    <n v="39"/>
    <x v="0"/>
    <n v="25"/>
    <n v="37"/>
    <n v="3"/>
    <n v="59"/>
    <n v="0"/>
    <n v="163"/>
  </r>
  <r>
    <n v="3358"/>
    <x v="19"/>
    <s v="JHARSUGUDA"/>
    <x v="4"/>
    <n v="19"/>
    <n v="5"/>
    <x v="0"/>
    <n v="1"/>
    <n v="52"/>
    <n v="3"/>
    <n v="22"/>
    <n v="0"/>
    <n v="83"/>
  </r>
  <r>
    <n v="3359"/>
    <x v="19"/>
    <s v="KALAHANDI"/>
    <x v="4"/>
    <n v="30"/>
    <n v="10"/>
    <x v="0"/>
    <n v="5"/>
    <n v="40"/>
    <n v="1"/>
    <n v="32"/>
    <n v="0"/>
    <n v="88"/>
  </r>
  <r>
    <n v="3360"/>
    <x v="19"/>
    <s v="KANDHAMAL"/>
    <x v="4"/>
    <n v="20"/>
    <n v="20"/>
    <x v="0"/>
    <n v="8"/>
    <n v="111"/>
    <n v="2"/>
    <n v="45"/>
    <n v="0"/>
    <n v="186"/>
  </r>
  <r>
    <n v="3361"/>
    <x v="19"/>
    <s v="KENDRAPARA"/>
    <x v="4"/>
    <n v="23"/>
    <n v="17"/>
    <x v="0"/>
    <n v="19"/>
    <n v="13"/>
    <n v="0"/>
    <n v="5"/>
    <n v="0"/>
    <n v="54"/>
  </r>
  <r>
    <n v="3362"/>
    <x v="19"/>
    <s v="KEONJHAR"/>
    <x v="4"/>
    <n v="36"/>
    <n v="21"/>
    <x v="0"/>
    <n v="12"/>
    <n v="89"/>
    <n v="15"/>
    <n v="20"/>
    <n v="0"/>
    <n v="157"/>
  </r>
  <r>
    <n v="3363"/>
    <x v="19"/>
    <s v="KHURDA"/>
    <x v="4"/>
    <n v="57"/>
    <n v="56"/>
    <x v="0"/>
    <n v="17"/>
    <n v="42"/>
    <n v="9"/>
    <n v="46"/>
    <n v="0"/>
    <n v="170"/>
  </r>
  <r>
    <n v="3364"/>
    <x v="19"/>
    <s v="KORAPUT"/>
    <x v="4"/>
    <n v="45"/>
    <n v="25"/>
    <x v="0"/>
    <n v="2"/>
    <n v="116"/>
    <n v="6"/>
    <n v="64"/>
    <n v="0"/>
    <n v="213"/>
  </r>
  <r>
    <n v="3365"/>
    <x v="19"/>
    <s v="MALKANGIR"/>
    <x v="4"/>
    <n v="7"/>
    <n v="6"/>
    <x v="2"/>
    <n v="3"/>
    <n v="23"/>
    <n v="2"/>
    <n v="6"/>
    <n v="0"/>
    <n v="40"/>
  </r>
  <r>
    <n v="3366"/>
    <x v="19"/>
    <s v="MAYURBHANJ"/>
    <x v="4"/>
    <n v="102"/>
    <n v="37"/>
    <x v="0"/>
    <n v="19"/>
    <n v="136"/>
    <n v="0"/>
    <n v="180"/>
    <n v="0"/>
    <n v="372"/>
  </r>
  <r>
    <n v="3367"/>
    <x v="19"/>
    <s v="NAYAGARH"/>
    <x v="4"/>
    <n v="17"/>
    <n v="20"/>
    <x v="0"/>
    <n v="4"/>
    <n v="10"/>
    <n v="3"/>
    <n v="14"/>
    <n v="0"/>
    <n v="51"/>
  </r>
  <r>
    <n v="3368"/>
    <x v="19"/>
    <s v="NOWRANGPUR"/>
    <x v="4"/>
    <n v="18"/>
    <n v="8"/>
    <x v="0"/>
    <n v="2"/>
    <n v="49"/>
    <n v="1"/>
    <n v="8"/>
    <n v="0"/>
    <n v="68"/>
  </r>
  <r>
    <n v="3369"/>
    <x v="19"/>
    <s v="NUAPADA"/>
    <x v="4"/>
    <n v="6"/>
    <n v="5"/>
    <x v="2"/>
    <n v="2"/>
    <n v="38"/>
    <n v="3"/>
    <n v="14"/>
    <n v="0"/>
    <n v="62"/>
  </r>
  <r>
    <n v="3370"/>
    <x v="19"/>
    <s v="PURI"/>
    <x v="4"/>
    <n v="31"/>
    <n v="18"/>
    <x v="0"/>
    <n v="30"/>
    <n v="24"/>
    <n v="8"/>
    <n v="90"/>
    <n v="0"/>
    <n v="170"/>
  </r>
  <r>
    <n v="3371"/>
    <x v="19"/>
    <s v="RAYAGADA"/>
    <x v="4"/>
    <n v="17"/>
    <n v="0"/>
    <x v="0"/>
    <n v="2"/>
    <n v="44"/>
    <n v="5"/>
    <n v="37"/>
    <n v="0"/>
    <n v="88"/>
  </r>
  <r>
    <n v="3372"/>
    <x v="19"/>
    <s v="ROURKELA"/>
    <x v="4"/>
    <n v="17"/>
    <n v="10"/>
    <x v="0"/>
    <n v="8"/>
    <n v="51"/>
    <n v="7"/>
    <n v="26"/>
    <n v="0"/>
    <n v="102"/>
  </r>
  <r>
    <n v="3373"/>
    <x v="19"/>
    <s v="SAMBALPUR"/>
    <x v="4"/>
    <n v="15"/>
    <n v="17"/>
    <x v="0"/>
    <n v="3"/>
    <n v="76"/>
    <n v="10"/>
    <n v="22"/>
    <n v="0"/>
    <n v="128"/>
  </r>
  <r>
    <n v="3374"/>
    <x v="19"/>
    <s v="SONEPUR"/>
    <x v="4"/>
    <n v="4"/>
    <n v="1"/>
    <x v="1"/>
    <n v="0"/>
    <n v="43"/>
    <n v="0"/>
    <n v="6"/>
    <n v="0"/>
    <n v="50"/>
  </r>
  <r>
    <n v="3375"/>
    <x v="19"/>
    <s v="SRP(CUTTACK)"/>
    <x v="4"/>
    <n v="1"/>
    <n v="1"/>
    <x v="1"/>
    <n v="0"/>
    <n v="4"/>
    <n v="0"/>
    <n v="2"/>
    <n v="0"/>
    <n v="7"/>
  </r>
  <r>
    <n v="3376"/>
    <x v="19"/>
    <s v="SRP(ROURKELA)"/>
    <x v="4"/>
    <n v="1"/>
    <n v="3"/>
    <x v="1"/>
    <n v="0"/>
    <n v="6"/>
    <n v="0"/>
    <n v="1"/>
    <n v="0"/>
    <n v="10"/>
  </r>
  <r>
    <n v="3377"/>
    <x v="19"/>
    <s v="SUNDARGARH"/>
    <x v="4"/>
    <n v="32"/>
    <n v="5"/>
    <x v="0"/>
    <n v="2"/>
    <n v="49"/>
    <n v="7"/>
    <n v="27"/>
    <n v="0"/>
    <n v="90"/>
  </r>
  <r>
    <n v="3378"/>
    <x v="19"/>
    <s v="TOTAL"/>
    <x v="4"/>
    <n v="799"/>
    <n v="547"/>
    <x v="0"/>
    <n v="334"/>
    <n v="2238"/>
    <n v="184"/>
    <n v="1671"/>
    <n v="0"/>
    <n v="4974"/>
  </r>
  <r>
    <n v="3379"/>
    <x v="20"/>
    <s v="AMRITSAR"/>
    <x v="4"/>
    <n v="5"/>
    <n v="14"/>
    <x v="0"/>
    <n v="2"/>
    <n v="6"/>
    <n v="0"/>
    <n v="44"/>
    <n v="0"/>
    <n v="66"/>
  </r>
  <r>
    <n v="3380"/>
    <x v="20"/>
    <s v="BARNALA"/>
    <x v="4"/>
    <n v="11"/>
    <n v="1"/>
    <x v="0"/>
    <n v="3"/>
    <n v="11"/>
    <n v="0"/>
    <n v="12"/>
    <n v="0"/>
    <n v="27"/>
  </r>
  <r>
    <n v="3381"/>
    <x v="20"/>
    <s v="BATALA"/>
    <x v="4"/>
    <n v="24"/>
    <n v="11"/>
    <x v="0"/>
    <n v="7"/>
    <n v="7"/>
    <n v="0"/>
    <n v="34"/>
    <n v="0"/>
    <n v="59"/>
  </r>
  <r>
    <n v="3382"/>
    <x v="20"/>
    <s v="BHATINDA"/>
    <x v="4"/>
    <n v="30"/>
    <n v="21"/>
    <x v="0"/>
    <n v="2"/>
    <n v="23"/>
    <n v="1"/>
    <n v="45"/>
    <n v="0"/>
    <n v="92"/>
  </r>
  <r>
    <n v="3383"/>
    <x v="20"/>
    <s v="FARIDKOT"/>
    <x v="4"/>
    <n v="6"/>
    <n v="2"/>
    <x v="2"/>
    <n v="1"/>
    <n v="10"/>
    <n v="0"/>
    <n v="9"/>
    <n v="0"/>
    <n v="22"/>
  </r>
  <r>
    <n v="3384"/>
    <x v="20"/>
    <s v="FATEHGARH SAHIB"/>
    <x v="4"/>
    <n v="6"/>
    <n v="5"/>
    <x v="2"/>
    <n v="4"/>
    <n v="1"/>
    <n v="1"/>
    <n v="13"/>
    <n v="0"/>
    <n v="24"/>
  </r>
  <r>
    <n v="3385"/>
    <x v="20"/>
    <s v="FEROZPUR"/>
    <x v="4"/>
    <n v="24"/>
    <n v="10"/>
    <x v="0"/>
    <n v="8"/>
    <n v="10"/>
    <n v="0"/>
    <n v="21"/>
    <n v="0"/>
    <n v="49"/>
  </r>
  <r>
    <n v="3386"/>
    <x v="20"/>
    <s v="G.R.P"/>
    <x v="4"/>
    <n v="1"/>
    <n v="0"/>
    <x v="1"/>
    <n v="2"/>
    <n v="4"/>
    <n v="0"/>
    <n v="0"/>
    <n v="0"/>
    <n v="6"/>
  </r>
  <r>
    <n v="3387"/>
    <x v="20"/>
    <s v="GURDASPUR"/>
    <x v="4"/>
    <n v="16"/>
    <n v="12"/>
    <x v="0"/>
    <n v="6"/>
    <n v="11"/>
    <n v="0"/>
    <n v="22"/>
    <n v="0"/>
    <n v="51"/>
  </r>
  <r>
    <n v="3388"/>
    <x v="20"/>
    <s v="HOSHIARPUR"/>
    <x v="4"/>
    <n v="23"/>
    <n v="14"/>
    <x v="0"/>
    <n v="8"/>
    <n v="11"/>
    <n v="1"/>
    <n v="46"/>
    <n v="0"/>
    <n v="80"/>
  </r>
  <r>
    <n v="3389"/>
    <x v="20"/>
    <s v="JAGRAON"/>
    <x v="4"/>
    <n v="12"/>
    <n v="9"/>
    <x v="0"/>
    <n v="0"/>
    <n v="9"/>
    <n v="6"/>
    <n v="3"/>
    <n v="0"/>
    <n v="27"/>
  </r>
  <r>
    <n v="3390"/>
    <x v="20"/>
    <s v="JALANDHAR"/>
    <x v="4"/>
    <n v="37"/>
    <n v="65"/>
    <x v="0"/>
    <n v="7"/>
    <n v="27"/>
    <n v="1"/>
    <n v="78"/>
    <n v="0"/>
    <n v="178"/>
  </r>
  <r>
    <n v="3391"/>
    <x v="20"/>
    <s v="KAPURTHALA"/>
    <x v="4"/>
    <n v="18"/>
    <n v="18"/>
    <x v="0"/>
    <n v="2"/>
    <n v="21"/>
    <n v="0"/>
    <n v="29"/>
    <n v="0"/>
    <n v="70"/>
  </r>
  <r>
    <n v="3392"/>
    <x v="20"/>
    <s v="KHANNA"/>
    <x v="4"/>
    <n v="11"/>
    <n v="7"/>
    <x v="0"/>
    <n v="2"/>
    <n v="12"/>
    <n v="0"/>
    <n v="20"/>
    <n v="0"/>
    <n v="41"/>
  </r>
  <r>
    <n v="3393"/>
    <x v="20"/>
    <s v="LUDHIANA"/>
    <x v="4"/>
    <n v="42"/>
    <n v="37"/>
    <x v="0"/>
    <n v="5"/>
    <n v="26"/>
    <n v="25"/>
    <n v="85"/>
    <n v="0"/>
    <n v="178"/>
  </r>
  <r>
    <n v="3394"/>
    <x v="20"/>
    <s v="MAJITHA"/>
    <x v="4"/>
    <n v="9"/>
    <n v="15"/>
    <x v="0"/>
    <n v="7"/>
    <n v="2"/>
    <n v="1"/>
    <n v="16"/>
    <n v="0"/>
    <n v="41"/>
  </r>
  <r>
    <n v="3395"/>
    <x v="20"/>
    <s v="MANSA"/>
    <x v="4"/>
    <n v="15"/>
    <n v="6"/>
    <x v="0"/>
    <n v="1"/>
    <n v="5"/>
    <n v="0"/>
    <n v="18"/>
    <n v="0"/>
    <n v="30"/>
  </r>
  <r>
    <n v="3396"/>
    <x v="20"/>
    <s v="MOGA"/>
    <x v="4"/>
    <n v="9"/>
    <n v="11"/>
    <x v="0"/>
    <n v="3"/>
    <n v="6"/>
    <n v="1"/>
    <n v="13"/>
    <n v="0"/>
    <n v="34"/>
  </r>
  <r>
    <n v="3397"/>
    <x v="20"/>
    <s v="MUKTSAR"/>
    <x v="4"/>
    <n v="18"/>
    <n v="15"/>
    <x v="0"/>
    <n v="3"/>
    <n v="18"/>
    <n v="0"/>
    <n v="34"/>
    <n v="0"/>
    <n v="70"/>
  </r>
  <r>
    <n v="3398"/>
    <x v="20"/>
    <s v="NAWAN SHAHR"/>
    <x v="4"/>
    <n v="14"/>
    <n v="6"/>
    <x v="0"/>
    <n v="2"/>
    <n v="8"/>
    <n v="1"/>
    <n v="21"/>
    <n v="0"/>
    <n v="38"/>
  </r>
  <r>
    <n v="3399"/>
    <x v="20"/>
    <s v="PATIALA"/>
    <x v="4"/>
    <n v="19"/>
    <n v="20"/>
    <x v="0"/>
    <n v="8"/>
    <n v="30"/>
    <n v="2"/>
    <n v="82"/>
    <n v="0"/>
    <n v="142"/>
  </r>
  <r>
    <n v="3400"/>
    <x v="20"/>
    <s v="ROPAR"/>
    <x v="4"/>
    <n v="18"/>
    <n v="10"/>
    <x v="0"/>
    <n v="6"/>
    <n v="16"/>
    <n v="2"/>
    <n v="29"/>
    <n v="0"/>
    <n v="63"/>
  </r>
  <r>
    <n v="3401"/>
    <x v="20"/>
    <s v="SANGRUR"/>
    <x v="4"/>
    <n v="11"/>
    <n v="15"/>
    <x v="0"/>
    <n v="7"/>
    <n v="14"/>
    <n v="1"/>
    <n v="43"/>
    <n v="0"/>
    <n v="80"/>
  </r>
  <r>
    <n v="3402"/>
    <x v="20"/>
    <s v="TARN TARAN"/>
    <x v="4"/>
    <n v="19"/>
    <n v="5"/>
    <x v="0"/>
    <n v="3"/>
    <n v="20"/>
    <n v="0"/>
    <n v="12"/>
    <n v="0"/>
    <n v="40"/>
  </r>
  <r>
    <n v="3403"/>
    <x v="20"/>
    <s v="TOTAL"/>
    <x v="4"/>
    <n v="398"/>
    <n v="329"/>
    <x v="0"/>
    <n v="99"/>
    <n v="308"/>
    <n v="43"/>
    <n v="729"/>
    <n v="0"/>
    <n v="1508"/>
  </r>
  <r>
    <n v="3404"/>
    <x v="21"/>
    <s v="AJMER"/>
    <x v="4"/>
    <n v="26"/>
    <n v="89"/>
    <x v="0"/>
    <n v="11"/>
    <n v="61"/>
    <n v="3"/>
    <n v="339"/>
    <n v="0"/>
    <n v="503"/>
  </r>
  <r>
    <n v="3405"/>
    <x v="21"/>
    <s v="ALWAR"/>
    <x v="4"/>
    <n v="52"/>
    <n v="61"/>
    <x v="0"/>
    <n v="31"/>
    <n v="110"/>
    <n v="0"/>
    <n v="297"/>
    <n v="0"/>
    <n v="499"/>
  </r>
  <r>
    <n v="3406"/>
    <x v="21"/>
    <s v="BANSWARA"/>
    <x v="4"/>
    <n v="29"/>
    <n v="29"/>
    <x v="0"/>
    <n v="7"/>
    <n v="83"/>
    <n v="1"/>
    <n v="56"/>
    <n v="0"/>
    <n v="176"/>
  </r>
  <r>
    <n v="3407"/>
    <x v="21"/>
    <s v="BARAN"/>
    <x v="4"/>
    <n v="45"/>
    <n v="39"/>
    <x v="0"/>
    <n v="3"/>
    <n v="121"/>
    <n v="0"/>
    <n v="212"/>
    <n v="0"/>
    <n v="375"/>
  </r>
  <r>
    <n v="3408"/>
    <x v="21"/>
    <s v="BARMER"/>
    <x v="4"/>
    <n v="19"/>
    <n v="20"/>
    <x v="0"/>
    <n v="13"/>
    <n v="86"/>
    <n v="0"/>
    <n v="72"/>
    <n v="0"/>
    <n v="191"/>
  </r>
  <r>
    <n v="3409"/>
    <x v="21"/>
    <s v="BHARATPUR"/>
    <x v="4"/>
    <n v="46"/>
    <n v="58"/>
    <x v="0"/>
    <n v="35"/>
    <n v="44"/>
    <n v="0"/>
    <n v="220"/>
    <n v="0"/>
    <n v="357"/>
  </r>
  <r>
    <n v="3410"/>
    <x v="21"/>
    <s v="BHILWARA"/>
    <x v="4"/>
    <n v="39"/>
    <n v="102"/>
    <x v="0"/>
    <n v="14"/>
    <n v="87"/>
    <n v="0"/>
    <n v="293"/>
    <n v="0"/>
    <n v="496"/>
  </r>
  <r>
    <n v="3411"/>
    <x v="21"/>
    <s v="BIKANER"/>
    <x v="4"/>
    <n v="30"/>
    <n v="20"/>
    <x v="0"/>
    <n v="12"/>
    <n v="67"/>
    <n v="0"/>
    <n v="199"/>
    <n v="0"/>
    <n v="298"/>
  </r>
  <r>
    <n v="3412"/>
    <x v="21"/>
    <s v="BUNDI"/>
    <x v="4"/>
    <n v="41"/>
    <n v="58"/>
    <x v="0"/>
    <n v="5"/>
    <n v="105"/>
    <n v="0"/>
    <n v="166"/>
    <n v="0"/>
    <n v="334"/>
  </r>
  <r>
    <n v="3413"/>
    <x v="21"/>
    <s v="CHITTORGARH"/>
    <x v="4"/>
    <n v="61"/>
    <n v="102"/>
    <x v="0"/>
    <n v="7"/>
    <n v="118"/>
    <n v="1"/>
    <n v="335"/>
    <n v="0"/>
    <n v="563"/>
  </r>
  <r>
    <n v="3414"/>
    <x v="21"/>
    <s v="CHURU"/>
    <x v="4"/>
    <n v="18"/>
    <n v="19"/>
    <x v="0"/>
    <n v="7"/>
    <n v="60"/>
    <n v="0"/>
    <n v="149"/>
    <n v="0"/>
    <n v="235"/>
  </r>
  <r>
    <n v="3415"/>
    <x v="21"/>
    <s v="DAUSA"/>
    <x v="4"/>
    <n v="12"/>
    <n v="16"/>
    <x v="0"/>
    <n v="13"/>
    <n v="12"/>
    <n v="0"/>
    <n v="83"/>
    <n v="0"/>
    <n v="124"/>
  </r>
  <r>
    <n v="3416"/>
    <x v="21"/>
    <s v="DHOLPUR"/>
    <x v="4"/>
    <n v="25"/>
    <n v="35"/>
    <x v="0"/>
    <n v="17"/>
    <n v="30"/>
    <n v="0"/>
    <n v="98"/>
    <n v="0"/>
    <n v="180"/>
  </r>
  <r>
    <n v="3417"/>
    <x v="21"/>
    <s v="DUNGARPUR"/>
    <x v="4"/>
    <n v="9"/>
    <n v="30"/>
    <x v="0"/>
    <n v="3"/>
    <n v="39"/>
    <n v="0"/>
    <n v="50"/>
    <n v="0"/>
    <n v="122"/>
  </r>
  <r>
    <n v="3418"/>
    <x v="21"/>
    <s v="G.R.P."/>
    <x v="4"/>
    <n v="2"/>
    <n v="2"/>
    <x v="1"/>
    <n v="0"/>
    <n v="15"/>
    <n v="1"/>
    <n v="0"/>
    <n v="0"/>
    <n v="18"/>
  </r>
  <r>
    <n v="3419"/>
    <x v="21"/>
    <s v="GANGANAGAR"/>
    <x v="4"/>
    <n v="45"/>
    <n v="47"/>
    <x v="0"/>
    <n v="10"/>
    <n v="58"/>
    <n v="0"/>
    <n v="373"/>
    <n v="0"/>
    <n v="488"/>
  </r>
  <r>
    <n v="3420"/>
    <x v="21"/>
    <s v="HANUMANGARH"/>
    <x v="4"/>
    <n v="36"/>
    <n v="18"/>
    <x v="0"/>
    <n v="12"/>
    <n v="58"/>
    <n v="0"/>
    <n v="235"/>
    <n v="0"/>
    <n v="323"/>
  </r>
  <r>
    <n v="3421"/>
    <x v="21"/>
    <s v="JAIPUR"/>
    <x v="4"/>
    <n v="82"/>
    <n v="163"/>
    <x v="0"/>
    <n v="40"/>
    <n v="212"/>
    <n v="5"/>
    <n v="538"/>
    <n v="0"/>
    <n v="958"/>
  </r>
  <r>
    <n v="3422"/>
    <x v="21"/>
    <s v="JAISALMER"/>
    <x v="4"/>
    <n v="2"/>
    <n v="4"/>
    <x v="1"/>
    <n v="5"/>
    <n v="16"/>
    <n v="0"/>
    <n v="16"/>
    <n v="0"/>
    <n v="41"/>
  </r>
  <r>
    <n v="3423"/>
    <x v="21"/>
    <s v="JALORE"/>
    <x v="4"/>
    <n v="5"/>
    <n v="14"/>
    <x v="0"/>
    <n v="5"/>
    <n v="42"/>
    <n v="0"/>
    <n v="59"/>
    <n v="0"/>
    <n v="120"/>
  </r>
  <r>
    <n v="3424"/>
    <x v="21"/>
    <s v="JHALAWAR"/>
    <x v="4"/>
    <n v="40"/>
    <n v="46"/>
    <x v="0"/>
    <n v="6"/>
    <n v="160"/>
    <n v="6"/>
    <n v="199"/>
    <n v="0"/>
    <n v="417"/>
  </r>
  <r>
    <n v="3425"/>
    <x v="21"/>
    <s v="JHUNJHUNU"/>
    <x v="4"/>
    <n v="31"/>
    <n v="15"/>
    <x v="0"/>
    <n v="11"/>
    <n v="45"/>
    <n v="0"/>
    <n v="98"/>
    <n v="0"/>
    <n v="169"/>
  </r>
  <r>
    <n v="3426"/>
    <x v="21"/>
    <s v="JODHPUR"/>
    <x v="4"/>
    <n v="29"/>
    <n v="58"/>
    <x v="0"/>
    <n v="16"/>
    <n v="98"/>
    <n v="5"/>
    <n v="221"/>
    <n v="0"/>
    <n v="398"/>
  </r>
  <r>
    <n v="3427"/>
    <x v="21"/>
    <s v="KARAULI"/>
    <x v="4"/>
    <n v="22"/>
    <n v="41"/>
    <x v="0"/>
    <n v="14"/>
    <n v="40"/>
    <n v="0"/>
    <n v="116"/>
    <n v="0"/>
    <n v="211"/>
  </r>
  <r>
    <n v="3428"/>
    <x v="21"/>
    <s v="KOTA"/>
    <x v="4"/>
    <n v="40"/>
    <n v="93"/>
    <x v="0"/>
    <n v="5"/>
    <n v="154"/>
    <n v="1"/>
    <n v="361"/>
    <n v="0"/>
    <n v="614"/>
  </r>
  <r>
    <n v="3429"/>
    <x v="21"/>
    <s v="NAGAUR"/>
    <x v="4"/>
    <n v="33"/>
    <n v="40"/>
    <x v="0"/>
    <n v="15"/>
    <n v="169"/>
    <n v="0"/>
    <n v="136"/>
    <n v="0"/>
    <n v="360"/>
  </r>
  <r>
    <n v="3430"/>
    <x v="21"/>
    <s v="PALI"/>
    <x v="4"/>
    <n v="36"/>
    <n v="59"/>
    <x v="0"/>
    <n v="8"/>
    <n v="145"/>
    <n v="1"/>
    <n v="211"/>
    <n v="0"/>
    <n v="424"/>
  </r>
  <r>
    <n v="3431"/>
    <x v="21"/>
    <s v="RAJSAMAND"/>
    <x v="4"/>
    <n v="8"/>
    <n v="37"/>
    <x v="0"/>
    <n v="0"/>
    <n v="29"/>
    <n v="2"/>
    <n v="117"/>
    <n v="0"/>
    <n v="185"/>
  </r>
  <r>
    <n v="3432"/>
    <x v="21"/>
    <s v="SAWAI MADHOPUR"/>
    <x v="4"/>
    <n v="23"/>
    <n v="29"/>
    <x v="0"/>
    <n v="8"/>
    <n v="28"/>
    <n v="0"/>
    <n v="114"/>
    <n v="0"/>
    <n v="179"/>
  </r>
  <r>
    <n v="3433"/>
    <x v="21"/>
    <s v="SIKAR"/>
    <x v="4"/>
    <n v="21"/>
    <n v="44"/>
    <x v="0"/>
    <n v="12"/>
    <n v="22"/>
    <n v="0"/>
    <n v="137"/>
    <n v="0"/>
    <n v="215"/>
  </r>
  <r>
    <n v="3434"/>
    <x v="21"/>
    <s v="SIROHI"/>
    <x v="4"/>
    <n v="23"/>
    <n v="21"/>
    <x v="0"/>
    <n v="4"/>
    <n v="51"/>
    <n v="0"/>
    <n v="104"/>
    <n v="0"/>
    <n v="180"/>
  </r>
  <r>
    <n v="3435"/>
    <x v="21"/>
    <s v="TONK"/>
    <x v="4"/>
    <n v="18"/>
    <n v="52"/>
    <x v="0"/>
    <n v="1"/>
    <n v="37"/>
    <n v="1"/>
    <n v="188"/>
    <n v="0"/>
    <n v="279"/>
  </r>
  <r>
    <n v="3436"/>
    <x v="21"/>
    <s v="UDAIPUR"/>
    <x v="4"/>
    <n v="45"/>
    <n v="88"/>
    <x v="0"/>
    <n v="11"/>
    <n v="101"/>
    <n v="1"/>
    <n v="205"/>
    <n v="0"/>
    <n v="406"/>
  </r>
  <r>
    <n v="3437"/>
    <x v="21"/>
    <s v="TOTAL"/>
    <x v="4"/>
    <n v="993"/>
    <n v="1549"/>
    <x v="0"/>
    <n v="361"/>
    <n v="2503"/>
    <n v="28"/>
    <n v="5997"/>
    <n v="0"/>
    <n v="10438"/>
  </r>
  <r>
    <n v="3438"/>
    <x v="22"/>
    <s v="EAST"/>
    <x v="4"/>
    <n v="8"/>
    <n v="1"/>
    <x v="2"/>
    <n v="0"/>
    <n v="8"/>
    <n v="0"/>
    <n v="3"/>
    <n v="0"/>
    <n v="12"/>
  </r>
  <r>
    <n v="3439"/>
    <x v="22"/>
    <s v="NORTH"/>
    <x v="4"/>
    <n v="1"/>
    <n v="0"/>
    <x v="1"/>
    <n v="0"/>
    <n v="1"/>
    <n v="0"/>
    <n v="0"/>
    <n v="0"/>
    <n v="1"/>
  </r>
  <r>
    <n v="3440"/>
    <x v="22"/>
    <s v="SOUTH"/>
    <x v="4"/>
    <n v="6"/>
    <n v="1"/>
    <x v="2"/>
    <n v="0"/>
    <n v="22"/>
    <n v="0"/>
    <n v="0"/>
    <n v="0"/>
    <n v="23"/>
  </r>
  <r>
    <n v="3441"/>
    <x v="22"/>
    <s v="WEST"/>
    <x v="4"/>
    <n v="3"/>
    <n v="0"/>
    <x v="1"/>
    <n v="0"/>
    <n v="7"/>
    <n v="0"/>
    <n v="1"/>
    <n v="0"/>
    <n v="8"/>
  </r>
  <r>
    <n v="3442"/>
    <x v="22"/>
    <s v="TOTAL"/>
    <x v="4"/>
    <n v="18"/>
    <n v="2"/>
    <x v="0"/>
    <n v="0"/>
    <n v="38"/>
    <n v="0"/>
    <n v="4"/>
    <n v="0"/>
    <n v="44"/>
  </r>
  <r>
    <n v="3443"/>
    <x v="23"/>
    <s v="CHENNAI"/>
    <x v="4"/>
    <n v="43"/>
    <n v="31"/>
    <x v="0"/>
    <n v="30"/>
    <n v="82"/>
    <n v="102"/>
    <n v="236"/>
    <n v="0"/>
    <n v="481"/>
  </r>
  <r>
    <n v="3444"/>
    <x v="23"/>
    <s v="CHENNAI RLY."/>
    <x v="4"/>
    <n v="0"/>
    <n v="0"/>
    <x v="1"/>
    <n v="0"/>
    <n v="3"/>
    <n v="1"/>
    <n v="2"/>
    <n v="0"/>
    <n v="6"/>
  </r>
  <r>
    <n v="3445"/>
    <x v="23"/>
    <s v="COIMBATORE RURAL"/>
    <x v="4"/>
    <n v="33"/>
    <n v="18"/>
    <x v="0"/>
    <n v="8"/>
    <n v="165"/>
    <n v="35"/>
    <n v="147"/>
    <n v="0"/>
    <n v="373"/>
  </r>
  <r>
    <n v="3446"/>
    <x v="23"/>
    <s v="COIMBATORE URBAN"/>
    <x v="4"/>
    <n v="6"/>
    <n v="3"/>
    <x v="2"/>
    <n v="3"/>
    <n v="21"/>
    <n v="5"/>
    <n v="31"/>
    <n v="0"/>
    <n v="63"/>
  </r>
  <r>
    <n v="3447"/>
    <x v="23"/>
    <s v="CUDDALORE"/>
    <x v="4"/>
    <n v="32"/>
    <n v="23"/>
    <x v="0"/>
    <n v="13"/>
    <n v="45"/>
    <n v="0"/>
    <n v="40"/>
    <n v="0"/>
    <n v="121"/>
  </r>
  <r>
    <n v="3448"/>
    <x v="23"/>
    <s v="DHARMAPURI"/>
    <x v="4"/>
    <n v="7"/>
    <n v="23"/>
    <x v="0"/>
    <n v="5"/>
    <n v="42"/>
    <n v="4"/>
    <n v="41"/>
    <n v="0"/>
    <n v="115"/>
  </r>
  <r>
    <n v="3449"/>
    <x v="23"/>
    <s v="DINDIGUL"/>
    <x v="4"/>
    <n v="17"/>
    <n v="0"/>
    <x v="0"/>
    <n v="5"/>
    <n v="33"/>
    <n v="1"/>
    <n v="35"/>
    <n v="0"/>
    <n v="74"/>
  </r>
  <r>
    <n v="3450"/>
    <x v="23"/>
    <s v="ERODE"/>
    <x v="4"/>
    <n v="22"/>
    <n v="16"/>
    <x v="0"/>
    <n v="5"/>
    <n v="72"/>
    <n v="11"/>
    <n v="63"/>
    <n v="0"/>
    <n v="167"/>
  </r>
  <r>
    <n v="3451"/>
    <x v="23"/>
    <s v="KANCHIPURAM"/>
    <x v="4"/>
    <n v="18"/>
    <n v="0"/>
    <x v="0"/>
    <n v="12"/>
    <n v="43"/>
    <n v="13"/>
    <n v="10"/>
    <n v="0"/>
    <n v="78"/>
  </r>
  <r>
    <n v="3452"/>
    <x v="23"/>
    <s v="KANYAKUMARI"/>
    <x v="4"/>
    <n v="13"/>
    <n v="16"/>
    <x v="0"/>
    <n v="1"/>
    <n v="15"/>
    <n v="0"/>
    <n v="40"/>
    <n v="0"/>
    <n v="72"/>
  </r>
  <r>
    <n v="3453"/>
    <x v="23"/>
    <s v="KARUR"/>
    <x v="4"/>
    <n v="6"/>
    <n v="12"/>
    <x v="0"/>
    <n v="5"/>
    <n v="8"/>
    <n v="7"/>
    <n v="26"/>
    <n v="0"/>
    <n v="58"/>
  </r>
  <r>
    <n v="3454"/>
    <x v="23"/>
    <s v="KRISHNAGIRI"/>
    <x v="4"/>
    <n v="10"/>
    <n v="26"/>
    <x v="0"/>
    <n v="10"/>
    <n v="47"/>
    <n v="34"/>
    <n v="28"/>
    <n v="0"/>
    <n v="145"/>
  </r>
  <r>
    <n v="3455"/>
    <x v="23"/>
    <s v="MADURAI RURAL"/>
    <x v="4"/>
    <n v="24"/>
    <n v="32"/>
    <x v="0"/>
    <n v="4"/>
    <n v="57"/>
    <n v="13"/>
    <n v="44"/>
    <n v="0"/>
    <n v="150"/>
  </r>
  <r>
    <n v="3456"/>
    <x v="23"/>
    <s v="MADURAI URBAN"/>
    <x v="4"/>
    <n v="5"/>
    <n v="13"/>
    <x v="0"/>
    <n v="3"/>
    <n v="28"/>
    <n v="29"/>
    <n v="43"/>
    <n v="0"/>
    <n v="116"/>
  </r>
  <r>
    <n v="3457"/>
    <x v="23"/>
    <s v="NAGAPATTINAM"/>
    <x v="4"/>
    <n v="12"/>
    <n v="12"/>
    <x v="0"/>
    <n v="2"/>
    <n v="45"/>
    <n v="6"/>
    <n v="19"/>
    <n v="0"/>
    <n v="84"/>
  </r>
  <r>
    <n v="3458"/>
    <x v="23"/>
    <s v="NAMAKKAL"/>
    <x v="4"/>
    <n v="0"/>
    <n v="33"/>
    <x v="0"/>
    <n v="0"/>
    <n v="39"/>
    <n v="0"/>
    <n v="41"/>
    <n v="0"/>
    <n v="113"/>
  </r>
  <r>
    <n v="3459"/>
    <x v="23"/>
    <s v="NILGIRIS"/>
    <x v="4"/>
    <n v="13"/>
    <n v="8"/>
    <x v="0"/>
    <n v="0"/>
    <n v="32"/>
    <n v="0"/>
    <n v="6"/>
    <n v="0"/>
    <n v="46"/>
  </r>
  <r>
    <n v="3460"/>
    <x v="23"/>
    <s v="PERAMBALUR"/>
    <x v="4"/>
    <n v="19"/>
    <n v="16"/>
    <x v="0"/>
    <n v="3"/>
    <n v="51"/>
    <n v="3"/>
    <n v="21"/>
    <n v="0"/>
    <n v="94"/>
  </r>
  <r>
    <n v="3461"/>
    <x v="23"/>
    <s v="PUDUKOTTAI"/>
    <x v="4"/>
    <n v="14"/>
    <n v="29"/>
    <x v="0"/>
    <n v="4"/>
    <n v="55"/>
    <n v="8"/>
    <n v="51"/>
    <n v="0"/>
    <n v="147"/>
  </r>
  <r>
    <n v="3462"/>
    <x v="23"/>
    <s v="RAMNATHAPURAM"/>
    <x v="4"/>
    <n v="5"/>
    <n v="14"/>
    <x v="0"/>
    <n v="4"/>
    <n v="28"/>
    <n v="3"/>
    <n v="29"/>
    <n v="0"/>
    <n v="78"/>
  </r>
  <r>
    <n v="3463"/>
    <x v="23"/>
    <s v="SALEM RURAL"/>
    <x v="4"/>
    <n v="52"/>
    <n v="106"/>
    <x v="0"/>
    <n v="14"/>
    <n v="218"/>
    <n v="0"/>
    <n v="154"/>
    <n v="0"/>
    <n v="492"/>
  </r>
  <r>
    <n v="3464"/>
    <x v="23"/>
    <s v="SALEM URBAN"/>
    <x v="4"/>
    <n v="4"/>
    <n v="10"/>
    <x v="2"/>
    <n v="6"/>
    <n v="9"/>
    <n v="9"/>
    <n v="18"/>
    <n v="0"/>
    <n v="52"/>
  </r>
  <r>
    <n v="3465"/>
    <x v="23"/>
    <s v="SIVAGANGAI"/>
    <x v="4"/>
    <n v="2"/>
    <n v="7"/>
    <x v="2"/>
    <n v="8"/>
    <n v="8"/>
    <n v="10"/>
    <n v="28"/>
    <n v="0"/>
    <n v="61"/>
  </r>
  <r>
    <n v="3466"/>
    <x v="23"/>
    <s v="THANJAVUR"/>
    <x v="4"/>
    <n v="9"/>
    <n v="45"/>
    <x v="0"/>
    <n v="7"/>
    <n v="102"/>
    <n v="5"/>
    <n v="26"/>
    <n v="0"/>
    <n v="185"/>
  </r>
  <r>
    <n v="3467"/>
    <x v="23"/>
    <s v="THENI"/>
    <x v="4"/>
    <n v="3"/>
    <n v="14"/>
    <x v="0"/>
    <n v="2"/>
    <n v="50"/>
    <n v="4"/>
    <n v="19"/>
    <n v="0"/>
    <n v="89"/>
  </r>
  <r>
    <n v="3468"/>
    <x v="23"/>
    <s v="THIRUNELVELI RURAL"/>
    <x v="4"/>
    <n v="27"/>
    <n v="26"/>
    <x v="0"/>
    <n v="5"/>
    <n v="123"/>
    <n v="1"/>
    <n v="48"/>
    <n v="0"/>
    <n v="203"/>
  </r>
  <r>
    <n v="3469"/>
    <x v="23"/>
    <s v="THIRUNELVELI URBAN"/>
    <x v="4"/>
    <n v="2"/>
    <n v="6"/>
    <x v="2"/>
    <n v="1"/>
    <n v="7"/>
    <n v="29"/>
    <n v="6"/>
    <n v="0"/>
    <n v="49"/>
  </r>
  <r>
    <n v="3470"/>
    <x v="23"/>
    <s v="THIRUVALLUR"/>
    <x v="4"/>
    <n v="15"/>
    <n v="21"/>
    <x v="0"/>
    <n v="14"/>
    <n v="58"/>
    <n v="17"/>
    <n v="24"/>
    <n v="0"/>
    <n v="134"/>
  </r>
  <r>
    <n v="3471"/>
    <x v="23"/>
    <s v="THIRUVANNAMALAI"/>
    <x v="4"/>
    <n v="26"/>
    <n v="35"/>
    <x v="0"/>
    <n v="5"/>
    <n v="17"/>
    <n v="16"/>
    <n v="53"/>
    <n v="0"/>
    <n v="126"/>
  </r>
  <r>
    <n v="3472"/>
    <x v="23"/>
    <s v="THIRUVARUR"/>
    <x v="4"/>
    <n v="4"/>
    <n v="4"/>
    <x v="1"/>
    <n v="1"/>
    <n v="72"/>
    <n v="21"/>
    <n v="15"/>
    <n v="0"/>
    <n v="113"/>
  </r>
  <r>
    <n v="3473"/>
    <x v="23"/>
    <s v="THOOTHUGUDI"/>
    <x v="4"/>
    <n v="17"/>
    <n v="8"/>
    <x v="0"/>
    <n v="3"/>
    <n v="10"/>
    <n v="105"/>
    <n v="59"/>
    <n v="0"/>
    <n v="185"/>
  </r>
  <r>
    <n v="3474"/>
    <x v="23"/>
    <s v="TRICHY RLY."/>
    <x v="4"/>
    <n v="0"/>
    <n v="0"/>
    <x v="1"/>
    <n v="0"/>
    <n v="1"/>
    <n v="0"/>
    <n v="1"/>
    <n v="0"/>
    <n v="2"/>
  </r>
  <r>
    <n v="3475"/>
    <x v="23"/>
    <s v="TRICHY RURAL"/>
    <x v="4"/>
    <n v="19"/>
    <n v="50"/>
    <x v="0"/>
    <n v="7"/>
    <n v="12"/>
    <n v="7"/>
    <n v="43"/>
    <n v="0"/>
    <n v="119"/>
  </r>
  <r>
    <n v="3476"/>
    <x v="23"/>
    <s v="TRICHY URBAN"/>
    <x v="4"/>
    <n v="1"/>
    <n v="4"/>
    <x v="1"/>
    <n v="2"/>
    <n v="17"/>
    <n v="74"/>
    <n v="23"/>
    <n v="0"/>
    <n v="120"/>
  </r>
  <r>
    <n v="3477"/>
    <x v="23"/>
    <s v="VELLORE"/>
    <x v="4"/>
    <n v="23"/>
    <n v="23"/>
    <x v="0"/>
    <n v="12"/>
    <n v="54"/>
    <n v="0"/>
    <n v="28"/>
    <n v="0"/>
    <n v="117"/>
  </r>
  <r>
    <n v="3478"/>
    <x v="23"/>
    <s v="VILUPPURAM"/>
    <x v="4"/>
    <n v="49"/>
    <n v="49"/>
    <x v="0"/>
    <n v="9"/>
    <n v="50"/>
    <n v="5"/>
    <n v="59"/>
    <n v="0"/>
    <n v="172"/>
  </r>
  <r>
    <n v="3479"/>
    <x v="23"/>
    <s v="VIRUDHUNAGAR"/>
    <x v="4"/>
    <n v="19"/>
    <n v="50"/>
    <x v="0"/>
    <n v="2"/>
    <n v="45"/>
    <n v="87"/>
    <n v="93"/>
    <n v="0"/>
    <n v="277"/>
  </r>
  <r>
    <n v="3480"/>
    <x v="23"/>
    <s v="TOTAL"/>
    <x v="4"/>
    <n v="571"/>
    <n v="783"/>
    <x v="0"/>
    <n v="215"/>
    <n v="1764"/>
    <n v="665"/>
    <n v="1650"/>
    <n v="0"/>
    <n v="5077"/>
  </r>
  <r>
    <n v="3481"/>
    <x v="24"/>
    <s v="DHALAI"/>
    <x v="4"/>
    <n v="15"/>
    <n v="8"/>
    <x v="0"/>
    <n v="1"/>
    <n v="13"/>
    <n v="0"/>
    <n v="29"/>
    <n v="0"/>
    <n v="51"/>
  </r>
  <r>
    <n v="3482"/>
    <x v="24"/>
    <s v="NORTH"/>
    <x v="4"/>
    <n v="47"/>
    <n v="11"/>
    <x v="0"/>
    <n v="3"/>
    <n v="44"/>
    <n v="0"/>
    <n v="105"/>
    <n v="0"/>
    <n v="163"/>
  </r>
  <r>
    <n v="3483"/>
    <x v="24"/>
    <s v="SOUTH"/>
    <x v="4"/>
    <n v="42"/>
    <n v="12"/>
    <x v="0"/>
    <n v="11"/>
    <n v="65"/>
    <n v="0"/>
    <n v="129"/>
    <n v="0"/>
    <n v="217"/>
  </r>
  <r>
    <n v="3484"/>
    <x v="24"/>
    <s v="WEST"/>
    <x v="4"/>
    <n v="58"/>
    <n v="12"/>
    <x v="0"/>
    <n v="19"/>
    <n v="39"/>
    <n v="1"/>
    <n v="176"/>
    <n v="0"/>
    <n v="247"/>
  </r>
  <r>
    <n v="3485"/>
    <x v="24"/>
    <s v="TOTAL"/>
    <x v="4"/>
    <n v="162"/>
    <n v="43"/>
    <x v="0"/>
    <n v="34"/>
    <n v="161"/>
    <n v="1"/>
    <n v="439"/>
    <n v="0"/>
    <n v="678"/>
  </r>
  <r>
    <n v="3486"/>
    <x v="25"/>
    <s v="AGRA"/>
    <x v="4"/>
    <n v="29"/>
    <n v="77"/>
    <x v="0"/>
    <n v="38"/>
    <n v="80"/>
    <n v="162"/>
    <n v="232"/>
    <n v="0"/>
    <n v="589"/>
  </r>
  <r>
    <n v="3487"/>
    <x v="25"/>
    <s v="ALIGARH"/>
    <x v="4"/>
    <n v="61"/>
    <n v="84"/>
    <x v="0"/>
    <n v="43"/>
    <n v="38"/>
    <n v="43"/>
    <n v="226"/>
    <n v="0"/>
    <n v="434"/>
  </r>
  <r>
    <n v="3488"/>
    <x v="25"/>
    <s v="ALLAHABAD"/>
    <x v="4"/>
    <n v="17"/>
    <n v="50"/>
    <x v="0"/>
    <n v="40"/>
    <n v="30"/>
    <n v="47"/>
    <n v="117"/>
    <n v="0"/>
    <n v="284"/>
  </r>
  <r>
    <n v="3489"/>
    <x v="25"/>
    <s v="AMBEDKAR NAGAR"/>
    <x v="4"/>
    <n v="11"/>
    <n v="31"/>
    <x v="0"/>
    <n v="13"/>
    <n v="14"/>
    <n v="9"/>
    <n v="42"/>
    <n v="0"/>
    <n v="109"/>
  </r>
  <r>
    <n v="3490"/>
    <x v="25"/>
    <s v="AURAIYA"/>
    <x v="4"/>
    <n v="9"/>
    <n v="22"/>
    <x v="0"/>
    <n v="22"/>
    <n v="15"/>
    <n v="8"/>
    <n v="26"/>
    <n v="0"/>
    <n v="93"/>
  </r>
  <r>
    <n v="3491"/>
    <x v="25"/>
    <s v="AZAMGARH"/>
    <x v="4"/>
    <n v="10"/>
    <n v="32"/>
    <x v="0"/>
    <n v="27"/>
    <n v="26"/>
    <n v="24"/>
    <n v="156"/>
    <n v="0"/>
    <n v="265"/>
  </r>
  <r>
    <n v="3492"/>
    <x v="25"/>
    <s v="BADAUN"/>
    <x v="4"/>
    <n v="22"/>
    <n v="60"/>
    <x v="0"/>
    <n v="32"/>
    <n v="39"/>
    <n v="22"/>
    <n v="47"/>
    <n v="0"/>
    <n v="200"/>
  </r>
  <r>
    <n v="3493"/>
    <x v="25"/>
    <s v="BAGHPAT"/>
    <x v="4"/>
    <n v="13"/>
    <n v="26"/>
    <x v="0"/>
    <n v="10"/>
    <n v="15"/>
    <n v="19"/>
    <n v="74"/>
    <n v="0"/>
    <n v="144"/>
  </r>
  <r>
    <n v="3494"/>
    <x v="25"/>
    <s v="BAHRAICH"/>
    <x v="4"/>
    <n v="25"/>
    <n v="39"/>
    <x v="0"/>
    <n v="21"/>
    <n v="20"/>
    <n v="38"/>
    <n v="21"/>
    <n v="0"/>
    <n v="139"/>
  </r>
  <r>
    <n v="3495"/>
    <x v="25"/>
    <s v="BALLIA"/>
    <x v="4"/>
    <n v="2"/>
    <n v="4"/>
    <x v="1"/>
    <n v="12"/>
    <n v="7"/>
    <n v="5"/>
    <n v="11"/>
    <n v="0"/>
    <n v="39"/>
  </r>
  <r>
    <n v="3496"/>
    <x v="25"/>
    <s v="BALRAMPUR"/>
    <x v="4"/>
    <n v="6"/>
    <n v="5"/>
    <x v="2"/>
    <n v="4"/>
    <n v="9"/>
    <n v="4"/>
    <n v="7"/>
    <n v="0"/>
    <n v="29"/>
  </r>
  <r>
    <n v="3497"/>
    <x v="25"/>
    <s v="BANDA"/>
    <x v="4"/>
    <n v="16"/>
    <n v="10"/>
    <x v="0"/>
    <n v="22"/>
    <n v="32"/>
    <n v="5"/>
    <n v="12"/>
    <n v="0"/>
    <n v="81"/>
  </r>
  <r>
    <n v="3498"/>
    <x v="25"/>
    <s v="BARABANKI"/>
    <x v="4"/>
    <n v="30"/>
    <n v="29"/>
    <x v="0"/>
    <n v="21"/>
    <n v="29"/>
    <n v="35"/>
    <n v="59"/>
    <n v="0"/>
    <n v="173"/>
  </r>
  <r>
    <n v="3499"/>
    <x v="25"/>
    <s v="BAREILLY"/>
    <x v="4"/>
    <n v="48"/>
    <n v="81"/>
    <x v="0"/>
    <n v="37"/>
    <n v="89"/>
    <n v="74"/>
    <n v="210"/>
    <n v="0"/>
    <n v="491"/>
  </r>
  <r>
    <n v="3500"/>
    <x v="25"/>
    <s v="BASTI"/>
    <x v="4"/>
    <n v="13"/>
    <n v="13"/>
    <x v="0"/>
    <n v="7"/>
    <n v="8"/>
    <n v="20"/>
    <n v="22"/>
    <n v="0"/>
    <n v="70"/>
  </r>
  <r>
    <n v="3501"/>
    <x v="25"/>
    <s v="BIJNOR"/>
    <x v="4"/>
    <n v="22"/>
    <n v="26"/>
    <x v="0"/>
    <n v="26"/>
    <n v="26"/>
    <n v="45"/>
    <n v="60"/>
    <n v="0"/>
    <n v="183"/>
  </r>
  <r>
    <n v="3502"/>
    <x v="25"/>
    <s v="BULANDSHAHAR"/>
    <x v="4"/>
    <n v="33"/>
    <n v="60"/>
    <x v="0"/>
    <n v="41"/>
    <n v="62"/>
    <n v="116"/>
    <n v="106"/>
    <n v="0"/>
    <n v="385"/>
  </r>
  <r>
    <n v="3503"/>
    <x v="25"/>
    <s v="CHANDOLI"/>
    <x v="4"/>
    <n v="6"/>
    <n v="3"/>
    <x v="2"/>
    <n v="9"/>
    <n v="5"/>
    <n v="50"/>
    <n v="10"/>
    <n v="0"/>
    <n v="77"/>
  </r>
  <r>
    <n v="3504"/>
    <x v="25"/>
    <s v="CHITRAKOOT DHAM"/>
    <x v="4"/>
    <n v="10"/>
    <n v="0"/>
    <x v="2"/>
    <n v="12"/>
    <n v="12"/>
    <n v="0"/>
    <n v="6"/>
    <n v="0"/>
    <n v="30"/>
  </r>
  <r>
    <n v="3505"/>
    <x v="25"/>
    <s v="DEORIA"/>
    <x v="4"/>
    <n v="7"/>
    <n v="17"/>
    <x v="0"/>
    <n v="17"/>
    <n v="7"/>
    <n v="5"/>
    <n v="27"/>
    <n v="0"/>
    <n v="73"/>
  </r>
  <r>
    <n v="3506"/>
    <x v="25"/>
    <s v="ETAH"/>
    <x v="4"/>
    <n v="16"/>
    <n v="33"/>
    <x v="0"/>
    <n v="43"/>
    <n v="34"/>
    <n v="26"/>
    <n v="62"/>
    <n v="0"/>
    <n v="198"/>
  </r>
  <r>
    <n v="3507"/>
    <x v="25"/>
    <s v="ETAWAH"/>
    <x v="4"/>
    <n v="12"/>
    <n v="28"/>
    <x v="0"/>
    <n v="29"/>
    <n v="20"/>
    <n v="35"/>
    <n v="26"/>
    <n v="0"/>
    <n v="138"/>
  </r>
  <r>
    <n v="3508"/>
    <x v="25"/>
    <s v="FAIZABAD"/>
    <x v="4"/>
    <n v="11"/>
    <n v="33"/>
    <x v="0"/>
    <n v="15"/>
    <n v="13"/>
    <n v="29"/>
    <n v="48"/>
    <n v="0"/>
    <n v="138"/>
  </r>
  <r>
    <n v="3509"/>
    <x v="25"/>
    <s v="FATEHGARH"/>
    <x v="4"/>
    <n v="10"/>
    <n v="20"/>
    <x v="0"/>
    <n v="14"/>
    <n v="7"/>
    <n v="15"/>
    <n v="26"/>
    <n v="0"/>
    <n v="82"/>
  </r>
  <r>
    <n v="3510"/>
    <x v="25"/>
    <s v="FATEHPUR"/>
    <x v="4"/>
    <n v="7"/>
    <n v="18"/>
    <x v="0"/>
    <n v="22"/>
    <n v="11"/>
    <n v="9"/>
    <n v="21"/>
    <n v="0"/>
    <n v="81"/>
  </r>
  <r>
    <n v="3511"/>
    <x v="25"/>
    <s v="FIROZABAD"/>
    <x v="4"/>
    <n v="17"/>
    <n v="44"/>
    <x v="0"/>
    <n v="48"/>
    <n v="16"/>
    <n v="42"/>
    <n v="57"/>
    <n v="0"/>
    <n v="207"/>
  </r>
  <r>
    <n v="3512"/>
    <x v="25"/>
    <s v="G.R.P."/>
    <x v="4"/>
    <n v="3"/>
    <n v="1"/>
    <x v="1"/>
    <n v="1"/>
    <n v="15"/>
    <n v="26"/>
    <n v="0"/>
    <n v="0"/>
    <n v="43"/>
  </r>
  <r>
    <n v="3513"/>
    <x v="25"/>
    <s v="GAUTAMBUDH NAGAR"/>
    <x v="4"/>
    <n v="18"/>
    <n v="42"/>
    <x v="0"/>
    <n v="14"/>
    <n v="28"/>
    <n v="43"/>
    <n v="45"/>
    <n v="0"/>
    <n v="172"/>
  </r>
  <r>
    <n v="3514"/>
    <x v="25"/>
    <s v="GHAZIABAD"/>
    <x v="4"/>
    <n v="24"/>
    <n v="79"/>
    <x v="0"/>
    <n v="33"/>
    <n v="26"/>
    <n v="92"/>
    <n v="147"/>
    <n v="0"/>
    <n v="377"/>
  </r>
  <r>
    <n v="3515"/>
    <x v="25"/>
    <s v="GHAZIPUR"/>
    <x v="4"/>
    <n v="2"/>
    <n v="3"/>
    <x v="1"/>
    <n v="19"/>
    <n v="7"/>
    <n v="20"/>
    <n v="35"/>
    <n v="0"/>
    <n v="84"/>
  </r>
  <r>
    <n v="3516"/>
    <x v="25"/>
    <s v="GONDA"/>
    <x v="4"/>
    <n v="12"/>
    <n v="15"/>
    <x v="0"/>
    <n v="26"/>
    <n v="14"/>
    <n v="23"/>
    <n v="6"/>
    <n v="0"/>
    <n v="84"/>
  </r>
  <r>
    <n v="3517"/>
    <x v="25"/>
    <s v="GORAKHPUR"/>
    <x v="4"/>
    <n v="24"/>
    <n v="27"/>
    <x v="0"/>
    <n v="16"/>
    <n v="22"/>
    <n v="25"/>
    <n v="18"/>
    <n v="0"/>
    <n v="108"/>
  </r>
  <r>
    <n v="3518"/>
    <x v="25"/>
    <s v="HAMIRPUR"/>
    <x v="4"/>
    <n v="9"/>
    <n v="10"/>
    <x v="2"/>
    <n v="6"/>
    <n v="17"/>
    <n v="11"/>
    <n v="10"/>
    <n v="0"/>
    <n v="54"/>
  </r>
  <r>
    <n v="3519"/>
    <x v="25"/>
    <s v="HARDOI"/>
    <x v="4"/>
    <n v="31"/>
    <n v="32"/>
    <x v="0"/>
    <n v="25"/>
    <n v="51"/>
    <n v="48"/>
    <n v="47"/>
    <n v="0"/>
    <n v="203"/>
  </r>
  <r>
    <n v="3520"/>
    <x v="25"/>
    <s v="HATHRAS"/>
    <x v="4"/>
    <n v="12"/>
    <n v="20"/>
    <x v="0"/>
    <n v="20"/>
    <n v="34"/>
    <n v="35"/>
    <n v="86"/>
    <n v="0"/>
    <n v="195"/>
  </r>
  <r>
    <n v="3521"/>
    <x v="25"/>
    <s v="J.P.NAGAR"/>
    <x v="4"/>
    <n v="22"/>
    <n v="14"/>
    <x v="0"/>
    <n v="8"/>
    <n v="30"/>
    <n v="40"/>
    <n v="20"/>
    <n v="0"/>
    <n v="112"/>
  </r>
  <r>
    <n v="3522"/>
    <x v="25"/>
    <s v="JALAUN"/>
    <x v="4"/>
    <n v="3"/>
    <n v="8"/>
    <x v="2"/>
    <n v="21"/>
    <n v="13"/>
    <n v="37"/>
    <n v="17"/>
    <n v="0"/>
    <n v="96"/>
  </r>
  <r>
    <n v="3523"/>
    <x v="25"/>
    <s v="JAUNPUR"/>
    <x v="4"/>
    <n v="13"/>
    <n v="21"/>
    <x v="0"/>
    <n v="26"/>
    <n v="15"/>
    <n v="32"/>
    <n v="40"/>
    <n v="0"/>
    <n v="134"/>
  </r>
  <r>
    <n v="3524"/>
    <x v="25"/>
    <s v="JHANSI"/>
    <x v="4"/>
    <n v="3"/>
    <n v="9"/>
    <x v="2"/>
    <n v="13"/>
    <n v="14"/>
    <n v="37"/>
    <n v="38"/>
    <n v="0"/>
    <n v="111"/>
  </r>
  <r>
    <n v="3525"/>
    <x v="25"/>
    <s v="KANNAUJ"/>
    <x v="4"/>
    <n v="5"/>
    <n v="27"/>
    <x v="0"/>
    <n v="10"/>
    <n v="20"/>
    <n v="13"/>
    <n v="62"/>
    <n v="0"/>
    <n v="132"/>
  </r>
  <r>
    <n v="3526"/>
    <x v="25"/>
    <s v="KANPUR DEHAT"/>
    <x v="4"/>
    <n v="8"/>
    <n v="44"/>
    <x v="0"/>
    <n v="26"/>
    <n v="32"/>
    <n v="20"/>
    <n v="53"/>
    <n v="0"/>
    <n v="175"/>
  </r>
  <r>
    <n v="3527"/>
    <x v="25"/>
    <s v="KANPUR NAGAR"/>
    <x v="4"/>
    <n v="18"/>
    <n v="90"/>
    <x v="0"/>
    <n v="51"/>
    <n v="43"/>
    <n v="227"/>
    <n v="205"/>
    <n v="0"/>
    <n v="616"/>
  </r>
  <r>
    <n v="3528"/>
    <x v="25"/>
    <s v="KAUSHAMBI"/>
    <x v="4"/>
    <n v="9"/>
    <n v="7"/>
    <x v="2"/>
    <n v="13"/>
    <n v="11"/>
    <n v="7"/>
    <n v="21"/>
    <n v="0"/>
    <n v="59"/>
  </r>
  <r>
    <n v="3529"/>
    <x v="25"/>
    <s v="KHIRI"/>
    <x v="4"/>
    <n v="45"/>
    <n v="58"/>
    <x v="0"/>
    <n v="61"/>
    <n v="55"/>
    <n v="70"/>
    <n v="63"/>
    <n v="0"/>
    <n v="307"/>
  </r>
  <r>
    <n v="3530"/>
    <x v="25"/>
    <s v="KUSHI NAGAR"/>
    <x v="4"/>
    <n v="6"/>
    <n v="16"/>
    <x v="0"/>
    <n v="16"/>
    <n v="11"/>
    <n v="32"/>
    <n v="23"/>
    <n v="0"/>
    <n v="98"/>
  </r>
  <r>
    <n v="3531"/>
    <x v="25"/>
    <s v="LALITPUR"/>
    <x v="4"/>
    <n v="1"/>
    <n v="1"/>
    <x v="1"/>
    <n v="1"/>
    <n v="4"/>
    <n v="32"/>
    <n v="4"/>
    <n v="0"/>
    <n v="42"/>
  </r>
  <r>
    <n v="3532"/>
    <x v="25"/>
    <s v="LUCKNOW"/>
    <x v="4"/>
    <n v="51"/>
    <n v="136"/>
    <x v="0"/>
    <n v="44"/>
    <n v="71"/>
    <n v="204"/>
    <n v="281"/>
    <n v="0"/>
    <n v="736"/>
  </r>
  <r>
    <n v="3533"/>
    <x v="25"/>
    <s v="MAHARAJGANJ"/>
    <x v="4"/>
    <n v="9"/>
    <n v="14"/>
    <x v="0"/>
    <n v="9"/>
    <n v="14"/>
    <n v="21"/>
    <n v="6"/>
    <n v="0"/>
    <n v="64"/>
  </r>
  <r>
    <n v="3534"/>
    <x v="25"/>
    <s v="MAHOBA"/>
    <x v="4"/>
    <n v="4"/>
    <n v="1"/>
    <x v="1"/>
    <n v="4"/>
    <n v="3"/>
    <n v="12"/>
    <n v="2"/>
    <n v="0"/>
    <n v="22"/>
  </r>
  <r>
    <n v="3535"/>
    <x v="25"/>
    <s v="MAINPURI"/>
    <x v="4"/>
    <n v="5"/>
    <n v="22"/>
    <x v="0"/>
    <n v="22"/>
    <n v="8"/>
    <n v="5"/>
    <n v="17"/>
    <n v="0"/>
    <n v="74"/>
  </r>
  <r>
    <n v="3536"/>
    <x v="25"/>
    <s v="MATHURA"/>
    <x v="4"/>
    <n v="18"/>
    <n v="44"/>
    <x v="0"/>
    <n v="23"/>
    <n v="31"/>
    <n v="63"/>
    <n v="74"/>
    <n v="0"/>
    <n v="235"/>
  </r>
  <r>
    <n v="3537"/>
    <x v="25"/>
    <s v="MAU"/>
    <x v="4"/>
    <n v="5"/>
    <n v="6"/>
    <x v="2"/>
    <n v="10"/>
    <n v="10"/>
    <n v="47"/>
    <n v="29"/>
    <n v="0"/>
    <n v="102"/>
  </r>
  <r>
    <n v="3538"/>
    <x v="25"/>
    <s v="MEERUT"/>
    <x v="4"/>
    <n v="37"/>
    <n v="97"/>
    <x v="0"/>
    <n v="34"/>
    <n v="66"/>
    <n v="121"/>
    <n v="303"/>
    <n v="0"/>
    <n v="621"/>
  </r>
  <r>
    <n v="3539"/>
    <x v="25"/>
    <s v="MIRZAPUR"/>
    <x v="4"/>
    <n v="6"/>
    <n v="7"/>
    <x v="2"/>
    <n v="26"/>
    <n v="11"/>
    <n v="11"/>
    <n v="29"/>
    <n v="0"/>
    <n v="84"/>
  </r>
  <r>
    <n v="3540"/>
    <x v="25"/>
    <s v="MORADABAD"/>
    <x v="4"/>
    <n v="52"/>
    <n v="88"/>
    <x v="0"/>
    <n v="38"/>
    <n v="95"/>
    <n v="135"/>
    <n v="209"/>
    <n v="0"/>
    <n v="565"/>
  </r>
  <r>
    <n v="3541"/>
    <x v="25"/>
    <s v="MUZAFFARNAGAR"/>
    <x v="4"/>
    <n v="44"/>
    <n v="52"/>
    <x v="0"/>
    <n v="20"/>
    <n v="46"/>
    <n v="113"/>
    <n v="156"/>
    <n v="0"/>
    <n v="387"/>
  </r>
  <r>
    <n v="3542"/>
    <x v="25"/>
    <s v="PILIBHIT"/>
    <x v="4"/>
    <n v="24"/>
    <n v="28"/>
    <x v="0"/>
    <n v="20"/>
    <n v="23"/>
    <n v="33"/>
    <n v="15"/>
    <n v="0"/>
    <n v="119"/>
  </r>
  <r>
    <n v="3543"/>
    <x v="25"/>
    <s v="PRATAPGARH"/>
    <x v="4"/>
    <n v="15"/>
    <n v="33"/>
    <x v="0"/>
    <n v="23"/>
    <n v="17"/>
    <n v="4"/>
    <n v="51"/>
    <n v="0"/>
    <n v="128"/>
  </r>
  <r>
    <n v="3544"/>
    <x v="25"/>
    <s v="RAIBAREILLY"/>
    <x v="4"/>
    <n v="26"/>
    <n v="41"/>
    <x v="0"/>
    <n v="18"/>
    <n v="47"/>
    <n v="27"/>
    <n v="167"/>
    <n v="0"/>
    <n v="300"/>
  </r>
  <r>
    <n v="3545"/>
    <x v="25"/>
    <s v="RAMPUR"/>
    <x v="4"/>
    <n v="17"/>
    <n v="29"/>
    <x v="0"/>
    <n v="13"/>
    <n v="22"/>
    <n v="3"/>
    <n v="4"/>
    <n v="0"/>
    <n v="71"/>
  </r>
  <r>
    <n v="3546"/>
    <x v="25"/>
    <s v="SAHARANPUR"/>
    <x v="4"/>
    <n v="15"/>
    <n v="25"/>
    <x v="0"/>
    <n v="19"/>
    <n v="35"/>
    <n v="74"/>
    <n v="119"/>
    <n v="0"/>
    <n v="272"/>
  </r>
  <r>
    <n v="3547"/>
    <x v="25"/>
    <s v="SANT KABIRNAGAR"/>
    <x v="4"/>
    <n v="3"/>
    <n v="16"/>
    <x v="0"/>
    <n v="6"/>
    <n v="2"/>
    <n v="15"/>
    <n v="11"/>
    <n v="0"/>
    <n v="50"/>
  </r>
  <r>
    <n v="3548"/>
    <x v="25"/>
    <s v="SHAHJAHANPUR"/>
    <x v="4"/>
    <n v="26"/>
    <n v="37"/>
    <x v="0"/>
    <n v="25"/>
    <n v="40"/>
    <n v="25"/>
    <n v="22"/>
    <n v="0"/>
    <n v="149"/>
  </r>
  <r>
    <n v="3549"/>
    <x v="25"/>
    <s v="SHRAWASTI"/>
    <x v="4"/>
    <n v="6"/>
    <n v="13"/>
    <x v="0"/>
    <n v="6"/>
    <n v="5"/>
    <n v="7"/>
    <n v="8"/>
    <n v="0"/>
    <n v="39"/>
  </r>
  <r>
    <n v="3550"/>
    <x v="25"/>
    <s v="SIDHARTHNAGAR"/>
    <x v="4"/>
    <n v="4"/>
    <n v="19"/>
    <x v="0"/>
    <n v="12"/>
    <n v="13"/>
    <n v="40"/>
    <n v="13"/>
    <n v="0"/>
    <n v="97"/>
  </r>
  <r>
    <n v="3551"/>
    <x v="25"/>
    <s v="SITAPUR"/>
    <x v="4"/>
    <n v="51"/>
    <n v="86"/>
    <x v="0"/>
    <n v="70"/>
    <n v="72"/>
    <n v="31"/>
    <n v="142"/>
    <n v="0"/>
    <n v="401"/>
  </r>
  <r>
    <n v="3552"/>
    <x v="25"/>
    <s v="SONBHADRA"/>
    <x v="4"/>
    <n v="8"/>
    <n v="5"/>
    <x v="2"/>
    <n v="10"/>
    <n v="6"/>
    <n v="20"/>
    <n v="11"/>
    <n v="0"/>
    <n v="52"/>
  </r>
  <r>
    <n v="3553"/>
    <x v="25"/>
    <s v="ST.RAVIDASNAGAR"/>
    <x v="4"/>
    <n v="1"/>
    <n v="2"/>
    <x v="1"/>
    <n v="8"/>
    <n v="3"/>
    <n v="17"/>
    <n v="31"/>
    <n v="0"/>
    <n v="61"/>
  </r>
  <r>
    <n v="3554"/>
    <x v="25"/>
    <s v="SULTANPUR"/>
    <x v="4"/>
    <n v="16"/>
    <n v="24"/>
    <x v="0"/>
    <n v="14"/>
    <n v="14"/>
    <n v="21"/>
    <n v="38"/>
    <n v="0"/>
    <n v="111"/>
  </r>
  <r>
    <n v="3555"/>
    <x v="25"/>
    <s v="UNNAO"/>
    <x v="4"/>
    <n v="35"/>
    <n v="43"/>
    <x v="0"/>
    <n v="40"/>
    <n v="47"/>
    <n v="32"/>
    <n v="72"/>
    <n v="0"/>
    <n v="234"/>
  </r>
  <r>
    <n v="3556"/>
    <x v="25"/>
    <s v="VARANASI"/>
    <x v="4"/>
    <n v="8"/>
    <n v="19"/>
    <x v="0"/>
    <n v="19"/>
    <n v="8"/>
    <n v="43"/>
    <n v="44"/>
    <n v="0"/>
    <n v="133"/>
  </r>
  <r>
    <n v="3557"/>
    <x v="25"/>
    <s v="TOTAL"/>
    <x v="4"/>
    <n v="1217"/>
    <n v="2256"/>
    <x v="0"/>
    <n v="1564"/>
    <n v="1835"/>
    <n v="2881"/>
    <n v="4505"/>
    <n v="0"/>
    <n v="13041"/>
  </r>
  <r>
    <n v="3558"/>
    <x v="26"/>
    <s v="ALMORA"/>
    <x v="4"/>
    <n v="6"/>
    <n v="6"/>
    <x v="2"/>
    <n v="6"/>
    <n v="4"/>
    <n v="2"/>
    <n v="6"/>
    <n v="0"/>
    <n v="24"/>
  </r>
  <r>
    <n v="3559"/>
    <x v="26"/>
    <s v="BAGESHWAR"/>
    <x v="4"/>
    <n v="7"/>
    <n v="0"/>
    <x v="2"/>
    <n v="1"/>
    <n v="1"/>
    <n v="1"/>
    <n v="0"/>
    <n v="0"/>
    <n v="3"/>
  </r>
  <r>
    <n v="3560"/>
    <x v="26"/>
    <s v="CHAMOLI"/>
    <x v="4"/>
    <n v="4"/>
    <n v="3"/>
    <x v="1"/>
    <n v="6"/>
    <n v="3"/>
    <n v="4"/>
    <n v="1"/>
    <n v="0"/>
    <n v="17"/>
  </r>
  <r>
    <n v="3561"/>
    <x v="26"/>
    <s v="CHAMPAWAT"/>
    <x v="4"/>
    <n v="1"/>
    <n v="2"/>
    <x v="1"/>
    <n v="3"/>
    <n v="2"/>
    <n v="0"/>
    <n v="2"/>
    <n v="0"/>
    <n v="9"/>
  </r>
  <r>
    <n v="3562"/>
    <x v="26"/>
    <s v="DEHRADUN"/>
    <x v="4"/>
    <n v="23"/>
    <n v="39"/>
    <x v="0"/>
    <n v="8"/>
    <n v="13"/>
    <n v="47"/>
    <n v="86"/>
    <n v="0"/>
    <n v="193"/>
  </r>
  <r>
    <n v="3563"/>
    <x v="26"/>
    <s v="HARIDWAR"/>
    <x v="4"/>
    <n v="32"/>
    <n v="38"/>
    <x v="0"/>
    <n v="7"/>
    <n v="20"/>
    <n v="34"/>
    <n v="73"/>
    <n v="0"/>
    <n v="172"/>
  </r>
  <r>
    <n v="3564"/>
    <x v="26"/>
    <s v="NAINITAL"/>
    <x v="4"/>
    <n v="7"/>
    <n v="16"/>
    <x v="0"/>
    <n v="13"/>
    <n v="6"/>
    <n v="0"/>
    <n v="18"/>
    <n v="0"/>
    <n v="53"/>
  </r>
  <r>
    <n v="3565"/>
    <x v="26"/>
    <s v="PAURI GARHWAL"/>
    <x v="4"/>
    <n v="7"/>
    <n v="4"/>
    <x v="2"/>
    <n v="1"/>
    <n v="8"/>
    <n v="0"/>
    <n v="11"/>
    <n v="0"/>
    <n v="24"/>
  </r>
  <r>
    <n v="3566"/>
    <x v="26"/>
    <s v="PITHORAGARH"/>
    <x v="4"/>
    <n v="7"/>
    <n v="0"/>
    <x v="2"/>
    <n v="4"/>
    <n v="6"/>
    <n v="0"/>
    <n v="10"/>
    <n v="0"/>
    <n v="20"/>
  </r>
  <r>
    <n v="3567"/>
    <x v="26"/>
    <s v="RUDRA PRAYAG"/>
    <x v="4"/>
    <n v="2"/>
    <n v="3"/>
    <x v="1"/>
    <n v="3"/>
    <n v="5"/>
    <n v="1"/>
    <n v="0"/>
    <n v="0"/>
    <n v="12"/>
  </r>
  <r>
    <n v="3568"/>
    <x v="26"/>
    <s v="TEHRI GARHWAL"/>
    <x v="4"/>
    <n v="9"/>
    <n v="8"/>
    <x v="2"/>
    <n v="6"/>
    <n v="1"/>
    <n v="0"/>
    <n v="10"/>
    <n v="0"/>
    <n v="25"/>
  </r>
  <r>
    <n v="3569"/>
    <x v="26"/>
    <s v="UDHAMSINGH NAGAR"/>
    <x v="4"/>
    <n v="21"/>
    <n v="1"/>
    <x v="0"/>
    <n v="5"/>
    <n v="23"/>
    <n v="0"/>
    <n v="51"/>
    <n v="0"/>
    <n v="80"/>
  </r>
  <r>
    <n v="3570"/>
    <x v="26"/>
    <s v="UTTARKASHI"/>
    <x v="4"/>
    <n v="7"/>
    <n v="5"/>
    <x v="2"/>
    <n v="0"/>
    <n v="8"/>
    <n v="0"/>
    <n v="4"/>
    <n v="0"/>
    <n v="17"/>
  </r>
  <r>
    <n v="3571"/>
    <x v="26"/>
    <s v="TOTAL"/>
    <x v="4"/>
    <n v="133"/>
    <n v="125"/>
    <x v="0"/>
    <n v="63"/>
    <n v="100"/>
    <n v="89"/>
    <n v="272"/>
    <n v="0"/>
    <n v="649"/>
  </r>
  <r>
    <n v="3572"/>
    <x v="27"/>
    <s v="24 PARGANAS NORTH"/>
    <x v="4"/>
    <n v="217"/>
    <n v="153"/>
    <x v="0"/>
    <n v="71"/>
    <n v="151"/>
    <n v="5"/>
    <n v="886"/>
    <n v="0"/>
    <n v="1266"/>
  </r>
  <r>
    <n v="3573"/>
    <x v="27"/>
    <s v="24 PARGANAS SOUTH"/>
    <x v="4"/>
    <n v="136"/>
    <n v="117"/>
    <x v="0"/>
    <n v="64"/>
    <n v="123"/>
    <n v="2"/>
    <n v="915"/>
    <n v="0"/>
    <n v="1221"/>
  </r>
  <r>
    <n v="3574"/>
    <x v="27"/>
    <s v="ASANSOL"/>
    <x v="4"/>
    <n v="9"/>
    <n v="14"/>
    <x v="0"/>
    <n v="4"/>
    <n v="10"/>
    <n v="0"/>
    <n v="340"/>
    <n v="0"/>
    <n v="368"/>
  </r>
  <r>
    <n v="3575"/>
    <x v="27"/>
    <s v="BANKURA"/>
    <x v="4"/>
    <n v="43"/>
    <n v="27"/>
    <x v="0"/>
    <n v="22"/>
    <n v="54"/>
    <n v="0"/>
    <n v="149"/>
    <n v="0"/>
    <n v="252"/>
  </r>
  <r>
    <n v="3576"/>
    <x v="27"/>
    <s v="BIRBHUM"/>
    <x v="4"/>
    <n v="78"/>
    <n v="37"/>
    <x v="0"/>
    <n v="5"/>
    <n v="42"/>
    <n v="0"/>
    <n v="160"/>
    <n v="0"/>
    <n v="244"/>
  </r>
  <r>
    <n v="3577"/>
    <x v="27"/>
    <s v="BURDWAN"/>
    <x v="4"/>
    <n v="113"/>
    <n v="52"/>
    <x v="0"/>
    <n v="40"/>
    <n v="56"/>
    <n v="0"/>
    <n v="230"/>
    <n v="0"/>
    <n v="378"/>
  </r>
  <r>
    <n v="3578"/>
    <x v="27"/>
    <s v="COOCHBEHAR"/>
    <x v="4"/>
    <n v="82"/>
    <n v="30"/>
    <x v="0"/>
    <n v="8"/>
    <n v="76"/>
    <n v="0"/>
    <n v="203"/>
    <n v="0"/>
    <n v="317"/>
  </r>
  <r>
    <n v="3579"/>
    <x v="27"/>
    <s v="DAKSHIN DINAJPUR"/>
    <x v="4"/>
    <n v="28"/>
    <n v="27"/>
    <x v="0"/>
    <n v="20"/>
    <n v="45"/>
    <n v="1"/>
    <n v="141"/>
    <n v="0"/>
    <n v="234"/>
  </r>
  <r>
    <n v="3580"/>
    <x v="27"/>
    <s v="DARJEELING"/>
    <x v="4"/>
    <n v="39"/>
    <n v="17"/>
    <x v="0"/>
    <n v="1"/>
    <n v="39"/>
    <n v="2"/>
    <n v="81"/>
    <n v="0"/>
    <n v="140"/>
  </r>
  <r>
    <n v="3581"/>
    <x v="27"/>
    <s v="HOOGHLY"/>
    <x v="4"/>
    <n v="42"/>
    <n v="30"/>
    <x v="0"/>
    <n v="5"/>
    <n v="31"/>
    <n v="0"/>
    <n v="539"/>
    <n v="0"/>
    <n v="605"/>
  </r>
  <r>
    <n v="3582"/>
    <x v="27"/>
    <s v="HOWRAH"/>
    <x v="4"/>
    <n v="41"/>
    <n v="27"/>
    <x v="0"/>
    <n v="9"/>
    <n v="38"/>
    <n v="2"/>
    <n v="243"/>
    <n v="0"/>
    <n v="319"/>
  </r>
  <r>
    <n v="3583"/>
    <x v="27"/>
    <s v="HOWRAH CITY"/>
    <x v="4"/>
    <n v="20"/>
    <n v="12"/>
    <x v="0"/>
    <n v="9"/>
    <n v="18"/>
    <n v="0"/>
    <n v="157"/>
    <n v="0"/>
    <n v="196"/>
  </r>
  <r>
    <n v="3584"/>
    <x v="27"/>
    <s v="HOWRAH G.R.P."/>
    <x v="4"/>
    <n v="0"/>
    <n v="4"/>
    <x v="1"/>
    <n v="0"/>
    <n v="4"/>
    <n v="2"/>
    <n v="0"/>
    <n v="1"/>
    <n v="11"/>
  </r>
  <r>
    <n v="3585"/>
    <x v="27"/>
    <s v="JALPAIGURI"/>
    <x v="4"/>
    <n v="108"/>
    <n v="48"/>
    <x v="0"/>
    <n v="15"/>
    <n v="103"/>
    <n v="1"/>
    <n v="237"/>
    <n v="0"/>
    <n v="404"/>
  </r>
  <r>
    <n v="3586"/>
    <x v="27"/>
    <s v="KHARAGPUR G.R.P."/>
    <x v="4"/>
    <n v="1"/>
    <n v="0"/>
    <x v="1"/>
    <n v="0"/>
    <n v="3"/>
    <n v="0"/>
    <n v="0"/>
    <n v="0"/>
    <n v="3"/>
  </r>
  <r>
    <n v="3587"/>
    <x v="27"/>
    <s v="KOLKATA"/>
    <x v="4"/>
    <n v="13"/>
    <n v="66"/>
    <x v="0"/>
    <n v="6"/>
    <n v="148"/>
    <n v="35"/>
    <n v="236"/>
    <n v="0"/>
    <n v="491"/>
  </r>
  <r>
    <n v="3588"/>
    <x v="27"/>
    <s v="MALDA"/>
    <x v="4"/>
    <n v="96"/>
    <n v="36"/>
    <x v="0"/>
    <n v="3"/>
    <n v="137"/>
    <n v="0"/>
    <n v="287"/>
    <n v="0"/>
    <n v="463"/>
  </r>
  <r>
    <n v="3589"/>
    <x v="27"/>
    <s v="MURSHIDABAD"/>
    <x v="4"/>
    <n v="236"/>
    <n v="110"/>
    <x v="0"/>
    <n v="35"/>
    <n v="223"/>
    <n v="1"/>
    <n v="696"/>
    <n v="0"/>
    <n v="1065"/>
  </r>
  <r>
    <n v="3590"/>
    <x v="27"/>
    <s v="NADIA"/>
    <x v="4"/>
    <n v="148"/>
    <n v="97"/>
    <x v="0"/>
    <n v="48"/>
    <n v="95"/>
    <n v="3"/>
    <n v="545"/>
    <n v="60"/>
    <n v="848"/>
  </r>
  <r>
    <n v="3591"/>
    <x v="27"/>
    <s v="PASCHIM MIDNAPUR"/>
    <x v="4"/>
    <n v="92"/>
    <n v="44"/>
    <x v="0"/>
    <n v="21"/>
    <n v="57"/>
    <n v="0"/>
    <n v="300"/>
    <n v="0"/>
    <n v="422"/>
  </r>
  <r>
    <n v="3592"/>
    <x v="27"/>
    <s v="PURAB MIDNAPUR"/>
    <x v="4"/>
    <n v="54"/>
    <n v="53"/>
    <x v="0"/>
    <n v="34"/>
    <n v="28"/>
    <n v="0"/>
    <n v="325"/>
    <n v="0"/>
    <n v="440"/>
  </r>
  <r>
    <n v="3593"/>
    <x v="27"/>
    <s v="PURULIA"/>
    <x v="4"/>
    <n v="34"/>
    <n v="8"/>
    <x v="0"/>
    <n v="8"/>
    <n v="37"/>
    <n v="0"/>
    <n v="108"/>
    <n v="0"/>
    <n v="161"/>
  </r>
  <r>
    <n v="3594"/>
    <x v="27"/>
    <s v="SEALDAH G.R.P."/>
    <x v="4"/>
    <n v="3"/>
    <n v="4"/>
    <x v="1"/>
    <n v="1"/>
    <n v="5"/>
    <n v="0"/>
    <n v="0"/>
    <n v="0"/>
    <n v="10"/>
  </r>
  <r>
    <n v="3595"/>
    <x v="27"/>
    <s v="SILIGURI G.R.P."/>
    <x v="4"/>
    <n v="0"/>
    <n v="2"/>
    <x v="1"/>
    <n v="0"/>
    <n v="2"/>
    <n v="0"/>
    <n v="0"/>
    <n v="0"/>
    <n v="4"/>
  </r>
  <r>
    <n v="3596"/>
    <x v="27"/>
    <s v="UTTAR DINAJPUR"/>
    <x v="4"/>
    <n v="53"/>
    <n v="24"/>
    <x v="0"/>
    <n v="17"/>
    <n v="47"/>
    <n v="0"/>
    <n v="158"/>
    <n v="0"/>
    <n v="246"/>
  </r>
  <r>
    <n v="3597"/>
    <x v="27"/>
    <s v="TOTAL"/>
    <x v="4"/>
    <n v="1686"/>
    <n v="1039"/>
    <x v="0"/>
    <n v="446"/>
    <n v="1572"/>
    <n v="54"/>
    <n v="6936"/>
    <n v="61"/>
    <n v="10108"/>
  </r>
  <r>
    <n v="3598"/>
    <x v="28"/>
    <s v="ANDAMAN"/>
    <x v="4"/>
    <n v="4"/>
    <n v="1"/>
    <x v="1"/>
    <n v="0"/>
    <n v="10"/>
    <n v="1"/>
    <n v="5"/>
    <n v="0"/>
    <n v="17"/>
  </r>
  <r>
    <n v="3599"/>
    <x v="28"/>
    <s v="NICOBAR"/>
    <x v="4"/>
    <n v="0"/>
    <n v="0"/>
    <x v="1"/>
    <n v="0"/>
    <n v="1"/>
    <n v="0"/>
    <n v="0"/>
    <n v="0"/>
    <n v="1"/>
  </r>
  <r>
    <n v="3600"/>
    <x v="28"/>
    <s v="TOTAL"/>
    <x v="4"/>
    <n v="4"/>
    <n v="1"/>
    <x v="1"/>
    <n v="0"/>
    <n v="11"/>
    <n v="1"/>
    <n v="5"/>
    <n v="0"/>
    <n v="18"/>
  </r>
  <r>
    <n v="3601"/>
    <x v="29"/>
    <s v="CHANDIGARH"/>
    <x v="4"/>
    <n v="33"/>
    <n v="45"/>
    <x v="0"/>
    <n v="3"/>
    <n v="31"/>
    <n v="9"/>
    <n v="75"/>
    <n v="0"/>
    <n v="163"/>
  </r>
  <r>
    <n v="3602"/>
    <x v="29"/>
    <s v="TOTAL"/>
    <x v="4"/>
    <n v="33"/>
    <n v="45"/>
    <x v="0"/>
    <n v="3"/>
    <n v="31"/>
    <n v="9"/>
    <n v="75"/>
    <n v="0"/>
    <n v="163"/>
  </r>
  <r>
    <n v="3603"/>
    <x v="30"/>
    <s v="D and N HAVELI"/>
    <x v="4"/>
    <n v="5"/>
    <n v="9"/>
    <x v="2"/>
    <n v="0"/>
    <n v="5"/>
    <n v="0"/>
    <n v="5"/>
    <n v="0"/>
    <n v="19"/>
  </r>
  <r>
    <n v="3604"/>
    <x v="30"/>
    <s v="TOTAL"/>
    <x v="4"/>
    <n v="5"/>
    <n v="9"/>
    <x v="2"/>
    <n v="0"/>
    <n v="5"/>
    <n v="0"/>
    <n v="5"/>
    <n v="0"/>
    <n v="19"/>
  </r>
  <r>
    <n v="3605"/>
    <x v="31"/>
    <s v="DAMAN"/>
    <x v="4"/>
    <n v="2"/>
    <n v="2"/>
    <x v="1"/>
    <n v="1"/>
    <n v="1"/>
    <n v="0"/>
    <n v="1"/>
    <n v="0"/>
    <n v="5"/>
  </r>
  <r>
    <n v="3606"/>
    <x v="31"/>
    <s v="DIU"/>
    <x v="4"/>
    <n v="0"/>
    <n v="0"/>
    <x v="1"/>
    <n v="0"/>
    <n v="0"/>
    <n v="0"/>
    <n v="2"/>
    <n v="0"/>
    <n v="2"/>
  </r>
  <r>
    <n v="3607"/>
    <x v="31"/>
    <s v="TOTAL"/>
    <x v="4"/>
    <n v="2"/>
    <n v="2"/>
    <x v="1"/>
    <n v="1"/>
    <n v="1"/>
    <n v="0"/>
    <n v="3"/>
    <n v="0"/>
    <n v="7"/>
  </r>
  <r>
    <n v="3608"/>
    <x v="32"/>
    <s v="CENTRAL"/>
    <x v="4"/>
    <n v="20"/>
    <n v="32"/>
    <x v="0"/>
    <n v="4"/>
    <n v="40"/>
    <n v="26"/>
    <n v="48"/>
    <n v="1"/>
    <n v="151"/>
  </r>
  <r>
    <n v="3609"/>
    <x v="32"/>
    <s v="DELHI UT TOTAL"/>
    <x v="4"/>
    <n v="658"/>
    <n v="1106"/>
    <x v="0"/>
    <n v="114"/>
    <n v="762"/>
    <n v="225"/>
    <n v="1324"/>
    <n v="1"/>
    <n v="3532"/>
  </r>
  <r>
    <n v="3610"/>
    <x v="32"/>
    <s v="EAST"/>
    <x v="4"/>
    <n v="59"/>
    <n v="129"/>
    <x v="0"/>
    <n v="12"/>
    <n v="105"/>
    <n v="16"/>
    <n v="178"/>
    <n v="0"/>
    <n v="440"/>
  </r>
  <r>
    <n v="3611"/>
    <x v="32"/>
    <s v="G.R.P.(RLY)"/>
    <x v="4"/>
    <n v="2"/>
    <n v="1"/>
    <x v="1"/>
    <n v="1"/>
    <n v="5"/>
    <n v="1"/>
    <n v="0"/>
    <n v="0"/>
    <n v="8"/>
  </r>
  <r>
    <n v="3612"/>
    <x v="32"/>
    <s v="IGI AIRPORT"/>
    <x v="4"/>
    <n v="1"/>
    <n v="0"/>
    <x v="1"/>
    <n v="0"/>
    <n v="1"/>
    <n v="0"/>
    <n v="0"/>
    <n v="0"/>
    <n v="1"/>
  </r>
  <r>
    <n v="3613"/>
    <x v="32"/>
    <s v="NEW DELHI"/>
    <x v="4"/>
    <n v="6"/>
    <n v="15"/>
    <x v="0"/>
    <n v="2"/>
    <n v="26"/>
    <n v="24"/>
    <n v="9"/>
    <n v="0"/>
    <n v="76"/>
  </r>
  <r>
    <n v="3614"/>
    <x v="32"/>
    <s v="NORTH"/>
    <x v="4"/>
    <n v="22"/>
    <n v="49"/>
    <x v="0"/>
    <n v="2"/>
    <n v="45"/>
    <n v="7"/>
    <n v="96"/>
    <n v="0"/>
    <n v="199"/>
  </r>
  <r>
    <n v="3615"/>
    <x v="32"/>
    <s v="NORTH-EAST"/>
    <x v="4"/>
    <n v="106"/>
    <n v="151"/>
    <x v="0"/>
    <n v="29"/>
    <n v="79"/>
    <n v="23"/>
    <n v="140"/>
    <n v="0"/>
    <n v="422"/>
  </r>
  <r>
    <n v="3616"/>
    <x v="32"/>
    <s v="NORTH-WEST"/>
    <x v="4"/>
    <n v="190"/>
    <n v="349"/>
    <x v="0"/>
    <n v="23"/>
    <n v="138"/>
    <n v="53"/>
    <n v="324"/>
    <n v="0"/>
    <n v="887"/>
  </r>
  <r>
    <n v="3617"/>
    <x v="32"/>
    <s v="SOUTH"/>
    <x v="4"/>
    <n v="87"/>
    <n v="169"/>
    <x v="0"/>
    <n v="19"/>
    <n v="151"/>
    <n v="36"/>
    <n v="188"/>
    <n v="0"/>
    <n v="563"/>
  </r>
  <r>
    <n v="3618"/>
    <x v="32"/>
    <s v="SOUTH-WEST"/>
    <x v="4"/>
    <n v="71"/>
    <n v="89"/>
    <x v="0"/>
    <n v="12"/>
    <n v="86"/>
    <n v="20"/>
    <n v="114"/>
    <n v="0"/>
    <n v="321"/>
  </r>
  <r>
    <n v="3619"/>
    <x v="32"/>
    <s v="SPL CELL"/>
    <x v="4"/>
    <n v="0"/>
    <n v="0"/>
    <x v="1"/>
    <n v="0"/>
    <n v="0"/>
    <n v="0"/>
    <n v="0"/>
    <n v="0"/>
    <n v="0"/>
  </r>
  <r>
    <n v="3620"/>
    <x v="32"/>
    <s v="WEST"/>
    <x v="4"/>
    <n v="94"/>
    <n v="122"/>
    <x v="0"/>
    <n v="10"/>
    <n v="86"/>
    <n v="19"/>
    <n v="227"/>
    <n v="0"/>
    <n v="464"/>
  </r>
  <r>
    <n v="3621"/>
    <x v="33"/>
    <s v="LAKSHADWEEP"/>
    <x v="4"/>
    <n v="0"/>
    <n v="0"/>
    <x v="1"/>
    <n v="0"/>
    <n v="0"/>
    <n v="0"/>
    <n v="0"/>
    <n v="0"/>
    <n v="0"/>
  </r>
  <r>
    <n v="3622"/>
    <x v="33"/>
    <s v="TOTAL"/>
    <x v="4"/>
    <n v="0"/>
    <n v="0"/>
    <x v="1"/>
    <n v="0"/>
    <n v="0"/>
    <n v="0"/>
    <n v="0"/>
    <n v="0"/>
    <n v="0"/>
  </r>
  <r>
    <n v="3623"/>
    <x v="34"/>
    <s v="PONDICHERRY"/>
    <x v="4"/>
    <n v="6"/>
    <n v="3"/>
    <x v="2"/>
    <n v="4"/>
    <n v="60"/>
    <n v="26"/>
    <n v="6"/>
    <n v="0"/>
    <n v="99"/>
  </r>
  <r>
    <n v="3624"/>
    <x v="34"/>
    <s v="TOTAL"/>
    <x v="4"/>
    <n v="6"/>
    <n v="3"/>
    <x v="2"/>
    <n v="4"/>
    <n v="60"/>
    <n v="26"/>
    <n v="6"/>
    <n v="0"/>
    <n v="99"/>
  </r>
  <r>
    <n v="3625"/>
    <x v="0"/>
    <s v="ADILABAD"/>
    <x v="5"/>
    <n v="64"/>
    <n v="71"/>
    <x v="0"/>
    <n v="22"/>
    <n v="185"/>
    <n v="107"/>
    <n v="423"/>
    <n v="0"/>
    <n v="808"/>
  </r>
  <r>
    <n v="3626"/>
    <x v="0"/>
    <s v="ANANTAPUR"/>
    <x v="5"/>
    <n v="16"/>
    <n v="32"/>
    <x v="0"/>
    <n v="16"/>
    <n v="187"/>
    <n v="11"/>
    <n v="189"/>
    <n v="0"/>
    <n v="435"/>
  </r>
  <r>
    <n v="3627"/>
    <x v="0"/>
    <s v="CHITTOOR"/>
    <x v="5"/>
    <n v="31"/>
    <n v="37"/>
    <x v="0"/>
    <n v="18"/>
    <n v="123"/>
    <n v="190"/>
    <n v="249"/>
    <n v="0"/>
    <n v="617"/>
  </r>
  <r>
    <n v="3628"/>
    <x v="0"/>
    <s v="CUDDAPAH"/>
    <x v="5"/>
    <n v="25"/>
    <n v="51"/>
    <x v="0"/>
    <n v="10"/>
    <n v="130"/>
    <n v="84"/>
    <n v="199"/>
    <n v="0"/>
    <n v="474"/>
  </r>
  <r>
    <n v="3629"/>
    <x v="0"/>
    <s v="CYBERABAD"/>
    <x v="5"/>
    <n v="60"/>
    <n v="90"/>
    <x v="0"/>
    <n v="50"/>
    <n v="132"/>
    <n v="93"/>
    <n v="837"/>
    <n v="0"/>
    <n v="1202"/>
  </r>
  <r>
    <n v="3630"/>
    <x v="0"/>
    <s v="EAST GODAVARI"/>
    <x v="5"/>
    <n v="41"/>
    <n v="28"/>
    <x v="0"/>
    <n v="25"/>
    <n v="173"/>
    <n v="107"/>
    <n v="465"/>
    <n v="0"/>
    <n v="798"/>
  </r>
  <r>
    <n v="3631"/>
    <x v="0"/>
    <s v="GUNTAKAL RLY."/>
    <x v="5"/>
    <n v="0"/>
    <n v="1"/>
    <x v="1"/>
    <n v="0"/>
    <n v="2"/>
    <n v="1"/>
    <n v="3"/>
    <n v="0"/>
    <n v="7"/>
  </r>
  <r>
    <n v="3632"/>
    <x v="0"/>
    <s v="GUNTUR"/>
    <x v="5"/>
    <n v="47"/>
    <n v="35"/>
    <x v="0"/>
    <n v="15"/>
    <n v="281"/>
    <n v="236"/>
    <n v="427"/>
    <n v="0"/>
    <n v="994"/>
  </r>
  <r>
    <n v="3633"/>
    <x v="0"/>
    <s v="HYDERABAD CITY"/>
    <x v="5"/>
    <n v="93"/>
    <n v="77"/>
    <x v="0"/>
    <n v="29"/>
    <n v="189"/>
    <n v="108"/>
    <n v="1160"/>
    <n v="0"/>
    <n v="1563"/>
  </r>
  <r>
    <n v="3634"/>
    <x v="0"/>
    <s v="KARIMNAGAR"/>
    <x v="5"/>
    <n v="73"/>
    <n v="119"/>
    <x v="0"/>
    <n v="47"/>
    <n v="371"/>
    <n v="195"/>
    <n v="698"/>
    <n v="0"/>
    <n v="1430"/>
  </r>
  <r>
    <n v="3635"/>
    <x v="0"/>
    <s v="KHAMMAM"/>
    <x v="5"/>
    <n v="44"/>
    <n v="58"/>
    <x v="0"/>
    <n v="17"/>
    <n v="171"/>
    <n v="129"/>
    <n v="327"/>
    <n v="0"/>
    <n v="702"/>
  </r>
  <r>
    <n v="3636"/>
    <x v="0"/>
    <s v="KRISHNA"/>
    <x v="5"/>
    <n v="36"/>
    <n v="38"/>
    <x v="0"/>
    <n v="9"/>
    <n v="168"/>
    <n v="74"/>
    <n v="296"/>
    <n v="0"/>
    <n v="585"/>
  </r>
  <r>
    <n v="3637"/>
    <x v="0"/>
    <s v="KURNOOL"/>
    <x v="5"/>
    <n v="35"/>
    <n v="70"/>
    <x v="0"/>
    <n v="9"/>
    <n v="341"/>
    <n v="157"/>
    <n v="157"/>
    <n v="0"/>
    <n v="734"/>
  </r>
  <r>
    <n v="3638"/>
    <x v="0"/>
    <s v="MAHABOOBNAGAR"/>
    <x v="5"/>
    <n v="67"/>
    <n v="62"/>
    <x v="0"/>
    <n v="33"/>
    <n v="201"/>
    <n v="9"/>
    <n v="287"/>
    <n v="0"/>
    <n v="592"/>
  </r>
  <r>
    <n v="3639"/>
    <x v="0"/>
    <s v="MEDAK"/>
    <x v="5"/>
    <n v="57"/>
    <n v="39"/>
    <x v="0"/>
    <n v="33"/>
    <n v="107"/>
    <n v="59"/>
    <n v="276"/>
    <n v="0"/>
    <n v="514"/>
  </r>
  <r>
    <n v="3640"/>
    <x v="0"/>
    <s v="NALGONDA"/>
    <x v="5"/>
    <n v="61"/>
    <n v="71"/>
    <x v="0"/>
    <n v="40"/>
    <n v="246"/>
    <n v="126"/>
    <n v="395"/>
    <n v="0"/>
    <n v="878"/>
  </r>
  <r>
    <n v="3641"/>
    <x v="0"/>
    <s v="NELLORE"/>
    <x v="5"/>
    <n v="35"/>
    <n v="49"/>
    <x v="0"/>
    <n v="10"/>
    <n v="192"/>
    <n v="137"/>
    <n v="294"/>
    <n v="0"/>
    <n v="682"/>
  </r>
  <r>
    <n v="3642"/>
    <x v="0"/>
    <s v="NIZAMABAD"/>
    <x v="5"/>
    <n v="36"/>
    <n v="46"/>
    <x v="0"/>
    <n v="18"/>
    <n v="115"/>
    <n v="64"/>
    <n v="431"/>
    <n v="0"/>
    <n v="674"/>
  </r>
  <r>
    <n v="3643"/>
    <x v="0"/>
    <s v="PRAKASHAM"/>
    <x v="5"/>
    <n v="23"/>
    <n v="68"/>
    <x v="0"/>
    <n v="8"/>
    <n v="200"/>
    <n v="68"/>
    <n v="249"/>
    <n v="0"/>
    <n v="593"/>
  </r>
  <r>
    <n v="3644"/>
    <x v="0"/>
    <s v="RANGA REDDY"/>
    <x v="5"/>
    <n v="9"/>
    <n v="10"/>
    <x v="2"/>
    <n v="15"/>
    <n v="50"/>
    <n v="9"/>
    <n v="67"/>
    <n v="0"/>
    <n v="151"/>
  </r>
  <r>
    <n v="3645"/>
    <x v="0"/>
    <s v="SECUNDERABAD RLY."/>
    <x v="5"/>
    <n v="2"/>
    <n v="1"/>
    <x v="1"/>
    <n v="2"/>
    <n v="0"/>
    <n v="0"/>
    <n v="1"/>
    <n v="0"/>
    <n v="4"/>
  </r>
  <r>
    <n v="3646"/>
    <x v="0"/>
    <s v="SRIKAKULAM"/>
    <x v="5"/>
    <n v="27"/>
    <n v="21"/>
    <x v="0"/>
    <n v="3"/>
    <n v="70"/>
    <n v="25"/>
    <n v="188"/>
    <n v="0"/>
    <n v="307"/>
  </r>
  <r>
    <n v="3647"/>
    <x v="0"/>
    <s v="VIJAYAWADA CITY"/>
    <x v="5"/>
    <n v="21"/>
    <n v="60"/>
    <x v="0"/>
    <n v="8"/>
    <n v="135"/>
    <n v="158"/>
    <n v="336"/>
    <n v="0"/>
    <n v="697"/>
  </r>
  <r>
    <n v="3648"/>
    <x v="0"/>
    <s v="VIJAYAWADA RLY."/>
    <x v="5"/>
    <n v="0"/>
    <n v="0"/>
    <x v="1"/>
    <n v="0"/>
    <n v="5"/>
    <n v="1"/>
    <n v="0"/>
    <n v="0"/>
    <n v="6"/>
  </r>
  <r>
    <n v="3649"/>
    <x v="0"/>
    <s v="VISAKHA RURAL"/>
    <x v="5"/>
    <n v="6"/>
    <n v="11"/>
    <x v="0"/>
    <n v="4"/>
    <n v="45"/>
    <n v="38"/>
    <n v="158"/>
    <n v="0"/>
    <n v="256"/>
  </r>
  <r>
    <n v="3650"/>
    <x v="0"/>
    <s v="VISAKHAPATNAM"/>
    <x v="5"/>
    <n v="21"/>
    <n v="40"/>
    <x v="0"/>
    <n v="10"/>
    <n v="62"/>
    <n v="30"/>
    <n v="397"/>
    <n v="0"/>
    <n v="539"/>
  </r>
  <r>
    <n v="3651"/>
    <x v="0"/>
    <s v="VIZIANAGARAM"/>
    <x v="5"/>
    <n v="16"/>
    <n v="16"/>
    <x v="0"/>
    <n v="5"/>
    <n v="69"/>
    <n v="22"/>
    <n v="171"/>
    <n v="0"/>
    <n v="283"/>
  </r>
  <r>
    <n v="3652"/>
    <x v="0"/>
    <s v="WARANGAL"/>
    <x v="5"/>
    <n v="50"/>
    <n v="78"/>
    <x v="0"/>
    <n v="40"/>
    <n v="230"/>
    <n v="56"/>
    <n v="480"/>
    <n v="0"/>
    <n v="884"/>
  </r>
  <r>
    <n v="3653"/>
    <x v="0"/>
    <s v="WEST GODAVARI"/>
    <x v="5"/>
    <n v="53"/>
    <n v="50"/>
    <x v="0"/>
    <n v="23"/>
    <n v="354"/>
    <n v="117"/>
    <n v="4"/>
    <n v="0"/>
    <n v="548"/>
  </r>
  <r>
    <n v="3654"/>
    <x v="0"/>
    <s v="TOTAL"/>
    <x v="5"/>
    <n v="1049"/>
    <n v="1329"/>
    <x v="0"/>
    <n v="519"/>
    <n v="4534"/>
    <n v="2411"/>
    <n v="9164"/>
    <n v="0"/>
    <n v="17957"/>
  </r>
  <r>
    <n v="3655"/>
    <x v="1"/>
    <s v="CHANGLANG"/>
    <x v="5"/>
    <n v="4"/>
    <n v="4"/>
    <x v="1"/>
    <n v="0"/>
    <n v="0"/>
    <n v="0"/>
    <n v="2"/>
    <n v="0"/>
    <n v="6"/>
  </r>
  <r>
    <n v="3656"/>
    <x v="1"/>
    <s v="DIBANG VALLEY"/>
    <x v="5"/>
    <n v="2"/>
    <n v="2"/>
    <x v="1"/>
    <n v="0"/>
    <n v="1"/>
    <n v="0"/>
    <n v="0"/>
    <n v="0"/>
    <n v="3"/>
  </r>
  <r>
    <n v="3657"/>
    <x v="1"/>
    <s v="K/KUMEY"/>
    <x v="5"/>
    <n v="2"/>
    <n v="2"/>
    <x v="1"/>
    <n v="0"/>
    <n v="0"/>
    <n v="0"/>
    <n v="0"/>
    <n v="0"/>
    <n v="2"/>
  </r>
  <r>
    <n v="3658"/>
    <x v="1"/>
    <s v="KAMENG EAST"/>
    <x v="5"/>
    <n v="1"/>
    <n v="0"/>
    <x v="1"/>
    <n v="0"/>
    <n v="2"/>
    <n v="0"/>
    <n v="0"/>
    <n v="0"/>
    <n v="2"/>
  </r>
  <r>
    <n v="3659"/>
    <x v="1"/>
    <s v="KAMENG WEST"/>
    <x v="5"/>
    <n v="2"/>
    <n v="2"/>
    <x v="1"/>
    <n v="0"/>
    <n v="3"/>
    <n v="0"/>
    <n v="0"/>
    <n v="0"/>
    <n v="5"/>
  </r>
  <r>
    <n v="3660"/>
    <x v="1"/>
    <s v="LOHIT"/>
    <x v="5"/>
    <n v="3"/>
    <n v="8"/>
    <x v="2"/>
    <n v="0"/>
    <n v="3"/>
    <n v="0"/>
    <n v="1"/>
    <n v="0"/>
    <n v="12"/>
  </r>
  <r>
    <n v="3661"/>
    <x v="1"/>
    <s v="PAPUM PARE"/>
    <x v="5"/>
    <n v="5"/>
    <n v="10"/>
    <x v="2"/>
    <n v="0"/>
    <n v="14"/>
    <n v="1"/>
    <n v="2"/>
    <n v="0"/>
    <n v="27"/>
  </r>
  <r>
    <n v="3662"/>
    <x v="1"/>
    <s v="SIANG EAST"/>
    <x v="5"/>
    <n v="7"/>
    <n v="4"/>
    <x v="2"/>
    <n v="0"/>
    <n v="11"/>
    <n v="0"/>
    <n v="1"/>
    <n v="0"/>
    <n v="16"/>
  </r>
  <r>
    <n v="3663"/>
    <x v="1"/>
    <s v="SIANG UPPER"/>
    <x v="5"/>
    <n v="2"/>
    <n v="2"/>
    <x v="1"/>
    <n v="0"/>
    <n v="6"/>
    <n v="0"/>
    <n v="1"/>
    <n v="0"/>
    <n v="9"/>
  </r>
  <r>
    <n v="3664"/>
    <x v="1"/>
    <s v="SIANG WEST"/>
    <x v="5"/>
    <n v="0"/>
    <n v="7"/>
    <x v="2"/>
    <n v="0"/>
    <n v="13"/>
    <n v="1"/>
    <n v="4"/>
    <n v="0"/>
    <n v="25"/>
  </r>
  <r>
    <n v="3665"/>
    <x v="1"/>
    <s v="SUBANSIRI LOWER"/>
    <x v="5"/>
    <n v="3"/>
    <n v="3"/>
    <x v="1"/>
    <n v="0"/>
    <n v="3"/>
    <n v="0"/>
    <n v="0"/>
    <n v="0"/>
    <n v="6"/>
  </r>
  <r>
    <n v="3666"/>
    <x v="1"/>
    <s v="SUBANSIRI UPPER"/>
    <x v="5"/>
    <n v="2"/>
    <n v="4"/>
    <x v="1"/>
    <n v="0"/>
    <n v="6"/>
    <n v="0"/>
    <n v="3"/>
    <n v="0"/>
    <n v="13"/>
  </r>
  <r>
    <n v="3667"/>
    <x v="1"/>
    <s v="TAWANG"/>
    <x v="5"/>
    <n v="0"/>
    <n v="0"/>
    <x v="1"/>
    <n v="0"/>
    <n v="1"/>
    <n v="0"/>
    <n v="0"/>
    <n v="0"/>
    <n v="1"/>
  </r>
  <r>
    <n v="3668"/>
    <x v="1"/>
    <s v="TIRAP"/>
    <x v="5"/>
    <n v="4"/>
    <n v="3"/>
    <x v="1"/>
    <n v="1"/>
    <n v="0"/>
    <n v="0"/>
    <n v="0"/>
    <n v="0"/>
    <n v="4"/>
  </r>
  <r>
    <n v="3669"/>
    <x v="1"/>
    <s v="UPPER DIBANG VALLEY"/>
    <x v="5"/>
    <n v="0"/>
    <n v="0"/>
    <x v="1"/>
    <n v="0"/>
    <n v="0"/>
    <n v="0"/>
    <n v="0"/>
    <n v="0"/>
    <n v="0"/>
  </r>
  <r>
    <n v="3670"/>
    <x v="1"/>
    <s v="TOTAL"/>
    <x v="5"/>
    <n v="37"/>
    <n v="51"/>
    <x v="0"/>
    <n v="1"/>
    <n v="63"/>
    <n v="2"/>
    <n v="14"/>
    <n v="0"/>
    <n v="131"/>
  </r>
  <r>
    <n v="3671"/>
    <x v="2"/>
    <s v="BARPETA"/>
    <x v="5"/>
    <n v="58"/>
    <n v="70"/>
    <x v="0"/>
    <n v="4"/>
    <n v="18"/>
    <n v="0"/>
    <n v="116"/>
    <n v="0"/>
    <n v="208"/>
  </r>
  <r>
    <n v="3672"/>
    <x v="2"/>
    <s v="BASKA"/>
    <x v="5"/>
    <n v="14"/>
    <n v="14"/>
    <x v="0"/>
    <n v="1"/>
    <n v="26"/>
    <n v="0"/>
    <n v="12"/>
    <n v="0"/>
    <n v="53"/>
  </r>
  <r>
    <n v="3673"/>
    <x v="2"/>
    <s v="BONGAIGAON"/>
    <x v="5"/>
    <n v="13"/>
    <n v="19"/>
    <x v="0"/>
    <n v="0"/>
    <n v="20"/>
    <n v="0"/>
    <n v="28"/>
    <n v="0"/>
    <n v="67"/>
  </r>
  <r>
    <n v="3674"/>
    <x v="2"/>
    <s v="C.I.D."/>
    <x v="5"/>
    <n v="0"/>
    <n v="0"/>
    <x v="1"/>
    <n v="0"/>
    <n v="0"/>
    <n v="0"/>
    <n v="0"/>
    <n v="0"/>
    <n v="0"/>
  </r>
  <r>
    <n v="3675"/>
    <x v="2"/>
    <s v="CACHAR"/>
    <x v="5"/>
    <n v="60"/>
    <n v="105"/>
    <x v="0"/>
    <n v="5"/>
    <n v="181"/>
    <n v="0"/>
    <n v="306"/>
    <n v="0"/>
    <n v="597"/>
  </r>
  <r>
    <n v="3676"/>
    <x v="2"/>
    <s v="CHIRANG"/>
    <x v="5"/>
    <n v="30"/>
    <n v="26"/>
    <x v="0"/>
    <n v="0"/>
    <n v="34"/>
    <n v="0"/>
    <n v="58"/>
    <n v="0"/>
    <n v="118"/>
  </r>
  <r>
    <n v="3677"/>
    <x v="2"/>
    <s v="DARRANG"/>
    <x v="5"/>
    <n v="70"/>
    <n v="46"/>
    <x v="0"/>
    <n v="2"/>
    <n v="109"/>
    <n v="0"/>
    <n v="75"/>
    <n v="0"/>
    <n v="232"/>
  </r>
  <r>
    <n v="3678"/>
    <x v="2"/>
    <s v="DHEMAJI"/>
    <x v="5"/>
    <n v="58"/>
    <n v="30"/>
    <x v="0"/>
    <n v="1"/>
    <n v="28"/>
    <n v="0"/>
    <n v="94"/>
    <n v="0"/>
    <n v="153"/>
  </r>
  <r>
    <n v="3679"/>
    <x v="2"/>
    <s v="DHUBRI"/>
    <x v="5"/>
    <n v="115"/>
    <n v="94"/>
    <x v="0"/>
    <n v="7"/>
    <n v="132"/>
    <n v="0"/>
    <n v="217"/>
    <n v="0"/>
    <n v="450"/>
  </r>
  <r>
    <n v="3680"/>
    <x v="2"/>
    <s v="DIBRUGARH"/>
    <x v="5"/>
    <n v="53"/>
    <n v="56"/>
    <x v="0"/>
    <n v="4"/>
    <n v="48"/>
    <n v="0"/>
    <n v="44"/>
    <n v="0"/>
    <n v="152"/>
  </r>
  <r>
    <n v="3681"/>
    <x v="2"/>
    <s v="G.R.P."/>
    <x v="5"/>
    <n v="1"/>
    <n v="0"/>
    <x v="1"/>
    <n v="0"/>
    <n v="0"/>
    <n v="0"/>
    <n v="0"/>
    <n v="0"/>
    <n v="0"/>
  </r>
  <r>
    <n v="3682"/>
    <x v="2"/>
    <s v="GOALPARA"/>
    <x v="5"/>
    <n v="55"/>
    <n v="35"/>
    <x v="0"/>
    <n v="4"/>
    <n v="45"/>
    <n v="0"/>
    <n v="151"/>
    <n v="0"/>
    <n v="235"/>
  </r>
  <r>
    <n v="3683"/>
    <x v="2"/>
    <s v="GOLAGHAT"/>
    <x v="5"/>
    <n v="63"/>
    <n v="70"/>
    <x v="0"/>
    <n v="1"/>
    <n v="44"/>
    <n v="0"/>
    <n v="76"/>
    <n v="0"/>
    <n v="191"/>
  </r>
  <r>
    <n v="3684"/>
    <x v="2"/>
    <s v="GUWAHATI CITY"/>
    <x v="5"/>
    <n v="33"/>
    <n v="108"/>
    <x v="0"/>
    <n v="6"/>
    <n v="180"/>
    <n v="0"/>
    <n v="150"/>
    <n v="0"/>
    <n v="444"/>
  </r>
  <r>
    <n v="3685"/>
    <x v="2"/>
    <s v="HAILAKANDI"/>
    <x v="5"/>
    <n v="23"/>
    <n v="48"/>
    <x v="0"/>
    <n v="1"/>
    <n v="9"/>
    <n v="0"/>
    <n v="49"/>
    <n v="0"/>
    <n v="107"/>
  </r>
  <r>
    <n v="3686"/>
    <x v="2"/>
    <s v="JORHAT"/>
    <x v="5"/>
    <n v="30"/>
    <n v="52"/>
    <x v="0"/>
    <n v="0"/>
    <n v="40"/>
    <n v="0"/>
    <n v="56"/>
    <n v="0"/>
    <n v="148"/>
  </r>
  <r>
    <n v="3687"/>
    <x v="2"/>
    <s v="KAMRUP"/>
    <x v="5"/>
    <n v="37"/>
    <n v="60"/>
    <x v="0"/>
    <n v="10"/>
    <n v="58"/>
    <n v="0"/>
    <n v="115"/>
    <n v="0"/>
    <n v="243"/>
  </r>
  <r>
    <n v="3688"/>
    <x v="2"/>
    <s v="KARBI ANGLONG"/>
    <x v="5"/>
    <n v="14"/>
    <n v="18"/>
    <x v="0"/>
    <n v="2"/>
    <n v="9"/>
    <n v="0"/>
    <n v="11"/>
    <n v="0"/>
    <n v="40"/>
  </r>
  <r>
    <n v="3689"/>
    <x v="2"/>
    <s v="KARIMGANJ"/>
    <x v="5"/>
    <n v="44"/>
    <n v="46"/>
    <x v="0"/>
    <n v="4"/>
    <n v="3"/>
    <n v="0"/>
    <n v="74"/>
    <n v="0"/>
    <n v="127"/>
  </r>
  <r>
    <n v="3690"/>
    <x v="2"/>
    <s v="KOKRAJHAR"/>
    <x v="5"/>
    <n v="29"/>
    <n v="39"/>
    <x v="0"/>
    <n v="14"/>
    <n v="26"/>
    <n v="0"/>
    <n v="69"/>
    <n v="0"/>
    <n v="148"/>
  </r>
  <r>
    <n v="3691"/>
    <x v="2"/>
    <s v="LAKHIMPUR"/>
    <x v="5"/>
    <n v="79"/>
    <n v="93"/>
    <x v="0"/>
    <n v="6"/>
    <n v="38"/>
    <n v="0"/>
    <n v="110"/>
    <n v="0"/>
    <n v="247"/>
  </r>
  <r>
    <n v="3692"/>
    <x v="2"/>
    <s v="MORIGAON"/>
    <x v="5"/>
    <n v="58"/>
    <n v="56"/>
    <x v="0"/>
    <n v="10"/>
    <n v="72"/>
    <n v="0"/>
    <n v="60"/>
    <n v="0"/>
    <n v="198"/>
  </r>
  <r>
    <n v="3693"/>
    <x v="2"/>
    <s v="N.C.HILLS"/>
    <x v="5"/>
    <n v="4"/>
    <n v="9"/>
    <x v="2"/>
    <n v="0"/>
    <n v="3"/>
    <n v="0"/>
    <n v="24"/>
    <n v="0"/>
    <n v="36"/>
  </r>
  <r>
    <n v="3694"/>
    <x v="2"/>
    <s v="NAGAON"/>
    <x v="5"/>
    <n v="133"/>
    <n v="177"/>
    <x v="0"/>
    <n v="8"/>
    <n v="10"/>
    <n v="10"/>
    <n v="278"/>
    <n v="0"/>
    <n v="483"/>
  </r>
  <r>
    <n v="3695"/>
    <x v="2"/>
    <s v="NALBARI"/>
    <x v="5"/>
    <n v="17"/>
    <n v="26"/>
    <x v="0"/>
    <n v="1"/>
    <n v="32"/>
    <n v="0"/>
    <n v="24"/>
    <n v="0"/>
    <n v="83"/>
  </r>
  <r>
    <n v="3696"/>
    <x v="2"/>
    <s v="R.P.O."/>
    <x v="5"/>
    <n v="3"/>
    <n v="0"/>
    <x v="1"/>
    <n v="0"/>
    <n v="0"/>
    <n v="0"/>
    <n v="0"/>
    <n v="0"/>
    <n v="0"/>
  </r>
  <r>
    <n v="3697"/>
    <x v="2"/>
    <s v="SIBSAGAR"/>
    <x v="5"/>
    <n v="54"/>
    <n v="79"/>
    <x v="0"/>
    <n v="3"/>
    <n v="65"/>
    <n v="0"/>
    <n v="133"/>
    <n v="0"/>
    <n v="280"/>
  </r>
  <r>
    <n v="3698"/>
    <x v="2"/>
    <s v="SONITPUR"/>
    <x v="5"/>
    <n v="56"/>
    <n v="105"/>
    <x v="0"/>
    <n v="7"/>
    <n v="7"/>
    <n v="0"/>
    <n v="155"/>
    <n v="0"/>
    <n v="274"/>
  </r>
  <r>
    <n v="3699"/>
    <x v="2"/>
    <s v="TINSUKIA"/>
    <x v="5"/>
    <n v="23"/>
    <n v="38"/>
    <x v="0"/>
    <n v="3"/>
    <n v="20"/>
    <n v="0"/>
    <n v="47"/>
    <n v="0"/>
    <n v="108"/>
  </r>
  <r>
    <n v="3700"/>
    <x v="2"/>
    <s v="UDALGURI"/>
    <x v="5"/>
    <n v="17"/>
    <n v="25"/>
    <x v="0"/>
    <n v="1"/>
    <n v="33"/>
    <n v="0"/>
    <n v="16"/>
    <n v="0"/>
    <n v="75"/>
  </r>
  <r>
    <n v="3701"/>
    <x v="2"/>
    <s v="TOTAL"/>
    <x v="5"/>
    <n v="1244"/>
    <n v="1544"/>
    <x v="0"/>
    <n v="105"/>
    <n v="1290"/>
    <n v="10"/>
    <n v="2548"/>
    <n v="0"/>
    <n v="5497"/>
  </r>
  <r>
    <n v="3702"/>
    <x v="3"/>
    <s v="ARARIA"/>
    <x v="5"/>
    <n v="42"/>
    <n v="12"/>
    <x v="0"/>
    <n v="19"/>
    <n v="10"/>
    <n v="0"/>
    <n v="52"/>
    <n v="0"/>
    <n v="93"/>
  </r>
  <r>
    <n v="3703"/>
    <x v="3"/>
    <s v="ARWAL"/>
    <x v="5"/>
    <n v="0"/>
    <n v="4"/>
    <x v="1"/>
    <n v="9"/>
    <n v="20"/>
    <n v="0"/>
    <n v="5"/>
    <n v="0"/>
    <n v="38"/>
  </r>
  <r>
    <n v="3704"/>
    <x v="3"/>
    <s v="AURANGABAD"/>
    <x v="5"/>
    <n v="18"/>
    <n v="41"/>
    <x v="0"/>
    <n v="23"/>
    <n v="5"/>
    <n v="0"/>
    <n v="35"/>
    <n v="0"/>
    <n v="104"/>
  </r>
  <r>
    <n v="3705"/>
    <x v="3"/>
    <s v="BAGAHA"/>
    <x v="5"/>
    <n v="27"/>
    <n v="12"/>
    <x v="0"/>
    <n v="5"/>
    <n v="7"/>
    <n v="0"/>
    <n v="13"/>
    <n v="0"/>
    <n v="37"/>
  </r>
  <r>
    <n v="3706"/>
    <x v="3"/>
    <s v="BANKA"/>
    <x v="5"/>
    <n v="70"/>
    <n v="26"/>
    <x v="0"/>
    <n v="21"/>
    <n v="2"/>
    <n v="0"/>
    <n v="18"/>
    <n v="0"/>
    <n v="67"/>
  </r>
  <r>
    <n v="3707"/>
    <x v="3"/>
    <s v="BEGUSARAI"/>
    <x v="5"/>
    <n v="23"/>
    <n v="41"/>
    <x v="0"/>
    <n v="36"/>
    <n v="16"/>
    <n v="0"/>
    <n v="55"/>
    <n v="0"/>
    <n v="148"/>
  </r>
  <r>
    <n v="3708"/>
    <x v="3"/>
    <s v="BETTIAH"/>
    <x v="5"/>
    <n v="49"/>
    <n v="35"/>
    <x v="0"/>
    <n v="23"/>
    <n v="24"/>
    <n v="29"/>
    <n v="40"/>
    <n v="0"/>
    <n v="151"/>
  </r>
  <r>
    <n v="3709"/>
    <x v="3"/>
    <s v="BHABHUA"/>
    <x v="5"/>
    <n v="22"/>
    <n v="14"/>
    <x v="0"/>
    <n v="19"/>
    <n v="5"/>
    <n v="0"/>
    <n v="17"/>
    <n v="1"/>
    <n v="56"/>
  </r>
  <r>
    <n v="3710"/>
    <x v="3"/>
    <s v="BHAGALPUR"/>
    <x v="5"/>
    <n v="43"/>
    <n v="44"/>
    <x v="0"/>
    <n v="19"/>
    <n v="19"/>
    <n v="1"/>
    <n v="22"/>
    <n v="0"/>
    <n v="105"/>
  </r>
  <r>
    <n v="3711"/>
    <x v="3"/>
    <s v="BHOJPUR"/>
    <x v="5"/>
    <n v="17"/>
    <n v="34"/>
    <x v="0"/>
    <n v="26"/>
    <n v="18"/>
    <n v="0"/>
    <n v="81"/>
    <n v="0"/>
    <n v="159"/>
  </r>
  <r>
    <n v="3712"/>
    <x v="3"/>
    <s v="BUXAR"/>
    <x v="5"/>
    <n v="10"/>
    <n v="10"/>
    <x v="2"/>
    <n v="25"/>
    <n v="12"/>
    <n v="0"/>
    <n v="67"/>
    <n v="2"/>
    <n v="116"/>
  </r>
  <r>
    <n v="3713"/>
    <x v="3"/>
    <s v="DARBHANGA"/>
    <x v="5"/>
    <n v="74"/>
    <n v="17"/>
    <x v="0"/>
    <n v="33"/>
    <n v="54"/>
    <n v="3"/>
    <n v="76"/>
    <n v="4"/>
    <n v="187"/>
  </r>
  <r>
    <n v="3714"/>
    <x v="3"/>
    <s v="GAYA"/>
    <x v="5"/>
    <n v="25"/>
    <n v="50"/>
    <x v="0"/>
    <n v="168"/>
    <n v="0"/>
    <n v="0"/>
    <n v="9"/>
    <n v="0"/>
    <n v="227"/>
  </r>
  <r>
    <n v="3715"/>
    <x v="3"/>
    <s v="GOPALGANJ"/>
    <x v="5"/>
    <n v="23"/>
    <n v="34"/>
    <x v="0"/>
    <n v="32"/>
    <n v="16"/>
    <n v="0"/>
    <n v="94"/>
    <n v="0"/>
    <n v="176"/>
  </r>
  <r>
    <n v="3716"/>
    <x v="3"/>
    <s v="JAMALPUR RLY."/>
    <x v="5"/>
    <n v="0"/>
    <n v="0"/>
    <x v="1"/>
    <n v="0"/>
    <n v="0"/>
    <n v="0"/>
    <n v="0"/>
    <n v="0"/>
    <n v="0"/>
  </r>
  <r>
    <n v="3717"/>
    <x v="3"/>
    <s v="JAMUI"/>
    <x v="5"/>
    <n v="29"/>
    <n v="14"/>
    <x v="0"/>
    <n v="15"/>
    <n v="7"/>
    <n v="2"/>
    <n v="19"/>
    <n v="0"/>
    <n v="57"/>
  </r>
  <r>
    <n v="3718"/>
    <x v="3"/>
    <s v="JEHANABAD"/>
    <x v="5"/>
    <n v="10"/>
    <n v="1"/>
    <x v="2"/>
    <n v="15"/>
    <n v="5"/>
    <n v="0"/>
    <n v="5"/>
    <n v="0"/>
    <n v="26"/>
  </r>
  <r>
    <n v="3719"/>
    <x v="3"/>
    <s v="KATIHAR"/>
    <x v="5"/>
    <n v="82"/>
    <n v="31"/>
    <x v="0"/>
    <n v="35"/>
    <n v="33"/>
    <n v="6"/>
    <n v="29"/>
    <n v="0"/>
    <n v="134"/>
  </r>
  <r>
    <n v="3720"/>
    <x v="3"/>
    <s v="KATIHAR RLY."/>
    <x v="5"/>
    <n v="3"/>
    <n v="4"/>
    <x v="1"/>
    <n v="1"/>
    <n v="1"/>
    <n v="0"/>
    <n v="0"/>
    <n v="0"/>
    <n v="6"/>
  </r>
  <r>
    <n v="3721"/>
    <x v="3"/>
    <s v="KHAGARIA"/>
    <x v="5"/>
    <n v="22"/>
    <n v="0"/>
    <x v="0"/>
    <n v="15"/>
    <n v="6"/>
    <n v="0"/>
    <n v="12"/>
    <n v="0"/>
    <n v="33"/>
  </r>
  <r>
    <n v="3722"/>
    <x v="3"/>
    <s v="KISHANGANJ"/>
    <x v="5"/>
    <n v="81"/>
    <n v="69"/>
    <x v="0"/>
    <n v="9"/>
    <n v="0"/>
    <n v="0"/>
    <n v="57"/>
    <n v="0"/>
    <n v="135"/>
  </r>
  <r>
    <n v="3723"/>
    <x v="3"/>
    <s v="LAKHISARAI"/>
    <x v="5"/>
    <n v="12"/>
    <n v="17"/>
    <x v="0"/>
    <n v="14"/>
    <n v="10"/>
    <n v="0"/>
    <n v="5"/>
    <n v="0"/>
    <n v="46"/>
  </r>
  <r>
    <n v="3724"/>
    <x v="3"/>
    <s v="MADHEPURA"/>
    <x v="5"/>
    <n v="10"/>
    <n v="10"/>
    <x v="2"/>
    <n v="12"/>
    <n v="4"/>
    <n v="0"/>
    <n v="7"/>
    <n v="0"/>
    <n v="33"/>
  </r>
  <r>
    <n v="3725"/>
    <x v="3"/>
    <s v="MADHUBANI"/>
    <x v="5"/>
    <n v="58"/>
    <n v="12"/>
    <x v="0"/>
    <n v="10"/>
    <n v="14"/>
    <n v="0"/>
    <n v="14"/>
    <n v="0"/>
    <n v="50"/>
  </r>
  <r>
    <n v="3726"/>
    <x v="3"/>
    <s v="MOTIHARI"/>
    <x v="5"/>
    <n v="22"/>
    <n v="38"/>
    <x v="0"/>
    <n v="51"/>
    <n v="11"/>
    <n v="0"/>
    <n v="37"/>
    <n v="5"/>
    <n v="142"/>
  </r>
  <r>
    <n v="3727"/>
    <x v="3"/>
    <s v="MUNGER"/>
    <x v="5"/>
    <n v="13"/>
    <n v="0"/>
    <x v="0"/>
    <n v="7"/>
    <n v="10"/>
    <n v="0"/>
    <n v="40"/>
    <n v="0"/>
    <n v="57"/>
  </r>
  <r>
    <n v="3728"/>
    <x v="3"/>
    <s v="MUZAFFARPUR"/>
    <x v="5"/>
    <n v="48"/>
    <n v="23"/>
    <x v="0"/>
    <n v="65"/>
    <n v="7"/>
    <n v="0"/>
    <n v="75"/>
    <n v="0"/>
    <n v="170"/>
  </r>
  <r>
    <n v="3729"/>
    <x v="3"/>
    <s v="MUZAFFARPUR RLY."/>
    <x v="5"/>
    <n v="3"/>
    <n v="0"/>
    <x v="1"/>
    <n v="0"/>
    <n v="1"/>
    <n v="0"/>
    <n v="3"/>
    <n v="0"/>
    <n v="4"/>
  </r>
  <r>
    <n v="3730"/>
    <x v="3"/>
    <s v="NALANDA"/>
    <x v="5"/>
    <n v="31"/>
    <n v="35"/>
    <x v="0"/>
    <n v="63"/>
    <n v="45"/>
    <n v="0"/>
    <n v="90"/>
    <n v="0"/>
    <n v="233"/>
  </r>
  <r>
    <n v="3731"/>
    <x v="3"/>
    <s v="NAUGACHIA"/>
    <x v="5"/>
    <n v="8"/>
    <n v="4"/>
    <x v="2"/>
    <n v="1"/>
    <n v="0"/>
    <n v="0"/>
    <n v="17"/>
    <n v="0"/>
    <n v="22"/>
  </r>
  <r>
    <n v="3732"/>
    <x v="3"/>
    <s v="NAWADAH"/>
    <x v="5"/>
    <n v="20"/>
    <n v="15"/>
    <x v="0"/>
    <n v="24"/>
    <n v="9"/>
    <n v="2"/>
    <n v="18"/>
    <n v="2"/>
    <n v="70"/>
  </r>
  <r>
    <n v="3733"/>
    <x v="3"/>
    <s v="PATNA"/>
    <x v="5"/>
    <n v="54"/>
    <n v="84"/>
    <x v="0"/>
    <n v="54"/>
    <n v="13"/>
    <n v="2"/>
    <n v="239"/>
    <n v="0"/>
    <n v="392"/>
  </r>
  <r>
    <n v="3734"/>
    <x v="3"/>
    <s v="PATNA RLY."/>
    <x v="5"/>
    <n v="1"/>
    <n v="3"/>
    <x v="1"/>
    <n v="3"/>
    <n v="7"/>
    <n v="0"/>
    <n v="1"/>
    <n v="0"/>
    <n v="14"/>
  </r>
  <r>
    <n v="3735"/>
    <x v="3"/>
    <s v="PURNEA"/>
    <x v="5"/>
    <n v="41"/>
    <n v="27"/>
    <x v="0"/>
    <n v="14"/>
    <n v="5"/>
    <n v="0"/>
    <n v="13"/>
    <n v="0"/>
    <n v="59"/>
  </r>
  <r>
    <n v="3736"/>
    <x v="3"/>
    <s v="ROHTAS"/>
    <x v="5"/>
    <n v="17"/>
    <n v="20"/>
    <x v="0"/>
    <n v="36"/>
    <n v="9"/>
    <n v="0"/>
    <n v="25"/>
    <n v="0"/>
    <n v="90"/>
  </r>
  <r>
    <n v="3737"/>
    <x v="3"/>
    <s v="SAHARSA"/>
    <x v="5"/>
    <n v="33"/>
    <n v="4"/>
    <x v="0"/>
    <n v="12"/>
    <n v="21"/>
    <n v="0"/>
    <n v="24"/>
    <n v="0"/>
    <n v="61"/>
  </r>
  <r>
    <n v="3738"/>
    <x v="3"/>
    <s v="SAMASTIPUR"/>
    <x v="5"/>
    <n v="53"/>
    <n v="11"/>
    <x v="0"/>
    <n v="47"/>
    <n v="11"/>
    <n v="5"/>
    <n v="33"/>
    <n v="27"/>
    <n v="134"/>
  </r>
  <r>
    <n v="3739"/>
    <x v="3"/>
    <s v="SARAN"/>
    <x v="5"/>
    <n v="48"/>
    <n v="70"/>
    <x v="0"/>
    <n v="74"/>
    <n v="49"/>
    <n v="0"/>
    <n v="102"/>
    <n v="0"/>
    <n v="295"/>
  </r>
  <r>
    <n v="3740"/>
    <x v="3"/>
    <s v="SHEIKHPURA"/>
    <x v="5"/>
    <n v="5"/>
    <n v="4"/>
    <x v="1"/>
    <n v="11"/>
    <n v="4"/>
    <n v="0"/>
    <n v="18"/>
    <n v="0"/>
    <n v="37"/>
  </r>
  <r>
    <n v="3741"/>
    <x v="3"/>
    <s v="SHEOHAR"/>
    <x v="5"/>
    <n v="2"/>
    <n v="13"/>
    <x v="0"/>
    <n v="3"/>
    <n v="2"/>
    <n v="0"/>
    <n v="18"/>
    <n v="0"/>
    <n v="36"/>
  </r>
  <r>
    <n v="3742"/>
    <x v="3"/>
    <s v="SITAMARHI"/>
    <x v="5"/>
    <n v="27"/>
    <n v="45"/>
    <x v="0"/>
    <n v="13"/>
    <n v="19"/>
    <n v="2"/>
    <n v="76"/>
    <n v="1"/>
    <n v="156"/>
  </r>
  <r>
    <n v="3743"/>
    <x v="3"/>
    <s v="SIWAN"/>
    <x v="5"/>
    <n v="18"/>
    <n v="88"/>
    <x v="0"/>
    <n v="41"/>
    <n v="12"/>
    <n v="1"/>
    <n v="75"/>
    <n v="0"/>
    <n v="217"/>
  </r>
  <r>
    <n v="3744"/>
    <x v="3"/>
    <s v="SUPAUL"/>
    <x v="5"/>
    <n v="24"/>
    <n v="19"/>
    <x v="0"/>
    <n v="8"/>
    <n v="0"/>
    <n v="0"/>
    <n v="10"/>
    <n v="0"/>
    <n v="37"/>
  </r>
  <r>
    <n v="3745"/>
    <x v="3"/>
    <s v="VAISHALI"/>
    <x v="5"/>
    <n v="14"/>
    <n v="49"/>
    <x v="0"/>
    <n v="77"/>
    <n v="7"/>
    <n v="0"/>
    <n v="43"/>
    <n v="0"/>
    <n v="176"/>
  </r>
  <r>
    <n v="3746"/>
    <x v="3"/>
    <s v="TOTAL"/>
    <x v="5"/>
    <n v="1232"/>
    <n v="1084"/>
    <x v="0"/>
    <n v="1188"/>
    <n v="530"/>
    <n v="53"/>
    <n v="1689"/>
    <n v="42"/>
    <n v="4586"/>
  </r>
  <r>
    <n v="3747"/>
    <x v="4"/>
    <s v="BALRAMPUR"/>
    <x v="5"/>
    <n v="45"/>
    <n v="1"/>
    <x v="0"/>
    <n v="0"/>
    <n v="40"/>
    <n v="0"/>
    <n v="9"/>
    <n v="0"/>
    <n v="50"/>
  </r>
  <r>
    <n v="3748"/>
    <x v="4"/>
    <s v="BILASPUR"/>
    <x v="5"/>
    <n v="68"/>
    <n v="27"/>
    <x v="0"/>
    <n v="23"/>
    <n v="192"/>
    <n v="13"/>
    <n v="120"/>
    <n v="0"/>
    <n v="375"/>
  </r>
  <r>
    <n v="3749"/>
    <x v="4"/>
    <s v="BIZAPUR"/>
    <x v="5"/>
    <n v="6"/>
    <n v="0"/>
    <x v="2"/>
    <n v="0"/>
    <n v="3"/>
    <n v="0"/>
    <n v="1"/>
    <n v="0"/>
    <n v="4"/>
  </r>
  <r>
    <n v="3750"/>
    <x v="4"/>
    <s v="DANTEWARA"/>
    <x v="5"/>
    <n v="14"/>
    <n v="9"/>
    <x v="0"/>
    <n v="1"/>
    <n v="11"/>
    <n v="1"/>
    <n v="4"/>
    <n v="0"/>
    <n v="26"/>
  </r>
  <r>
    <n v="3751"/>
    <x v="4"/>
    <s v="DHAMTARI"/>
    <x v="5"/>
    <n v="27"/>
    <n v="4"/>
    <x v="0"/>
    <n v="0"/>
    <n v="62"/>
    <n v="10"/>
    <n v="16"/>
    <n v="0"/>
    <n v="92"/>
  </r>
  <r>
    <n v="3752"/>
    <x v="4"/>
    <s v="DURG"/>
    <x v="5"/>
    <n v="108"/>
    <n v="18"/>
    <x v="0"/>
    <n v="19"/>
    <n v="241"/>
    <n v="27"/>
    <n v="102"/>
    <n v="0"/>
    <n v="407"/>
  </r>
  <r>
    <n v="3753"/>
    <x v="4"/>
    <s v="GRP RAIPUR"/>
    <x v="5"/>
    <n v="1"/>
    <n v="0"/>
    <x v="1"/>
    <n v="0"/>
    <n v="3"/>
    <n v="2"/>
    <n v="3"/>
    <n v="0"/>
    <n v="8"/>
  </r>
  <r>
    <n v="3754"/>
    <x v="4"/>
    <s v="JAGDALPUR"/>
    <x v="5"/>
    <n v="71"/>
    <n v="13"/>
    <x v="0"/>
    <n v="4"/>
    <n v="55"/>
    <n v="0"/>
    <n v="18"/>
    <n v="0"/>
    <n v="90"/>
  </r>
  <r>
    <n v="3755"/>
    <x v="4"/>
    <s v="JANJGIR"/>
    <x v="5"/>
    <n v="40"/>
    <n v="9"/>
    <x v="0"/>
    <n v="10"/>
    <n v="109"/>
    <n v="10"/>
    <n v="90"/>
    <n v="0"/>
    <n v="228"/>
  </r>
  <r>
    <n v="3756"/>
    <x v="4"/>
    <s v="JASHPUR"/>
    <x v="5"/>
    <n v="62"/>
    <n v="7"/>
    <x v="0"/>
    <n v="1"/>
    <n v="46"/>
    <n v="3"/>
    <n v="11"/>
    <n v="0"/>
    <n v="68"/>
  </r>
  <r>
    <n v="3757"/>
    <x v="4"/>
    <s v="KABIRDHAM"/>
    <x v="5"/>
    <n v="36"/>
    <n v="0"/>
    <x v="0"/>
    <n v="1"/>
    <n v="67"/>
    <n v="8"/>
    <n v="35"/>
    <n v="0"/>
    <n v="111"/>
  </r>
  <r>
    <n v="3758"/>
    <x v="4"/>
    <s v="KANKER"/>
    <x v="5"/>
    <n v="23"/>
    <n v="6"/>
    <x v="0"/>
    <n v="2"/>
    <n v="20"/>
    <n v="5"/>
    <n v="13"/>
    <n v="0"/>
    <n v="46"/>
  </r>
  <r>
    <n v="3759"/>
    <x v="4"/>
    <s v="KORBA"/>
    <x v="5"/>
    <n v="40"/>
    <n v="4"/>
    <x v="0"/>
    <n v="5"/>
    <n v="86"/>
    <n v="6"/>
    <n v="27"/>
    <n v="0"/>
    <n v="128"/>
  </r>
  <r>
    <n v="3760"/>
    <x v="4"/>
    <s v="KORIYA"/>
    <x v="5"/>
    <n v="51"/>
    <n v="5"/>
    <x v="0"/>
    <n v="0"/>
    <n v="64"/>
    <n v="2"/>
    <n v="27"/>
    <n v="0"/>
    <n v="98"/>
  </r>
  <r>
    <n v="3761"/>
    <x v="4"/>
    <s v="MAHASAMUND"/>
    <x v="5"/>
    <n v="32"/>
    <n v="2"/>
    <x v="0"/>
    <n v="2"/>
    <n v="64"/>
    <n v="3"/>
    <n v="20"/>
    <n v="0"/>
    <n v="91"/>
  </r>
  <r>
    <n v="3762"/>
    <x v="4"/>
    <s v="NARAYANPUR"/>
    <x v="5"/>
    <n v="2"/>
    <n v="0"/>
    <x v="1"/>
    <n v="0"/>
    <n v="3"/>
    <n v="0"/>
    <n v="0"/>
    <n v="0"/>
    <n v="3"/>
  </r>
  <r>
    <n v="3763"/>
    <x v="4"/>
    <s v="RAIGARH"/>
    <x v="5"/>
    <n v="38"/>
    <n v="7"/>
    <x v="0"/>
    <n v="4"/>
    <n v="92"/>
    <n v="9"/>
    <n v="22"/>
    <n v="0"/>
    <n v="134"/>
  </r>
  <r>
    <n v="3764"/>
    <x v="4"/>
    <s v="RAIPUR"/>
    <x v="5"/>
    <n v="130"/>
    <n v="42"/>
    <x v="0"/>
    <n v="25"/>
    <n v="228"/>
    <n v="34"/>
    <n v="98"/>
    <n v="0"/>
    <n v="427"/>
  </r>
  <r>
    <n v="3765"/>
    <x v="4"/>
    <s v="RAJNANDGAON"/>
    <x v="5"/>
    <n v="69"/>
    <n v="9"/>
    <x v="0"/>
    <n v="5"/>
    <n v="83"/>
    <n v="7"/>
    <n v="40"/>
    <n v="1"/>
    <n v="145"/>
  </r>
  <r>
    <n v="3766"/>
    <x v="4"/>
    <s v="SARGUJA"/>
    <x v="5"/>
    <n v="75"/>
    <n v="11"/>
    <x v="0"/>
    <n v="0"/>
    <n v="72"/>
    <n v="1"/>
    <n v="29"/>
    <n v="0"/>
    <n v="113"/>
  </r>
  <r>
    <n v="3767"/>
    <x v="4"/>
    <s v="SURAJPUR"/>
    <x v="5"/>
    <n v="57"/>
    <n v="4"/>
    <x v="0"/>
    <n v="1"/>
    <n v="57"/>
    <n v="2"/>
    <n v="32"/>
    <n v="0"/>
    <n v="96"/>
  </r>
  <r>
    <n v="3768"/>
    <x v="4"/>
    <s v="TOTAL"/>
    <x v="5"/>
    <n v="995"/>
    <n v="178"/>
    <x v="0"/>
    <n v="103"/>
    <n v="1598"/>
    <n v="143"/>
    <n v="717"/>
    <n v="1"/>
    <n v="2740"/>
  </r>
  <r>
    <n v="3769"/>
    <x v="5"/>
    <s v="NORTH GOA"/>
    <x v="5"/>
    <n v="8"/>
    <n v="5"/>
    <x v="2"/>
    <n v="0"/>
    <n v="8"/>
    <n v="3"/>
    <n v="8"/>
    <n v="0"/>
    <n v="24"/>
  </r>
  <r>
    <n v="3770"/>
    <x v="5"/>
    <s v="SOUTH GOA"/>
    <x v="5"/>
    <n v="13"/>
    <n v="5"/>
    <x v="0"/>
    <n v="0"/>
    <n v="10"/>
    <n v="4"/>
    <n v="6"/>
    <n v="0"/>
    <n v="25"/>
  </r>
  <r>
    <n v="3771"/>
    <x v="5"/>
    <s v="TOTAL"/>
    <x v="5"/>
    <n v="21"/>
    <n v="10"/>
    <x v="0"/>
    <n v="0"/>
    <n v="18"/>
    <n v="7"/>
    <n v="14"/>
    <n v="0"/>
    <n v="49"/>
  </r>
  <r>
    <n v="3772"/>
    <x v="6"/>
    <s v="AHMEDABAD COMMR."/>
    <x v="5"/>
    <n v="46"/>
    <n v="146"/>
    <x v="0"/>
    <n v="4"/>
    <n v="72"/>
    <n v="22"/>
    <n v="956"/>
    <n v="0"/>
    <n v="1200"/>
  </r>
  <r>
    <n v="3773"/>
    <x v="6"/>
    <s v="AHMEDABAD RURAL"/>
    <x v="5"/>
    <n v="10"/>
    <n v="27"/>
    <x v="0"/>
    <n v="0"/>
    <n v="31"/>
    <n v="0"/>
    <n v="92"/>
    <n v="0"/>
    <n v="150"/>
  </r>
  <r>
    <n v="3774"/>
    <x v="6"/>
    <s v="AHWA-DANG"/>
    <x v="5"/>
    <n v="3"/>
    <n v="0"/>
    <x v="1"/>
    <n v="0"/>
    <n v="6"/>
    <n v="0"/>
    <n v="11"/>
    <n v="0"/>
    <n v="17"/>
  </r>
  <r>
    <n v="3775"/>
    <x v="6"/>
    <s v="AMRELI"/>
    <x v="5"/>
    <n v="15"/>
    <n v="30"/>
    <x v="0"/>
    <n v="3"/>
    <n v="20"/>
    <n v="0"/>
    <n v="112"/>
    <n v="0"/>
    <n v="165"/>
  </r>
  <r>
    <n v="3776"/>
    <x v="6"/>
    <s v="ANAND"/>
    <x v="5"/>
    <n v="14"/>
    <n v="30"/>
    <x v="0"/>
    <n v="0"/>
    <n v="30"/>
    <n v="5"/>
    <n v="141"/>
    <n v="0"/>
    <n v="206"/>
  </r>
  <r>
    <n v="3777"/>
    <x v="6"/>
    <s v="BHARUCH"/>
    <x v="5"/>
    <n v="7"/>
    <n v="6"/>
    <x v="2"/>
    <n v="0"/>
    <n v="8"/>
    <n v="0"/>
    <n v="66"/>
    <n v="0"/>
    <n v="80"/>
  </r>
  <r>
    <n v="3778"/>
    <x v="6"/>
    <s v="BHAVNAGAR"/>
    <x v="5"/>
    <n v="26"/>
    <n v="116"/>
    <x v="0"/>
    <n v="7"/>
    <n v="101"/>
    <n v="61"/>
    <n v="285"/>
    <n v="0"/>
    <n v="570"/>
  </r>
  <r>
    <n v="3779"/>
    <x v="6"/>
    <s v="DAHOD"/>
    <x v="5"/>
    <n v="0"/>
    <n v="19"/>
    <x v="0"/>
    <n v="0"/>
    <n v="11"/>
    <n v="0"/>
    <n v="39"/>
    <n v="0"/>
    <n v="69"/>
  </r>
  <r>
    <n v="3780"/>
    <x v="6"/>
    <s v="GANDHINAGAR"/>
    <x v="5"/>
    <n v="14"/>
    <n v="20"/>
    <x v="0"/>
    <n v="0"/>
    <n v="17"/>
    <n v="6"/>
    <n v="119"/>
    <n v="0"/>
    <n v="162"/>
  </r>
  <r>
    <n v="3781"/>
    <x v="6"/>
    <s v="HIMATNAGAR"/>
    <x v="5"/>
    <n v="11"/>
    <n v="32"/>
    <x v="0"/>
    <n v="0"/>
    <n v="25"/>
    <n v="0"/>
    <n v="151"/>
    <n v="0"/>
    <n v="208"/>
  </r>
  <r>
    <n v="3782"/>
    <x v="6"/>
    <s v="JAMNAGAR"/>
    <x v="5"/>
    <n v="13"/>
    <n v="18"/>
    <x v="0"/>
    <n v="0"/>
    <n v="14"/>
    <n v="11"/>
    <n v="206"/>
    <n v="0"/>
    <n v="249"/>
  </r>
  <r>
    <n v="3783"/>
    <x v="6"/>
    <s v="JUNAGADH"/>
    <x v="5"/>
    <n v="6"/>
    <n v="44"/>
    <x v="0"/>
    <n v="3"/>
    <n v="38"/>
    <n v="4"/>
    <n v="415"/>
    <n v="0"/>
    <n v="504"/>
  </r>
  <r>
    <n v="3784"/>
    <x v="6"/>
    <s v="KHEDA NORTH"/>
    <x v="5"/>
    <n v="17"/>
    <n v="34"/>
    <x v="0"/>
    <n v="0"/>
    <n v="22"/>
    <n v="0"/>
    <n v="204"/>
    <n v="0"/>
    <n v="260"/>
  </r>
  <r>
    <n v="3785"/>
    <x v="6"/>
    <s v="KUTCH"/>
    <x v="5"/>
    <n v="19"/>
    <n v="41"/>
    <x v="0"/>
    <n v="3"/>
    <n v="37"/>
    <n v="0"/>
    <n v="343"/>
    <n v="0"/>
    <n v="424"/>
  </r>
  <r>
    <n v="3786"/>
    <x v="6"/>
    <s v="MEHSANA"/>
    <x v="5"/>
    <n v="6"/>
    <n v="36"/>
    <x v="0"/>
    <n v="3"/>
    <n v="28"/>
    <n v="0"/>
    <n v="219"/>
    <n v="0"/>
    <n v="286"/>
  </r>
  <r>
    <n v="3787"/>
    <x v="6"/>
    <s v="NARMADA"/>
    <x v="5"/>
    <n v="2"/>
    <n v="6"/>
    <x v="2"/>
    <n v="0"/>
    <n v="6"/>
    <n v="0"/>
    <n v="10"/>
    <n v="0"/>
    <n v="22"/>
  </r>
  <r>
    <n v="3788"/>
    <x v="6"/>
    <s v="NAVSARI"/>
    <x v="5"/>
    <n v="2"/>
    <n v="7"/>
    <x v="2"/>
    <n v="0"/>
    <n v="4"/>
    <n v="0"/>
    <n v="38"/>
    <n v="0"/>
    <n v="49"/>
  </r>
  <r>
    <n v="3789"/>
    <x v="6"/>
    <s v="PALANPUR"/>
    <x v="5"/>
    <n v="22"/>
    <n v="35"/>
    <x v="0"/>
    <n v="1"/>
    <n v="43"/>
    <n v="0"/>
    <n v="188"/>
    <n v="0"/>
    <n v="267"/>
  </r>
  <r>
    <n v="3790"/>
    <x v="6"/>
    <s v="PANCHMAHAL"/>
    <x v="5"/>
    <n v="6"/>
    <n v="42"/>
    <x v="0"/>
    <n v="0"/>
    <n v="24"/>
    <n v="0"/>
    <n v="101"/>
    <n v="0"/>
    <n v="167"/>
  </r>
  <r>
    <n v="3791"/>
    <x v="6"/>
    <s v="PATAN"/>
    <x v="5"/>
    <n v="10"/>
    <n v="11"/>
    <x v="0"/>
    <n v="0"/>
    <n v="25"/>
    <n v="0"/>
    <n v="147"/>
    <n v="0"/>
    <n v="183"/>
  </r>
  <r>
    <n v="3792"/>
    <x v="6"/>
    <s v="PORBANDAR"/>
    <x v="5"/>
    <n v="2"/>
    <n v="6"/>
    <x v="2"/>
    <n v="1"/>
    <n v="1"/>
    <n v="0"/>
    <n v="45"/>
    <n v="0"/>
    <n v="53"/>
  </r>
  <r>
    <n v="3793"/>
    <x v="6"/>
    <s v="RAJKOT COMMR."/>
    <x v="5"/>
    <n v="4"/>
    <n v="18"/>
    <x v="0"/>
    <n v="1"/>
    <n v="5"/>
    <n v="12"/>
    <n v="165"/>
    <n v="0"/>
    <n v="201"/>
  </r>
  <r>
    <n v="3794"/>
    <x v="6"/>
    <s v="RAJKOT RURAL"/>
    <x v="5"/>
    <n v="21"/>
    <n v="33"/>
    <x v="0"/>
    <n v="1"/>
    <n v="34"/>
    <n v="5"/>
    <n v="300"/>
    <n v="0"/>
    <n v="373"/>
  </r>
  <r>
    <n v="3795"/>
    <x v="6"/>
    <s v="SURAT COMMR."/>
    <x v="5"/>
    <n v="31"/>
    <n v="86"/>
    <x v="0"/>
    <n v="22"/>
    <n v="46"/>
    <n v="6"/>
    <n v="249"/>
    <n v="0"/>
    <n v="409"/>
  </r>
  <r>
    <n v="3796"/>
    <x v="6"/>
    <s v="SURAT RURAL"/>
    <x v="5"/>
    <n v="11"/>
    <n v="8"/>
    <x v="0"/>
    <n v="0"/>
    <n v="11"/>
    <n v="0"/>
    <n v="40"/>
    <n v="0"/>
    <n v="59"/>
  </r>
  <r>
    <n v="3797"/>
    <x v="6"/>
    <s v="SURENDRANAGAR"/>
    <x v="5"/>
    <n v="17"/>
    <n v="20"/>
    <x v="0"/>
    <n v="1"/>
    <n v="34"/>
    <n v="2"/>
    <n v="81"/>
    <n v="0"/>
    <n v="138"/>
  </r>
  <r>
    <n v="3798"/>
    <x v="6"/>
    <s v="VADODARA COMMR."/>
    <x v="5"/>
    <n v="6"/>
    <n v="42"/>
    <x v="0"/>
    <n v="0"/>
    <n v="17"/>
    <n v="2"/>
    <n v="181"/>
    <n v="0"/>
    <n v="242"/>
  </r>
  <r>
    <n v="3799"/>
    <x v="6"/>
    <s v="VADODARA RURAL"/>
    <x v="5"/>
    <n v="10"/>
    <n v="16"/>
    <x v="0"/>
    <n v="0"/>
    <n v="10"/>
    <n v="1"/>
    <n v="39"/>
    <n v="0"/>
    <n v="66"/>
  </r>
  <r>
    <n v="3800"/>
    <x v="6"/>
    <s v="VALSAD"/>
    <x v="5"/>
    <n v="1"/>
    <n v="12"/>
    <x v="0"/>
    <n v="0"/>
    <n v="10"/>
    <n v="0"/>
    <n v="32"/>
    <n v="0"/>
    <n v="54"/>
  </r>
  <r>
    <n v="3801"/>
    <x v="6"/>
    <s v="W.RLY"/>
    <x v="5"/>
    <n v="2"/>
    <n v="4"/>
    <x v="1"/>
    <n v="0"/>
    <n v="6"/>
    <n v="1"/>
    <n v="2"/>
    <n v="0"/>
    <n v="13"/>
  </r>
  <r>
    <n v="3802"/>
    <x v="6"/>
    <s v="TOTAL"/>
    <x v="5"/>
    <n v="354"/>
    <n v="945"/>
    <x v="0"/>
    <n v="50"/>
    <n v="736"/>
    <n v="138"/>
    <n v="4977"/>
    <n v="0"/>
    <n v="6846"/>
  </r>
  <r>
    <n v="3803"/>
    <x v="7"/>
    <s v="AMBALA"/>
    <x v="5"/>
    <n v="19"/>
    <n v="16"/>
    <x v="0"/>
    <n v="9"/>
    <n v="26"/>
    <n v="27"/>
    <n v="174"/>
    <n v="0"/>
    <n v="252"/>
  </r>
  <r>
    <n v="3804"/>
    <x v="7"/>
    <s v="BHIWANI"/>
    <x v="5"/>
    <n v="35"/>
    <n v="26"/>
    <x v="0"/>
    <n v="19"/>
    <n v="38"/>
    <n v="8"/>
    <n v="100"/>
    <n v="0"/>
    <n v="191"/>
  </r>
  <r>
    <n v="3805"/>
    <x v="7"/>
    <s v="FARIDABAD"/>
    <x v="5"/>
    <n v="40"/>
    <n v="66"/>
    <x v="0"/>
    <n v="14"/>
    <n v="35"/>
    <n v="144"/>
    <n v="146"/>
    <n v="0"/>
    <n v="405"/>
  </r>
  <r>
    <n v="3806"/>
    <x v="7"/>
    <s v="FATEHABAD"/>
    <x v="5"/>
    <n v="18"/>
    <n v="5"/>
    <x v="0"/>
    <n v="6"/>
    <n v="17"/>
    <n v="7"/>
    <n v="83"/>
    <n v="0"/>
    <n v="118"/>
  </r>
  <r>
    <n v="3807"/>
    <x v="7"/>
    <s v="GRP"/>
    <x v="5"/>
    <n v="1"/>
    <n v="1"/>
    <x v="1"/>
    <n v="6"/>
    <n v="6"/>
    <n v="113"/>
    <n v="0"/>
    <n v="0"/>
    <n v="126"/>
  </r>
  <r>
    <n v="3808"/>
    <x v="7"/>
    <s v="GURGAON"/>
    <x v="5"/>
    <n v="30"/>
    <n v="51"/>
    <x v="0"/>
    <n v="20"/>
    <n v="32"/>
    <n v="56"/>
    <n v="89"/>
    <n v="0"/>
    <n v="248"/>
  </r>
  <r>
    <n v="3809"/>
    <x v="7"/>
    <s v="HISSAR"/>
    <x v="5"/>
    <n v="23"/>
    <n v="26"/>
    <x v="0"/>
    <n v="17"/>
    <n v="19"/>
    <n v="0"/>
    <n v="158"/>
    <n v="0"/>
    <n v="220"/>
  </r>
  <r>
    <n v="3810"/>
    <x v="7"/>
    <s v="JHAJJAR"/>
    <x v="5"/>
    <n v="15"/>
    <n v="9"/>
    <x v="0"/>
    <n v="16"/>
    <n v="14"/>
    <n v="9"/>
    <n v="58"/>
    <n v="0"/>
    <n v="106"/>
  </r>
  <r>
    <n v="3811"/>
    <x v="7"/>
    <s v="JIND"/>
    <x v="5"/>
    <n v="32"/>
    <n v="7"/>
    <x v="0"/>
    <n v="13"/>
    <n v="17"/>
    <n v="12"/>
    <n v="53"/>
    <n v="0"/>
    <n v="102"/>
  </r>
  <r>
    <n v="3812"/>
    <x v="7"/>
    <s v="KAITHAL"/>
    <x v="5"/>
    <n v="25"/>
    <n v="6"/>
    <x v="0"/>
    <n v="9"/>
    <n v="14"/>
    <n v="0"/>
    <n v="149"/>
    <n v="0"/>
    <n v="178"/>
  </r>
  <r>
    <n v="3813"/>
    <x v="7"/>
    <s v="KARNAL"/>
    <x v="5"/>
    <n v="51"/>
    <n v="23"/>
    <x v="0"/>
    <n v="13"/>
    <n v="35"/>
    <n v="1"/>
    <n v="214"/>
    <n v="0"/>
    <n v="286"/>
  </r>
  <r>
    <n v="3814"/>
    <x v="7"/>
    <s v="KURUKSHETRA"/>
    <x v="5"/>
    <n v="34"/>
    <n v="15"/>
    <x v="0"/>
    <n v="5"/>
    <n v="10"/>
    <n v="37"/>
    <n v="116"/>
    <n v="0"/>
    <n v="183"/>
  </r>
  <r>
    <n v="3815"/>
    <x v="7"/>
    <s v="MAHENDRAGARH"/>
    <x v="5"/>
    <n v="17"/>
    <n v="16"/>
    <x v="0"/>
    <n v="10"/>
    <n v="32"/>
    <n v="0"/>
    <n v="41"/>
    <n v="0"/>
    <n v="99"/>
  </r>
  <r>
    <n v="3816"/>
    <x v="7"/>
    <s v="MEWAT"/>
    <x v="5"/>
    <n v="35"/>
    <n v="4"/>
    <x v="0"/>
    <n v="8"/>
    <n v="24"/>
    <n v="7"/>
    <n v="124"/>
    <n v="0"/>
    <n v="167"/>
  </r>
  <r>
    <n v="3817"/>
    <x v="7"/>
    <s v="PALWAL"/>
    <x v="5"/>
    <n v="26"/>
    <n v="17"/>
    <x v="0"/>
    <n v="5"/>
    <n v="21"/>
    <n v="0"/>
    <n v="47"/>
    <n v="0"/>
    <n v="90"/>
  </r>
  <r>
    <n v="3818"/>
    <x v="7"/>
    <s v="PANCHKULA"/>
    <x v="5"/>
    <n v="10"/>
    <n v="13"/>
    <x v="0"/>
    <n v="2"/>
    <n v="13"/>
    <n v="0"/>
    <n v="63"/>
    <n v="0"/>
    <n v="91"/>
  </r>
  <r>
    <n v="3819"/>
    <x v="7"/>
    <s v="PANIPAT"/>
    <x v="5"/>
    <n v="65"/>
    <n v="29"/>
    <x v="0"/>
    <n v="19"/>
    <n v="18"/>
    <n v="13"/>
    <n v="104"/>
    <n v="0"/>
    <n v="183"/>
  </r>
  <r>
    <n v="3820"/>
    <x v="7"/>
    <s v="REWARI"/>
    <x v="5"/>
    <n v="21"/>
    <n v="9"/>
    <x v="0"/>
    <n v="4"/>
    <n v="23"/>
    <n v="0"/>
    <n v="51"/>
    <n v="0"/>
    <n v="87"/>
  </r>
  <r>
    <n v="3821"/>
    <x v="7"/>
    <s v="ROHTAK"/>
    <x v="5"/>
    <n v="34"/>
    <n v="17"/>
    <x v="0"/>
    <n v="22"/>
    <n v="13"/>
    <n v="29"/>
    <n v="80"/>
    <n v="0"/>
    <n v="161"/>
  </r>
  <r>
    <n v="3822"/>
    <x v="7"/>
    <s v="SIRSA"/>
    <x v="5"/>
    <n v="18"/>
    <n v="2"/>
    <x v="0"/>
    <n v="4"/>
    <n v="14"/>
    <n v="0"/>
    <n v="129"/>
    <n v="0"/>
    <n v="149"/>
  </r>
  <r>
    <n v="3823"/>
    <x v="7"/>
    <s v="SONIPAT"/>
    <x v="5"/>
    <n v="31"/>
    <n v="49"/>
    <x v="0"/>
    <n v="26"/>
    <n v="46"/>
    <n v="28"/>
    <n v="165"/>
    <n v="0"/>
    <n v="314"/>
  </r>
  <r>
    <n v="3824"/>
    <x v="7"/>
    <s v="YAMUNANAGAR"/>
    <x v="5"/>
    <n v="28"/>
    <n v="24"/>
    <x v="0"/>
    <n v="8"/>
    <n v="19"/>
    <n v="0"/>
    <n v="110"/>
    <n v="0"/>
    <n v="161"/>
  </r>
  <r>
    <n v="3825"/>
    <x v="7"/>
    <s v="TOTAL"/>
    <x v="5"/>
    <n v="608"/>
    <n v="431"/>
    <x v="0"/>
    <n v="255"/>
    <n v="486"/>
    <n v="491"/>
    <n v="2254"/>
    <n v="0"/>
    <n v="3917"/>
  </r>
  <r>
    <n v="3826"/>
    <x v="8"/>
    <s v="BILASPUR"/>
    <x v="5"/>
    <n v="11"/>
    <n v="2"/>
    <x v="0"/>
    <n v="0"/>
    <n v="27"/>
    <n v="3"/>
    <n v="23"/>
    <n v="0"/>
    <n v="55"/>
  </r>
  <r>
    <n v="3827"/>
    <x v="8"/>
    <s v="CHAMBA"/>
    <x v="5"/>
    <n v="4"/>
    <n v="11"/>
    <x v="0"/>
    <n v="0"/>
    <n v="18"/>
    <n v="0"/>
    <n v="3"/>
    <n v="0"/>
    <n v="32"/>
  </r>
  <r>
    <n v="3828"/>
    <x v="8"/>
    <s v="G.R.P."/>
    <x v="5"/>
    <n v="0"/>
    <n v="0"/>
    <x v="1"/>
    <n v="0"/>
    <n v="0"/>
    <n v="0"/>
    <n v="0"/>
    <n v="0"/>
    <n v="0"/>
  </r>
  <r>
    <n v="3829"/>
    <x v="8"/>
    <s v="HAMIRPUR"/>
    <x v="5"/>
    <n v="1"/>
    <n v="4"/>
    <x v="1"/>
    <n v="0"/>
    <n v="18"/>
    <n v="8"/>
    <n v="34"/>
    <n v="0"/>
    <n v="64"/>
  </r>
  <r>
    <n v="3830"/>
    <x v="8"/>
    <s v="KANGRA"/>
    <x v="5"/>
    <n v="12"/>
    <n v="22"/>
    <x v="0"/>
    <n v="0"/>
    <n v="34"/>
    <n v="9"/>
    <n v="57"/>
    <n v="0"/>
    <n v="122"/>
  </r>
  <r>
    <n v="3831"/>
    <x v="8"/>
    <s v="KINNAUR"/>
    <x v="5"/>
    <n v="2"/>
    <n v="4"/>
    <x v="1"/>
    <n v="0"/>
    <n v="2"/>
    <n v="1"/>
    <n v="3"/>
    <n v="0"/>
    <n v="10"/>
  </r>
  <r>
    <n v="3832"/>
    <x v="8"/>
    <s v="KULLU"/>
    <x v="5"/>
    <n v="10"/>
    <n v="9"/>
    <x v="2"/>
    <n v="0"/>
    <n v="24"/>
    <n v="0"/>
    <n v="16"/>
    <n v="0"/>
    <n v="49"/>
  </r>
  <r>
    <n v="3833"/>
    <x v="8"/>
    <s v="LAHAUL-SPITI"/>
    <x v="5"/>
    <n v="0"/>
    <n v="1"/>
    <x v="1"/>
    <n v="0"/>
    <n v="0"/>
    <n v="0"/>
    <n v="1"/>
    <n v="0"/>
    <n v="2"/>
  </r>
  <r>
    <n v="3834"/>
    <x v="8"/>
    <s v="MANDI"/>
    <x v="5"/>
    <n v="18"/>
    <n v="7"/>
    <x v="0"/>
    <n v="0"/>
    <n v="51"/>
    <n v="4"/>
    <n v="27"/>
    <n v="0"/>
    <n v="89"/>
  </r>
  <r>
    <n v="3835"/>
    <x v="8"/>
    <s v="SHIMLA"/>
    <x v="5"/>
    <n v="34"/>
    <n v="26"/>
    <x v="0"/>
    <n v="0"/>
    <n v="39"/>
    <n v="0"/>
    <n v="30"/>
    <n v="0"/>
    <n v="95"/>
  </r>
  <r>
    <n v="3836"/>
    <x v="8"/>
    <s v="SIRMAUR"/>
    <x v="5"/>
    <n v="3"/>
    <n v="4"/>
    <x v="1"/>
    <n v="1"/>
    <n v="23"/>
    <n v="3"/>
    <n v="26"/>
    <n v="0"/>
    <n v="57"/>
  </r>
  <r>
    <n v="3837"/>
    <x v="8"/>
    <s v="SOLAN"/>
    <x v="5"/>
    <n v="9"/>
    <n v="13"/>
    <x v="0"/>
    <n v="1"/>
    <n v="28"/>
    <n v="2"/>
    <n v="21"/>
    <n v="0"/>
    <n v="65"/>
  </r>
  <r>
    <n v="3838"/>
    <x v="8"/>
    <s v="UNA"/>
    <x v="5"/>
    <n v="9"/>
    <n v="6"/>
    <x v="2"/>
    <n v="1"/>
    <n v="11"/>
    <n v="1"/>
    <n v="18"/>
    <n v="0"/>
    <n v="37"/>
  </r>
  <r>
    <n v="3839"/>
    <x v="8"/>
    <s v="TOTAL"/>
    <x v="5"/>
    <n v="113"/>
    <n v="109"/>
    <x v="0"/>
    <n v="3"/>
    <n v="275"/>
    <n v="31"/>
    <n v="259"/>
    <n v="0"/>
    <n v="677"/>
  </r>
  <r>
    <n v="3840"/>
    <x v="9"/>
    <s v="ANANTNAG"/>
    <x v="5"/>
    <n v="22"/>
    <n v="81"/>
    <x v="0"/>
    <n v="0"/>
    <n v="34"/>
    <n v="60"/>
    <n v="0"/>
    <n v="0"/>
    <n v="175"/>
  </r>
  <r>
    <n v="3841"/>
    <x v="9"/>
    <s v="AWANTIPORA"/>
    <x v="5"/>
    <n v="9"/>
    <n v="12"/>
    <x v="0"/>
    <n v="0"/>
    <n v="25"/>
    <n v="3"/>
    <n v="0"/>
    <n v="0"/>
    <n v="40"/>
  </r>
  <r>
    <n v="3842"/>
    <x v="9"/>
    <s v="BARAMULLA"/>
    <x v="5"/>
    <n v="15"/>
    <n v="101"/>
    <x v="0"/>
    <n v="0"/>
    <n v="153"/>
    <n v="21"/>
    <n v="1"/>
    <n v="0"/>
    <n v="276"/>
  </r>
  <r>
    <n v="3843"/>
    <x v="9"/>
    <s v="BORDER DISTRICT"/>
    <x v="5"/>
    <n v="6"/>
    <n v="8"/>
    <x v="2"/>
    <n v="1"/>
    <n v="3"/>
    <n v="7"/>
    <n v="4"/>
    <n v="0"/>
    <n v="23"/>
  </r>
  <r>
    <n v="3844"/>
    <x v="9"/>
    <s v="BUDGAM"/>
    <x v="5"/>
    <n v="5"/>
    <n v="53"/>
    <x v="0"/>
    <n v="0"/>
    <n v="121"/>
    <n v="14"/>
    <n v="1"/>
    <n v="0"/>
    <n v="189"/>
  </r>
  <r>
    <n v="3845"/>
    <x v="9"/>
    <s v="CRIME JAMMU"/>
    <x v="5"/>
    <n v="0"/>
    <n v="0"/>
    <x v="1"/>
    <n v="0"/>
    <n v="0"/>
    <n v="0"/>
    <n v="0"/>
    <n v="0"/>
    <n v="0"/>
  </r>
  <r>
    <n v="3846"/>
    <x v="9"/>
    <s v="CRIME SRINAGAR"/>
    <x v="5"/>
    <n v="0"/>
    <n v="0"/>
    <x v="1"/>
    <n v="0"/>
    <n v="0"/>
    <n v="0"/>
    <n v="0"/>
    <n v="0"/>
    <n v="0"/>
  </r>
  <r>
    <n v="3847"/>
    <x v="9"/>
    <s v="DODA"/>
    <x v="5"/>
    <n v="10"/>
    <n v="31"/>
    <x v="0"/>
    <n v="0"/>
    <n v="16"/>
    <n v="7"/>
    <n v="8"/>
    <n v="0"/>
    <n v="62"/>
  </r>
  <r>
    <n v="3848"/>
    <x v="9"/>
    <s v="GANDERBAL"/>
    <x v="5"/>
    <n v="4"/>
    <n v="34"/>
    <x v="0"/>
    <n v="0"/>
    <n v="36"/>
    <n v="5"/>
    <n v="0"/>
    <n v="0"/>
    <n v="75"/>
  </r>
  <r>
    <n v="3849"/>
    <x v="9"/>
    <s v="HANDWARA"/>
    <x v="5"/>
    <n v="8"/>
    <n v="23"/>
    <x v="0"/>
    <n v="0"/>
    <n v="73"/>
    <n v="6"/>
    <n v="2"/>
    <n v="0"/>
    <n v="104"/>
  </r>
  <r>
    <n v="3850"/>
    <x v="9"/>
    <s v="JAMMU"/>
    <x v="5"/>
    <n v="21"/>
    <n v="52"/>
    <x v="0"/>
    <n v="3"/>
    <n v="28"/>
    <n v="59"/>
    <n v="41"/>
    <n v="0"/>
    <n v="183"/>
  </r>
  <r>
    <n v="3851"/>
    <x v="9"/>
    <s v="KARGIL"/>
    <x v="5"/>
    <n v="0"/>
    <n v="4"/>
    <x v="1"/>
    <n v="0"/>
    <n v="2"/>
    <n v="0"/>
    <n v="1"/>
    <n v="0"/>
    <n v="7"/>
  </r>
  <r>
    <n v="3852"/>
    <x v="9"/>
    <s v="KATHUA"/>
    <x v="5"/>
    <n v="12"/>
    <n v="26"/>
    <x v="0"/>
    <n v="3"/>
    <n v="17"/>
    <n v="7"/>
    <n v="12"/>
    <n v="0"/>
    <n v="65"/>
  </r>
  <r>
    <n v="3853"/>
    <x v="9"/>
    <s v="KULGAM"/>
    <x v="5"/>
    <n v="14"/>
    <n v="46"/>
    <x v="0"/>
    <n v="0"/>
    <n v="44"/>
    <n v="11"/>
    <n v="1"/>
    <n v="0"/>
    <n v="102"/>
  </r>
  <r>
    <n v="3854"/>
    <x v="9"/>
    <s v="KUPWARA"/>
    <x v="5"/>
    <n v="11"/>
    <n v="27"/>
    <x v="0"/>
    <n v="0"/>
    <n v="77"/>
    <n v="11"/>
    <n v="2"/>
    <n v="0"/>
    <n v="117"/>
  </r>
  <r>
    <n v="3855"/>
    <x v="9"/>
    <s v="LEH"/>
    <x v="5"/>
    <n v="3"/>
    <n v="5"/>
    <x v="1"/>
    <n v="0"/>
    <n v="5"/>
    <n v="0"/>
    <n v="0"/>
    <n v="0"/>
    <n v="10"/>
  </r>
  <r>
    <n v="3856"/>
    <x v="9"/>
    <s v="POONCH"/>
    <x v="5"/>
    <n v="21"/>
    <n v="20"/>
    <x v="0"/>
    <n v="0"/>
    <n v="13"/>
    <n v="3"/>
    <n v="12"/>
    <n v="0"/>
    <n v="48"/>
  </r>
  <r>
    <n v="3857"/>
    <x v="9"/>
    <s v="PULWAMA"/>
    <x v="5"/>
    <n v="9"/>
    <n v="50"/>
    <x v="0"/>
    <n v="0"/>
    <n v="37"/>
    <n v="7"/>
    <n v="1"/>
    <n v="0"/>
    <n v="95"/>
  </r>
  <r>
    <n v="3858"/>
    <x v="9"/>
    <s v="RAILWAYS"/>
    <x v="5"/>
    <n v="0"/>
    <n v="0"/>
    <x v="1"/>
    <n v="0"/>
    <n v="0"/>
    <n v="0"/>
    <n v="0"/>
    <n v="0"/>
    <n v="0"/>
  </r>
  <r>
    <n v="3859"/>
    <x v="9"/>
    <s v="RAJOURI"/>
    <x v="5"/>
    <n v="26"/>
    <n v="33"/>
    <x v="0"/>
    <n v="3"/>
    <n v="34"/>
    <n v="13"/>
    <n v="33"/>
    <n v="0"/>
    <n v="116"/>
  </r>
  <r>
    <n v="3860"/>
    <x v="9"/>
    <s v="RAMBAN"/>
    <x v="5"/>
    <n v="14"/>
    <n v="4"/>
    <x v="0"/>
    <n v="0"/>
    <n v="6"/>
    <n v="4"/>
    <n v="0"/>
    <n v="0"/>
    <n v="14"/>
  </r>
  <r>
    <n v="3861"/>
    <x v="9"/>
    <s v="REASI"/>
    <x v="5"/>
    <n v="7"/>
    <n v="10"/>
    <x v="2"/>
    <n v="0"/>
    <n v="9"/>
    <n v="3"/>
    <n v="3"/>
    <n v="0"/>
    <n v="25"/>
  </r>
  <r>
    <n v="3862"/>
    <x v="9"/>
    <s v="SRINAGAR"/>
    <x v="5"/>
    <n v="22"/>
    <n v="93"/>
    <x v="0"/>
    <n v="0"/>
    <n v="208"/>
    <n v="95"/>
    <n v="10"/>
    <n v="0"/>
    <n v="406"/>
  </r>
  <r>
    <n v="3863"/>
    <x v="9"/>
    <s v="UDHAMPUR"/>
    <x v="5"/>
    <n v="11"/>
    <n v="10"/>
    <x v="0"/>
    <n v="0"/>
    <n v="19"/>
    <n v="11"/>
    <n v="3"/>
    <n v="0"/>
    <n v="43"/>
  </r>
  <r>
    <n v="3864"/>
    <x v="9"/>
    <s v="TOTAL"/>
    <x v="5"/>
    <n v="250"/>
    <n v="723"/>
    <x v="0"/>
    <n v="10"/>
    <n v="960"/>
    <n v="347"/>
    <n v="135"/>
    <n v="0"/>
    <n v="2175"/>
  </r>
  <r>
    <n v="3865"/>
    <x v="10"/>
    <s v="BOKARO"/>
    <x v="5"/>
    <n v="24"/>
    <n v="43"/>
    <x v="0"/>
    <n v="16"/>
    <n v="7"/>
    <n v="0"/>
    <n v="64"/>
    <n v="0"/>
    <n v="130"/>
  </r>
  <r>
    <n v="3866"/>
    <x v="10"/>
    <s v="CHAIBASA"/>
    <x v="5"/>
    <n v="53"/>
    <n v="8"/>
    <x v="0"/>
    <n v="7"/>
    <n v="7"/>
    <n v="0"/>
    <n v="17"/>
    <n v="0"/>
    <n v="39"/>
  </r>
  <r>
    <n v="3867"/>
    <x v="10"/>
    <s v="CHATRA"/>
    <x v="5"/>
    <n v="13"/>
    <n v="11"/>
    <x v="0"/>
    <n v="16"/>
    <n v="3"/>
    <n v="0"/>
    <n v="7"/>
    <n v="0"/>
    <n v="37"/>
  </r>
  <r>
    <n v="3868"/>
    <x v="10"/>
    <s v="DEOGHAR"/>
    <x v="5"/>
    <n v="33"/>
    <n v="4"/>
    <x v="0"/>
    <n v="19"/>
    <n v="4"/>
    <n v="14"/>
    <n v="27"/>
    <n v="0"/>
    <n v="68"/>
  </r>
  <r>
    <n v="3869"/>
    <x v="10"/>
    <s v="DHANBAD"/>
    <x v="5"/>
    <n v="37"/>
    <n v="58"/>
    <x v="0"/>
    <n v="32"/>
    <n v="28"/>
    <n v="14"/>
    <n v="31"/>
    <n v="0"/>
    <n v="163"/>
  </r>
  <r>
    <n v="3870"/>
    <x v="10"/>
    <s v="DHANBAD RLY."/>
    <x v="5"/>
    <n v="0"/>
    <n v="0"/>
    <x v="1"/>
    <n v="4"/>
    <n v="3"/>
    <n v="0"/>
    <n v="1"/>
    <n v="0"/>
    <n v="8"/>
  </r>
  <r>
    <n v="3871"/>
    <x v="10"/>
    <s v="DUMKA"/>
    <x v="5"/>
    <n v="55"/>
    <n v="27"/>
    <x v="0"/>
    <n v="7"/>
    <n v="46"/>
    <n v="0"/>
    <n v="30"/>
    <n v="1"/>
    <n v="111"/>
  </r>
  <r>
    <n v="3872"/>
    <x v="10"/>
    <s v="GARHWA"/>
    <x v="5"/>
    <n v="26"/>
    <n v="7"/>
    <x v="0"/>
    <n v="16"/>
    <n v="0"/>
    <n v="0"/>
    <n v="13"/>
    <n v="0"/>
    <n v="36"/>
  </r>
  <r>
    <n v="3873"/>
    <x v="10"/>
    <s v="GIRIDIH"/>
    <x v="5"/>
    <n v="56"/>
    <n v="18"/>
    <x v="0"/>
    <n v="39"/>
    <n v="65"/>
    <n v="0"/>
    <n v="68"/>
    <n v="0"/>
    <n v="190"/>
  </r>
  <r>
    <n v="3874"/>
    <x v="10"/>
    <s v="GODDA"/>
    <x v="5"/>
    <n v="33"/>
    <n v="0"/>
    <x v="0"/>
    <n v="8"/>
    <n v="16"/>
    <n v="0"/>
    <n v="47"/>
    <n v="0"/>
    <n v="71"/>
  </r>
  <r>
    <n v="3875"/>
    <x v="10"/>
    <s v="GUMLA"/>
    <x v="5"/>
    <n v="55"/>
    <n v="23"/>
    <x v="0"/>
    <n v="1"/>
    <n v="12"/>
    <n v="0"/>
    <n v="12"/>
    <n v="0"/>
    <n v="48"/>
  </r>
  <r>
    <n v="3876"/>
    <x v="10"/>
    <s v="HAZARIBAGH"/>
    <x v="5"/>
    <n v="45"/>
    <n v="54"/>
    <x v="0"/>
    <n v="39"/>
    <n v="70"/>
    <n v="0"/>
    <n v="69"/>
    <n v="0"/>
    <n v="232"/>
  </r>
  <r>
    <n v="3877"/>
    <x v="10"/>
    <s v="JAMSHEDPUR"/>
    <x v="5"/>
    <n v="54"/>
    <n v="24"/>
    <x v="0"/>
    <n v="16"/>
    <n v="43"/>
    <n v="2"/>
    <n v="90"/>
    <n v="0"/>
    <n v="175"/>
  </r>
  <r>
    <n v="3878"/>
    <x v="10"/>
    <s v="JAMSHEDPUR RLY."/>
    <x v="5"/>
    <n v="2"/>
    <n v="0"/>
    <x v="1"/>
    <n v="0"/>
    <n v="1"/>
    <n v="0"/>
    <n v="0"/>
    <n v="0"/>
    <n v="1"/>
  </r>
  <r>
    <n v="3879"/>
    <x v="10"/>
    <s v="JAMTARA"/>
    <x v="5"/>
    <n v="21"/>
    <n v="12"/>
    <x v="0"/>
    <n v="4"/>
    <n v="4"/>
    <n v="0"/>
    <n v="14"/>
    <n v="0"/>
    <n v="34"/>
  </r>
  <r>
    <n v="3880"/>
    <x v="10"/>
    <s v="KODERMA"/>
    <x v="5"/>
    <n v="21"/>
    <n v="10"/>
    <x v="0"/>
    <n v="10"/>
    <n v="2"/>
    <n v="1"/>
    <n v="8"/>
    <n v="0"/>
    <n v="31"/>
  </r>
  <r>
    <n v="3881"/>
    <x v="10"/>
    <s v="LATEHAR"/>
    <x v="5"/>
    <n v="12"/>
    <n v="6"/>
    <x v="0"/>
    <n v="2"/>
    <n v="1"/>
    <n v="0"/>
    <n v="4"/>
    <n v="0"/>
    <n v="13"/>
  </r>
  <r>
    <n v="3882"/>
    <x v="10"/>
    <s v="LOHARDAGGA"/>
    <x v="5"/>
    <n v="21"/>
    <n v="10"/>
    <x v="0"/>
    <n v="0"/>
    <n v="20"/>
    <n v="0"/>
    <n v="29"/>
    <n v="0"/>
    <n v="59"/>
  </r>
  <r>
    <n v="3883"/>
    <x v="10"/>
    <s v="PAKUR"/>
    <x v="5"/>
    <n v="28"/>
    <n v="17"/>
    <x v="0"/>
    <n v="3"/>
    <n v="13"/>
    <n v="0"/>
    <n v="34"/>
    <n v="0"/>
    <n v="67"/>
  </r>
  <r>
    <n v="3884"/>
    <x v="10"/>
    <s v="PALAMU"/>
    <x v="5"/>
    <n v="32"/>
    <n v="10"/>
    <x v="0"/>
    <n v="19"/>
    <n v="0"/>
    <n v="7"/>
    <n v="32"/>
    <n v="0"/>
    <n v="68"/>
  </r>
  <r>
    <n v="3885"/>
    <x v="10"/>
    <s v="RANCHI"/>
    <x v="5"/>
    <n v="79"/>
    <n v="40"/>
    <x v="0"/>
    <n v="14"/>
    <n v="36"/>
    <n v="2"/>
    <n v="40"/>
    <n v="4"/>
    <n v="136"/>
  </r>
  <r>
    <n v="3886"/>
    <x v="10"/>
    <s v="SAHEBGANJ"/>
    <x v="5"/>
    <n v="53"/>
    <n v="15"/>
    <x v="0"/>
    <n v="5"/>
    <n v="19"/>
    <n v="0"/>
    <n v="12"/>
    <n v="0"/>
    <n v="51"/>
  </r>
  <r>
    <n v="3887"/>
    <x v="10"/>
    <s v="SARAIKELA"/>
    <x v="5"/>
    <n v="17"/>
    <n v="4"/>
    <x v="0"/>
    <n v="2"/>
    <n v="4"/>
    <n v="0"/>
    <n v="15"/>
    <n v="0"/>
    <n v="25"/>
  </r>
  <r>
    <n v="3888"/>
    <x v="10"/>
    <s v="SIMDEGA"/>
    <x v="5"/>
    <n v="29"/>
    <n v="9"/>
    <x v="0"/>
    <n v="2"/>
    <n v="10"/>
    <n v="4"/>
    <n v="4"/>
    <n v="0"/>
    <n v="29"/>
  </r>
  <r>
    <n v="3889"/>
    <x v="10"/>
    <s v="TOTAL"/>
    <x v="5"/>
    <n v="799"/>
    <n v="410"/>
    <x v="0"/>
    <n v="281"/>
    <n v="414"/>
    <n v="44"/>
    <n v="668"/>
    <n v="5"/>
    <n v="1822"/>
  </r>
  <r>
    <n v="3890"/>
    <x v="11"/>
    <s v="BAGALKOT"/>
    <x v="5"/>
    <n v="12"/>
    <n v="13"/>
    <x v="0"/>
    <n v="3"/>
    <n v="45"/>
    <n v="1"/>
    <n v="59"/>
    <n v="0"/>
    <n v="121"/>
  </r>
  <r>
    <n v="3891"/>
    <x v="11"/>
    <s v="BANGALORE COMMR."/>
    <x v="5"/>
    <n v="33"/>
    <n v="29"/>
    <x v="0"/>
    <n v="50"/>
    <n v="143"/>
    <n v="2"/>
    <n v="290"/>
    <n v="0"/>
    <n v="514"/>
  </r>
  <r>
    <n v="3892"/>
    <x v="11"/>
    <s v="BANGALORE RURAL"/>
    <x v="5"/>
    <n v="26"/>
    <n v="22"/>
    <x v="0"/>
    <n v="26"/>
    <n v="121"/>
    <n v="0"/>
    <n v="99"/>
    <n v="0"/>
    <n v="268"/>
  </r>
  <r>
    <n v="3893"/>
    <x v="11"/>
    <s v="BELGAUM"/>
    <x v="5"/>
    <n v="22"/>
    <n v="23"/>
    <x v="0"/>
    <n v="13"/>
    <n v="107"/>
    <n v="2"/>
    <n v="152"/>
    <n v="0"/>
    <n v="297"/>
  </r>
  <r>
    <n v="3894"/>
    <x v="11"/>
    <s v="BELLARY"/>
    <x v="5"/>
    <n v="15"/>
    <n v="22"/>
    <x v="0"/>
    <n v="13"/>
    <n v="59"/>
    <n v="0"/>
    <n v="70"/>
    <n v="0"/>
    <n v="164"/>
  </r>
  <r>
    <n v="3895"/>
    <x v="11"/>
    <s v="BIDAR"/>
    <x v="5"/>
    <n v="8"/>
    <n v="13"/>
    <x v="0"/>
    <n v="10"/>
    <n v="82"/>
    <n v="2"/>
    <n v="69"/>
    <n v="0"/>
    <n v="176"/>
  </r>
  <r>
    <n v="3896"/>
    <x v="11"/>
    <s v="BIJAPUR"/>
    <x v="5"/>
    <n v="18"/>
    <n v="19"/>
    <x v="0"/>
    <n v="4"/>
    <n v="89"/>
    <n v="0"/>
    <n v="126"/>
    <n v="0"/>
    <n v="238"/>
  </r>
  <r>
    <n v="3897"/>
    <x v="11"/>
    <s v="CHAMARAJNAGAR"/>
    <x v="5"/>
    <n v="16"/>
    <n v="5"/>
    <x v="0"/>
    <n v="1"/>
    <n v="35"/>
    <n v="0"/>
    <n v="25"/>
    <n v="0"/>
    <n v="66"/>
  </r>
  <r>
    <n v="3898"/>
    <x v="11"/>
    <s v="CHICKMAGALUR"/>
    <x v="5"/>
    <n v="17"/>
    <n v="9"/>
    <x v="0"/>
    <n v="4"/>
    <n v="71"/>
    <n v="8"/>
    <n v="89"/>
    <n v="0"/>
    <n v="181"/>
  </r>
  <r>
    <n v="3899"/>
    <x v="11"/>
    <s v="CHITRADURGA"/>
    <x v="5"/>
    <n v="16"/>
    <n v="17"/>
    <x v="0"/>
    <n v="3"/>
    <n v="52"/>
    <n v="0"/>
    <n v="28"/>
    <n v="0"/>
    <n v="100"/>
  </r>
  <r>
    <n v="3900"/>
    <x v="11"/>
    <s v="DAKSHIN KANNADA"/>
    <x v="5"/>
    <n v="17"/>
    <n v="5"/>
    <x v="0"/>
    <n v="2"/>
    <n v="47"/>
    <n v="6"/>
    <n v="34"/>
    <n v="0"/>
    <n v="94"/>
  </r>
  <r>
    <n v="3901"/>
    <x v="11"/>
    <s v="DAVANAGERE"/>
    <x v="5"/>
    <n v="17"/>
    <n v="12"/>
    <x v="0"/>
    <n v="11"/>
    <n v="60"/>
    <n v="6"/>
    <n v="79"/>
    <n v="0"/>
    <n v="168"/>
  </r>
  <r>
    <n v="3902"/>
    <x v="11"/>
    <s v="DHARWAD COMMR."/>
    <x v="5"/>
    <n v="3"/>
    <n v="8"/>
    <x v="2"/>
    <n v="1"/>
    <n v="13"/>
    <n v="1"/>
    <n v="34"/>
    <n v="0"/>
    <n v="57"/>
  </r>
  <r>
    <n v="3903"/>
    <x v="11"/>
    <s v="DHARWAD RURAL"/>
    <x v="5"/>
    <n v="4"/>
    <n v="2"/>
    <x v="1"/>
    <n v="1"/>
    <n v="15"/>
    <n v="0"/>
    <n v="12"/>
    <n v="0"/>
    <n v="30"/>
  </r>
  <r>
    <n v="3904"/>
    <x v="11"/>
    <s v="GADAG"/>
    <x v="5"/>
    <n v="1"/>
    <n v="3"/>
    <x v="1"/>
    <n v="4"/>
    <n v="20"/>
    <n v="1"/>
    <n v="17"/>
    <n v="0"/>
    <n v="45"/>
  </r>
  <r>
    <n v="3905"/>
    <x v="11"/>
    <s v="GULBARGA"/>
    <x v="5"/>
    <n v="18"/>
    <n v="28"/>
    <x v="0"/>
    <n v="9"/>
    <n v="78"/>
    <n v="0"/>
    <n v="122"/>
    <n v="0"/>
    <n v="237"/>
  </r>
  <r>
    <n v="3906"/>
    <x v="11"/>
    <s v="HASSAN"/>
    <x v="5"/>
    <n v="13"/>
    <n v="7"/>
    <x v="0"/>
    <n v="7"/>
    <n v="62"/>
    <n v="0"/>
    <n v="62"/>
    <n v="0"/>
    <n v="138"/>
  </r>
  <r>
    <n v="3907"/>
    <x v="11"/>
    <s v="HAVERI"/>
    <x v="5"/>
    <n v="5"/>
    <n v="4"/>
    <x v="1"/>
    <n v="1"/>
    <n v="37"/>
    <n v="0"/>
    <n v="17"/>
    <n v="0"/>
    <n v="59"/>
  </r>
  <r>
    <n v="3908"/>
    <x v="11"/>
    <s v="K.G.F."/>
    <x v="5"/>
    <n v="3"/>
    <n v="6"/>
    <x v="2"/>
    <n v="4"/>
    <n v="18"/>
    <n v="0"/>
    <n v="10"/>
    <n v="0"/>
    <n v="38"/>
  </r>
  <r>
    <n v="3909"/>
    <x v="11"/>
    <s v="KODAGU"/>
    <x v="5"/>
    <n v="6"/>
    <n v="1"/>
    <x v="2"/>
    <n v="0"/>
    <n v="21"/>
    <n v="2"/>
    <n v="26"/>
    <n v="0"/>
    <n v="50"/>
  </r>
  <r>
    <n v="3910"/>
    <x v="11"/>
    <s v="KOLAR"/>
    <x v="5"/>
    <n v="13"/>
    <n v="19"/>
    <x v="0"/>
    <n v="16"/>
    <n v="50"/>
    <n v="0"/>
    <n v="47"/>
    <n v="0"/>
    <n v="132"/>
  </r>
  <r>
    <n v="3911"/>
    <x v="11"/>
    <s v="KOPPAL"/>
    <x v="5"/>
    <n v="6"/>
    <n v="7"/>
    <x v="2"/>
    <n v="3"/>
    <n v="28"/>
    <n v="0"/>
    <n v="23"/>
    <n v="0"/>
    <n v="61"/>
  </r>
  <r>
    <n v="3912"/>
    <x v="11"/>
    <s v="MANDYA"/>
    <x v="5"/>
    <n v="19"/>
    <n v="13"/>
    <x v="0"/>
    <n v="8"/>
    <n v="79"/>
    <n v="0"/>
    <n v="89"/>
    <n v="0"/>
    <n v="189"/>
  </r>
  <r>
    <n v="3913"/>
    <x v="11"/>
    <s v="MYSORE COMMR."/>
    <x v="5"/>
    <n v="15"/>
    <n v="5"/>
    <x v="0"/>
    <n v="10"/>
    <n v="14"/>
    <n v="0"/>
    <n v="94"/>
    <n v="0"/>
    <n v="123"/>
  </r>
  <r>
    <n v="3914"/>
    <x v="11"/>
    <s v="MYSORE RURAL"/>
    <x v="5"/>
    <n v="10"/>
    <n v="2"/>
    <x v="2"/>
    <n v="13"/>
    <n v="43"/>
    <n v="0"/>
    <n v="66"/>
    <n v="0"/>
    <n v="124"/>
  </r>
  <r>
    <n v="3915"/>
    <x v="11"/>
    <s v="RAICHUR"/>
    <x v="5"/>
    <n v="13"/>
    <n v="12"/>
    <x v="0"/>
    <n v="6"/>
    <n v="76"/>
    <n v="5"/>
    <n v="85"/>
    <n v="0"/>
    <n v="184"/>
  </r>
  <r>
    <n v="3916"/>
    <x v="11"/>
    <s v="RAILWAYS"/>
    <x v="5"/>
    <n v="0"/>
    <n v="0"/>
    <x v="1"/>
    <n v="2"/>
    <n v="4"/>
    <n v="0"/>
    <n v="1"/>
    <n v="0"/>
    <n v="7"/>
  </r>
  <r>
    <n v="3917"/>
    <x v="11"/>
    <s v="SHIMOGA"/>
    <x v="5"/>
    <n v="23"/>
    <n v="14"/>
    <x v="0"/>
    <n v="5"/>
    <n v="61"/>
    <n v="2"/>
    <n v="191"/>
    <n v="0"/>
    <n v="273"/>
  </r>
  <r>
    <n v="3918"/>
    <x v="11"/>
    <s v="TUMKUR"/>
    <x v="5"/>
    <n v="13"/>
    <n v="5"/>
    <x v="0"/>
    <n v="10"/>
    <n v="87"/>
    <n v="0"/>
    <n v="47"/>
    <n v="0"/>
    <n v="149"/>
  </r>
  <r>
    <n v="3919"/>
    <x v="11"/>
    <s v="UDUPI"/>
    <x v="5"/>
    <n v="11"/>
    <n v="3"/>
    <x v="0"/>
    <n v="4"/>
    <n v="17"/>
    <n v="0"/>
    <n v="24"/>
    <n v="0"/>
    <n v="48"/>
  </r>
  <r>
    <n v="3920"/>
    <x v="11"/>
    <s v="UTTAR KANNADA"/>
    <x v="5"/>
    <n v="7"/>
    <n v="0"/>
    <x v="2"/>
    <n v="0"/>
    <n v="49"/>
    <n v="0"/>
    <n v="42"/>
    <n v="0"/>
    <n v="91"/>
  </r>
  <r>
    <n v="3921"/>
    <x v="11"/>
    <s v="TOTAL"/>
    <x v="5"/>
    <n v="400"/>
    <n v="328"/>
    <x v="0"/>
    <n v="244"/>
    <n v="1683"/>
    <n v="38"/>
    <n v="2129"/>
    <n v="0"/>
    <n v="4422"/>
  </r>
  <r>
    <n v="3922"/>
    <x v="12"/>
    <s v="ALAPUZHA"/>
    <x v="5"/>
    <n v="15"/>
    <n v="14"/>
    <x v="0"/>
    <n v="1"/>
    <n v="177"/>
    <n v="14"/>
    <n v="227"/>
    <n v="0"/>
    <n v="433"/>
  </r>
  <r>
    <n v="3923"/>
    <x v="12"/>
    <s v="CBCID"/>
    <x v="5"/>
    <n v="1"/>
    <n v="1"/>
    <x v="1"/>
    <n v="0"/>
    <n v="0"/>
    <n v="0"/>
    <n v="2"/>
    <n v="0"/>
    <n v="3"/>
  </r>
  <r>
    <n v="3924"/>
    <x v="12"/>
    <s v="ERNAKULAM COMMR."/>
    <x v="5"/>
    <n v="14"/>
    <n v="8"/>
    <x v="0"/>
    <n v="0"/>
    <n v="65"/>
    <n v="20"/>
    <n v="87"/>
    <n v="0"/>
    <n v="180"/>
  </r>
  <r>
    <n v="3925"/>
    <x v="12"/>
    <s v="ERNAKULAM RURAL"/>
    <x v="5"/>
    <n v="25"/>
    <n v="9"/>
    <x v="0"/>
    <n v="1"/>
    <n v="87"/>
    <n v="5"/>
    <n v="124"/>
    <n v="0"/>
    <n v="226"/>
  </r>
  <r>
    <n v="3926"/>
    <x v="12"/>
    <s v="IDUKKI"/>
    <x v="5"/>
    <n v="30"/>
    <n v="11"/>
    <x v="0"/>
    <n v="2"/>
    <n v="133"/>
    <n v="12"/>
    <n v="131"/>
    <n v="0"/>
    <n v="289"/>
  </r>
  <r>
    <n v="3927"/>
    <x v="12"/>
    <s v="KANNUR"/>
    <x v="5"/>
    <n v="37"/>
    <n v="8"/>
    <x v="0"/>
    <n v="0"/>
    <n v="116"/>
    <n v="12"/>
    <n v="227"/>
    <n v="0"/>
    <n v="363"/>
  </r>
  <r>
    <n v="3928"/>
    <x v="12"/>
    <s v="KASARGOD"/>
    <x v="5"/>
    <n v="27"/>
    <n v="4"/>
    <x v="0"/>
    <n v="0"/>
    <n v="81"/>
    <n v="4"/>
    <n v="149"/>
    <n v="0"/>
    <n v="238"/>
  </r>
  <r>
    <n v="3929"/>
    <x v="12"/>
    <s v="KOLLAM"/>
    <x v="5"/>
    <n v="75"/>
    <n v="28"/>
    <x v="0"/>
    <n v="1"/>
    <n v="351"/>
    <n v="10"/>
    <n v="445"/>
    <n v="0"/>
    <n v="835"/>
  </r>
  <r>
    <n v="3930"/>
    <x v="12"/>
    <s v="KOTTAYAM"/>
    <x v="5"/>
    <n v="30"/>
    <n v="19"/>
    <x v="0"/>
    <n v="2"/>
    <n v="196"/>
    <n v="29"/>
    <n v="186"/>
    <n v="0"/>
    <n v="432"/>
  </r>
  <r>
    <n v="3931"/>
    <x v="12"/>
    <s v="KOZHIKODE COMMR."/>
    <x v="5"/>
    <n v="19"/>
    <n v="8"/>
    <x v="0"/>
    <n v="3"/>
    <n v="51"/>
    <n v="8"/>
    <n v="134"/>
    <n v="0"/>
    <n v="204"/>
  </r>
  <r>
    <n v="3932"/>
    <x v="12"/>
    <s v="KOZHIKODE RURAL"/>
    <x v="5"/>
    <n v="40"/>
    <n v="8"/>
    <x v="0"/>
    <n v="4"/>
    <n v="128"/>
    <n v="11"/>
    <n v="234"/>
    <n v="0"/>
    <n v="385"/>
  </r>
  <r>
    <n v="3933"/>
    <x v="12"/>
    <s v="MALAPPURAM"/>
    <x v="5"/>
    <n v="45"/>
    <n v="5"/>
    <x v="0"/>
    <n v="1"/>
    <n v="145"/>
    <n v="12"/>
    <n v="458"/>
    <n v="0"/>
    <n v="621"/>
  </r>
  <r>
    <n v="3934"/>
    <x v="12"/>
    <s v="PALAKKAD"/>
    <x v="5"/>
    <n v="59"/>
    <n v="2"/>
    <x v="0"/>
    <n v="4"/>
    <n v="52"/>
    <n v="17"/>
    <n v="363"/>
    <n v="0"/>
    <n v="438"/>
  </r>
  <r>
    <n v="3935"/>
    <x v="12"/>
    <s v="PATHANAMTHITTA"/>
    <x v="5"/>
    <n v="24"/>
    <n v="9"/>
    <x v="0"/>
    <n v="0"/>
    <n v="145"/>
    <n v="9"/>
    <n v="129"/>
    <n v="0"/>
    <n v="292"/>
  </r>
  <r>
    <n v="3936"/>
    <x v="12"/>
    <s v="RAILWAYS"/>
    <x v="5"/>
    <n v="0"/>
    <n v="0"/>
    <x v="1"/>
    <n v="0"/>
    <n v="5"/>
    <n v="0"/>
    <n v="0"/>
    <n v="0"/>
    <n v="5"/>
  </r>
  <r>
    <n v="3937"/>
    <x v="12"/>
    <s v="THRISSUR"/>
    <x v="5"/>
    <n v="55"/>
    <n v="6"/>
    <x v="0"/>
    <n v="3"/>
    <n v="220"/>
    <n v="22"/>
    <n v="302"/>
    <n v="0"/>
    <n v="553"/>
  </r>
  <r>
    <n v="3938"/>
    <x v="12"/>
    <s v="TRIVANDRUM COMMR."/>
    <x v="5"/>
    <n v="28"/>
    <n v="20"/>
    <x v="0"/>
    <n v="1"/>
    <n v="133"/>
    <n v="10"/>
    <n v="107"/>
    <n v="0"/>
    <n v="271"/>
  </r>
  <r>
    <n v="3939"/>
    <x v="12"/>
    <s v="TRIVANDRUM RURAL"/>
    <x v="5"/>
    <n v="41"/>
    <n v="40"/>
    <x v="0"/>
    <n v="1"/>
    <n v="388"/>
    <n v="19"/>
    <n v="281"/>
    <n v="0"/>
    <n v="729"/>
  </r>
  <r>
    <n v="3940"/>
    <x v="12"/>
    <s v="WAYANADU"/>
    <x v="5"/>
    <n v="36"/>
    <n v="2"/>
    <x v="0"/>
    <n v="1"/>
    <n v="70"/>
    <n v="8"/>
    <n v="122"/>
    <n v="0"/>
    <n v="203"/>
  </r>
  <r>
    <n v="3941"/>
    <x v="12"/>
    <s v="TOTAL"/>
    <x v="5"/>
    <n v="601"/>
    <n v="202"/>
    <x v="0"/>
    <n v="25"/>
    <n v="2543"/>
    <n v="222"/>
    <n v="3708"/>
    <n v="0"/>
    <n v="6700"/>
  </r>
  <r>
    <n v="3942"/>
    <x v="13"/>
    <s v="ANUPPUR"/>
    <x v="5"/>
    <n v="38"/>
    <n v="7"/>
    <x v="0"/>
    <n v="7"/>
    <n v="81"/>
    <n v="3"/>
    <n v="35"/>
    <n v="0"/>
    <n v="133"/>
  </r>
  <r>
    <n v="3943"/>
    <x v="13"/>
    <s v="ASHOK NAGAR"/>
    <x v="5"/>
    <n v="54"/>
    <n v="6"/>
    <x v="0"/>
    <n v="6"/>
    <n v="120"/>
    <n v="5"/>
    <n v="23"/>
    <n v="0"/>
    <n v="160"/>
  </r>
  <r>
    <n v="3944"/>
    <x v="13"/>
    <s v="BALAGHAT"/>
    <x v="5"/>
    <n v="67"/>
    <n v="3"/>
    <x v="0"/>
    <n v="6"/>
    <n v="111"/>
    <n v="10"/>
    <n v="41"/>
    <n v="0"/>
    <n v="171"/>
  </r>
  <r>
    <n v="3945"/>
    <x v="13"/>
    <s v="BARWANI"/>
    <x v="5"/>
    <n v="48"/>
    <n v="2"/>
    <x v="0"/>
    <n v="4"/>
    <n v="103"/>
    <n v="15"/>
    <n v="32"/>
    <n v="0"/>
    <n v="156"/>
  </r>
  <r>
    <n v="3946"/>
    <x v="13"/>
    <s v="BETUL"/>
    <x v="5"/>
    <n v="142"/>
    <n v="24"/>
    <x v="0"/>
    <n v="13"/>
    <n v="134"/>
    <n v="25"/>
    <n v="71"/>
    <n v="0"/>
    <n v="267"/>
  </r>
  <r>
    <n v="3947"/>
    <x v="13"/>
    <s v="BHIND"/>
    <x v="5"/>
    <n v="34"/>
    <n v="6"/>
    <x v="0"/>
    <n v="32"/>
    <n v="71"/>
    <n v="1"/>
    <n v="69"/>
    <n v="0"/>
    <n v="179"/>
  </r>
  <r>
    <n v="3948"/>
    <x v="13"/>
    <s v="BHOPAL"/>
    <x v="5"/>
    <n v="70"/>
    <n v="42"/>
    <x v="0"/>
    <n v="22"/>
    <n v="193"/>
    <n v="44"/>
    <n v="103"/>
    <n v="0"/>
    <n v="404"/>
  </r>
  <r>
    <n v="3949"/>
    <x v="13"/>
    <s v="BHOPAL RLY."/>
    <x v="5"/>
    <n v="1"/>
    <n v="1"/>
    <x v="1"/>
    <n v="2"/>
    <n v="10"/>
    <n v="3"/>
    <n v="1"/>
    <n v="0"/>
    <n v="17"/>
  </r>
  <r>
    <n v="3950"/>
    <x v="13"/>
    <s v="BURHANPUR"/>
    <x v="5"/>
    <n v="21"/>
    <n v="4"/>
    <x v="0"/>
    <n v="3"/>
    <n v="45"/>
    <n v="15"/>
    <n v="28"/>
    <n v="0"/>
    <n v="95"/>
  </r>
  <r>
    <n v="3951"/>
    <x v="13"/>
    <s v="CHHATARPUR"/>
    <x v="5"/>
    <n v="59"/>
    <n v="20"/>
    <x v="0"/>
    <n v="19"/>
    <n v="170"/>
    <n v="18"/>
    <n v="70"/>
    <n v="0"/>
    <n v="297"/>
  </r>
  <r>
    <n v="3952"/>
    <x v="13"/>
    <s v="CHHINDWARA"/>
    <x v="5"/>
    <n v="125"/>
    <n v="14"/>
    <x v="0"/>
    <n v="13"/>
    <n v="188"/>
    <n v="29"/>
    <n v="79"/>
    <n v="0"/>
    <n v="323"/>
  </r>
  <r>
    <n v="3953"/>
    <x v="13"/>
    <s v="DAMOH"/>
    <x v="5"/>
    <n v="40"/>
    <n v="1"/>
    <x v="0"/>
    <n v="40"/>
    <n v="116"/>
    <n v="0"/>
    <n v="51"/>
    <n v="0"/>
    <n v="208"/>
  </r>
  <r>
    <n v="3954"/>
    <x v="13"/>
    <s v="DATIYA"/>
    <x v="5"/>
    <n v="23"/>
    <n v="7"/>
    <x v="0"/>
    <n v="12"/>
    <n v="73"/>
    <n v="0"/>
    <n v="21"/>
    <n v="0"/>
    <n v="113"/>
  </r>
  <r>
    <n v="3955"/>
    <x v="13"/>
    <s v="DEWAS"/>
    <x v="5"/>
    <n v="85"/>
    <n v="16"/>
    <x v="0"/>
    <n v="10"/>
    <n v="168"/>
    <n v="31"/>
    <n v="136"/>
    <n v="0"/>
    <n v="361"/>
  </r>
  <r>
    <n v="3956"/>
    <x v="13"/>
    <s v="DHAR"/>
    <x v="5"/>
    <n v="103"/>
    <n v="31"/>
    <x v="0"/>
    <n v="30"/>
    <n v="183"/>
    <n v="10"/>
    <n v="47"/>
    <n v="0"/>
    <n v="301"/>
  </r>
  <r>
    <n v="3957"/>
    <x v="13"/>
    <s v="DINDORI"/>
    <x v="5"/>
    <n v="26"/>
    <n v="0"/>
    <x v="0"/>
    <n v="2"/>
    <n v="51"/>
    <n v="0"/>
    <n v="15"/>
    <n v="0"/>
    <n v="68"/>
  </r>
  <r>
    <n v="3958"/>
    <x v="13"/>
    <s v="GUNA"/>
    <x v="5"/>
    <n v="69"/>
    <n v="12"/>
    <x v="0"/>
    <n v="7"/>
    <n v="162"/>
    <n v="17"/>
    <n v="48"/>
    <n v="0"/>
    <n v="246"/>
  </r>
  <r>
    <n v="3959"/>
    <x v="13"/>
    <s v="GWALIOR"/>
    <x v="5"/>
    <n v="77"/>
    <n v="33"/>
    <x v="0"/>
    <n v="32"/>
    <n v="186"/>
    <n v="13"/>
    <n v="172"/>
    <n v="0"/>
    <n v="436"/>
  </r>
  <r>
    <n v="3960"/>
    <x v="13"/>
    <s v="HARDA"/>
    <x v="5"/>
    <n v="25"/>
    <n v="5"/>
    <x v="0"/>
    <n v="5"/>
    <n v="37"/>
    <n v="2"/>
    <n v="16"/>
    <n v="0"/>
    <n v="65"/>
  </r>
  <r>
    <n v="3961"/>
    <x v="13"/>
    <s v="HOSHANGABAD"/>
    <x v="5"/>
    <n v="57"/>
    <n v="8"/>
    <x v="0"/>
    <n v="12"/>
    <n v="112"/>
    <n v="14"/>
    <n v="29"/>
    <n v="0"/>
    <n v="175"/>
  </r>
  <r>
    <n v="3962"/>
    <x v="13"/>
    <s v="INDORE"/>
    <x v="5"/>
    <n v="90"/>
    <n v="33"/>
    <x v="0"/>
    <n v="22"/>
    <n v="253"/>
    <n v="68"/>
    <n v="263"/>
    <n v="0"/>
    <n v="639"/>
  </r>
  <r>
    <n v="3963"/>
    <x v="13"/>
    <s v="INDORE RLY."/>
    <x v="5"/>
    <n v="3"/>
    <n v="0"/>
    <x v="1"/>
    <n v="0"/>
    <n v="4"/>
    <n v="2"/>
    <n v="1"/>
    <n v="0"/>
    <n v="7"/>
  </r>
  <r>
    <n v="3964"/>
    <x v="13"/>
    <s v="JABALPUR"/>
    <x v="5"/>
    <n v="103"/>
    <n v="32"/>
    <x v="0"/>
    <n v="31"/>
    <n v="228"/>
    <n v="94"/>
    <n v="127"/>
    <n v="0"/>
    <n v="512"/>
  </r>
  <r>
    <n v="3965"/>
    <x v="13"/>
    <s v="JABALPUR RLY."/>
    <x v="5"/>
    <n v="1"/>
    <n v="1"/>
    <x v="1"/>
    <n v="0"/>
    <n v="7"/>
    <n v="3"/>
    <n v="0"/>
    <n v="0"/>
    <n v="11"/>
  </r>
  <r>
    <n v="3966"/>
    <x v="13"/>
    <s v="JHABUA"/>
    <x v="5"/>
    <n v="32"/>
    <n v="17"/>
    <x v="0"/>
    <n v="4"/>
    <n v="46"/>
    <n v="2"/>
    <n v="22"/>
    <n v="0"/>
    <n v="91"/>
  </r>
  <r>
    <n v="3967"/>
    <x v="13"/>
    <s v="KATNI"/>
    <x v="5"/>
    <n v="32"/>
    <n v="6"/>
    <x v="0"/>
    <n v="18"/>
    <n v="142"/>
    <n v="11"/>
    <n v="48"/>
    <n v="0"/>
    <n v="225"/>
  </r>
  <r>
    <n v="3968"/>
    <x v="13"/>
    <s v="KHANDWA"/>
    <x v="5"/>
    <n v="60"/>
    <n v="19"/>
    <x v="0"/>
    <n v="8"/>
    <n v="179"/>
    <n v="20"/>
    <n v="61"/>
    <n v="0"/>
    <n v="287"/>
  </r>
  <r>
    <n v="3969"/>
    <x v="13"/>
    <s v="KHARGON"/>
    <x v="5"/>
    <n v="47"/>
    <n v="0"/>
    <x v="0"/>
    <n v="26"/>
    <n v="139"/>
    <n v="24"/>
    <n v="39"/>
    <n v="0"/>
    <n v="228"/>
  </r>
  <r>
    <n v="3970"/>
    <x v="13"/>
    <s v="MANDLA"/>
    <x v="5"/>
    <n v="62"/>
    <n v="6"/>
    <x v="0"/>
    <n v="4"/>
    <n v="81"/>
    <n v="9"/>
    <n v="24"/>
    <n v="0"/>
    <n v="124"/>
  </r>
  <r>
    <n v="3971"/>
    <x v="13"/>
    <s v="MANDSAUR"/>
    <x v="5"/>
    <n v="37"/>
    <n v="11"/>
    <x v="0"/>
    <n v="11"/>
    <n v="130"/>
    <n v="15"/>
    <n v="62"/>
    <n v="0"/>
    <n v="229"/>
  </r>
  <r>
    <n v="3972"/>
    <x v="13"/>
    <s v="MORENA"/>
    <x v="5"/>
    <n v="34"/>
    <n v="15"/>
    <x v="0"/>
    <n v="21"/>
    <n v="77"/>
    <n v="3"/>
    <n v="59"/>
    <n v="0"/>
    <n v="175"/>
  </r>
  <r>
    <n v="3973"/>
    <x v="13"/>
    <s v="NARSINGHPUR"/>
    <x v="5"/>
    <n v="65"/>
    <n v="4"/>
    <x v="0"/>
    <n v="14"/>
    <n v="122"/>
    <n v="11"/>
    <n v="38"/>
    <n v="0"/>
    <n v="189"/>
  </r>
  <r>
    <n v="3974"/>
    <x v="13"/>
    <s v="NEEMUCH"/>
    <x v="5"/>
    <n v="22"/>
    <n v="4"/>
    <x v="0"/>
    <n v="4"/>
    <n v="34"/>
    <n v="7"/>
    <n v="42"/>
    <n v="0"/>
    <n v="91"/>
  </r>
  <r>
    <n v="3975"/>
    <x v="13"/>
    <s v="PANNA"/>
    <x v="5"/>
    <n v="41"/>
    <n v="3"/>
    <x v="0"/>
    <n v="14"/>
    <n v="68"/>
    <n v="0"/>
    <n v="20"/>
    <n v="0"/>
    <n v="105"/>
  </r>
  <r>
    <n v="3976"/>
    <x v="13"/>
    <s v="RAISEN"/>
    <x v="5"/>
    <n v="74"/>
    <n v="11"/>
    <x v="0"/>
    <n v="18"/>
    <n v="172"/>
    <n v="17"/>
    <n v="52"/>
    <n v="0"/>
    <n v="270"/>
  </r>
  <r>
    <n v="3977"/>
    <x v="13"/>
    <s v="RAJGARH"/>
    <x v="5"/>
    <n v="83"/>
    <n v="6"/>
    <x v="0"/>
    <n v="9"/>
    <n v="146"/>
    <n v="35"/>
    <n v="101"/>
    <n v="0"/>
    <n v="297"/>
  </r>
  <r>
    <n v="3978"/>
    <x v="13"/>
    <s v="RATLAM"/>
    <x v="5"/>
    <n v="62"/>
    <n v="14"/>
    <x v="0"/>
    <n v="9"/>
    <n v="125"/>
    <n v="24"/>
    <n v="78"/>
    <n v="0"/>
    <n v="250"/>
  </r>
  <r>
    <n v="3979"/>
    <x v="13"/>
    <s v="REWA"/>
    <x v="5"/>
    <n v="47"/>
    <n v="18"/>
    <x v="0"/>
    <n v="46"/>
    <n v="125"/>
    <n v="2"/>
    <n v="51"/>
    <n v="0"/>
    <n v="242"/>
  </r>
  <r>
    <n v="3980"/>
    <x v="13"/>
    <s v="SAGAR"/>
    <x v="5"/>
    <n v="116"/>
    <n v="30"/>
    <x v="0"/>
    <n v="28"/>
    <n v="284"/>
    <n v="19"/>
    <n v="131"/>
    <n v="0"/>
    <n v="492"/>
  </r>
  <r>
    <n v="3981"/>
    <x v="13"/>
    <s v="SATNA"/>
    <x v="5"/>
    <n v="72"/>
    <n v="10"/>
    <x v="0"/>
    <n v="39"/>
    <n v="198"/>
    <n v="11"/>
    <n v="92"/>
    <n v="0"/>
    <n v="350"/>
  </r>
  <r>
    <n v="3982"/>
    <x v="13"/>
    <s v="SEONI"/>
    <x v="5"/>
    <n v="57"/>
    <n v="5"/>
    <x v="0"/>
    <n v="11"/>
    <n v="105"/>
    <n v="9"/>
    <n v="35"/>
    <n v="0"/>
    <n v="165"/>
  </r>
  <r>
    <n v="3983"/>
    <x v="13"/>
    <s v="SHAHDOL"/>
    <x v="5"/>
    <n v="67"/>
    <n v="4"/>
    <x v="0"/>
    <n v="16"/>
    <n v="140"/>
    <n v="9"/>
    <n v="69"/>
    <n v="0"/>
    <n v="238"/>
  </r>
  <r>
    <n v="3984"/>
    <x v="13"/>
    <s v="SHAJAPUR"/>
    <x v="5"/>
    <n v="58"/>
    <n v="10"/>
    <x v="0"/>
    <n v="11"/>
    <n v="150"/>
    <n v="27"/>
    <n v="62"/>
    <n v="0"/>
    <n v="260"/>
  </r>
  <r>
    <n v="3985"/>
    <x v="13"/>
    <s v="SHEOPUR"/>
    <x v="5"/>
    <n v="19"/>
    <n v="4"/>
    <x v="0"/>
    <n v="2"/>
    <n v="34"/>
    <n v="0"/>
    <n v="31"/>
    <n v="0"/>
    <n v="71"/>
  </r>
  <r>
    <n v="3986"/>
    <x v="13"/>
    <s v="SHIVPURI"/>
    <x v="5"/>
    <n v="83"/>
    <n v="17"/>
    <x v="0"/>
    <n v="33"/>
    <n v="170"/>
    <n v="7"/>
    <n v="50"/>
    <n v="0"/>
    <n v="277"/>
  </r>
  <r>
    <n v="3987"/>
    <x v="13"/>
    <s v="SIDHI"/>
    <x v="5"/>
    <n v="66"/>
    <n v="31"/>
    <x v="0"/>
    <n v="21"/>
    <n v="129"/>
    <n v="2"/>
    <n v="47"/>
    <n v="0"/>
    <n v="230"/>
  </r>
  <r>
    <n v="3988"/>
    <x v="13"/>
    <s v="SIHORE"/>
    <x v="5"/>
    <n v="66"/>
    <n v="11"/>
    <x v="0"/>
    <n v="14"/>
    <n v="99"/>
    <n v="6"/>
    <n v="48"/>
    <n v="0"/>
    <n v="178"/>
  </r>
  <r>
    <n v="3989"/>
    <x v="13"/>
    <s v="TIKAMGARH"/>
    <x v="5"/>
    <n v="52"/>
    <n v="5"/>
    <x v="0"/>
    <n v="22"/>
    <n v="131"/>
    <n v="4"/>
    <n v="34"/>
    <n v="0"/>
    <n v="196"/>
  </r>
  <r>
    <n v="3990"/>
    <x v="13"/>
    <s v="UJJAIN"/>
    <x v="5"/>
    <n v="79"/>
    <n v="34"/>
    <x v="0"/>
    <n v="12"/>
    <n v="175"/>
    <n v="39"/>
    <n v="157"/>
    <n v="0"/>
    <n v="417"/>
  </r>
  <r>
    <n v="3991"/>
    <x v="13"/>
    <s v="UMARIYA"/>
    <x v="5"/>
    <n v="21"/>
    <n v="0"/>
    <x v="0"/>
    <n v="4"/>
    <n v="56"/>
    <n v="4"/>
    <n v="13"/>
    <n v="0"/>
    <n v="77"/>
  </r>
  <r>
    <n v="3992"/>
    <x v="13"/>
    <s v="VIDISHA"/>
    <x v="5"/>
    <n v="85"/>
    <n v="14"/>
    <x v="0"/>
    <n v="15"/>
    <n v="180"/>
    <n v="23"/>
    <n v="45"/>
    <n v="0"/>
    <n v="277"/>
  </r>
  <r>
    <n v="3993"/>
    <x v="13"/>
    <s v="TOTAL"/>
    <x v="5"/>
    <n v="2900"/>
    <n v="617"/>
    <x v="0"/>
    <n v="764"/>
    <n v="6243"/>
    <n v="762"/>
    <n v="2989"/>
    <n v="0"/>
    <n v="11375"/>
  </r>
  <r>
    <n v="3994"/>
    <x v="14"/>
    <s v="AHMEDNAGAR"/>
    <x v="5"/>
    <n v="68"/>
    <n v="22"/>
    <x v="0"/>
    <n v="0"/>
    <n v="129"/>
    <n v="0"/>
    <n v="467"/>
    <n v="0"/>
    <n v="618"/>
  </r>
  <r>
    <n v="3995"/>
    <x v="14"/>
    <s v="AKOLA"/>
    <x v="5"/>
    <n v="25"/>
    <n v="26"/>
    <x v="0"/>
    <n v="1"/>
    <n v="95"/>
    <n v="14"/>
    <n v="135"/>
    <n v="0"/>
    <n v="271"/>
  </r>
  <r>
    <n v="3996"/>
    <x v="14"/>
    <s v="AMRAVATI COMMR."/>
    <x v="5"/>
    <n v="21"/>
    <n v="15"/>
    <x v="0"/>
    <n v="3"/>
    <n v="36"/>
    <n v="24"/>
    <n v="76"/>
    <n v="0"/>
    <n v="154"/>
  </r>
  <r>
    <n v="3997"/>
    <x v="14"/>
    <s v="AMRAVATI RURAL"/>
    <x v="5"/>
    <n v="44"/>
    <n v="20"/>
    <x v="0"/>
    <n v="4"/>
    <n v="118"/>
    <n v="35"/>
    <n v="131"/>
    <n v="0"/>
    <n v="308"/>
  </r>
  <r>
    <n v="3998"/>
    <x v="14"/>
    <s v="AURANGABAD COMMR."/>
    <x v="5"/>
    <n v="33"/>
    <n v="17"/>
    <x v="0"/>
    <n v="3"/>
    <n v="39"/>
    <n v="22"/>
    <n v="107"/>
    <n v="0"/>
    <n v="188"/>
  </r>
  <r>
    <n v="3999"/>
    <x v="14"/>
    <s v="AURANGABAD RURAL"/>
    <x v="5"/>
    <n v="10"/>
    <n v="8"/>
    <x v="2"/>
    <n v="39"/>
    <n v="56"/>
    <n v="12"/>
    <n v="255"/>
    <n v="0"/>
    <n v="370"/>
  </r>
  <r>
    <n v="4000"/>
    <x v="14"/>
    <s v="BEED"/>
    <x v="5"/>
    <n v="24"/>
    <n v="23"/>
    <x v="0"/>
    <n v="12"/>
    <n v="98"/>
    <n v="10"/>
    <n v="310"/>
    <n v="0"/>
    <n v="453"/>
  </r>
  <r>
    <n v="4001"/>
    <x v="14"/>
    <s v="BHANDARA"/>
    <x v="5"/>
    <n v="40"/>
    <n v="10"/>
    <x v="0"/>
    <n v="4"/>
    <n v="54"/>
    <n v="29"/>
    <n v="89"/>
    <n v="0"/>
    <n v="186"/>
  </r>
  <r>
    <n v="4002"/>
    <x v="14"/>
    <s v="BULDHANA"/>
    <x v="5"/>
    <n v="23"/>
    <n v="5"/>
    <x v="0"/>
    <n v="13"/>
    <n v="128"/>
    <n v="41"/>
    <n v="192"/>
    <n v="0"/>
    <n v="379"/>
  </r>
  <r>
    <n v="4003"/>
    <x v="14"/>
    <s v="CHANDRAPUR"/>
    <x v="5"/>
    <n v="30"/>
    <n v="14"/>
    <x v="0"/>
    <n v="6"/>
    <n v="81"/>
    <n v="47"/>
    <n v="123"/>
    <n v="0"/>
    <n v="271"/>
  </r>
  <r>
    <n v="4004"/>
    <x v="14"/>
    <s v="DHULE"/>
    <x v="5"/>
    <n v="12"/>
    <n v="8"/>
    <x v="0"/>
    <n v="6"/>
    <n v="33"/>
    <n v="12"/>
    <n v="189"/>
    <n v="0"/>
    <n v="248"/>
  </r>
  <r>
    <n v="4005"/>
    <x v="14"/>
    <s v="GADCHIROLI"/>
    <x v="5"/>
    <n v="14"/>
    <n v="8"/>
    <x v="0"/>
    <n v="2"/>
    <n v="52"/>
    <n v="5"/>
    <n v="47"/>
    <n v="0"/>
    <n v="114"/>
  </r>
  <r>
    <n v="4006"/>
    <x v="14"/>
    <s v="GONDIA"/>
    <x v="5"/>
    <n v="23"/>
    <n v="22"/>
    <x v="0"/>
    <n v="5"/>
    <n v="106"/>
    <n v="12"/>
    <n v="55"/>
    <n v="0"/>
    <n v="200"/>
  </r>
  <r>
    <n v="4007"/>
    <x v="14"/>
    <s v="HINGOLI"/>
    <x v="5"/>
    <n v="15"/>
    <n v="10"/>
    <x v="0"/>
    <n v="8"/>
    <n v="41"/>
    <n v="2"/>
    <n v="100"/>
    <n v="0"/>
    <n v="161"/>
  </r>
  <r>
    <n v="4008"/>
    <x v="14"/>
    <s v="JALGAON"/>
    <x v="5"/>
    <n v="52"/>
    <n v="21"/>
    <x v="0"/>
    <n v="14"/>
    <n v="111"/>
    <n v="25"/>
    <n v="305"/>
    <n v="0"/>
    <n v="476"/>
  </r>
  <r>
    <n v="4009"/>
    <x v="14"/>
    <s v="JALNA"/>
    <x v="5"/>
    <n v="19"/>
    <n v="6"/>
    <x v="0"/>
    <n v="19"/>
    <n v="58"/>
    <n v="8"/>
    <n v="248"/>
    <n v="0"/>
    <n v="339"/>
  </r>
  <r>
    <n v="4010"/>
    <x v="14"/>
    <s v="KOLHAPUR"/>
    <x v="5"/>
    <n v="33"/>
    <n v="22"/>
    <x v="0"/>
    <n v="25"/>
    <n v="71"/>
    <n v="15"/>
    <n v="132"/>
    <n v="0"/>
    <n v="265"/>
  </r>
  <r>
    <n v="4011"/>
    <x v="14"/>
    <s v="LATUR"/>
    <x v="5"/>
    <n v="15"/>
    <n v="22"/>
    <x v="0"/>
    <n v="65"/>
    <n v="53"/>
    <n v="5"/>
    <n v="144"/>
    <n v="0"/>
    <n v="289"/>
  </r>
  <r>
    <n v="4012"/>
    <x v="14"/>
    <s v="MUMBAI COMMR."/>
    <x v="5"/>
    <n v="165"/>
    <n v="129"/>
    <x v="0"/>
    <n v="17"/>
    <n v="357"/>
    <n v="102"/>
    <n v="327"/>
    <n v="1"/>
    <n v="933"/>
  </r>
  <r>
    <n v="4013"/>
    <x v="14"/>
    <s v="MUMBAI RLY."/>
    <x v="5"/>
    <n v="5"/>
    <n v="4"/>
    <x v="1"/>
    <n v="0"/>
    <n v="17"/>
    <n v="0"/>
    <n v="0"/>
    <n v="0"/>
    <n v="21"/>
  </r>
  <r>
    <n v="4014"/>
    <x v="14"/>
    <s v="NAGPUR COMMR."/>
    <x v="5"/>
    <n v="51"/>
    <n v="42"/>
    <x v="0"/>
    <n v="7"/>
    <n v="72"/>
    <n v="42"/>
    <n v="180"/>
    <n v="0"/>
    <n v="343"/>
  </r>
  <r>
    <n v="4015"/>
    <x v="14"/>
    <s v="NAGPUR RLY."/>
    <x v="5"/>
    <n v="0"/>
    <n v="2"/>
    <x v="1"/>
    <n v="1"/>
    <n v="5"/>
    <n v="2"/>
    <n v="0"/>
    <n v="0"/>
    <n v="10"/>
  </r>
  <r>
    <n v="4016"/>
    <x v="14"/>
    <s v="NAGPUR RURAL"/>
    <x v="5"/>
    <n v="37"/>
    <n v="15"/>
    <x v="0"/>
    <n v="5"/>
    <n v="120"/>
    <n v="45"/>
    <n v="67"/>
    <n v="0"/>
    <n v="252"/>
  </r>
  <r>
    <n v="4017"/>
    <x v="14"/>
    <s v="NANDED"/>
    <x v="5"/>
    <n v="33"/>
    <n v="21"/>
    <x v="0"/>
    <n v="16"/>
    <n v="82"/>
    <n v="0"/>
    <n v="221"/>
    <n v="0"/>
    <n v="340"/>
  </r>
  <r>
    <n v="4018"/>
    <x v="14"/>
    <s v="NANDURBAR"/>
    <x v="5"/>
    <n v="21"/>
    <n v="6"/>
    <x v="0"/>
    <n v="0"/>
    <n v="22"/>
    <n v="6"/>
    <n v="96"/>
    <n v="0"/>
    <n v="130"/>
  </r>
  <r>
    <n v="4019"/>
    <x v="14"/>
    <s v="NASIK COMMR."/>
    <x v="5"/>
    <n v="14"/>
    <n v="22"/>
    <x v="0"/>
    <n v="2"/>
    <n v="36"/>
    <n v="15"/>
    <n v="119"/>
    <n v="0"/>
    <n v="194"/>
  </r>
  <r>
    <n v="4020"/>
    <x v="14"/>
    <s v="NASIK RURAL"/>
    <x v="5"/>
    <n v="62"/>
    <n v="24"/>
    <x v="0"/>
    <n v="7"/>
    <n v="123"/>
    <n v="43"/>
    <n v="331"/>
    <n v="0"/>
    <n v="528"/>
  </r>
  <r>
    <n v="4021"/>
    <x v="14"/>
    <s v="NAVI MUMBAI"/>
    <x v="5"/>
    <n v="18"/>
    <n v="9"/>
    <x v="0"/>
    <n v="7"/>
    <n v="39"/>
    <n v="11"/>
    <n v="59"/>
    <n v="0"/>
    <n v="125"/>
  </r>
  <r>
    <n v="4022"/>
    <x v="14"/>
    <s v="OSMANABAD"/>
    <x v="5"/>
    <n v="37"/>
    <n v="7"/>
    <x v="0"/>
    <n v="3"/>
    <n v="57"/>
    <n v="5"/>
    <n v="150"/>
    <n v="0"/>
    <n v="222"/>
  </r>
  <r>
    <n v="4023"/>
    <x v="14"/>
    <s v="PARBHANI"/>
    <x v="5"/>
    <n v="18"/>
    <n v="11"/>
    <x v="0"/>
    <n v="10"/>
    <n v="73"/>
    <n v="4"/>
    <n v="162"/>
    <n v="0"/>
    <n v="260"/>
  </r>
  <r>
    <n v="4024"/>
    <x v="14"/>
    <s v="PUNE COMMR."/>
    <x v="5"/>
    <n v="77"/>
    <n v="74"/>
    <x v="0"/>
    <n v="6"/>
    <n v="104"/>
    <n v="87"/>
    <n v="236"/>
    <n v="0"/>
    <n v="507"/>
  </r>
  <r>
    <n v="4025"/>
    <x v="14"/>
    <s v="PUNE RLY."/>
    <x v="5"/>
    <n v="1"/>
    <n v="1"/>
    <x v="1"/>
    <n v="0"/>
    <n v="1"/>
    <n v="1"/>
    <n v="0"/>
    <n v="0"/>
    <n v="3"/>
  </r>
  <r>
    <n v="4026"/>
    <x v="14"/>
    <s v="PUNE RURAL"/>
    <x v="5"/>
    <n v="38"/>
    <n v="27"/>
    <x v="0"/>
    <n v="15"/>
    <n v="93"/>
    <n v="19"/>
    <n v="161"/>
    <n v="0"/>
    <n v="315"/>
  </r>
  <r>
    <n v="4027"/>
    <x v="14"/>
    <s v="RAIGAD"/>
    <x v="5"/>
    <n v="25"/>
    <n v="12"/>
    <x v="0"/>
    <n v="0"/>
    <n v="43"/>
    <n v="15"/>
    <n v="58"/>
    <n v="0"/>
    <n v="128"/>
  </r>
  <r>
    <n v="4028"/>
    <x v="14"/>
    <s v="RATNAGIRI"/>
    <x v="5"/>
    <n v="25"/>
    <n v="8"/>
    <x v="0"/>
    <n v="1"/>
    <n v="32"/>
    <n v="24"/>
    <n v="52"/>
    <n v="0"/>
    <n v="117"/>
  </r>
  <r>
    <n v="4029"/>
    <x v="14"/>
    <s v="SANGLI"/>
    <x v="5"/>
    <n v="24"/>
    <n v="14"/>
    <x v="0"/>
    <n v="8"/>
    <n v="51"/>
    <n v="4"/>
    <n v="99"/>
    <n v="0"/>
    <n v="176"/>
  </r>
  <r>
    <n v="4030"/>
    <x v="14"/>
    <s v="SATARA"/>
    <x v="5"/>
    <n v="34"/>
    <n v="32"/>
    <x v="0"/>
    <n v="8"/>
    <n v="88"/>
    <n v="10"/>
    <n v="255"/>
    <n v="0"/>
    <n v="393"/>
  </r>
  <r>
    <n v="4031"/>
    <x v="14"/>
    <s v="SINDHUDURG"/>
    <x v="5"/>
    <n v="9"/>
    <n v="4"/>
    <x v="2"/>
    <n v="3"/>
    <n v="13"/>
    <n v="10"/>
    <n v="13"/>
    <n v="0"/>
    <n v="43"/>
  </r>
  <r>
    <n v="4032"/>
    <x v="14"/>
    <s v="SOLAPUR COMMR."/>
    <x v="5"/>
    <n v="12"/>
    <n v="9"/>
    <x v="0"/>
    <n v="2"/>
    <n v="22"/>
    <n v="10"/>
    <n v="59"/>
    <n v="0"/>
    <n v="102"/>
  </r>
  <r>
    <n v="4033"/>
    <x v="14"/>
    <s v="SOLAPUR RURAL"/>
    <x v="5"/>
    <n v="54"/>
    <n v="24"/>
    <x v="0"/>
    <n v="10"/>
    <n v="81"/>
    <n v="29"/>
    <n v="103"/>
    <n v="0"/>
    <n v="247"/>
  </r>
  <r>
    <n v="4034"/>
    <x v="14"/>
    <s v="THANE COMMR."/>
    <x v="5"/>
    <n v="62"/>
    <n v="65"/>
    <x v="0"/>
    <n v="4"/>
    <n v="150"/>
    <n v="41"/>
    <n v="269"/>
    <n v="0"/>
    <n v="529"/>
  </r>
  <r>
    <n v="4035"/>
    <x v="14"/>
    <s v="THANE RURAL"/>
    <x v="5"/>
    <n v="68"/>
    <n v="14"/>
    <x v="0"/>
    <n v="6"/>
    <n v="137"/>
    <n v="43"/>
    <n v="147"/>
    <n v="0"/>
    <n v="347"/>
  </r>
  <r>
    <n v="4036"/>
    <x v="14"/>
    <s v="WARDHA"/>
    <x v="5"/>
    <n v="31"/>
    <n v="21"/>
    <x v="0"/>
    <n v="2"/>
    <n v="96"/>
    <n v="35"/>
    <n v="134"/>
    <n v="0"/>
    <n v="288"/>
  </r>
  <r>
    <n v="4037"/>
    <x v="14"/>
    <s v="WASHIM"/>
    <x v="5"/>
    <n v="12"/>
    <n v="11"/>
    <x v="0"/>
    <n v="10"/>
    <n v="64"/>
    <n v="12"/>
    <n v="134"/>
    <n v="0"/>
    <n v="231"/>
  </r>
  <r>
    <n v="4038"/>
    <x v="14"/>
    <s v="YAVATMAL"/>
    <x v="5"/>
    <n v="66"/>
    <n v="34"/>
    <x v="0"/>
    <n v="8"/>
    <n v="142"/>
    <n v="51"/>
    <n v="201"/>
    <n v="0"/>
    <n v="436"/>
  </r>
  <r>
    <n v="4039"/>
    <x v="14"/>
    <s v="TOTAL"/>
    <x v="5"/>
    <n v="1500"/>
    <n v="921"/>
    <x v="0"/>
    <n v="387"/>
    <n v="3479"/>
    <n v="984"/>
    <n v="6738"/>
    <n v="1"/>
    <n v="12510"/>
  </r>
  <r>
    <n v="4040"/>
    <x v="15"/>
    <s v="BISHNUPUR"/>
    <x v="5"/>
    <n v="1"/>
    <n v="5"/>
    <x v="1"/>
    <n v="0"/>
    <n v="6"/>
    <n v="0"/>
    <n v="2"/>
    <n v="0"/>
    <n v="13"/>
  </r>
  <r>
    <n v="4041"/>
    <x v="15"/>
    <s v="CHANDEL"/>
    <x v="5"/>
    <n v="2"/>
    <n v="0"/>
    <x v="1"/>
    <n v="0"/>
    <n v="1"/>
    <n v="0"/>
    <n v="0"/>
    <n v="0"/>
    <n v="1"/>
  </r>
  <r>
    <n v="4042"/>
    <x v="15"/>
    <s v="CHURACHANDPUR"/>
    <x v="5"/>
    <n v="20"/>
    <n v="0"/>
    <x v="0"/>
    <n v="0"/>
    <n v="5"/>
    <n v="0"/>
    <n v="0"/>
    <n v="0"/>
    <n v="5"/>
  </r>
  <r>
    <n v="4043"/>
    <x v="15"/>
    <s v="IMPHAL EAST"/>
    <x v="5"/>
    <n v="3"/>
    <n v="21"/>
    <x v="0"/>
    <n v="0"/>
    <n v="14"/>
    <n v="0"/>
    <n v="0"/>
    <n v="0"/>
    <n v="35"/>
  </r>
  <r>
    <n v="4044"/>
    <x v="15"/>
    <s v="IMPHAL WEST"/>
    <x v="5"/>
    <n v="9"/>
    <n v="29"/>
    <x v="0"/>
    <n v="0"/>
    <n v="15"/>
    <n v="0"/>
    <n v="5"/>
    <n v="0"/>
    <n v="49"/>
  </r>
  <r>
    <n v="4045"/>
    <x v="15"/>
    <s v="SENAPATI"/>
    <x v="5"/>
    <n v="0"/>
    <n v="0"/>
    <x v="1"/>
    <n v="0"/>
    <n v="0"/>
    <n v="0"/>
    <n v="0"/>
    <n v="0"/>
    <n v="0"/>
  </r>
  <r>
    <n v="4046"/>
    <x v="15"/>
    <s v="TAMENGLONG"/>
    <x v="5"/>
    <n v="0"/>
    <n v="0"/>
    <x v="1"/>
    <n v="0"/>
    <n v="0"/>
    <n v="0"/>
    <n v="0"/>
    <n v="0"/>
    <n v="0"/>
  </r>
  <r>
    <n v="4047"/>
    <x v="15"/>
    <s v="THOUBAL"/>
    <x v="5"/>
    <n v="5"/>
    <n v="24"/>
    <x v="0"/>
    <n v="0"/>
    <n v="1"/>
    <n v="0"/>
    <n v="3"/>
    <n v="0"/>
    <n v="28"/>
  </r>
  <r>
    <n v="4048"/>
    <x v="15"/>
    <s v="UKHRUL"/>
    <x v="5"/>
    <n v="0"/>
    <n v="0"/>
    <x v="1"/>
    <n v="0"/>
    <n v="0"/>
    <n v="0"/>
    <n v="0"/>
    <n v="0"/>
    <n v="0"/>
  </r>
  <r>
    <n v="4049"/>
    <x v="15"/>
    <s v="TOTAL"/>
    <x v="5"/>
    <n v="40"/>
    <n v="79"/>
    <x v="0"/>
    <n v="0"/>
    <n v="42"/>
    <n v="0"/>
    <n v="10"/>
    <n v="0"/>
    <n v="131"/>
  </r>
  <r>
    <n v="4050"/>
    <x v="16"/>
    <s v="GARO HILLS EAST"/>
    <x v="5"/>
    <n v="3"/>
    <n v="1"/>
    <x v="1"/>
    <n v="0"/>
    <n v="7"/>
    <n v="0"/>
    <n v="0"/>
    <n v="0"/>
    <n v="8"/>
  </r>
  <r>
    <n v="4051"/>
    <x v="16"/>
    <s v="GARO HILLS SOUTH"/>
    <x v="5"/>
    <n v="0"/>
    <n v="0"/>
    <x v="1"/>
    <n v="0"/>
    <n v="1"/>
    <n v="0"/>
    <n v="0"/>
    <n v="0"/>
    <n v="1"/>
  </r>
  <r>
    <n v="4052"/>
    <x v="16"/>
    <s v="GARO HILLS WEST"/>
    <x v="5"/>
    <n v="10"/>
    <n v="6"/>
    <x v="2"/>
    <n v="0"/>
    <n v="14"/>
    <n v="0"/>
    <n v="0"/>
    <n v="0"/>
    <n v="20"/>
  </r>
  <r>
    <n v="4053"/>
    <x v="16"/>
    <s v="JAINTIA HILLS"/>
    <x v="5"/>
    <n v="19"/>
    <n v="0"/>
    <x v="0"/>
    <n v="0"/>
    <n v="4"/>
    <n v="0"/>
    <n v="0"/>
    <n v="0"/>
    <n v="4"/>
  </r>
  <r>
    <n v="4054"/>
    <x v="16"/>
    <s v="KHASI HILLS EAST"/>
    <x v="5"/>
    <n v="30"/>
    <n v="18"/>
    <x v="0"/>
    <n v="6"/>
    <n v="23"/>
    <n v="0"/>
    <n v="13"/>
    <n v="0"/>
    <n v="60"/>
  </r>
  <r>
    <n v="4055"/>
    <x v="16"/>
    <s v="KHASI HILLS WEST"/>
    <x v="5"/>
    <n v="6"/>
    <n v="0"/>
    <x v="2"/>
    <n v="0"/>
    <n v="0"/>
    <n v="0"/>
    <n v="0"/>
    <n v="0"/>
    <n v="0"/>
  </r>
  <r>
    <n v="4056"/>
    <x v="16"/>
    <s v="RI-BHOI"/>
    <x v="5"/>
    <n v="6"/>
    <n v="0"/>
    <x v="2"/>
    <n v="0"/>
    <n v="8"/>
    <n v="0"/>
    <n v="0"/>
    <n v="0"/>
    <n v="8"/>
  </r>
  <r>
    <n v="4057"/>
    <x v="16"/>
    <s v="TOTAL"/>
    <x v="5"/>
    <n v="74"/>
    <n v="25"/>
    <x v="0"/>
    <n v="6"/>
    <n v="57"/>
    <n v="0"/>
    <n v="13"/>
    <n v="0"/>
    <n v="101"/>
  </r>
  <r>
    <n v="4058"/>
    <x v="17"/>
    <s v="AIZAWL"/>
    <x v="5"/>
    <n v="31"/>
    <n v="0"/>
    <x v="0"/>
    <n v="0"/>
    <n v="24"/>
    <n v="0"/>
    <n v="1"/>
    <n v="0"/>
    <n v="25"/>
  </r>
  <r>
    <n v="4059"/>
    <x v="17"/>
    <s v="CHAMPHAI"/>
    <x v="5"/>
    <n v="12"/>
    <n v="0"/>
    <x v="0"/>
    <n v="0"/>
    <n v="6"/>
    <n v="0"/>
    <n v="0"/>
    <n v="0"/>
    <n v="6"/>
  </r>
  <r>
    <n v="4060"/>
    <x v="17"/>
    <s v="KOLASIB"/>
    <x v="5"/>
    <n v="8"/>
    <n v="0"/>
    <x v="2"/>
    <n v="0"/>
    <n v="6"/>
    <n v="0"/>
    <n v="0"/>
    <n v="0"/>
    <n v="6"/>
  </r>
  <r>
    <n v="4061"/>
    <x v="17"/>
    <s v="LAWNGTLAI"/>
    <x v="5"/>
    <n v="1"/>
    <n v="0"/>
    <x v="1"/>
    <n v="0"/>
    <n v="2"/>
    <n v="0"/>
    <n v="0"/>
    <n v="0"/>
    <n v="2"/>
  </r>
  <r>
    <n v="4062"/>
    <x v="17"/>
    <s v="LUNGLEI"/>
    <x v="5"/>
    <n v="9"/>
    <n v="0"/>
    <x v="2"/>
    <n v="0"/>
    <n v="7"/>
    <n v="0"/>
    <n v="0"/>
    <n v="0"/>
    <n v="7"/>
  </r>
  <r>
    <n v="4063"/>
    <x v="17"/>
    <s v="MAMIT"/>
    <x v="5"/>
    <n v="2"/>
    <n v="0"/>
    <x v="1"/>
    <n v="0"/>
    <n v="1"/>
    <n v="0"/>
    <n v="0"/>
    <n v="0"/>
    <n v="1"/>
  </r>
  <r>
    <n v="4064"/>
    <x v="17"/>
    <s v="SAIHA"/>
    <x v="5"/>
    <n v="5"/>
    <n v="1"/>
    <x v="1"/>
    <n v="0"/>
    <n v="3"/>
    <n v="0"/>
    <n v="0"/>
    <n v="0"/>
    <n v="4"/>
  </r>
  <r>
    <n v="4065"/>
    <x v="17"/>
    <s v="SERCHHIP"/>
    <x v="5"/>
    <n v="4"/>
    <n v="0"/>
    <x v="1"/>
    <n v="0"/>
    <n v="2"/>
    <n v="0"/>
    <n v="0"/>
    <n v="0"/>
    <n v="2"/>
  </r>
  <r>
    <n v="4066"/>
    <x v="17"/>
    <s v="TOTAL"/>
    <x v="5"/>
    <n v="72"/>
    <n v="1"/>
    <x v="0"/>
    <n v="0"/>
    <n v="51"/>
    <n v="0"/>
    <n v="1"/>
    <n v="0"/>
    <n v="53"/>
  </r>
  <r>
    <n v="4067"/>
    <x v="18"/>
    <s v="DIMAPUR"/>
    <x v="5"/>
    <n v="5"/>
    <n v="2"/>
    <x v="1"/>
    <n v="0"/>
    <n v="2"/>
    <n v="2"/>
    <n v="3"/>
    <n v="0"/>
    <n v="9"/>
  </r>
  <r>
    <n v="4068"/>
    <x v="18"/>
    <s v="KIPHIRE"/>
    <x v="5"/>
    <n v="0"/>
    <n v="0"/>
    <x v="1"/>
    <n v="0"/>
    <n v="0"/>
    <n v="0"/>
    <n v="0"/>
    <n v="0"/>
    <n v="0"/>
  </r>
  <r>
    <n v="4069"/>
    <x v="18"/>
    <s v="KOHIMA"/>
    <x v="5"/>
    <n v="8"/>
    <n v="0"/>
    <x v="2"/>
    <n v="0"/>
    <n v="0"/>
    <n v="0"/>
    <n v="0"/>
    <n v="0"/>
    <n v="0"/>
  </r>
  <r>
    <n v="4070"/>
    <x v="18"/>
    <s v="MOKOKCHUNG"/>
    <x v="5"/>
    <n v="0"/>
    <n v="0"/>
    <x v="1"/>
    <n v="0"/>
    <n v="0"/>
    <n v="0"/>
    <n v="0"/>
    <n v="0"/>
    <n v="0"/>
  </r>
  <r>
    <n v="4071"/>
    <x v="18"/>
    <s v="MON"/>
    <x v="5"/>
    <n v="2"/>
    <n v="0"/>
    <x v="1"/>
    <n v="0"/>
    <n v="0"/>
    <n v="0"/>
    <n v="0"/>
    <n v="0"/>
    <n v="0"/>
  </r>
  <r>
    <n v="4072"/>
    <x v="18"/>
    <s v="PEREN"/>
    <x v="5"/>
    <n v="0"/>
    <n v="0"/>
    <x v="1"/>
    <n v="0"/>
    <n v="1"/>
    <n v="0"/>
    <n v="0"/>
    <n v="0"/>
    <n v="1"/>
  </r>
  <r>
    <n v="4073"/>
    <x v="18"/>
    <s v="PHEK"/>
    <x v="5"/>
    <n v="5"/>
    <n v="0"/>
    <x v="1"/>
    <n v="0"/>
    <n v="0"/>
    <n v="0"/>
    <n v="0"/>
    <n v="0"/>
    <n v="0"/>
  </r>
  <r>
    <n v="4074"/>
    <x v="18"/>
    <s v="TUENSANG"/>
    <x v="5"/>
    <n v="1"/>
    <n v="0"/>
    <x v="1"/>
    <n v="0"/>
    <n v="0"/>
    <n v="0"/>
    <n v="0"/>
    <n v="0"/>
    <n v="0"/>
  </r>
  <r>
    <n v="4075"/>
    <x v="18"/>
    <s v="WOKHA"/>
    <x v="5"/>
    <n v="0"/>
    <n v="1"/>
    <x v="1"/>
    <n v="0"/>
    <n v="0"/>
    <n v="0"/>
    <n v="0"/>
    <n v="0"/>
    <n v="1"/>
  </r>
  <r>
    <n v="4076"/>
    <x v="18"/>
    <s v="ZUNHEBOTO"/>
    <x v="5"/>
    <n v="2"/>
    <n v="0"/>
    <x v="1"/>
    <n v="0"/>
    <n v="0"/>
    <n v="0"/>
    <n v="0"/>
    <n v="0"/>
    <n v="0"/>
  </r>
  <r>
    <n v="4077"/>
    <x v="18"/>
    <s v="TOTAL"/>
    <x v="5"/>
    <n v="23"/>
    <n v="3"/>
    <x v="0"/>
    <n v="0"/>
    <n v="3"/>
    <n v="2"/>
    <n v="3"/>
    <n v="0"/>
    <n v="11"/>
  </r>
  <r>
    <n v="4078"/>
    <x v="19"/>
    <s v="ANGUL"/>
    <x v="5"/>
    <n v="41"/>
    <n v="13"/>
    <x v="0"/>
    <n v="12"/>
    <n v="97"/>
    <n v="13"/>
    <n v="36"/>
    <n v="0"/>
    <n v="171"/>
  </r>
  <r>
    <n v="4079"/>
    <x v="19"/>
    <s v="BALASORE"/>
    <x v="5"/>
    <n v="59"/>
    <n v="46"/>
    <x v="0"/>
    <n v="46"/>
    <n v="145"/>
    <n v="26"/>
    <n v="28"/>
    <n v="0"/>
    <n v="291"/>
  </r>
  <r>
    <n v="4080"/>
    <x v="19"/>
    <s v="BARAGARH"/>
    <x v="5"/>
    <n v="17"/>
    <n v="11"/>
    <x v="0"/>
    <n v="17"/>
    <n v="69"/>
    <n v="7"/>
    <n v="17"/>
    <n v="0"/>
    <n v="121"/>
  </r>
  <r>
    <n v="4081"/>
    <x v="19"/>
    <s v="BERHAMPUR"/>
    <x v="5"/>
    <n v="12"/>
    <n v="9"/>
    <x v="0"/>
    <n v="9"/>
    <n v="87"/>
    <n v="5"/>
    <n v="11"/>
    <n v="0"/>
    <n v="121"/>
  </r>
  <r>
    <n v="4082"/>
    <x v="19"/>
    <s v="BHADRAK"/>
    <x v="5"/>
    <n v="45"/>
    <n v="19"/>
    <x v="0"/>
    <n v="23"/>
    <n v="58"/>
    <n v="18"/>
    <n v="17"/>
    <n v="0"/>
    <n v="135"/>
  </r>
  <r>
    <n v="4083"/>
    <x v="19"/>
    <s v="BOLANGIR"/>
    <x v="5"/>
    <n v="40"/>
    <n v="20"/>
    <x v="0"/>
    <n v="7"/>
    <n v="140"/>
    <n v="14"/>
    <n v="23"/>
    <n v="0"/>
    <n v="204"/>
  </r>
  <r>
    <n v="4084"/>
    <x v="19"/>
    <s v="BOUDH"/>
    <x v="5"/>
    <n v="4"/>
    <n v="2"/>
    <x v="1"/>
    <n v="1"/>
    <n v="49"/>
    <n v="6"/>
    <n v="9"/>
    <n v="0"/>
    <n v="67"/>
  </r>
  <r>
    <n v="4085"/>
    <x v="19"/>
    <s v="CUTTACK"/>
    <x v="5"/>
    <n v="46"/>
    <n v="51"/>
    <x v="0"/>
    <n v="49"/>
    <n v="48"/>
    <n v="4"/>
    <n v="36"/>
    <n v="0"/>
    <n v="188"/>
  </r>
  <r>
    <n v="4086"/>
    <x v="19"/>
    <s v="DEOGARH"/>
    <x v="5"/>
    <n v="18"/>
    <n v="5"/>
    <x v="0"/>
    <n v="2"/>
    <n v="69"/>
    <n v="4"/>
    <n v="13"/>
    <n v="0"/>
    <n v="93"/>
  </r>
  <r>
    <n v="4087"/>
    <x v="19"/>
    <s v="DHENKANAL"/>
    <x v="5"/>
    <n v="32"/>
    <n v="8"/>
    <x v="0"/>
    <n v="12"/>
    <n v="130"/>
    <n v="12"/>
    <n v="23"/>
    <n v="0"/>
    <n v="185"/>
  </r>
  <r>
    <n v="4088"/>
    <x v="19"/>
    <s v="GAJAPATI"/>
    <x v="5"/>
    <n v="7"/>
    <n v="4"/>
    <x v="2"/>
    <n v="3"/>
    <n v="30"/>
    <n v="0"/>
    <n v="8"/>
    <n v="0"/>
    <n v="45"/>
  </r>
  <r>
    <n v="4089"/>
    <x v="19"/>
    <s v="GANJAM"/>
    <x v="5"/>
    <n v="33"/>
    <n v="15"/>
    <x v="0"/>
    <n v="20"/>
    <n v="176"/>
    <n v="6"/>
    <n v="24"/>
    <n v="0"/>
    <n v="241"/>
  </r>
  <r>
    <n v="4090"/>
    <x v="19"/>
    <s v="JAGATSINGHPUR"/>
    <x v="5"/>
    <n v="12"/>
    <n v="19"/>
    <x v="0"/>
    <n v="17"/>
    <n v="7"/>
    <n v="1"/>
    <n v="8"/>
    <n v="0"/>
    <n v="52"/>
  </r>
  <r>
    <n v="4091"/>
    <x v="19"/>
    <s v="JAJPUR"/>
    <x v="5"/>
    <n v="35"/>
    <n v="36"/>
    <x v="0"/>
    <n v="29"/>
    <n v="69"/>
    <n v="8"/>
    <n v="31"/>
    <n v="0"/>
    <n v="173"/>
  </r>
  <r>
    <n v="4092"/>
    <x v="19"/>
    <s v="JHARSUGUDA"/>
    <x v="5"/>
    <n v="13"/>
    <n v="5"/>
    <x v="0"/>
    <n v="3"/>
    <n v="63"/>
    <n v="6"/>
    <n v="7"/>
    <n v="0"/>
    <n v="84"/>
  </r>
  <r>
    <n v="4093"/>
    <x v="19"/>
    <s v="KALAHANDI"/>
    <x v="5"/>
    <n v="49"/>
    <n v="13"/>
    <x v="0"/>
    <n v="12"/>
    <n v="42"/>
    <n v="5"/>
    <n v="28"/>
    <n v="0"/>
    <n v="100"/>
  </r>
  <r>
    <n v="4094"/>
    <x v="19"/>
    <s v="KANDHAMAL"/>
    <x v="5"/>
    <n v="28"/>
    <n v="13"/>
    <x v="0"/>
    <n v="2"/>
    <n v="88"/>
    <n v="4"/>
    <n v="38"/>
    <n v="0"/>
    <n v="145"/>
  </r>
  <r>
    <n v="4095"/>
    <x v="19"/>
    <s v="KENDRAPARA"/>
    <x v="5"/>
    <n v="30"/>
    <n v="9"/>
    <x v="0"/>
    <n v="36"/>
    <n v="10"/>
    <n v="1"/>
    <n v="12"/>
    <n v="0"/>
    <n v="68"/>
  </r>
  <r>
    <n v="4096"/>
    <x v="19"/>
    <s v="KEONJHAR"/>
    <x v="5"/>
    <n v="53"/>
    <n v="32"/>
    <x v="0"/>
    <n v="10"/>
    <n v="152"/>
    <n v="13"/>
    <n v="20"/>
    <n v="0"/>
    <n v="227"/>
  </r>
  <r>
    <n v="4097"/>
    <x v="19"/>
    <s v="KHURDA"/>
    <x v="5"/>
    <n v="58"/>
    <n v="46"/>
    <x v="0"/>
    <n v="35"/>
    <n v="62"/>
    <n v="10"/>
    <n v="59"/>
    <n v="0"/>
    <n v="212"/>
  </r>
  <r>
    <n v="4098"/>
    <x v="19"/>
    <s v="KORAPUT"/>
    <x v="5"/>
    <n v="57"/>
    <n v="36"/>
    <x v="0"/>
    <n v="5"/>
    <n v="130"/>
    <n v="5"/>
    <n v="54"/>
    <n v="0"/>
    <n v="230"/>
  </r>
  <r>
    <n v="4099"/>
    <x v="19"/>
    <s v="MALKANGIR"/>
    <x v="5"/>
    <n v="17"/>
    <n v="8"/>
    <x v="0"/>
    <n v="3"/>
    <n v="31"/>
    <n v="0"/>
    <n v="8"/>
    <n v="0"/>
    <n v="50"/>
  </r>
  <r>
    <n v="4100"/>
    <x v="19"/>
    <s v="MAYURBHANJ"/>
    <x v="5"/>
    <n v="88"/>
    <n v="37"/>
    <x v="0"/>
    <n v="25"/>
    <n v="159"/>
    <n v="15"/>
    <n v="61"/>
    <n v="0"/>
    <n v="297"/>
  </r>
  <r>
    <n v="4101"/>
    <x v="19"/>
    <s v="NAYAGARH"/>
    <x v="5"/>
    <n v="17"/>
    <n v="16"/>
    <x v="0"/>
    <n v="12"/>
    <n v="16"/>
    <n v="4"/>
    <n v="12"/>
    <n v="0"/>
    <n v="60"/>
  </r>
  <r>
    <n v="4102"/>
    <x v="19"/>
    <s v="NOWRANGPUR"/>
    <x v="5"/>
    <n v="24"/>
    <n v="17"/>
    <x v="0"/>
    <n v="5"/>
    <n v="53"/>
    <n v="5"/>
    <n v="17"/>
    <n v="0"/>
    <n v="97"/>
  </r>
  <r>
    <n v="4103"/>
    <x v="19"/>
    <s v="NUAPADA"/>
    <x v="5"/>
    <n v="9"/>
    <n v="3"/>
    <x v="2"/>
    <n v="6"/>
    <n v="38"/>
    <n v="5"/>
    <n v="17"/>
    <n v="0"/>
    <n v="69"/>
  </r>
  <r>
    <n v="4104"/>
    <x v="19"/>
    <s v="PURI"/>
    <x v="5"/>
    <n v="19"/>
    <n v="29"/>
    <x v="0"/>
    <n v="30"/>
    <n v="17"/>
    <n v="7"/>
    <n v="17"/>
    <n v="0"/>
    <n v="100"/>
  </r>
  <r>
    <n v="4105"/>
    <x v="19"/>
    <s v="RAYAGADA"/>
    <x v="5"/>
    <n v="22"/>
    <n v="10"/>
    <x v="0"/>
    <n v="7"/>
    <n v="53"/>
    <n v="4"/>
    <n v="23"/>
    <n v="12"/>
    <n v="109"/>
  </r>
  <r>
    <n v="4106"/>
    <x v="19"/>
    <s v="ROURKELA"/>
    <x v="5"/>
    <n v="20"/>
    <n v="14"/>
    <x v="0"/>
    <n v="10"/>
    <n v="81"/>
    <n v="10"/>
    <n v="10"/>
    <n v="0"/>
    <n v="125"/>
  </r>
  <r>
    <n v="4107"/>
    <x v="19"/>
    <s v="SAMBALPUR"/>
    <x v="5"/>
    <n v="25"/>
    <n v="8"/>
    <x v="0"/>
    <n v="7"/>
    <n v="106"/>
    <n v="19"/>
    <n v="17"/>
    <n v="0"/>
    <n v="157"/>
  </r>
  <r>
    <n v="4108"/>
    <x v="19"/>
    <s v="SONEPUR"/>
    <x v="5"/>
    <n v="13"/>
    <n v="3"/>
    <x v="0"/>
    <n v="2"/>
    <n v="58"/>
    <n v="4"/>
    <n v="1"/>
    <n v="0"/>
    <n v="68"/>
  </r>
  <r>
    <n v="4109"/>
    <x v="19"/>
    <s v="SRP(CUTTACK)"/>
    <x v="5"/>
    <n v="1"/>
    <n v="3"/>
    <x v="1"/>
    <n v="0"/>
    <n v="7"/>
    <n v="0"/>
    <n v="1"/>
    <n v="0"/>
    <n v="11"/>
  </r>
  <r>
    <n v="4110"/>
    <x v="19"/>
    <s v="SRP(ROURKELA)"/>
    <x v="5"/>
    <n v="2"/>
    <n v="2"/>
    <x v="1"/>
    <n v="0"/>
    <n v="5"/>
    <n v="0"/>
    <n v="0"/>
    <n v="0"/>
    <n v="7"/>
  </r>
  <r>
    <n v="4111"/>
    <x v="19"/>
    <s v="SUNDARGARH"/>
    <x v="5"/>
    <n v="39"/>
    <n v="15"/>
    <x v="0"/>
    <n v="0"/>
    <n v="70"/>
    <n v="6"/>
    <n v="8"/>
    <n v="0"/>
    <n v="99"/>
  </r>
  <r>
    <n v="4112"/>
    <x v="19"/>
    <s v="TOTAL"/>
    <x v="5"/>
    <n v="985"/>
    <n v="577"/>
    <x v="0"/>
    <n v="457"/>
    <n v="2415"/>
    <n v="247"/>
    <n v="694"/>
    <n v="12"/>
    <n v="4402"/>
  </r>
  <r>
    <n v="4113"/>
    <x v="20"/>
    <s v="AMRITSAR"/>
    <x v="5"/>
    <n v="13"/>
    <n v="19"/>
    <x v="0"/>
    <n v="5"/>
    <n v="6"/>
    <n v="0"/>
    <n v="55"/>
    <n v="0"/>
    <n v="85"/>
  </r>
  <r>
    <n v="4114"/>
    <x v="20"/>
    <s v="BARNALA"/>
    <x v="5"/>
    <n v="5"/>
    <n v="3"/>
    <x v="1"/>
    <n v="1"/>
    <n v="7"/>
    <n v="0"/>
    <n v="6"/>
    <n v="0"/>
    <n v="17"/>
  </r>
  <r>
    <n v="4115"/>
    <x v="20"/>
    <s v="BATALA"/>
    <x v="5"/>
    <n v="31"/>
    <n v="14"/>
    <x v="0"/>
    <n v="5"/>
    <n v="15"/>
    <n v="0"/>
    <n v="44"/>
    <n v="0"/>
    <n v="78"/>
  </r>
  <r>
    <n v="4116"/>
    <x v="20"/>
    <s v="BHATINDA"/>
    <x v="5"/>
    <n v="19"/>
    <n v="22"/>
    <x v="0"/>
    <n v="5"/>
    <n v="22"/>
    <n v="1"/>
    <n v="45"/>
    <n v="0"/>
    <n v="95"/>
  </r>
  <r>
    <n v="4117"/>
    <x v="20"/>
    <s v="FARIDKOT"/>
    <x v="5"/>
    <n v="9"/>
    <n v="5"/>
    <x v="2"/>
    <n v="5"/>
    <n v="25"/>
    <n v="1"/>
    <n v="19"/>
    <n v="0"/>
    <n v="55"/>
  </r>
  <r>
    <n v="4118"/>
    <x v="20"/>
    <s v="FATEHGARH SAHIB"/>
    <x v="5"/>
    <n v="10"/>
    <n v="3"/>
    <x v="2"/>
    <n v="4"/>
    <n v="5"/>
    <n v="0"/>
    <n v="27"/>
    <n v="0"/>
    <n v="39"/>
  </r>
  <r>
    <n v="4119"/>
    <x v="20"/>
    <s v="FEROZPUR"/>
    <x v="5"/>
    <n v="18"/>
    <n v="21"/>
    <x v="0"/>
    <n v="7"/>
    <n v="0"/>
    <n v="27"/>
    <n v="47"/>
    <n v="0"/>
    <n v="102"/>
  </r>
  <r>
    <n v="4120"/>
    <x v="20"/>
    <s v="G.R.P"/>
    <x v="5"/>
    <n v="1"/>
    <n v="0"/>
    <x v="1"/>
    <n v="3"/>
    <n v="2"/>
    <n v="0"/>
    <n v="0"/>
    <n v="0"/>
    <n v="5"/>
  </r>
  <r>
    <n v="4121"/>
    <x v="20"/>
    <s v="GURDASPUR"/>
    <x v="5"/>
    <n v="25"/>
    <n v="12"/>
    <x v="0"/>
    <n v="14"/>
    <n v="12"/>
    <n v="0"/>
    <n v="31"/>
    <n v="0"/>
    <n v="69"/>
  </r>
  <r>
    <n v="4122"/>
    <x v="20"/>
    <s v="HOSHIARPUR"/>
    <x v="5"/>
    <n v="25"/>
    <n v="15"/>
    <x v="0"/>
    <n v="13"/>
    <n v="14"/>
    <n v="1"/>
    <n v="57"/>
    <n v="0"/>
    <n v="100"/>
  </r>
  <r>
    <n v="4123"/>
    <x v="20"/>
    <s v="JAGRAON"/>
    <x v="5"/>
    <n v="18"/>
    <n v="6"/>
    <x v="0"/>
    <n v="1"/>
    <n v="11"/>
    <n v="1"/>
    <n v="21"/>
    <n v="0"/>
    <n v="40"/>
  </r>
  <r>
    <n v="4124"/>
    <x v="20"/>
    <s v="JALANDHAR"/>
    <x v="5"/>
    <n v="52"/>
    <n v="95"/>
    <x v="0"/>
    <n v="6"/>
    <n v="30"/>
    <n v="2"/>
    <n v="93"/>
    <n v="0"/>
    <n v="226"/>
  </r>
  <r>
    <n v="4125"/>
    <x v="20"/>
    <s v="KAPURTHALA"/>
    <x v="5"/>
    <n v="13"/>
    <n v="15"/>
    <x v="0"/>
    <n v="6"/>
    <n v="12"/>
    <n v="0"/>
    <n v="23"/>
    <n v="0"/>
    <n v="56"/>
  </r>
  <r>
    <n v="4126"/>
    <x v="20"/>
    <s v="KHANNA"/>
    <x v="5"/>
    <n v="5"/>
    <n v="11"/>
    <x v="0"/>
    <n v="2"/>
    <n v="0"/>
    <n v="0"/>
    <n v="12"/>
    <n v="0"/>
    <n v="25"/>
  </r>
  <r>
    <n v="4127"/>
    <x v="20"/>
    <s v="LUDHIANA"/>
    <x v="5"/>
    <n v="41"/>
    <n v="61"/>
    <x v="0"/>
    <n v="12"/>
    <n v="25"/>
    <n v="17"/>
    <n v="93"/>
    <n v="0"/>
    <n v="208"/>
  </r>
  <r>
    <n v="4128"/>
    <x v="20"/>
    <s v="MAJITHA"/>
    <x v="5"/>
    <n v="13"/>
    <n v="16"/>
    <x v="0"/>
    <n v="4"/>
    <n v="13"/>
    <n v="2"/>
    <n v="22"/>
    <n v="0"/>
    <n v="57"/>
  </r>
  <r>
    <n v="4129"/>
    <x v="20"/>
    <s v="MANSA"/>
    <x v="5"/>
    <n v="17"/>
    <n v="5"/>
    <x v="0"/>
    <n v="1"/>
    <n v="9"/>
    <n v="0"/>
    <n v="9"/>
    <n v="0"/>
    <n v="24"/>
  </r>
  <r>
    <n v="4130"/>
    <x v="20"/>
    <s v="MOGA"/>
    <x v="5"/>
    <n v="11"/>
    <n v="22"/>
    <x v="0"/>
    <n v="1"/>
    <n v="24"/>
    <n v="0"/>
    <n v="25"/>
    <n v="0"/>
    <n v="72"/>
  </r>
  <r>
    <n v="4131"/>
    <x v="20"/>
    <s v="MUKTSAR"/>
    <x v="5"/>
    <n v="14"/>
    <n v="10"/>
    <x v="0"/>
    <n v="5"/>
    <n v="5"/>
    <n v="0"/>
    <n v="17"/>
    <n v="0"/>
    <n v="37"/>
  </r>
  <r>
    <n v="4132"/>
    <x v="20"/>
    <s v="NAWAN SHAHR"/>
    <x v="5"/>
    <n v="8"/>
    <n v="6"/>
    <x v="2"/>
    <n v="1"/>
    <n v="5"/>
    <n v="0"/>
    <n v="19"/>
    <n v="0"/>
    <n v="31"/>
  </r>
  <r>
    <n v="4133"/>
    <x v="20"/>
    <s v="PATIALA"/>
    <x v="5"/>
    <n v="29"/>
    <n v="23"/>
    <x v="0"/>
    <n v="4"/>
    <n v="27"/>
    <n v="1"/>
    <n v="39"/>
    <n v="0"/>
    <n v="94"/>
  </r>
  <r>
    <n v="4134"/>
    <x v="20"/>
    <s v="ROPAR"/>
    <x v="5"/>
    <n v="8"/>
    <n v="7"/>
    <x v="2"/>
    <n v="5"/>
    <n v="9"/>
    <n v="1"/>
    <n v="21"/>
    <n v="0"/>
    <n v="43"/>
  </r>
  <r>
    <n v="4135"/>
    <x v="20"/>
    <s v="SANGRUR"/>
    <x v="5"/>
    <n v="24"/>
    <n v="10"/>
    <x v="0"/>
    <n v="7"/>
    <n v="18"/>
    <n v="4"/>
    <n v="46"/>
    <n v="0"/>
    <n v="85"/>
  </r>
  <r>
    <n v="4136"/>
    <x v="20"/>
    <s v="SAS NGR"/>
    <x v="5"/>
    <n v="10"/>
    <n v="6"/>
    <x v="2"/>
    <n v="6"/>
    <n v="0"/>
    <n v="2"/>
    <n v="3"/>
    <n v="2"/>
    <n v="19"/>
  </r>
  <r>
    <n v="4137"/>
    <x v="20"/>
    <s v="TARN TARAN"/>
    <x v="5"/>
    <n v="23"/>
    <n v="11"/>
    <x v="0"/>
    <n v="7"/>
    <n v="18"/>
    <n v="0"/>
    <n v="27"/>
    <n v="0"/>
    <n v="63"/>
  </r>
  <r>
    <n v="4138"/>
    <x v="20"/>
    <s v="TOTAL"/>
    <x v="5"/>
    <n v="442"/>
    <n v="418"/>
    <x v="0"/>
    <n v="130"/>
    <n v="314"/>
    <n v="60"/>
    <n v="801"/>
    <n v="2"/>
    <n v="1725"/>
  </r>
  <r>
    <n v="4139"/>
    <x v="21"/>
    <s v="AJMER"/>
    <x v="5"/>
    <n v="53"/>
    <n v="90"/>
    <x v="0"/>
    <n v="9"/>
    <n v="114"/>
    <n v="1"/>
    <n v="405"/>
    <n v="0"/>
    <n v="619"/>
  </r>
  <r>
    <n v="4140"/>
    <x v="21"/>
    <s v="ALWAR"/>
    <x v="5"/>
    <n v="81"/>
    <n v="68"/>
    <x v="0"/>
    <n v="36"/>
    <n v="111"/>
    <n v="0"/>
    <n v="314"/>
    <n v="0"/>
    <n v="529"/>
  </r>
  <r>
    <n v="4141"/>
    <x v="21"/>
    <s v="BANSWARA"/>
    <x v="5"/>
    <n v="27"/>
    <n v="36"/>
    <x v="0"/>
    <n v="5"/>
    <n v="79"/>
    <n v="3"/>
    <n v="93"/>
    <n v="0"/>
    <n v="216"/>
  </r>
  <r>
    <n v="4142"/>
    <x v="21"/>
    <s v="BARAN"/>
    <x v="5"/>
    <n v="37"/>
    <n v="40"/>
    <x v="0"/>
    <n v="5"/>
    <n v="114"/>
    <n v="2"/>
    <n v="169"/>
    <n v="0"/>
    <n v="330"/>
  </r>
  <r>
    <n v="4143"/>
    <x v="21"/>
    <s v="BARMER"/>
    <x v="5"/>
    <n v="12"/>
    <n v="21"/>
    <x v="0"/>
    <n v="7"/>
    <n v="85"/>
    <n v="0"/>
    <n v="74"/>
    <n v="0"/>
    <n v="187"/>
  </r>
  <r>
    <n v="4144"/>
    <x v="21"/>
    <s v="BHARATPUR"/>
    <x v="5"/>
    <n v="35"/>
    <n v="66"/>
    <x v="0"/>
    <n v="16"/>
    <n v="40"/>
    <n v="0"/>
    <n v="274"/>
    <n v="0"/>
    <n v="396"/>
  </r>
  <r>
    <n v="4145"/>
    <x v="21"/>
    <s v="BHILWARA"/>
    <x v="5"/>
    <n v="40"/>
    <n v="76"/>
    <x v="0"/>
    <n v="9"/>
    <n v="81"/>
    <n v="0"/>
    <n v="221"/>
    <n v="0"/>
    <n v="387"/>
  </r>
  <r>
    <n v="4146"/>
    <x v="21"/>
    <s v="BIKANER"/>
    <x v="5"/>
    <n v="29"/>
    <n v="27"/>
    <x v="0"/>
    <n v="16"/>
    <n v="63"/>
    <n v="0"/>
    <n v="287"/>
    <n v="0"/>
    <n v="393"/>
  </r>
  <r>
    <n v="4147"/>
    <x v="21"/>
    <s v="BUNDI"/>
    <x v="5"/>
    <n v="39"/>
    <n v="53"/>
    <x v="0"/>
    <n v="5"/>
    <n v="103"/>
    <n v="0"/>
    <n v="260"/>
    <n v="0"/>
    <n v="421"/>
  </r>
  <r>
    <n v="4148"/>
    <x v="21"/>
    <s v="CHITTORGARH"/>
    <x v="5"/>
    <n v="65"/>
    <n v="127"/>
    <x v="0"/>
    <n v="9"/>
    <n v="151"/>
    <n v="3"/>
    <n v="437"/>
    <n v="0"/>
    <n v="727"/>
  </r>
  <r>
    <n v="4149"/>
    <x v="21"/>
    <s v="CHURU"/>
    <x v="5"/>
    <n v="17"/>
    <n v="11"/>
    <x v="0"/>
    <n v="10"/>
    <n v="16"/>
    <n v="0"/>
    <n v="183"/>
    <n v="0"/>
    <n v="220"/>
  </r>
  <r>
    <n v="4150"/>
    <x v="21"/>
    <s v="DAUSA"/>
    <x v="5"/>
    <n v="16"/>
    <n v="19"/>
    <x v="0"/>
    <n v="14"/>
    <n v="34"/>
    <n v="0"/>
    <n v="105"/>
    <n v="0"/>
    <n v="172"/>
  </r>
  <r>
    <n v="4151"/>
    <x v="21"/>
    <s v="DHOLPUR"/>
    <x v="5"/>
    <n v="28"/>
    <n v="33"/>
    <x v="0"/>
    <n v="25"/>
    <n v="33"/>
    <n v="0"/>
    <n v="116"/>
    <n v="0"/>
    <n v="207"/>
  </r>
  <r>
    <n v="4152"/>
    <x v="21"/>
    <s v="DUNGARPUR"/>
    <x v="5"/>
    <n v="18"/>
    <n v="20"/>
    <x v="0"/>
    <n v="2"/>
    <n v="64"/>
    <n v="0"/>
    <n v="47"/>
    <n v="0"/>
    <n v="133"/>
  </r>
  <r>
    <n v="4153"/>
    <x v="21"/>
    <s v="G.R.P."/>
    <x v="5"/>
    <n v="0"/>
    <n v="5"/>
    <x v="1"/>
    <n v="0"/>
    <n v="19"/>
    <n v="0"/>
    <n v="0"/>
    <n v="0"/>
    <n v="24"/>
  </r>
  <r>
    <n v="4154"/>
    <x v="21"/>
    <s v="GANGANAGAR"/>
    <x v="5"/>
    <n v="39"/>
    <n v="35"/>
    <x v="0"/>
    <n v="16"/>
    <n v="64"/>
    <n v="1"/>
    <n v="457"/>
    <n v="0"/>
    <n v="573"/>
  </r>
  <r>
    <n v="4155"/>
    <x v="21"/>
    <s v="HANUMANGARH"/>
    <x v="5"/>
    <n v="31"/>
    <n v="14"/>
    <x v="0"/>
    <n v="10"/>
    <n v="65"/>
    <n v="0"/>
    <n v="257"/>
    <n v="0"/>
    <n v="346"/>
  </r>
  <r>
    <n v="4156"/>
    <x v="21"/>
    <s v="JAIPUR EAST"/>
    <x v="5"/>
    <n v="19"/>
    <n v="51"/>
    <x v="0"/>
    <n v="6"/>
    <n v="40"/>
    <n v="2"/>
    <n v="156"/>
    <n v="0"/>
    <n v="255"/>
  </r>
  <r>
    <n v="4157"/>
    <x v="21"/>
    <s v="JAIPUR NORTH"/>
    <x v="5"/>
    <n v="18"/>
    <n v="48"/>
    <x v="0"/>
    <n v="8"/>
    <n v="42"/>
    <n v="0"/>
    <n v="151"/>
    <n v="0"/>
    <n v="249"/>
  </r>
  <r>
    <n v="4158"/>
    <x v="21"/>
    <s v="JAIPUR RURAL"/>
    <x v="5"/>
    <n v="34"/>
    <n v="57"/>
    <x v="0"/>
    <n v="14"/>
    <n v="98"/>
    <n v="1"/>
    <n v="169"/>
    <n v="0"/>
    <n v="339"/>
  </r>
  <r>
    <n v="4159"/>
    <x v="21"/>
    <s v="JAIPUR SOUTH"/>
    <x v="5"/>
    <n v="21"/>
    <n v="38"/>
    <x v="0"/>
    <n v="9"/>
    <n v="28"/>
    <n v="0"/>
    <n v="144"/>
    <n v="0"/>
    <n v="219"/>
  </r>
  <r>
    <n v="4160"/>
    <x v="21"/>
    <s v="JAISALMER"/>
    <x v="5"/>
    <n v="1"/>
    <n v="3"/>
    <x v="1"/>
    <n v="5"/>
    <n v="14"/>
    <n v="0"/>
    <n v="15"/>
    <n v="1"/>
    <n v="38"/>
  </r>
  <r>
    <n v="4161"/>
    <x v="21"/>
    <s v="JALORE"/>
    <x v="5"/>
    <n v="10"/>
    <n v="17"/>
    <x v="0"/>
    <n v="10"/>
    <n v="41"/>
    <n v="0"/>
    <n v="81"/>
    <n v="0"/>
    <n v="149"/>
  </r>
  <r>
    <n v="4162"/>
    <x v="21"/>
    <s v="JHALAWAR"/>
    <x v="5"/>
    <n v="42"/>
    <n v="51"/>
    <x v="0"/>
    <n v="10"/>
    <n v="151"/>
    <n v="3"/>
    <n v="189"/>
    <n v="0"/>
    <n v="404"/>
  </r>
  <r>
    <n v="4163"/>
    <x v="21"/>
    <s v="JHUNJHUNU"/>
    <x v="5"/>
    <n v="44"/>
    <n v="13"/>
    <x v="0"/>
    <n v="17"/>
    <n v="38"/>
    <n v="0"/>
    <n v="157"/>
    <n v="0"/>
    <n v="225"/>
  </r>
  <r>
    <n v="4164"/>
    <x v="21"/>
    <s v="JODHPUR CITY"/>
    <x v="5"/>
    <n v="18"/>
    <n v="28"/>
    <x v="0"/>
    <n v="10"/>
    <n v="53"/>
    <n v="3"/>
    <n v="209"/>
    <n v="0"/>
    <n v="303"/>
  </r>
  <r>
    <n v="4165"/>
    <x v="21"/>
    <s v="JODHPUR RURAL"/>
    <x v="5"/>
    <n v="19"/>
    <n v="15"/>
    <x v="0"/>
    <n v="17"/>
    <n v="59"/>
    <n v="0"/>
    <n v="58"/>
    <n v="0"/>
    <n v="149"/>
  </r>
  <r>
    <n v="4166"/>
    <x v="21"/>
    <s v="KARAULI"/>
    <x v="5"/>
    <n v="29"/>
    <n v="31"/>
    <x v="0"/>
    <n v="19"/>
    <n v="39"/>
    <n v="0"/>
    <n v="99"/>
    <n v="0"/>
    <n v="188"/>
  </r>
  <r>
    <n v="4167"/>
    <x v="21"/>
    <s v="KOTA CITY"/>
    <x v="5"/>
    <n v="18"/>
    <n v="70"/>
    <x v="0"/>
    <n v="12"/>
    <n v="49"/>
    <n v="3"/>
    <n v="272"/>
    <n v="0"/>
    <n v="406"/>
  </r>
  <r>
    <n v="4168"/>
    <x v="21"/>
    <s v="KOTA RURAL"/>
    <x v="5"/>
    <n v="19"/>
    <n v="19"/>
    <x v="0"/>
    <n v="4"/>
    <n v="91"/>
    <n v="3"/>
    <n v="132"/>
    <n v="0"/>
    <n v="249"/>
  </r>
  <r>
    <n v="4169"/>
    <x v="21"/>
    <s v="NAGAUR"/>
    <x v="5"/>
    <n v="35"/>
    <n v="37"/>
    <x v="0"/>
    <n v="12"/>
    <n v="193"/>
    <n v="0"/>
    <n v="221"/>
    <n v="0"/>
    <n v="463"/>
  </r>
  <r>
    <n v="4170"/>
    <x v="21"/>
    <s v="PALI"/>
    <x v="5"/>
    <n v="30"/>
    <n v="62"/>
    <x v="0"/>
    <n v="10"/>
    <n v="131"/>
    <n v="1"/>
    <n v="220"/>
    <n v="0"/>
    <n v="424"/>
  </r>
  <r>
    <n v="4171"/>
    <x v="21"/>
    <s v="RAJSAMAND"/>
    <x v="5"/>
    <n v="6"/>
    <n v="30"/>
    <x v="0"/>
    <n v="2"/>
    <n v="37"/>
    <n v="1"/>
    <n v="159"/>
    <n v="0"/>
    <n v="229"/>
  </r>
  <r>
    <n v="4172"/>
    <x v="21"/>
    <s v="SAWAI MADHOPUR"/>
    <x v="5"/>
    <n v="20"/>
    <n v="35"/>
    <x v="0"/>
    <n v="7"/>
    <n v="44"/>
    <n v="0"/>
    <n v="136"/>
    <n v="0"/>
    <n v="222"/>
  </r>
  <r>
    <n v="4173"/>
    <x v="21"/>
    <s v="SIKAR"/>
    <x v="5"/>
    <n v="29"/>
    <n v="34"/>
    <x v="0"/>
    <n v="9"/>
    <n v="31"/>
    <n v="0"/>
    <n v="165"/>
    <n v="0"/>
    <n v="239"/>
  </r>
  <r>
    <n v="4174"/>
    <x v="21"/>
    <s v="SIROHI"/>
    <x v="5"/>
    <n v="20"/>
    <n v="25"/>
    <x v="0"/>
    <n v="7"/>
    <n v="50"/>
    <n v="1"/>
    <n v="99"/>
    <n v="0"/>
    <n v="182"/>
  </r>
  <r>
    <n v="4175"/>
    <x v="21"/>
    <s v="TONK"/>
    <x v="5"/>
    <n v="12"/>
    <n v="50"/>
    <x v="0"/>
    <n v="5"/>
    <n v="18"/>
    <n v="2"/>
    <n v="249"/>
    <n v="2"/>
    <n v="326"/>
  </r>
  <r>
    <n v="4176"/>
    <x v="21"/>
    <s v="UDAIPUR"/>
    <x v="5"/>
    <n v="74"/>
    <n v="98"/>
    <x v="0"/>
    <n v="7"/>
    <n v="99"/>
    <n v="1"/>
    <n v="258"/>
    <n v="0"/>
    <n v="463"/>
  </r>
  <r>
    <n v="4177"/>
    <x v="21"/>
    <s v="TOTAL"/>
    <x v="5"/>
    <n v="1085"/>
    <n v="1553"/>
    <x v="0"/>
    <n v="394"/>
    <n v="2582"/>
    <n v="31"/>
    <n v="7038"/>
    <n v="3"/>
    <n v="11601"/>
  </r>
  <r>
    <n v="4178"/>
    <x v="22"/>
    <s v="EAST"/>
    <x v="5"/>
    <n v="10"/>
    <n v="4"/>
    <x v="2"/>
    <n v="0"/>
    <n v="6"/>
    <n v="0"/>
    <n v="4"/>
    <n v="0"/>
    <n v="14"/>
  </r>
  <r>
    <n v="4179"/>
    <x v="22"/>
    <s v="NORTH"/>
    <x v="5"/>
    <n v="3"/>
    <n v="0"/>
    <x v="1"/>
    <n v="0"/>
    <n v="0"/>
    <n v="0"/>
    <n v="0"/>
    <n v="0"/>
    <n v="0"/>
  </r>
  <r>
    <n v="4180"/>
    <x v="22"/>
    <s v="SOUTH"/>
    <x v="5"/>
    <n v="5"/>
    <n v="2"/>
    <x v="1"/>
    <n v="0"/>
    <n v="5"/>
    <n v="0"/>
    <n v="2"/>
    <n v="0"/>
    <n v="9"/>
  </r>
  <r>
    <n v="4181"/>
    <x v="22"/>
    <s v="WEST"/>
    <x v="5"/>
    <n v="2"/>
    <n v="1"/>
    <x v="1"/>
    <n v="0"/>
    <n v="3"/>
    <n v="0"/>
    <n v="0"/>
    <n v="0"/>
    <n v="4"/>
  </r>
  <r>
    <n v="4182"/>
    <x v="22"/>
    <s v="TOTAL"/>
    <x v="5"/>
    <n v="20"/>
    <n v="7"/>
    <x v="0"/>
    <n v="0"/>
    <n v="14"/>
    <n v="0"/>
    <n v="6"/>
    <n v="0"/>
    <n v="27"/>
  </r>
  <r>
    <n v="4183"/>
    <x v="23"/>
    <s v="CHENNAI"/>
    <x v="5"/>
    <n v="29"/>
    <n v="41"/>
    <x v="0"/>
    <n v="32"/>
    <n v="87"/>
    <n v="88"/>
    <n v="213"/>
    <n v="0"/>
    <n v="461"/>
  </r>
  <r>
    <n v="4184"/>
    <x v="23"/>
    <s v="CHENNAI RLY."/>
    <x v="5"/>
    <n v="1"/>
    <n v="0"/>
    <x v="1"/>
    <n v="0"/>
    <n v="2"/>
    <n v="3"/>
    <n v="1"/>
    <n v="0"/>
    <n v="6"/>
  </r>
  <r>
    <n v="4185"/>
    <x v="23"/>
    <s v="COIMBATORE RURAL"/>
    <x v="5"/>
    <n v="18"/>
    <n v="20"/>
    <x v="0"/>
    <n v="8"/>
    <n v="60"/>
    <n v="26"/>
    <n v="67"/>
    <n v="0"/>
    <n v="181"/>
  </r>
  <r>
    <n v="4186"/>
    <x v="23"/>
    <s v="COIMBATORE URBAN"/>
    <x v="5"/>
    <n v="8"/>
    <n v="3"/>
    <x v="2"/>
    <n v="5"/>
    <n v="11"/>
    <n v="11"/>
    <n v="30"/>
    <n v="0"/>
    <n v="60"/>
  </r>
  <r>
    <n v="4187"/>
    <x v="23"/>
    <s v="CUDDALORE"/>
    <x v="5"/>
    <n v="21"/>
    <n v="33"/>
    <x v="0"/>
    <n v="8"/>
    <n v="28"/>
    <n v="65"/>
    <n v="25"/>
    <n v="0"/>
    <n v="159"/>
  </r>
  <r>
    <n v="4188"/>
    <x v="23"/>
    <s v="DHARMAPURI"/>
    <x v="5"/>
    <n v="9"/>
    <n v="11"/>
    <x v="0"/>
    <n v="4"/>
    <n v="33"/>
    <n v="8"/>
    <n v="28"/>
    <n v="0"/>
    <n v="84"/>
  </r>
  <r>
    <n v="4189"/>
    <x v="23"/>
    <s v="DINDIGUL"/>
    <x v="5"/>
    <n v="11"/>
    <n v="38"/>
    <x v="0"/>
    <n v="4"/>
    <n v="29"/>
    <n v="8"/>
    <n v="43"/>
    <n v="0"/>
    <n v="122"/>
  </r>
  <r>
    <n v="4190"/>
    <x v="23"/>
    <s v="ERODE"/>
    <x v="5"/>
    <n v="13"/>
    <n v="14"/>
    <x v="0"/>
    <n v="7"/>
    <n v="35"/>
    <n v="3"/>
    <n v="30"/>
    <n v="0"/>
    <n v="89"/>
  </r>
  <r>
    <n v="4191"/>
    <x v="23"/>
    <s v="KANCHIPURAM"/>
    <x v="5"/>
    <n v="12"/>
    <n v="13"/>
    <x v="0"/>
    <n v="12"/>
    <n v="25"/>
    <n v="5"/>
    <n v="22"/>
    <n v="0"/>
    <n v="77"/>
  </r>
  <r>
    <n v="4192"/>
    <x v="23"/>
    <s v="KANYAKUMARI"/>
    <x v="5"/>
    <n v="3"/>
    <n v="13"/>
    <x v="0"/>
    <n v="4"/>
    <n v="21"/>
    <n v="22"/>
    <n v="28"/>
    <n v="0"/>
    <n v="88"/>
  </r>
  <r>
    <n v="4193"/>
    <x v="23"/>
    <s v="KARUR"/>
    <x v="5"/>
    <n v="5"/>
    <n v="14"/>
    <x v="0"/>
    <n v="0"/>
    <n v="7"/>
    <n v="6"/>
    <n v="21"/>
    <n v="0"/>
    <n v="48"/>
  </r>
  <r>
    <n v="4194"/>
    <x v="23"/>
    <s v="KRISHNAGIRI"/>
    <x v="5"/>
    <n v="14"/>
    <n v="26"/>
    <x v="0"/>
    <n v="7"/>
    <n v="24"/>
    <n v="10"/>
    <n v="23"/>
    <n v="0"/>
    <n v="90"/>
  </r>
  <r>
    <n v="4195"/>
    <x v="23"/>
    <s v="MADURAI RURAL"/>
    <x v="5"/>
    <n v="28"/>
    <n v="25"/>
    <x v="0"/>
    <n v="2"/>
    <n v="49"/>
    <n v="10"/>
    <n v="38"/>
    <n v="0"/>
    <n v="124"/>
  </r>
  <r>
    <n v="4196"/>
    <x v="23"/>
    <s v="MADURAI URBAN"/>
    <x v="5"/>
    <n v="9"/>
    <n v="7"/>
    <x v="2"/>
    <n v="4"/>
    <n v="12"/>
    <n v="15"/>
    <n v="35"/>
    <n v="0"/>
    <n v="73"/>
  </r>
  <r>
    <n v="4197"/>
    <x v="23"/>
    <s v="NAGAPATTINAM"/>
    <x v="5"/>
    <n v="9"/>
    <n v="14"/>
    <x v="0"/>
    <n v="6"/>
    <n v="73"/>
    <n v="11"/>
    <n v="9"/>
    <n v="0"/>
    <n v="113"/>
  </r>
  <r>
    <n v="4198"/>
    <x v="23"/>
    <s v="NAMAKKAL"/>
    <x v="5"/>
    <n v="6"/>
    <n v="17"/>
    <x v="0"/>
    <n v="0"/>
    <n v="25"/>
    <n v="14"/>
    <n v="18"/>
    <n v="0"/>
    <n v="74"/>
  </r>
  <r>
    <n v="4199"/>
    <x v="23"/>
    <s v="NILGIRIS"/>
    <x v="5"/>
    <n v="5"/>
    <n v="2"/>
    <x v="1"/>
    <n v="1"/>
    <n v="13"/>
    <n v="6"/>
    <n v="7"/>
    <n v="0"/>
    <n v="29"/>
  </r>
  <r>
    <n v="4200"/>
    <x v="23"/>
    <s v="PERAMBALUR"/>
    <x v="5"/>
    <n v="15"/>
    <n v="13"/>
    <x v="0"/>
    <n v="3"/>
    <n v="33"/>
    <n v="3"/>
    <n v="26"/>
    <n v="0"/>
    <n v="78"/>
  </r>
  <r>
    <n v="4201"/>
    <x v="23"/>
    <s v="PUDUKOTTAI"/>
    <x v="5"/>
    <n v="8"/>
    <n v="25"/>
    <x v="0"/>
    <n v="5"/>
    <n v="47"/>
    <n v="2"/>
    <n v="39"/>
    <n v="0"/>
    <n v="118"/>
  </r>
  <r>
    <n v="4202"/>
    <x v="23"/>
    <s v="RAMNATHAPURAM"/>
    <x v="5"/>
    <n v="12"/>
    <n v="20"/>
    <x v="0"/>
    <n v="7"/>
    <n v="22"/>
    <n v="6"/>
    <n v="1"/>
    <n v="0"/>
    <n v="56"/>
  </r>
  <r>
    <n v="4203"/>
    <x v="23"/>
    <s v="SALEM RURAL"/>
    <x v="5"/>
    <n v="21"/>
    <n v="41"/>
    <x v="0"/>
    <n v="7"/>
    <n v="71"/>
    <n v="7"/>
    <n v="39"/>
    <n v="0"/>
    <n v="165"/>
  </r>
  <r>
    <n v="4204"/>
    <x v="23"/>
    <s v="SALEM URBAN"/>
    <x v="5"/>
    <n v="7"/>
    <n v="13"/>
    <x v="0"/>
    <n v="6"/>
    <n v="3"/>
    <n v="24"/>
    <n v="18"/>
    <n v="0"/>
    <n v="64"/>
  </r>
  <r>
    <n v="4205"/>
    <x v="23"/>
    <s v="SIVAGANGAI"/>
    <x v="5"/>
    <n v="5"/>
    <n v="16"/>
    <x v="0"/>
    <n v="2"/>
    <n v="8"/>
    <n v="19"/>
    <n v="32"/>
    <n v="0"/>
    <n v="77"/>
  </r>
  <r>
    <n v="4206"/>
    <x v="23"/>
    <s v="THANJAVUR"/>
    <x v="5"/>
    <n v="8"/>
    <n v="55"/>
    <x v="0"/>
    <n v="6"/>
    <n v="80"/>
    <n v="5"/>
    <n v="25"/>
    <n v="0"/>
    <n v="171"/>
  </r>
  <r>
    <n v="4207"/>
    <x v="23"/>
    <s v="THENI"/>
    <x v="5"/>
    <n v="5"/>
    <n v="25"/>
    <x v="0"/>
    <n v="3"/>
    <n v="21"/>
    <n v="16"/>
    <n v="17"/>
    <n v="0"/>
    <n v="82"/>
  </r>
  <r>
    <n v="4208"/>
    <x v="23"/>
    <s v="THIRUNELVELI RURAL"/>
    <x v="5"/>
    <n v="42"/>
    <n v="31"/>
    <x v="0"/>
    <n v="7"/>
    <n v="86"/>
    <n v="62"/>
    <n v="44"/>
    <n v="0"/>
    <n v="230"/>
  </r>
  <r>
    <n v="4209"/>
    <x v="23"/>
    <s v="THIRUNELVELI URBAN"/>
    <x v="5"/>
    <n v="4"/>
    <n v="3"/>
    <x v="1"/>
    <n v="1"/>
    <n v="8"/>
    <n v="27"/>
    <n v="24"/>
    <n v="0"/>
    <n v="63"/>
  </r>
  <r>
    <n v="4210"/>
    <x v="23"/>
    <s v="THIRUVALLUR"/>
    <x v="5"/>
    <n v="10"/>
    <n v="2"/>
    <x v="2"/>
    <n v="2"/>
    <n v="30"/>
    <n v="18"/>
    <n v="21"/>
    <n v="0"/>
    <n v="73"/>
  </r>
  <r>
    <n v="4211"/>
    <x v="23"/>
    <s v="THIRUVANNAMALAI"/>
    <x v="5"/>
    <n v="10"/>
    <n v="16"/>
    <x v="0"/>
    <n v="1"/>
    <n v="8"/>
    <n v="27"/>
    <n v="31"/>
    <n v="0"/>
    <n v="83"/>
  </r>
  <r>
    <n v="4212"/>
    <x v="23"/>
    <s v="THIRUVARUR"/>
    <x v="5"/>
    <n v="7"/>
    <n v="15"/>
    <x v="0"/>
    <n v="5"/>
    <n v="66"/>
    <n v="18"/>
    <n v="13"/>
    <n v="0"/>
    <n v="117"/>
  </r>
  <r>
    <n v="4213"/>
    <x v="23"/>
    <s v="THOOTHUGUDI"/>
    <x v="5"/>
    <n v="13"/>
    <n v="10"/>
    <x v="0"/>
    <n v="2"/>
    <n v="5"/>
    <n v="132"/>
    <n v="20"/>
    <n v="0"/>
    <n v="169"/>
  </r>
  <r>
    <n v="4214"/>
    <x v="23"/>
    <s v="TRICHY RLY."/>
    <x v="5"/>
    <n v="1"/>
    <n v="0"/>
    <x v="1"/>
    <n v="0"/>
    <n v="0"/>
    <n v="1"/>
    <n v="0"/>
    <n v="0"/>
    <n v="1"/>
  </r>
  <r>
    <n v="4215"/>
    <x v="23"/>
    <s v="TRICHY RURAL"/>
    <x v="5"/>
    <n v="12"/>
    <n v="40"/>
    <x v="0"/>
    <n v="6"/>
    <n v="22"/>
    <n v="3"/>
    <n v="52"/>
    <n v="0"/>
    <n v="123"/>
  </r>
  <r>
    <n v="4216"/>
    <x v="23"/>
    <s v="TRICHY URBAN"/>
    <x v="5"/>
    <n v="3"/>
    <n v="15"/>
    <x v="0"/>
    <n v="6"/>
    <n v="4"/>
    <n v="58"/>
    <n v="27"/>
    <n v="0"/>
    <n v="110"/>
  </r>
  <r>
    <n v="4217"/>
    <x v="23"/>
    <s v="VELLORE"/>
    <x v="5"/>
    <n v="27"/>
    <n v="37"/>
    <x v="0"/>
    <n v="7"/>
    <n v="49"/>
    <n v="25"/>
    <n v="92"/>
    <n v="0"/>
    <n v="210"/>
  </r>
  <r>
    <n v="4218"/>
    <x v="23"/>
    <s v="VILLUPURAM"/>
    <x v="5"/>
    <n v="39"/>
    <n v="26"/>
    <x v="0"/>
    <n v="6"/>
    <n v="52"/>
    <n v="17"/>
    <n v="38"/>
    <n v="0"/>
    <n v="139"/>
  </r>
  <r>
    <n v="4219"/>
    <x v="23"/>
    <s v="VIRUDHUNAGAR"/>
    <x v="5"/>
    <n v="7"/>
    <n v="24"/>
    <x v="0"/>
    <n v="1"/>
    <n v="30"/>
    <n v="71"/>
    <n v="51"/>
    <n v="0"/>
    <n v="177"/>
  </r>
  <r>
    <n v="4220"/>
    <x v="23"/>
    <s v="TOTAL"/>
    <x v="5"/>
    <n v="457"/>
    <n v="718"/>
    <x v="0"/>
    <n v="187"/>
    <n v="1179"/>
    <n v="852"/>
    <n v="1248"/>
    <n v="0"/>
    <n v="4184"/>
  </r>
  <r>
    <n v="4221"/>
    <x v="24"/>
    <s v="DHALAI"/>
    <x v="5"/>
    <n v="16"/>
    <n v="8"/>
    <x v="0"/>
    <n v="2"/>
    <n v="19"/>
    <n v="0"/>
    <n v="22"/>
    <n v="0"/>
    <n v="51"/>
  </r>
  <r>
    <n v="4222"/>
    <x v="24"/>
    <s v="NORTH"/>
    <x v="5"/>
    <n v="45"/>
    <n v="18"/>
    <x v="0"/>
    <n v="3"/>
    <n v="47"/>
    <n v="0"/>
    <n v="143"/>
    <n v="0"/>
    <n v="211"/>
  </r>
  <r>
    <n v="4223"/>
    <x v="24"/>
    <s v="SOUTH"/>
    <x v="5"/>
    <n v="51"/>
    <n v="8"/>
    <x v="0"/>
    <n v="9"/>
    <n v="81"/>
    <n v="0"/>
    <n v="137"/>
    <n v="0"/>
    <n v="235"/>
  </r>
  <r>
    <n v="4224"/>
    <x v="24"/>
    <s v="WEST"/>
    <x v="5"/>
    <n v="77"/>
    <n v="28"/>
    <x v="0"/>
    <n v="21"/>
    <n v="60"/>
    <n v="0"/>
    <n v="169"/>
    <n v="0"/>
    <n v="278"/>
  </r>
  <r>
    <n v="4225"/>
    <x v="24"/>
    <s v="TOTAL"/>
    <x v="5"/>
    <n v="189"/>
    <n v="62"/>
    <x v="0"/>
    <n v="35"/>
    <n v="207"/>
    <n v="0"/>
    <n v="471"/>
    <n v="0"/>
    <n v="775"/>
  </r>
  <r>
    <n v="4226"/>
    <x v="25"/>
    <s v="AGRA"/>
    <x v="5"/>
    <n v="26"/>
    <n v="134"/>
    <x v="0"/>
    <n v="63"/>
    <n v="133"/>
    <n v="152"/>
    <n v="351"/>
    <n v="0"/>
    <n v="833"/>
  </r>
  <r>
    <n v="4227"/>
    <x v="25"/>
    <s v="ALIGARH"/>
    <x v="5"/>
    <n v="49"/>
    <n v="90"/>
    <x v="0"/>
    <n v="50"/>
    <n v="43"/>
    <n v="39"/>
    <n v="179"/>
    <n v="0"/>
    <n v="401"/>
  </r>
  <r>
    <n v="4228"/>
    <x v="25"/>
    <s v="ALLAHABAD"/>
    <x v="5"/>
    <n v="22"/>
    <n v="64"/>
    <x v="0"/>
    <n v="46"/>
    <n v="40"/>
    <n v="46"/>
    <n v="156"/>
    <n v="0"/>
    <n v="352"/>
  </r>
  <r>
    <n v="4229"/>
    <x v="25"/>
    <s v="AMBEDKAR NAGAR"/>
    <x v="5"/>
    <n v="10"/>
    <n v="42"/>
    <x v="0"/>
    <n v="15"/>
    <n v="20"/>
    <n v="14"/>
    <n v="83"/>
    <n v="0"/>
    <n v="174"/>
  </r>
  <r>
    <n v="4230"/>
    <x v="25"/>
    <s v="AURAIYA"/>
    <x v="5"/>
    <n v="10"/>
    <n v="25"/>
    <x v="0"/>
    <n v="22"/>
    <n v="13"/>
    <n v="6"/>
    <n v="22"/>
    <n v="0"/>
    <n v="88"/>
  </r>
  <r>
    <n v="4231"/>
    <x v="25"/>
    <s v="AZAMGARH"/>
    <x v="5"/>
    <n v="13"/>
    <n v="20"/>
    <x v="0"/>
    <n v="29"/>
    <n v="13"/>
    <n v="24"/>
    <n v="68"/>
    <n v="0"/>
    <n v="154"/>
  </r>
  <r>
    <n v="4232"/>
    <x v="25"/>
    <s v="BADAUN"/>
    <x v="5"/>
    <n v="29"/>
    <n v="42"/>
    <x v="0"/>
    <n v="33"/>
    <n v="38"/>
    <n v="11"/>
    <n v="34"/>
    <n v="0"/>
    <n v="158"/>
  </r>
  <r>
    <n v="4233"/>
    <x v="25"/>
    <s v="BAGHPAT"/>
    <x v="5"/>
    <n v="12"/>
    <n v="27"/>
    <x v="0"/>
    <n v="12"/>
    <n v="11"/>
    <n v="24"/>
    <n v="60"/>
    <n v="0"/>
    <n v="134"/>
  </r>
  <r>
    <n v="4234"/>
    <x v="25"/>
    <s v="BAHRAICH"/>
    <x v="5"/>
    <n v="21"/>
    <n v="33"/>
    <x v="0"/>
    <n v="24"/>
    <n v="25"/>
    <n v="15"/>
    <n v="35"/>
    <n v="0"/>
    <n v="132"/>
  </r>
  <r>
    <n v="4235"/>
    <x v="25"/>
    <s v="BALLIA"/>
    <x v="5"/>
    <n v="10"/>
    <n v="8"/>
    <x v="2"/>
    <n v="11"/>
    <n v="8"/>
    <n v="14"/>
    <n v="20"/>
    <n v="0"/>
    <n v="61"/>
  </r>
  <r>
    <n v="4236"/>
    <x v="25"/>
    <s v="BALRAMPUR"/>
    <x v="5"/>
    <n v="8"/>
    <n v="11"/>
    <x v="0"/>
    <n v="9"/>
    <n v="11"/>
    <n v="3"/>
    <n v="15"/>
    <n v="0"/>
    <n v="49"/>
  </r>
  <r>
    <n v="4237"/>
    <x v="25"/>
    <s v="BANDA"/>
    <x v="5"/>
    <n v="15"/>
    <n v="9"/>
    <x v="0"/>
    <n v="17"/>
    <n v="20"/>
    <n v="6"/>
    <n v="15"/>
    <n v="0"/>
    <n v="67"/>
  </r>
  <r>
    <n v="4238"/>
    <x v="25"/>
    <s v="BARABANKI"/>
    <x v="5"/>
    <n v="21"/>
    <n v="49"/>
    <x v="0"/>
    <n v="25"/>
    <n v="41"/>
    <n v="48"/>
    <n v="67"/>
    <n v="0"/>
    <n v="230"/>
  </r>
  <r>
    <n v="4239"/>
    <x v="25"/>
    <s v="BAREILLY"/>
    <x v="5"/>
    <n v="45"/>
    <n v="81"/>
    <x v="0"/>
    <n v="31"/>
    <n v="70"/>
    <n v="64"/>
    <n v="196"/>
    <n v="0"/>
    <n v="442"/>
  </r>
  <r>
    <n v="4240"/>
    <x v="25"/>
    <s v="BASTI"/>
    <x v="5"/>
    <n v="10"/>
    <n v="15"/>
    <x v="0"/>
    <n v="12"/>
    <n v="8"/>
    <n v="21"/>
    <n v="30"/>
    <n v="0"/>
    <n v="86"/>
  </r>
  <r>
    <n v="4241"/>
    <x v="25"/>
    <s v="BIJNOR"/>
    <x v="5"/>
    <n v="25"/>
    <n v="46"/>
    <x v="0"/>
    <n v="18"/>
    <n v="25"/>
    <n v="75"/>
    <n v="105"/>
    <n v="0"/>
    <n v="269"/>
  </r>
  <r>
    <n v="4242"/>
    <x v="25"/>
    <s v="BULANDSHAHAR"/>
    <x v="5"/>
    <n v="27"/>
    <n v="49"/>
    <x v="0"/>
    <n v="33"/>
    <n v="63"/>
    <n v="150"/>
    <n v="102"/>
    <n v="0"/>
    <n v="397"/>
  </r>
  <r>
    <n v="4243"/>
    <x v="25"/>
    <s v="CHANDOLI"/>
    <x v="5"/>
    <n v="3"/>
    <n v="12"/>
    <x v="0"/>
    <n v="12"/>
    <n v="5"/>
    <n v="41"/>
    <n v="41"/>
    <n v="0"/>
    <n v="111"/>
  </r>
  <r>
    <n v="4244"/>
    <x v="25"/>
    <s v="CHITRAKOOT DHAM"/>
    <x v="5"/>
    <n v="13"/>
    <n v="3"/>
    <x v="0"/>
    <n v="9"/>
    <n v="9"/>
    <n v="0"/>
    <n v="8"/>
    <n v="0"/>
    <n v="29"/>
  </r>
  <r>
    <n v="4245"/>
    <x v="25"/>
    <s v="DEORIA"/>
    <x v="5"/>
    <n v="5"/>
    <n v="14"/>
    <x v="0"/>
    <n v="23"/>
    <n v="8"/>
    <n v="2"/>
    <n v="23"/>
    <n v="0"/>
    <n v="70"/>
  </r>
  <r>
    <n v="4246"/>
    <x v="25"/>
    <s v="ETAH"/>
    <x v="5"/>
    <n v="28"/>
    <n v="26"/>
    <x v="0"/>
    <n v="46"/>
    <n v="26"/>
    <n v="31"/>
    <n v="55"/>
    <n v="0"/>
    <n v="184"/>
  </r>
  <r>
    <n v="4247"/>
    <x v="25"/>
    <s v="ETAWAH"/>
    <x v="5"/>
    <n v="10"/>
    <n v="36"/>
    <x v="0"/>
    <n v="30"/>
    <n v="18"/>
    <n v="22"/>
    <n v="30"/>
    <n v="0"/>
    <n v="136"/>
  </r>
  <r>
    <n v="4248"/>
    <x v="25"/>
    <s v="FAIZABAD"/>
    <x v="5"/>
    <n v="14"/>
    <n v="28"/>
    <x v="0"/>
    <n v="12"/>
    <n v="18"/>
    <n v="24"/>
    <n v="54"/>
    <n v="0"/>
    <n v="136"/>
  </r>
  <r>
    <n v="4249"/>
    <x v="25"/>
    <s v="FATEHGARH"/>
    <x v="5"/>
    <n v="9"/>
    <n v="24"/>
    <x v="0"/>
    <n v="37"/>
    <n v="10"/>
    <n v="9"/>
    <n v="30"/>
    <n v="0"/>
    <n v="110"/>
  </r>
  <r>
    <n v="4250"/>
    <x v="25"/>
    <s v="FATEHPUR"/>
    <x v="5"/>
    <n v="9"/>
    <n v="20"/>
    <x v="0"/>
    <n v="27"/>
    <n v="14"/>
    <n v="21"/>
    <n v="18"/>
    <n v="0"/>
    <n v="100"/>
  </r>
  <r>
    <n v="4251"/>
    <x v="25"/>
    <s v="FIROZABAD"/>
    <x v="5"/>
    <n v="16"/>
    <n v="57"/>
    <x v="0"/>
    <n v="35"/>
    <n v="29"/>
    <n v="38"/>
    <n v="106"/>
    <n v="0"/>
    <n v="265"/>
  </r>
  <r>
    <n v="4252"/>
    <x v="25"/>
    <s v="G.R.P."/>
    <x v="5"/>
    <n v="1"/>
    <n v="3"/>
    <x v="1"/>
    <n v="0"/>
    <n v="18"/>
    <n v="24"/>
    <n v="0"/>
    <n v="0"/>
    <n v="45"/>
  </r>
  <r>
    <n v="4253"/>
    <x v="25"/>
    <s v="GAUTAMBUDH NAGAR"/>
    <x v="5"/>
    <n v="26"/>
    <n v="31"/>
    <x v="0"/>
    <n v="13"/>
    <n v="35"/>
    <n v="57"/>
    <n v="59"/>
    <n v="0"/>
    <n v="195"/>
  </r>
  <r>
    <n v="4254"/>
    <x v="25"/>
    <s v="GHAZIABAD"/>
    <x v="5"/>
    <n v="29"/>
    <n v="86"/>
    <x v="0"/>
    <n v="41"/>
    <n v="26"/>
    <n v="93"/>
    <n v="190"/>
    <n v="0"/>
    <n v="436"/>
  </r>
  <r>
    <n v="4255"/>
    <x v="25"/>
    <s v="GHAZIPUR"/>
    <x v="5"/>
    <n v="8"/>
    <n v="11"/>
    <x v="0"/>
    <n v="22"/>
    <n v="8"/>
    <n v="17"/>
    <n v="33"/>
    <n v="0"/>
    <n v="91"/>
  </r>
  <r>
    <n v="4256"/>
    <x v="25"/>
    <s v="GONDA"/>
    <x v="5"/>
    <n v="22"/>
    <n v="35"/>
    <x v="0"/>
    <n v="28"/>
    <n v="27"/>
    <n v="23"/>
    <n v="7"/>
    <n v="0"/>
    <n v="120"/>
  </r>
  <r>
    <n v="4257"/>
    <x v="25"/>
    <s v="GORAKHPUR"/>
    <x v="5"/>
    <n v="23"/>
    <n v="39"/>
    <x v="0"/>
    <n v="16"/>
    <n v="24"/>
    <n v="45"/>
    <n v="70"/>
    <n v="0"/>
    <n v="194"/>
  </r>
  <r>
    <n v="4258"/>
    <x v="25"/>
    <s v="HAMIRPUR"/>
    <x v="5"/>
    <n v="8"/>
    <n v="5"/>
    <x v="2"/>
    <n v="12"/>
    <n v="16"/>
    <n v="7"/>
    <n v="11"/>
    <n v="0"/>
    <n v="51"/>
  </r>
  <r>
    <n v="4259"/>
    <x v="25"/>
    <s v="HARDOI"/>
    <x v="5"/>
    <n v="30"/>
    <n v="37"/>
    <x v="0"/>
    <n v="35"/>
    <n v="55"/>
    <n v="26"/>
    <n v="53"/>
    <n v="0"/>
    <n v="206"/>
  </r>
  <r>
    <n v="4260"/>
    <x v="25"/>
    <s v="HATHRAS"/>
    <x v="5"/>
    <n v="23"/>
    <n v="30"/>
    <x v="0"/>
    <n v="22"/>
    <n v="50"/>
    <n v="28"/>
    <n v="64"/>
    <n v="0"/>
    <n v="194"/>
  </r>
  <r>
    <n v="4261"/>
    <x v="25"/>
    <s v="J.P.NAGAR"/>
    <x v="5"/>
    <n v="21"/>
    <n v="23"/>
    <x v="0"/>
    <n v="14"/>
    <n v="22"/>
    <n v="57"/>
    <n v="46"/>
    <n v="0"/>
    <n v="162"/>
  </r>
  <r>
    <n v="4262"/>
    <x v="25"/>
    <s v="JALAUN"/>
    <x v="5"/>
    <n v="4"/>
    <n v="20"/>
    <x v="0"/>
    <n v="36"/>
    <n v="31"/>
    <n v="18"/>
    <n v="46"/>
    <n v="0"/>
    <n v="151"/>
  </r>
  <r>
    <n v="4263"/>
    <x v="25"/>
    <s v="JAUNPUR"/>
    <x v="5"/>
    <n v="18"/>
    <n v="21"/>
    <x v="0"/>
    <n v="46"/>
    <n v="26"/>
    <n v="34"/>
    <n v="83"/>
    <n v="0"/>
    <n v="210"/>
  </r>
  <r>
    <n v="4264"/>
    <x v="25"/>
    <s v="JHANSI"/>
    <x v="5"/>
    <n v="8"/>
    <n v="6"/>
    <x v="2"/>
    <n v="21"/>
    <n v="19"/>
    <n v="45"/>
    <n v="18"/>
    <n v="0"/>
    <n v="109"/>
  </r>
  <r>
    <n v="4265"/>
    <x v="25"/>
    <s v="KANNAUJ"/>
    <x v="5"/>
    <n v="6"/>
    <n v="34"/>
    <x v="0"/>
    <n v="19"/>
    <n v="31"/>
    <n v="20"/>
    <n v="41"/>
    <n v="0"/>
    <n v="145"/>
  </r>
  <r>
    <n v="4266"/>
    <x v="25"/>
    <s v="KANPUR DEHAT"/>
    <x v="5"/>
    <n v="16"/>
    <n v="25"/>
    <x v="0"/>
    <n v="50"/>
    <n v="40"/>
    <n v="18"/>
    <n v="41"/>
    <n v="0"/>
    <n v="174"/>
  </r>
  <r>
    <n v="4267"/>
    <x v="25"/>
    <s v="KANPUR NAGAR"/>
    <x v="5"/>
    <n v="27"/>
    <n v="87"/>
    <x v="0"/>
    <n v="67"/>
    <n v="64"/>
    <n v="179"/>
    <n v="273"/>
    <n v="0"/>
    <n v="670"/>
  </r>
  <r>
    <n v="4268"/>
    <x v="25"/>
    <s v="KAUSHAMBI"/>
    <x v="5"/>
    <n v="15"/>
    <n v="14"/>
    <x v="0"/>
    <n v="17"/>
    <n v="12"/>
    <n v="19"/>
    <n v="26"/>
    <n v="0"/>
    <n v="88"/>
  </r>
  <r>
    <n v="4269"/>
    <x v="25"/>
    <s v="KHIRI"/>
    <x v="5"/>
    <n v="39"/>
    <n v="60"/>
    <x v="0"/>
    <n v="60"/>
    <n v="47"/>
    <n v="42"/>
    <n v="35"/>
    <n v="0"/>
    <n v="244"/>
  </r>
  <r>
    <n v="4270"/>
    <x v="25"/>
    <s v="KUSHI NAGAR"/>
    <x v="5"/>
    <n v="9"/>
    <n v="17"/>
    <x v="0"/>
    <n v="24"/>
    <n v="15"/>
    <n v="19"/>
    <n v="20"/>
    <n v="0"/>
    <n v="95"/>
  </r>
  <r>
    <n v="4271"/>
    <x v="25"/>
    <s v="LALITPUR"/>
    <x v="5"/>
    <n v="7"/>
    <n v="10"/>
    <x v="2"/>
    <n v="9"/>
    <n v="16"/>
    <n v="11"/>
    <n v="35"/>
    <n v="0"/>
    <n v="81"/>
  </r>
  <r>
    <n v="4272"/>
    <x v="25"/>
    <s v="LUCKNOW"/>
    <x v="5"/>
    <n v="51"/>
    <n v="164"/>
    <x v="0"/>
    <n v="39"/>
    <n v="100"/>
    <n v="160"/>
    <n v="374"/>
    <n v="0"/>
    <n v="837"/>
  </r>
  <r>
    <n v="4273"/>
    <x v="25"/>
    <s v="MAHARAJGANJ"/>
    <x v="5"/>
    <n v="21"/>
    <n v="19"/>
    <x v="0"/>
    <n v="12"/>
    <n v="17"/>
    <n v="22"/>
    <n v="13"/>
    <n v="0"/>
    <n v="83"/>
  </r>
  <r>
    <n v="4274"/>
    <x v="25"/>
    <s v="MAHOBA"/>
    <x v="5"/>
    <n v="3"/>
    <n v="7"/>
    <x v="2"/>
    <n v="9"/>
    <n v="3"/>
    <n v="9"/>
    <n v="9"/>
    <n v="0"/>
    <n v="37"/>
  </r>
  <r>
    <n v="4275"/>
    <x v="25"/>
    <s v="MAINPURI"/>
    <x v="5"/>
    <n v="16"/>
    <n v="24"/>
    <x v="0"/>
    <n v="35"/>
    <n v="12"/>
    <n v="8"/>
    <n v="28"/>
    <n v="0"/>
    <n v="107"/>
  </r>
  <r>
    <n v="4276"/>
    <x v="25"/>
    <s v="MATHURA"/>
    <x v="5"/>
    <n v="30"/>
    <n v="39"/>
    <x v="0"/>
    <n v="25"/>
    <n v="66"/>
    <n v="43"/>
    <n v="126"/>
    <n v="0"/>
    <n v="299"/>
  </r>
  <r>
    <n v="4277"/>
    <x v="25"/>
    <s v="MAU"/>
    <x v="5"/>
    <n v="7"/>
    <n v="23"/>
    <x v="0"/>
    <n v="10"/>
    <n v="8"/>
    <n v="38"/>
    <n v="18"/>
    <n v="0"/>
    <n v="97"/>
  </r>
  <r>
    <n v="4278"/>
    <x v="25"/>
    <s v="MEERUT"/>
    <x v="5"/>
    <n v="37"/>
    <n v="85"/>
    <x v="0"/>
    <n v="21"/>
    <n v="74"/>
    <n v="91"/>
    <n v="246"/>
    <n v="0"/>
    <n v="517"/>
  </r>
  <r>
    <n v="4279"/>
    <x v="25"/>
    <s v="MIRZAPUR"/>
    <x v="5"/>
    <n v="14"/>
    <n v="10"/>
    <x v="0"/>
    <n v="22"/>
    <n v="11"/>
    <n v="9"/>
    <n v="53"/>
    <n v="0"/>
    <n v="105"/>
  </r>
  <r>
    <n v="4280"/>
    <x v="25"/>
    <s v="MORADABAD"/>
    <x v="5"/>
    <n v="44"/>
    <n v="83"/>
    <x v="0"/>
    <n v="23"/>
    <n v="69"/>
    <n v="142"/>
    <n v="243"/>
    <n v="0"/>
    <n v="560"/>
  </r>
  <r>
    <n v="4281"/>
    <x v="25"/>
    <s v="MUZAFFARNAGAR"/>
    <x v="5"/>
    <n v="31"/>
    <n v="91"/>
    <x v="0"/>
    <n v="39"/>
    <n v="46"/>
    <n v="88"/>
    <n v="172"/>
    <n v="0"/>
    <n v="436"/>
  </r>
  <r>
    <n v="4282"/>
    <x v="25"/>
    <s v="PILIBHIT"/>
    <x v="5"/>
    <n v="13"/>
    <n v="20"/>
    <x v="0"/>
    <n v="16"/>
    <n v="39"/>
    <n v="37"/>
    <n v="45"/>
    <n v="0"/>
    <n v="157"/>
  </r>
  <r>
    <n v="4283"/>
    <x v="25"/>
    <s v="PRATAPGARH"/>
    <x v="5"/>
    <n v="30"/>
    <n v="50"/>
    <x v="0"/>
    <n v="30"/>
    <n v="30"/>
    <n v="14"/>
    <n v="108"/>
    <n v="0"/>
    <n v="232"/>
  </r>
  <r>
    <n v="4284"/>
    <x v="25"/>
    <s v="RAIBAREILLY"/>
    <x v="5"/>
    <n v="21"/>
    <n v="35"/>
    <x v="0"/>
    <n v="23"/>
    <n v="40"/>
    <n v="28"/>
    <n v="170"/>
    <n v="0"/>
    <n v="296"/>
  </r>
  <r>
    <n v="4285"/>
    <x v="25"/>
    <s v="RAMPUR"/>
    <x v="5"/>
    <n v="11"/>
    <n v="37"/>
    <x v="0"/>
    <n v="13"/>
    <n v="32"/>
    <n v="4"/>
    <n v="4"/>
    <n v="0"/>
    <n v="90"/>
  </r>
  <r>
    <n v="4286"/>
    <x v="25"/>
    <s v="SAHARANPUR"/>
    <x v="5"/>
    <n v="15"/>
    <n v="29"/>
    <x v="0"/>
    <n v="16"/>
    <n v="42"/>
    <n v="48"/>
    <n v="175"/>
    <n v="0"/>
    <n v="310"/>
  </r>
  <r>
    <n v="4287"/>
    <x v="25"/>
    <s v="SANT KABIRNAGAR"/>
    <x v="5"/>
    <n v="4"/>
    <n v="18"/>
    <x v="0"/>
    <n v="7"/>
    <n v="7"/>
    <n v="23"/>
    <n v="25"/>
    <n v="0"/>
    <n v="80"/>
  </r>
  <r>
    <n v="4288"/>
    <x v="25"/>
    <s v="SHAHJAHANPUR"/>
    <x v="5"/>
    <n v="21"/>
    <n v="37"/>
    <x v="0"/>
    <n v="34"/>
    <n v="21"/>
    <n v="25"/>
    <n v="8"/>
    <n v="0"/>
    <n v="125"/>
  </r>
  <r>
    <n v="4289"/>
    <x v="25"/>
    <s v="SHRAWASTI"/>
    <x v="5"/>
    <n v="6"/>
    <n v="16"/>
    <x v="0"/>
    <n v="16"/>
    <n v="12"/>
    <n v="10"/>
    <n v="0"/>
    <n v="0"/>
    <n v="54"/>
  </r>
  <r>
    <n v="4290"/>
    <x v="25"/>
    <s v="SIDHARTHNAGAR"/>
    <x v="5"/>
    <n v="4"/>
    <n v="28"/>
    <x v="0"/>
    <n v="15"/>
    <n v="12"/>
    <n v="58"/>
    <n v="19"/>
    <n v="0"/>
    <n v="132"/>
  </r>
  <r>
    <n v="4291"/>
    <x v="25"/>
    <s v="SITAPUR"/>
    <x v="5"/>
    <n v="47"/>
    <n v="68"/>
    <x v="0"/>
    <n v="58"/>
    <n v="68"/>
    <n v="34"/>
    <n v="83"/>
    <n v="0"/>
    <n v="311"/>
  </r>
  <r>
    <n v="4292"/>
    <x v="25"/>
    <s v="SONBHADRA"/>
    <x v="5"/>
    <n v="8"/>
    <n v="3"/>
    <x v="2"/>
    <n v="10"/>
    <n v="14"/>
    <n v="32"/>
    <n v="9"/>
    <n v="0"/>
    <n v="68"/>
  </r>
  <r>
    <n v="4293"/>
    <x v="25"/>
    <s v="ST.RAVIDASNAGAR"/>
    <x v="5"/>
    <n v="2"/>
    <n v="4"/>
    <x v="1"/>
    <n v="9"/>
    <n v="6"/>
    <n v="14"/>
    <n v="19"/>
    <n v="0"/>
    <n v="52"/>
  </r>
  <r>
    <n v="4294"/>
    <x v="25"/>
    <s v="SULTANPUR"/>
    <x v="5"/>
    <n v="25"/>
    <n v="26"/>
    <x v="0"/>
    <n v="23"/>
    <n v="21"/>
    <n v="23"/>
    <n v="55"/>
    <n v="0"/>
    <n v="148"/>
  </r>
  <r>
    <n v="4295"/>
    <x v="25"/>
    <s v="UNNAO"/>
    <x v="5"/>
    <n v="37"/>
    <n v="40"/>
    <x v="0"/>
    <n v="37"/>
    <n v="35"/>
    <n v="26"/>
    <n v="58"/>
    <n v="0"/>
    <n v="196"/>
  </r>
  <r>
    <n v="4296"/>
    <x v="25"/>
    <s v="VARANASI"/>
    <x v="5"/>
    <n v="16"/>
    <n v="36"/>
    <x v="0"/>
    <n v="23"/>
    <n v="10"/>
    <n v="46"/>
    <n v="90"/>
    <n v="0"/>
    <n v="205"/>
  </r>
  <r>
    <n v="4297"/>
    <x v="25"/>
    <s v="TOTAL"/>
    <x v="5"/>
    <n v="1314"/>
    <n v="2551"/>
    <x v="0"/>
    <n v="1798"/>
    <n v="2096"/>
    <n v="2714"/>
    <n v="5204"/>
    <n v="0"/>
    <n v="14363"/>
  </r>
  <r>
    <n v="4298"/>
    <x v="26"/>
    <s v="ALMORA"/>
    <x v="5"/>
    <n v="11"/>
    <n v="5"/>
    <x v="0"/>
    <n v="5"/>
    <n v="3"/>
    <n v="1"/>
    <n v="6"/>
    <n v="0"/>
    <n v="20"/>
  </r>
  <r>
    <n v="4299"/>
    <x v="26"/>
    <s v="BAGESHWAR"/>
    <x v="5"/>
    <n v="4"/>
    <n v="4"/>
    <x v="1"/>
    <n v="4"/>
    <n v="6"/>
    <n v="0"/>
    <n v="7"/>
    <n v="0"/>
    <n v="21"/>
  </r>
  <r>
    <n v="4300"/>
    <x v="26"/>
    <s v="CHAMOLI"/>
    <x v="5"/>
    <n v="7"/>
    <n v="0"/>
    <x v="2"/>
    <n v="5"/>
    <n v="2"/>
    <n v="0"/>
    <n v="4"/>
    <n v="0"/>
    <n v="11"/>
  </r>
  <r>
    <n v="4301"/>
    <x v="26"/>
    <s v="CHAMPAWAT"/>
    <x v="5"/>
    <n v="3"/>
    <n v="0"/>
    <x v="1"/>
    <n v="0"/>
    <n v="4"/>
    <n v="0"/>
    <n v="1"/>
    <n v="0"/>
    <n v="5"/>
  </r>
  <r>
    <n v="4302"/>
    <x v="26"/>
    <s v="DEHRADUN"/>
    <x v="5"/>
    <n v="23"/>
    <n v="40"/>
    <x v="0"/>
    <n v="9"/>
    <n v="28"/>
    <n v="52"/>
    <n v="97"/>
    <n v="0"/>
    <n v="226"/>
  </r>
  <r>
    <n v="4303"/>
    <x v="26"/>
    <s v="HARIDWAR"/>
    <x v="5"/>
    <n v="32"/>
    <n v="52"/>
    <x v="0"/>
    <n v="11"/>
    <n v="45"/>
    <n v="58"/>
    <n v="109"/>
    <n v="0"/>
    <n v="275"/>
  </r>
  <r>
    <n v="4304"/>
    <x v="26"/>
    <s v="NAINITAL"/>
    <x v="5"/>
    <n v="9"/>
    <n v="17"/>
    <x v="0"/>
    <n v="7"/>
    <n v="7"/>
    <n v="1"/>
    <n v="6"/>
    <n v="0"/>
    <n v="38"/>
  </r>
  <r>
    <n v="4305"/>
    <x v="26"/>
    <s v="PAURI GARHWAL"/>
    <x v="5"/>
    <n v="4"/>
    <n v="7"/>
    <x v="2"/>
    <n v="8"/>
    <n v="3"/>
    <n v="0"/>
    <n v="12"/>
    <n v="0"/>
    <n v="30"/>
  </r>
  <r>
    <n v="4306"/>
    <x v="26"/>
    <s v="PITHORAGARH"/>
    <x v="5"/>
    <n v="8"/>
    <n v="3"/>
    <x v="2"/>
    <n v="3"/>
    <n v="13"/>
    <n v="0"/>
    <n v="8"/>
    <n v="0"/>
    <n v="27"/>
  </r>
  <r>
    <n v="4307"/>
    <x v="26"/>
    <s v="RUDRA PRAYAG"/>
    <x v="5"/>
    <n v="3"/>
    <n v="2"/>
    <x v="1"/>
    <n v="8"/>
    <n v="3"/>
    <n v="0"/>
    <n v="3"/>
    <n v="0"/>
    <n v="16"/>
  </r>
  <r>
    <n v="4308"/>
    <x v="26"/>
    <s v="TEHRI GARHWAL"/>
    <x v="5"/>
    <n v="9"/>
    <n v="9"/>
    <x v="2"/>
    <n v="6"/>
    <n v="0"/>
    <n v="0"/>
    <n v="8"/>
    <n v="0"/>
    <n v="23"/>
  </r>
  <r>
    <n v="4309"/>
    <x v="26"/>
    <s v="UDHAMSINGH NAGAR"/>
    <x v="5"/>
    <n v="23"/>
    <n v="39"/>
    <x v="0"/>
    <n v="11"/>
    <n v="34"/>
    <n v="0"/>
    <n v="90"/>
    <n v="0"/>
    <n v="174"/>
  </r>
  <r>
    <n v="4310"/>
    <x v="26"/>
    <s v="UTTARKASHI"/>
    <x v="5"/>
    <n v="11"/>
    <n v="5"/>
    <x v="0"/>
    <n v="3"/>
    <n v="5"/>
    <n v="1"/>
    <n v="7"/>
    <n v="0"/>
    <n v="21"/>
  </r>
  <r>
    <n v="4311"/>
    <x v="26"/>
    <s v="TOTAL"/>
    <x v="5"/>
    <n v="147"/>
    <n v="183"/>
    <x v="0"/>
    <n v="80"/>
    <n v="153"/>
    <n v="113"/>
    <n v="358"/>
    <n v="0"/>
    <n v="887"/>
  </r>
  <r>
    <n v="4312"/>
    <x v="27"/>
    <s v="24 PARGANAS NORTH"/>
    <x v="5"/>
    <n v="174"/>
    <n v="140"/>
    <x v="0"/>
    <n v="74"/>
    <n v="175"/>
    <n v="5"/>
    <n v="1049"/>
    <n v="0"/>
    <n v="1443"/>
  </r>
  <r>
    <n v="4313"/>
    <x v="27"/>
    <s v="24 PARGANAS SOUTH"/>
    <x v="5"/>
    <n v="190"/>
    <n v="154"/>
    <x v="0"/>
    <n v="68"/>
    <n v="157"/>
    <n v="3"/>
    <n v="1105"/>
    <n v="0"/>
    <n v="1487"/>
  </r>
  <r>
    <n v="4314"/>
    <x v="27"/>
    <s v="ASANSOL"/>
    <x v="5"/>
    <n v="19"/>
    <n v="12"/>
    <x v="0"/>
    <n v="13"/>
    <n v="11"/>
    <n v="0"/>
    <n v="158"/>
    <n v="0"/>
    <n v="194"/>
  </r>
  <r>
    <n v="4315"/>
    <x v="27"/>
    <s v="BANKURA"/>
    <x v="5"/>
    <n v="51"/>
    <n v="22"/>
    <x v="0"/>
    <n v="24"/>
    <n v="43"/>
    <n v="0"/>
    <n v="133"/>
    <n v="0"/>
    <n v="222"/>
  </r>
  <r>
    <n v="4316"/>
    <x v="27"/>
    <s v="BIRBHUM"/>
    <x v="5"/>
    <n v="57"/>
    <n v="37"/>
    <x v="0"/>
    <n v="18"/>
    <n v="34"/>
    <n v="2"/>
    <n v="175"/>
    <n v="0"/>
    <n v="266"/>
  </r>
  <r>
    <n v="4317"/>
    <x v="27"/>
    <s v="BURDWAN"/>
    <x v="5"/>
    <n v="64"/>
    <n v="30"/>
    <x v="0"/>
    <n v="27"/>
    <n v="91"/>
    <n v="0"/>
    <n v="519"/>
    <n v="0"/>
    <n v="667"/>
  </r>
  <r>
    <n v="4318"/>
    <x v="27"/>
    <s v="COOCHBEHAR"/>
    <x v="5"/>
    <n v="124"/>
    <n v="48"/>
    <x v="0"/>
    <n v="5"/>
    <n v="116"/>
    <n v="0"/>
    <n v="309"/>
    <n v="0"/>
    <n v="478"/>
  </r>
  <r>
    <n v="4319"/>
    <x v="27"/>
    <s v="DAKSHIN DINAJPUR"/>
    <x v="5"/>
    <n v="32"/>
    <n v="37"/>
    <x v="0"/>
    <n v="11"/>
    <n v="60"/>
    <n v="0"/>
    <n v="140"/>
    <n v="0"/>
    <n v="248"/>
  </r>
  <r>
    <n v="4320"/>
    <x v="27"/>
    <s v="DARJEELING"/>
    <x v="5"/>
    <n v="30"/>
    <n v="43"/>
    <x v="0"/>
    <n v="1"/>
    <n v="44"/>
    <n v="0"/>
    <n v="79"/>
    <n v="0"/>
    <n v="167"/>
  </r>
  <r>
    <n v="4321"/>
    <x v="27"/>
    <s v="HOOGHLY"/>
    <x v="5"/>
    <n v="43"/>
    <n v="28"/>
    <x v="0"/>
    <n v="8"/>
    <n v="37"/>
    <n v="0"/>
    <n v="467"/>
    <n v="0"/>
    <n v="540"/>
  </r>
  <r>
    <n v="4322"/>
    <x v="27"/>
    <s v="HOWRAH"/>
    <x v="5"/>
    <n v="60"/>
    <n v="59"/>
    <x v="0"/>
    <n v="26"/>
    <n v="75"/>
    <n v="6"/>
    <n v="368"/>
    <n v="0"/>
    <n v="534"/>
  </r>
  <r>
    <n v="4323"/>
    <x v="27"/>
    <s v="HOWRAH G.R.P."/>
    <x v="5"/>
    <n v="0"/>
    <n v="1"/>
    <x v="1"/>
    <n v="2"/>
    <n v="5"/>
    <n v="0"/>
    <n v="0"/>
    <n v="0"/>
    <n v="8"/>
  </r>
  <r>
    <n v="4324"/>
    <x v="27"/>
    <s v="JALPAIGURI"/>
    <x v="5"/>
    <n v="118"/>
    <n v="50"/>
    <x v="0"/>
    <n v="6"/>
    <n v="102"/>
    <n v="0"/>
    <n v="250"/>
    <n v="0"/>
    <n v="408"/>
  </r>
  <r>
    <n v="4325"/>
    <x v="27"/>
    <s v="KHARAGPUR G.R.P."/>
    <x v="5"/>
    <n v="0"/>
    <n v="0"/>
    <x v="1"/>
    <n v="1"/>
    <n v="3"/>
    <n v="1"/>
    <n v="0"/>
    <n v="0"/>
    <n v="5"/>
  </r>
  <r>
    <n v="4326"/>
    <x v="27"/>
    <s v="KOLKATA"/>
    <x v="5"/>
    <n v="38"/>
    <n v="76"/>
    <x v="0"/>
    <n v="4"/>
    <n v="173"/>
    <n v="37"/>
    <n v="276"/>
    <n v="1"/>
    <n v="567"/>
  </r>
  <r>
    <n v="4327"/>
    <x v="27"/>
    <s v="MALDA"/>
    <x v="5"/>
    <n v="74"/>
    <n v="40"/>
    <x v="0"/>
    <n v="5"/>
    <n v="110"/>
    <n v="1"/>
    <n v="152"/>
    <n v="0"/>
    <n v="308"/>
  </r>
  <r>
    <n v="4328"/>
    <x v="27"/>
    <s v="MURSHIDABAD"/>
    <x v="5"/>
    <n v="224"/>
    <n v="111"/>
    <x v="0"/>
    <n v="30"/>
    <n v="217"/>
    <n v="3"/>
    <n v="735"/>
    <n v="0"/>
    <n v="1096"/>
  </r>
  <r>
    <n v="4329"/>
    <x v="27"/>
    <s v="NADIA"/>
    <x v="5"/>
    <n v="158"/>
    <n v="134"/>
    <x v="0"/>
    <n v="43"/>
    <n v="175"/>
    <n v="1"/>
    <n v="613"/>
    <n v="0"/>
    <n v="966"/>
  </r>
  <r>
    <n v="4330"/>
    <x v="27"/>
    <s v="PASCHIM MIDNAPUR"/>
    <x v="5"/>
    <n v="79"/>
    <n v="50"/>
    <x v="0"/>
    <n v="25"/>
    <n v="73"/>
    <n v="3"/>
    <n v="283"/>
    <n v="0"/>
    <n v="434"/>
  </r>
  <r>
    <n v="4331"/>
    <x v="27"/>
    <s v="PURAB MIDNAPUR"/>
    <x v="5"/>
    <n v="71"/>
    <n v="59"/>
    <x v="0"/>
    <n v="27"/>
    <n v="37"/>
    <n v="1"/>
    <n v="285"/>
    <n v="0"/>
    <n v="409"/>
  </r>
  <r>
    <n v="4332"/>
    <x v="27"/>
    <s v="PURULIA"/>
    <x v="5"/>
    <n v="48"/>
    <n v="13"/>
    <x v="0"/>
    <n v="20"/>
    <n v="41"/>
    <n v="0"/>
    <n v="136"/>
    <n v="0"/>
    <n v="210"/>
  </r>
  <r>
    <n v="4333"/>
    <x v="27"/>
    <s v="SEALDAH G.R.P."/>
    <x v="5"/>
    <n v="1"/>
    <n v="5"/>
    <x v="1"/>
    <n v="2"/>
    <n v="4"/>
    <n v="0"/>
    <n v="0"/>
    <n v="0"/>
    <n v="11"/>
  </r>
  <r>
    <n v="4334"/>
    <x v="27"/>
    <s v="SILIGURI G.R.P."/>
    <x v="5"/>
    <n v="0"/>
    <n v="4"/>
    <x v="1"/>
    <n v="0"/>
    <n v="1"/>
    <n v="0"/>
    <n v="0"/>
    <n v="0"/>
    <n v="5"/>
  </r>
  <r>
    <n v="4335"/>
    <x v="27"/>
    <s v="UTTAR DINAJPUR"/>
    <x v="5"/>
    <n v="76"/>
    <n v="46"/>
    <x v="0"/>
    <n v="5"/>
    <n v="53"/>
    <n v="0"/>
    <n v="182"/>
    <n v="0"/>
    <n v="286"/>
  </r>
  <r>
    <n v="4336"/>
    <x v="27"/>
    <s v="TOTAL"/>
    <x v="5"/>
    <n v="1731"/>
    <n v="1199"/>
    <x v="0"/>
    <n v="445"/>
    <n v="1837"/>
    <n v="63"/>
    <n v="7414"/>
    <n v="1"/>
    <n v="10959"/>
  </r>
  <r>
    <n v="4337"/>
    <x v="28"/>
    <s v="ANDAMAN"/>
    <x v="5"/>
    <n v="6"/>
    <n v="5"/>
    <x v="2"/>
    <n v="0"/>
    <n v="12"/>
    <n v="4"/>
    <n v="7"/>
    <n v="0"/>
    <n v="28"/>
  </r>
  <r>
    <n v="4338"/>
    <x v="28"/>
    <s v="NICOBAR"/>
    <x v="5"/>
    <n v="0"/>
    <n v="0"/>
    <x v="1"/>
    <n v="0"/>
    <n v="2"/>
    <n v="0"/>
    <n v="0"/>
    <n v="0"/>
    <n v="2"/>
  </r>
  <r>
    <n v="4339"/>
    <x v="28"/>
    <s v="TOTAL"/>
    <x v="5"/>
    <n v="6"/>
    <n v="5"/>
    <x v="2"/>
    <n v="0"/>
    <n v="14"/>
    <n v="4"/>
    <n v="7"/>
    <n v="0"/>
    <n v="30"/>
  </r>
  <r>
    <n v="4340"/>
    <x v="29"/>
    <s v="CHANDIGARH"/>
    <x v="5"/>
    <n v="19"/>
    <n v="57"/>
    <x v="0"/>
    <n v="10"/>
    <n v="20"/>
    <n v="13"/>
    <n v="102"/>
    <n v="0"/>
    <n v="202"/>
  </r>
  <r>
    <n v="4341"/>
    <x v="29"/>
    <s v="TOTAL"/>
    <x v="5"/>
    <n v="19"/>
    <n v="57"/>
    <x v="0"/>
    <n v="10"/>
    <n v="20"/>
    <n v="13"/>
    <n v="102"/>
    <n v="0"/>
    <n v="202"/>
  </r>
  <r>
    <n v="4342"/>
    <x v="30"/>
    <s v="D and N HAVELI"/>
    <x v="5"/>
    <n v="6"/>
    <n v="14"/>
    <x v="0"/>
    <n v="1"/>
    <n v="5"/>
    <n v="1"/>
    <n v="5"/>
    <n v="0"/>
    <n v="26"/>
  </r>
  <r>
    <n v="4343"/>
    <x v="30"/>
    <s v="TOTAL"/>
    <x v="5"/>
    <n v="6"/>
    <n v="14"/>
    <x v="0"/>
    <n v="1"/>
    <n v="5"/>
    <n v="1"/>
    <n v="5"/>
    <n v="0"/>
    <n v="26"/>
  </r>
  <r>
    <n v="4344"/>
    <x v="31"/>
    <s v="DAMAN"/>
    <x v="5"/>
    <n v="1"/>
    <n v="1"/>
    <x v="1"/>
    <n v="0"/>
    <n v="2"/>
    <n v="0"/>
    <n v="0"/>
    <n v="0"/>
    <n v="3"/>
  </r>
  <r>
    <n v="4345"/>
    <x v="31"/>
    <s v="DIU"/>
    <x v="5"/>
    <n v="2"/>
    <n v="0"/>
    <x v="1"/>
    <n v="0"/>
    <n v="0"/>
    <n v="0"/>
    <n v="2"/>
    <n v="0"/>
    <n v="2"/>
  </r>
  <r>
    <n v="4346"/>
    <x v="31"/>
    <s v="TOTAL"/>
    <x v="5"/>
    <n v="3"/>
    <n v="1"/>
    <x v="1"/>
    <n v="0"/>
    <n v="2"/>
    <n v="0"/>
    <n v="2"/>
    <n v="0"/>
    <n v="5"/>
  </r>
  <r>
    <n v="4347"/>
    <x v="32"/>
    <s v="CENTRAL"/>
    <x v="5"/>
    <n v="17"/>
    <n v="52"/>
    <x v="0"/>
    <n v="3"/>
    <n v="21"/>
    <n v="14"/>
    <n v="75"/>
    <n v="0"/>
    <n v="165"/>
  </r>
  <r>
    <n v="4348"/>
    <x v="32"/>
    <s v="DELHI UT TOTAL"/>
    <x v="5"/>
    <n v="623"/>
    <n v="1066"/>
    <x v="0"/>
    <n v="137"/>
    <n v="718"/>
    <n v="144"/>
    <n v="1728"/>
    <n v="0"/>
    <n v="3793"/>
  </r>
  <r>
    <n v="4349"/>
    <x v="32"/>
    <s v="EAST"/>
    <x v="5"/>
    <n v="61"/>
    <n v="87"/>
    <x v="0"/>
    <n v="9"/>
    <n v="86"/>
    <n v="19"/>
    <n v="205"/>
    <n v="0"/>
    <n v="406"/>
  </r>
  <r>
    <n v="4350"/>
    <x v="32"/>
    <s v="GRP(RLY)"/>
    <x v="5"/>
    <n v="1"/>
    <n v="10"/>
    <x v="2"/>
    <n v="1"/>
    <n v="0"/>
    <n v="0"/>
    <n v="0"/>
    <n v="0"/>
    <n v="11"/>
  </r>
  <r>
    <n v="4351"/>
    <x v="32"/>
    <s v="IGI AIRPORT"/>
    <x v="5"/>
    <n v="0"/>
    <n v="5"/>
    <x v="1"/>
    <n v="0"/>
    <n v="2"/>
    <n v="1"/>
    <n v="1"/>
    <n v="0"/>
    <n v="9"/>
  </r>
  <r>
    <n v="4352"/>
    <x v="32"/>
    <s v="NEW DELHI"/>
    <x v="5"/>
    <n v="6"/>
    <n v="17"/>
    <x v="0"/>
    <n v="0"/>
    <n v="31"/>
    <n v="13"/>
    <n v="16"/>
    <n v="0"/>
    <n v="77"/>
  </r>
  <r>
    <n v="4353"/>
    <x v="32"/>
    <s v="NORTH"/>
    <x v="5"/>
    <n v="22"/>
    <n v="34"/>
    <x v="0"/>
    <n v="8"/>
    <n v="27"/>
    <n v="5"/>
    <n v="128"/>
    <n v="0"/>
    <n v="202"/>
  </r>
  <r>
    <n v="4354"/>
    <x v="32"/>
    <s v="NORTH-EAST"/>
    <x v="5"/>
    <n v="93"/>
    <n v="149"/>
    <x v="0"/>
    <n v="28"/>
    <n v="92"/>
    <n v="17"/>
    <n v="176"/>
    <n v="0"/>
    <n v="462"/>
  </r>
  <r>
    <n v="4355"/>
    <x v="32"/>
    <s v="NORTH-WEST"/>
    <x v="5"/>
    <n v="169"/>
    <n v="287"/>
    <x v="0"/>
    <n v="28"/>
    <n v="137"/>
    <n v="11"/>
    <n v="412"/>
    <n v="0"/>
    <n v="875"/>
  </r>
  <r>
    <n v="4356"/>
    <x v="32"/>
    <s v="SOUTH"/>
    <x v="5"/>
    <n v="87"/>
    <n v="169"/>
    <x v="0"/>
    <n v="19"/>
    <n v="141"/>
    <n v="34"/>
    <n v="215"/>
    <n v="0"/>
    <n v="578"/>
  </r>
  <r>
    <n v="4357"/>
    <x v="32"/>
    <s v="SOUTH-WEST"/>
    <x v="5"/>
    <n v="79"/>
    <n v="128"/>
    <x v="0"/>
    <n v="24"/>
    <n v="84"/>
    <n v="25"/>
    <n v="240"/>
    <n v="0"/>
    <n v="501"/>
  </r>
  <r>
    <n v="4358"/>
    <x v="32"/>
    <s v="STF"/>
    <x v="5"/>
    <n v="0"/>
    <n v="0"/>
    <x v="1"/>
    <n v="0"/>
    <n v="0"/>
    <n v="0"/>
    <n v="0"/>
    <n v="0"/>
    <n v="0"/>
  </r>
  <r>
    <n v="4359"/>
    <x v="32"/>
    <s v="WEST"/>
    <x v="5"/>
    <n v="88"/>
    <n v="128"/>
    <x v="0"/>
    <n v="17"/>
    <n v="97"/>
    <n v="5"/>
    <n v="260"/>
    <n v="0"/>
    <n v="507"/>
  </r>
  <r>
    <n v="4360"/>
    <x v="33"/>
    <s v="LAKSHADWEEP"/>
    <x v="5"/>
    <n v="0"/>
    <n v="0"/>
    <x v="1"/>
    <n v="0"/>
    <n v="0"/>
    <n v="0"/>
    <n v="1"/>
    <n v="0"/>
    <n v="1"/>
  </r>
  <r>
    <n v="4361"/>
    <x v="33"/>
    <s v="TOTAL"/>
    <x v="5"/>
    <n v="0"/>
    <n v="0"/>
    <x v="1"/>
    <n v="0"/>
    <n v="0"/>
    <n v="0"/>
    <n v="1"/>
    <n v="0"/>
    <n v="1"/>
  </r>
  <r>
    <n v="4362"/>
    <x v="34"/>
    <s v="KARAIKAL"/>
    <x v="5"/>
    <n v="1"/>
    <n v="5"/>
    <x v="1"/>
    <n v="1"/>
    <n v="7"/>
    <n v="4"/>
    <n v="0"/>
    <n v="0"/>
    <n v="17"/>
  </r>
  <r>
    <n v="4363"/>
    <x v="34"/>
    <s v="PONDICHERRY"/>
    <x v="5"/>
    <n v="8"/>
    <n v="8"/>
    <x v="2"/>
    <n v="2"/>
    <n v="49"/>
    <n v="35"/>
    <n v="19"/>
    <n v="0"/>
    <n v="113"/>
  </r>
  <r>
    <n v="4364"/>
    <x v="34"/>
    <s v="TOTAL"/>
    <x v="5"/>
    <n v="9"/>
    <n v="13"/>
    <x v="0"/>
    <n v="3"/>
    <n v="56"/>
    <n v="39"/>
    <n v="19"/>
    <n v="0"/>
    <n v="130"/>
  </r>
  <r>
    <n v="4365"/>
    <x v="0"/>
    <s v="ADILABAD"/>
    <x v="6"/>
    <n v="46"/>
    <n v="72"/>
    <x v="0"/>
    <n v="21"/>
    <n v="156"/>
    <n v="133"/>
    <n v="335"/>
    <n v="0"/>
    <n v="717"/>
  </r>
  <r>
    <n v="4366"/>
    <x v="0"/>
    <s v="ANANTAPUR"/>
    <x v="6"/>
    <n v="31"/>
    <n v="35"/>
    <x v="0"/>
    <n v="14"/>
    <n v="176"/>
    <n v="194"/>
    <n v="0"/>
    <n v="0"/>
    <n v="419"/>
  </r>
  <r>
    <n v="4367"/>
    <x v="0"/>
    <s v="CHITTOOR"/>
    <x v="6"/>
    <n v="31"/>
    <n v="47"/>
    <x v="0"/>
    <n v="25"/>
    <n v="118"/>
    <n v="197"/>
    <n v="395"/>
    <n v="0"/>
    <n v="782"/>
  </r>
  <r>
    <n v="4368"/>
    <x v="0"/>
    <s v="CUDDAPAH"/>
    <x v="6"/>
    <n v="32"/>
    <n v="68"/>
    <x v="0"/>
    <n v="8"/>
    <n v="139"/>
    <n v="94"/>
    <n v="242"/>
    <n v="0"/>
    <n v="551"/>
  </r>
  <r>
    <n v="4369"/>
    <x v="0"/>
    <s v="CYBERABAD"/>
    <x v="6"/>
    <n v="45"/>
    <n v="100"/>
    <x v="0"/>
    <n v="41"/>
    <n v="118"/>
    <n v="55"/>
    <n v="881"/>
    <n v="0"/>
    <n v="1195"/>
  </r>
  <r>
    <n v="4370"/>
    <x v="0"/>
    <s v="EAST GODAVARI"/>
    <x v="6"/>
    <n v="30"/>
    <n v="64"/>
    <x v="0"/>
    <n v="19"/>
    <n v="159"/>
    <n v="131"/>
    <n v="561"/>
    <n v="0"/>
    <n v="934"/>
  </r>
  <r>
    <n v="4371"/>
    <x v="0"/>
    <s v="GUNTAKAL RLY."/>
    <x v="6"/>
    <n v="0"/>
    <n v="1"/>
    <x v="1"/>
    <n v="0"/>
    <n v="0"/>
    <n v="4"/>
    <n v="3"/>
    <n v="0"/>
    <n v="8"/>
  </r>
  <r>
    <n v="4372"/>
    <x v="0"/>
    <s v="GUNTUR"/>
    <x v="6"/>
    <n v="43"/>
    <n v="79"/>
    <x v="0"/>
    <n v="28"/>
    <n v="292"/>
    <n v="214"/>
    <n v="569"/>
    <n v="0"/>
    <n v="1182"/>
  </r>
  <r>
    <n v="4373"/>
    <x v="0"/>
    <s v="HYDERABAD CITY"/>
    <x v="6"/>
    <n v="58"/>
    <n v="74"/>
    <x v="0"/>
    <n v="41"/>
    <n v="216"/>
    <n v="128"/>
    <n v="1365"/>
    <n v="0"/>
    <n v="1824"/>
  </r>
  <r>
    <n v="4374"/>
    <x v="0"/>
    <s v="KARIMNAGAR"/>
    <x v="6"/>
    <n v="73"/>
    <n v="135"/>
    <x v="0"/>
    <n v="61"/>
    <n v="315"/>
    <n v="278"/>
    <n v="687"/>
    <n v="0"/>
    <n v="1476"/>
  </r>
  <r>
    <n v="4375"/>
    <x v="0"/>
    <s v="KHAMMAM"/>
    <x v="6"/>
    <n v="81"/>
    <n v="73"/>
    <x v="0"/>
    <n v="28"/>
    <n v="176"/>
    <n v="272"/>
    <n v="422"/>
    <n v="0"/>
    <n v="971"/>
  </r>
  <r>
    <n v="4376"/>
    <x v="0"/>
    <s v="KRISHNA"/>
    <x v="6"/>
    <n v="27"/>
    <n v="47"/>
    <x v="0"/>
    <n v="13"/>
    <n v="161"/>
    <n v="150"/>
    <n v="348"/>
    <n v="0"/>
    <n v="719"/>
  </r>
  <r>
    <n v="4377"/>
    <x v="0"/>
    <s v="KURNOOL"/>
    <x v="6"/>
    <n v="36"/>
    <n v="64"/>
    <x v="0"/>
    <n v="7"/>
    <n v="327"/>
    <n v="219"/>
    <n v="364"/>
    <n v="0"/>
    <n v="981"/>
  </r>
  <r>
    <n v="4378"/>
    <x v="0"/>
    <s v="MAHABOOBNAGAR"/>
    <x v="6"/>
    <n v="87"/>
    <n v="75"/>
    <x v="0"/>
    <n v="27"/>
    <n v="132"/>
    <n v="21"/>
    <n v="218"/>
    <n v="0"/>
    <n v="473"/>
  </r>
  <r>
    <n v="4379"/>
    <x v="0"/>
    <s v="MEDAK"/>
    <x v="6"/>
    <n v="51"/>
    <n v="56"/>
    <x v="0"/>
    <n v="49"/>
    <n v="115"/>
    <n v="96"/>
    <n v="346"/>
    <n v="0"/>
    <n v="662"/>
  </r>
  <r>
    <n v="4380"/>
    <x v="0"/>
    <s v="NALGONDA"/>
    <x v="6"/>
    <n v="69"/>
    <n v="75"/>
    <x v="0"/>
    <n v="36"/>
    <n v="233"/>
    <n v="112"/>
    <n v="429"/>
    <n v="0"/>
    <n v="885"/>
  </r>
  <r>
    <n v="4381"/>
    <x v="0"/>
    <s v="NELLORE"/>
    <x v="6"/>
    <n v="44"/>
    <n v="65"/>
    <x v="0"/>
    <n v="14"/>
    <n v="203"/>
    <n v="123"/>
    <n v="331"/>
    <n v="0"/>
    <n v="736"/>
  </r>
  <r>
    <n v="4382"/>
    <x v="0"/>
    <s v="NIZAMABAD"/>
    <x v="6"/>
    <n v="23"/>
    <n v="48"/>
    <x v="0"/>
    <n v="25"/>
    <n v="88"/>
    <n v="59"/>
    <n v="455"/>
    <n v="0"/>
    <n v="675"/>
  </r>
  <r>
    <n v="4383"/>
    <x v="0"/>
    <s v="PRAKASHAM"/>
    <x v="6"/>
    <n v="40"/>
    <n v="65"/>
    <x v="0"/>
    <n v="7"/>
    <n v="171"/>
    <n v="266"/>
    <n v="261"/>
    <n v="0"/>
    <n v="770"/>
  </r>
  <r>
    <n v="4384"/>
    <x v="0"/>
    <s v="RANGA REDDY"/>
    <x v="6"/>
    <n v="21"/>
    <n v="10"/>
    <x v="0"/>
    <n v="25"/>
    <n v="40"/>
    <n v="10"/>
    <n v="93"/>
    <n v="0"/>
    <n v="178"/>
  </r>
  <r>
    <n v="4385"/>
    <x v="0"/>
    <s v="SECUNDERABAD RLY."/>
    <x v="6"/>
    <n v="0"/>
    <n v="0"/>
    <x v="1"/>
    <n v="0"/>
    <n v="2"/>
    <n v="0"/>
    <n v="0"/>
    <n v="0"/>
    <n v="2"/>
  </r>
  <r>
    <n v="4386"/>
    <x v="0"/>
    <s v="SRIKAKULAM"/>
    <x v="6"/>
    <n v="30"/>
    <n v="19"/>
    <x v="0"/>
    <n v="12"/>
    <n v="99"/>
    <n v="57"/>
    <n v="345"/>
    <n v="0"/>
    <n v="532"/>
  </r>
  <r>
    <n v="4387"/>
    <x v="0"/>
    <s v="VIJAYAWADA CITY"/>
    <x v="6"/>
    <n v="17"/>
    <n v="49"/>
    <x v="0"/>
    <n v="10"/>
    <n v="131"/>
    <n v="202"/>
    <n v="531"/>
    <n v="0"/>
    <n v="923"/>
  </r>
  <r>
    <n v="4388"/>
    <x v="0"/>
    <s v="VIJAYAWADA RLY."/>
    <x v="6"/>
    <n v="0"/>
    <n v="0"/>
    <x v="1"/>
    <n v="0"/>
    <n v="4"/>
    <n v="1"/>
    <n v="1"/>
    <n v="0"/>
    <n v="6"/>
  </r>
  <r>
    <n v="4389"/>
    <x v="0"/>
    <s v="VISAKHA RURAL"/>
    <x v="6"/>
    <n v="12"/>
    <n v="11"/>
    <x v="0"/>
    <n v="7"/>
    <n v="57"/>
    <n v="24"/>
    <n v="167"/>
    <n v="0"/>
    <n v="266"/>
  </r>
  <r>
    <n v="4390"/>
    <x v="0"/>
    <s v="VISAKHAPATNAM"/>
    <x v="6"/>
    <n v="24"/>
    <n v="23"/>
    <x v="0"/>
    <n v="14"/>
    <n v="100"/>
    <n v="25"/>
    <n v="535"/>
    <n v="0"/>
    <n v="697"/>
  </r>
  <r>
    <n v="4391"/>
    <x v="0"/>
    <s v="VIZIANAGARAM"/>
    <x v="6"/>
    <n v="10"/>
    <n v="20"/>
    <x v="0"/>
    <n v="3"/>
    <n v="90"/>
    <n v="46"/>
    <n v="270"/>
    <n v="0"/>
    <n v="429"/>
  </r>
  <r>
    <n v="4392"/>
    <x v="0"/>
    <s v="WARANGAL"/>
    <x v="6"/>
    <n v="57"/>
    <n v="109"/>
    <x v="0"/>
    <n v="56"/>
    <n v="279"/>
    <n v="50"/>
    <n v="608"/>
    <n v="0"/>
    <n v="1102"/>
  </r>
  <r>
    <n v="4393"/>
    <x v="0"/>
    <s v="WEST GODAVARI"/>
    <x v="6"/>
    <n v="52"/>
    <n v="80"/>
    <x v="0"/>
    <n v="22"/>
    <n v="309"/>
    <n v="155"/>
    <n v="573"/>
    <n v="0"/>
    <n v="1139"/>
  </r>
  <r>
    <n v="4394"/>
    <x v="0"/>
    <s v="TOTAL"/>
    <x v="6"/>
    <n v="1070"/>
    <n v="1564"/>
    <x v="0"/>
    <n v="613"/>
    <n v="4406"/>
    <n v="3316"/>
    <n v="11335"/>
    <n v="0"/>
    <n v="21234"/>
  </r>
  <r>
    <n v="4395"/>
    <x v="1"/>
    <s v="CHANGLANG"/>
    <x v="6"/>
    <n v="7"/>
    <n v="2"/>
    <x v="2"/>
    <n v="0"/>
    <n v="5"/>
    <n v="0"/>
    <n v="4"/>
    <n v="0"/>
    <n v="11"/>
  </r>
  <r>
    <n v="4396"/>
    <x v="1"/>
    <s v="DIBANG VALLEY"/>
    <x v="6"/>
    <n v="2"/>
    <n v="3"/>
    <x v="1"/>
    <n v="0"/>
    <n v="5"/>
    <n v="0"/>
    <n v="1"/>
    <n v="0"/>
    <n v="9"/>
  </r>
  <r>
    <n v="4397"/>
    <x v="1"/>
    <s v="K/KUMEY"/>
    <x v="6"/>
    <n v="1"/>
    <n v="4"/>
    <x v="1"/>
    <n v="0"/>
    <n v="0"/>
    <n v="0"/>
    <n v="1"/>
    <n v="0"/>
    <n v="5"/>
  </r>
  <r>
    <n v="4398"/>
    <x v="1"/>
    <s v="KAMENG EAST"/>
    <x v="6"/>
    <n v="1"/>
    <n v="0"/>
    <x v="1"/>
    <n v="0"/>
    <n v="10"/>
    <n v="0"/>
    <n v="0"/>
    <n v="0"/>
    <n v="10"/>
  </r>
  <r>
    <n v="4399"/>
    <x v="1"/>
    <s v="KAMENG WEST"/>
    <x v="6"/>
    <n v="1"/>
    <n v="0"/>
    <x v="1"/>
    <n v="0"/>
    <n v="2"/>
    <n v="0"/>
    <n v="0"/>
    <n v="0"/>
    <n v="2"/>
  </r>
  <r>
    <n v="4400"/>
    <x v="1"/>
    <s v="LOHIT"/>
    <x v="6"/>
    <n v="5"/>
    <n v="12"/>
    <x v="0"/>
    <n v="0"/>
    <n v="4"/>
    <n v="0"/>
    <n v="0"/>
    <n v="0"/>
    <n v="16"/>
  </r>
  <r>
    <n v="4401"/>
    <x v="1"/>
    <s v="PAPUM PARE"/>
    <x v="6"/>
    <n v="8"/>
    <n v="8"/>
    <x v="2"/>
    <n v="0"/>
    <n v="15"/>
    <n v="0"/>
    <n v="8"/>
    <n v="0"/>
    <n v="31"/>
  </r>
  <r>
    <n v="4402"/>
    <x v="1"/>
    <s v="SIANG EAST"/>
    <x v="6"/>
    <n v="8"/>
    <n v="3"/>
    <x v="2"/>
    <n v="0"/>
    <n v="12"/>
    <n v="0"/>
    <n v="1"/>
    <n v="0"/>
    <n v="16"/>
  </r>
  <r>
    <n v="4403"/>
    <x v="1"/>
    <s v="SIANG UPPER"/>
    <x v="6"/>
    <n v="5"/>
    <n v="0"/>
    <x v="1"/>
    <n v="0"/>
    <n v="2"/>
    <n v="0"/>
    <n v="0"/>
    <n v="0"/>
    <n v="2"/>
  </r>
  <r>
    <n v="4404"/>
    <x v="1"/>
    <s v="SIANG WEST"/>
    <x v="6"/>
    <n v="3"/>
    <n v="5"/>
    <x v="1"/>
    <n v="0"/>
    <n v="5"/>
    <n v="1"/>
    <n v="3"/>
    <n v="0"/>
    <n v="14"/>
  </r>
  <r>
    <n v="4405"/>
    <x v="1"/>
    <s v="SUBANSIRI LOWER"/>
    <x v="6"/>
    <n v="3"/>
    <n v="2"/>
    <x v="1"/>
    <n v="0"/>
    <n v="3"/>
    <n v="0"/>
    <n v="0"/>
    <n v="0"/>
    <n v="5"/>
  </r>
  <r>
    <n v="4406"/>
    <x v="1"/>
    <s v="SUBANSIRI UPPER"/>
    <x v="6"/>
    <n v="3"/>
    <n v="4"/>
    <x v="1"/>
    <n v="0"/>
    <n v="5"/>
    <n v="0"/>
    <n v="2"/>
    <n v="0"/>
    <n v="11"/>
  </r>
  <r>
    <n v="4407"/>
    <x v="1"/>
    <s v="TAWANG"/>
    <x v="6"/>
    <n v="1"/>
    <n v="0"/>
    <x v="1"/>
    <n v="0"/>
    <n v="2"/>
    <n v="0"/>
    <n v="0"/>
    <n v="0"/>
    <n v="2"/>
  </r>
  <r>
    <n v="4408"/>
    <x v="1"/>
    <s v="TIRAP"/>
    <x v="6"/>
    <n v="0"/>
    <n v="1"/>
    <x v="1"/>
    <n v="0"/>
    <n v="2"/>
    <n v="0"/>
    <n v="0"/>
    <n v="0"/>
    <n v="3"/>
  </r>
  <r>
    <n v="4409"/>
    <x v="1"/>
    <s v="UPPER DIBANG VALLEY"/>
    <x v="6"/>
    <n v="0"/>
    <n v="0"/>
    <x v="1"/>
    <n v="0"/>
    <n v="0"/>
    <n v="0"/>
    <n v="0"/>
    <n v="0"/>
    <n v="0"/>
  </r>
  <r>
    <n v="4410"/>
    <x v="1"/>
    <s v="TOTAL"/>
    <x v="6"/>
    <n v="48"/>
    <n v="44"/>
    <x v="0"/>
    <n v="0"/>
    <n v="72"/>
    <n v="1"/>
    <n v="20"/>
    <n v="0"/>
    <n v="137"/>
  </r>
  <r>
    <n v="4411"/>
    <x v="2"/>
    <s v="BARPETA"/>
    <x v="6"/>
    <n v="83"/>
    <n v="81"/>
    <x v="0"/>
    <n v="10"/>
    <n v="16"/>
    <n v="0"/>
    <n v="180"/>
    <n v="0"/>
    <n v="287"/>
  </r>
  <r>
    <n v="4412"/>
    <x v="2"/>
    <s v="BASKA"/>
    <x v="6"/>
    <n v="7"/>
    <n v="13"/>
    <x v="0"/>
    <n v="2"/>
    <n v="7"/>
    <n v="0"/>
    <n v="7"/>
    <n v="0"/>
    <n v="29"/>
  </r>
  <r>
    <n v="4413"/>
    <x v="2"/>
    <s v="BONGAIGAON"/>
    <x v="6"/>
    <n v="40"/>
    <n v="38"/>
    <x v="0"/>
    <n v="5"/>
    <n v="13"/>
    <n v="0"/>
    <n v="124"/>
    <n v="0"/>
    <n v="180"/>
  </r>
  <r>
    <n v="4414"/>
    <x v="2"/>
    <s v="C.I.D."/>
    <x v="6"/>
    <n v="0"/>
    <n v="0"/>
    <x v="1"/>
    <n v="0"/>
    <n v="0"/>
    <n v="0"/>
    <n v="0"/>
    <n v="0"/>
    <n v="0"/>
  </r>
  <r>
    <n v="4415"/>
    <x v="2"/>
    <s v="CACHAR"/>
    <x v="6"/>
    <n v="58"/>
    <n v="105"/>
    <x v="0"/>
    <n v="4"/>
    <n v="30"/>
    <n v="0"/>
    <n v="364"/>
    <n v="0"/>
    <n v="503"/>
  </r>
  <r>
    <n v="4416"/>
    <x v="2"/>
    <s v="CHIRANG"/>
    <x v="6"/>
    <n v="10"/>
    <n v="17"/>
    <x v="0"/>
    <n v="0"/>
    <n v="13"/>
    <n v="0"/>
    <n v="55"/>
    <n v="0"/>
    <n v="85"/>
  </r>
  <r>
    <n v="4417"/>
    <x v="2"/>
    <s v="DARRANG"/>
    <x v="6"/>
    <n v="61"/>
    <n v="40"/>
    <x v="0"/>
    <n v="3"/>
    <n v="111"/>
    <n v="1"/>
    <n v="81"/>
    <n v="0"/>
    <n v="236"/>
  </r>
  <r>
    <n v="4418"/>
    <x v="2"/>
    <s v="DHEMAJI"/>
    <x v="6"/>
    <n v="70"/>
    <n v="28"/>
    <x v="0"/>
    <n v="0"/>
    <n v="40"/>
    <n v="0"/>
    <n v="121"/>
    <n v="0"/>
    <n v="189"/>
  </r>
  <r>
    <n v="4419"/>
    <x v="2"/>
    <s v="DHUBRI"/>
    <x v="6"/>
    <n v="148"/>
    <n v="111"/>
    <x v="0"/>
    <n v="12"/>
    <n v="128"/>
    <n v="0"/>
    <n v="392"/>
    <n v="0"/>
    <n v="643"/>
  </r>
  <r>
    <n v="4420"/>
    <x v="2"/>
    <s v="DIBRUGARH"/>
    <x v="6"/>
    <n v="55"/>
    <n v="2"/>
    <x v="0"/>
    <n v="0"/>
    <n v="29"/>
    <n v="0"/>
    <n v="30"/>
    <n v="0"/>
    <n v="61"/>
  </r>
  <r>
    <n v="4421"/>
    <x v="2"/>
    <s v="G.R.P."/>
    <x v="6"/>
    <n v="3"/>
    <n v="3"/>
    <x v="1"/>
    <n v="0"/>
    <n v="0"/>
    <n v="0"/>
    <n v="12"/>
    <n v="0"/>
    <n v="15"/>
  </r>
  <r>
    <n v="4422"/>
    <x v="2"/>
    <s v="GOALPARA"/>
    <x v="6"/>
    <n v="51"/>
    <n v="39"/>
    <x v="0"/>
    <n v="4"/>
    <n v="45"/>
    <n v="0"/>
    <n v="105"/>
    <n v="0"/>
    <n v="193"/>
  </r>
  <r>
    <n v="4423"/>
    <x v="2"/>
    <s v="GOLAGHAT"/>
    <x v="6"/>
    <n v="64"/>
    <n v="58"/>
    <x v="0"/>
    <n v="0"/>
    <n v="50"/>
    <n v="0"/>
    <n v="99"/>
    <n v="0"/>
    <n v="207"/>
  </r>
  <r>
    <n v="4424"/>
    <x v="2"/>
    <s v="GUWAHATI CITY"/>
    <x v="6"/>
    <n v="71"/>
    <n v="135"/>
    <x v="0"/>
    <n v="6"/>
    <n v="24"/>
    <n v="0"/>
    <n v="106"/>
    <n v="0"/>
    <n v="271"/>
  </r>
  <r>
    <n v="4425"/>
    <x v="2"/>
    <s v="HAILAKANDI"/>
    <x v="6"/>
    <n v="26"/>
    <n v="30"/>
    <x v="0"/>
    <n v="3"/>
    <n v="15"/>
    <n v="0"/>
    <n v="60"/>
    <n v="0"/>
    <n v="108"/>
  </r>
  <r>
    <n v="4426"/>
    <x v="2"/>
    <s v="JORHAT"/>
    <x v="6"/>
    <n v="45"/>
    <n v="59"/>
    <x v="0"/>
    <n v="3"/>
    <n v="21"/>
    <n v="0"/>
    <n v="55"/>
    <n v="0"/>
    <n v="138"/>
  </r>
  <r>
    <n v="4427"/>
    <x v="2"/>
    <s v="KAMRUP"/>
    <x v="6"/>
    <n v="74"/>
    <n v="36"/>
    <x v="0"/>
    <n v="0"/>
    <n v="7"/>
    <n v="0"/>
    <n v="144"/>
    <n v="0"/>
    <n v="187"/>
  </r>
  <r>
    <n v="4428"/>
    <x v="2"/>
    <s v="KARBI ANGLONG"/>
    <x v="6"/>
    <n v="16"/>
    <n v="15"/>
    <x v="0"/>
    <n v="3"/>
    <n v="10"/>
    <n v="0"/>
    <n v="18"/>
    <n v="0"/>
    <n v="46"/>
  </r>
  <r>
    <n v="4429"/>
    <x v="2"/>
    <s v="KARIMGANJ"/>
    <x v="6"/>
    <n v="49"/>
    <n v="37"/>
    <x v="0"/>
    <n v="13"/>
    <n v="5"/>
    <n v="0"/>
    <n v="82"/>
    <n v="0"/>
    <n v="137"/>
  </r>
  <r>
    <n v="4430"/>
    <x v="2"/>
    <s v="KOKRAJHAR"/>
    <x v="6"/>
    <n v="42"/>
    <n v="38"/>
    <x v="0"/>
    <n v="1"/>
    <n v="35"/>
    <n v="0"/>
    <n v="82"/>
    <n v="0"/>
    <n v="156"/>
  </r>
  <r>
    <n v="4431"/>
    <x v="2"/>
    <s v="LAKHIMPUR"/>
    <x v="6"/>
    <n v="62"/>
    <n v="82"/>
    <x v="0"/>
    <n v="0"/>
    <n v="47"/>
    <n v="0"/>
    <n v="147"/>
    <n v="0"/>
    <n v="276"/>
  </r>
  <r>
    <n v="4432"/>
    <x v="2"/>
    <s v="MORIGAON"/>
    <x v="6"/>
    <n v="65"/>
    <n v="57"/>
    <x v="0"/>
    <n v="3"/>
    <n v="63"/>
    <n v="0"/>
    <n v="110"/>
    <n v="0"/>
    <n v="233"/>
  </r>
  <r>
    <n v="4433"/>
    <x v="2"/>
    <s v="N.C.HILLS"/>
    <x v="6"/>
    <n v="5"/>
    <n v="8"/>
    <x v="2"/>
    <n v="2"/>
    <n v="4"/>
    <n v="0"/>
    <n v="2"/>
    <n v="0"/>
    <n v="16"/>
  </r>
  <r>
    <n v="4434"/>
    <x v="2"/>
    <s v="NAGAON"/>
    <x v="6"/>
    <n v="114"/>
    <n v="203"/>
    <x v="0"/>
    <n v="11"/>
    <n v="5"/>
    <n v="9"/>
    <n v="225"/>
    <n v="0"/>
    <n v="453"/>
  </r>
  <r>
    <n v="4435"/>
    <x v="2"/>
    <s v="NALBARI"/>
    <x v="6"/>
    <n v="12"/>
    <n v="22"/>
    <x v="0"/>
    <n v="3"/>
    <n v="18"/>
    <n v="0"/>
    <n v="32"/>
    <n v="0"/>
    <n v="75"/>
  </r>
  <r>
    <n v="4436"/>
    <x v="2"/>
    <s v="R.P.O."/>
    <x v="6"/>
    <n v="1"/>
    <n v="0"/>
    <x v="1"/>
    <n v="0"/>
    <n v="0"/>
    <n v="0"/>
    <n v="0"/>
    <n v="0"/>
    <n v="0"/>
  </r>
  <r>
    <n v="4437"/>
    <x v="2"/>
    <s v="SIBSAGAR"/>
    <x v="6"/>
    <n v="53"/>
    <n v="43"/>
    <x v="0"/>
    <n v="0"/>
    <n v="24"/>
    <n v="0"/>
    <n v="104"/>
    <n v="0"/>
    <n v="171"/>
  </r>
  <r>
    <n v="4438"/>
    <x v="2"/>
    <s v="SONITPUR"/>
    <x v="6"/>
    <n v="70"/>
    <n v="75"/>
    <x v="0"/>
    <n v="8"/>
    <n v="20"/>
    <n v="0"/>
    <n v="155"/>
    <n v="0"/>
    <n v="258"/>
  </r>
  <r>
    <n v="4439"/>
    <x v="2"/>
    <s v="TINSUKIA"/>
    <x v="6"/>
    <n v="57"/>
    <n v="76"/>
    <x v="0"/>
    <n v="0"/>
    <n v="9"/>
    <n v="0"/>
    <n v="92"/>
    <n v="0"/>
    <n v="177"/>
  </r>
  <r>
    <n v="4440"/>
    <x v="2"/>
    <s v="UDALGURI"/>
    <x v="6"/>
    <n v="25"/>
    <n v="20"/>
    <x v="0"/>
    <n v="4"/>
    <n v="0"/>
    <n v="0"/>
    <n v="16"/>
    <n v="0"/>
    <n v="40"/>
  </r>
  <r>
    <n v="4441"/>
    <x v="2"/>
    <s v="TOTAL"/>
    <x v="6"/>
    <n v="1437"/>
    <n v="1471"/>
    <x v="0"/>
    <n v="100"/>
    <n v="789"/>
    <n v="10"/>
    <n v="3000"/>
    <n v="0"/>
    <n v="5370"/>
  </r>
  <r>
    <n v="4442"/>
    <x v="3"/>
    <s v="ARARIA"/>
    <x v="6"/>
    <n v="47"/>
    <n v="5"/>
    <x v="0"/>
    <n v="11"/>
    <n v="51"/>
    <n v="0"/>
    <n v="86"/>
    <n v="0"/>
    <n v="153"/>
  </r>
  <r>
    <n v="4443"/>
    <x v="3"/>
    <s v="ARWAL"/>
    <x v="6"/>
    <n v="8"/>
    <n v="0"/>
    <x v="2"/>
    <n v="12"/>
    <n v="0"/>
    <n v="0"/>
    <n v="5"/>
    <n v="0"/>
    <n v="17"/>
  </r>
  <r>
    <n v="4444"/>
    <x v="3"/>
    <s v="AURANGABAD"/>
    <x v="6"/>
    <n v="30"/>
    <n v="28"/>
    <x v="0"/>
    <n v="36"/>
    <n v="25"/>
    <n v="0"/>
    <n v="30"/>
    <n v="0"/>
    <n v="119"/>
  </r>
  <r>
    <n v="4445"/>
    <x v="3"/>
    <s v="BAGAHA"/>
    <x v="6"/>
    <n v="38"/>
    <n v="26"/>
    <x v="0"/>
    <n v="6"/>
    <n v="10"/>
    <n v="0"/>
    <n v="10"/>
    <n v="0"/>
    <n v="52"/>
  </r>
  <r>
    <n v="4446"/>
    <x v="3"/>
    <s v="BANKA"/>
    <x v="6"/>
    <n v="74"/>
    <n v="17"/>
    <x v="0"/>
    <n v="24"/>
    <n v="4"/>
    <n v="0"/>
    <n v="37"/>
    <n v="0"/>
    <n v="82"/>
  </r>
  <r>
    <n v="4447"/>
    <x v="3"/>
    <s v="BEGUSARAI"/>
    <x v="6"/>
    <n v="25"/>
    <n v="38"/>
    <x v="0"/>
    <n v="43"/>
    <n v="15"/>
    <n v="0"/>
    <n v="34"/>
    <n v="0"/>
    <n v="130"/>
  </r>
  <r>
    <n v="4448"/>
    <x v="3"/>
    <s v="BETTIAH"/>
    <x v="6"/>
    <n v="23"/>
    <n v="15"/>
    <x v="0"/>
    <n v="21"/>
    <n v="12"/>
    <n v="0"/>
    <n v="30"/>
    <n v="0"/>
    <n v="78"/>
  </r>
  <r>
    <n v="4449"/>
    <x v="3"/>
    <s v="BHABHUA"/>
    <x v="6"/>
    <n v="12"/>
    <n v="8"/>
    <x v="0"/>
    <n v="24"/>
    <n v="5"/>
    <n v="0"/>
    <n v="30"/>
    <n v="0"/>
    <n v="67"/>
  </r>
  <r>
    <n v="4450"/>
    <x v="3"/>
    <s v="BHAGALPUR"/>
    <x v="6"/>
    <n v="25"/>
    <n v="59"/>
    <x v="0"/>
    <n v="21"/>
    <n v="33"/>
    <n v="2"/>
    <n v="16"/>
    <n v="0"/>
    <n v="131"/>
  </r>
  <r>
    <n v="4451"/>
    <x v="3"/>
    <s v="BHOJPUR"/>
    <x v="6"/>
    <n v="41"/>
    <n v="40"/>
    <x v="0"/>
    <n v="42"/>
    <n v="60"/>
    <n v="0"/>
    <n v="83"/>
    <n v="0"/>
    <n v="225"/>
  </r>
  <r>
    <n v="4452"/>
    <x v="3"/>
    <s v="BUXAR"/>
    <x v="6"/>
    <n v="13"/>
    <n v="19"/>
    <x v="0"/>
    <n v="23"/>
    <n v="37"/>
    <n v="0"/>
    <n v="34"/>
    <n v="0"/>
    <n v="113"/>
  </r>
  <r>
    <n v="4453"/>
    <x v="3"/>
    <s v="DARBHANGA"/>
    <x v="6"/>
    <n v="47"/>
    <n v="60"/>
    <x v="0"/>
    <n v="39"/>
    <n v="41"/>
    <n v="0"/>
    <n v="59"/>
    <n v="0"/>
    <n v="199"/>
  </r>
  <r>
    <n v="4454"/>
    <x v="3"/>
    <s v="GAYA"/>
    <x v="6"/>
    <n v="28"/>
    <n v="55"/>
    <x v="0"/>
    <n v="74"/>
    <n v="15"/>
    <n v="0"/>
    <n v="15"/>
    <n v="0"/>
    <n v="159"/>
  </r>
  <r>
    <n v="4455"/>
    <x v="3"/>
    <s v="GOPALGANJ"/>
    <x v="6"/>
    <n v="9"/>
    <n v="14"/>
    <x v="0"/>
    <n v="22"/>
    <n v="15"/>
    <n v="0"/>
    <n v="46"/>
    <n v="0"/>
    <n v="97"/>
  </r>
  <r>
    <n v="4456"/>
    <x v="3"/>
    <s v="JAMALPUR RLY."/>
    <x v="6"/>
    <n v="1"/>
    <n v="0"/>
    <x v="1"/>
    <n v="0"/>
    <n v="2"/>
    <n v="0"/>
    <n v="0"/>
    <n v="0"/>
    <n v="2"/>
  </r>
  <r>
    <n v="4457"/>
    <x v="3"/>
    <s v="JAMUI"/>
    <x v="6"/>
    <n v="46"/>
    <n v="14"/>
    <x v="0"/>
    <n v="8"/>
    <n v="12"/>
    <n v="0"/>
    <n v="20"/>
    <n v="0"/>
    <n v="54"/>
  </r>
  <r>
    <n v="4458"/>
    <x v="3"/>
    <s v="JEHANABAD"/>
    <x v="6"/>
    <n v="7"/>
    <n v="18"/>
    <x v="0"/>
    <n v="19"/>
    <n v="7"/>
    <n v="0"/>
    <n v="24"/>
    <n v="0"/>
    <n v="68"/>
  </r>
  <r>
    <n v="4459"/>
    <x v="3"/>
    <s v="KATIHAR"/>
    <x v="6"/>
    <n v="149"/>
    <n v="90"/>
    <x v="0"/>
    <n v="14"/>
    <n v="25"/>
    <n v="0"/>
    <n v="27"/>
    <n v="0"/>
    <n v="156"/>
  </r>
  <r>
    <n v="4460"/>
    <x v="3"/>
    <s v="KATIHAR RLY."/>
    <x v="6"/>
    <n v="2"/>
    <n v="4"/>
    <x v="1"/>
    <n v="0"/>
    <n v="0"/>
    <n v="0"/>
    <n v="0"/>
    <n v="0"/>
    <n v="4"/>
  </r>
  <r>
    <n v="4461"/>
    <x v="3"/>
    <s v="KHAGARIA"/>
    <x v="6"/>
    <n v="21"/>
    <n v="14"/>
    <x v="0"/>
    <n v="14"/>
    <n v="15"/>
    <n v="0"/>
    <n v="12"/>
    <n v="0"/>
    <n v="55"/>
  </r>
  <r>
    <n v="4462"/>
    <x v="3"/>
    <s v="KISHANGANJ"/>
    <x v="6"/>
    <n v="53"/>
    <n v="40"/>
    <x v="0"/>
    <n v="8"/>
    <n v="25"/>
    <n v="0"/>
    <n v="18"/>
    <n v="0"/>
    <n v="91"/>
  </r>
  <r>
    <n v="4463"/>
    <x v="3"/>
    <s v="LAKHISARAI"/>
    <x v="6"/>
    <n v="31"/>
    <n v="18"/>
    <x v="0"/>
    <n v="10"/>
    <n v="14"/>
    <n v="0"/>
    <n v="14"/>
    <n v="0"/>
    <n v="56"/>
  </r>
  <r>
    <n v="4464"/>
    <x v="3"/>
    <s v="MADHEPURA"/>
    <x v="6"/>
    <n v="32"/>
    <n v="21"/>
    <x v="0"/>
    <n v="7"/>
    <n v="3"/>
    <n v="0"/>
    <n v="18"/>
    <n v="4"/>
    <n v="53"/>
  </r>
  <r>
    <n v="4465"/>
    <x v="3"/>
    <s v="MADHUBANI"/>
    <x v="6"/>
    <n v="47"/>
    <n v="46"/>
    <x v="0"/>
    <n v="27"/>
    <n v="36"/>
    <n v="0"/>
    <n v="29"/>
    <n v="0"/>
    <n v="138"/>
  </r>
  <r>
    <n v="4466"/>
    <x v="3"/>
    <s v="MOTIHARI"/>
    <x v="6"/>
    <n v="25"/>
    <n v="71"/>
    <x v="0"/>
    <n v="61"/>
    <n v="20"/>
    <n v="0"/>
    <n v="37"/>
    <n v="0"/>
    <n v="189"/>
  </r>
  <r>
    <n v="4467"/>
    <x v="3"/>
    <s v="MUNGER"/>
    <x v="6"/>
    <n v="25"/>
    <n v="26"/>
    <x v="0"/>
    <n v="10"/>
    <n v="0"/>
    <n v="0"/>
    <n v="52"/>
    <n v="0"/>
    <n v="88"/>
  </r>
  <r>
    <n v="4468"/>
    <x v="3"/>
    <s v="MUZAFFARPUR"/>
    <x v="6"/>
    <n v="77"/>
    <n v="64"/>
    <x v="0"/>
    <n v="93"/>
    <n v="12"/>
    <n v="0"/>
    <n v="87"/>
    <n v="0"/>
    <n v="256"/>
  </r>
  <r>
    <n v="4469"/>
    <x v="3"/>
    <s v="MUZAFFARPUR RLY."/>
    <x v="6"/>
    <n v="2"/>
    <n v="0"/>
    <x v="1"/>
    <n v="1"/>
    <n v="0"/>
    <n v="0"/>
    <n v="0"/>
    <n v="0"/>
    <n v="1"/>
  </r>
  <r>
    <n v="4470"/>
    <x v="3"/>
    <s v="NALANDA"/>
    <x v="6"/>
    <n v="14"/>
    <n v="51"/>
    <x v="0"/>
    <n v="57"/>
    <n v="33"/>
    <n v="0"/>
    <n v="104"/>
    <n v="0"/>
    <n v="245"/>
  </r>
  <r>
    <n v="4471"/>
    <x v="3"/>
    <s v="NAUGACHIA"/>
    <x v="6"/>
    <n v="7"/>
    <n v="4"/>
    <x v="2"/>
    <n v="9"/>
    <n v="6"/>
    <n v="0"/>
    <n v="18"/>
    <n v="0"/>
    <n v="37"/>
  </r>
  <r>
    <n v="4472"/>
    <x v="3"/>
    <s v="NAWADAH"/>
    <x v="6"/>
    <n v="38"/>
    <n v="15"/>
    <x v="0"/>
    <n v="15"/>
    <n v="6"/>
    <n v="1"/>
    <n v="22"/>
    <n v="0"/>
    <n v="59"/>
  </r>
  <r>
    <n v="4473"/>
    <x v="3"/>
    <s v="PATNA"/>
    <x v="6"/>
    <n v="74"/>
    <n v="65"/>
    <x v="0"/>
    <n v="80"/>
    <n v="19"/>
    <n v="0"/>
    <n v="296"/>
    <n v="0"/>
    <n v="460"/>
  </r>
  <r>
    <n v="4474"/>
    <x v="3"/>
    <s v="PATNA RLY."/>
    <x v="6"/>
    <n v="2"/>
    <n v="2"/>
    <x v="1"/>
    <n v="2"/>
    <n v="12"/>
    <n v="0"/>
    <n v="2"/>
    <n v="0"/>
    <n v="18"/>
  </r>
  <r>
    <n v="4475"/>
    <x v="3"/>
    <s v="PURNEA"/>
    <x v="6"/>
    <n v="219"/>
    <n v="58"/>
    <x v="0"/>
    <n v="17"/>
    <n v="61"/>
    <n v="0"/>
    <n v="63"/>
    <n v="4"/>
    <n v="203"/>
  </r>
  <r>
    <n v="4476"/>
    <x v="3"/>
    <s v="ROHTAS"/>
    <x v="6"/>
    <n v="23"/>
    <n v="26"/>
    <x v="0"/>
    <n v="58"/>
    <n v="21"/>
    <n v="0"/>
    <n v="34"/>
    <n v="0"/>
    <n v="139"/>
  </r>
  <r>
    <n v="4477"/>
    <x v="3"/>
    <s v="SAHARSA"/>
    <x v="6"/>
    <n v="17"/>
    <n v="4"/>
    <x v="0"/>
    <n v="14"/>
    <n v="31"/>
    <n v="0"/>
    <n v="22"/>
    <n v="0"/>
    <n v="71"/>
  </r>
  <r>
    <n v="4478"/>
    <x v="3"/>
    <s v="SAMASTIPUR"/>
    <x v="6"/>
    <n v="54"/>
    <n v="29"/>
    <x v="0"/>
    <n v="55"/>
    <n v="11"/>
    <n v="7"/>
    <n v="42"/>
    <n v="25"/>
    <n v="169"/>
  </r>
  <r>
    <n v="4479"/>
    <x v="3"/>
    <s v="SARAN"/>
    <x v="6"/>
    <n v="57"/>
    <n v="30"/>
    <x v="0"/>
    <n v="47"/>
    <n v="4"/>
    <n v="0"/>
    <n v="39"/>
    <n v="0"/>
    <n v="120"/>
  </r>
  <r>
    <n v="4480"/>
    <x v="3"/>
    <s v="SHEIKHPURA"/>
    <x v="6"/>
    <n v="4"/>
    <n v="6"/>
    <x v="2"/>
    <n v="3"/>
    <n v="5"/>
    <n v="0"/>
    <n v="4"/>
    <n v="0"/>
    <n v="18"/>
  </r>
  <r>
    <n v="4481"/>
    <x v="3"/>
    <s v="SHEOHAR"/>
    <x v="6"/>
    <n v="13"/>
    <n v="3"/>
    <x v="0"/>
    <n v="1"/>
    <n v="13"/>
    <n v="0"/>
    <n v="8"/>
    <n v="1"/>
    <n v="26"/>
  </r>
  <r>
    <n v="4482"/>
    <x v="3"/>
    <s v="SITAMARHI"/>
    <x v="6"/>
    <n v="12"/>
    <n v="43"/>
    <x v="0"/>
    <n v="30"/>
    <n v="13"/>
    <n v="0"/>
    <n v="30"/>
    <n v="22"/>
    <n v="138"/>
  </r>
  <r>
    <n v="4483"/>
    <x v="3"/>
    <s v="SIWAN"/>
    <x v="6"/>
    <n v="17"/>
    <n v="21"/>
    <x v="0"/>
    <n v="32"/>
    <n v="9"/>
    <n v="2"/>
    <n v="45"/>
    <n v="0"/>
    <n v="109"/>
  </r>
  <r>
    <n v="4484"/>
    <x v="3"/>
    <s v="SUPAUL"/>
    <x v="6"/>
    <n v="43"/>
    <n v="19"/>
    <x v="0"/>
    <n v="14"/>
    <n v="69"/>
    <n v="0"/>
    <n v="17"/>
    <n v="0"/>
    <n v="119"/>
  </r>
  <r>
    <n v="4485"/>
    <x v="3"/>
    <s v="VAISHALI"/>
    <x v="6"/>
    <n v="23"/>
    <n v="74"/>
    <x v="0"/>
    <n v="68"/>
    <n v="46"/>
    <n v="0"/>
    <n v="36"/>
    <n v="0"/>
    <n v="224"/>
  </r>
  <r>
    <n v="4486"/>
    <x v="3"/>
    <s v="TOTAL"/>
    <x v="6"/>
    <n v="1555"/>
    <n v="1260"/>
    <x v="0"/>
    <n v="1172"/>
    <n v="853"/>
    <n v="12"/>
    <n v="1635"/>
    <n v="56"/>
    <n v="4988"/>
  </r>
  <r>
    <n v="4487"/>
    <x v="4"/>
    <s v="BALRAMPUR"/>
    <x v="6"/>
    <n v="46"/>
    <n v="1"/>
    <x v="0"/>
    <n v="1"/>
    <n v="45"/>
    <n v="0"/>
    <n v="22"/>
    <n v="0"/>
    <n v="69"/>
  </r>
  <r>
    <n v="4488"/>
    <x v="4"/>
    <s v="BILASPUR"/>
    <x v="6"/>
    <n v="61"/>
    <n v="22"/>
    <x v="0"/>
    <n v="26"/>
    <n v="179"/>
    <n v="8"/>
    <n v="129"/>
    <n v="0"/>
    <n v="364"/>
  </r>
  <r>
    <n v="4489"/>
    <x v="4"/>
    <s v="BIZAPUR"/>
    <x v="6"/>
    <n v="4"/>
    <n v="0"/>
    <x v="1"/>
    <n v="0"/>
    <n v="4"/>
    <n v="0"/>
    <n v="2"/>
    <n v="0"/>
    <n v="6"/>
  </r>
  <r>
    <n v="4490"/>
    <x v="4"/>
    <s v="DANTEWARA"/>
    <x v="6"/>
    <n v="8"/>
    <n v="2"/>
    <x v="2"/>
    <n v="0"/>
    <n v="8"/>
    <n v="2"/>
    <n v="4"/>
    <n v="0"/>
    <n v="16"/>
  </r>
  <r>
    <n v="4491"/>
    <x v="4"/>
    <s v="DHAMTARI"/>
    <x v="6"/>
    <n v="26"/>
    <n v="6"/>
    <x v="0"/>
    <n v="1"/>
    <n v="63"/>
    <n v="7"/>
    <n v="15"/>
    <n v="0"/>
    <n v="92"/>
  </r>
  <r>
    <n v="4492"/>
    <x v="4"/>
    <s v="DURG"/>
    <x v="6"/>
    <n v="119"/>
    <n v="22"/>
    <x v="0"/>
    <n v="14"/>
    <n v="200"/>
    <n v="13"/>
    <n v="101"/>
    <n v="0"/>
    <n v="350"/>
  </r>
  <r>
    <n v="4493"/>
    <x v="4"/>
    <s v="GRP RAIPUR"/>
    <x v="6"/>
    <n v="1"/>
    <n v="1"/>
    <x v="1"/>
    <n v="1"/>
    <n v="4"/>
    <n v="0"/>
    <n v="0"/>
    <n v="0"/>
    <n v="6"/>
  </r>
  <r>
    <n v="4494"/>
    <x v="4"/>
    <s v="JAGDALPUR"/>
    <x v="6"/>
    <n v="60"/>
    <n v="14"/>
    <x v="0"/>
    <n v="2"/>
    <n v="45"/>
    <n v="2"/>
    <n v="24"/>
    <n v="0"/>
    <n v="87"/>
  </r>
  <r>
    <n v="4495"/>
    <x v="4"/>
    <s v="JANJGIR"/>
    <x v="6"/>
    <n v="54"/>
    <n v="5"/>
    <x v="0"/>
    <n v="13"/>
    <n v="97"/>
    <n v="10"/>
    <n v="89"/>
    <n v="0"/>
    <n v="214"/>
  </r>
  <r>
    <n v="4496"/>
    <x v="4"/>
    <s v="JASHPUR"/>
    <x v="6"/>
    <n v="61"/>
    <n v="18"/>
    <x v="0"/>
    <n v="1"/>
    <n v="43"/>
    <n v="4"/>
    <n v="11"/>
    <n v="0"/>
    <n v="77"/>
  </r>
  <r>
    <n v="4497"/>
    <x v="4"/>
    <s v="KABIRDHAM"/>
    <x v="6"/>
    <n v="29"/>
    <n v="0"/>
    <x v="0"/>
    <n v="3"/>
    <n v="57"/>
    <n v="8"/>
    <n v="32"/>
    <n v="0"/>
    <n v="100"/>
  </r>
  <r>
    <n v="4498"/>
    <x v="4"/>
    <s v="KANKER"/>
    <x v="6"/>
    <n v="22"/>
    <n v="6"/>
    <x v="0"/>
    <n v="1"/>
    <n v="24"/>
    <n v="1"/>
    <n v="16"/>
    <n v="0"/>
    <n v="48"/>
  </r>
  <r>
    <n v="4499"/>
    <x v="4"/>
    <s v="KORBA"/>
    <x v="6"/>
    <n v="31"/>
    <n v="4"/>
    <x v="0"/>
    <n v="1"/>
    <n v="69"/>
    <n v="4"/>
    <n v="43"/>
    <n v="0"/>
    <n v="121"/>
  </r>
  <r>
    <n v="4500"/>
    <x v="4"/>
    <s v="KORIYA"/>
    <x v="6"/>
    <n v="66"/>
    <n v="8"/>
    <x v="0"/>
    <n v="0"/>
    <n v="77"/>
    <n v="0"/>
    <n v="29"/>
    <n v="0"/>
    <n v="114"/>
  </r>
  <r>
    <n v="4501"/>
    <x v="4"/>
    <s v="MAHASAMUND"/>
    <x v="6"/>
    <n v="25"/>
    <n v="3"/>
    <x v="0"/>
    <n v="2"/>
    <n v="56"/>
    <n v="3"/>
    <n v="16"/>
    <n v="0"/>
    <n v="80"/>
  </r>
  <r>
    <n v="4502"/>
    <x v="4"/>
    <s v="NARAYANPUR"/>
    <x v="6"/>
    <n v="3"/>
    <n v="0"/>
    <x v="1"/>
    <n v="0"/>
    <n v="2"/>
    <n v="0"/>
    <n v="2"/>
    <n v="0"/>
    <n v="4"/>
  </r>
  <r>
    <n v="4503"/>
    <x v="4"/>
    <s v="RAIGARH"/>
    <x v="6"/>
    <n v="55"/>
    <n v="7"/>
    <x v="0"/>
    <n v="7"/>
    <n v="86"/>
    <n v="12"/>
    <n v="33"/>
    <n v="0"/>
    <n v="145"/>
  </r>
  <r>
    <n v="4504"/>
    <x v="4"/>
    <s v="RAIPUR"/>
    <x v="6"/>
    <n v="120"/>
    <n v="39"/>
    <x v="0"/>
    <n v="15"/>
    <n v="253"/>
    <n v="28"/>
    <n v="131"/>
    <n v="0"/>
    <n v="466"/>
  </r>
  <r>
    <n v="4505"/>
    <x v="4"/>
    <s v="RAJNANDGAON"/>
    <x v="6"/>
    <n v="54"/>
    <n v="11"/>
    <x v="0"/>
    <n v="8"/>
    <n v="78"/>
    <n v="6"/>
    <n v="59"/>
    <n v="0"/>
    <n v="162"/>
  </r>
  <r>
    <n v="4506"/>
    <x v="4"/>
    <s v="SARGUJA"/>
    <x v="6"/>
    <n v="72"/>
    <n v="9"/>
    <x v="0"/>
    <n v="1"/>
    <n v="78"/>
    <n v="1"/>
    <n v="30"/>
    <n v="0"/>
    <n v="119"/>
  </r>
  <r>
    <n v="4507"/>
    <x v="4"/>
    <s v="SURAJPUR"/>
    <x v="6"/>
    <n v="65"/>
    <n v="3"/>
    <x v="0"/>
    <n v="3"/>
    <n v="81"/>
    <n v="2"/>
    <n v="36"/>
    <n v="0"/>
    <n v="125"/>
  </r>
  <r>
    <n v="4508"/>
    <x v="4"/>
    <s v="TOTAL"/>
    <x v="6"/>
    <n v="982"/>
    <n v="181"/>
    <x v="0"/>
    <n v="100"/>
    <n v="1549"/>
    <n v="111"/>
    <n v="824"/>
    <n v="0"/>
    <n v="2765"/>
  </r>
  <r>
    <n v="4509"/>
    <x v="5"/>
    <s v="NORTH GOA"/>
    <x v="6"/>
    <n v="5"/>
    <n v="2"/>
    <x v="1"/>
    <n v="2"/>
    <n v="8"/>
    <n v="4"/>
    <n v="3"/>
    <n v="0"/>
    <n v="19"/>
  </r>
  <r>
    <n v="4510"/>
    <x v="5"/>
    <s v="SOUTH GOA"/>
    <x v="6"/>
    <n v="15"/>
    <n v="5"/>
    <x v="0"/>
    <n v="0"/>
    <n v="12"/>
    <n v="3"/>
    <n v="11"/>
    <n v="0"/>
    <n v="31"/>
  </r>
  <r>
    <n v="4511"/>
    <x v="5"/>
    <s v="TOTAL"/>
    <x v="6"/>
    <n v="20"/>
    <n v="7"/>
    <x v="0"/>
    <n v="2"/>
    <n v="20"/>
    <n v="7"/>
    <n v="14"/>
    <n v="0"/>
    <n v="50"/>
  </r>
  <r>
    <n v="4512"/>
    <x v="6"/>
    <s v="AHMEDABAD COMMR."/>
    <x v="6"/>
    <n v="37"/>
    <n v="147"/>
    <x v="0"/>
    <n v="4"/>
    <n v="104"/>
    <n v="13"/>
    <n v="1221"/>
    <n v="0"/>
    <n v="1489"/>
  </r>
  <r>
    <n v="4513"/>
    <x v="6"/>
    <s v="AHMEDABAD RURAL"/>
    <x v="6"/>
    <n v="6"/>
    <n v="46"/>
    <x v="0"/>
    <n v="0"/>
    <n v="22"/>
    <n v="0"/>
    <n v="172"/>
    <n v="0"/>
    <n v="240"/>
  </r>
  <r>
    <n v="4514"/>
    <x v="6"/>
    <s v="AHWA-DANG"/>
    <x v="6"/>
    <n v="5"/>
    <n v="0"/>
    <x v="1"/>
    <n v="0"/>
    <n v="5"/>
    <n v="0"/>
    <n v="7"/>
    <n v="0"/>
    <n v="12"/>
  </r>
  <r>
    <n v="4515"/>
    <x v="6"/>
    <s v="AMRELI"/>
    <x v="6"/>
    <n v="7"/>
    <n v="49"/>
    <x v="0"/>
    <n v="0"/>
    <n v="20"/>
    <n v="0"/>
    <n v="162"/>
    <n v="0"/>
    <n v="231"/>
  </r>
  <r>
    <n v="4516"/>
    <x v="6"/>
    <s v="ANAND"/>
    <x v="6"/>
    <n v="10"/>
    <n v="53"/>
    <x v="0"/>
    <n v="0"/>
    <n v="22"/>
    <n v="2"/>
    <n v="170"/>
    <n v="0"/>
    <n v="247"/>
  </r>
  <r>
    <n v="4517"/>
    <x v="6"/>
    <s v="BHARUCH"/>
    <x v="6"/>
    <n v="8"/>
    <n v="14"/>
    <x v="0"/>
    <n v="0"/>
    <n v="18"/>
    <n v="4"/>
    <n v="68"/>
    <n v="0"/>
    <n v="104"/>
  </r>
  <r>
    <n v="4518"/>
    <x v="6"/>
    <s v="BHAVNAGAR"/>
    <x v="6"/>
    <n v="18"/>
    <n v="90"/>
    <x v="0"/>
    <n v="1"/>
    <n v="94"/>
    <n v="35"/>
    <n v="280"/>
    <n v="0"/>
    <n v="500"/>
  </r>
  <r>
    <n v="4519"/>
    <x v="6"/>
    <s v="DAHOD"/>
    <x v="6"/>
    <n v="8"/>
    <n v="32"/>
    <x v="0"/>
    <n v="0"/>
    <n v="25"/>
    <n v="1"/>
    <n v="56"/>
    <n v="0"/>
    <n v="114"/>
  </r>
  <r>
    <n v="4520"/>
    <x v="6"/>
    <s v="GANDHINAGAR"/>
    <x v="6"/>
    <n v="12"/>
    <n v="17"/>
    <x v="0"/>
    <n v="1"/>
    <n v="17"/>
    <n v="2"/>
    <n v="170"/>
    <n v="0"/>
    <n v="207"/>
  </r>
  <r>
    <n v="4521"/>
    <x v="6"/>
    <s v="HIMATNAGAR"/>
    <x v="6"/>
    <n v="5"/>
    <n v="34"/>
    <x v="0"/>
    <n v="0"/>
    <n v="33"/>
    <n v="0"/>
    <n v="197"/>
    <n v="0"/>
    <n v="264"/>
  </r>
  <r>
    <n v="4522"/>
    <x v="6"/>
    <s v="JAMNAGAR"/>
    <x v="6"/>
    <n v="11"/>
    <n v="21"/>
    <x v="0"/>
    <n v="0"/>
    <n v="15"/>
    <n v="4"/>
    <n v="245"/>
    <n v="0"/>
    <n v="285"/>
  </r>
  <r>
    <n v="4523"/>
    <x v="6"/>
    <s v="JUNAGADH"/>
    <x v="6"/>
    <n v="13"/>
    <n v="46"/>
    <x v="0"/>
    <n v="1"/>
    <n v="42"/>
    <n v="11"/>
    <n v="419"/>
    <n v="0"/>
    <n v="519"/>
  </r>
  <r>
    <n v="4524"/>
    <x v="6"/>
    <s v="KHEDA NORTH"/>
    <x v="6"/>
    <n v="10"/>
    <n v="34"/>
    <x v="0"/>
    <n v="0"/>
    <n v="31"/>
    <n v="0"/>
    <n v="154"/>
    <n v="0"/>
    <n v="219"/>
  </r>
  <r>
    <n v="4525"/>
    <x v="6"/>
    <s v="KUTCH"/>
    <x v="6"/>
    <n v="10"/>
    <n v="27"/>
    <x v="0"/>
    <n v="2"/>
    <n v="20"/>
    <n v="4"/>
    <n v="255"/>
    <n v="0"/>
    <n v="308"/>
  </r>
  <r>
    <n v="4526"/>
    <x v="6"/>
    <s v="MEHSANA"/>
    <x v="6"/>
    <n v="6"/>
    <n v="45"/>
    <x v="0"/>
    <n v="2"/>
    <n v="23"/>
    <n v="0"/>
    <n v="276"/>
    <n v="0"/>
    <n v="346"/>
  </r>
  <r>
    <n v="4527"/>
    <x v="6"/>
    <s v="NARMADA"/>
    <x v="6"/>
    <n v="6"/>
    <n v="4"/>
    <x v="2"/>
    <n v="0"/>
    <n v="8"/>
    <n v="0"/>
    <n v="13"/>
    <n v="0"/>
    <n v="25"/>
  </r>
  <r>
    <n v="4528"/>
    <x v="6"/>
    <s v="NAVSARI"/>
    <x v="6"/>
    <n v="2"/>
    <n v="11"/>
    <x v="0"/>
    <n v="0"/>
    <n v="3"/>
    <n v="0"/>
    <n v="23"/>
    <n v="0"/>
    <n v="37"/>
  </r>
  <r>
    <n v="4529"/>
    <x v="6"/>
    <s v="PALANPUR"/>
    <x v="6"/>
    <n v="19"/>
    <n v="51"/>
    <x v="0"/>
    <n v="2"/>
    <n v="65"/>
    <n v="0"/>
    <n v="256"/>
    <n v="0"/>
    <n v="374"/>
  </r>
  <r>
    <n v="4530"/>
    <x v="6"/>
    <s v="PANCHMAHAL"/>
    <x v="6"/>
    <n v="16"/>
    <n v="42"/>
    <x v="0"/>
    <n v="0"/>
    <n v="33"/>
    <n v="0"/>
    <n v="124"/>
    <n v="0"/>
    <n v="199"/>
  </r>
  <r>
    <n v="4531"/>
    <x v="6"/>
    <s v="PATAN"/>
    <x v="6"/>
    <n v="6"/>
    <n v="41"/>
    <x v="0"/>
    <n v="0"/>
    <n v="33"/>
    <n v="0"/>
    <n v="178"/>
    <n v="0"/>
    <n v="252"/>
  </r>
  <r>
    <n v="4532"/>
    <x v="6"/>
    <s v="PORBANDAR"/>
    <x v="6"/>
    <n v="1"/>
    <n v="7"/>
    <x v="2"/>
    <n v="0"/>
    <n v="4"/>
    <n v="0"/>
    <n v="59"/>
    <n v="0"/>
    <n v="70"/>
  </r>
  <r>
    <n v="4533"/>
    <x v="6"/>
    <s v="RAJKOT COMMR."/>
    <x v="6"/>
    <n v="4"/>
    <n v="36"/>
    <x v="0"/>
    <n v="3"/>
    <n v="17"/>
    <n v="22"/>
    <n v="240"/>
    <n v="0"/>
    <n v="318"/>
  </r>
  <r>
    <n v="4534"/>
    <x v="6"/>
    <s v="RAJKOT RURAL"/>
    <x v="6"/>
    <n v="25"/>
    <n v="51"/>
    <x v="0"/>
    <n v="4"/>
    <n v="26"/>
    <n v="1"/>
    <n v="234"/>
    <n v="0"/>
    <n v="316"/>
  </r>
  <r>
    <n v="4535"/>
    <x v="6"/>
    <s v="SURAT COMMR."/>
    <x v="6"/>
    <n v="24"/>
    <n v="80"/>
    <x v="0"/>
    <n v="21"/>
    <n v="44"/>
    <n v="8"/>
    <n v="332"/>
    <n v="0"/>
    <n v="485"/>
  </r>
  <r>
    <n v="4536"/>
    <x v="6"/>
    <s v="SURAT RURAL"/>
    <x v="6"/>
    <n v="4"/>
    <n v="6"/>
    <x v="2"/>
    <n v="1"/>
    <n v="5"/>
    <n v="0"/>
    <n v="37"/>
    <n v="0"/>
    <n v="49"/>
  </r>
  <r>
    <n v="4537"/>
    <x v="6"/>
    <s v="SURENDRANAGAR"/>
    <x v="6"/>
    <n v="17"/>
    <n v="28"/>
    <x v="0"/>
    <n v="0"/>
    <n v="48"/>
    <n v="5"/>
    <n v="119"/>
    <n v="0"/>
    <n v="200"/>
  </r>
  <r>
    <n v="4538"/>
    <x v="6"/>
    <s v="VADODARA COMMR."/>
    <x v="6"/>
    <n v="8"/>
    <n v="37"/>
    <x v="0"/>
    <n v="0"/>
    <n v="11"/>
    <n v="8"/>
    <n v="268"/>
    <n v="0"/>
    <n v="324"/>
  </r>
  <r>
    <n v="4539"/>
    <x v="6"/>
    <s v="VADODARA RURAL"/>
    <x v="6"/>
    <n v="10"/>
    <n v="37"/>
    <x v="0"/>
    <n v="0"/>
    <n v="21"/>
    <n v="0"/>
    <n v="63"/>
    <n v="0"/>
    <n v="121"/>
  </r>
  <r>
    <n v="4540"/>
    <x v="6"/>
    <s v="VALSAD"/>
    <x v="6"/>
    <n v="8"/>
    <n v="2"/>
    <x v="2"/>
    <n v="0"/>
    <n v="6"/>
    <n v="0"/>
    <n v="25"/>
    <n v="0"/>
    <n v="33"/>
  </r>
  <r>
    <n v="4541"/>
    <x v="6"/>
    <s v="W.RLY"/>
    <x v="6"/>
    <n v="0"/>
    <n v="1"/>
    <x v="1"/>
    <n v="0"/>
    <n v="7"/>
    <n v="0"/>
    <n v="4"/>
    <n v="0"/>
    <n v="12"/>
  </r>
  <r>
    <n v="4542"/>
    <x v="6"/>
    <s v="TOTAL"/>
    <x v="6"/>
    <n v="316"/>
    <n v="1089"/>
    <x v="0"/>
    <n v="42"/>
    <n v="822"/>
    <n v="120"/>
    <n v="5827"/>
    <n v="0"/>
    <n v="7900"/>
  </r>
  <r>
    <n v="4543"/>
    <x v="7"/>
    <s v="AMBALA"/>
    <x v="6"/>
    <n v="23"/>
    <n v="10"/>
    <x v="0"/>
    <n v="16"/>
    <n v="11"/>
    <n v="15"/>
    <n v="154"/>
    <n v="0"/>
    <n v="206"/>
  </r>
  <r>
    <n v="4544"/>
    <x v="7"/>
    <s v="BHIWANI"/>
    <x v="6"/>
    <n v="17"/>
    <n v="23"/>
    <x v="0"/>
    <n v="17"/>
    <n v="23"/>
    <n v="15"/>
    <n v="128"/>
    <n v="0"/>
    <n v="206"/>
  </r>
  <r>
    <n v="4545"/>
    <x v="7"/>
    <s v="FARIDABAD"/>
    <x v="6"/>
    <n v="37"/>
    <n v="117"/>
    <x v="0"/>
    <n v="19"/>
    <n v="23"/>
    <n v="0"/>
    <n v="167"/>
    <n v="0"/>
    <n v="326"/>
  </r>
  <r>
    <n v="4546"/>
    <x v="7"/>
    <s v="FATEHABAD"/>
    <x v="6"/>
    <n v="7"/>
    <n v="8"/>
    <x v="2"/>
    <n v="2"/>
    <n v="16"/>
    <n v="12"/>
    <n v="122"/>
    <n v="0"/>
    <n v="160"/>
  </r>
  <r>
    <n v="4547"/>
    <x v="7"/>
    <s v="GRP"/>
    <x v="6"/>
    <n v="2"/>
    <n v="3"/>
    <x v="1"/>
    <n v="5"/>
    <n v="6"/>
    <n v="153"/>
    <n v="0"/>
    <n v="0"/>
    <n v="167"/>
  </r>
  <r>
    <n v="4548"/>
    <x v="7"/>
    <s v="GURGAON"/>
    <x v="6"/>
    <n v="40"/>
    <n v="75"/>
    <x v="0"/>
    <n v="17"/>
    <n v="36"/>
    <n v="43"/>
    <n v="122"/>
    <n v="0"/>
    <n v="293"/>
  </r>
  <r>
    <n v="4549"/>
    <x v="7"/>
    <s v="HISSAR"/>
    <x v="6"/>
    <n v="21"/>
    <n v="31"/>
    <x v="0"/>
    <n v="7"/>
    <n v="19"/>
    <n v="0"/>
    <n v="157"/>
    <n v="0"/>
    <n v="214"/>
  </r>
  <r>
    <n v="4550"/>
    <x v="7"/>
    <s v="JHAJJAR"/>
    <x v="6"/>
    <n v="14"/>
    <n v="21"/>
    <x v="0"/>
    <n v="19"/>
    <n v="10"/>
    <n v="14"/>
    <n v="87"/>
    <n v="0"/>
    <n v="151"/>
  </r>
  <r>
    <n v="4551"/>
    <x v="7"/>
    <s v="JIND"/>
    <x v="6"/>
    <n v="19"/>
    <n v="18"/>
    <x v="0"/>
    <n v="12"/>
    <n v="14"/>
    <n v="15"/>
    <n v="95"/>
    <n v="0"/>
    <n v="154"/>
  </r>
  <r>
    <n v="4552"/>
    <x v="7"/>
    <s v="KAITHAL"/>
    <x v="6"/>
    <n v="14"/>
    <n v="10"/>
    <x v="0"/>
    <n v="14"/>
    <n v="26"/>
    <n v="0"/>
    <n v="178"/>
    <n v="0"/>
    <n v="228"/>
  </r>
  <r>
    <n v="4553"/>
    <x v="7"/>
    <s v="KARNAL"/>
    <x v="6"/>
    <n v="47"/>
    <n v="13"/>
    <x v="0"/>
    <n v="13"/>
    <n v="28"/>
    <n v="0"/>
    <n v="169"/>
    <n v="0"/>
    <n v="223"/>
  </r>
  <r>
    <n v="4554"/>
    <x v="7"/>
    <s v="KURUKSHETRA"/>
    <x v="6"/>
    <n v="21"/>
    <n v="13"/>
    <x v="0"/>
    <n v="11"/>
    <n v="11"/>
    <n v="16"/>
    <n v="99"/>
    <n v="0"/>
    <n v="150"/>
  </r>
  <r>
    <n v="4555"/>
    <x v="7"/>
    <s v="MAHENDRAGARH"/>
    <x v="6"/>
    <n v="10"/>
    <n v="22"/>
    <x v="0"/>
    <n v="14"/>
    <n v="17"/>
    <n v="0"/>
    <n v="47"/>
    <n v="0"/>
    <n v="100"/>
  </r>
  <r>
    <n v="4556"/>
    <x v="7"/>
    <s v="MEWAT"/>
    <x v="6"/>
    <n v="44"/>
    <n v="18"/>
    <x v="0"/>
    <n v="13"/>
    <n v="18"/>
    <n v="14"/>
    <n v="153"/>
    <n v="0"/>
    <n v="216"/>
  </r>
  <r>
    <n v="4557"/>
    <x v="7"/>
    <s v="PALWAL"/>
    <x v="6"/>
    <n v="15"/>
    <n v="17"/>
    <x v="0"/>
    <n v="9"/>
    <n v="21"/>
    <n v="34"/>
    <n v="54"/>
    <n v="0"/>
    <n v="135"/>
  </r>
  <r>
    <n v="4558"/>
    <x v="7"/>
    <s v="PANCHKULA"/>
    <x v="6"/>
    <n v="11"/>
    <n v="9"/>
    <x v="0"/>
    <n v="0"/>
    <n v="9"/>
    <n v="0"/>
    <n v="70"/>
    <n v="0"/>
    <n v="88"/>
  </r>
  <r>
    <n v="4559"/>
    <x v="7"/>
    <s v="PANIPAT"/>
    <x v="6"/>
    <n v="34"/>
    <n v="24"/>
    <x v="0"/>
    <n v="11"/>
    <n v="13"/>
    <n v="18"/>
    <n v="63"/>
    <n v="0"/>
    <n v="129"/>
  </r>
  <r>
    <n v="4560"/>
    <x v="7"/>
    <s v="REWARI"/>
    <x v="6"/>
    <n v="22"/>
    <n v="29"/>
    <x v="0"/>
    <n v="12"/>
    <n v="30"/>
    <n v="1"/>
    <n v="76"/>
    <n v="0"/>
    <n v="148"/>
  </r>
  <r>
    <n v="4561"/>
    <x v="7"/>
    <s v="ROHTAK"/>
    <x v="6"/>
    <n v="18"/>
    <n v="20"/>
    <x v="0"/>
    <n v="31"/>
    <n v="18"/>
    <n v="32"/>
    <n v="92"/>
    <n v="0"/>
    <n v="193"/>
  </r>
  <r>
    <n v="4562"/>
    <x v="7"/>
    <s v="SIRSA"/>
    <x v="6"/>
    <n v="23"/>
    <n v="14"/>
    <x v="0"/>
    <n v="5"/>
    <n v="21"/>
    <n v="0"/>
    <n v="154"/>
    <n v="0"/>
    <n v="194"/>
  </r>
  <r>
    <n v="4563"/>
    <x v="7"/>
    <s v="SONIPAT"/>
    <x v="6"/>
    <n v="24"/>
    <n v="26"/>
    <x v="0"/>
    <n v="16"/>
    <n v="30"/>
    <n v="27"/>
    <n v="149"/>
    <n v="0"/>
    <n v="248"/>
  </r>
  <r>
    <n v="4564"/>
    <x v="7"/>
    <s v="YAMUNANAGAR"/>
    <x v="6"/>
    <n v="25"/>
    <n v="33"/>
    <x v="0"/>
    <n v="6"/>
    <n v="17"/>
    <n v="0"/>
    <n v="76"/>
    <n v="0"/>
    <n v="132"/>
  </r>
  <r>
    <n v="4565"/>
    <x v="7"/>
    <s v="TOTAL"/>
    <x v="6"/>
    <n v="488"/>
    <n v="554"/>
    <x v="0"/>
    <n v="269"/>
    <n v="417"/>
    <n v="409"/>
    <n v="2412"/>
    <n v="0"/>
    <n v="4061"/>
  </r>
  <r>
    <n v="4566"/>
    <x v="8"/>
    <s v="BILASPUR"/>
    <x v="6"/>
    <n v="6"/>
    <n v="9"/>
    <x v="2"/>
    <n v="0"/>
    <n v="33"/>
    <n v="1"/>
    <n v="28"/>
    <n v="0"/>
    <n v="71"/>
  </r>
  <r>
    <n v="4567"/>
    <x v="8"/>
    <s v="CHAMBA"/>
    <x v="6"/>
    <n v="15"/>
    <n v="11"/>
    <x v="0"/>
    <n v="0"/>
    <n v="20"/>
    <n v="1"/>
    <n v="6"/>
    <n v="0"/>
    <n v="38"/>
  </r>
  <r>
    <n v="4568"/>
    <x v="8"/>
    <s v="G.R.P."/>
    <x v="6"/>
    <n v="0"/>
    <n v="0"/>
    <x v="1"/>
    <n v="0"/>
    <n v="0"/>
    <n v="0"/>
    <n v="0"/>
    <n v="0"/>
    <n v="0"/>
  </r>
  <r>
    <n v="4569"/>
    <x v="8"/>
    <s v="HAMIRPUR"/>
    <x v="6"/>
    <n v="5"/>
    <n v="15"/>
    <x v="0"/>
    <n v="1"/>
    <n v="29"/>
    <n v="13"/>
    <n v="35"/>
    <n v="0"/>
    <n v="93"/>
  </r>
  <r>
    <n v="4570"/>
    <x v="8"/>
    <s v="KANGRA"/>
    <x v="6"/>
    <n v="20"/>
    <n v="19"/>
    <x v="0"/>
    <n v="3"/>
    <n v="38"/>
    <n v="4"/>
    <n v="72"/>
    <n v="0"/>
    <n v="136"/>
  </r>
  <r>
    <n v="4571"/>
    <x v="8"/>
    <s v="KINNAUR"/>
    <x v="6"/>
    <n v="9"/>
    <n v="1"/>
    <x v="2"/>
    <n v="0"/>
    <n v="1"/>
    <n v="0"/>
    <n v="4"/>
    <n v="0"/>
    <n v="6"/>
  </r>
  <r>
    <n v="4572"/>
    <x v="8"/>
    <s v="KULLU"/>
    <x v="6"/>
    <n v="22"/>
    <n v="11"/>
    <x v="0"/>
    <n v="0"/>
    <n v="22"/>
    <n v="3"/>
    <n v="18"/>
    <n v="0"/>
    <n v="54"/>
  </r>
  <r>
    <n v="4573"/>
    <x v="8"/>
    <s v="LAHAUL-SPITI"/>
    <x v="6"/>
    <n v="1"/>
    <n v="1"/>
    <x v="1"/>
    <n v="0"/>
    <n v="1"/>
    <n v="0"/>
    <n v="0"/>
    <n v="0"/>
    <n v="2"/>
  </r>
  <r>
    <n v="4574"/>
    <x v="8"/>
    <s v="MANDI"/>
    <x v="6"/>
    <n v="30"/>
    <n v="23"/>
    <x v="0"/>
    <n v="0"/>
    <n v="70"/>
    <n v="6"/>
    <n v="60"/>
    <n v="0"/>
    <n v="159"/>
  </r>
  <r>
    <n v="4575"/>
    <x v="8"/>
    <s v="SHIMLA"/>
    <x v="6"/>
    <n v="27"/>
    <n v="26"/>
    <x v="0"/>
    <n v="1"/>
    <n v="46"/>
    <n v="0"/>
    <n v="44"/>
    <n v="0"/>
    <n v="117"/>
  </r>
  <r>
    <n v="4576"/>
    <x v="8"/>
    <s v="SIRMAUR"/>
    <x v="6"/>
    <n v="7"/>
    <n v="9"/>
    <x v="2"/>
    <n v="0"/>
    <n v="26"/>
    <n v="0"/>
    <n v="26"/>
    <n v="0"/>
    <n v="61"/>
  </r>
  <r>
    <n v="4577"/>
    <x v="8"/>
    <s v="SOLAN"/>
    <x v="6"/>
    <n v="8"/>
    <n v="16"/>
    <x v="0"/>
    <n v="3"/>
    <n v="26"/>
    <n v="0"/>
    <n v="30"/>
    <n v="0"/>
    <n v="75"/>
  </r>
  <r>
    <n v="4578"/>
    <x v="8"/>
    <s v="UNA"/>
    <x v="6"/>
    <n v="9"/>
    <n v="9"/>
    <x v="2"/>
    <n v="0"/>
    <n v="10"/>
    <n v="5"/>
    <n v="19"/>
    <n v="0"/>
    <n v="43"/>
  </r>
  <r>
    <n v="4579"/>
    <x v="8"/>
    <s v="TOTAL"/>
    <x v="6"/>
    <n v="159"/>
    <n v="150"/>
    <x v="0"/>
    <n v="8"/>
    <n v="322"/>
    <n v="33"/>
    <n v="342"/>
    <n v="0"/>
    <n v="855"/>
  </r>
  <r>
    <n v="4580"/>
    <x v="9"/>
    <s v="ANANTNAG"/>
    <x v="6"/>
    <n v="16"/>
    <n v="65"/>
    <x v="0"/>
    <n v="0"/>
    <n v="57"/>
    <n v="29"/>
    <n v="0"/>
    <n v="0"/>
    <n v="151"/>
  </r>
  <r>
    <n v="4581"/>
    <x v="9"/>
    <s v="AWANTIPORA"/>
    <x v="6"/>
    <n v="5"/>
    <n v="11"/>
    <x v="0"/>
    <n v="0"/>
    <n v="29"/>
    <n v="7"/>
    <n v="0"/>
    <n v="0"/>
    <n v="47"/>
  </r>
  <r>
    <n v="4582"/>
    <x v="9"/>
    <s v="BARAMULLA"/>
    <x v="6"/>
    <n v="31"/>
    <n v="90"/>
    <x v="0"/>
    <n v="0"/>
    <n v="93"/>
    <n v="28"/>
    <n v="2"/>
    <n v="0"/>
    <n v="213"/>
  </r>
  <r>
    <n v="4583"/>
    <x v="9"/>
    <s v="BORDER DISTRICT"/>
    <x v="6"/>
    <n v="6"/>
    <n v="7"/>
    <x v="2"/>
    <n v="2"/>
    <n v="11"/>
    <n v="3"/>
    <n v="3"/>
    <n v="0"/>
    <n v="26"/>
  </r>
  <r>
    <n v="4584"/>
    <x v="9"/>
    <s v="BUDGAM"/>
    <x v="6"/>
    <n v="17"/>
    <n v="72"/>
    <x v="0"/>
    <n v="0"/>
    <n v="118"/>
    <n v="31"/>
    <n v="0"/>
    <n v="0"/>
    <n v="221"/>
  </r>
  <r>
    <n v="4585"/>
    <x v="9"/>
    <s v="CRIME JAMMU"/>
    <x v="6"/>
    <n v="0"/>
    <n v="0"/>
    <x v="1"/>
    <n v="0"/>
    <n v="0"/>
    <n v="0"/>
    <n v="0"/>
    <n v="0"/>
    <n v="0"/>
  </r>
  <r>
    <n v="4586"/>
    <x v="9"/>
    <s v="CRIME SRINAGAR"/>
    <x v="6"/>
    <n v="0"/>
    <n v="0"/>
    <x v="1"/>
    <n v="0"/>
    <n v="0"/>
    <n v="0"/>
    <n v="0"/>
    <n v="0"/>
    <n v="0"/>
  </r>
  <r>
    <n v="4587"/>
    <x v="9"/>
    <s v="DODA"/>
    <x v="6"/>
    <n v="28"/>
    <n v="28"/>
    <x v="0"/>
    <n v="0"/>
    <n v="26"/>
    <n v="5"/>
    <n v="13"/>
    <n v="0"/>
    <n v="72"/>
  </r>
  <r>
    <n v="4588"/>
    <x v="9"/>
    <s v="GANDERBAL"/>
    <x v="6"/>
    <n v="5"/>
    <n v="45"/>
    <x v="0"/>
    <n v="0"/>
    <n v="73"/>
    <n v="3"/>
    <n v="5"/>
    <n v="0"/>
    <n v="126"/>
  </r>
  <r>
    <n v="4589"/>
    <x v="9"/>
    <s v="HANDWARA"/>
    <x v="6"/>
    <n v="15"/>
    <n v="22"/>
    <x v="0"/>
    <n v="0"/>
    <n v="62"/>
    <n v="9"/>
    <n v="2"/>
    <n v="0"/>
    <n v="95"/>
  </r>
  <r>
    <n v="4590"/>
    <x v="9"/>
    <s v="JAMMU"/>
    <x v="6"/>
    <n v="25"/>
    <n v="52"/>
    <x v="0"/>
    <n v="3"/>
    <n v="23"/>
    <n v="41"/>
    <n v="45"/>
    <n v="0"/>
    <n v="164"/>
  </r>
  <r>
    <n v="4591"/>
    <x v="9"/>
    <s v="KARGIL"/>
    <x v="6"/>
    <n v="0"/>
    <n v="1"/>
    <x v="1"/>
    <n v="0"/>
    <n v="2"/>
    <n v="0"/>
    <n v="0"/>
    <n v="0"/>
    <n v="3"/>
  </r>
  <r>
    <n v="4592"/>
    <x v="9"/>
    <s v="KATHUA"/>
    <x v="6"/>
    <n v="15"/>
    <n v="17"/>
    <x v="0"/>
    <n v="1"/>
    <n v="15"/>
    <n v="21"/>
    <n v="7"/>
    <n v="0"/>
    <n v="61"/>
  </r>
  <r>
    <n v="4593"/>
    <x v="9"/>
    <s v="KULGAM"/>
    <x v="6"/>
    <n v="9"/>
    <n v="43"/>
    <x v="0"/>
    <n v="0"/>
    <n v="53"/>
    <n v="13"/>
    <n v="0"/>
    <n v="0"/>
    <n v="109"/>
  </r>
  <r>
    <n v="4594"/>
    <x v="9"/>
    <s v="KUPWARA"/>
    <x v="6"/>
    <n v="4"/>
    <n v="35"/>
    <x v="0"/>
    <n v="0"/>
    <n v="77"/>
    <n v="4"/>
    <n v="5"/>
    <n v="0"/>
    <n v="121"/>
  </r>
  <r>
    <n v="4595"/>
    <x v="9"/>
    <s v="LEH"/>
    <x v="6"/>
    <n v="2"/>
    <n v="3"/>
    <x v="1"/>
    <n v="0"/>
    <n v="4"/>
    <n v="0"/>
    <n v="0"/>
    <n v="0"/>
    <n v="7"/>
  </r>
  <r>
    <n v="4596"/>
    <x v="9"/>
    <s v="POONCH"/>
    <x v="6"/>
    <n v="13"/>
    <n v="17"/>
    <x v="0"/>
    <n v="0"/>
    <n v="28"/>
    <n v="3"/>
    <n v="15"/>
    <n v="0"/>
    <n v="63"/>
  </r>
  <r>
    <n v="4597"/>
    <x v="9"/>
    <s v="PULWAMA"/>
    <x v="6"/>
    <n v="11"/>
    <n v="45"/>
    <x v="0"/>
    <n v="0"/>
    <n v="36"/>
    <n v="8"/>
    <n v="2"/>
    <n v="0"/>
    <n v="91"/>
  </r>
  <r>
    <n v="4598"/>
    <x v="9"/>
    <s v="RAILWAYS"/>
    <x v="6"/>
    <n v="0"/>
    <n v="0"/>
    <x v="1"/>
    <n v="0"/>
    <n v="0"/>
    <n v="1"/>
    <n v="0"/>
    <n v="0"/>
    <n v="1"/>
  </r>
  <r>
    <n v="4599"/>
    <x v="9"/>
    <s v="RAJOURI"/>
    <x v="6"/>
    <n v="25"/>
    <n v="47"/>
    <x v="0"/>
    <n v="3"/>
    <n v="30"/>
    <n v="6"/>
    <n v="45"/>
    <n v="0"/>
    <n v="131"/>
  </r>
  <r>
    <n v="4600"/>
    <x v="9"/>
    <s v="RAMBAN"/>
    <x v="6"/>
    <n v="15"/>
    <n v="7"/>
    <x v="0"/>
    <n v="0"/>
    <n v="6"/>
    <n v="5"/>
    <n v="0"/>
    <n v="0"/>
    <n v="18"/>
  </r>
  <r>
    <n v="4601"/>
    <x v="9"/>
    <s v="REASI"/>
    <x v="6"/>
    <n v="7"/>
    <n v="10"/>
    <x v="2"/>
    <n v="0"/>
    <n v="10"/>
    <n v="3"/>
    <n v="1"/>
    <n v="0"/>
    <n v="24"/>
  </r>
  <r>
    <n v="4602"/>
    <x v="9"/>
    <s v="SRINAGAR"/>
    <x v="6"/>
    <n v="27"/>
    <n v="81"/>
    <x v="0"/>
    <n v="0"/>
    <n v="219"/>
    <n v="121"/>
    <n v="31"/>
    <n v="0"/>
    <n v="452"/>
  </r>
  <r>
    <n v="4603"/>
    <x v="9"/>
    <s v="UDHAMPUR"/>
    <x v="6"/>
    <n v="12"/>
    <n v="9"/>
    <x v="0"/>
    <n v="0"/>
    <n v="14"/>
    <n v="12"/>
    <n v="0"/>
    <n v="0"/>
    <n v="35"/>
  </r>
  <r>
    <n v="4604"/>
    <x v="9"/>
    <s v="TOTAL"/>
    <x v="6"/>
    <n v="288"/>
    <n v="707"/>
    <x v="0"/>
    <n v="9"/>
    <n v="986"/>
    <n v="353"/>
    <n v="176"/>
    <n v="0"/>
    <n v="2231"/>
  </r>
  <r>
    <n v="4605"/>
    <x v="10"/>
    <s v="BOKARO"/>
    <x v="6"/>
    <n v="57"/>
    <n v="36"/>
    <x v="0"/>
    <n v="21"/>
    <n v="7"/>
    <n v="0"/>
    <n v="62"/>
    <n v="0"/>
    <n v="126"/>
  </r>
  <r>
    <n v="4606"/>
    <x v="10"/>
    <s v="CHAIBASA"/>
    <x v="6"/>
    <n v="43"/>
    <n v="9"/>
    <x v="0"/>
    <n v="6"/>
    <n v="10"/>
    <n v="0"/>
    <n v="21"/>
    <n v="0"/>
    <n v="46"/>
  </r>
  <r>
    <n v="4607"/>
    <x v="10"/>
    <s v="CHATRA"/>
    <x v="6"/>
    <n v="25"/>
    <n v="11"/>
    <x v="0"/>
    <n v="15"/>
    <n v="3"/>
    <n v="0"/>
    <n v="8"/>
    <n v="0"/>
    <n v="37"/>
  </r>
  <r>
    <n v="4608"/>
    <x v="10"/>
    <s v="DEOGHAR"/>
    <x v="6"/>
    <n v="24"/>
    <n v="6"/>
    <x v="0"/>
    <n v="21"/>
    <n v="2"/>
    <n v="1"/>
    <n v="0"/>
    <n v="0"/>
    <n v="30"/>
  </r>
  <r>
    <n v="4609"/>
    <x v="10"/>
    <s v="DHANBAD"/>
    <x v="6"/>
    <n v="41"/>
    <n v="68"/>
    <x v="0"/>
    <n v="29"/>
    <n v="32"/>
    <n v="9"/>
    <n v="38"/>
    <n v="0"/>
    <n v="176"/>
  </r>
  <r>
    <n v="4610"/>
    <x v="10"/>
    <s v="DHANBAD RLY."/>
    <x v="6"/>
    <n v="1"/>
    <n v="0"/>
    <x v="1"/>
    <n v="2"/>
    <n v="1"/>
    <n v="0"/>
    <n v="0"/>
    <n v="0"/>
    <n v="3"/>
  </r>
  <r>
    <n v="4611"/>
    <x v="10"/>
    <s v="DUMKA"/>
    <x v="6"/>
    <n v="52"/>
    <n v="22"/>
    <x v="0"/>
    <n v="23"/>
    <n v="35"/>
    <n v="0"/>
    <n v="49"/>
    <n v="0"/>
    <n v="129"/>
  </r>
  <r>
    <n v="4612"/>
    <x v="10"/>
    <s v="GARHWA"/>
    <x v="6"/>
    <n v="17"/>
    <n v="12"/>
    <x v="0"/>
    <n v="8"/>
    <n v="0"/>
    <n v="0"/>
    <n v="30"/>
    <n v="0"/>
    <n v="50"/>
  </r>
  <r>
    <n v="4613"/>
    <x v="10"/>
    <s v="GIRIDIH"/>
    <x v="6"/>
    <n v="46"/>
    <n v="30"/>
    <x v="0"/>
    <n v="20"/>
    <n v="61"/>
    <n v="0"/>
    <n v="71"/>
    <n v="0"/>
    <n v="182"/>
  </r>
  <r>
    <n v="4614"/>
    <x v="10"/>
    <s v="GODDA"/>
    <x v="6"/>
    <n v="30"/>
    <n v="19"/>
    <x v="0"/>
    <n v="7"/>
    <n v="3"/>
    <n v="0"/>
    <n v="42"/>
    <n v="0"/>
    <n v="71"/>
  </r>
  <r>
    <n v="4615"/>
    <x v="10"/>
    <s v="GUMLA"/>
    <x v="6"/>
    <n v="60"/>
    <n v="29"/>
    <x v="0"/>
    <n v="1"/>
    <n v="11"/>
    <n v="0"/>
    <n v="9"/>
    <n v="0"/>
    <n v="50"/>
  </r>
  <r>
    <n v="4616"/>
    <x v="10"/>
    <s v="HAZARIBAGH"/>
    <x v="6"/>
    <n v="41"/>
    <n v="25"/>
    <x v="0"/>
    <n v="45"/>
    <n v="40"/>
    <n v="0"/>
    <n v="86"/>
    <n v="0"/>
    <n v="196"/>
  </r>
  <r>
    <n v="4617"/>
    <x v="10"/>
    <s v="JAMSHEDPUR"/>
    <x v="6"/>
    <n v="65"/>
    <n v="31"/>
    <x v="0"/>
    <n v="20"/>
    <n v="30"/>
    <n v="0"/>
    <n v="56"/>
    <n v="0"/>
    <n v="137"/>
  </r>
  <r>
    <n v="4618"/>
    <x v="10"/>
    <s v="JAMSHEDPUR RLY."/>
    <x v="6"/>
    <n v="1"/>
    <n v="2"/>
    <x v="1"/>
    <n v="0"/>
    <n v="1"/>
    <n v="0"/>
    <n v="0"/>
    <n v="0"/>
    <n v="3"/>
  </r>
  <r>
    <n v="4619"/>
    <x v="10"/>
    <s v="JAMTARA"/>
    <x v="6"/>
    <n v="22"/>
    <n v="19"/>
    <x v="0"/>
    <n v="6"/>
    <n v="11"/>
    <n v="0"/>
    <n v="24"/>
    <n v="0"/>
    <n v="60"/>
  </r>
  <r>
    <n v="4620"/>
    <x v="10"/>
    <s v="KHUNTI"/>
    <x v="6"/>
    <n v="15"/>
    <n v="7"/>
    <x v="0"/>
    <n v="1"/>
    <n v="1"/>
    <n v="0"/>
    <n v="3"/>
    <n v="0"/>
    <n v="12"/>
  </r>
  <r>
    <n v="4621"/>
    <x v="10"/>
    <s v="KODERMA"/>
    <x v="6"/>
    <n v="15"/>
    <n v="7"/>
    <x v="0"/>
    <n v="11"/>
    <n v="2"/>
    <n v="0"/>
    <n v="9"/>
    <n v="0"/>
    <n v="29"/>
  </r>
  <r>
    <n v="4622"/>
    <x v="10"/>
    <s v="LATEHAR"/>
    <x v="6"/>
    <n v="10"/>
    <n v="7"/>
    <x v="2"/>
    <n v="4"/>
    <n v="2"/>
    <n v="0"/>
    <n v="4"/>
    <n v="0"/>
    <n v="17"/>
  </r>
  <r>
    <n v="4623"/>
    <x v="10"/>
    <s v="LOHARDAGGA"/>
    <x v="6"/>
    <n v="32"/>
    <n v="9"/>
    <x v="0"/>
    <n v="1"/>
    <n v="12"/>
    <n v="0"/>
    <n v="24"/>
    <n v="0"/>
    <n v="46"/>
  </r>
  <r>
    <n v="4624"/>
    <x v="10"/>
    <s v="PAKUR"/>
    <x v="6"/>
    <n v="45"/>
    <n v="19"/>
    <x v="0"/>
    <n v="4"/>
    <n v="13"/>
    <n v="0"/>
    <n v="31"/>
    <n v="0"/>
    <n v="67"/>
  </r>
  <r>
    <n v="4625"/>
    <x v="10"/>
    <s v="PALAMU"/>
    <x v="6"/>
    <n v="29"/>
    <n v="28"/>
    <x v="0"/>
    <n v="17"/>
    <n v="6"/>
    <n v="3"/>
    <n v="31"/>
    <n v="0"/>
    <n v="85"/>
  </r>
  <r>
    <n v="4626"/>
    <x v="10"/>
    <s v="RAMGARH"/>
    <x v="6"/>
    <n v="28"/>
    <n v="26"/>
    <x v="0"/>
    <n v="11"/>
    <n v="11"/>
    <n v="0"/>
    <n v="46"/>
    <n v="0"/>
    <n v="94"/>
  </r>
  <r>
    <n v="4627"/>
    <x v="10"/>
    <s v="RANCHI"/>
    <x v="6"/>
    <n v="53"/>
    <n v="64"/>
    <x v="0"/>
    <n v="17"/>
    <n v="27"/>
    <n v="2"/>
    <n v="100"/>
    <n v="0"/>
    <n v="210"/>
  </r>
  <r>
    <n v="4628"/>
    <x v="10"/>
    <s v="SAHEBGANJ"/>
    <x v="6"/>
    <n v="64"/>
    <n v="24"/>
    <x v="0"/>
    <n v="9"/>
    <n v="18"/>
    <n v="0"/>
    <n v="25"/>
    <n v="0"/>
    <n v="76"/>
  </r>
  <r>
    <n v="4629"/>
    <x v="10"/>
    <s v="SARAIKELA"/>
    <x v="6"/>
    <n v="18"/>
    <n v="4"/>
    <x v="0"/>
    <n v="4"/>
    <n v="2"/>
    <n v="0"/>
    <n v="26"/>
    <n v="0"/>
    <n v="36"/>
  </r>
  <r>
    <n v="4630"/>
    <x v="10"/>
    <s v="SIMDEGA"/>
    <x v="6"/>
    <n v="21"/>
    <n v="20"/>
    <x v="0"/>
    <n v="0"/>
    <n v="1"/>
    <n v="0"/>
    <n v="6"/>
    <n v="0"/>
    <n v="27"/>
  </r>
  <r>
    <n v="4631"/>
    <x v="10"/>
    <s v="TOTAL"/>
    <x v="6"/>
    <n v="855"/>
    <n v="534"/>
    <x v="0"/>
    <n v="303"/>
    <n v="342"/>
    <n v="15"/>
    <n v="801"/>
    <n v="0"/>
    <n v="1995"/>
  </r>
  <r>
    <n v="4632"/>
    <x v="11"/>
    <s v="BAGALKOT"/>
    <x v="6"/>
    <n v="4"/>
    <n v="17"/>
    <x v="0"/>
    <n v="2"/>
    <n v="51"/>
    <n v="3"/>
    <n v="70"/>
    <n v="0"/>
    <n v="143"/>
  </r>
  <r>
    <n v="4633"/>
    <x v="11"/>
    <s v="BANGALORE COMMR."/>
    <x v="6"/>
    <n v="62"/>
    <n v="35"/>
    <x v="0"/>
    <n v="54"/>
    <n v="187"/>
    <n v="2"/>
    <n v="290"/>
    <n v="0"/>
    <n v="568"/>
  </r>
  <r>
    <n v="4634"/>
    <x v="11"/>
    <s v="BANGALORE RURAL"/>
    <x v="6"/>
    <n v="29"/>
    <n v="13"/>
    <x v="0"/>
    <n v="32"/>
    <n v="99"/>
    <n v="0"/>
    <n v="103"/>
    <n v="0"/>
    <n v="247"/>
  </r>
  <r>
    <n v="4635"/>
    <x v="11"/>
    <s v="BELGAUM"/>
    <x v="6"/>
    <n v="22"/>
    <n v="28"/>
    <x v="0"/>
    <n v="10"/>
    <n v="129"/>
    <n v="2"/>
    <n v="232"/>
    <n v="0"/>
    <n v="401"/>
  </r>
  <r>
    <n v="4636"/>
    <x v="11"/>
    <s v="BELLARY"/>
    <x v="6"/>
    <n v="14"/>
    <n v="15"/>
    <x v="0"/>
    <n v="7"/>
    <n v="71"/>
    <n v="0"/>
    <n v="62"/>
    <n v="0"/>
    <n v="155"/>
  </r>
  <r>
    <n v="4637"/>
    <x v="11"/>
    <s v="BIDAR"/>
    <x v="6"/>
    <n v="11"/>
    <n v="20"/>
    <x v="0"/>
    <n v="4"/>
    <n v="103"/>
    <n v="1"/>
    <n v="81"/>
    <n v="0"/>
    <n v="209"/>
  </r>
  <r>
    <n v="4638"/>
    <x v="11"/>
    <s v="BIJAPUR"/>
    <x v="6"/>
    <n v="17"/>
    <n v="13"/>
    <x v="0"/>
    <n v="2"/>
    <n v="80"/>
    <n v="0"/>
    <n v="145"/>
    <n v="0"/>
    <n v="240"/>
  </r>
  <r>
    <n v="4639"/>
    <x v="11"/>
    <s v="CHAMARAJNAGAR"/>
    <x v="6"/>
    <n v="3"/>
    <n v="4"/>
    <x v="1"/>
    <n v="2"/>
    <n v="26"/>
    <n v="0"/>
    <n v="18"/>
    <n v="0"/>
    <n v="50"/>
  </r>
  <r>
    <n v="4640"/>
    <x v="11"/>
    <s v="CHICKMAGALUR"/>
    <x v="6"/>
    <n v="11"/>
    <n v="7"/>
    <x v="0"/>
    <n v="4"/>
    <n v="55"/>
    <n v="3"/>
    <n v="108"/>
    <n v="0"/>
    <n v="177"/>
  </r>
  <r>
    <n v="4641"/>
    <x v="11"/>
    <s v="CHITRADURGA"/>
    <x v="6"/>
    <n v="10"/>
    <n v="7"/>
    <x v="2"/>
    <n v="9"/>
    <n v="65"/>
    <n v="1"/>
    <n v="51"/>
    <n v="0"/>
    <n v="133"/>
  </r>
  <r>
    <n v="4642"/>
    <x v="11"/>
    <s v="DAKSHIN KANNADA"/>
    <x v="6"/>
    <n v="11"/>
    <n v="8"/>
    <x v="0"/>
    <n v="2"/>
    <n v="36"/>
    <n v="3"/>
    <n v="46"/>
    <n v="0"/>
    <n v="95"/>
  </r>
  <r>
    <n v="4643"/>
    <x v="11"/>
    <s v="DAVANAGERE"/>
    <x v="6"/>
    <n v="10"/>
    <n v="11"/>
    <x v="0"/>
    <n v="5"/>
    <n v="49"/>
    <n v="2"/>
    <n v="102"/>
    <n v="0"/>
    <n v="169"/>
  </r>
  <r>
    <n v="4644"/>
    <x v="11"/>
    <s v="DHARWAD COMMR."/>
    <x v="6"/>
    <n v="5"/>
    <n v="12"/>
    <x v="0"/>
    <n v="3"/>
    <n v="10"/>
    <n v="1"/>
    <n v="30"/>
    <n v="0"/>
    <n v="56"/>
  </r>
  <r>
    <n v="4645"/>
    <x v="11"/>
    <s v="DHARWAD RURAL"/>
    <x v="6"/>
    <n v="7"/>
    <n v="3"/>
    <x v="2"/>
    <n v="0"/>
    <n v="8"/>
    <n v="0"/>
    <n v="10"/>
    <n v="0"/>
    <n v="21"/>
  </r>
  <r>
    <n v="4646"/>
    <x v="11"/>
    <s v="GADAG"/>
    <x v="6"/>
    <n v="4"/>
    <n v="2"/>
    <x v="1"/>
    <n v="3"/>
    <n v="31"/>
    <n v="0"/>
    <n v="23"/>
    <n v="0"/>
    <n v="59"/>
  </r>
  <r>
    <n v="4647"/>
    <x v="11"/>
    <s v="GULBARGA"/>
    <x v="6"/>
    <n v="35"/>
    <n v="38"/>
    <x v="0"/>
    <n v="19"/>
    <n v="91"/>
    <n v="0"/>
    <n v="127"/>
    <n v="0"/>
    <n v="275"/>
  </r>
  <r>
    <n v="4648"/>
    <x v="11"/>
    <s v="HASSAN"/>
    <x v="6"/>
    <n v="13"/>
    <n v="9"/>
    <x v="0"/>
    <n v="11"/>
    <n v="77"/>
    <n v="0"/>
    <n v="83"/>
    <n v="0"/>
    <n v="180"/>
  </r>
  <r>
    <n v="4649"/>
    <x v="11"/>
    <s v="HAVERI"/>
    <x v="6"/>
    <n v="8"/>
    <n v="6"/>
    <x v="2"/>
    <n v="5"/>
    <n v="35"/>
    <n v="0"/>
    <n v="27"/>
    <n v="0"/>
    <n v="73"/>
  </r>
  <r>
    <n v="4650"/>
    <x v="11"/>
    <s v="K.G.F."/>
    <x v="6"/>
    <n v="7"/>
    <n v="6"/>
    <x v="2"/>
    <n v="7"/>
    <n v="29"/>
    <n v="0"/>
    <n v="21"/>
    <n v="0"/>
    <n v="63"/>
  </r>
  <r>
    <n v="4651"/>
    <x v="11"/>
    <s v="KODAGU"/>
    <x v="6"/>
    <n v="4"/>
    <n v="9"/>
    <x v="2"/>
    <n v="4"/>
    <n v="20"/>
    <n v="1"/>
    <n v="43"/>
    <n v="0"/>
    <n v="77"/>
  </r>
  <r>
    <n v="4652"/>
    <x v="11"/>
    <s v="KOLAR"/>
    <x v="6"/>
    <n v="19"/>
    <n v="24"/>
    <x v="0"/>
    <n v="17"/>
    <n v="44"/>
    <n v="0"/>
    <n v="50"/>
    <n v="0"/>
    <n v="135"/>
  </r>
  <r>
    <n v="4653"/>
    <x v="11"/>
    <s v="KOPPAL"/>
    <x v="6"/>
    <n v="6"/>
    <n v="5"/>
    <x v="2"/>
    <n v="1"/>
    <n v="32"/>
    <n v="0"/>
    <n v="48"/>
    <n v="0"/>
    <n v="86"/>
  </r>
  <r>
    <n v="4654"/>
    <x v="11"/>
    <s v="MANDYA"/>
    <x v="6"/>
    <n v="17"/>
    <n v="14"/>
    <x v="0"/>
    <n v="15"/>
    <n v="66"/>
    <n v="0"/>
    <n v="95"/>
    <n v="0"/>
    <n v="190"/>
  </r>
  <r>
    <n v="4655"/>
    <x v="11"/>
    <s v="MYSORE COMMR."/>
    <x v="6"/>
    <n v="13"/>
    <n v="13"/>
    <x v="0"/>
    <n v="4"/>
    <n v="25"/>
    <n v="0"/>
    <n v="123"/>
    <n v="0"/>
    <n v="165"/>
  </r>
  <r>
    <n v="4656"/>
    <x v="11"/>
    <s v="MYSORE RURAL"/>
    <x v="6"/>
    <n v="20"/>
    <n v="4"/>
    <x v="0"/>
    <n v="11"/>
    <n v="77"/>
    <n v="0"/>
    <n v="108"/>
    <n v="0"/>
    <n v="200"/>
  </r>
  <r>
    <n v="4657"/>
    <x v="11"/>
    <s v="RAICHUR"/>
    <x v="6"/>
    <n v="19"/>
    <n v="20"/>
    <x v="0"/>
    <n v="3"/>
    <n v="61"/>
    <n v="2"/>
    <n v="97"/>
    <n v="0"/>
    <n v="183"/>
  </r>
  <r>
    <n v="4658"/>
    <x v="11"/>
    <s v="RAILWAYS"/>
    <x v="6"/>
    <n v="0"/>
    <n v="0"/>
    <x v="1"/>
    <n v="0"/>
    <n v="0"/>
    <n v="0"/>
    <n v="0"/>
    <n v="0"/>
    <n v="0"/>
  </r>
  <r>
    <n v="4659"/>
    <x v="11"/>
    <s v="SHIMOGA"/>
    <x v="6"/>
    <n v="23"/>
    <n v="21"/>
    <x v="0"/>
    <n v="3"/>
    <n v="81"/>
    <n v="3"/>
    <n v="158"/>
    <n v="0"/>
    <n v="266"/>
  </r>
  <r>
    <n v="4660"/>
    <x v="11"/>
    <s v="TUMKUR"/>
    <x v="6"/>
    <n v="17"/>
    <n v="19"/>
    <x v="0"/>
    <n v="10"/>
    <n v="105"/>
    <n v="0"/>
    <n v="77"/>
    <n v="0"/>
    <n v="211"/>
  </r>
  <r>
    <n v="4661"/>
    <x v="11"/>
    <s v="UDUPI"/>
    <x v="6"/>
    <n v="11"/>
    <n v="1"/>
    <x v="0"/>
    <n v="1"/>
    <n v="22"/>
    <n v="2"/>
    <n v="19"/>
    <n v="0"/>
    <n v="45"/>
  </r>
  <r>
    <n v="4662"/>
    <x v="11"/>
    <s v="UTTAR KANNADA"/>
    <x v="6"/>
    <n v="4"/>
    <n v="6"/>
    <x v="2"/>
    <n v="1"/>
    <n v="63"/>
    <n v="2"/>
    <n v="60"/>
    <n v="0"/>
    <n v="132"/>
  </r>
  <r>
    <n v="4663"/>
    <x v="11"/>
    <s v="TOTAL"/>
    <x v="6"/>
    <n v="436"/>
    <n v="390"/>
    <x v="0"/>
    <n v="251"/>
    <n v="1828"/>
    <n v="28"/>
    <n v="2507"/>
    <n v="0"/>
    <n v="5004"/>
  </r>
  <r>
    <n v="4664"/>
    <x v="12"/>
    <s v="ALAPUZHA"/>
    <x v="6"/>
    <n v="25"/>
    <n v="11"/>
    <x v="0"/>
    <n v="3"/>
    <n v="208"/>
    <n v="17"/>
    <n v="264"/>
    <n v="0"/>
    <n v="503"/>
  </r>
  <r>
    <n v="4665"/>
    <x v="12"/>
    <s v="CBCID"/>
    <x v="6"/>
    <n v="2"/>
    <n v="0"/>
    <x v="1"/>
    <n v="1"/>
    <n v="0"/>
    <n v="0"/>
    <n v="3"/>
    <n v="0"/>
    <n v="4"/>
  </r>
  <r>
    <n v="4666"/>
    <x v="12"/>
    <s v="ERNAKULAM COMMR."/>
    <x v="6"/>
    <n v="23"/>
    <n v="6"/>
    <x v="0"/>
    <n v="0"/>
    <n v="75"/>
    <n v="5"/>
    <n v="88"/>
    <n v="0"/>
    <n v="174"/>
  </r>
  <r>
    <n v="4667"/>
    <x v="12"/>
    <s v="ERNAKULAM RURAL"/>
    <x v="6"/>
    <n v="22"/>
    <n v="6"/>
    <x v="0"/>
    <n v="1"/>
    <n v="126"/>
    <n v="10"/>
    <n v="151"/>
    <n v="0"/>
    <n v="294"/>
  </r>
  <r>
    <n v="4668"/>
    <x v="12"/>
    <s v="IDUKKI"/>
    <x v="6"/>
    <n v="28"/>
    <n v="7"/>
    <x v="0"/>
    <n v="0"/>
    <n v="155"/>
    <n v="21"/>
    <n v="186"/>
    <n v="0"/>
    <n v="369"/>
  </r>
  <r>
    <n v="4669"/>
    <x v="12"/>
    <s v="KANNUR"/>
    <x v="6"/>
    <n v="34"/>
    <n v="10"/>
    <x v="0"/>
    <n v="1"/>
    <n v="123"/>
    <n v="14"/>
    <n v="247"/>
    <n v="0"/>
    <n v="395"/>
  </r>
  <r>
    <n v="4670"/>
    <x v="12"/>
    <s v="KASARGOD"/>
    <x v="6"/>
    <n v="19"/>
    <n v="0"/>
    <x v="0"/>
    <n v="0"/>
    <n v="93"/>
    <n v="7"/>
    <n v="195"/>
    <n v="0"/>
    <n v="295"/>
  </r>
  <r>
    <n v="4671"/>
    <x v="12"/>
    <s v="KOLLAM"/>
    <x v="6"/>
    <n v="46"/>
    <n v="20"/>
    <x v="0"/>
    <n v="4"/>
    <n v="282"/>
    <n v="10"/>
    <n v="447"/>
    <n v="0"/>
    <n v="763"/>
  </r>
  <r>
    <n v="4672"/>
    <x v="12"/>
    <s v="KOTTAYAM"/>
    <x v="6"/>
    <n v="25"/>
    <n v="16"/>
    <x v="0"/>
    <n v="1"/>
    <n v="224"/>
    <n v="31"/>
    <n v="185"/>
    <n v="0"/>
    <n v="457"/>
  </r>
  <r>
    <n v="4673"/>
    <x v="12"/>
    <s v="KOZHIKODE COMMR."/>
    <x v="6"/>
    <n v="15"/>
    <n v="7"/>
    <x v="0"/>
    <n v="0"/>
    <n v="70"/>
    <n v="9"/>
    <n v="141"/>
    <n v="0"/>
    <n v="227"/>
  </r>
  <r>
    <n v="4674"/>
    <x v="12"/>
    <s v="KOZHIKODE RURAL"/>
    <x v="6"/>
    <n v="25"/>
    <n v="10"/>
    <x v="0"/>
    <n v="3"/>
    <n v="128"/>
    <n v="16"/>
    <n v="257"/>
    <n v="0"/>
    <n v="414"/>
  </r>
  <r>
    <n v="4675"/>
    <x v="12"/>
    <s v="MALAPPURAM"/>
    <x v="6"/>
    <n v="41"/>
    <n v="3"/>
    <x v="0"/>
    <n v="0"/>
    <n v="139"/>
    <n v="37"/>
    <n v="503"/>
    <n v="0"/>
    <n v="682"/>
  </r>
  <r>
    <n v="4676"/>
    <x v="12"/>
    <s v="PALAKKAD"/>
    <x v="6"/>
    <n v="39"/>
    <n v="4"/>
    <x v="0"/>
    <n v="6"/>
    <n v="82"/>
    <n v="5"/>
    <n v="356"/>
    <n v="0"/>
    <n v="453"/>
  </r>
  <r>
    <n v="4677"/>
    <x v="12"/>
    <s v="PATHANAMTHITTA"/>
    <x v="6"/>
    <n v="19"/>
    <n v="18"/>
    <x v="0"/>
    <n v="0"/>
    <n v="153"/>
    <n v="18"/>
    <n v="162"/>
    <n v="0"/>
    <n v="351"/>
  </r>
  <r>
    <n v="4678"/>
    <x v="12"/>
    <s v="RAILWAYS"/>
    <x v="6"/>
    <n v="0"/>
    <n v="0"/>
    <x v="1"/>
    <n v="0"/>
    <n v="6"/>
    <n v="3"/>
    <n v="0"/>
    <n v="0"/>
    <n v="9"/>
  </r>
  <r>
    <n v="4679"/>
    <x v="12"/>
    <s v="THRISSUR"/>
    <x v="6"/>
    <n v="48"/>
    <n v="19"/>
    <x v="0"/>
    <n v="0"/>
    <n v="202"/>
    <n v="28"/>
    <n v="332"/>
    <n v="0"/>
    <n v="581"/>
  </r>
  <r>
    <n v="4680"/>
    <x v="12"/>
    <s v="TRIVANDRUM COMMR."/>
    <x v="6"/>
    <n v="20"/>
    <n v="16"/>
    <x v="0"/>
    <n v="1"/>
    <n v="141"/>
    <n v="10"/>
    <n v="130"/>
    <n v="0"/>
    <n v="298"/>
  </r>
  <r>
    <n v="4681"/>
    <x v="12"/>
    <s v="TRIVANDRUM RURAL"/>
    <x v="6"/>
    <n v="54"/>
    <n v="20"/>
    <x v="0"/>
    <n v="4"/>
    <n v="351"/>
    <n v="7"/>
    <n v="242"/>
    <n v="0"/>
    <n v="624"/>
  </r>
  <r>
    <n v="4682"/>
    <x v="12"/>
    <s v="WAYANADU"/>
    <x v="6"/>
    <n v="27"/>
    <n v="4"/>
    <x v="0"/>
    <n v="2"/>
    <n v="66"/>
    <n v="14"/>
    <n v="110"/>
    <n v="0"/>
    <n v="196"/>
  </r>
  <r>
    <n v="4683"/>
    <x v="12"/>
    <s v="TOTAL"/>
    <x v="6"/>
    <n v="512"/>
    <n v="177"/>
    <x v="0"/>
    <n v="27"/>
    <n v="2624"/>
    <n v="262"/>
    <n v="3999"/>
    <n v="0"/>
    <n v="7089"/>
  </r>
  <r>
    <n v="4684"/>
    <x v="13"/>
    <s v="ANUPPUR"/>
    <x v="6"/>
    <n v="49"/>
    <n v="5"/>
    <x v="0"/>
    <n v="3"/>
    <n v="87"/>
    <n v="3"/>
    <n v="26"/>
    <n v="0"/>
    <n v="124"/>
  </r>
  <r>
    <n v="4685"/>
    <x v="13"/>
    <s v="ASHOK NAGAR"/>
    <x v="6"/>
    <n v="81"/>
    <n v="9"/>
    <x v="0"/>
    <n v="13"/>
    <n v="173"/>
    <n v="14"/>
    <n v="43"/>
    <n v="0"/>
    <n v="252"/>
  </r>
  <r>
    <n v="4686"/>
    <x v="13"/>
    <s v="BALAGHAT"/>
    <x v="6"/>
    <n v="53"/>
    <n v="5"/>
    <x v="0"/>
    <n v="7"/>
    <n v="89"/>
    <n v="9"/>
    <n v="39"/>
    <n v="0"/>
    <n v="149"/>
  </r>
  <r>
    <n v="4687"/>
    <x v="13"/>
    <s v="BARWANI"/>
    <x v="6"/>
    <n v="55"/>
    <n v="8"/>
    <x v="0"/>
    <n v="4"/>
    <n v="132"/>
    <n v="11"/>
    <n v="32"/>
    <n v="0"/>
    <n v="187"/>
  </r>
  <r>
    <n v="4688"/>
    <x v="13"/>
    <s v="BETUL"/>
    <x v="6"/>
    <n v="156"/>
    <n v="17"/>
    <x v="0"/>
    <n v="13"/>
    <n v="174"/>
    <n v="14"/>
    <n v="72"/>
    <n v="0"/>
    <n v="290"/>
  </r>
  <r>
    <n v="4689"/>
    <x v="13"/>
    <s v="BHIND"/>
    <x v="6"/>
    <n v="27"/>
    <n v="8"/>
    <x v="0"/>
    <n v="38"/>
    <n v="55"/>
    <n v="2"/>
    <n v="28"/>
    <n v="0"/>
    <n v="131"/>
  </r>
  <r>
    <n v="4690"/>
    <x v="13"/>
    <s v="BHOPAL"/>
    <x v="6"/>
    <n v="82"/>
    <n v="43"/>
    <x v="0"/>
    <n v="24"/>
    <n v="212"/>
    <n v="41"/>
    <n v="137"/>
    <n v="0"/>
    <n v="457"/>
  </r>
  <r>
    <n v="4691"/>
    <x v="13"/>
    <s v="BHOPAL RLY."/>
    <x v="6"/>
    <n v="1"/>
    <n v="0"/>
    <x v="1"/>
    <n v="2"/>
    <n v="14"/>
    <n v="5"/>
    <n v="1"/>
    <n v="0"/>
    <n v="22"/>
  </r>
  <r>
    <n v="4692"/>
    <x v="13"/>
    <s v="BURHANPUR"/>
    <x v="6"/>
    <n v="12"/>
    <n v="1"/>
    <x v="0"/>
    <n v="2"/>
    <n v="54"/>
    <n v="4"/>
    <n v="15"/>
    <n v="0"/>
    <n v="76"/>
  </r>
  <r>
    <n v="4693"/>
    <x v="13"/>
    <s v="CHHATARPUR"/>
    <x v="6"/>
    <n v="65"/>
    <n v="25"/>
    <x v="0"/>
    <n v="31"/>
    <n v="216"/>
    <n v="22"/>
    <n v="85"/>
    <n v="0"/>
    <n v="379"/>
  </r>
  <r>
    <n v="4694"/>
    <x v="13"/>
    <s v="CHHINDWARA"/>
    <x v="6"/>
    <n v="116"/>
    <n v="13"/>
    <x v="0"/>
    <n v="16"/>
    <n v="185"/>
    <n v="19"/>
    <n v="118"/>
    <n v="0"/>
    <n v="351"/>
  </r>
  <r>
    <n v="4695"/>
    <x v="13"/>
    <s v="DAMOH"/>
    <x v="6"/>
    <n v="30"/>
    <n v="9"/>
    <x v="0"/>
    <n v="20"/>
    <n v="148"/>
    <n v="0"/>
    <n v="50"/>
    <n v="0"/>
    <n v="227"/>
  </r>
  <r>
    <n v="4696"/>
    <x v="13"/>
    <s v="DATIYA"/>
    <x v="6"/>
    <n v="25"/>
    <n v="11"/>
    <x v="0"/>
    <n v="9"/>
    <n v="68"/>
    <n v="0"/>
    <n v="32"/>
    <n v="0"/>
    <n v="120"/>
  </r>
  <r>
    <n v="4697"/>
    <x v="13"/>
    <s v="DEWAS"/>
    <x v="6"/>
    <n v="84"/>
    <n v="18"/>
    <x v="0"/>
    <n v="22"/>
    <n v="165"/>
    <n v="48"/>
    <n v="131"/>
    <n v="0"/>
    <n v="384"/>
  </r>
  <r>
    <n v="4698"/>
    <x v="13"/>
    <s v="DHAR"/>
    <x v="6"/>
    <n v="82"/>
    <n v="18"/>
    <x v="0"/>
    <n v="35"/>
    <n v="157"/>
    <n v="17"/>
    <n v="56"/>
    <n v="0"/>
    <n v="283"/>
  </r>
  <r>
    <n v="4699"/>
    <x v="13"/>
    <s v="DINDORI"/>
    <x v="6"/>
    <n v="23"/>
    <n v="0"/>
    <x v="0"/>
    <n v="3"/>
    <n v="27"/>
    <n v="1"/>
    <n v="4"/>
    <n v="0"/>
    <n v="35"/>
  </r>
  <r>
    <n v="4700"/>
    <x v="13"/>
    <s v="GUNA"/>
    <x v="6"/>
    <n v="80"/>
    <n v="2"/>
    <x v="0"/>
    <n v="4"/>
    <n v="166"/>
    <n v="23"/>
    <n v="45"/>
    <n v="0"/>
    <n v="240"/>
  </r>
  <r>
    <n v="4701"/>
    <x v="13"/>
    <s v="GWALIOR"/>
    <x v="6"/>
    <n v="74"/>
    <n v="46"/>
    <x v="0"/>
    <n v="33"/>
    <n v="170"/>
    <n v="20"/>
    <n v="130"/>
    <n v="0"/>
    <n v="399"/>
  </r>
  <r>
    <n v="4702"/>
    <x v="13"/>
    <s v="HARDA"/>
    <x v="6"/>
    <n v="38"/>
    <n v="7"/>
    <x v="0"/>
    <n v="5"/>
    <n v="41"/>
    <n v="14"/>
    <n v="34"/>
    <n v="0"/>
    <n v="101"/>
  </r>
  <r>
    <n v="4703"/>
    <x v="13"/>
    <s v="HOSHANGABAD"/>
    <x v="6"/>
    <n v="52"/>
    <n v="23"/>
    <x v="0"/>
    <n v="11"/>
    <n v="110"/>
    <n v="12"/>
    <n v="59"/>
    <n v="0"/>
    <n v="215"/>
  </r>
  <r>
    <n v="4704"/>
    <x v="13"/>
    <s v="INDORE"/>
    <x v="6"/>
    <n v="102"/>
    <n v="35"/>
    <x v="0"/>
    <n v="21"/>
    <n v="276"/>
    <n v="55"/>
    <n v="319"/>
    <n v="0"/>
    <n v="706"/>
  </r>
  <r>
    <n v="4705"/>
    <x v="13"/>
    <s v="INDORE RLY."/>
    <x v="6"/>
    <n v="4"/>
    <n v="0"/>
    <x v="1"/>
    <n v="0"/>
    <n v="7"/>
    <n v="0"/>
    <n v="0"/>
    <n v="0"/>
    <n v="7"/>
  </r>
  <r>
    <n v="4706"/>
    <x v="13"/>
    <s v="JABALPUR"/>
    <x v="6"/>
    <n v="77"/>
    <n v="31"/>
    <x v="0"/>
    <n v="42"/>
    <n v="290"/>
    <n v="65"/>
    <n v="144"/>
    <n v="0"/>
    <n v="572"/>
  </r>
  <r>
    <n v="4707"/>
    <x v="13"/>
    <s v="JABALPUR RLY."/>
    <x v="6"/>
    <n v="1"/>
    <n v="0"/>
    <x v="1"/>
    <n v="0"/>
    <n v="5"/>
    <n v="4"/>
    <n v="0"/>
    <n v="0"/>
    <n v="9"/>
  </r>
  <r>
    <n v="4708"/>
    <x v="13"/>
    <s v="JHABUA"/>
    <x v="6"/>
    <n v="35"/>
    <n v="14"/>
    <x v="0"/>
    <n v="3"/>
    <n v="66"/>
    <n v="0"/>
    <n v="16"/>
    <n v="0"/>
    <n v="99"/>
  </r>
  <r>
    <n v="4709"/>
    <x v="13"/>
    <s v="KATNI"/>
    <x v="6"/>
    <n v="44"/>
    <n v="8"/>
    <x v="0"/>
    <n v="22"/>
    <n v="129"/>
    <n v="11"/>
    <n v="58"/>
    <n v="0"/>
    <n v="228"/>
  </r>
  <r>
    <n v="4710"/>
    <x v="13"/>
    <s v="KHANDWA"/>
    <x v="6"/>
    <n v="64"/>
    <n v="13"/>
    <x v="0"/>
    <n v="4"/>
    <n v="152"/>
    <n v="30"/>
    <n v="60"/>
    <n v="0"/>
    <n v="259"/>
  </r>
  <r>
    <n v="4711"/>
    <x v="13"/>
    <s v="KHARGON"/>
    <x v="6"/>
    <n v="63"/>
    <n v="8"/>
    <x v="0"/>
    <n v="27"/>
    <n v="154"/>
    <n v="20"/>
    <n v="52"/>
    <n v="0"/>
    <n v="261"/>
  </r>
  <r>
    <n v="4712"/>
    <x v="13"/>
    <s v="MANDLA"/>
    <x v="6"/>
    <n v="47"/>
    <n v="6"/>
    <x v="0"/>
    <n v="3"/>
    <n v="87"/>
    <n v="8"/>
    <n v="15"/>
    <n v="0"/>
    <n v="119"/>
  </r>
  <r>
    <n v="4713"/>
    <x v="13"/>
    <s v="MANDSAUR"/>
    <x v="6"/>
    <n v="40"/>
    <n v="12"/>
    <x v="0"/>
    <n v="6"/>
    <n v="132"/>
    <n v="9"/>
    <n v="62"/>
    <n v="0"/>
    <n v="221"/>
  </r>
  <r>
    <n v="4714"/>
    <x v="13"/>
    <s v="MORENA"/>
    <x v="6"/>
    <n v="39"/>
    <n v="24"/>
    <x v="0"/>
    <n v="26"/>
    <n v="104"/>
    <n v="2"/>
    <n v="78"/>
    <n v="0"/>
    <n v="234"/>
  </r>
  <r>
    <n v="4715"/>
    <x v="13"/>
    <s v="NARSINGHPUR"/>
    <x v="6"/>
    <n v="49"/>
    <n v="5"/>
    <x v="0"/>
    <n v="22"/>
    <n v="134"/>
    <n v="15"/>
    <n v="39"/>
    <n v="0"/>
    <n v="215"/>
  </r>
  <r>
    <n v="4716"/>
    <x v="13"/>
    <s v="NEEMUCH"/>
    <x v="6"/>
    <n v="20"/>
    <n v="5"/>
    <x v="0"/>
    <n v="3"/>
    <n v="70"/>
    <n v="12"/>
    <n v="40"/>
    <n v="0"/>
    <n v="130"/>
  </r>
  <r>
    <n v="4717"/>
    <x v="13"/>
    <s v="PANNA"/>
    <x v="6"/>
    <n v="26"/>
    <n v="6"/>
    <x v="0"/>
    <n v="7"/>
    <n v="77"/>
    <n v="6"/>
    <n v="19"/>
    <n v="0"/>
    <n v="115"/>
  </r>
  <r>
    <n v="4718"/>
    <x v="13"/>
    <s v="RAISEN"/>
    <x v="6"/>
    <n v="75"/>
    <n v="12"/>
    <x v="0"/>
    <n v="15"/>
    <n v="148"/>
    <n v="16"/>
    <n v="42"/>
    <n v="0"/>
    <n v="233"/>
  </r>
  <r>
    <n v="4719"/>
    <x v="13"/>
    <s v="RAJGARH"/>
    <x v="6"/>
    <n v="100"/>
    <n v="16"/>
    <x v="0"/>
    <n v="12"/>
    <n v="227"/>
    <n v="34"/>
    <n v="144"/>
    <n v="0"/>
    <n v="433"/>
  </r>
  <r>
    <n v="4720"/>
    <x v="13"/>
    <s v="RATLAM"/>
    <x v="6"/>
    <n v="85"/>
    <n v="13"/>
    <x v="0"/>
    <n v="5"/>
    <n v="165"/>
    <n v="35"/>
    <n v="85"/>
    <n v="0"/>
    <n v="303"/>
  </r>
  <r>
    <n v="4721"/>
    <x v="13"/>
    <s v="REWA"/>
    <x v="6"/>
    <n v="66"/>
    <n v="18"/>
    <x v="0"/>
    <n v="26"/>
    <n v="119"/>
    <n v="3"/>
    <n v="72"/>
    <n v="0"/>
    <n v="238"/>
  </r>
  <r>
    <n v="4722"/>
    <x v="13"/>
    <s v="SAGAR"/>
    <x v="6"/>
    <n v="115"/>
    <n v="30"/>
    <x v="0"/>
    <n v="30"/>
    <n v="345"/>
    <n v="29"/>
    <n v="125"/>
    <n v="0"/>
    <n v="559"/>
  </r>
  <r>
    <n v="4723"/>
    <x v="13"/>
    <s v="SATNA"/>
    <x v="6"/>
    <n v="84"/>
    <n v="17"/>
    <x v="0"/>
    <n v="38"/>
    <n v="191"/>
    <n v="7"/>
    <n v="101"/>
    <n v="0"/>
    <n v="354"/>
  </r>
  <r>
    <n v="4724"/>
    <x v="13"/>
    <s v="SEONI"/>
    <x v="6"/>
    <n v="51"/>
    <n v="6"/>
    <x v="0"/>
    <n v="8"/>
    <n v="96"/>
    <n v="23"/>
    <n v="19"/>
    <n v="0"/>
    <n v="152"/>
  </r>
  <r>
    <n v="4725"/>
    <x v="13"/>
    <s v="SHAHDOL"/>
    <x v="6"/>
    <n v="50"/>
    <n v="8"/>
    <x v="0"/>
    <n v="10"/>
    <n v="128"/>
    <n v="9"/>
    <n v="78"/>
    <n v="0"/>
    <n v="233"/>
  </r>
  <r>
    <n v="4726"/>
    <x v="13"/>
    <s v="SHAJAPUR"/>
    <x v="6"/>
    <n v="67"/>
    <n v="11"/>
    <x v="0"/>
    <n v="7"/>
    <n v="163"/>
    <n v="33"/>
    <n v="65"/>
    <n v="0"/>
    <n v="279"/>
  </r>
  <r>
    <n v="4727"/>
    <x v="13"/>
    <s v="SHEOPUR"/>
    <x v="6"/>
    <n v="13"/>
    <n v="3"/>
    <x v="0"/>
    <n v="3"/>
    <n v="38"/>
    <n v="0"/>
    <n v="27"/>
    <n v="0"/>
    <n v="71"/>
  </r>
  <r>
    <n v="4728"/>
    <x v="13"/>
    <s v="SHIVPURI"/>
    <x v="6"/>
    <n v="91"/>
    <n v="17"/>
    <x v="0"/>
    <n v="23"/>
    <n v="152"/>
    <n v="1"/>
    <n v="36"/>
    <n v="0"/>
    <n v="229"/>
  </r>
  <r>
    <n v="4729"/>
    <x v="13"/>
    <s v="SIDHI"/>
    <x v="6"/>
    <n v="82"/>
    <n v="37"/>
    <x v="0"/>
    <n v="24"/>
    <n v="184"/>
    <n v="10"/>
    <n v="80"/>
    <n v="0"/>
    <n v="335"/>
  </r>
  <r>
    <n v="4730"/>
    <x v="13"/>
    <s v="SIHORE"/>
    <x v="6"/>
    <n v="56"/>
    <n v="15"/>
    <x v="0"/>
    <n v="9"/>
    <n v="94"/>
    <n v="9"/>
    <n v="38"/>
    <n v="0"/>
    <n v="165"/>
  </r>
  <r>
    <n v="4731"/>
    <x v="13"/>
    <s v="TIKAMGARH"/>
    <x v="6"/>
    <n v="63"/>
    <n v="15"/>
    <x v="0"/>
    <n v="14"/>
    <n v="148"/>
    <n v="0"/>
    <n v="39"/>
    <n v="0"/>
    <n v="216"/>
  </r>
  <r>
    <n v="4732"/>
    <x v="13"/>
    <s v="UJJAIN"/>
    <x v="6"/>
    <n v="79"/>
    <n v="29"/>
    <x v="0"/>
    <n v="14"/>
    <n v="168"/>
    <n v="36"/>
    <n v="199"/>
    <n v="0"/>
    <n v="446"/>
  </r>
  <r>
    <n v="4733"/>
    <x v="13"/>
    <s v="UMARIYA"/>
    <x v="6"/>
    <n v="37"/>
    <n v="1"/>
    <x v="0"/>
    <n v="3"/>
    <n v="68"/>
    <n v="1"/>
    <n v="20"/>
    <n v="0"/>
    <n v="93"/>
  </r>
  <r>
    <n v="4734"/>
    <x v="13"/>
    <s v="VIDISHA"/>
    <x v="6"/>
    <n v="100"/>
    <n v="18"/>
    <x v="0"/>
    <n v="20"/>
    <n v="212"/>
    <n v="18"/>
    <n v="85"/>
    <n v="0"/>
    <n v="353"/>
  </r>
  <r>
    <n v="4735"/>
    <x v="13"/>
    <s v="TOTAL"/>
    <x v="6"/>
    <n v="3010"/>
    <n v="701"/>
    <x v="0"/>
    <n v="742"/>
    <n v="6772"/>
    <n v="780"/>
    <n v="3294"/>
    <n v="0"/>
    <n v="12289"/>
  </r>
  <r>
    <n v="4736"/>
    <x v="14"/>
    <s v="AHMEDNAGAR"/>
    <x v="6"/>
    <n v="55"/>
    <n v="25"/>
    <x v="0"/>
    <n v="3"/>
    <n v="132"/>
    <n v="12"/>
    <n v="475"/>
    <n v="0"/>
    <n v="647"/>
  </r>
  <r>
    <n v="4737"/>
    <x v="14"/>
    <s v="AKOLA"/>
    <x v="6"/>
    <n v="22"/>
    <n v="15"/>
    <x v="0"/>
    <n v="3"/>
    <n v="86"/>
    <n v="48"/>
    <n v="165"/>
    <n v="0"/>
    <n v="317"/>
  </r>
  <r>
    <n v="4738"/>
    <x v="14"/>
    <s v="AMRAVATI COMMR."/>
    <x v="6"/>
    <n v="7"/>
    <n v="14"/>
    <x v="0"/>
    <n v="3"/>
    <n v="35"/>
    <n v="16"/>
    <n v="74"/>
    <n v="0"/>
    <n v="142"/>
  </r>
  <r>
    <n v="4739"/>
    <x v="14"/>
    <s v="AMRAVATI RURAL"/>
    <x v="6"/>
    <n v="58"/>
    <n v="24"/>
    <x v="0"/>
    <n v="11"/>
    <n v="118"/>
    <n v="32"/>
    <n v="123"/>
    <n v="0"/>
    <n v="308"/>
  </r>
  <r>
    <n v="4740"/>
    <x v="14"/>
    <s v="AURANGABAD COMMR."/>
    <x v="6"/>
    <n v="18"/>
    <n v="26"/>
    <x v="0"/>
    <n v="11"/>
    <n v="57"/>
    <n v="31"/>
    <n v="171"/>
    <n v="0"/>
    <n v="296"/>
  </r>
  <r>
    <n v="4741"/>
    <x v="14"/>
    <s v="AURANGABAD RURAL"/>
    <x v="6"/>
    <n v="14"/>
    <n v="7"/>
    <x v="0"/>
    <n v="39"/>
    <n v="71"/>
    <n v="14"/>
    <n v="256"/>
    <n v="0"/>
    <n v="387"/>
  </r>
  <r>
    <n v="4742"/>
    <x v="14"/>
    <s v="BEED"/>
    <x v="6"/>
    <n v="23"/>
    <n v="37"/>
    <x v="0"/>
    <n v="18"/>
    <n v="91"/>
    <n v="6"/>
    <n v="353"/>
    <n v="0"/>
    <n v="505"/>
  </r>
  <r>
    <n v="4743"/>
    <x v="14"/>
    <s v="BHANDARA"/>
    <x v="6"/>
    <n v="19"/>
    <n v="4"/>
    <x v="0"/>
    <n v="2"/>
    <n v="55"/>
    <n v="27"/>
    <n v="68"/>
    <n v="0"/>
    <n v="156"/>
  </r>
  <r>
    <n v="4744"/>
    <x v="14"/>
    <s v="BULDHANA"/>
    <x v="6"/>
    <n v="39"/>
    <n v="20"/>
    <x v="0"/>
    <n v="12"/>
    <n v="124"/>
    <n v="31"/>
    <n v="256"/>
    <n v="0"/>
    <n v="443"/>
  </r>
  <r>
    <n v="4745"/>
    <x v="14"/>
    <s v="CHANDRAPUR"/>
    <x v="6"/>
    <n v="35"/>
    <n v="19"/>
    <x v="0"/>
    <n v="5"/>
    <n v="115"/>
    <n v="109"/>
    <n v="169"/>
    <n v="0"/>
    <n v="417"/>
  </r>
  <r>
    <n v="4746"/>
    <x v="14"/>
    <s v="DHULE"/>
    <x v="6"/>
    <n v="15"/>
    <n v="5"/>
    <x v="0"/>
    <n v="10"/>
    <n v="37"/>
    <n v="14"/>
    <n v="223"/>
    <n v="0"/>
    <n v="289"/>
  </r>
  <r>
    <n v="4747"/>
    <x v="14"/>
    <s v="GADCHIROLI"/>
    <x v="6"/>
    <n v="11"/>
    <n v="7"/>
    <x v="0"/>
    <n v="3"/>
    <n v="31"/>
    <n v="7"/>
    <n v="44"/>
    <n v="0"/>
    <n v="92"/>
  </r>
  <r>
    <n v="4748"/>
    <x v="14"/>
    <s v="GONDIA"/>
    <x v="6"/>
    <n v="32"/>
    <n v="13"/>
    <x v="0"/>
    <n v="3"/>
    <n v="71"/>
    <n v="32"/>
    <n v="51"/>
    <n v="0"/>
    <n v="170"/>
  </r>
  <r>
    <n v="4749"/>
    <x v="14"/>
    <s v="HINGOLI"/>
    <x v="6"/>
    <n v="9"/>
    <n v="7"/>
    <x v="2"/>
    <n v="3"/>
    <n v="45"/>
    <n v="6"/>
    <n v="98"/>
    <n v="0"/>
    <n v="159"/>
  </r>
  <r>
    <n v="4750"/>
    <x v="14"/>
    <s v="JALGAON"/>
    <x v="6"/>
    <n v="52"/>
    <n v="27"/>
    <x v="0"/>
    <n v="20"/>
    <n v="75"/>
    <n v="19"/>
    <n v="420"/>
    <n v="0"/>
    <n v="561"/>
  </r>
  <r>
    <n v="4751"/>
    <x v="14"/>
    <s v="JALNA"/>
    <x v="6"/>
    <n v="17"/>
    <n v="10"/>
    <x v="0"/>
    <n v="31"/>
    <n v="43"/>
    <n v="5"/>
    <n v="266"/>
    <n v="0"/>
    <n v="355"/>
  </r>
  <r>
    <n v="4752"/>
    <x v="14"/>
    <s v="KOLHAPUR"/>
    <x v="6"/>
    <n v="30"/>
    <n v="8"/>
    <x v="0"/>
    <n v="16"/>
    <n v="51"/>
    <n v="24"/>
    <n v="125"/>
    <n v="0"/>
    <n v="224"/>
  </r>
  <r>
    <n v="4753"/>
    <x v="14"/>
    <s v="LATUR"/>
    <x v="6"/>
    <n v="17"/>
    <n v="26"/>
    <x v="0"/>
    <n v="66"/>
    <n v="73"/>
    <n v="0"/>
    <n v="107"/>
    <n v="0"/>
    <n v="272"/>
  </r>
  <r>
    <n v="4754"/>
    <x v="14"/>
    <s v="MUMBAI COMMR."/>
    <x v="6"/>
    <n v="174"/>
    <n v="120"/>
    <x v="0"/>
    <n v="17"/>
    <n v="365"/>
    <n v="112"/>
    <n v="380"/>
    <n v="0"/>
    <n v="994"/>
  </r>
  <r>
    <n v="4755"/>
    <x v="14"/>
    <s v="MUMBAI RLY."/>
    <x v="6"/>
    <n v="1"/>
    <n v="0"/>
    <x v="1"/>
    <n v="0"/>
    <n v="5"/>
    <n v="0"/>
    <n v="0"/>
    <n v="0"/>
    <n v="5"/>
  </r>
  <r>
    <n v="4756"/>
    <x v="14"/>
    <s v="NAGPUR COMMR."/>
    <x v="6"/>
    <n v="50"/>
    <n v="50"/>
    <x v="0"/>
    <n v="7"/>
    <n v="96"/>
    <n v="51"/>
    <n v="251"/>
    <n v="0"/>
    <n v="455"/>
  </r>
  <r>
    <n v="4757"/>
    <x v="14"/>
    <s v="NAGPUR RLY."/>
    <x v="6"/>
    <n v="0"/>
    <n v="2"/>
    <x v="1"/>
    <n v="0"/>
    <n v="8"/>
    <n v="1"/>
    <n v="0"/>
    <n v="0"/>
    <n v="11"/>
  </r>
  <r>
    <n v="4758"/>
    <x v="14"/>
    <s v="NAGPUR RURAL"/>
    <x v="6"/>
    <n v="39"/>
    <n v="22"/>
    <x v="0"/>
    <n v="7"/>
    <n v="92"/>
    <n v="41"/>
    <n v="60"/>
    <n v="0"/>
    <n v="222"/>
  </r>
  <r>
    <n v="4759"/>
    <x v="14"/>
    <s v="NANDED"/>
    <x v="6"/>
    <n v="33"/>
    <n v="29"/>
    <x v="0"/>
    <n v="19"/>
    <n v="83"/>
    <n v="7"/>
    <n v="213"/>
    <n v="0"/>
    <n v="351"/>
  </r>
  <r>
    <n v="4760"/>
    <x v="14"/>
    <s v="NANDURBAR"/>
    <x v="6"/>
    <n v="14"/>
    <n v="0"/>
    <x v="0"/>
    <n v="3"/>
    <n v="24"/>
    <n v="2"/>
    <n v="94"/>
    <n v="0"/>
    <n v="123"/>
  </r>
  <r>
    <n v="4761"/>
    <x v="14"/>
    <s v="NASIK COMMR."/>
    <x v="6"/>
    <n v="7"/>
    <n v="17"/>
    <x v="0"/>
    <n v="1"/>
    <n v="34"/>
    <n v="11"/>
    <n v="127"/>
    <n v="0"/>
    <n v="190"/>
  </r>
  <r>
    <n v="4762"/>
    <x v="14"/>
    <s v="NASIK RURAL"/>
    <x v="6"/>
    <n v="44"/>
    <n v="16"/>
    <x v="0"/>
    <n v="8"/>
    <n v="91"/>
    <n v="53"/>
    <n v="326"/>
    <n v="0"/>
    <n v="494"/>
  </r>
  <r>
    <n v="4763"/>
    <x v="14"/>
    <s v="NAVI MUMBAI"/>
    <x v="6"/>
    <n v="17"/>
    <n v="4"/>
    <x v="0"/>
    <n v="5"/>
    <n v="32"/>
    <n v="7"/>
    <n v="53"/>
    <n v="0"/>
    <n v="101"/>
  </r>
  <r>
    <n v="4764"/>
    <x v="14"/>
    <s v="OSMANABAD"/>
    <x v="6"/>
    <n v="29"/>
    <n v="18"/>
    <x v="0"/>
    <n v="2"/>
    <n v="84"/>
    <n v="7"/>
    <n v="172"/>
    <n v="0"/>
    <n v="283"/>
  </r>
  <r>
    <n v="4765"/>
    <x v="14"/>
    <s v="PARBHANI"/>
    <x v="6"/>
    <n v="22"/>
    <n v="9"/>
    <x v="0"/>
    <n v="8"/>
    <n v="54"/>
    <n v="6"/>
    <n v="183"/>
    <n v="0"/>
    <n v="260"/>
  </r>
  <r>
    <n v="4766"/>
    <x v="14"/>
    <s v="PUNE COMMR."/>
    <x v="6"/>
    <n v="66"/>
    <n v="93"/>
    <x v="0"/>
    <n v="6"/>
    <n v="79"/>
    <n v="77"/>
    <n v="250"/>
    <n v="0"/>
    <n v="505"/>
  </r>
  <r>
    <n v="4767"/>
    <x v="14"/>
    <s v="PUNE RLY."/>
    <x v="6"/>
    <n v="0"/>
    <n v="0"/>
    <x v="1"/>
    <n v="0"/>
    <n v="0"/>
    <n v="0"/>
    <n v="0"/>
    <n v="0"/>
    <n v="0"/>
  </r>
  <r>
    <n v="4768"/>
    <x v="14"/>
    <s v="PUNE RURAL"/>
    <x v="6"/>
    <n v="59"/>
    <n v="25"/>
    <x v="0"/>
    <n v="17"/>
    <n v="101"/>
    <n v="16"/>
    <n v="203"/>
    <n v="0"/>
    <n v="362"/>
  </r>
  <r>
    <n v="4769"/>
    <x v="14"/>
    <s v="RAIGAD"/>
    <x v="6"/>
    <n v="29"/>
    <n v="10"/>
    <x v="0"/>
    <n v="4"/>
    <n v="39"/>
    <n v="7"/>
    <n v="72"/>
    <n v="0"/>
    <n v="132"/>
  </r>
  <r>
    <n v="4770"/>
    <x v="14"/>
    <s v="RATNAGIRI"/>
    <x v="6"/>
    <n v="17"/>
    <n v="4"/>
    <x v="0"/>
    <n v="2"/>
    <n v="33"/>
    <n v="31"/>
    <n v="48"/>
    <n v="0"/>
    <n v="118"/>
  </r>
  <r>
    <n v="4771"/>
    <x v="14"/>
    <s v="SANGLI"/>
    <x v="6"/>
    <n v="28"/>
    <n v="11"/>
    <x v="0"/>
    <n v="11"/>
    <n v="72"/>
    <n v="3"/>
    <n v="116"/>
    <n v="0"/>
    <n v="213"/>
  </r>
  <r>
    <n v="4772"/>
    <x v="14"/>
    <s v="SATARA"/>
    <x v="6"/>
    <n v="43"/>
    <n v="26"/>
    <x v="0"/>
    <n v="9"/>
    <n v="59"/>
    <n v="13"/>
    <n v="256"/>
    <n v="0"/>
    <n v="363"/>
  </r>
  <r>
    <n v="4773"/>
    <x v="14"/>
    <s v="SINDHUDURG"/>
    <x v="6"/>
    <n v="9"/>
    <n v="2"/>
    <x v="2"/>
    <n v="4"/>
    <n v="13"/>
    <n v="14"/>
    <n v="8"/>
    <n v="0"/>
    <n v="41"/>
  </r>
  <r>
    <n v="4774"/>
    <x v="14"/>
    <s v="SOLAPUR COMMR."/>
    <x v="6"/>
    <n v="12"/>
    <n v="13"/>
    <x v="0"/>
    <n v="0"/>
    <n v="15"/>
    <n v="5"/>
    <n v="81"/>
    <n v="0"/>
    <n v="114"/>
  </r>
  <r>
    <n v="4775"/>
    <x v="14"/>
    <s v="SOLAPUR RURAL"/>
    <x v="6"/>
    <n v="46"/>
    <n v="21"/>
    <x v="0"/>
    <n v="4"/>
    <n v="63"/>
    <n v="17"/>
    <n v="128"/>
    <n v="0"/>
    <n v="233"/>
  </r>
  <r>
    <n v="4776"/>
    <x v="14"/>
    <s v="THANE COMMR."/>
    <x v="6"/>
    <n v="78"/>
    <n v="68"/>
    <x v="0"/>
    <n v="20"/>
    <n v="148"/>
    <n v="20"/>
    <n v="355"/>
    <n v="0"/>
    <n v="611"/>
  </r>
  <r>
    <n v="4777"/>
    <x v="14"/>
    <s v="THANE RURAL"/>
    <x v="6"/>
    <n v="67"/>
    <n v="39"/>
    <x v="0"/>
    <n v="7"/>
    <n v="108"/>
    <n v="29"/>
    <n v="139"/>
    <n v="0"/>
    <n v="322"/>
  </r>
  <r>
    <n v="4778"/>
    <x v="14"/>
    <s v="WARDHA"/>
    <x v="6"/>
    <n v="31"/>
    <n v="25"/>
    <x v="0"/>
    <n v="0"/>
    <n v="107"/>
    <n v="35"/>
    <n v="92"/>
    <n v="0"/>
    <n v="259"/>
  </r>
  <r>
    <n v="4779"/>
    <x v="14"/>
    <s v="WASHIM"/>
    <x v="6"/>
    <n v="14"/>
    <n v="18"/>
    <x v="0"/>
    <n v="8"/>
    <n v="62"/>
    <n v="14"/>
    <n v="131"/>
    <n v="0"/>
    <n v="233"/>
  </r>
  <r>
    <n v="4780"/>
    <x v="14"/>
    <s v="YAVATMAL"/>
    <x v="6"/>
    <n v="49"/>
    <n v="31"/>
    <x v="0"/>
    <n v="8"/>
    <n v="129"/>
    <n v="27"/>
    <n v="174"/>
    <n v="0"/>
    <n v="369"/>
  </r>
  <r>
    <n v="4781"/>
    <x v="14"/>
    <s v="TOTAL"/>
    <x v="6"/>
    <n v="1451"/>
    <n v="967"/>
    <x v="0"/>
    <n v="436"/>
    <n v="3306"/>
    <n v="1039"/>
    <n v="7356"/>
    <n v="0"/>
    <n v="13104"/>
  </r>
  <r>
    <n v="4782"/>
    <x v="15"/>
    <s v="BISHNUPUR"/>
    <x v="6"/>
    <n v="4"/>
    <n v="6"/>
    <x v="2"/>
    <n v="0"/>
    <n v="21"/>
    <n v="0"/>
    <n v="0"/>
    <n v="0"/>
    <n v="27"/>
  </r>
  <r>
    <n v="4783"/>
    <x v="15"/>
    <s v="CHANDEL"/>
    <x v="6"/>
    <n v="0"/>
    <n v="0"/>
    <x v="1"/>
    <n v="0"/>
    <n v="0"/>
    <n v="0"/>
    <n v="0"/>
    <n v="0"/>
    <n v="0"/>
  </r>
  <r>
    <n v="4784"/>
    <x v="15"/>
    <s v="CHURACHANDPUR"/>
    <x v="6"/>
    <n v="1"/>
    <n v="1"/>
    <x v="1"/>
    <n v="0"/>
    <n v="0"/>
    <n v="0"/>
    <n v="0"/>
    <n v="0"/>
    <n v="1"/>
  </r>
  <r>
    <n v="4785"/>
    <x v="15"/>
    <s v="IMPHAL EAST"/>
    <x v="6"/>
    <n v="1"/>
    <n v="19"/>
    <x v="0"/>
    <n v="0"/>
    <n v="4"/>
    <n v="0"/>
    <n v="1"/>
    <n v="0"/>
    <n v="24"/>
  </r>
  <r>
    <n v="4786"/>
    <x v="15"/>
    <s v="IMPHAL WEST"/>
    <x v="6"/>
    <n v="7"/>
    <n v="37"/>
    <x v="0"/>
    <n v="0"/>
    <n v="28"/>
    <n v="0"/>
    <n v="11"/>
    <n v="0"/>
    <n v="76"/>
  </r>
  <r>
    <n v="4787"/>
    <x v="15"/>
    <s v="SENAPATI"/>
    <x v="6"/>
    <n v="1"/>
    <n v="2"/>
    <x v="1"/>
    <n v="0"/>
    <n v="0"/>
    <n v="0"/>
    <n v="0"/>
    <n v="0"/>
    <n v="2"/>
  </r>
  <r>
    <n v="4788"/>
    <x v="15"/>
    <s v="TAMENGLONG"/>
    <x v="6"/>
    <n v="0"/>
    <n v="0"/>
    <x v="1"/>
    <n v="0"/>
    <n v="0"/>
    <n v="0"/>
    <n v="0"/>
    <n v="0"/>
    <n v="0"/>
  </r>
  <r>
    <n v="4789"/>
    <x v="15"/>
    <s v="THOUBAL"/>
    <x v="6"/>
    <n v="6"/>
    <n v="17"/>
    <x v="0"/>
    <n v="0"/>
    <n v="17"/>
    <n v="0"/>
    <n v="3"/>
    <n v="0"/>
    <n v="37"/>
  </r>
  <r>
    <n v="4790"/>
    <x v="15"/>
    <s v="UKHRUL"/>
    <x v="6"/>
    <n v="0"/>
    <n v="1"/>
    <x v="1"/>
    <n v="0"/>
    <n v="0"/>
    <n v="0"/>
    <n v="0"/>
    <n v="0"/>
    <n v="1"/>
  </r>
  <r>
    <n v="4791"/>
    <x v="15"/>
    <s v="TOTAL"/>
    <x v="6"/>
    <n v="20"/>
    <n v="83"/>
    <x v="0"/>
    <n v="0"/>
    <n v="70"/>
    <n v="0"/>
    <n v="15"/>
    <n v="0"/>
    <n v="168"/>
  </r>
  <r>
    <n v="4792"/>
    <x v="16"/>
    <s v="GARO HILLS EAST"/>
    <x v="6"/>
    <n v="4"/>
    <n v="0"/>
    <x v="1"/>
    <n v="0"/>
    <n v="3"/>
    <n v="0"/>
    <n v="0"/>
    <n v="0"/>
    <n v="3"/>
  </r>
  <r>
    <n v="4793"/>
    <x v="16"/>
    <s v="GARO HILLS SOUTH"/>
    <x v="6"/>
    <n v="1"/>
    <n v="0"/>
    <x v="1"/>
    <n v="0"/>
    <n v="0"/>
    <n v="0"/>
    <n v="0"/>
    <n v="0"/>
    <n v="0"/>
  </r>
  <r>
    <n v="4794"/>
    <x v="16"/>
    <s v="GARO HILLS WEST"/>
    <x v="6"/>
    <n v="4"/>
    <n v="10"/>
    <x v="2"/>
    <n v="0"/>
    <n v="12"/>
    <n v="1"/>
    <n v="4"/>
    <n v="0"/>
    <n v="27"/>
  </r>
  <r>
    <n v="4795"/>
    <x v="16"/>
    <s v="JAINTIA HILLS"/>
    <x v="6"/>
    <n v="26"/>
    <n v="1"/>
    <x v="0"/>
    <n v="0"/>
    <n v="6"/>
    <n v="0"/>
    <n v="0"/>
    <n v="0"/>
    <n v="7"/>
  </r>
  <r>
    <n v="4796"/>
    <x v="16"/>
    <s v="KHASI HILLS EAST"/>
    <x v="6"/>
    <n v="32"/>
    <n v="10"/>
    <x v="0"/>
    <n v="2"/>
    <n v="11"/>
    <n v="0"/>
    <n v="13"/>
    <n v="0"/>
    <n v="36"/>
  </r>
  <r>
    <n v="4797"/>
    <x v="16"/>
    <s v="KHASI HILLS WEST"/>
    <x v="6"/>
    <n v="8"/>
    <n v="0"/>
    <x v="2"/>
    <n v="0"/>
    <n v="2"/>
    <n v="0"/>
    <n v="0"/>
    <n v="0"/>
    <n v="2"/>
  </r>
  <r>
    <n v="4798"/>
    <x v="16"/>
    <s v="RI-BHOI"/>
    <x v="6"/>
    <n v="7"/>
    <n v="1"/>
    <x v="2"/>
    <n v="0"/>
    <n v="11"/>
    <n v="0"/>
    <n v="2"/>
    <n v="0"/>
    <n v="14"/>
  </r>
  <r>
    <n v="4799"/>
    <x v="16"/>
    <s v="TOTAL"/>
    <x v="6"/>
    <n v="82"/>
    <n v="22"/>
    <x v="0"/>
    <n v="2"/>
    <n v="45"/>
    <n v="1"/>
    <n v="19"/>
    <n v="0"/>
    <n v="89"/>
  </r>
  <r>
    <n v="4800"/>
    <x v="17"/>
    <s v="AIZAWL"/>
    <x v="6"/>
    <n v="35"/>
    <n v="0"/>
    <x v="0"/>
    <n v="0"/>
    <n v="38"/>
    <n v="0"/>
    <n v="2"/>
    <n v="0"/>
    <n v="40"/>
  </r>
  <r>
    <n v="4801"/>
    <x v="17"/>
    <s v="CHAMPHAI"/>
    <x v="6"/>
    <n v="12"/>
    <n v="0"/>
    <x v="0"/>
    <n v="0"/>
    <n v="3"/>
    <n v="0"/>
    <n v="0"/>
    <n v="0"/>
    <n v="3"/>
  </r>
  <r>
    <n v="4802"/>
    <x v="17"/>
    <s v="KOLASIB"/>
    <x v="6"/>
    <n v="12"/>
    <n v="0"/>
    <x v="0"/>
    <n v="0"/>
    <n v="6"/>
    <n v="0"/>
    <n v="0"/>
    <n v="0"/>
    <n v="6"/>
  </r>
  <r>
    <n v="4803"/>
    <x v="17"/>
    <s v="LAWNGTLAI"/>
    <x v="6"/>
    <n v="3"/>
    <n v="0"/>
    <x v="1"/>
    <n v="0"/>
    <n v="5"/>
    <n v="0"/>
    <n v="0"/>
    <n v="0"/>
    <n v="5"/>
  </r>
  <r>
    <n v="4804"/>
    <x v="17"/>
    <s v="LUNGLEI"/>
    <x v="6"/>
    <n v="9"/>
    <n v="0"/>
    <x v="2"/>
    <n v="0"/>
    <n v="7"/>
    <n v="0"/>
    <n v="0"/>
    <n v="0"/>
    <n v="7"/>
  </r>
  <r>
    <n v="4805"/>
    <x v="17"/>
    <s v="MAMIT"/>
    <x v="6"/>
    <n v="1"/>
    <n v="0"/>
    <x v="1"/>
    <n v="0"/>
    <n v="3"/>
    <n v="0"/>
    <n v="0"/>
    <n v="0"/>
    <n v="3"/>
  </r>
  <r>
    <n v="4806"/>
    <x v="17"/>
    <s v="SAIHA"/>
    <x v="6"/>
    <n v="3"/>
    <n v="0"/>
    <x v="1"/>
    <n v="0"/>
    <n v="3"/>
    <n v="0"/>
    <n v="0"/>
    <n v="0"/>
    <n v="3"/>
  </r>
  <r>
    <n v="4807"/>
    <x v="17"/>
    <s v="SERCHHIP"/>
    <x v="6"/>
    <n v="8"/>
    <n v="0"/>
    <x v="2"/>
    <n v="0"/>
    <n v="1"/>
    <n v="0"/>
    <n v="0"/>
    <n v="0"/>
    <n v="1"/>
  </r>
  <r>
    <n v="4808"/>
    <x v="17"/>
    <s v="TOTAL"/>
    <x v="6"/>
    <n v="83"/>
    <n v="0"/>
    <x v="0"/>
    <n v="0"/>
    <n v="66"/>
    <n v="0"/>
    <n v="2"/>
    <n v="0"/>
    <n v="68"/>
  </r>
  <r>
    <n v="4809"/>
    <x v="18"/>
    <s v="DIMAPUR"/>
    <x v="6"/>
    <n v="5"/>
    <n v="4"/>
    <x v="1"/>
    <n v="0"/>
    <n v="5"/>
    <n v="1"/>
    <n v="0"/>
    <n v="0"/>
    <n v="10"/>
  </r>
  <r>
    <n v="4810"/>
    <x v="18"/>
    <s v="KIPHIRE"/>
    <x v="6"/>
    <n v="0"/>
    <n v="0"/>
    <x v="1"/>
    <n v="0"/>
    <n v="0"/>
    <n v="0"/>
    <n v="0"/>
    <n v="0"/>
    <n v="0"/>
  </r>
  <r>
    <n v="4811"/>
    <x v="18"/>
    <s v="KOHIMA"/>
    <x v="6"/>
    <n v="4"/>
    <n v="1"/>
    <x v="1"/>
    <n v="0"/>
    <n v="1"/>
    <n v="0"/>
    <n v="0"/>
    <n v="0"/>
    <n v="2"/>
  </r>
  <r>
    <n v="4812"/>
    <x v="18"/>
    <s v="LONGLENG"/>
    <x v="6"/>
    <n v="0"/>
    <n v="1"/>
    <x v="1"/>
    <n v="0"/>
    <n v="0"/>
    <n v="0"/>
    <n v="0"/>
    <n v="0"/>
    <n v="1"/>
  </r>
  <r>
    <n v="4813"/>
    <x v="18"/>
    <s v="MOKOKCHUNG"/>
    <x v="6"/>
    <n v="1"/>
    <n v="0"/>
    <x v="1"/>
    <n v="0"/>
    <n v="0"/>
    <n v="0"/>
    <n v="0"/>
    <n v="0"/>
    <n v="0"/>
  </r>
  <r>
    <n v="4814"/>
    <x v="18"/>
    <s v="MON"/>
    <x v="6"/>
    <n v="0"/>
    <n v="0"/>
    <x v="1"/>
    <n v="0"/>
    <n v="1"/>
    <n v="0"/>
    <n v="0"/>
    <n v="0"/>
    <n v="1"/>
  </r>
  <r>
    <n v="4815"/>
    <x v="18"/>
    <s v="PEREN"/>
    <x v="6"/>
    <n v="0"/>
    <n v="0"/>
    <x v="1"/>
    <n v="0"/>
    <n v="0"/>
    <n v="0"/>
    <n v="0"/>
    <n v="0"/>
    <n v="0"/>
  </r>
  <r>
    <n v="4816"/>
    <x v="18"/>
    <s v="PHEK"/>
    <x v="6"/>
    <n v="0"/>
    <n v="0"/>
    <x v="1"/>
    <n v="0"/>
    <n v="1"/>
    <n v="0"/>
    <n v="0"/>
    <n v="0"/>
    <n v="1"/>
  </r>
  <r>
    <n v="4817"/>
    <x v="18"/>
    <s v="TUENSANG"/>
    <x v="6"/>
    <n v="0"/>
    <n v="0"/>
    <x v="1"/>
    <n v="0"/>
    <n v="0"/>
    <n v="0"/>
    <n v="0"/>
    <n v="0"/>
    <n v="0"/>
  </r>
  <r>
    <n v="4818"/>
    <x v="18"/>
    <s v="WOKHA"/>
    <x v="6"/>
    <n v="3"/>
    <n v="0"/>
    <x v="1"/>
    <n v="0"/>
    <n v="0"/>
    <n v="0"/>
    <n v="0"/>
    <n v="0"/>
    <n v="0"/>
  </r>
  <r>
    <n v="4819"/>
    <x v="18"/>
    <s v="ZUNHEBOTO"/>
    <x v="6"/>
    <n v="0"/>
    <n v="0"/>
    <x v="1"/>
    <n v="0"/>
    <n v="0"/>
    <n v="0"/>
    <n v="0"/>
    <n v="0"/>
    <n v="0"/>
  </r>
  <r>
    <n v="4820"/>
    <x v="18"/>
    <s v="TOTAL"/>
    <x v="6"/>
    <n v="13"/>
    <n v="6"/>
    <x v="0"/>
    <n v="0"/>
    <n v="8"/>
    <n v="1"/>
    <n v="0"/>
    <n v="0"/>
    <n v="15"/>
  </r>
  <r>
    <n v="4821"/>
    <x v="19"/>
    <s v="ANGUL"/>
    <x v="6"/>
    <n v="38"/>
    <n v="29"/>
    <x v="0"/>
    <n v="16"/>
    <n v="199"/>
    <n v="18"/>
    <n v="43"/>
    <n v="0"/>
    <n v="305"/>
  </r>
  <r>
    <n v="4822"/>
    <x v="19"/>
    <s v="BALASORE"/>
    <x v="6"/>
    <n v="55"/>
    <n v="42"/>
    <x v="0"/>
    <n v="35"/>
    <n v="113"/>
    <n v="23"/>
    <n v="32"/>
    <n v="0"/>
    <n v="245"/>
  </r>
  <r>
    <n v="4823"/>
    <x v="19"/>
    <s v="BARAGARH"/>
    <x v="6"/>
    <n v="18"/>
    <n v="10"/>
    <x v="0"/>
    <n v="10"/>
    <n v="63"/>
    <n v="5"/>
    <n v="9"/>
    <n v="0"/>
    <n v="97"/>
  </r>
  <r>
    <n v="4824"/>
    <x v="19"/>
    <s v="BERHAMPUR"/>
    <x v="6"/>
    <n v="4"/>
    <n v="6"/>
    <x v="2"/>
    <n v="9"/>
    <n v="98"/>
    <n v="4"/>
    <n v="17"/>
    <n v="0"/>
    <n v="134"/>
  </r>
  <r>
    <n v="4825"/>
    <x v="19"/>
    <s v="BHADRAK"/>
    <x v="6"/>
    <n v="42"/>
    <n v="20"/>
    <x v="0"/>
    <n v="36"/>
    <n v="76"/>
    <n v="10"/>
    <n v="11"/>
    <n v="0"/>
    <n v="153"/>
  </r>
  <r>
    <n v="4826"/>
    <x v="19"/>
    <s v="BOLANGIR"/>
    <x v="6"/>
    <n v="53"/>
    <n v="22"/>
    <x v="0"/>
    <n v="16"/>
    <n v="144"/>
    <n v="6"/>
    <n v="18"/>
    <n v="0"/>
    <n v="206"/>
  </r>
  <r>
    <n v="4827"/>
    <x v="19"/>
    <s v="BOUDH"/>
    <x v="6"/>
    <n v="9"/>
    <n v="4"/>
    <x v="2"/>
    <n v="1"/>
    <n v="59"/>
    <n v="1"/>
    <n v="8"/>
    <n v="0"/>
    <n v="73"/>
  </r>
  <r>
    <n v="4828"/>
    <x v="19"/>
    <s v="CUTTACK"/>
    <x v="6"/>
    <n v="41"/>
    <n v="63"/>
    <x v="0"/>
    <n v="48"/>
    <n v="47"/>
    <n v="13"/>
    <n v="36"/>
    <n v="0"/>
    <n v="207"/>
  </r>
  <r>
    <n v="4829"/>
    <x v="19"/>
    <s v="DEOGARH"/>
    <x v="6"/>
    <n v="13"/>
    <n v="3"/>
    <x v="0"/>
    <n v="2"/>
    <n v="79"/>
    <n v="5"/>
    <n v="10"/>
    <n v="0"/>
    <n v="99"/>
  </r>
  <r>
    <n v="4830"/>
    <x v="19"/>
    <s v="DHENKANAL"/>
    <x v="6"/>
    <n v="35"/>
    <n v="24"/>
    <x v="0"/>
    <n v="25"/>
    <n v="197"/>
    <n v="8"/>
    <n v="20"/>
    <n v="0"/>
    <n v="274"/>
  </r>
  <r>
    <n v="4831"/>
    <x v="19"/>
    <s v="GAJAPATI"/>
    <x v="6"/>
    <n v="8"/>
    <n v="9"/>
    <x v="2"/>
    <n v="2"/>
    <n v="30"/>
    <n v="2"/>
    <n v="6"/>
    <n v="0"/>
    <n v="49"/>
  </r>
  <r>
    <n v="4832"/>
    <x v="19"/>
    <s v="GANJAM"/>
    <x v="6"/>
    <n v="34"/>
    <n v="17"/>
    <x v="0"/>
    <n v="20"/>
    <n v="232"/>
    <n v="14"/>
    <n v="18"/>
    <n v="0"/>
    <n v="301"/>
  </r>
  <r>
    <n v="4833"/>
    <x v="19"/>
    <s v="JAGATSINGHPUR"/>
    <x v="6"/>
    <n v="18"/>
    <n v="7"/>
    <x v="0"/>
    <n v="19"/>
    <n v="8"/>
    <n v="2"/>
    <n v="12"/>
    <n v="0"/>
    <n v="48"/>
  </r>
  <r>
    <n v="4834"/>
    <x v="19"/>
    <s v="JAJPUR"/>
    <x v="6"/>
    <n v="25"/>
    <n v="29"/>
    <x v="0"/>
    <n v="33"/>
    <n v="101"/>
    <n v="5"/>
    <n v="25"/>
    <n v="0"/>
    <n v="193"/>
  </r>
  <r>
    <n v="4835"/>
    <x v="19"/>
    <s v="JHARSUGUDA"/>
    <x v="6"/>
    <n v="11"/>
    <n v="11"/>
    <x v="0"/>
    <n v="1"/>
    <n v="67"/>
    <n v="4"/>
    <n v="15"/>
    <n v="0"/>
    <n v="98"/>
  </r>
  <r>
    <n v="4836"/>
    <x v="19"/>
    <s v="KALAHANDI"/>
    <x v="6"/>
    <n v="30"/>
    <n v="18"/>
    <x v="0"/>
    <n v="12"/>
    <n v="68"/>
    <n v="8"/>
    <n v="19"/>
    <n v="0"/>
    <n v="125"/>
  </r>
  <r>
    <n v="4837"/>
    <x v="19"/>
    <s v="KANDHAMAL"/>
    <x v="6"/>
    <n v="32"/>
    <n v="13"/>
    <x v="0"/>
    <n v="4"/>
    <n v="114"/>
    <n v="5"/>
    <n v="32"/>
    <n v="0"/>
    <n v="168"/>
  </r>
  <r>
    <n v="4838"/>
    <x v="19"/>
    <s v="KENDRAPARA"/>
    <x v="6"/>
    <n v="30"/>
    <n v="27"/>
    <x v="0"/>
    <n v="41"/>
    <n v="11"/>
    <n v="2"/>
    <n v="27"/>
    <n v="0"/>
    <n v="108"/>
  </r>
  <r>
    <n v="4839"/>
    <x v="19"/>
    <s v="KEONJHAR"/>
    <x v="6"/>
    <n v="41"/>
    <n v="32"/>
    <x v="0"/>
    <n v="21"/>
    <n v="211"/>
    <n v="10"/>
    <n v="25"/>
    <n v="0"/>
    <n v="299"/>
  </r>
  <r>
    <n v="4840"/>
    <x v="19"/>
    <s v="KHURDA"/>
    <x v="6"/>
    <n v="53"/>
    <n v="60"/>
    <x v="0"/>
    <n v="20"/>
    <n v="52"/>
    <n v="11"/>
    <n v="53"/>
    <n v="0"/>
    <n v="196"/>
  </r>
  <r>
    <n v="4841"/>
    <x v="19"/>
    <s v="KORAPUT"/>
    <x v="6"/>
    <n v="41"/>
    <n v="29"/>
    <x v="0"/>
    <n v="4"/>
    <n v="126"/>
    <n v="10"/>
    <n v="54"/>
    <n v="0"/>
    <n v="223"/>
  </r>
  <r>
    <n v="4842"/>
    <x v="19"/>
    <s v="MALKANGIR"/>
    <x v="6"/>
    <n v="12"/>
    <n v="7"/>
    <x v="0"/>
    <n v="2"/>
    <n v="20"/>
    <n v="6"/>
    <n v="12"/>
    <n v="0"/>
    <n v="47"/>
  </r>
  <r>
    <n v="4843"/>
    <x v="19"/>
    <s v="MAYURBHANJ"/>
    <x v="6"/>
    <n v="74"/>
    <n v="29"/>
    <x v="0"/>
    <n v="16"/>
    <n v="176"/>
    <n v="22"/>
    <n v="68"/>
    <n v="0"/>
    <n v="311"/>
  </r>
  <r>
    <n v="4844"/>
    <x v="19"/>
    <s v="NAYAGARH"/>
    <x v="6"/>
    <n v="21"/>
    <n v="27"/>
    <x v="0"/>
    <n v="14"/>
    <n v="13"/>
    <n v="6"/>
    <n v="21"/>
    <n v="0"/>
    <n v="81"/>
  </r>
  <r>
    <n v="4845"/>
    <x v="19"/>
    <s v="NOWRANGPUR"/>
    <x v="6"/>
    <n v="28"/>
    <n v="20"/>
    <x v="0"/>
    <n v="1"/>
    <n v="62"/>
    <n v="11"/>
    <n v="17"/>
    <n v="0"/>
    <n v="111"/>
  </r>
  <r>
    <n v="4846"/>
    <x v="19"/>
    <s v="NUAPADA"/>
    <x v="6"/>
    <n v="5"/>
    <n v="11"/>
    <x v="0"/>
    <n v="8"/>
    <n v="43"/>
    <n v="4"/>
    <n v="17"/>
    <n v="0"/>
    <n v="83"/>
  </r>
  <r>
    <n v="4847"/>
    <x v="19"/>
    <s v="PURI"/>
    <x v="6"/>
    <n v="43"/>
    <n v="12"/>
    <x v="0"/>
    <n v="34"/>
    <n v="19"/>
    <n v="0"/>
    <n v="25"/>
    <n v="0"/>
    <n v="90"/>
  </r>
  <r>
    <n v="4848"/>
    <x v="19"/>
    <s v="RAYAGADA"/>
    <x v="6"/>
    <n v="23"/>
    <n v="14"/>
    <x v="0"/>
    <n v="2"/>
    <n v="71"/>
    <n v="4"/>
    <n v="23"/>
    <n v="0"/>
    <n v="114"/>
  </r>
  <r>
    <n v="4849"/>
    <x v="19"/>
    <s v="ROURKELA"/>
    <x v="6"/>
    <n v="15"/>
    <n v="8"/>
    <x v="0"/>
    <n v="2"/>
    <n v="60"/>
    <n v="8"/>
    <n v="9"/>
    <n v="0"/>
    <n v="87"/>
  </r>
  <r>
    <n v="4850"/>
    <x v="19"/>
    <s v="SAMBALPUR"/>
    <x v="6"/>
    <n v="27"/>
    <n v="11"/>
    <x v="0"/>
    <n v="5"/>
    <n v="70"/>
    <n v="6"/>
    <n v="29"/>
    <n v="0"/>
    <n v="121"/>
  </r>
  <r>
    <n v="4851"/>
    <x v="19"/>
    <s v="SONEPUR"/>
    <x v="6"/>
    <n v="16"/>
    <n v="9"/>
    <x v="0"/>
    <n v="0"/>
    <n v="64"/>
    <n v="2"/>
    <n v="4"/>
    <n v="0"/>
    <n v="79"/>
  </r>
  <r>
    <n v="4852"/>
    <x v="19"/>
    <s v="SRP(CUTTACK)"/>
    <x v="6"/>
    <n v="0"/>
    <n v="0"/>
    <x v="1"/>
    <n v="0"/>
    <n v="1"/>
    <n v="0"/>
    <n v="1"/>
    <n v="0"/>
    <n v="2"/>
  </r>
  <r>
    <n v="4853"/>
    <x v="19"/>
    <s v="SRP(ROURKELA)"/>
    <x v="6"/>
    <n v="1"/>
    <n v="2"/>
    <x v="1"/>
    <n v="0"/>
    <n v="4"/>
    <n v="1"/>
    <n v="0"/>
    <n v="0"/>
    <n v="7"/>
  </r>
  <r>
    <n v="4854"/>
    <x v="19"/>
    <s v="SUNDARGARH"/>
    <x v="6"/>
    <n v="43"/>
    <n v="35"/>
    <x v="0"/>
    <n v="2"/>
    <n v="77"/>
    <n v="5"/>
    <n v="12"/>
    <n v="0"/>
    <n v="131"/>
  </r>
  <r>
    <n v="4855"/>
    <x v="19"/>
    <s v="TOTAL"/>
    <x v="6"/>
    <n v="939"/>
    <n v="660"/>
    <x v="0"/>
    <n v="461"/>
    <n v="2775"/>
    <n v="241"/>
    <n v="728"/>
    <n v="0"/>
    <n v="4865"/>
  </r>
  <r>
    <n v="4856"/>
    <x v="20"/>
    <s v="AMRITSAR"/>
    <x v="6"/>
    <n v="21"/>
    <n v="46"/>
    <x v="0"/>
    <n v="5"/>
    <n v="20"/>
    <n v="6"/>
    <n v="78"/>
    <n v="0"/>
    <n v="155"/>
  </r>
  <r>
    <n v="4857"/>
    <x v="20"/>
    <s v="AMRITSAR RURAL"/>
    <x v="6"/>
    <n v="10"/>
    <n v="24"/>
    <x v="0"/>
    <n v="1"/>
    <n v="9"/>
    <n v="5"/>
    <n v="17"/>
    <n v="0"/>
    <n v="56"/>
  </r>
  <r>
    <n v="4858"/>
    <x v="20"/>
    <s v="BARNALA"/>
    <x v="6"/>
    <n v="7"/>
    <n v="3"/>
    <x v="2"/>
    <n v="5"/>
    <n v="8"/>
    <n v="0"/>
    <n v="12"/>
    <n v="0"/>
    <n v="28"/>
  </r>
  <r>
    <n v="4859"/>
    <x v="20"/>
    <s v="BATALA"/>
    <x v="6"/>
    <n v="15"/>
    <n v="16"/>
    <x v="0"/>
    <n v="2"/>
    <n v="18"/>
    <n v="0"/>
    <n v="54"/>
    <n v="0"/>
    <n v="90"/>
  </r>
  <r>
    <n v="4860"/>
    <x v="20"/>
    <s v="BHATINDA"/>
    <x v="6"/>
    <n v="27"/>
    <n v="29"/>
    <x v="0"/>
    <n v="6"/>
    <n v="25"/>
    <n v="3"/>
    <n v="33"/>
    <n v="0"/>
    <n v="96"/>
  </r>
  <r>
    <n v="4861"/>
    <x v="20"/>
    <s v="FARIDKOT"/>
    <x v="6"/>
    <n v="13"/>
    <n v="11"/>
    <x v="0"/>
    <n v="2"/>
    <n v="19"/>
    <n v="0"/>
    <n v="28"/>
    <n v="0"/>
    <n v="60"/>
  </r>
  <r>
    <n v="4862"/>
    <x v="20"/>
    <s v="FATEHGARH SAHIB"/>
    <x v="6"/>
    <n v="15"/>
    <n v="24"/>
    <x v="0"/>
    <n v="5"/>
    <n v="17"/>
    <n v="6"/>
    <n v="0"/>
    <n v="0"/>
    <n v="52"/>
  </r>
  <r>
    <n v="4863"/>
    <x v="20"/>
    <s v="FEROZPUR"/>
    <x v="6"/>
    <n v="33"/>
    <n v="24"/>
    <x v="0"/>
    <n v="5"/>
    <n v="21"/>
    <n v="0"/>
    <n v="44"/>
    <n v="0"/>
    <n v="94"/>
  </r>
  <r>
    <n v="4864"/>
    <x v="20"/>
    <s v="G.R.P"/>
    <x v="6"/>
    <n v="2"/>
    <n v="0"/>
    <x v="1"/>
    <n v="2"/>
    <n v="2"/>
    <n v="0"/>
    <n v="0"/>
    <n v="0"/>
    <n v="4"/>
  </r>
  <r>
    <n v="4865"/>
    <x v="20"/>
    <s v="GURDASPUR"/>
    <x v="6"/>
    <n v="30"/>
    <n v="21"/>
    <x v="0"/>
    <n v="9"/>
    <n v="15"/>
    <n v="0"/>
    <n v="28"/>
    <n v="0"/>
    <n v="73"/>
  </r>
  <r>
    <n v="4866"/>
    <x v="20"/>
    <s v="HOSHIARPUR"/>
    <x v="6"/>
    <n v="27"/>
    <n v="15"/>
    <x v="0"/>
    <n v="6"/>
    <n v="18"/>
    <n v="0"/>
    <n v="71"/>
    <n v="0"/>
    <n v="110"/>
  </r>
  <r>
    <n v="4867"/>
    <x v="20"/>
    <s v="JAGRAON"/>
    <x v="6"/>
    <n v="15"/>
    <n v="8"/>
    <x v="0"/>
    <n v="1"/>
    <n v="8"/>
    <n v="5"/>
    <n v="24"/>
    <n v="0"/>
    <n v="46"/>
  </r>
  <r>
    <n v="4868"/>
    <x v="20"/>
    <s v="JALANDHAR"/>
    <x v="6"/>
    <n v="54"/>
    <n v="82"/>
    <x v="0"/>
    <n v="12"/>
    <n v="48"/>
    <n v="2"/>
    <n v="120"/>
    <n v="0"/>
    <n v="264"/>
  </r>
  <r>
    <n v="4869"/>
    <x v="20"/>
    <s v="KAPURTHALA"/>
    <x v="6"/>
    <n v="22"/>
    <n v="10"/>
    <x v="0"/>
    <n v="7"/>
    <n v="25"/>
    <n v="0"/>
    <n v="42"/>
    <n v="0"/>
    <n v="84"/>
  </r>
  <r>
    <n v="4870"/>
    <x v="20"/>
    <s v="KHANNA"/>
    <x v="6"/>
    <n v="17"/>
    <n v="14"/>
    <x v="0"/>
    <n v="8"/>
    <n v="0"/>
    <n v="0"/>
    <n v="33"/>
    <n v="0"/>
    <n v="55"/>
  </r>
  <r>
    <n v="4871"/>
    <x v="20"/>
    <s v="LUDHIANA"/>
    <x v="6"/>
    <n v="58"/>
    <n v="93"/>
    <x v="0"/>
    <n v="9"/>
    <n v="25"/>
    <n v="13"/>
    <n v="107"/>
    <n v="0"/>
    <n v="247"/>
  </r>
  <r>
    <n v="4872"/>
    <x v="20"/>
    <s v="MANSA"/>
    <x v="6"/>
    <n v="20"/>
    <n v="3"/>
    <x v="0"/>
    <n v="6"/>
    <n v="5"/>
    <n v="0"/>
    <n v="22"/>
    <n v="0"/>
    <n v="36"/>
  </r>
  <r>
    <n v="4873"/>
    <x v="20"/>
    <s v="MOGA"/>
    <x v="6"/>
    <n v="7"/>
    <n v="14"/>
    <x v="0"/>
    <n v="4"/>
    <n v="20"/>
    <n v="5"/>
    <n v="30"/>
    <n v="0"/>
    <n v="73"/>
  </r>
  <r>
    <n v="4874"/>
    <x v="20"/>
    <s v="MUKTSAR"/>
    <x v="6"/>
    <n v="11"/>
    <n v="13"/>
    <x v="0"/>
    <n v="4"/>
    <n v="11"/>
    <n v="0"/>
    <n v="13"/>
    <n v="0"/>
    <n v="41"/>
  </r>
  <r>
    <n v="4875"/>
    <x v="20"/>
    <s v="NAWAN SHAHR"/>
    <x v="6"/>
    <n v="13"/>
    <n v="9"/>
    <x v="0"/>
    <n v="4"/>
    <n v="15"/>
    <n v="1"/>
    <n v="15"/>
    <n v="0"/>
    <n v="44"/>
  </r>
  <r>
    <n v="4876"/>
    <x v="20"/>
    <s v="PATIALA"/>
    <x v="6"/>
    <n v="22"/>
    <n v="14"/>
    <x v="0"/>
    <n v="17"/>
    <n v="22"/>
    <n v="0"/>
    <n v="109"/>
    <n v="0"/>
    <n v="162"/>
  </r>
  <r>
    <n v="4877"/>
    <x v="20"/>
    <s v="ROPAR"/>
    <x v="6"/>
    <n v="7"/>
    <n v="5"/>
    <x v="2"/>
    <n v="2"/>
    <n v="11"/>
    <n v="0"/>
    <n v="24"/>
    <n v="0"/>
    <n v="42"/>
  </r>
  <r>
    <n v="4878"/>
    <x v="20"/>
    <s v="SANGRUR"/>
    <x v="6"/>
    <n v="31"/>
    <n v="17"/>
    <x v="0"/>
    <n v="5"/>
    <n v="31"/>
    <n v="2"/>
    <n v="51"/>
    <n v="0"/>
    <n v="106"/>
  </r>
  <r>
    <n v="4879"/>
    <x v="20"/>
    <s v="SAS NGR"/>
    <x v="6"/>
    <n v="16"/>
    <n v="23"/>
    <x v="0"/>
    <n v="0"/>
    <n v="0"/>
    <n v="0"/>
    <n v="0"/>
    <n v="0"/>
    <n v="23"/>
  </r>
  <r>
    <n v="4880"/>
    <x v="20"/>
    <s v="TARN TARAN"/>
    <x v="6"/>
    <n v="26"/>
    <n v="27"/>
    <x v="0"/>
    <n v="6"/>
    <n v="34"/>
    <n v="0"/>
    <n v="16"/>
    <n v="0"/>
    <n v="83"/>
  </r>
  <r>
    <n v="4881"/>
    <x v="20"/>
    <s v="TOTAL"/>
    <x v="6"/>
    <n v="519"/>
    <n v="545"/>
    <x v="0"/>
    <n v="133"/>
    <n v="427"/>
    <n v="48"/>
    <n v="971"/>
    <n v="0"/>
    <n v="2124"/>
  </r>
  <r>
    <n v="4882"/>
    <x v="21"/>
    <s v="AJMER"/>
    <x v="6"/>
    <n v="31"/>
    <n v="65"/>
    <x v="0"/>
    <n v="19"/>
    <n v="105"/>
    <n v="3"/>
    <n v="515"/>
    <n v="0"/>
    <n v="707"/>
  </r>
  <r>
    <n v="4883"/>
    <x v="21"/>
    <s v="ALWAR"/>
    <x v="6"/>
    <n v="73"/>
    <n v="65"/>
    <x v="0"/>
    <n v="43"/>
    <n v="141"/>
    <n v="1"/>
    <n v="391"/>
    <n v="0"/>
    <n v="641"/>
  </r>
  <r>
    <n v="4884"/>
    <x v="21"/>
    <s v="BANSWARA"/>
    <x v="6"/>
    <n v="39"/>
    <n v="42"/>
    <x v="0"/>
    <n v="4"/>
    <n v="55"/>
    <n v="1"/>
    <n v="100"/>
    <n v="0"/>
    <n v="202"/>
  </r>
  <r>
    <n v="4885"/>
    <x v="21"/>
    <s v="BARAN"/>
    <x v="6"/>
    <n v="43"/>
    <n v="28"/>
    <x v="0"/>
    <n v="8"/>
    <n v="112"/>
    <n v="1"/>
    <n v="194"/>
    <n v="0"/>
    <n v="343"/>
  </r>
  <r>
    <n v="4886"/>
    <x v="21"/>
    <s v="BARMER"/>
    <x v="6"/>
    <n v="19"/>
    <n v="24"/>
    <x v="0"/>
    <n v="9"/>
    <n v="78"/>
    <n v="0"/>
    <n v="103"/>
    <n v="0"/>
    <n v="214"/>
  </r>
  <r>
    <n v="4887"/>
    <x v="21"/>
    <s v="BHARATPUR"/>
    <x v="6"/>
    <n v="62"/>
    <n v="83"/>
    <x v="0"/>
    <n v="30"/>
    <n v="41"/>
    <n v="1"/>
    <n v="360"/>
    <n v="0"/>
    <n v="515"/>
  </r>
  <r>
    <n v="4888"/>
    <x v="21"/>
    <s v="BHILWARA"/>
    <x v="6"/>
    <n v="48"/>
    <n v="47"/>
    <x v="0"/>
    <n v="10"/>
    <n v="80"/>
    <n v="1"/>
    <n v="329"/>
    <n v="0"/>
    <n v="467"/>
  </r>
  <r>
    <n v="4889"/>
    <x v="21"/>
    <s v="BIKANER"/>
    <x v="6"/>
    <n v="32"/>
    <n v="33"/>
    <x v="0"/>
    <n v="18"/>
    <n v="76"/>
    <n v="0"/>
    <n v="307"/>
    <n v="0"/>
    <n v="434"/>
  </r>
  <r>
    <n v="4890"/>
    <x v="21"/>
    <s v="BUNDI"/>
    <x v="6"/>
    <n v="28"/>
    <n v="47"/>
    <x v="0"/>
    <n v="2"/>
    <n v="87"/>
    <n v="0"/>
    <n v="204"/>
    <n v="0"/>
    <n v="340"/>
  </r>
  <r>
    <n v="4891"/>
    <x v="21"/>
    <s v="CHITTORGARH"/>
    <x v="6"/>
    <n v="92"/>
    <n v="119"/>
    <x v="0"/>
    <n v="6"/>
    <n v="155"/>
    <n v="2"/>
    <n v="530"/>
    <n v="0"/>
    <n v="812"/>
  </r>
  <r>
    <n v="4892"/>
    <x v="21"/>
    <s v="CHURU"/>
    <x v="6"/>
    <n v="27"/>
    <n v="18"/>
    <x v="0"/>
    <n v="11"/>
    <n v="38"/>
    <n v="0"/>
    <n v="244"/>
    <n v="0"/>
    <n v="311"/>
  </r>
  <r>
    <n v="4893"/>
    <x v="21"/>
    <s v="DAUSA"/>
    <x v="6"/>
    <n v="16"/>
    <n v="43"/>
    <x v="0"/>
    <n v="12"/>
    <n v="39"/>
    <n v="0"/>
    <n v="112"/>
    <n v="0"/>
    <n v="206"/>
  </r>
  <r>
    <n v="4894"/>
    <x v="21"/>
    <s v="DHOLPUR"/>
    <x v="6"/>
    <n v="20"/>
    <n v="41"/>
    <x v="0"/>
    <n v="13"/>
    <n v="22"/>
    <n v="0"/>
    <n v="164"/>
    <n v="0"/>
    <n v="240"/>
  </r>
  <r>
    <n v="4895"/>
    <x v="21"/>
    <s v="DUNGARPUR"/>
    <x v="6"/>
    <n v="10"/>
    <n v="40"/>
    <x v="0"/>
    <n v="2"/>
    <n v="58"/>
    <n v="0"/>
    <n v="66"/>
    <n v="0"/>
    <n v="166"/>
  </r>
  <r>
    <n v="4896"/>
    <x v="21"/>
    <s v="G.R.P."/>
    <x v="6"/>
    <n v="0"/>
    <n v="3"/>
    <x v="1"/>
    <n v="1"/>
    <n v="12"/>
    <n v="4"/>
    <n v="0"/>
    <n v="0"/>
    <n v="20"/>
  </r>
  <r>
    <n v="4897"/>
    <x v="21"/>
    <s v="GANGANAGAR"/>
    <x v="6"/>
    <n v="66"/>
    <n v="44"/>
    <x v="0"/>
    <n v="11"/>
    <n v="64"/>
    <n v="2"/>
    <n v="625"/>
    <n v="0"/>
    <n v="746"/>
  </r>
  <r>
    <n v="4898"/>
    <x v="21"/>
    <s v="HANUMANGARH"/>
    <x v="6"/>
    <n v="39"/>
    <n v="19"/>
    <x v="0"/>
    <n v="14"/>
    <n v="53"/>
    <n v="1"/>
    <n v="179"/>
    <n v="0"/>
    <n v="266"/>
  </r>
  <r>
    <n v="4899"/>
    <x v="21"/>
    <s v="JAIPUR EAST"/>
    <x v="6"/>
    <n v="25"/>
    <n v="45"/>
    <x v="0"/>
    <n v="7"/>
    <n v="38"/>
    <n v="0"/>
    <n v="159"/>
    <n v="0"/>
    <n v="249"/>
  </r>
  <r>
    <n v="4900"/>
    <x v="21"/>
    <s v="JAIPUR NORTH"/>
    <x v="6"/>
    <n v="23"/>
    <n v="76"/>
    <x v="0"/>
    <n v="11"/>
    <n v="37"/>
    <n v="0"/>
    <n v="168"/>
    <n v="0"/>
    <n v="292"/>
  </r>
  <r>
    <n v="4901"/>
    <x v="21"/>
    <s v="JAIPUR RURAL"/>
    <x v="6"/>
    <n v="39"/>
    <n v="66"/>
    <x v="0"/>
    <n v="25"/>
    <n v="127"/>
    <n v="5"/>
    <n v="204"/>
    <n v="0"/>
    <n v="427"/>
  </r>
  <r>
    <n v="4902"/>
    <x v="21"/>
    <s v="JAIPUR SOUTH"/>
    <x v="6"/>
    <n v="14"/>
    <n v="58"/>
    <x v="0"/>
    <n v="7"/>
    <n v="26"/>
    <n v="0"/>
    <n v="157"/>
    <n v="0"/>
    <n v="248"/>
  </r>
  <r>
    <n v="4903"/>
    <x v="21"/>
    <s v="JAISALMER"/>
    <x v="6"/>
    <n v="4"/>
    <n v="7"/>
    <x v="2"/>
    <n v="7"/>
    <n v="9"/>
    <n v="0"/>
    <n v="23"/>
    <n v="0"/>
    <n v="46"/>
  </r>
  <r>
    <n v="4904"/>
    <x v="21"/>
    <s v="JALORE"/>
    <x v="6"/>
    <n v="7"/>
    <n v="24"/>
    <x v="0"/>
    <n v="9"/>
    <n v="62"/>
    <n v="0"/>
    <n v="107"/>
    <n v="0"/>
    <n v="202"/>
  </r>
  <r>
    <n v="4905"/>
    <x v="21"/>
    <s v="JHALAWAR"/>
    <x v="6"/>
    <n v="54"/>
    <n v="35"/>
    <x v="0"/>
    <n v="10"/>
    <n v="113"/>
    <n v="0"/>
    <n v="222"/>
    <n v="0"/>
    <n v="380"/>
  </r>
  <r>
    <n v="4906"/>
    <x v="21"/>
    <s v="JHUNJHUNU"/>
    <x v="6"/>
    <n v="31"/>
    <n v="25"/>
    <x v="0"/>
    <n v="18"/>
    <n v="39"/>
    <n v="0"/>
    <n v="204"/>
    <n v="0"/>
    <n v="286"/>
  </r>
  <r>
    <n v="4907"/>
    <x v="21"/>
    <s v="JODHPUR CITY"/>
    <x v="6"/>
    <n v="16"/>
    <n v="40"/>
    <x v="0"/>
    <n v="11"/>
    <n v="32"/>
    <n v="1"/>
    <n v="227"/>
    <n v="0"/>
    <n v="311"/>
  </r>
  <r>
    <n v="4908"/>
    <x v="21"/>
    <s v="JODHPUR RURAL"/>
    <x v="6"/>
    <n v="24"/>
    <n v="15"/>
    <x v="0"/>
    <n v="15"/>
    <n v="49"/>
    <n v="0"/>
    <n v="70"/>
    <n v="0"/>
    <n v="149"/>
  </r>
  <r>
    <n v="4909"/>
    <x v="21"/>
    <s v="KARAULI"/>
    <x v="6"/>
    <n v="28"/>
    <n v="43"/>
    <x v="0"/>
    <n v="18"/>
    <n v="35"/>
    <n v="0"/>
    <n v="110"/>
    <n v="0"/>
    <n v="206"/>
  </r>
  <r>
    <n v="4910"/>
    <x v="21"/>
    <s v="KOTA CITY"/>
    <x v="6"/>
    <n v="25"/>
    <n v="66"/>
    <x v="0"/>
    <n v="10"/>
    <n v="41"/>
    <n v="1"/>
    <n v="261"/>
    <n v="0"/>
    <n v="379"/>
  </r>
  <r>
    <n v="4911"/>
    <x v="21"/>
    <s v="KOTA RURAL"/>
    <x v="6"/>
    <n v="30"/>
    <n v="30"/>
    <x v="0"/>
    <n v="5"/>
    <n v="73"/>
    <n v="0"/>
    <n v="173"/>
    <n v="0"/>
    <n v="281"/>
  </r>
  <r>
    <n v="4912"/>
    <x v="21"/>
    <s v="NAGAUR"/>
    <x v="6"/>
    <n v="38"/>
    <n v="37"/>
    <x v="0"/>
    <n v="12"/>
    <n v="119"/>
    <n v="0"/>
    <n v="252"/>
    <n v="0"/>
    <n v="420"/>
  </r>
  <r>
    <n v="4913"/>
    <x v="21"/>
    <s v="PALI"/>
    <x v="6"/>
    <n v="39"/>
    <n v="62"/>
    <x v="0"/>
    <n v="5"/>
    <n v="108"/>
    <n v="0"/>
    <n v="268"/>
    <n v="0"/>
    <n v="443"/>
  </r>
  <r>
    <n v="4914"/>
    <x v="21"/>
    <s v="RAJSAMAND"/>
    <x v="6"/>
    <n v="5"/>
    <n v="36"/>
    <x v="0"/>
    <n v="6"/>
    <n v="28"/>
    <n v="1"/>
    <n v="189"/>
    <n v="0"/>
    <n v="260"/>
  </r>
  <r>
    <n v="4915"/>
    <x v="21"/>
    <s v="SAWAI MADHOPUR"/>
    <x v="6"/>
    <n v="21"/>
    <n v="36"/>
    <x v="0"/>
    <n v="13"/>
    <n v="33"/>
    <n v="0"/>
    <n v="131"/>
    <n v="0"/>
    <n v="213"/>
  </r>
  <r>
    <n v="4916"/>
    <x v="21"/>
    <s v="SIKAR"/>
    <x v="6"/>
    <n v="34"/>
    <n v="42"/>
    <x v="0"/>
    <n v="19"/>
    <n v="32"/>
    <n v="0"/>
    <n v="183"/>
    <n v="0"/>
    <n v="276"/>
  </r>
  <r>
    <n v="4917"/>
    <x v="21"/>
    <s v="SIROHI"/>
    <x v="6"/>
    <n v="23"/>
    <n v="32"/>
    <x v="0"/>
    <n v="5"/>
    <n v="51"/>
    <n v="0"/>
    <n v="130"/>
    <n v="0"/>
    <n v="218"/>
  </r>
  <r>
    <n v="4918"/>
    <x v="21"/>
    <s v="TONK"/>
    <x v="6"/>
    <n v="19"/>
    <n v="50"/>
    <x v="0"/>
    <n v="3"/>
    <n v="20"/>
    <n v="1"/>
    <n v="212"/>
    <n v="0"/>
    <n v="286"/>
  </r>
  <r>
    <n v="4919"/>
    <x v="21"/>
    <s v="UDAIPUR"/>
    <x v="6"/>
    <n v="94"/>
    <n v="108"/>
    <x v="0"/>
    <n v="10"/>
    <n v="189"/>
    <n v="2"/>
    <n v="297"/>
    <n v="0"/>
    <n v="606"/>
  </r>
  <r>
    <n v="4920"/>
    <x v="21"/>
    <s v="TOTAL"/>
    <x v="6"/>
    <n v="1238"/>
    <n v="1694"/>
    <x v="0"/>
    <n v="439"/>
    <n v="2477"/>
    <n v="28"/>
    <n v="8170"/>
    <n v="0"/>
    <n v="12808"/>
  </r>
  <r>
    <n v="4921"/>
    <x v="22"/>
    <s v="EAST"/>
    <x v="6"/>
    <n v="8"/>
    <n v="5"/>
    <x v="2"/>
    <n v="0"/>
    <n v="3"/>
    <n v="0"/>
    <n v="3"/>
    <n v="0"/>
    <n v="11"/>
  </r>
  <r>
    <n v="4922"/>
    <x v="22"/>
    <s v="NORTH"/>
    <x v="6"/>
    <n v="0"/>
    <n v="0"/>
    <x v="1"/>
    <n v="0"/>
    <n v="0"/>
    <n v="0"/>
    <n v="1"/>
    <n v="0"/>
    <n v="1"/>
  </r>
  <r>
    <n v="4923"/>
    <x v="22"/>
    <s v="SOUTH"/>
    <x v="6"/>
    <n v="12"/>
    <n v="1"/>
    <x v="0"/>
    <n v="0"/>
    <n v="3"/>
    <n v="0"/>
    <n v="2"/>
    <n v="0"/>
    <n v="6"/>
  </r>
  <r>
    <n v="4924"/>
    <x v="22"/>
    <s v="WEST"/>
    <x v="6"/>
    <n v="4"/>
    <n v="3"/>
    <x v="1"/>
    <n v="0"/>
    <n v="7"/>
    <n v="0"/>
    <n v="1"/>
    <n v="0"/>
    <n v="11"/>
  </r>
  <r>
    <n v="4925"/>
    <x v="22"/>
    <s v="TOTAL"/>
    <x v="6"/>
    <n v="24"/>
    <n v="9"/>
    <x v="0"/>
    <n v="0"/>
    <n v="13"/>
    <n v="0"/>
    <n v="7"/>
    <n v="0"/>
    <n v="29"/>
  </r>
  <r>
    <n v="4926"/>
    <x v="23"/>
    <s v="CHENNAI"/>
    <x v="6"/>
    <n v="46"/>
    <n v="59"/>
    <x v="0"/>
    <n v="43"/>
    <n v="108"/>
    <n v="126"/>
    <n v="323"/>
    <n v="0"/>
    <n v="659"/>
  </r>
  <r>
    <n v="4927"/>
    <x v="23"/>
    <s v="CHENNAI RLY."/>
    <x v="6"/>
    <n v="0"/>
    <n v="1"/>
    <x v="1"/>
    <n v="1"/>
    <n v="2"/>
    <n v="0"/>
    <n v="0"/>
    <n v="0"/>
    <n v="4"/>
  </r>
  <r>
    <n v="4928"/>
    <x v="23"/>
    <s v="COIMBATORE RURAL"/>
    <x v="6"/>
    <n v="16"/>
    <n v="71"/>
    <x v="0"/>
    <n v="11"/>
    <n v="121"/>
    <n v="8"/>
    <n v="163"/>
    <n v="0"/>
    <n v="374"/>
  </r>
  <r>
    <n v="4929"/>
    <x v="23"/>
    <s v="COIMBATORE URBAN"/>
    <x v="6"/>
    <n v="10"/>
    <n v="8"/>
    <x v="2"/>
    <n v="4"/>
    <n v="12"/>
    <n v="2"/>
    <n v="50"/>
    <n v="0"/>
    <n v="76"/>
  </r>
  <r>
    <n v="4930"/>
    <x v="23"/>
    <s v="CUDDALORE"/>
    <x v="6"/>
    <n v="28"/>
    <n v="57"/>
    <x v="0"/>
    <n v="3"/>
    <n v="28"/>
    <n v="113"/>
    <n v="50"/>
    <n v="0"/>
    <n v="251"/>
  </r>
  <r>
    <n v="4931"/>
    <x v="23"/>
    <s v="DHARMAPURI"/>
    <x v="6"/>
    <n v="6"/>
    <n v="37"/>
    <x v="0"/>
    <n v="4"/>
    <n v="77"/>
    <n v="0"/>
    <n v="45"/>
    <n v="0"/>
    <n v="163"/>
  </r>
  <r>
    <n v="4932"/>
    <x v="23"/>
    <s v="DINDIGUL"/>
    <x v="6"/>
    <n v="12"/>
    <n v="49"/>
    <x v="0"/>
    <n v="3"/>
    <n v="28"/>
    <n v="15"/>
    <n v="66"/>
    <n v="0"/>
    <n v="161"/>
  </r>
  <r>
    <n v="4933"/>
    <x v="23"/>
    <s v="ERODE"/>
    <x v="6"/>
    <n v="20"/>
    <n v="62"/>
    <x v="0"/>
    <n v="5"/>
    <n v="64"/>
    <n v="7"/>
    <n v="99"/>
    <n v="0"/>
    <n v="237"/>
  </r>
  <r>
    <n v="4934"/>
    <x v="23"/>
    <s v="KANCHIPURAM"/>
    <x v="6"/>
    <n v="25"/>
    <n v="18"/>
    <x v="0"/>
    <n v="13"/>
    <n v="27"/>
    <n v="18"/>
    <n v="10"/>
    <n v="0"/>
    <n v="86"/>
  </r>
  <r>
    <n v="4935"/>
    <x v="23"/>
    <s v="KANYAKUMARI"/>
    <x v="6"/>
    <n v="11"/>
    <n v="22"/>
    <x v="0"/>
    <n v="7"/>
    <n v="11"/>
    <n v="45"/>
    <n v="70"/>
    <n v="0"/>
    <n v="155"/>
  </r>
  <r>
    <n v="4936"/>
    <x v="23"/>
    <s v="KARUR"/>
    <x v="6"/>
    <n v="3"/>
    <n v="10"/>
    <x v="2"/>
    <n v="0"/>
    <n v="16"/>
    <n v="4"/>
    <n v="17"/>
    <n v="0"/>
    <n v="47"/>
  </r>
  <r>
    <n v="4937"/>
    <x v="23"/>
    <s v="KRISHNAGIRI"/>
    <x v="6"/>
    <n v="11"/>
    <n v="32"/>
    <x v="0"/>
    <n v="3"/>
    <n v="43"/>
    <n v="6"/>
    <n v="16"/>
    <n v="0"/>
    <n v="100"/>
  </r>
  <r>
    <n v="4938"/>
    <x v="23"/>
    <s v="MADURAI RURAL"/>
    <x v="6"/>
    <n v="9"/>
    <n v="30"/>
    <x v="0"/>
    <n v="11"/>
    <n v="54"/>
    <n v="30"/>
    <n v="97"/>
    <n v="0"/>
    <n v="222"/>
  </r>
  <r>
    <n v="4939"/>
    <x v="23"/>
    <s v="MADURAI URBAN"/>
    <x v="6"/>
    <n v="4"/>
    <n v="16"/>
    <x v="0"/>
    <n v="10"/>
    <n v="11"/>
    <n v="31"/>
    <n v="76"/>
    <n v="0"/>
    <n v="144"/>
  </r>
  <r>
    <n v="4940"/>
    <x v="23"/>
    <s v="NAGAPATTINAM"/>
    <x v="6"/>
    <n v="14"/>
    <n v="26"/>
    <x v="0"/>
    <n v="4"/>
    <n v="53"/>
    <n v="5"/>
    <n v="22"/>
    <n v="0"/>
    <n v="110"/>
  </r>
  <r>
    <n v="4941"/>
    <x v="23"/>
    <s v="NAMAKKAL"/>
    <x v="6"/>
    <n v="12"/>
    <n v="26"/>
    <x v="0"/>
    <n v="3"/>
    <n v="33"/>
    <n v="9"/>
    <n v="27"/>
    <n v="0"/>
    <n v="98"/>
  </r>
  <r>
    <n v="4942"/>
    <x v="23"/>
    <s v="NILGIRIS"/>
    <x v="6"/>
    <n v="6"/>
    <n v="3"/>
    <x v="2"/>
    <n v="1"/>
    <n v="13"/>
    <n v="0"/>
    <n v="8"/>
    <n v="0"/>
    <n v="25"/>
  </r>
  <r>
    <n v="4943"/>
    <x v="23"/>
    <s v="PERAMBALUR"/>
    <x v="6"/>
    <n v="26"/>
    <n v="21"/>
    <x v="0"/>
    <n v="3"/>
    <n v="65"/>
    <n v="14"/>
    <n v="31"/>
    <n v="0"/>
    <n v="134"/>
  </r>
  <r>
    <n v="4944"/>
    <x v="23"/>
    <s v="PUDUKOTTAI"/>
    <x v="6"/>
    <n v="14"/>
    <n v="20"/>
    <x v="0"/>
    <n v="6"/>
    <n v="55"/>
    <n v="0"/>
    <n v="36"/>
    <n v="0"/>
    <n v="117"/>
  </r>
  <r>
    <n v="4945"/>
    <x v="23"/>
    <s v="RAMNATHAPURAM"/>
    <x v="6"/>
    <n v="8"/>
    <n v="18"/>
    <x v="0"/>
    <n v="3"/>
    <n v="29"/>
    <n v="11"/>
    <n v="7"/>
    <n v="0"/>
    <n v="68"/>
  </r>
  <r>
    <n v="4946"/>
    <x v="23"/>
    <s v="SALEM RURAL"/>
    <x v="6"/>
    <n v="25"/>
    <n v="60"/>
    <x v="0"/>
    <n v="6"/>
    <n v="125"/>
    <n v="0"/>
    <n v="69"/>
    <n v="0"/>
    <n v="260"/>
  </r>
  <r>
    <n v="4947"/>
    <x v="23"/>
    <s v="SALEM URBAN"/>
    <x v="6"/>
    <n v="10"/>
    <n v="21"/>
    <x v="0"/>
    <n v="2"/>
    <n v="14"/>
    <n v="21"/>
    <n v="42"/>
    <n v="0"/>
    <n v="100"/>
  </r>
  <r>
    <n v="4948"/>
    <x v="23"/>
    <s v="SIVAGANGAI"/>
    <x v="6"/>
    <n v="3"/>
    <n v="31"/>
    <x v="0"/>
    <n v="3"/>
    <n v="4"/>
    <n v="12"/>
    <n v="63"/>
    <n v="0"/>
    <n v="113"/>
  </r>
  <r>
    <n v="4949"/>
    <x v="23"/>
    <s v="THANJAVUR"/>
    <x v="6"/>
    <n v="5"/>
    <n v="47"/>
    <x v="0"/>
    <n v="9"/>
    <n v="96"/>
    <n v="0"/>
    <n v="46"/>
    <n v="0"/>
    <n v="198"/>
  </r>
  <r>
    <n v="4950"/>
    <x v="23"/>
    <s v="THENI"/>
    <x v="6"/>
    <n v="4"/>
    <n v="22"/>
    <x v="0"/>
    <n v="3"/>
    <n v="42"/>
    <n v="12"/>
    <n v="44"/>
    <n v="0"/>
    <n v="123"/>
  </r>
  <r>
    <n v="4951"/>
    <x v="23"/>
    <s v="THIRUNELVELI RURAL"/>
    <x v="6"/>
    <n v="35"/>
    <n v="54"/>
    <x v="0"/>
    <n v="5"/>
    <n v="96"/>
    <n v="0"/>
    <n v="105"/>
    <n v="0"/>
    <n v="260"/>
  </r>
  <r>
    <n v="4952"/>
    <x v="23"/>
    <s v="THIRUNELVELI URBAN"/>
    <x v="6"/>
    <n v="6"/>
    <n v="7"/>
    <x v="2"/>
    <n v="1"/>
    <n v="8"/>
    <n v="28"/>
    <n v="7"/>
    <n v="0"/>
    <n v="51"/>
  </r>
  <r>
    <n v="4953"/>
    <x v="23"/>
    <s v="THIRUVALLUR"/>
    <x v="6"/>
    <n v="7"/>
    <n v="12"/>
    <x v="0"/>
    <n v="3"/>
    <n v="88"/>
    <n v="10"/>
    <n v="16"/>
    <n v="0"/>
    <n v="129"/>
  </r>
  <r>
    <n v="4954"/>
    <x v="23"/>
    <s v="THIRUVANNAMALAI"/>
    <x v="6"/>
    <n v="14"/>
    <n v="25"/>
    <x v="0"/>
    <n v="4"/>
    <n v="25"/>
    <n v="28"/>
    <n v="15"/>
    <n v="0"/>
    <n v="97"/>
  </r>
  <r>
    <n v="4955"/>
    <x v="23"/>
    <s v="THIRUVARUR"/>
    <x v="6"/>
    <n v="9"/>
    <n v="30"/>
    <x v="0"/>
    <n v="10"/>
    <n v="23"/>
    <n v="10"/>
    <n v="25"/>
    <n v="0"/>
    <n v="98"/>
  </r>
  <r>
    <n v="4956"/>
    <x v="23"/>
    <s v="THOOTHUGUDI"/>
    <x v="6"/>
    <n v="19"/>
    <n v="29"/>
    <x v="0"/>
    <n v="2"/>
    <n v="5"/>
    <n v="191"/>
    <n v="61"/>
    <n v="0"/>
    <n v="288"/>
  </r>
  <r>
    <n v="4957"/>
    <x v="23"/>
    <s v="TRICHY RLY."/>
    <x v="6"/>
    <n v="0"/>
    <n v="0"/>
    <x v="1"/>
    <n v="0"/>
    <n v="1"/>
    <n v="0"/>
    <n v="0"/>
    <n v="0"/>
    <n v="1"/>
  </r>
  <r>
    <n v="4958"/>
    <x v="23"/>
    <s v="TRICHY RURAL"/>
    <x v="6"/>
    <n v="12"/>
    <n v="20"/>
    <x v="0"/>
    <n v="4"/>
    <n v="19"/>
    <n v="0"/>
    <n v="31"/>
    <n v="0"/>
    <n v="74"/>
  </r>
  <r>
    <n v="4959"/>
    <x v="23"/>
    <s v="TRICHY URBAN"/>
    <x v="6"/>
    <n v="2"/>
    <n v="14"/>
    <x v="0"/>
    <n v="2"/>
    <n v="7"/>
    <n v="6"/>
    <n v="33"/>
    <n v="0"/>
    <n v="62"/>
  </r>
  <r>
    <n v="4960"/>
    <x v="23"/>
    <s v="VELLORE"/>
    <x v="6"/>
    <n v="25"/>
    <n v="48"/>
    <x v="0"/>
    <n v="8"/>
    <n v="26"/>
    <n v="0"/>
    <n v="75"/>
    <n v="0"/>
    <n v="157"/>
  </r>
  <r>
    <n v="4961"/>
    <x v="23"/>
    <s v="VILLUPURAM"/>
    <x v="6"/>
    <n v="58"/>
    <n v="53"/>
    <x v="0"/>
    <n v="5"/>
    <n v="72"/>
    <n v="22"/>
    <n v="83"/>
    <n v="0"/>
    <n v="235"/>
  </r>
  <r>
    <n v="4962"/>
    <x v="23"/>
    <s v="VIRUDHUNAGAR"/>
    <x v="6"/>
    <n v="8"/>
    <n v="38"/>
    <x v="0"/>
    <n v="3"/>
    <n v="39"/>
    <n v="91"/>
    <n v="48"/>
    <n v="0"/>
    <n v="219"/>
  </r>
  <r>
    <n v="4963"/>
    <x v="23"/>
    <s v="TOTAL"/>
    <x v="6"/>
    <n v="523"/>
    <n v="1097"/>
    <x v="0"/>
    <n v="208"/>
    <n v="1540"/>
    <n v="875"/>
    <n v="1976"/>
    <n v="0"/>
    <n v="5696"/>
  </r>
  <r>
    <n v="4964"/>
    <x v="24"/>
    <s v="DHALAI"/>
    <x v="6"/>
    <n v="13"/>
    <n v="11"/>
    <x v="0"/>
    <n v="4"/>
    <n v="19"/>
    <n v="0"/>
    <n v="28"/>
    <n v="0"/>
    <n v="62"/>
  </r>
  <r>
    <n v="4965"/>
    <x v="24"/>
    <s v="NORTH"/>
    <x v="6"/>
    <n v="26"/>
    <n v="16"/>
    <x v="0"/>
    <n v="0"/>
    <n v="27"/>
    <n v="1"/>
    <n v="100"/>
    <n v="0"/>
    <n v="144"/>
  </r>
  <r>
    <n v="4966"/>
    <x v="24"/>
    <s v="SOUTH"/>
    <x v="6"/>
    <n v="41"/>
    <n v="18"/>
    <x v="0"/>
    <n v="10"/>
    <n v="106"/>
    <n v="0"/>
    <n v="172"/>
    <n v="0"/>
    <n v="306"/>
  </r>
  <r>
    <n v="4967"/>
    <x v="24"/>
    <s v="WEST"/>
    <x v="6"/>
    <n v="77"/>
    <n v="36"/>
    <x v="0"/>
    <n v="22"/>
    <n v="92"/>
    <n v="3"/>
    <n v="245"/>
    <n v="0"/>
    <n v="398"/>
  </r>
  <r>
    <n v="4968"/>
    <x v="24"/>
    <s v="TOTAL"/>
    <x v="6"/>
    <n v="157"/>
    <n v="81"/>
    <x v="0"/>
    <n v="36"/>
    <n v="244"/>
    <n v="4"/>
    <n v="545"/>
    <n v="0"/>
    <n v="910"/>
  </r>
  <r>
    <n v="4969"/>
    <x v="25"/>
    <s v="AGRA"/>
    <x v="6"/>
    <n v="30"/>
    <n v="149"/>
    <x v="0"/>
    <n v="78"/>
    <n v="82"/>
    <n v="107"/>
    <n v="380"/>
    <n v="0"/>
    <n v="796"/>
  </r>
  <r>
    <n v="4970"/>
    <x v="25"/>
    <s v="ALIGARH"/>
    <x v="6"/>
    <n v="50"/>
    <n v="96"/>
    <x v="0"/>
    <n v="70"/>
    <n v="74"/>
    <n v="37"/>
    <n v="237"/>
    <n v="0"/>
    <n v="514"/>
  </r>
  <r>
    <n v="4971"/>
    <x v="25"/>
    <s v="ALLAHABAD"/>
    <x v="6"/>
    <n v="26"/>
    <n v="81"/>
    <x v="0"/>
    <n v="63"/>
    <n v="40"/>
    <n v="48"/>
    <n v="207"/>
    <n v="0"/>
    <n v="439"/>
  </r>
  <r>
    <n v="4972"/>
    <x v="25"/>
    <s v="AMBEDKAR NAGAR"/>
    <x v="6"/>
    <n v="15"/>
    <n v="24"/>
    <x v="0"/>
    <n v="8"/>
    <n v="10"/>
    <n v="17"/>
    <n v="139"/>
    <n v="0"/>
    <n v="198"/>
  </r>
  <r>
    <n v="4973"/>
    <x v="25"/>
    <s v="AURAIYA"/>
    <x v="6"/>
    <n v="9"/>
    <n v="26"/>
    <x v="0"/>
    <n v="34"/>
    <n v="17"/>
    <n v="10"/>
    <n v="29"/>
    <n v="0"/>
    <n v="116"/>
  </r>
  <r>
    <n v="4974"/>
    <x v="25"/>
    <s v="AZAMGARH"/>
    <x v="6"/>
    <n v="11"/>
    <n v="29"/>
    <x v="0"/>
    <n v="29"/>
    <n v="15"/>
    <n v="26"/>
    <n v="55"/>
    <n v="0"/>
    <n v="154"/>
  </r>
  <r>
    <n v="4975"/>
    <x v="25"/>
    <s v="BADAUN"/>
    <x v="6"/>
    <n v="11"/>
    <n v="40"/>
    <x v="0"/>
    <n v="31"/>
    <n v="29"/>
    <n v="18"/>
    <n v="25"/>
    <n v="0"/>
    <n v="143"/>
  </r>
  <r>
    <n v="4976"/>
    <x v="25"/>
    <s v="BAGHPAT"/>
    <x v="6"/>
    <n v="17"/>
    <n v="27"/>
    <x v="0"/>
    <n v="22"/>
    <n v="10"/>
    <n v="22"/>
    <n v="60"/>
    <n v="0"/>
    <n v="141"/>
  </r>
  <r>
    <n v="4977"/>
    <x v="25"/>
    <s v="BAHRAICH"/>
    <x v="6"/>
    <n v="34"/>
    <n v="44"/>
    <x v="0"/>
    <n v="28"/>
    <n v="20"/>
    <n v="25"/>
    <n v="37"/>
    <n v="0"/>
    <n v="154"/>
  </r>
  <r>
    <n v="4978"/>
    <x v="25"/>
    <s v="BALLIA"/>
    <x v="6"/>
    <n v="10"/>
    <n v="18"/>
    <x v="0"/>
    <n v="13"/>
    <n v="10"/>
    <n v="10"/>
    <n v="11"/>
    <n v="0"/>
    <n v="62"/>
  </r>
  <r>
    <n v="4979"/>
    <x v="25"/>
    <s v="BALRAMPUR"/>
    <x v="6"/>
    <n v="10"/>
    <n v="17"/>
    <x v="0"/>
    <n v="10"/>
    <n v="12"/>
    <n v="4"/>
    <n v="38"/>
    <n v="0"/>
    <n v="81"/>
  </r>
  <r>
    <n v="4980"/>
    <x v="25"/>
    <s v="BANDA"/>
    <x v="6"/>
    <n v="15"/>
    <n v="12"/>
    <x v="0"/>
    <n v="16"/>
    <n v="49"/>
    <n v="14"/>
    <n v="14"/>
    <n v="0"/>
    <n v="105"/>
  </r>
  <r>
    <n v="4981"/>
    <x v="25"/>
    <s v="BARABANKI"/>
    <x v="6"/>
    <n v="25"/>
    <n v="63"/>
    <x v="0"/>
    <n v="35"/>
    <n v="28"/>
    <n v="34"/>
    <n v="106"/>
    <n v="0"/>
    <n v="266"/>
  </r>
  <r>
    <n v="4982"/>
    <x v="25"/>
    <s v="BAREILLY"/>
    <x v="6"/>
    <n v="62"/>
    <n v="95"/>
    <x v="0"/>
    <n v="54"/>
    <n v="97"/>
    <n v="99"/>
    <n v="235"/>
    <n v="0"/>
    <n v="580"/>
  </r>
  <r>
    <n v="4983"/>
    <x v="25"/>
    <s v="BASTI"/>
    <x v="6"/>
    <n v="10"/>
    <n v="22"/>
    <x v="0"/>
    <n v="13"/>
    <n v="8"/>
    <n v="39"/>
    <n v="51"/>
    <n v="0"/>
    <n v="133"/>
  </r>
  <r>
    <n v="4984"/>
    <x v="25"/>
    <s v="BIJNOR"/>
    <x v="6"/>
    <n v="27"/>
    <n v="48"/>
    <x v="0"/>
    <n v="26"/>
    <n v="33"/>
    <n v="75"/>
    <n v="188"/>
    <n v="0"/>
    <n v="370"/>
  </r>
  <r>
    <n v="4985"/>
    <x v="25"/>
    <s v="BULANDSHAHAR"/>
    <x v="6"/>
    <n v="44"/>
    <n v="93"/>
    <x v="0"/>
    <n v="36"/>
    <n v="75"/>
    <n v="120"/>
    <n v="227"/>
    <n v="0"/>
    <n v="551"/>
  </r>
  <r>
    <n v="4986"/>
    <x v="25"/>
    <s v="CHANDOLI"/>
    <x v="6"/>
    <n v="6"/>
    <n v="12"/>
    <x v="0"/>
    <n v="22"/>
    <n v="8"/>
    <n v="34"/>
    <n v="63"/>
    <n v="0"/>
    <n v="139"/>
  </r>
  <r>
    <n v="4987"/>
    <x v="25"/>
    <s v="CHITRAKOOT DHAM"/>
    <x v="6"/>
    <n v="23"/>
    <n v="2"/>
    <x v="0"/>
    <n v="7"/>
    <n v="14"/>
    <n v="1"/>
    <n v="13"/>
    <n v="0"/>
    <n v="37"/>
  </r>
  <r>
    <n v="4988"/>
    <x v="25"/>
    <s v="DEORIA"/>
    <x v="6"/>
    <n v="2"/>
    <n v="17"/>
    <x v="0"/>
    <n v="25"/>
    <n v="8"/>
    <n v="3"/>
    <n v="25"/>
    <n v="0"/>
    <n v="78"/>
  </r>
  <r>
    <n v="4989"/>
    <x v="25"/>
    <s v="ETAH"/>
    <x v="6"/>
    <n v="39"/>
    <n v="66"/>
    <x v="0"/>
    <n v="56"/>
    <n v="48"/>
    <n v="22"/>
    <n v="77"/>
    <n v="0"/>
    <n v="269"/>
  </r>
  <r>
    <n v="4990"/>
    <x v="25"/>
    <s v="ETAWAH"/>
    <x v="6"/>
    <n v="14"/>
    <n v="54"/>
    <x v="0"/>
    <n v="28"/>
    <n v="31"/>
    <n v="37"/>
    <n v="115"/>
    <n v="0"/>
    <n v="265"/>
  </r>
  <r>
    <n v="4991"/>
    <x v="25"/>
    <s v="FAIZABAD"/>
    <x v="6"/>
    <n v="23"/>
    <n v="32"/>
    <x v="0"/>
    <n v="17"/>
    <n v="23"/>
    <n v="37"/>
    <n v="54"/>
    <n v="0"/>
    <n v="163"/>
  </r>
  <r>
    <n v="4992"/>
    <x v="25"/>
    <s v="FATEHGARH"/>
    <x v="6"/>
    <n v="21"/>
    <n v="41"/>
    <x v="0"/>
    <n v="24"/>
    <n v="32"/>
    <n v="16"/>
    <n v="79"/>
    <n v="0"/>
    <n v="192"/>
  </r>
  <r>
    <n v="4993"/>
    <x v="25"/>
    <s v="FATEHPUR"/>
    <x v="6"/>
    <n v="22"/>
    <n v="38"/>
    <x v="0"/>
    <n v="33"/>
    <n v="29"/>
    <n v="21"/>
    <n v="61"/>
    <n v="0"/>
    <n v="182"/>
  </r>
  <r>
    <n v="4994"/>
    <x v="25"/>
    <s v="FIROZABAD"/>
    <x v="6"/>
    <n v="28"/>
    <n v="69"/>
    <x v="0"/>
    <n v="56"/>
    <n v="58"/>
    <n v="51"/>
    <n v="155"/>
    <n v="0"/>
    <n v="389"/>
  </r>
  <r>
    <n v="4995"/>
    <x v="25"/>
    <s v="G.R.P."/>
    <x v="6"/>
    <n v="2"/>
    <n v="3"/>
    <x v="1"/>
    <n v="2"/>
    <n v="12"/>
    <n v="23"/>
    <n v="0"/>
    <n v="0"/>
    <n v="40"/>
  </r>
  <r>
    <n v="4996"/>
    <x v="25"/>
    <s v="GAUTAMBUDH NAGAR"/>
    <x v="6"/>
    <n v="17"/>
    <n v="64"/>
    <x v="0"/>
    <n v="14"/>
    <n v="41"/>
    <n v="51"/>
    <n v="73"/>
    <n v="0"/>
    <n v="243"/>
  </r>
  <r>
    <n v="4997"/>
    <x v="25"/>
    <s v="GHAZIABAD"/>
    <x v="6"/>
    <n v="33"/>
    <n v="108"/>
    <x v="0"/>
    <n v="37"/>
    <n v="30"/>
    <n v="85"/>
    <n v="204"/>
    <n v="0"/>
    <n v="464"/>
  </r>
  <r>
    <n v="4998"/>
    <x v="25"/>
    <s v="GHAZIPUR"/>
    <x v="6"/>
    <n v="10"/>
    <n v="10"/>
    <x v="2"/>
    <n v="22"/>
    <n v="11"/>
    <n v="23"/>
    <n v="68"/>
    <n v="0"/>
    <n v="134"/>
  </r>
  <r>
    <n v="4999"/>
    <x v="25"/>
    <s v="GONDA"/>
    <x v="6"/>
    <n v="13"/>
    <n v="33"/>
    <x v="0"/>
    <n v="35"/>
    <n v="18"/>
    <n v="9"/>
    <n v="10"/>
    <n v="0"/>
    <n v="105"/>
  </r>
  <r>
    <n v="5000"/>
    <x v="25"/>
    <s v="GORAKHPUR"/>
    <x v="6"/>
    <n v="19"/>
    <n v="51"/>
    <x v="0"/>
    <n v="23"/>
    <n v="22"/>
    <n v="76"/>
    <n v="83"/>
    <n v="0"/>
    <n v="255"/>
  </r>
  <r>
    <n v="5001"/>
    <x v="25"/>
    <s v="HAMIRPUR"/>
    <x v="6"/>
    <n v="8"/>
    <n v="7"/>
    <x v="2"/>
    <n v="9"/>
    <n v="16"/>
    <n v="5"/>
    <n v="5"/>
    <n v="0"/>
    <n v="42"/>
  </r>
  <r>
    <n v="5002"/>
    <x v="25"/>
    <s v="HARDOI"/>
    <x v="6"/>
    <n v="33"/>
    <n v="38"/>
    <x v="0"/>
    <n v="42"/>
    <n v="45"/>
    <n v="26"/>
    <n v="57"/>
    <n v="0"/>
    <n v="208"/>
  </r>
  <r>
    <n v="5003"/>
    <x v="25"/>
    <s v="HATHRAS"/>
    <x v="6"/>
    <n v="16"/>
    <n v="50"/>
    <x v="0"/>
    <n v="17"/>
    <n v="48"/>
    <n v="26"/>
    <n v="179"/>
    <n v="0"/>
    <n v="320"/>
  </r>
  <r>
    <n v="5004"/>
    <x v="25"/>
    <s v="J.P.NAGAR"/>
    <x v="6"/>
    <n v="28"/>
    <n v="34"/>
    <x v="0"/>
    <n v="12"/>
    <n v="34"/>
    <n v="34"/>
    <n v="85"/>
    <n v="0"/>
    <n v="199"/>
  </r>
  <r>
    <n v="5005"/>
    <x v="25"/>
    <s v="JALAUN"/>
    <x v="6"/>
    <n v="8"/>
    <n v="19"/>
    <x v="0"/>
    <n v="32"/>
    <n v="42"/>
    <n v="37"/>
    <n v="43"/>
    <n v="0"/>
    <n v="173"/>
  </r>
  <r>
    <n v="5006"/>
    <x v="25"/>
    <s v="JAUNPUR"/>
    <x v="6"/>
    <n v="24"/>
    <n v="33"/>
    <x v="0"/>
    <n v="47"/>
    <n v="28"/>
    <n v="44"/>
    <n v="71"/>
    <n v="0"/>
    <n v="223"/>
  </r>
  <r>
    <n v="5007"/>
    <x v="25"/>
    <s v="JHANSI"/>
    <x v="6"/>
    <n v="10"/>
    <n v="13"/>
    <x v="0"/>
    <n v="28"/>
    <n v="38"/>
    <n v="55"/>
    <n v="20"/>
    <n v="0"/>
    <n v="154"/>
  </r>
  <r>
    <n v="5008"/>
    <x v="25"/>
    <s v="KANNAUJ"/>
    <x v="6"/>
    <n v="6"/>
    <n v="26"/>
    <x v="0"/>
    <n v="13"/>
    <n v="32"/>
    <n v="9"/>
    <n v="108"/>
    <n v="0"/>
    <n v="188"/>
  </r>
  <r>
    <n v="5009"/>
    <x v="25"/>
    <s v="KANPUR DEHAT"/>
    <x v="6"/>
    <n v="13"/>
    <n v="52"/>
    <x v="0"/>
    <n v="37"/>
    <n v="51"/>
    <n v="17"/>
    <n v="114"/>
    <n v="0"/>
    <n v="271"/>
  </r>
  <r>
    <n v="5010"/>
    <x v="25"/>
    <s v="KANPUR NAGAR"/>
    <x v="6"/>
    <n v="46"/>
    <n v="222"/>
    <x v="0"/>
    <n v="59"/>
    <n v="102"/>
    <n v="165"/>
    <n v="673"/>
    <n v="0"/>
    <n v="1221"/>
  </r>
  <r>
    <n v="5011"/>
    <x v="25"/>
    <s v="KAUSHAMBI"/>
    <x v="6"/>
    <n v="30"/>
    <n v="36"/>
    <x v="0"/>
    <n v="35"/>
    <n v="27"/>
    <n v="16"/>
    <n v="72"/>
    <n v="0"/>
    <n v="186"/>
  </r>
  <r>
    <n v="5012"/>
    <x v="25"/>
    <s v="KHIRI"/>
    <x v="6"/>
    <n v="47"/>
    <n v="72"/>
    <x v="0"/>
    <n v="57"/>
    <n v="48"/>
    <n v="25"/>
    <n v="67"/>
    <n v="0"/>
    <n v="269"/>
  </r>
  <r>
    <n v="5013"/>
    <x v="25"/>
    <s v="KUSHI NAGAR"/>
    <x v="6"/>
    <n v="9"/>
    <n v="25"/>
    <x v="0"/>
    <n v="18"/>
    <n v="17"/>
    <n v="60"/>
    <n v="40"/>
    <n v="0"/>
    <n v="160"/>
  </r>
  <r>
    <n v="5014"/>
    <x v="25"/>
    <s v="LALITPUR"/>
    <x v="6"/>
    <n v="10"/>
    <n v="9"/>
    <x v="2"/>
    <n v="14"/>
    <n v="16"/>
    <n v="29"/>
    <n v="28"/>
    <n v="0"/>
    <n v="96"/>
  </r>
  <r>
    <n v="5015"/>
    <x v="25"/>
    <s v="LUCKNOW"/>
    <x v="6"/>
    <n v="82"/>
    <n v="216"/>
    <x v="0"/>
    <n v="57"/>
    <n v="98"/>
    <n v="159"/>
    <n v="513"/>
    <n v="0"/>
    <n v="1043"/>
  </r>
  <r>
    <n v="5016"/>
    <x v="25"/>
    <s v="MAHARAJGANJ"/>
    <x v="6"/>
    <n v="23"/>
    <n v="23"/>
    <x v="0"/>
    <n v="18"/>
    <n v="18"/>
    <n v="23"/>
    <n v="74"/>
    <n v="0"/>
    <n v="156"/>
  </r>
  <r>
    <n v="5017"/>
    <x v="25"/>
    <s v="MAHOBA"/>
    <x v="6"/>
    <n v="10"/>
    <n v="11"/>
    <x v="0"/>
    <n v="12"/>
    <n v="21"/>
    <n v="14"/>
    <n v="13"/>
    <n v="0"/>
    <n v="71"/>
  </r>
  <r>
    <n v="5018"/>
    <x v="25"/>
    <s v="MAINPURI"/>
    <x v="6"/>
    <n v="11"/>
    <n v="46"/>
    <x v="0"/>
    <n v="48"/>
    <n v="32"/>
    <n v="22"/>
    <n v="54"/>
    <n v="0"/>
    <n v="202"/>
  </r>
  <r>
    <n v="5019"/>
    <x v="25"/>
    <s v="MATHURA"/>
    <x v="6"/>
    <n v="36"/>
    <n v="45"/>
    <x v="0"/>
    <n v="26"/>
    <n v="62"/>
    <n v="50"/>
    <n v="250"/>
    <n v="0"/>
    <n v="433"/>
  </r>
  <r>
    <n v="5020"/>
    <x v="25"/>
    <s v="MAU"/>
    <x v="6"/>
    <n v="8"/>
    <n v="26"/>
    <x v="0"/>
    <n v="14"/>
    <n v="21"/>
    <n v="32"/>
    <n v="35"/>
    <n v="0"/>
    <n v="128"/>
  </r>
  <r>
    <n v="5021"/>
    <x v="25"/>
    <s v="MEERUT"/>
    <x v="6"/>
    <n v="39"/>
    <n v="109"/>
    <x v="0"/>
    <n v="38"/>
    <n v="63"/>
    <n v="163"/>
    <n v="405"/>
    <n v="0"/>
    <n v="778"/>
  </r>
  <r>
    <n v="5022"/>
    <x v="25"/>
    <s v="MIRZAPUR"/>
    <x v="6"/>
    <n v="10"/>
    <n v="4"/>
    <x v="2"/>
    <n v="28"/>
    <n v="13"/>
    <n v="11"/>
    <n v="43"/>
    <n v="0"/>
    <n v="99"/>
  </r>
  <r>
    <n v="5023"/>
    <x v="25"/>
    <s v="MORADABAD"/>
    <x v="6"/>
    <n v="58"/>
    <n v="97"/>
    <x v="0"/>
    <n v="34"/>
    <n v="83"/>
    <n v="115"/>
    <n v="212"/>
    <n v="0"/>
    <n v="541"/>
  </r>
  <r>
    <n v="5024"/>
    <x v="25"/>
    <s v="MUZAFFARNAGAR"/>
    <x v="6"/>
    <n v="37"/>
    <n v="100"/>
    <x v="0"/>
    <n v="34"/>
    <n v="56"/>
    <n v="72"/>
    <n v="277"/>
    <n v="0"/>
    <n v="539"/>
  </r>
  <r>
    <n v="5025"/>
    <x v="25"/>
    <s v="PILIBHIT"/>
    <x v="6"/>
    <n v="23"/>
    <n v="31"/>
    <x v="0"/>
    <n v="18"/>
    <n v="38"/>
    <n v="18"/>
    <n v="38"/>
    <n v="0"/>
    <n v="143"/>
  </r>
  <r>
    <n v="5026"/>
    <x v="25"/>
    <s v="PRATAPGARH"/>
    <x v="6"/>
    <n v="16"/>
    <n v="43"/>
    <x v="0"/>
    <n v="27"/>
    <n v="32"/>
    <n v="20"/>
    <n v="107"/>
    <n v="0"/>
    <n v="229"/>
  </r>
  <r>
    <n v="5027"/>
    <x v="25"/>
    <s v="RAIBAREILLY"/>
    <x v="6"/>
    <n v="31"/>
    <n v="39"/>
    <x v="0"/>
    <n v="31"/>
    <n v="53"/>
    <n v="38"/>
    <n v="142"/>
    <n v="0"/>
    <n v="303"/>
  </r>
  <r>
    <n v="5028"/>
    <x v="25"/>
    <s v="RAMPUR"/>
    <x v="6"/>
    <n v="40"/>
    <n v="54"/>
    <x v="0"/>
    <n v="18"/>
    <n v="50"/>
    <n v="13"/>
    <n v="10"/>
    <n v="0"/>
    <n v="145"/>
  </r>
  <r>
    <n v="5029"/>
    <x v="25"/>
    <s v="SAHARANPUR"/>
    <x v="6"/>
    <n v="14"/>
    <n v="34"/>
    <x v="0"/>
    <n v="16"/>
    <n v="36"/>
    <n v="77"/>
    <n v="194"/>
    <n v="0"/>
    <n v="357"/>
  </r>
  <r>
    <n v="5030"/>
    <x v="25"/>
    <s v="SANT KABIRNAGAR"/>
    <x v="6"/>
    <n v="9"/>
    <n v="20"/>
    <x v="0"/>
    <n v="7"/>
    <n v="13"/>
    <n v="16"/>
    <n v="34"/>
    <n v="0"/>
    <n v="90"/>
  </r>
  <r>
    <n v="5031"/>
    <x v="25"/>
    <s v="SHAHJAHANPUR"/>
    <x v="6"/>
    <n v="52"/>
    <n v="69"/>
    <x v="0"/>
    <n v="56"/>
    <n v="84"/>
    <n v="43"/>
    <n v="13"/>
    <n v="0"/>
    <n v="265"/>
  </r>
  <r>
    <n v="5032"/>
    <x v="25"/>
    <s v="SHRAWASTI"/>
    <x v="6"/>
    <n v="10"/>
    <n v="9"/>
    <x v="2"/>
    <n v="4"/>
    <n v="12"/>
    <n v="5"/>
    <n v="24"/>
    <n v="0"/>
    <n v="54"/>
  </r>
  <r>
    <n v="5033"/>
    <x v="25"/>
    <s v="SIDHARTHNAGAR"/>
    <x v="6"/>
    <n v="5"/>
    <n v="24"/>
    <x v="0"/>
    <n v="9"/>
    <n v="13"/>
    <n v="33"/>
    <n v="45"/>
    <n v="0"/>
    <n v="124"/>
  </r>
  <r>
    <n v="5034"/>
    <x v="25"/>
    <s v="SITAPUR"/>
    <x v="6"/>
    <n v="67"/>
    <n v="84"/>
    <x v="0"/>
    <n v="61"/>
    <n v="69"/>
    <n v="20"/>
    <n v="119"/>
    <n v="0"/>
    <n v="353"/>
  </r>
  <r>
    <n v="5035"/>
    <x v="25"/>
    <s v="SONBHADRA"/>
    <x v="6"/>
    <n v="16"/>
    <n v="8"/>
    <x v="0"/>
    <n v="11"/>
    <n v="21"/>
    <n v="35"/>
    <n v="23"/>
    <n v="0"/>
    <n v="98"/>
  </r>
  <r>
    <n v="5036"/>
    <x v="25"/>
    <s v="ST.RAVIDASNAGAR"/>
    <x v="6"/>
    <n v="1"/>
    <n v="5"/>
    <x v="1"/>
    <n v="14"/>
    <n v="9"/>
    <n v="2"/>
    <n v="29"/>
    <n v="0"/>
    <n v="59"/>
  </r>
  <r>
    <n v="5037"/>
    <x v="25"/>
    <s v="SULTANPUR"/>
    <x v="6"/>
    <n v="34"/>
    <n v="47"/>
    <x v="0"/>
    <n v="21"/>
    <n v="30"/>
    <n v="13"/>
    <n v="57"/>
    <n v="0"/>
    <n v="168"/>
  </r>
  <r>
    <n v="5038"/>
    <x v="25"/>
    <s v="UNNAO"/>
    <x v="6"/>
    <n v="30"/>
    <n v="61"/>
    <x v="0"/>
    <n v="52"/>
    <n v="37"/>
    <n v="26"/>
    <n v="61"/>
    <n v="0"/>
    <n v="237"/>
  </r>
  <r>
    <n v="5039"/>
    <x v="25"/>
    <s v="VARANASI"/>
    <x v="6"/>
    <n v="20"/>
    <n v="38"/>
    <x v="0"/>
    <n v="35"/>
    <n v="20"/>
    <n v="120"/>
    <n v="197"/>
    <n v="0"/>
    <n v="410"/>
  </r>
  <r>
    <n v="5040"/>
    <x v="25"/>
    <s v="TOTAL"/>
    <x v="6"/>
    <n v="1648"/>
    <n v="3363"/>
    <x v="0"/>
    <n v="2076"/>
    <n v="2522"/>
    <n v="2882"/>
    <n v="7650"/>
    <n v="0"/>
    <n v="18493"/>
  </r>
  <r>
    <n v="5041"/>
    <x v="26"/>
    <s v="ALMORA"/>
    <x v="6"/>
    <n v="6"/>
    <n v="0"/>
    <x v="2"/>
    <n v="5"/>
    <n v="4"/>
    <n v="0"/>
    <n v="11"/>
    <n v="0"/>
    <n v="20"/>
  </r>
  <r>
    <n v="5042"/>
    <x v="26"/>
    <s v="BAGESHWAR"/>
    <x v="6"/>
    <n v="3"/>
    <n v="0"/>
    <x v="1"/>
    <n v="2"/>
    <n v="6"/>
    <n v="2"/>
    <n v="4"/>
    <n v="0"/>
    <n v="14"/>
  </r>
  <r>
    <n v="5043"/>
    <x v="26"/>
    <s v="CHAMOLI"/>
    <x v="6"/>
    <n v="10"/>
    <n v="6"/>
    <x v="2"/>
    <n v="2"/>
    <n v="5"/>
    <n v="0"/>
    <n v="5"/>
    <n v="0"/>
    <n v="18"/>
  </r>
  <r>
    <n v="5044"/>
    <x v="26"/>
    <s v="CHAMPAWAT"/>
    <x v="6"/>
    <n v="2"/>
    <n v="2"/>
    <x v="1"/>
    <n v="0"/>
    <n v="1"/>
    <n v="0"/>
    <n v="2"/>
    <n v="0"/>
    <n v="5"/>
  </r>
  <r>
    <n v="5045"/>
    <x v="26"/>
    <s v="DEHRADUN"/>
    <x v="6"/>
    <n v="29"/>
    <n v="58"/>
    <x v="0"/>
    <n v="3"/>
    <n v="45"/>
    <n v="23"/>
    <n v="126"/>
    <n v="0"/>
    <n v="255"/>
  </r>
  <r>
    <n v="5046"/>
    <x v="26"/>
    <s v="HARIDWAR"/>
    <x v="6"/>
    <n v="28"/>
    <n v="59"/>
    <x v="0"/>
    <n v="16"/>
    <n v="31"/>
    <n v="31"/>
    <n v="170"/>
    <n v="0"/>
    <n v="307"/>
  </r>
  <r>
    <n v="5047"/>
    <x v="26"/>
    <s v="NAINITAL"/>
    <x v="6"/>
    <n v="6"/>
    <n v="24"/>
    <x v="0"/>
    <n v="12"/>
    <n v="4"/>
    <n v="0"/>
    <n v="17"/>
    <n v="0"/>
    <n v="57"/>
  </r>
  <r>
    <n v="5048"/>
    <x v="26"/>
    <s v="PAURI GARHWAL"/>
    <x v="6"/>
    <n v="7"/>
    <n v="11"/>
    <x v="0"/>
    <n v="7"/>
    <n v="4"/>
    <n v="4"/>
    <n v="24"/>
    <n v="0"/>
    <n v="50"/>
  </r>
  <r>
    <n v="5049"/>
    <x v="26"/>
    <s v="PITHORAGARH"/>
    <x v="6"/>
    <n v="9"/>
    <n v="9"/>
    <x v="2"/>
    <n v="3"/>
    <n v="11"/>
    <n v="0"/>
    <n v="11"/>
    <n v="0"/>
    <n v="34"/>
  </r>
  <r>
    <n v="5050"/>
    <x v="26"/>
    <s v="RUDRA PRAYAG"/>
    <x v="6"/>
    <n v="1"/>
    <n v="5"/>
    <x v="1"/>
    <n v="5"/>
    <n v="6"/>
    <n v="0"/>
    <n v="6"/>
    <n v="0"/>
    <n v="22"/>
  </r>
  <r>
    <n v="5051"/>
    <x v="26"/>
    <s v="TEHRI GARHWAL"/>
    <x v="6"/>
    <n v="2"/>
    <n v="4"/>
    <x v="1"/>
    <n v="3"/>
    <n v="2"/>
    <n v="2"/>
    <n v="7"/>
    <n v="0"/>
    <n v="18"/>
  </r>
  <r>
    <n v="5052"/>
    <x v="26"/>
    <s v="UDHAMSINGH NAGAR"/>
    <x v="6"/>
    <n v="12"/>
    <n v="41"/>
    <x v="0"/>
    <n v="9"/>
    <n v="21"/>
    <n v="0"/>
    <n v="67"/>
    <n v="0"/>
    <n v="138"/>
  </r>
  <r>
    <n v="5053"/>
    <x v="26"/>
    <s v="UTTARKASHI"/>
    <x v="6"/>
    <n v="2"/>
    <n v="8"/>
    <x v="2"/>
    <n v="3"/>
    <n v="6"/>
    <n v="1"/>
    <n v="13"/>
    <n v="0"/>
    <n v="31"/>
  </r>
  <r>
    <n v="5054"/>
    <x v="26"/>
    <s v="TOTAL"/>
    <x v="6"/>
    <n v="117"/>
    <n v="227"/>
    <x v="0"/>
    <n v="70"/>
    <n v="146"/>
    <n v="63"/>
    <n v="463"/>
    <n v="0"/>
    <n v="969"/>
  </r>
  <r>
    <n v="5055"/>
    <x v="27"/>
    <s v="24 PARGANAS NORTH"/>
    <x v="6"/>
    <n v="231"/>
    <n v="236"/>
    <x v="0"/>
    <n v="53"/>
    <n v="187"/>
    <n v="2"/>
    <n v="1696"/>
    <n v="0"/>
    <n v="2174"/>
  </r>
  <r>
    <n v="5056"/>
    <x v="27"/>
    <s v="24 PARGANAS SOUTH"/>
    <x v="6"/>
    <n v="205"/>
    <n v="176"/>
    <x v="0"/>
    <n v="67"/>
    <n v="205"/>
    <n v="4"/>
    <n v="1398"/>
    <n v="2"/>
    <n v="1852"/>
  </r>
  <r>
    <n v="5057"/>
    <x v="27"/>
    <s v="ASANSOL"/>
    <x v="6"/>
    <n v="15"/>
    <n v="10"/>
    <x v="0"/>
    <n v="11"/>
    <n v="20"/>
    <n v="1"/>
    <n v="242"/>
    <n v="0"/>
    <n v="284"/>
  </r>
  <r>
    <n v="5058"/>
    <x v="27"/>
    <s v="BANKURA"/>
    <x v="6"/>
    <n v="44"/>
    <n v="12"/>
    <x v="0"/>
    <n v="24"/>
    <n v="43"/>
    <n v="1"/>
    <n v="147"/>
    <n v="0"/>
    <n v="227"/>
  </r>
  <r>
    <n v="5059"/>
    <x v="27"/>
    <s v="BIRBHUM"/>
    <x v="6"/>
    <n v="53"/>
    <n v="26"/>
    <x v="0"/>
    <n v="9"/>
    <n v="44"/>
    <n v="0"/>
    <n v="195"/>
    <n v="0"/>
    <n v="274"/>
  </r>
  <r>
    <n v="5060"/>
    <x v="27"/>
    <s v="BURDWAN"/>
    <x v="6"/>
    <n v="69"/>
    <n v="51"/>
    <x v="0"/>
    <n v="31"/>
    <n v="135"/>
    <n v="1"/>
    <n v="489"/>
    <n v="0"/>
    <n v="707"/>
  </r>
  <r>
    <n v="5061"/>
    <x v="27"/>
    <s v="COOCHBEHAR"/>
    <x v="6"/>
    <n v="139"/>
    <n v="60"/>
    <x v="0"/>
    <n v="6"/>
    <n v="122"/>
    <n v="0"/>
    <n v="320"/>
    <n v="0"/>
    <n v="508"/>
  </r>
  <r>
    <n v="5062"/>
    <x v="27"/>
    <s v="DAKSHIN DINAJPUR"/>
    <x v="6"/>
    <n v="46"/>
    <n v="34"/>
    <x v="0"/>
    <n v="10"/>
    <n v="93"/>
    <n v="2"/>
    <n v="199"/>
    <n v="0"/>
    <n v="338"/>
  </r>
  <r>
    <n v="5063"/>
    <x v="27"/>
    <s v="DARJEELING"/>
    <x v="6"/>
    <n v="48"/>
    <n v="34"/>
    <x v="0"/>
    <n v="2"/>
    <n v="37"/>
    <n v="2"/>
    <n v="84"/>
    <n v="0"/>
    <n v="159"/>
  </r>
  <r>
    <n v="5064"/>
    <x v="27"/>
    <s v="HOOGHLY"/>
    <x v="6"/>
    <n v="57"/>
    <n v="45"/>
    <x v="0"/>
    <n v="16"/>
    <n v="48"/>
    <n v="0"/>
    <n v="549"/>
    <n v="0"/>
    <n v="658"/>
  </r>
  <r>
    <n v="5065"/>
    <x v="27"/>
    <s v="HOWRAH"/>
    <x v="6"/>
    <n v="45"/>
    <n v="70"/>
    <x v="0"/>
    <n v="33"/>
    <n v="87"/>
    <n v="6"/>
    <n v="422"/>
    <n v="0"/>
    <n v="618"/>
  </r>
  <r>
    <n v="5066"/>
    <x v="27"/>
    <s v="HOWRAH G.R.P."/>
    <x v="6"/>
    <n v="1"/>
    <n v="2"/>
    <x v="1"/>
    <n v="0"/>
    <n v="4"/>
    <n v="0"/>
    <n v="0"/>
    <n v="0"/>
    <n v="6"/>
  </r>
  <r>
    <n v="5067"/>
    <x v="27"/>
    <s v="JALPAIGURI"/>
    <x v="6"/>
    <n v="235"/>
    <n v="170"/>
    <x v="0"/>
    <n v="14"/>
    <n v="211"/>
    <n v="1"/>
    <n v="632"/>
    <n v="0"/>
    <n v="1028"/>
  </r>
  <r>
    <n v="5068"/>
    <x v="27"/>
    <s v="KHARAGPUR G.R.P."/>
    <x v="6"/>
    <n v="0"/>
    <n v="2"/>
    <x v="1"/>
    <n v="0"/>
    <n v="2"/>
    <n v="0"/>
    <n v="0"/>
    <n v="0"/>
    <n v="4"/>
  </r>
  <r>
    <n v="5069"/>
    <x v="27"/>
    <s v="KOLKATA"/>
    <x v="6"/>
    <n v="44"/>
    <n v="88"/>
    <x v="0"/>
    <n v="8"/>
    <n v="189"/>
    <n v="58"/>
    <n v="296"/>
    <n v="3"/>
    <n v="642"/>
  </r>
  <r>
    <n v="5070"/>
    <x v="27"/>
    <s v="MALDA"/>
    <x v="6"/>
    <n v="103"/>
    <n v="67"/>
    <x v="0"/>
    <n v="11"/>
    <n v="103"/>
    <n v="13"/>
    <n v="266"/>
    <n v="0"/>
    <n v="460"/>
  </r>
  <r>
    <n v="5071"/>
    <x v="27"/>
    <s v="MURSHIDABAD"/>
    <x v="6"/>
    <n v="369"/>
    <n v="123"/>
    <x v="0"/>
    <n v="32"/>
    <n v="250"/>
    <n v="6"/>
    <n v="945"/>
    <n v="0"/>
    <n v="1356"/>
  </r>
  <r>
    <n v="5072"/>
    <x v="27"/>
    <s v="NADIA"/>
    <x v="6"/>
    <n v="183"/>
    <n v="175"/>
    <x v="0"/>
    <n v="42"/>
    <n v="249"/>
    <n v="0"/>
    <n v="861"/>
    <n v="0"/>
    <n v="1327"/>
  </r>
  <r>
    <n v="5073"/>
    <x v="27"/>
    <s v="PASCHIM MIDNAPUR"/>
    <x v="6"/>
    <n v="60"/>
    <n v="61"/>
    <x v="0"/>
    <n v="31"/>
    <n v="83"/>
    <n v="1"/>
    <n v="407"/>
    <n v="0"/>
    <n v="583"/>
  </r>
  <r>
    <n v="5074"/>
    <x v="27"/>
    <s v="PURAB MIDNAPUR"/>
    <x v="6"/>
    <n v="41"/>
    <n v="75"/>
    <x v="0"/>
    <n v="24"/>
    <n v="36"/>
    <n v="1"/>
    <n v="373"/>
    <n v="0"/>
    <n v="509"/>
  </r>
  <r>
    <n v="5075"/>
    <x v="27"/>
    <s v="PURULIA"/>
    <x v="6"/>
    <n v="38"/>
    <n v="14"/>
    <x v="0"/>
    <n v="14"/>
    <n v="70"/>
    <n v="0"/>
    <n v="196"/>
    <n v="0"/>
    <n v="294"/>
  </r>
  <r>
    <n v="5076"/>
    <x v="27"/>
    <s v="SEALDAH G.R.P."/>
    <x v="6"/>
    <n v="3"/>
    <n v="4"/>
    <x v="1"/>
    <n v="1"/>
    <n v="4"/>
    <n v="0"/>
    <n v="0"/>
    <n v="0"/>
    <n v="9"/>
  </r>
  <r>
    <n v="5077"/>
    <x v="27"/>
    <s v="SILIGURI G.R.P."/>
    <x v="6"/>
    <n v="1"/>
    <n v="0"/>
    <x v="1"/>
    <n v="0"/>
    <n v="1"/>
    <n v="0"/>
    <n v="0"/>
    <n v="0"/>
    <n v="1"/>
  </r>
  <r>
    <n v="5078"/>
    <x v="27"/>
    <s v="UTTAR DINAJPUR"/>
    <x v="6"/>
    <n v="76"/>
    <n v="55"/>
    <x v="0"/>
    <n v="12"/>
    <n v="58"/>
    <n v="0"/>
    <n v="183"/>
    <n v="0"/>
    <n v="308"/>
  </r>
  <r>
    <n v="5079"/>
    <x v="27"/>
    <s v="TOTAL"/>
    <x v="6"/>
    <n v="2106"/>
    <n v="1590"/>
    <x v="0"/>
    <n v="451"/>
    <n v="2281"/>
    <n v="99"/>
    <n v="9900"/>
    <n v="5"/>
    <n v="14326"/>
  </r>
  <r>
    <n v="5080"/>
    <x v="28"/>
    <s v="A and N ISLANDS"/>
    <x v="6"/>
    <n v="3"/>
    <n v="9"/>
    <x v="2"/>
    <n v="1"/>
    <n v="21"/>
    <n v="2"/>
    <n v="18"/>
    <n v="0"/>
    <n v="51"/>
  </r>
  <r>
    <n v="5081"/>
    <x v="28"/>
    <s v="TOTAL"/>
    <x v="6"/>
    <n v="3"/>
    <n v="9"/>
    <x v="2"/>
    <n v="1"/>
    <n v="21"/>
    <n v="2"/>
    <n v="18"/>
    <n v="0"/>
    <n v="51"/>
  </r>
  <r>
    <n v="5082"/>
    <x v="29"/>
    <s v="CHANDIGARH"/>
    <x v="6"/>
    <n v="22"/>
    <n v="46"/>
    <x v="0"/>
    <n v="1"/>
    <n v="32"/>
    <n v="11"/>
    <n v="112"/>
    <n v="0"/>
    <n v="202"/>
  </r>
  <r>
    <n v="5083"/>
    <x v="29"/>
    <s v="TOTAL"/>
    <x v="6"/>
    <n v="22"/>
    <n v="46"/>
    <x v="0"/>
    <n v="1"/>
    <n v="32"/>
    <n v="11"/>
    <n v="112"/>
    <n v="0"/>
    <n v="202"/>
  </r>
  <r>
    <n v="5084"/>
    <x v="30"/>
    <s v="D and N HAVELI"/>
    <x v="6"/>
    <n v="7"/>
    <n v="6"/>
    <x v="2"/>
    <n v="0"/>
    <n v="0"/>
    <n v="0"/>
    <n v="3"/>
    <n v="0"/>
    <n v="9"/>
  </r>
  <r>
    <n v="5085"/>
    <x v="30"/>
    <s v="TOTAL"/>
    <x v="6"/>
    <n v="7"/>
    <n v="6"/>
    <x v="2"/>
    <n v="0"/>
    <n v="0"/>
    <n v="0"/>
    <n v="3"/>
    <n v="0"/>
    <n v="9"/>
  </r>
  <r>
    <n v="5086"/>
    <x v="31"/>
    <s v="DAMAN"/>
    <x v="6"/>
    <n v="1"/>
    <n v="0"/>
    <x v="1"/>
    <n v="1"/>
    <n v="0"/>
    <n v="0"/>
    <n v="1"/>
    <n v="0"/>
    <n v="2"/>
  </r>
  <r>
    <n v="5087"/>
    <x v="31"/>
    <s v="DIU"/>
    <x v="6"/>
    <n v="0"/>
    <n v="1"/>
    <x v="1"/>
    <n v="0"/>
    <n v="0"/>
    <n v="0"/>
    <n v="2"/>
    <n v="0"/>
    <n v="3"/>
  </r>
  <r>
    <n v="5088"/>
    <x v="31"/>
    <s v="TOTAL"/>
    <x v="6"/>
    <n v="1"/>
    <n v="1"/>
    <x v="1"/>
    <n v="1"/>
    <n v="0"/>
    <n v="0"/>
    <n v="3"/>
    <n v="0"/>
    <n v="5"/>
  </r>
  <r>
    <n v="5089"/>
    <x v="32"/>
    <s v="CENTRAL"/>
    <x v="6"/>
    <n v="22"/>
    <n v="45"/>
    <x v="0"/>
    <n v="6"/>
    <n v="38"/>
    <n v="9"/>
    <n v="91"/>
    <n v="0"/>
    <n v="189"/>
  </r>
  <r>
    <n v="5090"/>
    <x v="32"/>
    <s v="DELHI UT TOTAL"/>
    <x v="6"/>
    <n v="598"/>
    <n v="1167"/>
    <x v="0"/>
    <n v="138"/>
    <n v="868"/>
    <n v="167"/>
    <n v="1787"/>
    <n v="0"/>
    <n v="4127"/>
  </r>
  <r>
    <n v="5091"/>
    <x v="32"/>
    <s v="EAST"/>
    <x v="6"/>
    <n v="73"/>
    <n v="102"/>
    <x v="0"/>
    <n v="16"/>
    <n v="112"/>
    <n v="24"/>
    <n v="202"/>
    <n v="0"/>
    <n v="456"/>
  </r>
  <r>
    <n v="5092"/>
    <x v="32"/>
    <s v="GRP(RLY)"/>
    <x v="6"/>
    <n v="4"/>
    <n v="8"/>
    <x v="2"/>
    <n v="0"/>
    <n v="4"/>
    <n v="1"/>
    <n v="0"/>
    <n v="0"/>
    <n v="13"/>
  </r>
  <r>
    <n v="5093"/>
    <x v="32"/>
    <s v="IGI AIRPORT"/>
    <x v="6"/>
    <n v="0"/>
    <n v="0"/>
    <x v="1"/>
    <n v="0"/>
    <n v="8"/>
    <n v="3"/>
    <n v="1"/>
    <n v="0"/>
    <n v="12"/>
  </r>
  <r>
    <n v="5094"/>
    <x v="32"/>
    <s v="NEW DELHI"/>
    <x v="6"/>
    <n v="7"/>
    <n v="9"/>
    <x v="2"/>
    <n v="0"/>
    <n v="23"/>
    <n v="10"/>
    <n v="14"/>
    <n v="0"/>
    <n v="56"/>
  </r>
  <r>
    <n v="5095"/>
    <x v="32"/>
    <s v="NORTH"/>
    <x v="6"/>
    <n v="33"/>
    <n v="41"/>
    <x v="0"/>
    <n v="6"/>
    <n v="43"/>
    <n v="30"/>
    <n v="89"/>
    <n v="0"/>
    <n v="209"/>
  </r>
  <r>
    <n v="5096"/>
    <x v="32"/>
    <s v="NORTH-EAST"/>
    <x v="6"/>
    <n v="89"/>
    <n v="200"/>
    <x v="0"/>
    <n v="17"/>
    <n v="120"/>
    <n v="13"/>
    <n v="249"/>
    <n v="0"/>
    <n v="599"/>
  </r>
  <r>
    <n v="5097"/>
    <x v="32"/>
    <s v="NORTH-WEST"/>
    <x v="6"/>
    <n v="51"/>
    <n v="120"/>
    <x v="0"/>
    <n v="7"/>
    <n v="64"/>
    <n v="3"/>
    <n v="151"/>
    <n v="0"/>
    <n v="345"/>
  </r>
  <r>
    <n v="5098"/>
    <x v="32"/>
    <s v="OUTER"/>
    <x v="6"/>
    <n v="121"/>
    <n v="237"/>
    <x v="0"/>
    <n v="29"/>
    <n v="100"/>
    <n v="12"/>
    <n v="208"/>
    <n v="0"/>
    <n v="586"/>
  </r>
  <r>
    <n v="5099"/>
    <x v="32"/>
    <s v="SOUTH"/>
    <x v="6"/>
    <n v="83"/>
    <n v="177"/>
    <x v="0"/>
    <n v="22"/>
    <n v="169"/>
    <n v="36"/>
    <n v="275"/>
    <n v="0"/>
    <n v="679"/>
  </r>
  <r>
    <n v="5100"/>
    <x v="32"/>
    <s v="SOUTH-WEST"/>
    <x v="6"/>
    <n v="51"/>
    <n v="111"/>
    <x v="0"/>
    <n v="19"/>
    <n v="85"/>
    <n v="14"/>
    <n v="222"/>
    <n v="0"/>
    <n v="451"/>
  </r>
  <r>
    <n v="5101"/>
    <x v="32"/>
    <s v="STF"/>
    <x v="6"/>
    <n v="0"/>
    <n v="0"/>
    <x v="1"/>
    <n v="0"/>
    <n v="0"/>
    <n v="0"/>
    <n v="0"/>
    <n v="0"/>
    <n v="0"/>
  </r>
  <r>
    <n v="5102"/>
    <x v="32"/>
    <s v="WEST"/>
    <x v="6"/>
    <n v="64"/>
    <n v="117"/>
    <x v="0"/>
    <n v="16"/>
    <n v="102"/>
    <n v="12"/>
    <n v="285"/>
    <n v="0"/>
    <n v="532"/>
  </r>
  <r>
    <n v="5103"/>
    <x v="33"/>
    <s v="LAKSHADWEEP"/>
    <x v="6"/>
    <n v="1"/>
    <n v="0"/>
    <x v="1"/>
    <n v="0"/>
    <n v="2"/>
    <n v="0"/>
    <n v="2"/>
    <n v="0"/>
    <n v="4"/>
  </r>
  <r>
    <n v="5104"/>
    <x v="33"/>
    <s v="TOTAL"/>
    <x v="6"/>
    <n v="1"/>
    <n v="0"/>
    <x v="1"/>
    <n v="0"/>
    <n v="2"/>
    <n v="0"/>
    <n v="2"/>
    <n v="0"/>
    <n v="4"/>
  </r>
  <r>
    <n v="5105"/>
    <x v="34"/>
    <s v="KARAIKAL"/>
    <x v="6"/>
    <n v="3"/>
    <n v="4"/>
    <x v="1"/>
    <n v="0"/>
    <n v="33"/>
    <n v="6"/>
    <n v="1"/>
    <n v="0"/>
    <n v="44"/>
  </r>
  <r>
    <n v="5106"/>
    <x v="34"/>
    <s v="PONDICHERRY"/>
    <x v="6"/>
    <n v="6"/>
    <n v="10"/>
    <x v="2"/>
    <n v="2"/>
    <n v="56"/>
    <n v="26"/>
    <n v="16"/>
    <n v="0"/>
    <n v="110"/>
  </r>
  <r>
    <n v="5107"/>
    <x v="34"/>
    <s v="TOTAL"/>
    <x v="6"/>
    <n v="9"/>
    <n v="14"/>
    <x v="0"/>
    <n v="2"/>
    <n v="89"/>
    <n v="32"/>
    <n v="17"/>
    <n v="0"/>
    <n v="154"/>
  </r>
  <r>
    <n v="5108"/>
    <x v="0"/>
    <s v="ADILABAD"/>
    <x v="7"/>
    <n v="50"/>
    <n v="26"/>
    <x v="0"/>
    <n v="5"/>
    <n v="174"/>
    <n v="103"/>
    <n v="355"/>
    <n v="0"/>
    <n v="663"/>
  </r>
  <r>
    <n v="5109"/>
    <x v="0"/>
    <s v="ANANTAPUR"/>
    <x v="7"/>
    <n v="37"/>
    <n v="36"/>
    <x v="0"/>
    <n v="12"/>
    <n v="133"/>
    <n v="132"/>
    <n v="0"/>
    <n v="0"/>
    <n v="313"/>
  </r>
  <r>
    <n v="5110"/>
    <x v="0"/>
    <s v="CHITTOOR"/>
    <x v="7"/>
    <n v="30"/>
    <n v="57"/>
    <x v="0"/>
    <n v="26"/>
    <n v="104"/>
    <n v="250"/>
    <n v="288"/>
    <n v="0"/>
    <n v="725"/>
  </r>
  <r>
    <n v="5111"/>
    <x v="0"/>
    <s v="CUDDAPAH"/>
    <x v="7"/>
    <n v="27"/>
    <n v="64"/>
    <x v="0"/>
    <n v="11"/>
    <n v="212"/>
    <n v="37"/>
    <n v="267"/>
    <n v="0"/>
    <n v="591"/>
  </r>
  <r>
    <n v="5112"/>
    <x v="0"/>
    <s v="CYBERABAD"/>
    <x v="7"/>
    <n v="80"/>
    <n v="101"/>
    <x v="0"/>
    <n v="59"/>
    <n v="130"/>
    <n v="833"/>
    <n v="884"/>
    <n v="0"/>
    <n v="2007"/>
  </r>
  <r>
    <n v="5113"/>
    <x v="0"/>
    <s v="EAST GODAVARI"/>
    <x v="7"/>
    <n v="48"/>
    <n v="13"/>
    <x v="0"/>
    <n v="23"/>
    <n v="194"/>
    <n v="131"/>
    <n v="563"/>
    <n v="0"/>
    <n v="924"/>
  </r>
  <r>
    <n v="5114"/>
    <x v="0"/>
    <s v="GUNTAKAL RLY."/>
    <x v="7"/>
    <n v="0"/>
    <n v="0"/>
    <x v="1"/>
    <n v="0"/>
    <n v="3"/>
    <n v="1"/>
    <n v="2"/>
    <n v="0"/>
    <n v="6"/>
  </r>
  <r>
    <n v="5115"/>
    <x v="0"/>
    <s v="GUNTUR"/>
    <x v="7"/>
    <n v="48"/>
    <n v="65"/>
    <x v="0"/>
    <n v="26"/>
    <n v="306"/>
    <n v="99"/>
    <n v="496"/>
    <n v="0"/>
    <n v="992"/>
  </r>
  <r>
    <n v="5116"/>
    <x v="0"/>
    <s v="HYDERABAD CITY"/>
    <x v="7"/>
    <n v="62"/>
    <n v="77"/>
    <x v="0"/>
    <n v="41"/>
    <n v="231"/>
    <n v="148"/>
    <n v="1184"/>
    <n v="0"/>
    <n v="1681"/>
  </r>
  <r>
    <n v="5117"/>
    <x v="0"/>
    <s v="KARIMNAGAR"/>
    <x v="7"/>
    <n v="84"/>
    <n v="148"/>
    <x v="0"/>
    <n v="48"/>
    <n v="310"/>
    <n v="273"/>
    <n v="596"/>
    <n v="0"/>
    <n v="1375"/>
  </r>
  <r>
    <n v="5118"/>
    <x v="0"/>
    <s v="KHAMMAM"/>
    <x v="7"/>
    <n v="70"/>
    <n v="83"/>
    <x v="0"/>
    <n v="26"/>
    <n v="213"/>
    <n v="24"/>
    <n v="329"/>
    <n v="0"/>
    <n v="675"/>
  </r>
  <r>
    <n v="5119"/>
    <x v="0"/>
    <s v="KRISHNA"/>
    <x v="7"/>
    <n v="38"/>
    <n v="52"/>
    <x v="0"/>
    <n v="12"/>
    <n v="254"/>
    <n v="93"/>
    <n v="379"/>
    <n v="0"/>
    <n v="790"/>
  </r>
  <r>
    <n v="5120"/>
    <x v="0"/>
    <s v="KURNOOL"/>
    <x v="7"/>
    <n v="47"/>
    <n v="72"/>
    <x v="0"/>
    <n v="17"/>
    <n v="419"/>
    <n v="232"/>
    <n v="227"/>
    <n v="0"/>
    <n v="967"/>
  </r>
  <r>
    <n v="5121"/>
    <x v="0"/>
    <s v="MAHABOOBNAGAR"/>
    <x v="7"/>
    <n v="72"/>
    <n v="87"/>
    <x v="0"/>
    <n v="35"/>
    <n v="162"/>
    <n v="38"/>
    <n v="231"/>
    <n v="0"/>
    <n v="553"/>
  </r>
  <r>
    <n v="5122"/>
    <x v="0"/>
    <s v="MEDAK"/>
    <x v="7"/>
    <n v="50"/>
    <n v="44"/>
    <x v="0"/>
    <n v="35"/>
    <n v="114"/>
    <n v="61"/>
    <n v="332"/>
    <n v="0"/>
    <n v="586"/>
  </r>
  <r>
    <n v="5123"/>
    <x v="0"/>
    <s v="NALGONDA"/>
    <x v="7"/>
    <n v="90"/>
    <n v="76"/>
    <x v="0"/>
    <n v="32"/>
    <n v="243"/>
    <n v="155"/>
    <n v="353"/>
    <n v="0"/>
    <n v="859"/>
  </r>
  <r>
    <n v="5124"/>
    <x v="0"/>
    <s v="NELLORE"/>
    <x v="7"/>
    <n v="39"/>
    <n v="73"/>
    <x v="0"/>
    <n v="6"/>
    <n v="184"/>
    <n v="130"/>
    <n v="333"/>
    <n v="0"/>
    <n v="726"/>
  </r>
  <r>
    <n v="5125"/>
    <x v="0"/>
    <s v="NIZAMABAD"/>
    <x v="7"/>
    <n v="31"/>
    <n v="25"/>
    <x v="0"/>
    <n v="16"/>
    <n v="70"/>
    <n v="85"/>
    <n v="305"/>
    <n v="0"/>
    <n v="501"/>
  </r>
  <r>
    <n v="5126"/>
    <x v="0"/>
    <s v="PRAKASHAM"/>
    <x v="7"/>
    <n v="30"/>
    <n v="53"/>
    <x v="0"/>
    <n v="5"/>
    <n v="192"/>
    <n v="38"/>
    <n v="229"/>
    <n v="0"/>
    <n v="517"/>
  </r>
  <r>
    <n v="5127"/>
    <x v="0"/>
    <s v="RANGA REDDY"/>
    <x v="7"/>
    <n v="37"/>
    <n v="13"/>
    <x v="0"/>
    <n v="19"/>
    <n v="39"/>
    <n v="25"/>
    <n v="120"/>
    <n v="0"/>
    <n v="216"/>
  </r>
  <r>
    <n v="5128"/>
    <x v="0"/>
    <s v="SECUNDERABAD RLY."/>
    <x v="7"/>
    <n v="2"/>
    <n v="0"/>
    <x v="1"/>
    <n v="0"/>
    <n v="1"/>
    <n v="0"/>
    <n v="0"/>
    <n v="0"/>
    <n v="1"/>
  </r>
  <r>
    <n v="5129"/>
    <x v="0"/>
    <s v="SRIKAKULAM"/>
    <x v="7"/>
    <n v="32"/>
    <n v="14"/>
    <x v="0"/>
    <n v="6"/>
    <n v="92"/>
    <n v="72"/>
    <n v="314"/>
    <n v="0"/>
    <n v="498"/>
  </r>
  <r>
    <n v="5130"/>
    <x v="0"/>
    <s v="VIJAYAWADA CITY"/>
    <x v="7"/>
    <n v="30"/>
    <n v="36"/>
    <x v="0"/>
    <n v="9"/>
    <n v="104"/>
    <n v="252"/>
    <n v="395"/>
    <n v="0"/>
    <n v="796"/>
  </r>
  <r>
    <n v="5131"/>
    <x v="0"/>
    <s v="VIJAYAWADA RLY."/>
    <x v="7"/>
    <n v="0"/>
    <n v="0"/>
    <x v="1"/>
    <n v="0"/>
    <n v="1"/>
    <n v="1"/>
    <n v="0"/>
    <n v="0"/>
    <n v="2"/>
  </r>
  <r>
    <n v="5132"/>
    <x v="0"/>
    <s v="VISAKHA RURAL"/>
    <x v="7"/>
    <n v="12"/>
    <n v="9"/>
    <x v="0"/>
    <n v="10"/>
    <n v="79"/>
    <n v="40"/>
    <n v="168"/>
    <n v="0"/>
    <n v="306"/>
  </r>
  <r>
    <n v="5133"/>
    <x v="0"/>
    <s v="VISAKHAPATNAM"/>
    <x v="7"/>
    <n v="29"/>
    <n v="26"/>
    <x v="0"/>
    <n v="13"/>
    <n v="87"/>
    <n v="2"/>
    <n v="488"/>
    <n v="0"/>
    <n v="616"/>
  </r>
  <r>
    <n v="5134"/>
    <x v="0"/>
    <s v="VIZIANAGARAM"/>
    <x v="7"/>
    <n v="6"/>
    <n v="14"/>
    <x v="0"/>
    <n v="3"/>
    <n v="88"/>
    <n v="60"/>
    <n v="253"/>
    <n v="0"/>
    <n v="418"/>
  </r>
  <r>
    <n v="5135"/>
    <x v="0"/>
    <s v="WARANGAL"/>
    <x v="7"/>
    <n v="59"/>
    <n v="62"/>
    <x v="0"/>
    <n v="36"/>
    <n v="223"/>
    <n v="54"/>
    <n v="519"/>
    <n v="0"/>
    <n v="894"/>
  </r>
  <r>
    <n v="5136"/>
    <x v="0"/>
    <s v="WEST GODAVARI"/>
    <x v="7"/>
    <n v="117"/>
    <n v="70"/>
    <x v="0"/>
    <n v="25"/>
    <n v="368"/>
    <n v="182"/>
    <n v="696"/>
    <n v="0"/>
    <n v="1341"/>
  </r>
  <r>
    <n v="5137"/>
    <x v="0"/>
    <s v="TOTAL"/>
    <x v="7"/>
    <n v="1257"/>
    <n v="1396"/>
    <x v="0"/>
    <n v="556"/>
    <n v="4730"/>
    <n v="3551"/>
    <n v="10306"/>
    <n v="0"/>
    <n v="20539"/>
  </r>
  <r>
    <n v="5138"/>
    <x v="1"/>
    <s v="CHANGLANG"/>
    <x v="7"/>
    <n v="2"/>
    <n v="4"/>
    <x v="1"/>
    <n v="0"/>
    <n v="5"/>
    <n v="0"/>
    <n v="0"/>
    <n v="0"/>
    <n v="9"/>
  </r>
  <r>
    <n v="5139"/>
    <x v="1"/>
    <s v="DIBANG VALLEY"/>
    <x v="7"/>
    <n v="3"/>
    <n v="4"/>
    <x v="1"/>
    <n v="0"/>
    <n v="9"/>
    <n v="0"/>
    <n v="2"/>
    <n v="0"/>
    <n v="15"/>
  </r>
  <r>
    <n v="5140"/>
    <x v="1"/>
    <s v="K/KUMEY"/>
    <x v="7"/>
    <n v="2"/>
    <n v="2"/>
    <x v="1"/>
    <n v="0"/>
    <n v="2"/>
    <n v="0"/>
    <n v="1"/>
    <n v="0"/>
    <n v="5"/>
  </r>
  <r>
    <n v="5141"/>
    <x v="1"/>
    <s v="KAMENG EAST"/>
    <x v="7"/>
    <n v="5"/>
    <n v="4"/>
    <x v="1"/>
    <n v="0"/>
    <n v="0"/>
    <n v="0"/>
    <n v="0"/>
    <n v="0"/>
    <n v="4"/>
  </r>
  <r>
    <n v="5142"/>
    <x v="1"/>
    <s v="KAMENG WEST"/>
    <x v="7"/>
    <n v="0"/>
    <n v="2"/>
    <x v="1"/>
    <n v="0"/>
    <n v="4"/>
    <n v="0"/>
    <n v="0"/>
    <n v="0"/>
    <n v="6"/>
  </r>
  <r>
    <n v="5143"/>
    <x v="1"/>
    <s v="LOHIT"/>
    <x v="7"/>
    <n v="3"/>
    <n v="1"/>
    <x v="1"/>
    <n v="0"/>
    <n v="1"/>
    <n v="0"/>
    <n v="0"/>
    <n v="0"/>
    <n v="2"/>
  </r>
  <r>
    <n v="5144"/>
    <x v="1"/>
    <s v="PAPUM PARE"/>
    <x v="7"/>
    <n v="7"/>
    <n v="10"/>
    <x v="2"/>
    <n v="0"/>
    <n v="12"/>
    <n v="1"/>
    <n v="3"/>
    <n v="0"/>
    <n v="26"/>
  </r>
  <r>
    <n v="5145"/>
    <x v="1"/>
    <s v="SIANG EAST"/>
    <x v="7"/>
    <n v="5"/>
    <n v="5"/>
    <x v="1"/>
    <n v="0"/>
    <n v="6"/>
    <n v="0"/>
    <n v="1"/>
    <n v="0"/>
    <n v="12"/>
  </r>
  <r>
    <n v="5146"/>
    <x v="1"/>
    <s v="SIANG UPPER"/>
    <x v="7"/>
    <n v="0"/>
    <n v="1"/>
    <x v="1"/>
    <n v="0"/>
    <n v="1"/>
    <n v="0"/>
    <n v="0"/>
    <n v="0"/>
    <n v="2"/>
  </r>
  <r>
    <n v="5147"/>
    <x v="1"/>
    <s v="SIANG WEST"/>
    <x v="7"/>
    <n v="13"/>
    <n v="8"/>
    <x v="0"/>
    <n v="0"/>
    <n v="6"/>
    <n v="0"/>
    <n v="5"/>
    <n v="0"/>
    <n v="19"/>
  </r>
  <r>
    <n v="5148"/>
    <x v="1"/>
    <s v="SUBANSIRI LOWER"/>
    <x v="7"/>
    <n v="0"/>
    <n v="3"/>
    <x v="1"/>
    <n v="0"/>
    <n v="10"/>
    <n v="0"/>
    <n v="0"/>
    <n v="0"/>
    <n v="13"/>
  </r>
  <r>
    <n v="5149"/>
    <x v="1"/>
    <s v="SUBANSIRI UPPER"/>
    <x v="7"/>
    <n v="2"/>
    <n v="1"/>
    <x v="1"/>
    <n v="0"/>
    <n v="6"/>
    <n v="0"/>
    <n v="1"/>
    <n v="0"/>
    <n v="8"/>
  </r>
  <r>
    <n v="5150"/>
    <x v="1"/>
    <s v="TAWANG"/>
    <x v="7"/>
    <n v="0"/>
    <n v="0"/>
    <x v="1"/>
    <n v="0"/>
    <n v="5"/>
    <n v="0"/>
    <n v="0"/>
    <n v="0"/>
    <n v="5"/>
  </r>
  <r>
    <n v="5151"/>
    <x v="1"/>
    <s v="TIRAP"/>
    <x v="7"/>
    <n v="0"/>
    <n v="2"/>
    <x v="1"/>
    <n v="0"/>
    <n v="5"/>
    <n v="0"/>
    <n v="0"/>
    <n v="0"/>
    <n v="7"/>
  </r>
  <r>
    <n v="5152"/>
    <x v="1"/>
    <s v="UPPER DIBANG VALLEY"/>
    <x v="7"/>
    <n v="0"/>
    <n v="0"/>
    <x v="1"/>
    <n v="0"/>
    <n v="0"/>
    <n v="0"/>
    <n v="0"/>
    <n v="0"/>
    <n v="0"/>
  </r>
  <r>
    <n v="5153"/>
    <x v="1"/>
    <s v="TOTAL"/>
    <x v="7"/>
    <n v="42"/>
    <n v="47"/>
    <x v="0"/>
    <n v="0"/>
    <n v="72"/>
    <n v="1"/>
    <n v="13"/>
    <n v="0"/>
    <n v="133"/>
  </r>
  <r>
    <n v="5154"/>
    <x v="2"/>
    <s v="BARPETA"/>
    <x v="7"/>
    <n v="97"/>
    <n v="117"/>
    <x v="0"/>
    <n v="14"/>
    <n v="34"/>
    <n v="0"/>
    <n v="240"/>
    <n v="0"/>
    <n v="405"/>
  </r>
  <r>
    <n v="5155"/>
    <x v="2"/>
    <s v="BASKA"/>
    <x v="7"/>
    <n v="23"/>
    <n v="30"/>
    <x v="0"/>
    <n v="4"/>
    <n v="16"/>
    <n v="0"/>
    <n v="13"/>
    <n v="0"/>
    <n v="63"/>
  </r>
  <r>
    <n v="5156"/>
    <x v="2"/>
    <s v="BONGAIGAON"/>
    <x v="7"/>
    <n v="51"/>
    <n v="35"/>
    <x v="0"/>
    <n v="5"/>
    <n v="13"/>
    <n v="0"/>
    <n v="106"/>
    <n v="0"/>
    <n v="159"/>
  </r>
  <r>
    <n v="5157"/>
    <x v="2"/>
    <s v="C.I.D."/>
    <x v="7"/>
    <n v="0"/>
    <n v="0"/>
    <x v="1"/>
    <n v="0"/>
    <n v="0"/>
    <n v="0"/>
    <n v="0"/>
    <n v="0"/>
    <n v="0"/>
  </r>
  <r>
    <n v="5158"/>
    <x v="2"/>
    <s v="CACHAR"/>
    <x v="7"/>
    <n v="72"/>
    <n v="106"/>
    <x v="0"/>
    <n v="13"/>
    <n v="19"/>
    <n v="0"/>
    <n v="216"/>
    <n v="0"/>
    <n v="354"/>
  </r>
  <r>
    <n v="5159"/>
    <x v="2"/>
    <s v="CHIRANG"/>
    <x v="7"/>
    <n v="25"/>
    <n v="24"/>
    <x v="0"/>
    <n v="0"/>
    <n v="15"/>
    <n v="0"/>
    <n v="38"/>
    <n v="0"/>
    <n v="77"/>
  </r>
  <r>
    <n v="5160"/>
    <x v="2"/>
    <s v="DARRANG"/>
    <x v="7"/>
    <n v="57"/>
    <n v="57"/>
    <x v="0"/>
    <n v="2"/>
    <n v="162"/>
    <n v="2"/>
    <n v="119"/>
    <n v="0"/>
    <n v="342"/>
  </r>
  <r>
    <n v="5161"/>
    <x v="2"/>
    <s v="DHEMAJI"/>
    <x v="7"/>
    <n v="88"/>
    <n v="51"/>
    <x v="0"/>
    <n v="0"/>
    <n v="40"/>
    <n v="0"/>
    <n v="165"/>
    <n v="0"/>
    <n v="256"/>
  </r>
  <r>
    <n v="5162"/>
    <x v="2"/>
    <s v="DHUBRI"/>
    <x v="7"/>
    <n v="116"/>
    <n v="126"/>
    <x v="0"/>
    <n v="4"/>
    <n v="88"/>
    <n v="0"/>
    <n v="393"/>
    <n v="0"/>
    <n v="611"/>
  </r>
  <r>
    <n v="5163"/>
    <x v="2"/>
    <s v="DIBRUGARH"/>
    <x v="7"/>
    <n v="46"/>
    <n v="60"/>
    <x v="0"/>
    <n v="4"/>
    <n v="60"/>
    <n v="0"/>
    <n v="100"/>
    <n v="0"/>
    <n v="224"/>
  </r>
  <r>
    <n v="5164"/>
    <x v="2"/>
    <s v="G.R.P."/>
    <x v="7"/>
    <n v="5"/>
    <n v="8"/>
    <x v="2"/>
    <n v="0"/>
    <n v="2"/>
    <n v="0"/>
    <n v="0"/>
    <n v="0"/>
    <n v="10"/>
  </r>
  <r>
    <n v="5165"/>
    <x v="2"/>
    <s v="GOALPARA"/>
    <x v="7"/>
    <n v="66"/>
    <n v="64"/>
    <x v="0"/>
    <n v="4"/>
    <n v="32"/>
    <n v="0"/>
    <n v="117"/>
    <n v="0"/>
    <n v="217"/>
  </r>
  <r>
    <n v="5166"/>
    <x v="2"/>
    <s v="GOLAGHAT"/>
    <x v="7"/>
    <n v="42"/>
    <n v="50"/>
    <x v="0"/>
    <n v="0"/>
    <n v="46"/>
    <n v="0"/>
    <n v="86"/>
    <n v="0"/>
    <n v="182"/>
  </r>
  <r>
    <n v="5167"/>
    <x v="2"/>
    <s v="GUWAHATI CITY"/>
    <x v="7"/>
    <n v="59"/>
    <n v="97"/>
    <x v="0"/>
    <n v="5"/>
    <n v="169"/>
    <n v="0"/>
    <n v="216"/>
    <n v="0"/>
    <n v="487"/>
  </r>
  <r>
    <n v="5168"/>
    <x v="2"/>
    <s v="HAILAKANDI"/>
    <x v="7"/>
    <n v="39"/>
    <n v="52"/>
    <x v="0"/>
    <n v="3"/>
    <n v="8"/>
    <n v="0"/>
    <n v="62"/>
    <n v="0"/>
    <n v="125"/>
  </r>
  <r>
    <n v="5169"/>
    <x v="2"/>
    <s v="JORHAT"/>
    <x v="7"/>
    <n v="44"/>
    <n v="41"/>
    <x v="0"/>
    <n v="0"/>
    <n v="59"/>
    <n v="0"/>
    <n v="76"/>
    <n v="0"/>
    <n v="176"/>
  </r>
  <r>
    <n v="5170"/>
    <x v="2"/>
    <s v="KAMRUP"/>
    <x v="7"/>
    <n v="36"/>
    <n v="78"/>
    <x v="0"/>
    <n v="3"/>
    <n v="75"/>
    <n v="0"/>
    <n v="101"/>
    <n v="0"/>
    <n v="257"/>
  </r>
  <r>
    <n v="5171"/>
    <x v="2"/>
    <s v="KARBI ANGLONG"/>
    <x v="7"/>
    <n v="16"/>
    <n v="12"/>
    <x v="0"/>
    <n v="1"/>
    <n v="7"/>
    <n v="0"/>
    <n v="16"/>
    <n v="0"/>
    <n v="36"/>
  </r>
  <r>
    <n v="5172"/>
    <x v="2"/>
    <s v="KARIMGANJ"/>
    <x v="7"/>
    <n v="19"/>
    <n v="44"/>
    <x v="0"/>
    <n v="5"/>
    <n v="10"/>
    <n v="0"/>
    <n v="99"/>
    <n v="0"/>
    <n v="158"/>
  </r>
  <r>
    <n v="5173"/>
    <x v="2"/>
    <s v="KOKRAJHAR"/>
    <x v="7"/>
    <n v="55"/>
    <n v="24"/>
    <x v="0"/>
    <n v="4"/>
    <n v="16"/>
    <n v="0"/>
    <n v="58"/>
    <n v="0"/>
    <n v="102"/>
  </r>
  <r>
    <n v="5174"/>
    <x v="2"/>
    <s v="LAKHIMPUR"/>
    <x v="7"/>
    <n v="52"/>
    <n v="71"/>
    <x v="0"/>
    <n v="1"/>
    <n v="24"/>
    <n v="0"/>
    <n v="160"/>
    <n v="0"/>
    <n v="256"/>
  </r>
  <r>
    <n v="5175"/>
    <x v="2"/>
    <s v="MORIGAON"/>
    <x v="7"/>
    <n v="75"/>
    <n v="68"/>
    <x v="0"/>
    <n v="4"/>
    <n v="57"/>
    <n v="0"/>
    <n v="114"/>
    <n v="0"/>
    <n v="243"/>
  </r>
  <r>
    <n v="5176"/>
    <x v="2"/>
    <s v="N.C.HILLS"/>
    <x v="7"/>
    <n v="4"/>
    <n v="9"/>
    <x v="2"/>
    <n v="0"/>
    <n v="1"/>
    <n v="0"/>
    <n v="3"/>
    <n v="0"/>
    <n v="13"/>
  </r>
  <r>
    <n v="5177"/>
    <x v="2"/>
    <s v="NAGAON"/>
    <x v="7"/>
    <n v="112"/>
    <n v="209"/>
    <x v="0"/>
    <n v="9"/>
    <n v="200"/>
    <n v="0"/>
    <n v="371"/>
    <n v="0"/>
    <n v="789"/>
  </r>
  <r>
    <n v="5178"/>
    <x v="2"/>
    <s v="NALBARI"/>
    <x v="7"/>
    <n v="30"/>
    <n v="47"/>
    <x v="0"/>
    <n v="6"/>
    <n v="42"/>
    <n v="0"/>
    <n v="54"/>
    <n v="0"/>
    <n v="149"/>
  </r>
  <r>
    <n v="5179"/>
    <x v="2"/>
    <s v="R.P.O."/>
    <x v="7"/>
    <n v="5"/>
    <n v="3"/>
    <x v="1"/>
    <n v="0"/>
    <n v="1"/>
    <n v="0"/>
    <n v="0"/>
    <n v="0"/>
    <n v="4"/>
  </r>
  <r>
    <n v="5180"/>
    <x v="2"/>
    <s v="SIBSAGAR"/>
    <x v="7"/>
    <n v="46"/>
    <n v="94"/>
    <x v="0"/>
    <n v="4"/>
    <n v="27"/>
    <n v="0"/>
    <n v="139"/>
    <n v="0"/>
    <n v="264"/>
  </r>
  <r>
    <n v="5181"/>
    <x v="2"/>
    <s v="SONITPUR"/>
    <x v="7"/>
    <n v="56"/>
    <n v="125"/>
    <x v="0"/>
    <n v="6"/>
    <n v="34"/>
    <n v="0"/>
    <n v="294"/>
    <n v="0"/>
    <n v="459"/>
  </r>
  <r>
    <n v="5182"/>
    <x v="2"/>
    <s v="TINSUKIA"/>
    <x v="7"/>
    <n v="60"/>
    <n v="60"/>
    <x v="0"/>
    <n v="2"/>
    <n v="8"/>
    <n v="0"/>
    <n v="84"/>
    <n v="0"/>
    <n v="154"/>
  </r>
  <r>
    <n v="5183"/>
    <x v="2"/>
    <s v="UDALGURI"/>
    <x v="7"/>
    <n v="42"/>
    <n v="27"/>
    <x v="0"/>
    <n v="0"/>
    <n v="7"/>
    <n v="0"/>
    <n v="38"/>
    <n v="0"/>
    <n v="72"/>
  </r>
  <r>
    <n v="5184"/>
    <x v="2"/>
    <s v="TOTAL"/>
    <x v="7"/>
    <n v="1438"/>
    <n v="1789"/>
    <x v="0"/>
    <n v="103"/>
    <n v="1272"/>
    <n v="2"/>
    <n v="3478"/>
    <n v="0"/>
    <n v="6644"/>
  </r>
  <r>
    <n v="5185"/>
    <x v="3"/>
    <s v="ARARIA"/>
    <x v="7"/>
    <n v="37"/>
    <n v="30"/>
    <x v="0"/>
    <n v="3"/>
    <n v="35"/>
    <n v="0"/>
    <n v="92"/>
    <n v="2"/>
    <n v="162"/>
  </r>
  <r>
    <n v="5186"/>
    <x v="3"/>
    <s v="ARWAL"/>
    <x v="7"/>
    <n v="2"/>
    <n v="10"/>
    <x v="2"/>
    <n v="13"/>
    <n v="0"/>
    <n v="0"/>
    <n v="8"/>
    <n v="0"/>
    <n v="31"/>
  </r>
  <r>
    <n v="5187"/>
    <x v="3"/>
    <s v="AURANGABAD"/>
    <x v="7"/>
    <n v="30"/>
    <n v="38"/>
    <x v="0"/>
    <n v="32"/>
    <n v="13"/>
    <n v="0"/>
    <n v="65"/>
    <n v="0"/>
    <n v="148"/>
  </r>
  <r>
    <n v="5188"/>
    <x v="3"/>
    <s v="BAGAHA"/>
    <x v="7"/>
    <n v="15"/>
    <n v="36"/>
    <x v="0"/>
    <n v="11"/>
    <n v="14"/>
    <n v="0"/>
    <n v="36"/>
    <n v="0"/>
    <n v="97"/>
  </r>
  <r>
    <n v="5189"/>
    <x v="3"/>
    <s v="BANKA"/>
    <x v="7"/>
    <n v="49"/>
    <n v="38"/>
    <x v="0"/>
    <n v="23"/>
    <n v="16"/>
    <n v="0"/>
    <n v="24"/>
    <n v="0"/>
    <n v="101"/>
  </r>
  <r>
    <n v="5190"/>
    <x v="3"/>
    <s v="BEGUSARAI"/>
    <x v="7"/>
    <n v="25"/>
    <n v="34"/>
    <x v="0"/>
    <n v="41"/>
    <n v="3"/>
    <n v="0"/>
    <n v="56"/>
    <n v="0"/>
    <n v="134"/>
  </r>
  <r>
    <n v="5191"/>
    <x v="3"/>
    <s v="BETTIAH"/>
    <x v="7"/>
    <n v="28"/>
    <n v="49"/>
    <x v="0"/>
    <n v="33"/>
    <n v="0"/>
    <n v="4"/>
    <n v="96"/>
    <n v="0"/>
    <n v="182"/>
  </r>
  <r>
    <n v="5192"/>
    <x v="3"/>
    <s v="BHABHUA"/>
    <x v="7"/>
    <n v="8"/>
    <n v="19"/>
    <x v="0"/>
    <n v="19"/>
    <n v="10"/>
    <n v="0"/>
    <n v="26"/>
    <n v="1"/>
    <n v="75"/>
  </r>
  <r>
    <n v="5193"/>
    <x v="3"/>
    <s v="BHAGALPUR"/>
    <x v="7"/>
    <n v="35"/>
    <n v="98"/>
    <x v="0"/>
    <n v="27"/>
    <n v="35"/>
    <n v="5"/>
    <n v="120"/>
    <n v="0"/>
    <n v="285"/>
  </r>
  <r>
    <n v="5194"/>
    <x v="3"/>
    <s v="BHOJPUR"/>
    <x v="7"/>
    <n v="18"/>
    <n v="47"/>
    <x v="0"/>
    <n v="57"/>
    <n v="31"/>
    <n v="1"/>
    <n v="122"/>
    <n v="0"/>
    <n v="258"/>
  </r>
  <r>
    <n v="5195"/>
    <x v="3"/>
    <s v="BUXAR"/>
    <x v="7"/>
    <n v="11"/>
    <n v="18"/>
    <x v="0"/>
    <n v="29"/>
    <n v="20"/>
    <n v="0"/>
    <n v="19"/>
    <n v="0"/>
    <n v="86"/>
  </r>
  <r>
    <n v="5196"/>
    <x v="3"/>
    <s v="DARBHANGA"/>
    <x v="7"/>
    <n v="67"/>
    <n v="80"/>
    <x v="0"/>
    <n v="48"/>
    <n v="53"/>
    <n v="0"/>
    <n v="45"/>
    <n v="0"/>
    <n v="226"/>
  </r>
  <r>
    <n v="5197"/>
    <x v="3"/>
    <s v="GAYA"/>
    <x v="7"/>
    <n v="52"/>
    <n v="77"/>
    <x v="0"/>
    <n v="43"/>
    <n v="8"/>
    <n v="0"/>
    <n v="40"/>
    <n v="3"/>
    <n v="171"/>
  </r>
  <r>
    <n v="5198"/>
    <x v="3"/>
    <s v="GOPALGANJ"/>
    <x v="7"/>
    <n v="23"/>
    <n v="63"/>
    <x v="0"/>
    <n v="36"/>
    <n v="27"/>
    <n v="0"/>
    <n v="110"/>
    <n v="0"/>
    <n v="236"/>
  </r>
  <r>
    <n v="5199"/>
    <x v="3"/>
    <s v="JAMALPUR RLY."/>
    <x v="7"/>
    <n v="1"/>
    <n v="0"/>
    <x v="1"/>
    <n v="1"/>
    <n v="0"/>
    <n v="0"/>
    <n v="0"/>
    <n v="0"/>
    <n v="1"/>
  </r>
  <r>
    <n v="5200"/>
    <x v="3"/>
    <s v="JAMUI"/>
    <x v="7"/>
    <n v="17"/>
    <n v="21"/>
    <x v="0"/>
    <n v="32"/>
    <n v="25"/>
    <n v="0"/>
    <n v="41"/>
    <n v="0"/>
    <n v="119"/>
  </r>
  <r>
    <n v="5201"/>
    <x v="3"/>
    <s v="JEHANABAD"/>
    <x v="7"/>
    <n v="6"/>
    <n v="19"/>
    <x v="0"/>
    <n v="23"/>
    <n v="0"/>
    <n v="0"/>
    <n v="17"/>
    <n v="0"/>
    <n v="59"/>
  </r>
  <r>
    <n v="5202"/>
    <x v="3"/>
    <s v="KATIHAR"/>
    <x v="7"/>
    <n v="120"/>
    <n v="66"/>
    <x v="0"/>
    <n v="15"/>
    <n v="12"/>
    <n v="0"/>
    <n v="28"/>
    <n v="0"/>
    <n v="121"/>
  </r>
  <r>
    <n v="5203"/>
    <x v="3"/>
    <s v="KATIHAR RLY."/>
    <x v="7"/>
    <n v="2"/>
    <n v="2"/>
    <x v="1"/>
    <n v="0"/>
    <n v="5"/>
    <n v="0"/>
    <n v="1"/>
    <n v="0"/>
    <n v="8"/>
  </r>
  <r>
    <n v="5204"/>
    <x v="3"/>
    <s v="KHAGARIA"/>
    <x v="7"/>
    <n v="16"/>
    <n v="17"/>
    <x v="0"/>
    <n v="9"/>
    <n v="2"/>
    <n v="0"/>
    <n v="13"/>
    <n v="0"/>
    <n v="41"/>
  </r>
  <r>
    <n v="5205"/>
    <x v="3"/>
    <s v="KISHANGANJ"/>
    <x v="7"/>
    <n v="30"/>
    <n v="26"/>
    <x v="0"/>
    <n v="8"/>
    <n v="0"/>
    <n v="0"/>
    <n v="23"/>
    <n v="0"/>
    <n v="57"/>
  </r>
  <r>
    <n v="5206"/>
    <x v="3"/>
    <s v="LAKHISARAI"/>
    <x v="7"/>
    <n v="35"/>
    <n v="17"/>
    <x v="0"/>
    <n v="11"/>
    <n v="23"/>
    <n v="2"/>
    <n v="12"/>
    <n v="0"/>
    <n v="65"/>
  </r>
  <r>
    <n v="5207"/>
    <x v="3"/>
    <s v="MADHEPURA"/>
    <x v="7"/>
    <n v="16"/>
    <n v="30"/>
    <x v="0"/>
    <n v="16"/>
    <n v="10"/>
    <n v="0"/>
    <n v="12"/>
    <n v="0"/>
    <n v="68"/>
  </r>
  <r>
    <n v="5208"/>
    <x v="3"/>
    <s v="MADHUBANI"/>
    <x v="7"/>
    <n v="24"/>
    <n v="36"/>
    <x v="0"/>
    <n v="24"/>
    <n v="182"/>
    <n v="0"/>
    <n v="51"/>
    <n v="0"/>
    <n v="293"/>
  </r>
  <r>
    <n v="5209"/>
    <x v="3"/>
    <s v="MOTIHARI"/>
    <x v="7"/>
    <n v="34"/>
    <n v="83"/>
    <x v="0"/>
    <n v="45"/>
    <n v="14"/>
    <n v="0"/>
    <n v="12"/>
    <n v="0"/>
    <n v="154"/>
  </r>
  <r>
    <n v="5210"/>
    <x v="3"/>
    <s v="MUNGER"/>
    <x v="7"/>
    <n v="20"/>
    <n v="31"/>
    <x v="0"/>
    <n v="14"/>
    <n v="2"/>
    <n v="0"/>
    <n v="40"/>
    <n v="0"/>
    <n v="87"/>
  </r>
  <r>
    <n v="5211"/>
    <x v="3"/>
    <s v="MUZAFFARPUR"/>
    <x v="7"/>
    <n v="28"/>
    <n v="97"/>
    <x v="0"/>
    <n v="75"/>
    <n v="15"/>
    <n v="0"/>
    <n v="90"/>
    <n v="0"/>
    <n v="277"/>
  </r>
  <r>
    <n v="5212"/>
    <x v="3"/>
    <s v="MUZAFFARPUR RLY."/>
    <x v="7"/>
    <n v="2"/>
    <n v="0"/>
    <x v="1"/>
    <n v="0"/>
    <n v="0"/>
    <n v="0"/>
    <n v="1"/>
    <n v="0"/>
    <n v="1"/>
  </r>
  <r>
    <n v="5213"/>
    <x v="3"/>
    <s v="NALANDA"/>
    <x v="7"/>
    <n v="23"/>
    <n v="56"/>
    <x v="0"/>
    <n v="70"/>
    <n v="36"/>
    <n v="0"/>
    <n v="77"/>
    <n v="0"/>
    <n v="239"/>
  </r>
  <r>
    <n v="5214"/>
    <x v="3"/>
    <s v="NAUGACHIA"/>
    <x v="7"/>
    <n v="8"/>
    <n v="6"/>
    <x v="2"/>
    <n v="5"/>
    <n v="35"/>
    <n v="0"/>
    <n v="65"/>
    <n v="0"/>
    <n v="111"/>
  </r>
  <r>
    <n v="5215"/>
    <x v="3"/>
    <s v="NAWADAH"/>
    <x v="7"/>
    <n v="28"/>
    <n v="26"/>
    <x v="0"/>
    <n v="24"/>
    <n v="10"/>
    <n v="1"/>
    <n v="36"/>
    <n v="1"/>
    <n v="98"/>
  </r>
  <r>
    <n v="5216"/>
    <x v="3"/>
    <s v="PATNA"/>
    <x v="7"/>
    <n v="57"/>
    <n v="78"/>
    <x v="0"/>
    <n v="99"/>
    <n v="31"/>
    <n v="1"/>
    <n v="189"/>
    <n v="0"/>
    <n v="398"/>
  </r>
  <r>
    <n v="5217"/>
    <x v="3"/>
    <s v="PATNA RLY."/>
    <x v="7"/>
    <n v="0"/>
    <n v="4"/>
    <x v="1"/>
    <n v="2"/>
    <n v="7"/>
    <n v="0"/>
    <n v="1"/>
    <n v="0"/>
    <n v="14"/>
  </r>
  <r>
    <n v="5218"/>
    <x v="3"/>
    <s v="PURNEA"/>
    <x v="7"/>
    <n v="185"/>
    <n v="88"/>
    <x v="0"/>
    <n v="3"/>
    <n v="73"/>
    <n v="0"/>
    <n v="81"/>
    <n v="0"/>
    <n v="245"/>
  </r>
  <r>
    <n v="5219"/>
    <x v="3"/>
    <s v="ROHTAS"/>
    <x v="7"/>
    <n v="21"/>
    <n v="55"/>
    <x v="0"/>
    <n v="36"/>
    <n v="15"/>
    <n v="0"/>
    <n v="42"/>
    <n v="0"/>
    <n v="148"/>
  </r>
  <r>
    <n v="5220"/>
    <x v="3"/>
    <s v="SAHARSA"/>
    <x v="7"/>
    <n v="22"/>
    <n v="20"/>
    <x v="0"/>
    <n v="17"/>
    <n v="75"/>
    <n v="0"/>
    <n v="21"/>
    <n v="0"/>
    <n v="133"/>
  </r>
  <r>
    <n v="5221"/>
    <x v="3"/>
    <s v="SAMASTIPUR"/>
    <x v="7"/>
    <n v="32"/>
    <n v="62"/>
    <x v="0"/>
    <n v="60"/>
    <n v="15"/>
    <n v="5"/>
    <n v="52"/>
    <n v="15"/>
    <n v="209"/>
  </r>
  <r>
    <n v="5222"/>
    <x v="3"/>
    <s v="SARAN"/>
    <x v="7"/>
    <n v="34"/>
    <n v="58"/>
    <x v="0"/>
    <n v="58"/>
    <n v="10"/>
    <n v="0"/>
    <n v="41"/>
    <n v="0"/>
    <n v="167"/>
  </r>
  <r>
    <n v="5223"/>
    <x v="3"/>
    <s v="SHEIKHPURA"/>
    <x v="7"/>
    <n v="9"/>
    <n v="14"/>
    <x v="0"/>
    <n v="7"/>
    <n v="1"/>
    <n v="0"/>
    <n v="10"/>
    <n v="0"/>
    <n v="32"/>
  </r>
  <r>
    <n v="5224"/>
    <x v="3"/>
    <s v="SHEOHAR"/>
    <x v="7"/>
    <n v="7"/>
    <n v="11"/>
    <x v="0"/>
    <n v="7"/>
    <n v="4"/>
    <n v="0"/>
    <n v="13"/>
    <n v="0"/>
    <n v="35"/>
  </r>
  <r>
    <n v="5225"/>
    <x v="3"/>
    <s v="SITAMARHI"/>
    <x v="7"/>
    <n v="12"/>
    <n v="43"/>
    <x v="0"/>
    <n v="24"/>
    <n v="18"/>
    <n v="0"/>
    <n v="12"/>
    <n v="0"/>
    <n v="97"/>
  </r>
  <r>
    <n v="5226"/>
    <x v="3"/>
    <s v="SIWAN"/>
    <x v="7"/>
    <n v="24"/>
    <n v="35"/>
    <x v="0"/>
    <n v="31"/>
    <n v="9"/>
    <n v="2"/>
    <n v="54"/>
    <n v="0"/>
    <n v="131"/>
  </r>
  <r>
    <n v="5227"/>
    <x v="3"/>
    <s v="SUPAUL"/>
    <x v="7"/>
    <n v="53"/>
    <n v="37"/>
    <x v="0"/>
    <n v="15"/>
    <n v="71"/>
    <n v="0"/>
    <n v="68"/>
    <n v="0"/>
    <n v="191"/>
  </r>
  <r>
    <n v="5228"/>
    <x v="3"/>
    <s v="VAISHALI"/>
    <x v="7"/>
    <n v="36"/>
    <n v="114"/>
    <x v="0"/>
    <n v="64"/>
    <n v="34"/>
    <n v="0"/>
    <n v="30"/>
    <n v="0"/>
    <n v="242"/>
  </r>
  <r>
    <n v="5229"/>
    <x v="3"/>
    <s v="TOTAL"/>
    <x v="7"/>
    <n v="1302"/>
    <n v="1789"/>
    <x v="0"/>
    <n v="1210"/>
    <n v="999"/>
    <n v="21"/>
    <n v="1992"/>
    <n v="22"/>
    <n v="6033"/>
  </r>
  <r>
    <n v="5230"/>
    <x v="4"/>
    <s v="BALRAMPUR"/>
    <x v="7"/>
    <n v="41"/>
    <n v="5"/>
    <x v="0"/>
    <n v="3"/>
    <n v="43"/>
    <n v="0"/>
    <n v="24"/>
    <n v="0"/>
    <n v="75"/>
  </r>
  <r>
    <n v="5231"/>
    <x v="4"/>
    <s v="BILASPUR"/>
    <x v="7"/>
    <n v="71"/>
    <n v="25"/>
    <x v="0"/>
    <n v="19"/>
    <n v="171"/>
    <n v="4"/>
    <n v="136"/>
    <n v="0"/>
    <n v="355"/>
  </r>
  <r>
    <n v="5232"/>
    <x v="4"/>
    <s v="BIZAPUR"/>
    <x v="7"/>
    <n v="5"/>
    <n v="2"/>
    <x v="1"/>
    <n v="0"/>
    <n v="5"/>
    <n v="0"/>
    <n v="1"/>
    <n v="0"/>
    <n v="8"/>
  </r>
  <r>
    <n v="5233"/>
    <x v="4"/>
    <s v="DANTEWARA"/>
    <x v="7"/>
    <n v="10"/>
    <n v="7"/>
    <x v="2"/>
    <n v="1"/>
    <n v="17"/>
    <n v="1"/>
    <n v="3"/>
    <n v="0"/>
    <n v="29"/>
  </r>
  <r>
    <n v="5234"/>
    <x v="4"/>
    <s v="DHAMTARI"/>
    <x v="7"/>
    <n v="26"/>
    <n v="4"/>
    <x v="0"/>
    <n v="3"/>
    <n v="47"/>
    <n v="4"/>
    <n v="19"/>
    <n v="0"/>
    <n v="77"/>
  </r>
  <r>
    <n v="5235"/>
    <x v="4"/>
    <s v="DURG"/>
    <x v="7"/>
    <n v="109"/>
    <n v="12"/>
    <x v="0"/>
    <n v="11"/>
    <n v="218"/>
    <n v="17"/>
    <n v="118"/>
    <n v="0"/>
    <n v="376"/>
  </r>
  <r>
    <n v="5236"/>
    <x v="4"/>
    <s v="GRP RAIPUR"/>
    <x v="7"/>
    <n v="2"/>
    <n v="0"/>
    <x v="1"/>
    <n v="0"/>
    <n v="4"/>
    <n v="2"/>
    <n v="0"/>
    <n v="0"/>
    <n v="6"/>
  </r>
  <r>
    <n v="5237"/>
    <x v="4"/>
    <s v="JAGDALPUR"/>
    <x v="7"/>
    <n v="68"/>
    <n v="11"/>
    <x v="0"/>
    <n v="2"/>
    <n v="49"/>
    <n v="2"/>
    <n v="23"/>
    <n v="0"/>
    <n v="87"/>
  </r>
  <r>
    <n v="5238"/>
    <x v="4"/>
    <s v="JANJGIR"/>
    <x v="7"/>
    <n v="47"/>
    <n v="7"/>
    <x v="0"/>
    <n v="14"/>
    <n v="135"/>
    <n v="12"/>
    <n v="123"/>
    <n v="0"/>
    <n v="291"/>
  </r>
  <r>
    <n v="5239"/>
    <x v="4"/>
    <s v="JASHPUR"/>
    <x v="7"/>
    <n v="71"/>
    <n v="41"/>
    <x v="0"/>
    <n v="0"/>
    <n v="56"/>
    <n v="3"/>
    <n v="19"/>
    <n v="0"/>
    <n v="119"/>
  </r>
  <r>
    <n v="5240"/>
    <x v="4"/>
    <s v="KABIRDHAM"/>
    <x v="7"/>
    <n v="29"/>
    <n v="4"/>
    <x v="0"/>
    <n v="5"/>
    <n v="79"/>
    <n v="6"/>
    <n v="23"/>
    <n v="0"/>
    <n v="117"/>
  </r>
  <r>
    <n v="5241"/>
    <x v="4"/>
    <s v="KANKER"/>
    <x v="7"/>
    <n v="15"/>
    <n v="7"/>
    <x v="0"/>
    <n v="4"/>
    <n v="26"/>
    <n v="3"/>
    <n v="13"/>
    <n v="0"/>
    <n v="53"/>
  </r>
  <r>
    <n v="5242"/>
    <x v="4"/>
    <s v="KORBA"/>
    <x v="7"/>
    <n v="31"/>
    <n v="9"/>
    <x v="0"/>
    <n v="5"/>
    <n v="68"/>
    <n v="10"/>
    <n v="42"/>
    <n v="0"/>
    <n v="134"/>
  </r>
  <r>
    <n v="5243"/>
    <x v="4"/>
    <s v="KORIYA"/>
    <x v="7"/>
    <n v="54"/>
    <n v="5"/>
    <x v="0"/>
    <n v="2"/>
    <n v="93"/>
    <n v="6"/>
    <n v="34"/>
    <n v="0"/>
    <n v="140"/>
  </r>
  <r>
    <n v="5244"/>
    <x v="4"/>
    <s v="MAHASAMUND"/>
    <x v="7"/>
    <n v="24"/>
    <n v="7"/>
    <x v="0"/>
    <n v="6"/>
    <n v="57"/>
    <n v="4"/>
    <n v="27"/>
    <n v="0"/>
    <n v="101"/>
  </r>
  <r>
    <n v="5245"/>
    <x v="4"/>
    <s v="NARAYANPUR"/>
    <x v="7"/>
    <n v="1"/>
    <n v="0"/>
    <x v="1"/>
    <n v="0"/>
    <n v="0"/>
    <n v="0"/>
    <n v="0"/>
    <n v="0"/>
    <n v="0"/>
  </r>
  <r>
    <n v="5246"/>
    <x v="4"/>
    <s v="RAIGARH"/>
    <x v="7"/>
    <n v="30"/>
    <n v="7"/>
    <x v="0"/>
    <n v="7"/>
    <n v="74"/>
    <n v="8"/>
    <n v="45"/>
    <n v="0"/>
    <n v="141"/>
  </r>
  <r>
    <n v="5247"/>
    <x v="4"/>
    <s v="RAIPUR"/>
    <x v="7"/>
    <n v="128"/>
    <n v="36"/>
    <x v="0"/>
    <n v="11"/>
    <n v="247"/>
    <n v="34"/>
    <n v="124"/>
    <n v="0"/>
    <n v="452"/>
  </r>
  <r>
    <n v="5248"/>
    <x v="4"/>
    <s v="RAJNANDGAON"/>
    <x v="7"/>
    <n v="60"/>
    <n v="12"/>
    <x v="0"/>
    <n v="7"/>
    <n v="72"/>
    <n v="5"/>
    <n v="57"/>
    <n v="0"/>
    <n v="153"/>
  </r>
  <r>
    <n v="5249"/>
    <x v="4"/>
    <s v="SARGUJA"/>
    <x v="7"/>
    <n v="78"/>
    <n v="8"/>
    <x v="0"/>
    <n v="3"/>
    <n v="89"/>
    <n v="3"/>
    <n v="27"/>
    <n v="0"/>
    <n v="130"/>
  </r>
  <r>
    <n v="5250"/>
    <x v="4"/>
    <s v="SURAJPUR"/>
    <x v="7"/>
    <n v="78"/>
    <n v="7"/>
    <x v="0"/>
    <n v="3"/>
    <n v="71"/>
    <n v="1"/>
    <n v="39"/>
    <n v="0"/>
    <n v="121"/>
  </r>
  <r>
    <n v="5251"/>
    <x v="4"/>
    <s v="TOTAL"/>
    <x v="7"/>
    <n v="978"/>
    <n v="216"/>
    <x v="0"/>
    <n v="106"/>
    <n v="1621"/>
    <n v="125"/>
    <n v="897"/>
    <n v="0"/>
    <n v="2965"/>
  </r>
  <r>
    <n v="5252"/>
    <x v="5"/>
    <s v="NORTH GOA"/>
    <x v="7"/>
    <n v="15"/>
    <n v="17"/>
    <x v="0"/>
    <n v="0"/>
    <n v="15"/>
    <n v="2"/>
    <n v="5"/>
    <n v="0"/>
    <n v="39"/>
  </r>
  <r>
    <n v="5253"/>
    <x v="5"/>
    <s v="SOUTH GOA"/>
    <x v="7"/>
    <n v="15"/>
    <n v="11"/>
    <x v="0"/>
    <n v="2"/>
    <n v="17"/>
    <n v="10"/>
    <n v="7"/>
    <n v="0"/>
    <n v="47"/>
  </r>
  <r>
    <n v="5254"/>
    <x v="5"/>
    <s v="TOTAL"/>
    <x v="7"/>
    <n v="30"/>
    <n v="28"/>
    <x v="0"/>
    <n v="2"/>
    <n v="32"/>
    <n v="12"/>
    <n v="12"/>
    <n v="0"/>
    <n v="86"/>
  </r>
  <r>
    <n v="5255"/>
    <x v="6"/>
    <s v="AHMEDABAD COMMR."/>
    <x v="7"/>
    <n v="44"/>
    <n v="137"/>
    <x v="0"/>
    <n v="1"/>
    <n v="78"/>
    <n v="19"/>
    <n v="1185"/>
    <n v="0"/>
    <n v="1420"/>
  </r>
  <r>
    <n v="5256"/>
    <x v="6"/>
    <s v="AHMEDABAD RURAL"/>
    <x v="7"/>
    <n v="3"/>
    <n v="35"/>
    <x v="0"/>
    <n v="1"/>
    <n v="16"/>
    <n v="0"/>
    <n v="67"/>
    <n v="0"/>
    <n v="119"/>
  </r>
  <r>
    <n v="5257"/>
    <x v="6"/>
    <s v="AHWA-DANG"/>
    <x v="7"/>
    <n v="3"/>
    <n v="2"/>
    <x v="1"/>
    <n v="0"/>
    <n v="2"/>
    <n v="0"/>
    <n v="11"/>
    <n v="0"/>
    <n v="15"/>
  </r>
  <r>
    <n v="5258"/>
    <x v="6"/>
    <s v="AMRELI"/>
    <x v="7"/>
    <n v="8"/>
    <n v="58"/>
    <x v="0"/>
    <n v="0"/>
    <n v="31"/>
    <n v="3"/>
    <n v="128"/>
    <n v="0"/>
    <n v="220"/>
  </r>
  <r>
    <n v="5259"/>
    <x v="6"/>
    <s v="ANAND"/>
    <x v="7"/>
    <n v="11"/>
    <n v="45"/>
    <x v="0"/>
    <n v="0"/>
    <n v="25"/>
    <n v="2"/>
    <n v="170"/>
    <n v="0"/>
    <n v="242"/>
  </r>
  <r>
    <n v="5260"/>
    <x v="6"/>
    <s v="BHARUCH"/>
    <x v="7"/>
    <n v="13"/>
    <n v="29"/>
    <x v="0"/>
    <n v="0"/>
    <n v="13"/>
    <n v="2"/>
    <n v="114"/>
    <n v="0"/>
    <n v="158"/>
  </r>
  <r>
    <n v="5261"/>
    <x v="6"/>
    <s v="BHAVNAGAR"/>
    <x v="7"/>
    <n v="9"/>
    <n v="80"/>
    <x v="0"/>
    <n v="0"/>
    <n v="69"/>
    <n v="51"/>
    <n v="197"/>
    <n v="0"/>
    <n v="397"/>
  </r>
  <r>
    <n v="5262"/>
    <x v="6"/>
    <s v="DAHOD"/>
    <x v="7"/>
    <n v="13"/>
    <n v="40"/>
    <x v="0"/>
    <n v="0"/>
    <n v="33"/>
    <n v="0"/>
    <n v="63"/>
    <n v="0"/>
    <n v="136"/>
  </r>
  <r>
    <n v="5263"/>
    <x v="6"/>
    <s v="GANDHINAGAR"/>
    <x v="7"/>
    <n v="8"/>
    <n v="35"/>
    <x v="0"/>
    <n v="3"/>
    <n v="18"/>
    <n v="2"/>
    <n v="200"/>
    <n v="0"/>
    <n v="258"/>
  </r>
  <r>
    <n v="5264"/>
    <x v="6"/>
    <s v="HIMATNAGAR"/>
    <x v="7"/>
    <n v="16"/>
    <n v="34"/>
    <x v="0"/>
    <n v="0"/>
    <n v="22"/>
    <n v="0"/>
    <n v="217"/>
    <n v="0"/>
    <n v="273"/>
  </r>
  <r>
    <n v="5265"/>
    <x v="6"/>
    <s v="JAMNAGAR"/>
    <x v="7"/>
    <n v="17"/>
    <n v="25"/>
    <x v="0"/>
    <n v="0"/>
    <n v="14"/>
    <n v="1"/>
    <n v="239"/>
    <n v="0"/>
    <n v="279"/>
  </r>
  <r>
    <n v="5266"/>
    <x v="6"/>
    <s v="JUNAGADH"/>
    <x v="7"/>
    <n v="5"/>
    <n v="43"/>
    <x v="0"/>
    <n v="3"/>
    <n v="66"/>
    <n v="3"/>
    <n v="456"/>
    <n v="0"/>
    <n v="571"/>
  </r>
  <r>
    <n v="5267"/>
    <x v="6"/>
    <s v="KHEDA NORTH"/>
    <x v="7"/>
    <n v="8"/>
    <n v="39"/>
    <x v="0"/>
    <n v="0"/>
    <n v="40"/>
    <n v="0"/>
    <n v="219"/>
    <n v="0"/>
    <n v="298"/>
  </r>
  <r>
    <n v="5268"/>
    <x v="6"/>
    <s v="KUTCH"/>
    <x v="7"/>
    <n v="16"/>
    <n v="42"/>
    <x v="0"/>
    <n v="1"/>
    <n v="26"/>
    <n v="6"/>
    <n v="334"/>
    <n v="0"/>
    <n v="409"/>
  </r>
  <r>
    <n v="5269"/>
    <x v="6"/>
    <s v="MEHSANA"/>
    <x v="7"/>
    <n v="9"/>
    <n v="48"/>
    <x v="0"/>
    <n v="0"/>
    <n v="33"/>
    <n v="1"/>
    <n v="289"/>
    <n v="0"/>
    <n v="371"/>
  </r>
  <r>
    <n v="5270"/>
    <x v="6"/>
    <s v="NARMADA"/>
    <x v="7"/>
    <n v="7"/>
    <n v="7"/>
    <x v="2"/>
    <n v="0"/>
    <n v="8"/>
    <n v="1"/>
    <n v="12"/>
    <n v="0"/>
    <n v="28"/>
  </r>
  <r>
    <n v="5271"/>
    <x v="6"/>
    <s v="NAVSARI"/>
    <x v="7"/>
    <n v="2"/>
    <n v="4"/>
    <x v="1"/>
    <n v="0"/>
    <n v="1"/>
    <n v="1"/>
    <n v="5"/>
    <n v="0"/>
    <n v="11"/>
  </r>
  <r>
    <n v="5272"/>
    <x v="6"/>
    <s v="PALANPUR"/>
    <x v="7"/>
    <n v="37"/>
    <n v="43"/>
    <x v="0"/>
    <n v="1"/>
    <n v="34"/>
    <n v="0"/>
    <n v="201"/>
    <n v="0"/>
    <n v="279"/>
  </r>
  <r>
    <n v="5273"/>
    <x v="6"/>
    <s v="PANCHMAHAL"/>
    <x v="7"/>
    <n v="8"/>
    <n v="53"/>
    <x v="0"/>
    <n v="0"/>
    <n v="29"/>
    <n v="2"/>
    <n v="148"/>
    <n v="0"/>
    <n v="232"/>
  </r>
  <r>
    <n v="5274"/>
    <x v="6"/>
    <s v="PATAN"/>
    <x v="7"/>
    <n v="19"/>
    <n v="24"/>
    <x v="0"/>
    <n v="0"/>
    <n v="29"/>
    <n v="0"/>
    <n v="157"/>
    <n v="0"/>
    <n v="210"/>
  </r>
  <r>
    <n v="5275"/>
    <x v="6"/>
    <s v="PORBANDAR"/>
    <x v="7"/>
    <n v="3"/>
    <n v="11"/>
    <x v="0"/>
    <n v="0"/>
    <n v="5"/>
    <n v="0"/>
    <n v="48"/>
    <n v="0"/>
    <n v="64"/>
  </r>
  <r>
    <n v="5276"/>
    <x v="6"/>
    <s v="RAJKOT COMMR."/>
    <x v="7"/>
    <n v="12"/>
    <n v="40"/>
    <x v="0"/>
    <n v="1"/>
    <n v="30"/>
    <n v="19"/>
    <n v="312"/>
    <n v="0"/>
    <n v="402"/>
  </r>
  <r>
    <n v="5277"/>
    <x v="6"/>
    <s v="RAJKOT RURAL"/>
    <x v="7"/>
    <n v="24"/>
    <n v="42"/>
    <x v="0"/>
    <n v="4"/>
    <n v="45"/>
    <n v="2"/>
    <n v="293"/>
    <n v="0"/>
    <n v="386"/>
  </r>
  <r>
    <n v="5278"/>
    <x v="6"/>
    <s v="SURAT COMMR."/>
    <x v="7"/>
    <n v="28"/>
    <n v="79"/>
    <x v="0"/>
    <n v="11"/>
    <n v="54"/>
    <n v="2"/>
    <n v="472"/>
    <n v="0"/>
    <n v="618"/>
  </r>
  <r>
    <n v="5279"/>
    <x v="6"/>
    <s v="SURAT RURAL"/>
    <x v="7"/>
    <n v="3"/>
    <n v="5"/>
    <x v="1"/>
    <n v="0"/>
    <n v="7"/>
    <n v="0"/>
    <n v="30"/>
    <n v="0"/>
    <n v="42"/>
  </r>
  <r>
    <n v="5280"/>
    <x v="6"/>
    <s v="SURENDRANAGAR"/>
    <x v="7"/>
    <n v="21"/>
    <n v="38"/>
    <x v="0"/>
    <n v="0"/>
    <n v="50"/>
    <n v="1"/>
    <n v="133"/>
    <n v="0"/>
    <n v="222"/>
  </r>
  <r>
    <n v="5281"/>
    <x v="6"/>
    <s v="TAPI"/>
    <x v="7"/>
    <n v="3"/>
    <n v="2"/>
    <x v="1"/>
    <n v="0"/>
    <n v="2"/>
    <n v="0"/>
    <n v="6"/>
    <n v="0"/>
    <n v="10"/>
  </r>
  <r>
    <n v="5282"/>
    <x v="6"/>
    <s v="VADODARA COMMR."/>
    <x v="7"/>
    <n v="7"/>
    <n v="30"/>
    <x v="0"/>
    <n v="0"/>
    <n v="16"/>
    <n v="3"/>
    <n v="268"/>
    <n v="0"/>
    <n v="317"/>
  </r>
  <r>
    <n v="5283"/>
    <x v="6"/>
    <s v="VADODARA RURAL"/>
    <x v="7"/>
    <n v="11"/>
    <n v="37"/>
    <x v="0"/>
    <n v="0"/>
    <n v="21"/>
    <n v="0"/>
    <n v="87"/>
    <n v="0"/>
    <n v="145"/>
  </r>
  <r>
    <n v="5284"/>
    <x v="6"/>
    <s v="VALSAD"/>
    <x v="7"/>
    <n v="4"/>
    <n v="9"/>
    <x v="2"/>
    <n v="0"/>
    <n v="6"/>
    <n v="0"/>
    <n v="32"/>
    <n v="0"/>
    <n v="47"/>
  </r>
  <r>
    <n v="5285"/>
    <x v="6"/>
    <s v="W.RLY"/>
    <x v="7"/>
    <n v="2"/>
    <n v="3"/>
    <x v="1"/>
    <n v="1"/>
    <n v="5"/>
    <n v="1"/>
    <n v="1"/>
    <n v="0"/>
    <n v="11"/>
  </r>
  <r>
    <n v="5286"/>
    <x v="6"/>
    <s v="TOTAL"/>
    <x v="7"/>
    <n v="374"/>
    <n v="1119"/>
    <x v="0"/>
    <n v="27"/>
    <n v="828"/>
    <n v="122"/>
    <n v="6094"/>
    <n v="0"/>
    <n v="8190"/>
  </r>
  <r>
    <n v="5287"/>
    <x v="7"/>
    <s v="AMBALA"/>
    <x v="7"/>
    <n v="35"/>
    <n v="49"/>
    <x v="0"/>
    <n v="11"/>
    <n v="27"/>
    <n v="21"/>
    <n v="172"/>
    <n v="0"/>
    <n v="280"/>
  </r>
  <r>
    <n v="5288"/>
    <x v="7"/>
    <s v="BHIWANI"/>
    <x v="7"/>
    <n v="33"/>
    <n v="36"/>
    <x v="0"/>
    <n v="14"/>
    <n v="24"/>
    <n v="20"/>
    <n v="111"/>
    <n v="0"/>
    <n v="205"/>
  </r>
  <r>
    <n v="5289"/>
    <x v="7"/>
    <s v="FARIDABAD"/>
    <x v="7"/>
    <n v="46"/>
    <n v="94"/>
    <x v="0"/>
    <n v="21"/>
    <n v="23"/>
    <n v="97"/>
    <n v="173"/>
    <n v="0"/>
    <n v="408"/>
  </r>
  <r>
    <n v="5290"/>
    <x v="7"/>
    <s v="FATEHABAD"/>
    <x v="7"/>
    <n v="12"/>
    <n v="21"/>
    <x v="0"/>
    <n v="4"/>
    <n v="16"/>
    <n v="13"/>
    <n v="143"/>
    <n v="0"/>
    <n v="197"/>
  </r>
  <r>
    <n v="5291"/>
    <x v="7"/>
    <s v="GRP"/>
    <x v="7"/>
    <n v="1"/>
    <n v="3"/>
    <x v="1"/>
    <n v="6"/>
    <n v="7"/>
    <n v="158"/>
    <n v="0"/>
    <n v="0"/>
    <n v="174"/>
  </r>
  <r>
    <n v="5292"/>
    <x v="7"/>
    <s v="GURGAON"/>
    <x v="7"/>
    <n v="35"/>
    <n v="66"/>
    <x v="0"/>
    <n v="19"/>
    <n v="27"/>
    <n v="32"/>
    <n v="123"/>
    <n v="0"/>
    <n v="267"/>
  </r>
  <r>
    <n v="5293"/>
    <x v="7"/>
    <s v="HISSAR"/>
    <x v="7"/>
    <n v="23"/>
    <n v="27"/>
    <x v="0"/>
    <n v="19"/>
    <n v="25"/>
    <n v="9"/>
    <n v="214"/>
    <n v="0"/>
    <n v="294"/>
  </r>
  <r>
    <n v="5294"/>
    <x v="7"/>
    <s v="JHAJJAR"/>
    <x v="7"/>
    <n v="22"/>
    <n v="15"/>
    <x v="0"/>
    <n v="20"/>
    <n v="13"/>
    <n v="42"/>
    <n v="115"/>
    <n v="0"/>
    <n v="205"/>
  </r>
  <r>
    <n v="5295"/>
    <x v="7"/>
    <s v="JIND"/>
    <x v="7"/>
    <n v="38"/>
    <n v="23"/>
    <x v="0"/>
    <n v="18"/>
    <n v="21"/>
    <n v="15"/>
    <n v="73"/>
    <n v="0"/>
    <n v="150"/>
  </r>
  <r>
    <n v="5296"/>
    <x v="7"/>
    <s v="KAITHAL"/>
    <x v="7"/>
    <n v="14"/>
    <n v="16"/>
    <x v="0"/>
    <n v="13"/>
    <n v="14"/>
    <n v="0"/>
    <n v="150"/>
    <n v="0"/>
    <n v="193"/>
  </r>
  <r>
    <n v="5297"/>
    <x v="7"/>
    <s v="KARNAL"/>
    <x v="7"/>
    <n v="50"/>
    <n v="23"/>
    <x v="0"/>
    <n v="17"/>
    <n v="31"/>
    <n v="21"/>
    <n v="124"/>
    <n v="0"/>
    <n v="216"/>
  </r>
  <r>
    <n v="5298"/>
    <x v="7"/>
    <s v="KURUKSHETRA"/>
    <x v="7"/>
    <n v="41"/>
    <n v="24"/>
    <x v="0"/>
    <n v="12"/>
    <n v="11"/>
    <n v="27"/>
    <n v="72"/>
    <n v="0"/>
    <n v="146"/>
  </r>
  <r>
    <n v="5299"/>
    <x v="7"/>
    <s v="MAHENDRAGARH"/>
    <x v="7"/>
    <n v="21"/>
    <n v="20"/>
    <x v="0"/>
    <n v="16"/>
    <n v="17"/>
    <n v="0"/>
    <n v="73"/>
    <n v="0"/>
    <n v="126"/>
  </r>
  <r>
    <n v="5300"/>
    <x v="7"/>
    <s v="MEWAT"/>
    <x v="7"/>
    <n v="29"/>
    <n v="13"/>
    <x v="0"/>
    <n v="7"/>
    <n v="6"/>
    <n v="6"/>
    <n v="114"/>
    <n v="0"/>
    <n v="146"/>
  </r>
  <r>
    <n v="5301"/>
    <x v="7"/>
    <s v="PALWAL"/>
    <x v="7"/>
    <n v="29"/>
    <n v="23"/>
    <x v="0"/>
    <n v="15"/>
    <n v="25"/>
    <n v="33"/>
    <n v="89"/>
    <n v="0"/>
    <n v="185"/>
  </r>
  <r>
    <n v="5302"/>
    <x v="7"/>
    <s v="PANCHKULA"/>
    <x v="7"/>
    <n v="15"/>
    <n v="18"/>
    <x v="0"/>
    <n v="5"/>
    <n v="6"/>
    <n v="1"/>
    <n v="72"/>
    <n v="0"/>
    <n v="102"/>
  </r>
  <r>
    <n v="5303"/>
    <x v="7"/>
    <s v="PANIPAT"/>
    <x v="7"/>
    <n v="30"/>
    <n v="34"/>
    <x v="0"/>
    <n v="13"/>
    <n v="16"/>
    <n v="17"/>
    <n v="62"/>
    <n v="0"/>
    <n v="142"/>
  </r>
  <r>
    <n v="5304"/>
    <x v="7"/>
    <s v="REWARI"/>
    <x v="7"/>
    <n v="23"/>
    <n v="25"/>
    <x v="0"/>
    <n v="13"/>
    <n v="31"/>
    <n v="0"/>
    <n v="72"/>
    <n v="0"/>
    <n v="141"/>
  </r>
  <r>
    <n v="5305"/>
    <x v="7"/>
    <s v="ROHTAK"/>
    <x v="7"/>
    <n v="39"/>
    <n v="20"/>
    <x v="0"/>
    <n v="17"/>
    <n v="25"/>
    <n v="38"/>
    <n v="106"/>
    <n v="0"/>
    <n v="206"/>
  </r>
  <r>
    <n v="5306"/>
    <x v="7"/>
    <s v="SIRSA"/>
    <x v="7"/>
    <n v="31"/>
    <n v="16"/>
    <x v="0"/>
    <n v="9"/>
    <n v="14"/>
    <n v="0"/>
    <n v="127"/>
    <n v="0"/>
    <n v="166"/>
  </r>
  <r>
    <n v="5307"/>
    <x v="7"/>
    <s v="SONIPAT"/>
    <x v="7"/>
    <n v="36"/>
    <n v="43"/>
    <x v="0"/>
    <n v="24"/>
    <n v="31"/>
    <n v="50"/>
    <n v="149"/>
    <n v="0"/>
    <n v="297"/>
  </r>
  <r>
    <n v="5308"/>
    <x v="7"/>
    <s v="YAMUNANAGAR"/>
    <x v="7"/>
    <n v="28"/>
    <n v="35"/>
    <x v="0"/>
    <n v="9"/>
    <n v="25"/>
    <n v="5"/>
    <n v="101"/>
    <n v="0"/>
    <n v="175"/>
  </r>
  <r>
    <n v="5309"/>
    <x v="7"/>
    <s v="TOTAL"/>
    <x v="7"/>
    <n v="631"/>
    <n v="644"/>
    <x v="0"/>
    <n v="302"/>
    <n v="435"/>
    <n v="605"/>
    <n v="2435"/>
    <n v="0"/>
    <n v="4421"/>
  </r>
  <r>
    <n v="5310"/>
    <x v="8"/>
    <s v="BILASPUR"/>
    <x v="7"/>
    <n v="10"/>
    <n v="7"/>
    <x v="2"/>
    <n v="2"/>
    <n v="28"/>
    <n v="5"/>
    <n v="35"/>
    <n v="0"/>
    <n v="77"/>
  </r>
  <r>
    <n v="5311"/>
    <x v="8"/>
    <s v="CHAMBA"/>
    <x v="7"/>
    <n v="10"/>
    <n v="16"/>
    <x v="0"/>
    <n v="0"/>
    <n v="26"/>
    <n v="0"/>
    <n v="10"/>
    <n v="0"/>
    <n v="52"/>
  </r>
  <r>
    <n v="5312"/>
    <x v="8"/>
    <s v="G.R.P."/>
    <x v="7"/>
    <n v="0"/>
    <n v="0"/>
    <x v="1"/>
    <n v="0"/>
    <n v="0"/>
    <n v="0"/>
    <n v="0"/>
    <n v="0"/>
    <n v="0"/>
  </r>
  <r>
    <n v="5313"/>
    <x v="8"/>
    <s v="HAMIRPUR"/>
    <x v="7"/>
    <n v="8"/>
    <n v="12"/>
    <x v="0"/>
    <n v="0"/>
    <n v="15"/>
    <n v="7"/>
    <n v="39"/>
    <n v="0"/>
    <n v="73"/>
  </r>
  <r>
    <n v="5314"/>
    <x v="8"/>
    <s v="KANGRA"/>
    <x v="7"/>
    <n v="19"/>
    <n v="15"/>
    <x v="0"/>
    <n v="0"/>
    <n v="37"/>
    <n v="13"/>
    <n v="68"/>
    <n v="0"/>
    <n v="133"/>
  </r>
  <r>
    <n v="5315"/>
    <x v="8"/>
    <s v="KINNAUR"/>
    <x v="7"/>
    <n v="4"/>
    <n v="2"/>
    <x v="1"/>
    <n v="0"/>
    <n v="3"/>
    <n v="0"/>
    <n v="3"/>
    <n v="0"/>
    <n v="8"/>
  </r>
  <r>
    <n v="5316"/>
    <x v="8"/>
    <s v="KULLU"/>
    <x v="7"/>
    <n v="16"/>
    <n v="17"/>
    <x v="0"/>
    <n v="0"/>
    <n v="31"/>
    <n v="2"/>
    <n v="28"/>
    <n v="0"/>
    <n v="78"/>
  </r>
  <r>
    <n v="5317"/>
    <x v="8"/>
    <s v="LAHAUL-SPITI"/>
    <x v="7"/>
    <n v="1"/>
    <n v="0"/>
    <x v="1"/>
    <n v="0"/>
    <n v="0"/>
    <n v="0"/>
    <n v="1"/>
    <n v="0"/>
    <n v="1"/>
  </r>
  <r>
    <n v="5318"/>
    <x v="8"/>
    <s v="MANDI"/>
    <x v="7"/>
    <n v="32"/>
    <n v="13"/>
    <x v="0"/>
    <n v="1"/>
    <n v="75"/>
    <n v="8"/>
    <n v="42"/>
    <n v="0"/>
    <n v="139"/>
  </r>
  <r>
    <n v="5319"/>
    <x v="8"/>
    <s v="SHIMLA"/>
    <x v="7"/>
    <n v="22"/>
    <n v="19"/>
    <x v="0"/>
    <n v="0"/>
    <n v="31"/>
    <n v="0"/>
    <n v="33"/>
    <n v="0"/>
    <n v="83"/>
  </r>
  <r>
    <n v="5320"/>
    <x v="8"/>
    <s v="SIRMAUR"/>
    <x v="7"/>
    <n v="10"/>
    <n v="13"/>
    <x v="0"/>
    <n v="0"/>
    <n v="19"/>
    <n v="0"/>
    <n v="30"/>
    <n v="0"/>
    <n v="62"/>
  </r>
  <r>
    <n v="5321"/>
    <x v="8"/>
    <s v="SOLAN"/>
    <x v="7"/>
    <n v="14"/>
    <n v="13"/>
    <x v="0"/>
    <n v="0"/>
    <n v="13"/>
    <n v="2"/>
    <n v="17"/>
    <n v="0"/>
    <n v="45"/>
  </r>
  <r>
    <n v="5322"/>
    <x v="8"/>
    <s v="UNA"/>
    <x v="7"/>
    <n v="11"/>
    <n v="10"/>
    <x v="0"/>
    <n v="0"/>
    <n v="17"/>
    <n v="4"/>
    <n v="37"/>
    <n v="0"/>
    <n v="68"/>
  </r>
  <r>
    <n v="5323"/>
    <x v="8"/>
    <s v="TOTAL"/>
    <x v="7"/>
    <n v="157"/>
    <n v="137"/>
    <x v="0"/>
    <n v="3"/>
    <n v="295"/>
    <n v="41"/>
    <n v="343"/>
    <n v="0"/>
    <n v="819"/>
  </r>
  <r>
    <n v="5324"/>
    <x v="9"/>
    <s v="ANANTNAG"/>
    <x v="7"/>
    <n v="13"/>
    <n v="74"/>
    <x v="0"/>
    <n v="0"/>
    <n v="63"/>
    <n v="17"/>
    <n v="0"/>
    <n v="0"/>
    <n v="154"/>
  </r>
  <r>
    <n v="5325"/>
    <x v="9"/>
    <s v="AWANTIPORA"/>
    <x v="7"/>
    <n v="4"/>
    <n v="13"/>
    <x v="0"/>
    <n v="0"/>
    <n v="40"/>
    <n v="1"/>
    <n v="1"/>
    <n v="0"/>
    <n v="55"/>
  </r>
  <r>
    <n v="5326"/>
    <x v="9"/>
    <s v="BANDIPORA"/>
    <x v="7"/>
    <n v="1"/>
    <n v="44"/>
    <x v="0"/>
    <n v="0"/>
    <n v="74"/>
    <n v="7"/>
    <n v="0"/>
    <n v="0"/>
    <n v="125"/>
  </r>
  <r>
    <n v="5327"/>
    <x v="9"/>
    <s v="BARAMULLA"/>
    <x v="7"/>
    <n v="13"/>
    <n v="60"/>
    <x v="0"/>
    <n v="0"/>
    <n v="80"/>
    <n v="12"/>
    <n v="1"/>
    <n v="0"/>
    <n v="153"/>
  </r>
  <r>
    <n v="5328"/>
    <x v="9"/>
    <s v="BUDGAM"/>
    <x v="7"/>
    <n v="8"/>
    <n v="60"/>
    <x v="0"/>
    <n v="0"/>
    <n v="88"/>
    <n v="29"/>
    <n v="0"/>
    <n v="0"/>
    <n v="177"/>
  </r>
  <r>
    <n v="5329"/>
    <x v="9"/>
    <s v="CRIME JAMMU"/>
    <x v="7"/>
    <n v="0"/>
    <n v="0"/>
    <x v="1"/>
    <n v="0"/>
    <n v="0"/>
    <n v="0"/>
    <n v="0"/>
    <n v="0"/>
    <n v="0"/>
  </r>
  <r>
    <n v="5330"/>
    <x v="9"/>
    <s v="CRIME SRINAGAR"/>
    <x v="7"/>
    <n v="0"/>
    <n v="0"/>
    <x v="1"/>
    <n v="0"/>
    <n v="0"/>
    <n v="0"/>
    <n v="0"/>
    <n v="0"/>
    <n v="0"/>
  </r>
  <r>
    <n v="5331"/>
    <x v="9"/>
    <s v="DODA"/>
    <x v="7"/>
    <n v="20"/>
    <n v="21"/>
    <x v="0"/>
    <n v="0"/>
    <n v="14"/>
    <n v="4"/>
    <n v="8"/>
    <n v="0"/>
    <n v="47"/>
  </r>
  <r>
    <n v="5332"/>
    <x v="9"/>
    <s v="GANDERBAL"/>
    <x v="7"/>
    <n v="2"/>
    <n v="21"/>
    <x v="0"/>
    <n v="0"/>
    <n v="36"/>
    <n v="1"/>
    <n v="2"/>
    <n v="0"/>
    <n v="60"/>
  </r>
  <r>
    <n v="5333"/>
    <x v="9"/>
    <s v="HANDWARA"/>
    <x v="7"/>
    <n v="6"/>
    <n v="16"/>
    <x v="0"/>
    <n v="0"/>
    <n v="51"/>
    <n v="6"/>
    <n v="1"/>
    <n v="0"/>
    <n v="74"/>
  </r>
  <r>
    <n v="5334"/>
    <x v="9"/>
    <s v="JAMMU"/>
    <x v="7"/>
    <n v="26"/>
    <n v="49"/>
    <x v="0"/>
    <n v="7"/>
    <n v="31"/>
    <n v="58"/>
    <n v="54"/>
    <n v="0"/>
    <n v="199"/>
  </r>
  <r>
    <n v="5335"/>
    <x v="9"/>
    <s v="KARGIL"/>
    <x v="7"/>
    <n v="1"/>
    <n v="1"/>
    <x v="1"/>
    <n v="0"/>
    <n v="5"/>
    <n v="0"/>
    <n v="0"/>
    <n v="0"/>
    <n v="6"/>
  </r>
  <r>
    <n v="5336"/>
    <x v="9"/>
    <s v="KATHUA"/>
    <x v="7"/>
    <n v="15"/>
    <n v="13"/>
    <x v="0"/>
    <n v="7"/>
    <n v="17"/>
    <n v="4"/>
    <n v="7"/>
    <n v="0"/>
    <n v="48"/>
  </r>
  <r>
    <n v="5337"/>
    <x v="9"/>
    <s v="KISHTWAR"/>
    <x v="7"/>
    <n v="4"/>
    <n v="12"/>
    <x v="0"/>
    <n v="0"/>
    <n v="10"/>
    <n v="1"/>
    <n v="5"/>
    <n v="0"/>
    <n v="28"/>
  </r>
  <r>
    <n v="5338"/>
    <x v="9"/>
    <s v="KULGAM"/>
    <x v="7"/>
    <n v="5"/>
    <n v="43"/>
    <x v="0"/>
    <n v="0"/>
    <n v="63"/>
    <n v="4"/>
    <n v="1"/>
    <n v="0"/>
    <n v="111"/>
  </r>
  <r>
    <n v="5339"/>
    <x v="9"/>
    <s v="KUPWARA"/>
    <x v="7"/>
    <n v="5"/>
    <n v="19"/>
    <x v="0"/>
    <n v="0"/>
    <n v="31"/>
    <n v="2"/>
    <n v="2"/>
    <n v="0"/>
    <n v="54"/>
  </r>
  <r>
    <n v="5340"/>
    <x v="9"/>
    <s v="LEH"/>
    <x v="7"/>
    <n v="6"/>
    <n v="3"/>
    <x v="2"/>
    <n v="0"/>
    <n v="7"/>
    <n v="0"/>
    <n v="0"/>
    <n v="0"/>
    <n v="10"/>
  </r>
  <r>
    <n v="5341"/>
    <x v="9"/>
    <s v="POONCH"/>
    <x v="7"/>
    <n v="16"/>
    <n v="21"/>
    <x v="0"/>
    <n v="0"/>
    <n v="35"/>
    <n v="6"/>
    <n v="13"/>
    <n v="0"/>
    <n v="75"/>
  </r>
  <r>
    <n v="5342"/>
    <x v="9"/>
    <s v="PULWAMA"/>
    <x v="7"/>
    <n v="2"/>
    <n v="29"/>
    <x v="0"/>
    <n v="0"/>
    <n v="13"/>
    <n v="8"/>
    <n v="0"/>
    <n v="0"/>
    <n v="50"/>
  </r>
  <r>
    <n v="5343"/>
    <x v="9"/>
    <s v="RAILWAYS"/>
    <x v="7"/>
    <n v="0"/>
    <n v="1"/>
    <x v="1"/>
    <n v="0"/>
    <n v="0"/>
    <n v="0"/>
    <n v="0"/>
    <n v="0"/>
    <n v="1"/>
  </r>
  <r>
    <n v="5344"/>
    <x v="9"/>
    <s v="RAJOURI"/>
    <x v="7"/>
    <n v="21"/>
    <n v="27"/>
    <x v="0"/>
    <n v="6"/>
    <n v="34"/>
    <n v="7"/>
    <n v="39"/>
    <n v="0"/>
    <n v="113"/>
  </r>
  <r>
    <n v="5345"/>
    <x v="9"/>
    <s v="RAMBAN"/>
    <x v="7"/>
    <n v="9"/>
    <n v="14"/>
    <x v="0"/>
    <n v="0"/>
    <n v="4"/>
    <n v="4"/>
    <n v="0"/>
    <n v="0"/>
    <n v="22"/>
  </r>
  <r>
    <n v="5346"/>
    <x v="9"/>
    <s v="REASI"/>
    <x v="7"/>
    <n v="5"/>
    <n v="9"/>
    <x v="2"/>
    <n v="0"/>
    <n v="11"/>
    <n v="4"/>
    <n v="2"/>
    <n v="0"/>
    <n v="26"/>
  </r>
  <r>
    <n v="5347"/>
    <x v="9"/>
    <s v="SAMBA"/>
    <x v="7"/>
    <n v="2"/>
    <n v="9"/>
    <x v="2"/>
    <n v="1"/>
    <n v="7"/>
    <n v="1"/>
    <n v="3"/>
    <n v="0"/>
    <n v="21"/>
  </r>
  <r>
    <n v="5348"/>
    <x v="9"/>
    <s v="SHOPIAN"/>
    <x v="7"/>
    <n v="6"/>
    <n v="14"/>
    <x v="0"/>
    <n v="0"/>
    <n v="49"/>
    <n v="5"/>
    <n v="1"/>
    <n v="0"/>
    <n v="69"/>
  </r>
  <r>
    <n v="5349"/>
    <x v="9"/>
    <s v="SRINAGAR"/>
    <x v="7"/>
    <n v="16"/>
    <n v="69"/>
    <x v="0"/>
    <n v="0"/>
    <n v="162"/>
    <n v="104"/>
    <n v="18"/>
    <n v="0"/>
    <n v="353"/>
  </r>
  <r>
    <n v="5350"/>
    <x v="9"/>
    <s v="UDHAMPUR"/>
    <x v="7"/>
    <n v="13"/>
    <n v="14"/>
    <x v="0"/>
    <n v="0"/>
    <n v="10"/>
    <n v="11"/>
    <n v="4"/>
    <n v="0"/>
    <n v="39"/>
  </r>
  <r>
    <n v="5351"/>
    <x v="9"/>
    <s v="TOTAL"/>
    <x v="7"/>
    <n v="219"/>
    <n v="656"/>
    <x v="0"/>
    <n v="21"/>
    <n v="935"/>
    <n v="296"/>
    <n v="162"/>
    <n v="0"/>
    <n v="2070"/>
  </r>
  <r>
    <n v="5352"/>
    <x v="10"/>
    <s v="BOKARO"/>
    <x v="7"/>
    <n v="40"/>
    <n v="37"/>
    <x v="0"/>
    <n v="15"/>
    <n v="0"/>
    <n v="2"/>
    <n v="65"/>
    <n v="0"/>
    <n v="119"/>
  </r>
  <r>
    <n v="5353"/>
    <x v="10"/>
    <s v="CHAIBASA"/>
    <x v="7"/>
    <n v="42"/>
    <n v="5"/>
    <x v="0"/>
    <n v="7"/>
    <n v="16"/>
    <n v="0"/>
    <n v="33"/>
    <n v="0"/>
    <n v="61"/>
  </r>
  <r>
    <n v="5354"/>
    <x v="10"/>
    <s v="CHATRA"/>
    <x v="7"/>
    <n v="11"/>
    <n v="14"/>
    <x v="0"/>
    <n v="14"/>
    <n v="1"/>
    <n v="0"/>
    <n v="2"/>
    <n v="0"/>
    <n v="31"/>
  </r>
  <r>
    <n v="5355"/>
    <x v="10"/>
    <s v="DEOGHAR"/>
    <x v="7"/>
    <n v="33"/>
    <n v="2"/>
    <x v="0"/>
    <n v="6"/>
    <n v="5"/>
    <n v="5"/>
    <n v="29"/>
    <n v="12"/>
    <n v="59"/>
  </r>
  <r>
    <n v="5356"/>
    <x v="10"/>
    <s v="DHANBAD"/>
    <x v="7"/>
    <n v="47"/>
    <n v="76"/>
    <x v="0"/>
    <n v="36"/>
    <n v="35"/>
    <n v="10"/>
    <n v="57"/>
    <n v="0"/>
    <n v="214"/>
  </r>
  <r>
    <n v="5357"/>
    <x v="10"/>
    <s v="DHANBAD RLY."/>
    <x v="7"/>
    <n v="0"/>
    <n v="1"/>
    <x v="1"/>
    <n v="2"/>
    <n v="4"/>
    <n v="0"/>
    <n v="2"/>
    <n v="0"/>
    <n v="9"/>
  </r>
  <r>
    <n v="5358"/>
    <x v="10"/>
    <s v="DUMKA"/>
    <x v="7"/>
    <n v="60"/>
    <n v="23"/>
    <x v="0"/>
    <n v="17"/>
    <n v="7"/>
    <n v="0"/>
    <n v="66"/>
    <n v="0"/>
    <n v="113"/>
  </r>
  <r>
    <n v="5359"/>
    <x v="10"/>
    <s v="GARHWA"/>
    <x v="7"/>
    <n v="21"/>
    <n v="16"/>
    <x v="0"/>
    <n v="9"/>
    <n v="15"/>
    <n v="0"/>
    <n v="20"/>
    <n v="0"/>
    <n v="60"/>
  </r>
  <r>
    <n v="5360"/>
    <x v="10"/>
    <s v="GIRIDIH"/>
    <x v="7"/>
    <n v="48"/>
    <n v="44"/>
    <x v="0"/>
    <n v="33"/>
    <n v="22"/>
    <n v="1"/>
    <n v="25"/>
    <n v="0"/>
    <n v="125"/>
  </r>
  <r>
    <n v="5361"/>
    <x v="10"/>
    <s v="GODDA"/>
    <x v="7"/>
    <n v="26"/>
    <n v="6"/>
    <x v="0"/>
    <n v="7"/>
    <n v="16"/>
    <n v="0"/>
    <n v="50"/>
    <n v="0"/>
    <n v="79"/>
  </r>
  <r>
    <n v="5362"/>
    <x v="10"/>
    <s v="GUMLA"/>
    <x v="7"/>
    <n v="38"/>
    <n v="11"/>
    <x v="0"/>
    <n v="0"/>
    <n v="11"/>
    <n v="0"/>
    <n v="8"/>
    <n v="0"/>
    <n v="30"/>
  </r>
  <r>
    <n v="5363"/>
    <x v="10"/>
    <s v="HAZARIBAGH"/>
    <x v="7"/>
    <n v="57"/>
    <n v="61"/>
    <x v="0"/>
    <n v="36"/>
    <n v="31"/>
    <n v="0"/>
    <n v="97"/>
    <n v="0"/>
    <n v="225"/>
  </r>
  <r>
    <n v="5364"/>
    <x v="10"/>
    <s v="JAMSHEDPUR"/>
    <x v="7"/>
    <n v="41"/>
    <n v="16"/>
    <x v="0"/>
    <n v="14"/>
    <n v="18"/>
    <n v="5"/>
    <n v="74"/>
    <n v="0"/>
    <n v="127"/>
  </r>
  <r>
    <n v="5365"/>
    <x v="10"/>
    <s v="JAMSHEDPUR RLY."/>
    <x v="7"/>
    <n v="0"/>
    <n v="0"/>
    <x v="1"/>
    <n v="0"/>
    <n v="1"/>
    <n v="0"/>
    <n v="1"/>
    <n v="0"/>
    <n v="2"/>
  </r>
  <r>
    <n v="5366"/>
    <x v="10"/>
    <s v="JAMTARA"/>
    <x v="7"/>
    <n v="20"/>
    <n v="3"/>
    <x v="0"/>
    <n v="5"/>
    <n v="9"/>
    <n v="0"/>
    <n v="16"/>
    <n v="0"/>
    <n v="33"/>
  </r>
  <r>
    <n v="5367"/>
    <x v="10"/>
    <s v="KHUNTI"/>
    <x v="7"/>
    <n v="8"/>
    <n v="2"/>
    <x v="2"/>
    <n v="1"/>
    <n v="1"/>
    <n v="0"/>
    <n v="1"/>
    <n v="0"/>
    <n v="5"/>
  </r>
  <r>
    <n v="5368"/>
    <x v="10"/>
    <s v="KODERMA"/>
    <x v="7"/>
    <n v="16"/>
    <n v="14"/>
    <x v="0"/>
    <n v="11"/>
    <n v="6"/>
    <n v="0"/>
    <n v="23"/>
    <n v="0"/>
    <n v="54"/>
  </r>
  <r>
    <n v="5369"/>
    <x v="10"/>
    <s v="LATEHAR"/>
    <x v="7"/>
    <n v="11"/>
    <n v="11"/>
    <x v="0"/>
    <n v="6"/>
    <n v="10"/>
    <n v="0"/>
    <n v="6"/>
    <n v="0"/>
    <n v="33"/>
  </r>
  <r>
    <n v="5370"/>
    <x v="10"/>
    <s v="LOHARDAGGA"/>
    <x v="7"/>
    <n v="16"/>
    <n v="4"/>
    <x v="0"/>
    <n v="2"/>
    <n v="2"/>
    <n v="0"/>
    <n v="7"/>
    <n v="0"/>
    <n v="15"/>
  </r>
  <r>
    <n v="5371"/>
    <x v="10"/>
    <s v="PAKUR"/>
    <x v="7"/>
    <n v="53"/>
    <n v="2"/>
    <x v="0"/>
    <n v="1"/>
    <n v="9"/>
    <n v="0"/>
    <n v="103"/>
    <n v="0"/>
    <n v="115"/>
  </r>
  <r>
    <n v="5372"/>
    <x v="10"/>
    <s v="PALAMU"/>
    <x v="7"/>
    <n v="30"/>
    <n v="31"/>
    <x v="0"/>
    <n v="18"/>
    <n v="1"/>
    <n v="0"/>
    <n v="32"/>
    <n v="0"/>
    <n v="82"/>
  </r>
  <r>
    <n v="5373"/>
    <x v="10"/>
    <s v="RAMGARH"/>
    <x v="7"/>
    <n v="11"/>
    <n v="18"/>
    <x v="0"/>
    <n v="5"/>
    <n v="6"/>
    <n v="0"/>
    <n v="13"/>
    <n v="0"/>
    <n v="42"/>
  </r>
  <r>
    <n v="5374"/>
    <x v="10"/>
    <s v="RANCHI"/>
    <x v="7"/>
    <n v="62"/>
    <n v="62"/>
    <x v="0"/>
    <n v="12"/>
    <n v="23"/>
    <n v="0"/>
    <n v="88"/>
    <n v="27"/>
    <n v="212"/>
  </r>
  <r>
    <n v="5375"/>
    <x v="10"/>
    <s v="SAHEBGANJ"/>
    <x v="7"/>
    <n v="61"/>
    <n v="22"/>
    <x v="0"/>
    <n v="4"/>
    <n v="14"/>
    <n v="0"/>
    <n v="19"/>
    <n v="0"/>
    <n v="59"/>
  </r>
  <r>
    <n v="5376"/>
    <x v="10"/>
    <s v="SARAIKELA"/>
    <x v="7"/>
    <n v="13"/>
    <n v="11"/>
    <x v="0"/>
    <n v="5"/>
    <n v="8"/>
    <n v="0"/>
    <n v="13"/>
    <n v="0"/>
    <n v="37"/>
  </r>
  <r>
    <n v="5377"/>
    <x v="10"/>
    <s v="SIMDEGA"/>
    <x v="7"/>
    <n v="26"/>
    <n v="7"/>
    <x v="0"/>
    <n v="0"/>
    <n v="0"/>
    <n v="0"/>
    <n v="1"/>
    <n v="0"/>
    <n v="8"/>
  </r>
  <r>
    <n v="5378"/>
    <x v="10"/>
    <s v="TOTAL"/>
    <x v="7"/>
    <n v="791"/>
    <n v="499"/>
    <x v="0"/>
    <n v="266"/>
    <n v="271"/>
    <n v="23"/>
    <n v="851"/>
    <n v="39"/>
    <n v="1949"/>
  </r>
  <r>
    <n v="5379"/>
    <x v="11"/>
    <s v="BAGALKOT"/>
    <x v="7"/>
    <n v="2"/>
    <n v="15"/>
    <x v="0"/>
    <n v="6"/>
    <n v="62"/>
    <n v="2"/>
    <n v="56"/>
    <n v="0"/>
    <n v="141"/>
  </r>
  <r>
    <n v="5380"/>
    <x v="11"/>
    <s v="BANGALORE COMMR."/>
    <x v="7"/>
    <n v="54"/>
    <n v="2"/>
    <x v="0"/>
    <n v="52"/>
    <n v="179"/>
    <n v="1"/>
    <n v="307"/>
    <n v="0"/>
    <n v="541"/>
  </r>
  <r>
    <n v="5381"/>
    <x v="11"/>
    <s v="BANGALORE RURAL"/>
    <x v="7"/>
    <n v="14"/>
    <n v="7"/>
    <x v="0"/>
    <n v="11"/>
    <n v="56"/>
    <n v="0"/>
    <n v="56"/>
    <n v="0"/>
    <n v="130"/>
  </r>
  <r>
    <n v="5382"/>
    <x v="11"/>
    <s v="BELGAUM"/>
    <x v="7"/>
    <n v="30"/>
    <n v="45"/>
    <x v="0"/>
    <n v="9"/>
    <n v="180"/>
    <n v="9"/>
    <n v="233"/>
    <n v="0"/>
    <n v="476"/>
  </r>
  <r>
    <n v="5383"/>
    <x v="11"/>
    <s v="BELLARY"/>
    <x v="7"/>
    <n v="11"/>
    <n v="10"/>
    <x v="0"/>
    <n v="10"/>
    <n v="41"/>
    <n v="0"/>
    <n v="49"/>
    <n v="0"/>
    <n v="110"/>
  </r>
  <r>
    <n v="5384"/>
    <x v="11"/>
    <s v="BIDAR"/>
    <x v="7"/>
    <n v="7"/>
    <n v="17"/>
    <x v="0"/>
    <n v="11"/>
    <n v="105"/>
    <n v="2"/>
    <n v="55"/>
    <n v="0"/>
    <n v="190"/>
  </r>
  <r>
    <n v="5385"/>
    <x v="11"/>
    <s v="BIJAPUR"/>
    <x v="7"/>
    <n v="19"/>
    <n v="17"/>
    <x v="0"/>
    <n v="1"/>
    <n v="83"/>
    <n v="0"/>
    <n v="135"/>
    <n v="0"/>
    <n v="236"/>
  </r>
  <r>
    <n v="5386"/>
    <x v="11"/>
    <s v="CBPURA"/>
    <x v="7"/>
    <n v="7"/>
    <n v="13"/>
    <x v="0"/>
    <n v="9"/>
    <n v="37"/>
    <n v="0"/>
    <n v="22"/>
    <n v="0"/>
    <n v="81"/>
  </r>
  <r>
    <n v="5387"/>
    <x v="11"/>
    <s v="CHAMARAJNAGAR"/>
    <x v="7"/>
    <n v="4"/>
    <n v="3"/>
    <x v="1"/>
    <n v="4"/>
    <n v="29"/>
    <n v="0"/>
    <n v="35"/>
    <n v="0"/>
    <n v="71"/>
  </r>
  <r>
    <n v="5388"/>
    <x v="11"/>
    <s v="CHICKMAGALUR"/>
    <x v="7"/>
    <n v="17"/>
    <n v="10"/>
    <x v="0"/>
    <n v="8"/>
    <n v="60"/>
    <n v="6"/>
    <n v="123"/>
    <n v="0"/>
    <n v="207"/>
  </r>
  <r>
    <n v="5389"/>
    <x v="11"/>
    <s v="CHITRADURGA"/>
    <x v="7"/>
    <n v="18"/>
    <n v="15"/>
    <x v="0"/>
    <n v="6"/>
    <n v="82"/>
    <n v="0"/>
    <n v="49"/>
    <n v="0"/>
    <n v="152"/>
  </r>
  <r>
    <n v="5390"/>
    <x v="11"/>
    <s v="DAKSHIN KANNADA"/>
    <x v="7"/>
    <n v="10"/>
    <n v="6"/>
    <x v="2"/>
    <n v="5"/>
    <n v="53"/>
    <n v="4"/>
    <n v="51"/>
    <n v="0"/>
    <n v="119"/>
  </r>
  <r>
    <n v="5391"/>
    <x v="11"/>
    <s v="DAVANAGERE"/>
    <x v="7"/>
    <n v="10"/>
    <n v="31"/>
    <x v="0"/>
    <n v="9"/>
    <n v="60"/>
    <n v="5"/>
    <n v="102"/>
    <n v="0"/>
    <n v="207"/>
  </r>
  <r>
    <n v="5392"/>
    <x v="11"/>
    <s v="DHARWAD COMMR."/>
    <x v="7"/>
    <n v="3"/>
    <n v="10"/>
    <x v="2"/>
    <n v="1"/>
    <n v="16"/>
    <n v="1"/>
    <n v="44"/>
    <n v="0"/>
    <n v="72"/>
  </r>
  <r>
    <n v="5393"/>
    <x v="11"/>
    <s v="DHARWAD RURAL"/>
    <x v="7"/>
    <n v="1"/>
    <n v="0"/>
    <x v="1"/>
    <n v="3"/>
    <n v="16"/>
    <n v="0"/>
    <n v="23"/>
    <n v="0"/>
    <n v="42"/>
  </r>
  <r>
    <n v="5394"/>
    <x v="11"/>
    <s v="GADAG"/>
    <x v="7"/>
    <n v="10"/>
    <n v="0"/>
    <x v="2"/>
    <n v="5"/>
    <n v="49"/>
    <n v="1"/>
    <n v="34"/>
    <n v="0"/>
    <n v="89"/>
  </r>
  <r>
    <n v="5395"/>
    <x v="11"/>
    <s v="GULBARGA"/>
    <x v="7"/>
    <n v="25"/>
    <n v="31"/>
    <x v="0"/>
    <n v="7"/>
    <n v="75"/>
    <n v="0"/>
    <n v="169"/>
    <n v="0"/>
    <n v="282"/>
  </r>
  <r>
    <n v="5396"/>
    <x v="11"/>
    <s v="HASSAN"/>
    <x v="7"/>
    <n v="17"/>
    <n v="24"/>
    <x v="0"/>
    <n v="8"/>
    <n v="76"/>
    <n v="0"/>
    <n v="79"/>
    <n v="1"/>
    <n v="188"/>
  </r>
  <r>
    <n v="5397"/>
    <x v="11"/>
    <s v="HAVERI"/>
    <x v="7"/>
    <n v="5"/>
    <n v="0"/>
    <x v="1"/>
    <n v="0"/>
    <n v="48"/>
    <n v="0"/>
    <n v="33"/>
    <n v="0"/>
    <n v="81"/>
  </r>
  <r>
    <n v="5398"/>
    <x v="11"/>
    <s v="K.G.F."/>
    <x v="7"/>
    <n v="5"/>
    <n v="5"/>
    <x v="1"/>
    <n v="3"/>
    <n v="14"/>
    <n v="0"/>
    <n v="33"/>
    <n v="0"/>
    <n v="55"/>
  </r>
  <r>
    <n v="5399"/>
    <x v="11"/>
    <s v="KODAGU"/>
    <x v="7"/>
    <n v="20"/>
    <n v="5"/>
    <x v="0"/>
    <n v="2"/>
    <n v="27"/>
    <n v="1"/>
    <n v="41"/>
    <n v="0"/>
    <n v="76"/>
  </r>
  <r>
    <n v="5400"/>
    <x v="11"/>
    <s v="KOLAR"/>
    <x v="7"/>
    <n v="14"/>
    <n v="11"/>
    <x v="0"/>
    <n v="14"/>
    <n v="22"/>
    <n v="0"/>
    <n v="21"/>
    <n v="0"/>
    <n v="68"/>
  </r>
  <r>
    <n v="5401"/>
    <x v="11"/>
    <s v="KOPPAL"/>
    <x v="7"/>
    <n v="6"/>
    <n v="12"/>
    <x v="0"/>
    <n v="4"/>
    <n v="26"/>
    <n v="0"/>
    <n v="39"/>
    <n v="0"/>
    <n v="81"/>
  </r>
  <r>
    <n v="5402"/>
    <x v="11"/>
    <s v="MANDYA"/>
    <x v="7"/>
    <n v="18"/>
    <n v="13"/>
    <x v="0"/>
    <n v="11"/>
    <n v="59"/>
    <n v="0"/>
    <n v="72"/>
    <n v="0"/>
    <n v="155"/>
  </r>
  <r>
    <n v="5403"/>
    <x v="11"/>
    <s v="MYSORE COMMR."/>
    <x v="7"/>
    <n v="23"/>
    <n v="22"/>
    <x v="0"/>
    <n v="4"/>
    <n v="28"/>
    <n v="0"/>
    <n v="151"/>
    <n v="0"/>
    <n v="205"/>
  </r>
  <r>
    <n v="5404"/>
    <x v="11"/>
    <s v="MYSORE RURAL"/>
    <x v="7"/>
    <n v="13"/>
    <n v="7"/>
    <x v="0"/>
    <n v="15"/>
    <n v="68"/>
    <n v="0"/>
    <n v="97"/>
    <n v="0"/>
    <n v="187"/>
  </r>
  <r>
    <n v="5405"/>
    <x v="11"/>
    <s v="RAICHUR"/>
    <x v="7"/>
    <n v="19"/>
    <n v="21"/>
    <x v="0"/>
    <n v="7"/>
    <n v="86"/>
    <n v="0"/>
    <n v="106"/>
    <n v="0"/>
    <n v="220"/>
  </r>
  <r>
    <n v="5406"/>
    <x v="11"/>
    <s v="RAILWAYS"/>
    <x v="7"/>
    <n v="0"/>
    <n v="0"/>
    <x v="1"/>
    <n v="0"/>
    <n v="1"/>
    <n v="0"/>
    <n v="0"/>
    <n v="0"/>
    <n v="1"/>
  </r>
  <r>
    <n v="5407"/>
    <x v="11"/>
    <s v="RAMANAGAR"/>
    <x v="7"/>
    <n v="17"/>
    <n v="8"/>
    <x v="0"/>
    <n v="14"/>
    <n v="62"/>
    <n v="0"/>
    <n v="37"/>
    <n v="0"/>
    <n v="121"/>
  </r>
  <r>
    <n v="5408"/>
    <x v="11"/>
    <s v="SHIMOGA"/>
    <x v="7"/>
    <n v="14"/>
    <n v="23"/>
    <x v="0"/>
    <n v="3"/>
    <n v="101"/>
    <n v="5"/>
    <n v="207"/>
    <n v="0"/>
    <n v="339"/>
  </r>
  <r>
    <n v="5409"/>
    <x v="11"/>
    <s v="TUMKUR"/>
    <x v="7"/>
    <n v="12"/>
    <n v="10"/>
    <x v="0"/>
    <n v="16"/>
    <n v="90"/>
    <n v="0"/>
    <n v="80"/>
    <n v="0"/>
    <n v="196"/>
  </r>
  <r>
    <n v="5410"/>
    <x v="11"/>
    <s v="UDUPI"/>
    <x v="7"/>
    <n v="11"/>
    <n v="3"/>
    <x v="0"/>
    <n v="0"/>
    <n v="17"/>
    <n v="0"/>
    <n v="15"/>
    <n v="0"/>
    <n v="35"/>
  </r>
  <r>
    <n v="5411"/>
    <x v="11"/>
    <s v="UTTAR KANNADA"/>
    <x v="7"/>
    <n v="10"/>
    <n v="9"/>
    <x v="2"/>
    <n v="1"/>
    <n v="46"/>
    <n v="7"/>
    <n v="84"/>
    <n v="0"/>
    <n v="147"/>
  </r>
  <r>
    <n v="5412"/>
    <x v="11"/>
    <s v="TOTAL"/>
    <x v="7"/>
    <n v="446"/>
    <n v="405"/>
    <x v="0"/>
    <n v="259"/>
    <n v="1954"/>
    <n v="44"/>
    <n v="2638"/>
    <n v="1"/>
    <n v="5301"/>
  </r>
  <r>
    <n v="5413"/>
    <x v="12"/>
    <s v="ALAPUZHA"/>
    <x v="7"/>
    <n v="16"/>
    <n v="16"/>
    <x v="0"/>
    <n v="2"/>
    <n v="224"/>
    <n v="22"/>
    <n v="247"/>
    <n v="0"/>
    <n v="511"/>
  </r>
  <r>
    <n v="5414"/>
    <x v="12"/>
    <s v="ERNAKULAM COMMR."/>
    <x v="7"/>
    <n v="12"/>
    <n v="7"/>
    <x v="0"/>
    <n v="1"/>
    <n v="59"/>
    <n v="5"/>
    <n v="88"/>
    <n v="0"/>
    <n v="160"/>
  </r>
  <r>
    <n v="5415"/>
    <x v="12"/>
    <s v="ERNAKULAM RURAL"/>
    <x v="7"/>
    <n v="35"/>
    <n v="9"/>
    <x v="0"/>
    <n v="3"/>
    <n v="134"/>
    <n v="24"/>
    <n v="175"/>
    <n v="0"/>
    <n v="345"/>
  </r>
  <r>
    <n v="5416"/>
    <x v="12"/>
    <s v="IDUKKI"/>
    <x v="7"/>
    <n v="28"/>
    <n v="12"/>
    <x v="0"/>
    <n v="0"/>
    <n v="131"/>
    <n v="3"/>
    <n v="193"/>
    <n v="0"/>
    <n v="339"/>
  </r>
  <r>
    <n v="5417"/>
    <x v="12"/>
    <s v="KANNUR"/>
    <x v="7"/>
    <n v="33"/>
    <n v="7"/>
    <x v="0"/>
    <n v="1"/>
    <n v="111"/>
    <n v="13"/>
    <n v="276"/>
    <n v="0"/>
    <n v="408"/>
  </r>
  <r>
    <n v="5418"/>
    <x v="12"/>
    <s v="KASARGOD"/>
    <x v="7"/>
    <n v="28"/>
    <n v="6"/>
    <x v="0"/>
    <n v="1"/>
    <n v="92"/>
    <n v="6"/>
    <n v="202"/>
    <n v="0"/>
    <n v="307"/>
  </r>
  <r>
    <n v="5419"/>
    <x v="12"/>
    <s v="KOLLAM"/>
    <x v="7"/>
    <n v="61"/>
    <n v="20"/>
    <x v="0"/>
    <n v="2"/>
    <n v="273"/>
    <n v="11"/>
    <n v="442"/>
    <n v="0"/>
    <n v="748"/>
  </r>
  <r>
    <n v="5420"/>
    <x v="12"/>
    <s v="KOTTAYAM"/>
    <x v="7"/>
    <n v="31"/>
    <n v="11"/>
    <x v="0"/>
    <n v="0"/>
    <n v="221"/>
    <n v="32"/>
    <n v="193"/>
    <n v="0"/>
    <n v="457"/>
  </r>
  <r>
    <n v="5421"/>
    <x v="12"/>
    <s v="KOZHIKODE COMMR."/>
    <x v="7"/>
    <n v="15"/>
    <n v="4"/>
    <x v="0"/>
    <n v="3"/>
    <n v="72"/>
    <n v="10"/>
    <n v="165"/>
    <n v="0"/>
    <n v="254"/>
  </r>
  <r>
    <n v="5422"/>
    <x v="12"/>
    <s v="KOZHIKODE RURAL"/>
    <x v="7"/>
    <n v="39"/>
    <n v="6"/>
    <x v="0"/>
    <n v="2"/>
    <n v="151"/>
    <n v="29"/>
    <n v="288"/>
    <n v="0"/>
    <n v="476"/>
  </r>
  <r>
    <n v="5423"/>
    <x v="12"/>
    <s v="MALAPPURAM"/>
    <x v="7"/>
    <n v="51"/>
    <n v="7"/>
    <x v="0"/>
    <n v="2"/>
    <n v="149"/>
    <n v="28"/>
    <n v="525"/>
    <n v="0"/>
    <n v="711"/>
  </r>
  <r>
    <n v="5424"/>
    <x v="12"/>
    <s v="PALAKKAD"/>
    <x v="7"/>
    <n v="42"/>
    <n v="8"/>
    <x v="0"/>
    <n v="4"/>
    <n v="133"/>
    <n v="4"/>
    <n v="296"/>
    <n v="0"/>
    <n v="445"/>
  </r>
  <r>
    <n v="5425"/>
    <x v="12"/>
    <s v="PATHANAMTHITTA"/>
    <x v="7"/>
    <n v="32"/>
    <n v="8"/>
    <x v="0"/>
    <n v="0"/>
    <n v="168"/>
    <n v="12"/>
    <n v="173"/>
    <n v="0"/>
    <n v="361"/>
  </r>
  <r>
    <n v="5426"/>
    <x v="12"/>
    <s v="RAILWAYS"/>
    <x v="7"/>
    <n v="1"/>
    <n v="0"/>
    <x v="1"/>
    <n v="0"/>
    <n v="7"/>
    <n v="3"/>
    <n v="0"/>
    <n v="0"/>
    <n v="10"/>
  </r>
  <r>
    <n v="5427"/>
    <x v="12"/>
    <s v="THRISSUR"/>
    <x v="7"/>
    <n v="46"/>
    <n v="12"/>
    <x v="0"/>
    <n v="2"/>
    <n v="214"/>
    <n v="29"/>
    <n v="332"/>
    <n v="0"/>
    <n v="589"/>
  </r>
  <r>
    <n v="5428"/>
    <x v="12"/>
    <s v="TRIVANDRUM COMMR."/>
    <x v="7"/>
    <n v="20"/>
    <n v="6"/>
    <x v="0"/>
    <n v="1"/>
    <n v="128"/>
    <n v="7"/>
    <n v="115"/>
    <n v="0"/>
    <n v="257"/>
  </r>
  <r>
    <n v="5429"/>
    <x v="12"/>
    <s v="TRIVANDRUM RURAL"/>
    <x v="7"/>
    <n v="43"/>
    <n v="20"/>
    <x v="0"/>
    <n v="7"/>
    <n v="404"/>
    <n v="9"/>
    <n v="314"/>
    <n v="0"/>
    <n v="754"/>
  </r>
  <r>
    <n v="5430"/>
    <x v="12"/>
    <s v="WAYANADU"/>
    <x v="7"/>
    <n v="35"/>
    <n v="7"/>
    <x v="0"/>
    <n v="0"/>
    <n v="74"/>
    <n v="11"/>
    <n v="114"/>
    <n v="0"/>
    <n v="206"/>
  </r>
  <r>
    <n v="5431"/>
    <x v="12"/>
    <s v="TOTAL"/>
    <x v="7"/>
    <n v="568"/>
    <n v="166"/>
    <x v="0"/>
    <n v="31"/>
    <n v="2745"/>
    <n v="258"/>
    <n v="4138"/>
    <n v="0"/>
    <n v="7338"/>
  </r>
  <r>
    <n v="5432"/>
    <x v="13"/>
    <s v="ALIRAJPUR"/>
    <x v="7"/>
    <n v="41"/>
    <n v="14"/>
    <x v="0"/>
    <n v="1"/>
    <n v="37"/>
    <n v="1"/>
    <n v="7"/>
    <n v="0"/>
    <n v="60"/>
  </r>
  <r>
    <n v="5433"/>
    <x v="13"/>
    <s v="ANUPPUR"/>
    <x v="7"/>
    <n v="42"/>
    <n v="2"/>
    <x v="0"/>
    <n v="4"/>
    <n v="53"/>
    <n v="1"/>
    <n v="23"/>
    <n v="0"/>
    <n v="83"/>
  </r>
  <r>
    <n v="5434"/>
    <x v="13"/>
    <s v="ASHOK NAGAR"/>
    <x v="7"/>
    <n v="47"/>
    <n v="3"/>
    <x v="0"/>
    <n v="16"/>
    <n v="107"/>
    <n v="8"/>
    <n v="35"/>
    <n v="0"/>
    <n v="169"/>
  </r>
  <r>
    <n v="5435"/>
    <x v="13"/>
    <s v="BALAGHAT"/>
    <x v="7"/>
    <n v="61"/>
    <n v="6"/>
    <x v="0"/>
    <n v="8"/>
    <n v="131"/>
    <n v="11"/>
    <n v="38"/>
    <n v="0"/>
    <n v="194"/>
  </r>
  <r>
    <n v="5436"/>
    <x v="13"/>
    <s v="BARWANI"/>
    <x v="7"/>
    <n v="39"/>
    <n v="4"/>
    <x v="0"/>
    <n v="1"/>
    <n v="81"/>
    <n v="3"/>
    <n v="6"/>
    <n v="0"/>
    <n v="95"/>
  </r>
  <r>
    <n v="5437"/>
    <x v="13"/>
    <s v="BETUL"/>
    <x v="7"/>
    <n v="121"/>
    <n v="22"/>
    <x v="0"/>
    <n v="17"/>
    <n v="198"/>
    <n v="10"/>
    <n v="50"/>
    <n v="0"/>
    <n v="297"/>
  </r>
  <r>
    <n v="5438"/>
    <x v="13"/>
    <s v="BHIND"/>
    <x v="7"/>
    <n v="27"/>
    <n v="9"/>
    <x v="0"/>
    <n v="30"/>
    <n v="60"/>
    <n v="1"/>
    <n v="38"/>
    <n v="0"/>
    <n v="138"/>
  </r>
  <r>
    <n v="5439"/>
    <x v="13"/>
    <s v="BHOPAL"/>
    <x v="7"/>
    <n v="113"/>
    <n v="36"/>
    <x v="0"/>
    <n v="28"/>
    <n v="207"/>
    <n v="39"/>
    <n v="157"/>
    <n v="0"/>
    <n v="467"/>
  </r>
  <r>
    <n v="5440"/>
    <x v="13"/>
    <s v="BHOPAL RLY."/>
    <x v="7"/>
    <n v="2"/>
    <n v="2"/>
    <x v="1"/>
    <n v="1"/>
    <n v="7"/>
    <n v="3"/>
    <n v="3"/>
    <n v="0"/>
    <n v="16"/>
  </r>
  <r>
    <n v="5441"/>
    <x v="13"/>
    <s v="BURHANPUR"/>
    <x v="7"/>
    <n v="14"/>
    <n v="2"/>
    <x v="0"/>
    <n v="3"/>
    <n v="55"/>
    <n v="0"/>
    <n v="30"/>
    <n v="0"/>
    <n v="90"/>
  </r>
  <r>
    <n v="5442"/>
    <x v="13"/>
    <s v="CHHATARPUR"/>
    <x v="7"/>
    <n v="57"/>
    <n v="14"/>
    <x v="0"/>
    <n v="22"/>
    <n v="194"/>
    <n v="20"/>
    <n v="58"/>
    <n v="0"/>
    <n v="308"/>
  </r>
  <r>
    <n v="5443"/>
    <x v="13"/>
    <s v="CHHINDWARA"/>
    <x v="7"/>
    <n v="120"/>
    <n v="11"/>
    <x v="0"/>
    <n v="17"/>
    <n v="185"/>
    <n v="22"/>
    <n v="121"/>
    <n v="0"/>
    <n v="356"/>
  </r>
  <r>
    <n v="5444"/>
    <x v="13"/>
    <s v="DAMOH"/>
    <x v="7"/>
    <n v="46"/>
    <n v="12"/>
    <x v="0"/>
    <n v="15"/>
    <n v="126"/>
    <n v="0"/>
    <n v="47"/>
    <n v="0"/>
    <n v="200"/>
  </r>
  <r>
    <n v="5445"/>
    <x v="13"/>
    <s v="DATIYA"/>
    <x v="7"/>
    <n v="25"/>
    <n v="11"/>
    <x v="0"/>
    <n v="17"/>
    <n v="63"/>
    <n v="0"/>
    <n v="32"/>
    <n v="0"/>
    <n v="123"/>
  </r>
  <r>
    <n v="5446"/>
    <x v="13"/>
    <s v="DEWAS"/>
    <x v="7"/>
    <n v="73"/>
    <n v="14"/>
    <x v="0"/>
    <n v="10"/>
    <n v="191"/>
    <n v="42"/>
    <n v="150"/>
    <n v="0"/>
    <n v="407"/>
  </r>
  <r>
    <n v="5447"/>
    <x v="13"/>
    <s v="DHAR"/>
    <x v="7"/>
    <n v="100"/>
    <n v="27"/>
    <x v="0"/>
    <n v="37"/>
    <n v="185"/>
    <n v="11"/>
    <n v="69"/>
    <n v="0"/>
    <n v="329"/>
  </r>
  <r>
    <n v="5448"/>
    <x v="13"/>
    <s v="DINDORI"/>
    <x v="7"/>
    <n v="20"/>
    <n v="1"/>
    <x v="0"/>
    <n v="2"/>
    <n v="33"/>
    <n v="1"/>
    <n v="4"/>
    <n v="0"/>
    <n v="41"/>
  </r>
  <r>
    <n v="5449"/>
    <x v="13"/>
    <s v="GUNA"/>
    <x v="7"/>
    <n v="72"/>
    <n v="13"/>
    <x v="0"/>
    <n v="9"/>
    <n v="134"/>
    <n v="16"/>
    <n v="25"/>
    <n v="0"/>
    <n v="197"/>
  </r>
  <r>
    <n v="5450"/>
    <x v="13"/>
    <s v="GWALIOR"/>
    <x v="7"/>
    <n v="42"/>
    <n v="47"/>
    <x v="0"/>
    <n v="24"/>
    <n v="126"/>
    <n v="17"/>
    <n v="139"/>
    <n v="0"/>
    <n v="353"/>
  </r>
  <r>
    <n v="5451"/>
    <x v="13"/>
    <s v="HARDA"/>
    <x v="7"/>
    <n v="18"/>
    <n v="7"/>
    <x v="0"/>
    <n v="6"/>
    <n v="42"/>
    <n v="39"/>
    <n v="0"/>
    <n v="0"/>
    <n v="94"/>
  </r>
  <r>
    <n v="5452"/>
    <x v="13"/>
    <s v="HOSHANGABAD"/>
    <x v="7"/>
    <n v="64"/>
    <n v="14"/>
    <x v="0"/>
    <n v="16"/>
    <n v="130"/>
    <n v="19"/>
    <n v="44"/>
    <n v="0"/>
    <n v="223"/>
  </r>
  <r>
    <n v="5453"/>
    <x v="13"/>
    <s v="INDORE"/>
    <x v="7"/>
    <n v="122"/>
    <n v="46"/>
    <x v="0"/>
    <n v="35"/>
    <n v="343"/>
    <n v="63"/>
    <n v="369"/>
    <n v="0"/>
    <n v="856"/>
  </r>
  <r>
    <n v="5454"/>
    <x v="13"/>
    <s v="INDORE RLY."/>
    <x v="7"/>
    <n v="3"/>
    <n v="0"/>
    <x v="1"/>
    <n v="1"/>
    <n v="5"/>
    <n v="1"/>
    <n v="0"/>
    <n v="0"/>
    <n v="7"/>
  </r>
  <r>
    <n v="5455"/>
    <x v="13"/>
    <s v="JABALPUR"/>
    <x v="7"/>
    <n v="127"/>
    <n v="40"/>
    <x v="0"/>
    <n v="42"/>
    <n v="288"/>
    <n v="67"/>
    <n v="146"/>
    <n v="0"/>
    <n v="583"/>
  </r>
  <r>
    <n v="5456"/>
    <x v="13"/>
    <s v="JABALPUR RLY."/>
    <x v="7"/>
    <n v="1"/>
    <n v="1"/>
    <x v="1"/>
    <n v="0"/>
    <n v="7"/>
    <n v="1"/>
    <n v="0"/>
    <n v="0"/>
    <n v="9"/>
  </r>
  <r>
    <n v="5457"/>
    <x v="13"/>
    <s v="JHABUA"/>
    <x v="7"/>
    <n v="31"/>
    <n v="18"/>
    <x v="0"/>
    <n v="4"/>
    <n v="32"/>
    <n v="0"/>
    <n v="9"/>
    <n v="0"/>
    <n v="63"/>
  </r>
  <r>
    <n v="5458"/>
    <x v="13"/>
    <s v="KATNI"/>
    <x v="7"/>
    <n v="48"/>
    <n v="5"/>
    <x v="0"/>
    <n v="18"/>
    <n v="97"/>
    <n v="7"/>
    <n v="57"/>
    <n v="0"/>
    <n v="184"/>
  </r>
  <r>
    <n v="5459"/>
    <x v="13"/>
    <s v="KHANDWA"/>
    <x v="7"/>
    <n v="52"/>
    <n v="10"/>
    <x v="0"/>
    <n v="5"/>
    <n v="154"/>
    <n v="27"/>
    <n v="37"/>
    <n v="0"/>
    <n v="233"/>
  </r>
  <r>
    <n v="5460"/>
    <x v="13"/>
    <s v="KHARGON"/>
    <x v="7"/>
    <n v="65"/>
    <n v="8"/>
    <x v="0"/>
    <n v="23"/>
    <n v="154"/>
    <n v="23"/>
    <n v="42"/>
    <n v="0"/>
    <n v="250"/>
  </r>
  <r>
    <n v="5461"/>
    <x v="13"/>
    <s v="MANDLA"/>
    <x v="7"/>
    <n v="47"/>
    <n v="2"/>
    <x v="0"/>
    <n v="4"/>
    <n v="87"/>
    <n v="14"/>
    <n v="25"/>
    <n v="0"/>
    <n v="132"/>
  </r>
  <r>
    <n v="5462"/>
    <x v="13"/>
    <s v="MANDSAUR"/>
    <x v="7"/>
    <n v="40"/>
    <n v="15"/>
    <x v="0"/>
    <n v="15"/>
    <n v="128"/>
    <n v="4"/>
    <n v="56"/>
    <n v="0"/>
    <n v="218"/>
  </r>
  <r>
    <n v="5463"/>
    <x v="13"/>
    <s v="MORENA"/>
    <x v="7"/>
    <n v="26"/>
    <n v="21"/>
    <x v="0"/>
    <n v="32"/>
    <n v="73"/>
    <n v="1"/>
    <n v="73"/>
    <n v="0"/>
    <n v="200"/>
  </r>
  <r>
    <n v="5464"/>
    <x v="13"/>
    <s v="NARSINGHPUR"/>
    <x v="7"/>
    <n v="61"/>
    <n v="2"/>
    <x v="0"/>
    <n v="14"/>
    <n v="100"/>
    <n v="16"/>
    <n v="44"/>
    <n v="0"/>
    <n v="176"/>
  </r>
  <r>
    <n v="5465"/>
    <x v="13"/>
    <s v="NEEMUCH"/>
    <x v="7"/>
    <n v="19"/>
    <n v="3"/>
    <x v="0"/>
    <n v="0"/>
    <n v="45"/>
    <n v="14"/>
    <n v="28"/>
    <n v="0"/>
    <n v="90"/>
  </r>
  <r>
    <n v="5466"/>
    <x v="13"/>
    <s v="PANNA"/>
    <x v="7"/>
    <n v="28"/>
    <n v="6"/>
    <x v="0"/>
    <n v="17"/>
    <n v="77"/>
    <n v="0"/>
    <n v="26"/>
    <n v="0"/>
    <n v="126"/>
  </r>
  <r>
    <n v="5467"/>
    <x v="13"/>
    <s v="RAISEN"/>
    <x v="7"/>
    <n v="67"/>
    <n v="17"/>
    <x v="0"/>
    <n v="19"/>
    <n v="150"/>
    <n v="0"/>
    <n v="35"/>
    <n v="0"/>
    <n v="221"/>
  </r>
  <r>
    <n v="5468"/>
    <x v="13"/>
    <s v="RAJGARH"/>
    <x v="7"/>
    <n v="83"/>
    <n v="22"/>
    <x v="0"/>
    <n v="10"/>
    <n v="166"/>
    <n v="36"/>
    <n v="136"/>
    <n v="0"/>
    <n v="370"/>
  </r>
  <r>
    <n v="5469"/>
    <x v="13"/>
    <s v="RATLAM"/>
    <x v="7"/>
    <n v="63"/>
    <n v="14"/>
    <x v="0"/>
    <n v="11"/>
    <n v="105"/>
    <n v="11"/>
    <n v="57"/>
    <n v="0"/>
    <n v="198"/>
  </r>
  <r>
    <n v="5470"/>
    <x v="13"/>
    <s v="REWA"/>
    <x v="7"/>
    <n v="82"/>
    <n v="26"/>
    <x v="0"/>
    <n v="26"/>
    <n v="124"/>
    <n v="7"/>
    <n v="67"/>
    <n v="0"/>
    <n v="250"/>
  </r>
  <r>
    <n v="5471"/>
    <x v="13"/>
    <s v="SAGAR"/>
    <x v="7"/>
    <n v="119"/>
    <n v="28"/>
    <x v="0"/>
    <n v="37"/>
    <n v="349"/>
    <n v="38"/>
    <n v="154"/>
    <n v="0"/>
    <n v="606"/>
  </r>
  <r>
    <n v="5472"/>
    <x v="13"/>
    <s v="SATNA"/>
    <x v="7"/>
    <n v="102"/>
    <n v="15"/>
    <x v="0"/>
    <n v="32"/>
    <n v="207"/>
    <n v="9"/>
    <n v="137"/>
    <n v="0"/>
    <n v="400"/>
  </r>
  <r>
    <n v="5473"/>
    <x v="13"/>
    <s v="SEONI"/>
    <x v="7"/>
    <n v="61"/>
    <n v="14"/>
    <x v="0"/>
    <n v="7"/>
    <n v="103"/>
    <n v="14"/>
    <n v="21"/>
    <n v="0"/>
    <n v="159"/>
  </r>
  <r>
    <n v="5474"/>
    <x v="13"/>
    <s v="SHAHDOL"/>
    <x v="7"/>
    <n v="47"/>
    <n v="13"/>
    <x v="0"/>
    <n v="16"/>
    <n v="139"/>
    <n v="9"/>
    <n v="57"/>
    <n v="0"/>
    <n v="234"/>
  </r>
  <r>
    <n v="5475"/>
    <x v="13"/>
    <s v="SHAJAPUR"/>
    <x v="7"/>
    <n v="57"/>
    <n v="13"/>
    <x v="0"/>
    <n v="12"/>
    <n v="161"/>
    <n v="34"/>
    <n v="77"/>
    <n v="0"/>
    <n v="297"/>
  </r>
  <r>
    <n v="5476"/>
    <x v="13"/>
    <s v="SHEOPUR"/>
    <x v="7"/>
    <n v="13"/>
    <n v="5"/>
    <x v="0"/>
    <n v="0"/>
    <n v="32"/>
    <n v="2"/>
    <n v="19"/>
    <n v="0"/>
    <n v="58"/>
  </r>
  <r>
    <n v="5477"/>
    <x v="13"/>
    <s v="SHIVPURI"/>
    <x v="7"/>
    <n v="64"/>
    <n v="24"/>
    <x v="0"/>
    <n v="16"/>
    <n v="128"/>
    <n v="3"/>
    <n v="53"/>
    <n v="0"/>
    <n v="224"/>
  </r>
  <r>
    <n v="5478"/>
    <x v="13"/>
    <s v="SIDHI"/>
    <x v="7"/>
    <n v="37"/>
    <n v="17"/>
    <x v="0"/>
    <n v="18"/>
    <n v="83"/>
    <n v="5"/>
    <n v="30"/>
    <n v="0"/>
    <n v="153"/>
  </r>
  <r>
    <n v="5479"/>
    <x v="13"/>
    <s v="SIHORE"/>
    <x v="7"/>
    <n v="57"/>
    <n v="18"/>
    <x v="0"/>
    <n v="8"/>
    <n v="89"/>
    <n v="16"/>
    <n v="57"/>
    <n v="0"/>
    <n v="188"/>
  </r>
  <r>
    <n v="5480"/>
    <x v="13"/>
    <s v="SINGRAULI"/>
    <x v="7"/>
    <n v="40"/>
    <n v="12"/>
    <x v="0"/>
    <n v="22"/>
    <n v="87"/>
    <n v="1"/>
    <n v="27"/>
    <n v="0"/>
    <n v="149"/>
  </r>
  <r>
    <n v="5481"/>
    <x v="13"/>
    <s v="TIKAMGARH"/>
    <x v="7"/>
    <n v="35"/>
    <n v="10"/>
    <x v="0"/>
    <n v="25"/>
    <n v="107"/>
    <n v="2"/>
    <n v="36"/>
    <n v="0"/>
    <n v="180"/>
  </r>
  <r>
    <n v="5482"/>
    <x v="13"/>
    <s v="UJJAIN"/>
    <x v="7"/>
    <n v="78"/>
    <n v="25"/>
    <x v="0"/>
    <n v="23"/>
    <n v="215"/>
    <n v="37"/>
    <n v="158"/>
    <n v="0"/>
    <n v="458"/>
  </r>
  <r>
    <n v="5483"/>
    <x v="13"/>
    <s v="UMARIYA"/>
    <x v="7"/>
    <n v="25"/>
    <n v="2"/>
    <x v="0"/>
    <n v="5"/>
    <n v="60"/>
    <n v="7"/>
    <n v="13"/>
    <n v="0"/>
    <n v="87"/>
  </r>
  <r>
    <n v="5484"/>
    <x v="13"/>
    <s v="VIDISHA"/>
    <x v="7"/>
    <n v="93"/>
    <n v="13"/>
    <x v="0"/>
    <n v="24"/>
    <n v="205"/>
    <n v="25"/>
    <n v="63"/>
    <n v="0"/>
    <n v="330"/>
  </r>
  <r>
    <n v="5485"/>
    <x v="13"/>
    <s v="TOTAL"/>
    <x v="7"/>
    <n v="2937"/>
    <n v="736"/>
    <x v="0"/>
    <n v="805"/>
    <n v="6445"/>
    <n v="758"/>
    <n v="3185"/>
    <n v="0"/>
    <n v="11929"/>
  </r>
  <r>
    <n v="5486"/>
    <x v="14"/>
    <s v="AHMEDNAGAR"/>
    <x v="7"/>
    <n v="49"/>
    <n v="33"/>
    <x v="0"/>
    <n v="0"/>
    <n v="125"/>
    <n v="4"/>
    <n v="537"/>
    <n v="0"/>
    <n v="699"/>
  </r>
  <r>
    <n v="5487"/>
    <x v="14"/>
    <s v="AKOLA"/>
    <x v="7"/>
    <n v="26"/>
    <n v="33"/>
    <x v="0"/>
    <n v="7"/>
    <n v="111"/>
    <n v="61"/>
    <n v="153"/>
    <n v="0"/>
    <n v="365"/>
  </r>
  <r>
    <n v="5488"/>
    <x v="14"/>
    <s v="AMRAVATI COMMR."/>
    <x v="7"/>
    <n v="22"/>
    <n v="9"/>
    <x v="0"/>
    <n v="4"/>
    <n v="41"/>
    <n v="10"/>
    <n v="85"/>
    <n v="0"/>
    <n v="149"/>
  </r>
  <r>
    <n v="5489"/>
    <x v="14"/>
    <s v="AMRAVATI RURAL"/>
    <x v="7"/>
    <n v="47"/>
    <n v="18"/>
    <x v="0"/>
    <n v="3"/>
    <n v="137"/>
    <n v="33"/>
    <n v="146"/>
    <n v="0"/>
    <n v="337"/>
  </r>
  <r>
    <n v="5490"/>
    <x v="14"/>
    <s v="AURANGABAD COMMR."/>
    <x v="7"/>
    <n v="21"/>
    <n v="30"/>
    <x v="0"/>
    <n v="4"/>
    <n v="51"/>
    <n v="16"/>
    <n v="138"/>
    <n v="0"/>
    <n v="239"/>
  </r>
  <r>
    <n v="5491"/>
    <x v="14"/>
    <s v="AURANGABAD RURAL"/>
    <x v="7"/>
    <n v="21"/>
    <n v="7"/>
    <x v="0"/>
    <n v="39"/>
    <n v="65"/>
    <n v="9"/>
    <n v="226"/>
    <n v="0"/>
    <n v="346"/>
  </r>
  <r>
    <n v="5492"/>
    <x v="14"/>
    <s v="BEED"/>
    <x v="7"/>
    <n v="26"/>
    <n v="22"/>
    <x v="0"/>
    <n v="11"/>
    <n v="92"/>
    <n v="11"/>
    <n v="332"/>
    <n v="0"/>
    <n v="468"/>
  </r>
  <r>
    <n v="5493"/>
    <x v="14"/>
    <s v="BHANDARA"/>
    <x v="7"/>
    <n v="26"/>
    <n v="13"/>
    <x v="0"/>
    <n v="0"/>
    <n v="69"/>
    <n v="18"/>
    <n v="73"/>
    <n v="0"/>
    <n v="173"/>
  </r>
  <r>
    <n v="5494"/>
    <x v="14"/>
    <s v="BULDHANA"/>
    <x v="7"/>
    <n v="36"/>
    <n v="25"/>
    <x v="0"/>
    <n v="9"/>
    <n v="153"/>
    <n v="39"/>
    <n v="250"/>
    <n v="0"/>
    <n v="476"/>
  </r>
  <r>
    <n v="5495"/>
    <x v="14"/>
    <s v="CHANDRAPUR"/>
    <x v="7"/>
    <n v="37"/>
    <n v="28"/>
    <x v="0"/>
    <n v="14"/>
    <n v="112"/>
    <n v="146"/>
    <n v="221"/>
    <n v="0"/>
    <n v="521"/>
  </r>
  <r>
    <n v="5496"/>
    <x v="14"/>
    <s v="DHULE"/>
    <x v="7"/>
    <n v="10"/>
    <n v="8"/>
    <x v="2"/>
    <n v="3"/>
    <n v="32"/>
    <n v="8"/>
    <n v="196"/>
    <n v="0"/>
    <n v="247"/>
  </r>
  <r>
    <n v="5497"/>
    <x v="14"/>
    <s v="GADCHIROLI"/>
    <x v="7"/>
    <n v="22"/>
    <n v="11"/>
    <x v="0"/>
    <n v="2"/>
    <n v="30"/>
    <n v="7"/>
    <n v="46"/>
    <n v="0"/>
    <n v="96"/>
  </r>
  <r>
    <n v="5498"/>
    <x v="14"/>
    <s v="GONDIA"/>
    <x v="7"/>
    <n v="38"/>
    <n v="13"/>
    <x v="0"/>
    <n v="3"/>
    <n v="84"/>
    <n v="25"/>
    <n v="58"/>
    <n v="0"/>
    <n v="183"/>
  </r>
  <r>
    <n v="5499"/>
    <x v="14"/>
    <s v="HINGOLI"/>
    <x v="7"/>
    <n v="17"/>
    <n v="9"/>
    <x v="0"/>
    <n v="7"/>
    <n v="54"/>
    <n v="6"/>
    <n v="99"/>
    <n v="0"/>
    <n v="175"/>
  </r>
  <r>
    <n v="5500"/>
    <x v="14"/>
    <s v="JALGAON"/>
    <x v="7"/>
    <n v="42"/>
    <n v="19"/>
    <x v="0"/>
    <n v="18"/>
    <n v="107"/>
    <n v="29"/>
    <n v="456"/>
    <n v="0"/>
    <n v="629"/>
  </r>
  <r>
    <n v="5501"/>
    <x v="14"/>
    <s v="JALNA"/>
    <x v="7"/>
    <n v="16"/>
    <n v="10"/>
    <x v="0"/>
    <n v="27"/>
    <n v="53"/>
    <n v="7"/>
    <n v="309"/>
    <n v="0"/>
    <n v="406"/>
  </r>
  <r>
    <n v="5502"/>
    <x v="14"/>
    <s v="KOLHAPUR"/>
    <x v="7"/>
    <n v="34"/>
    <n v="18"/>
    <x v="0"/>
    <n v="17"/>
    <n v="76"/>
    <n v="13"/>
    <n v="153"/>
    <n v="0"/>
    <n v="277"/>
  </r>
  <r>
    <n v="5503"/>
    <x v="14"/>
    <s v="LATUR"/>
    <x v="7"/>
    <n v="22"/>
    <n v="29"/>
    <x v="0"/>
    <n v="77"/>
    <n v="74"/>
    <n v="0"/>
    <n v="187"/>
    <n v="0"/>
    <n v="367"/>
  </r>
  <r>
    <n v="5504"/>
    <x v="14"/>
    <s v="MUMBAI COMMR."/>
    <x v="7"/>
    <n v="218"/>
    <n v="116"/>
    <x v="0"/>
    <n v="11"/>
    <n v="436"/>
    <n v="121"/>
    <n v="502"/>
    <n v="0"/>
    <n v="1186"/>
  </r>
  <r>
    <n v="5505"/>
    <x v="14"/>
    <s v="MUMBAI RLY."/>
    <x v="7"/>
    <n v="4"/>
    <n v="2"/>
    <x v="1"/>
    <n v="1"/>
    <n v="12"/>
    <n v="0"/>
    <n v="0"/>
    <n v="0"/>
    <n v="15"/>
  </r>
  <r>
    <n v="5506"/>
    <x v="14"/>
    <s v="NAGPUR COMMR."/>
    <x v="7"/>
    <n v="53"/>
    <n v="28"/>
    <x v="0"/>
    <n v="7"/>
    <n v="91"/>
    <n v="71"/>
    <n v="237"/>
    <n v="0"/>
    <n v="434"/>
  </r>
  <r>
    <n v="5507"/>
    <x v="14"/>
    <s v="NAGPUR RLY."/>
    <x v="7"/>
    <n v="1"/>
    <n v="2"/>
    <x v="1"/>
    <n v="0"/>
    <n v="8"/>
    <n v="2"/>
    <n v="0"/>
    <n v="0"/>
    <n v="12"/>
  </r>
  <r>
    <n v="5508"/>
    <x v="14"/>
    <s v="NAGPUR RURAL"/>
    <x v="7"/>
    <n v="37"/>
    <n v="20"/>
    <x v="0"/>
    <n v="7"/>
    <n v="89"/>
    <n v="32"/>
    <n v="95"/>
    <n v="0"/>
    <n v="243"/>
  </r>
  <r>
    <n v="5509"/>
    <x v="14"/>
    <s v="NANDED"/>
    <x v="7"/>
    <n v="23"/>
    <n v="22"/>
    <x v="0"/>
    <n v="8"/>
    <n v="77"/>
    <n v="6"/>
    <n v="252"/>
    <n v="0"/>
    <n v="365"/>
  </r>
  <r>
    <n v="5510"/>
    <x v="14"/>
    <s v="NANDURBAR"/>
    <x v="7"/>
    <n v="11"/>
    <n v="8"/>
    <x v="0"/>
    <n v="1"/>
    <n v="21"/>
    <n v="7"/>
    <n v="93"/>
    <n v="0"/>
    <n v="130"/>
  </r>
  <r>
    <n v="5511"/>
    <x v="14"/>
    <s v="NASIK COMMR."/>
    <x v="7"/>
    <n v="14"/>
    <n v="21"/>
    <x v="0"/>
    <n v="5"/>
    <n v="42"/>
    <n v="10"/>
    <n v="141"/>
    <n v="0"/>
    <n v="219"/>
  </r>
  <r>
    <n v="5512"/>
    <x v="14"/>
    <s v="NASIK RURAL"/>
    <x v="7"/>
    <n v="36"/>
    <n v="17"/>
    <x v="0"/>
    <n v="5"/>
    <n v="61"/>
    <n v="24"/>
    <n v="287"/>
    <n v="0"/>
    <n v="394"/>
  </r>
  <r>
    <n v="5513"/>
    <x v="14"/>
    <s v="NAVI MUMBAI"/>
    <x v="7"/>
    <n v="12"/>
    <n v="14"/>
    <x v="0"/>
    <n v="1"/>
    <n v="31"/>
    <n v="11"/>
    <n v="72"/>
    <n v="0"/>
    <n v="129"/>
  </r>
  <r>
    <n v="5514"/>
    <x v="14"/>
    <s v="OSMANABAD"/>
    <x v="7"/>
    <n v="22"/>
    <n v="19"/>
    <x v="0"/>
    <n v="2"/>
    <n v="80"/>
    <n v="7"/>
    <n v="183"/>
    <n v="0"/>
    <n v="291"/>
  </r>
  <r>
    <n v="5515"/>
    <x v="14"/>
    <s v="PARBHANI"/>
    <x v="7"/>
    <n v="12"/>
    <n v="11"/>
    <x v="0"/>
    <n v="15"/>
    <n v="56"/>
    <n v="6"/>
    <n v="204"/>
    <n v="0"/>
    <n v="292"/>
  </r>
  <r>
    <n v="5516"/>
    <x v="14"/>
    <s v="PUNE COMMR."/>
    <x v="7"/>
    <n v="92"/>
    <n v="80"/>
    <x v="0"/>
    <n v="7"/>
    <n v="113"/>
    <n v="73"/>
    <n v="273"/>
    <n v="0"/>
    <n v="546"/>
  </r>
  <r>
    <n v="5517"/>
    <x v="14"/>
    <s v="PUNE RLY."/>
    <x v="7"/>
    <n v="1"/>
    <n v="1"/>
    <x v="1"/>
    <n v="1"/>
    <n v="3"/>
    <n v="0"/>
    <n v="0"/>
    <n v="0"/>
    <n v="5"/>
  </r>
  <r>
    <n v="5518"/>
    <x v="14"/>
    <s v="PUNE RURAL"/>
    <x v="7"/>
    <n v="66"/>
    <n v="30"/>
    <x v="0"/>
    <n v="13"/>
    <n v="104"/>
    <n v="30"/>
    <n v="189"/>
    <n v="0"/>
    <n v="366"/>
  </r>
  <r>
    <n v="5519"/>
    <x v="14"/>
    <s v="RAIGAD"/>
    <x v="7"/>
    <n v="17"/>
    <n v="5"/>
    <x v="0"/>
    <n v="5"/>
    <n v="33"/>
    <n v="10"/>
    <n v="41"/>
    <n v="0"/>
    <n v="94"/>
  </r>
  <r>
    <n v="5520"/>
    <x v="14"/>
    <s v="RATNAGIRI"/>
    <x v="7"/>
    <n v="26"/>
    <n v="12"/>
    <x v="0"/>
    <n v="0"/>
    <n v="33"/>
    <n v="27"/>
    <n v="55"/>
    <n v="0"/>
    <n v="127"/>
  </r>
  <r>
    <n v="5521"/>
    <x v="14"/>
    <s v="SANGLI"/>
    <x v="7"/>
    <n v="42"/>
    <n v="13"/>
    <x v="0"/>
    <n v="12"/>
    <n v="67"/>
    <n v="14"/>
    <n v="140"/>
    <n v="0"/>
    <n v="246"/>
  </r>
  <r>
    <n v="5522"/>
    <x v="14"/>
    <s v="SATARA"/>
    <x v="7"/>
    <n v="30"/>
    <n v="14"/>
    <x v="0"/>
    <n v="3"/>
    <n v="66"/>
    <n v="26"/>
    <n v="164"/>
    <n v="0"/>
    <n v="273"/>
  </r>
  <r>
    <n v="5523"/>
    <x v="14"/>
    <s v="SINDHUDURG"/>
    <x v="7"/>
    <n v="8"/>
    <n v="2"/>
    <x v="2"/>
    <n v="0"/>
    <n v="34"/>
    <n v="15"/>
    <n v="14"/>
    <n v="0"/>
    <n v="65"/>
  </r>
  <r>
    <n v="5524"/>
    <x v="14"/>
    <s v="SOLAPUR COMMR."/>
    <x v="7"/>
    <n v="24"/>
    <n v="8"/>
    <x v="0"/>
    <n v="0"/>
    <n v="17"/>
    <n v="3"/>
    <n v="66"/>
    <n v="0"/>
    <n v="94"/>
  </r>
  <r>
    <n v="5525"/>
    <x v="14"/>
    <s v="SOLAPUR RURAL"/>
    <x v="7"/>
    <n v="63"/>
    <n v="37"/>
    <x v="0"/>
    <n v="9"/>
    <n v="101"/>
    <n v="0"/>
    <n v="241"/>
    <n v="0"/>
    <n v="388"/>
  </r>
  <r>
    <n v="5526"/>
    <x v="14"/>
    <s v="THANE COMMR."/>
    <x v="7"/>
    <n v="74"/>
    <n v="72"/>
    <x v="0"/>
    <n v="12"/>
    <n v="149"/>
    <n v="46"/>
    <n v="384"/>
    <n v="0"/>
    <n v="663"/>
  </r>
  <r>
    <n v="5527"/>
    <x v="14"/>
    <s v="THANE RURAL"/>
    <x v="7"/>
    <n v="71"/>
    <n v="36"/>
    <x v="0"/>
    <n v="7"/>
    <n v="128"/>
    <n v="24"/>
    <n v="134"/>
    <n v="0"/>
    <n v="329"/>
  </r>
  <r>
    <n v="5528"/>
    <x v="14"/>
    <s v="WARDHA"/>
    <x v="7"/>
    <n v="26"/>
    <n v="22"/>
    <x v="0"/>
    <n v="5"/>
    <n v="128"/>
    <n v="36"/>
    <n v="116"/>
    <n v="0"/>
    <n v="307"/>
  </r>
  <r>
    <n v="5529"/>
    <x v="14"/>
    <s v="WASHIM"/>
    <x v="7"/>
    <n v="20"/>
    <n v="18"/>
    <x v="0"/>
    <n v="2"/>
    <n v="59"/>
    <n v="18"/>
    <n v="110"/>
    <n v="0"/>
    <n v="207"/>
  </r>
  <r>
    <n v="5530"/>
    <x v="14"/>
    <s v="YAVATMAL"/>
    <x v="7"/>
    <n v="43"/>
    <n v="33"/>
    <x v="0"/>
    <n v="6"/>
    <n v="114"/>
    <n v="30"/>
    <n v="171"/>
    <n v="0"/>
    <n v="354"/>
  </r>
  <r>
    <n v="5531"/>
    <x v="14"/>
    <s v="TOTAL"/>
    <x v="7"/>
    <n v="1558"/>
    <n v="998"/>
    <x v="0"/>
    <n v="390"/>
    <n v="3619"/>
    <n v="1091"/>
    <n v="7829"/>
    <n v="0"/>
    <n v="13927"/>
  </r>
  <r>
    <n v="5532"/>
    <x v="15"/>
    <s v="BISHNUPUR"/>
    <x v="7"/>
    <n v="3"/>
    <n v="11"/>
    <x v="0"/>
    <n v="0"/>
    <n v="16"/>
    <n v="0"/>
    <n v="4"/>
    <n v="0"/>
    <n v="31"/>
  </r>
  <r>
    <n v="5533"/>
    <x v="15"/>
    <s v="CHANDEL"/>
    <x v="7"/>
    <n v="0"/>
    <n v="0"/>
    <x v="1"/>
    <n v="0"/>
    <n v="0"/>
    <n v="0"/>
    <n v="0"/>
    <n v="0"/>
    <n v="0"/>
  </r>
  <r>
    <n v="5534"/>
    <x v="15"/>
    <s v="CHURACHANDPUR"/>
    <x v="7"/>
    <n v="2"/>
    <n v="0"/>
    <x v="1"/>
    <n v="0"/>
    <n v="0"/>
    <n v="0"/>
    <n v="0"/>
    <n v="0"/>
    <n v="0"/>
  </r>
  <r>
    <n v="5535"/>
    <x v="15"/>
    <s v="CID"/>
    <x v="7"/>
    <n v="0"/>
    <n v="0"/>
    <x v="1"/>
    <n v="0"/>
    <n v="0"/>
    <n v="0"/>
    <n v="0"/>
    <n v="0"/>
    <n v="0"/>
  </r>
  <r>
    <n v="5536"/>
    <x v="15"/>
    <s v="IMPHAL EAST"/>
    <x v="7"/>
    <n v="9"/>
    <n v="24"/>
    <x v="0"/>
    <n v="0"/>
    <n v="14"/>
    <n v="0"/>
    <n v="5"/>
    <n v="0"/>
    <n v="43"/>
  </r>
  <r>
    <n v="5537"/>
    <x v="15"/>
    <s v="IMPHAL WEST"/>
    <x v="7"/>
    <n v="12"/>
    <n v="31"/>
    <x v="0"/>
    <n v="1"/>
    <n v="22"/>
    <n v="0"/>
    <n v="7"/>
    <n v="0"/>
    <n v="61"/>
  </r>
  <r>
    <n v="5538"/>
    <x v="15"/>
    <s v="SENAPATI"/>
    <x v="7"/>
    <n v="2"/>
    <n v="0"/>
    <x v="1"/>
    <n v="0"/>
    <n v="0"/>
    <n v="0"/>
    <n v="0"/>
    <n v="0"/>
    <n v="0"/>
  </r>
  <r>
    <n v="5539"/>
    <x v="15"/>
    <s v="TAMENGLONG"/>
    <x v="7"/>
    <n v="0"/>
    <n v="0"/>
    <x v="1"/>
    <n v="0"/>
    <n v="0"/>
    <n v="0"/>
    <n v="0"/>
    <n v="0"/>
    <n v="0"/>
  </r>
  <r>
    <n v="5540"/>
    <x v="15"/>
    <s v="THOUBAL"/>
    <x v="7"/>
    <n v="9"/>
    <n v="21"/>
    <x v="0"/>
    <n v="0"/>
    <n v="5"/>
    <n v="0"/>
    <n v="12"/>
    <n v="0"/>
    <n v="38"/>
  </r>
  <r>
    <n v="5541"/>
    <x v="15"/>
    <s v="UKHRUL"/>
    <x v="7"/>
    <n v="1"/>
    <n v="0"/>
    <x v="1"/>
    <n v="0"/>
    <n v="0"/>
    <n v="0"/>
    <n v="0"/>
    <n v="0"/>
    <n v="0"/>
  </r>
  <r>
    <n v="5542"/>
    <x v="15"/>
    <s v="TOTAL"/>
    <x v="7"/>
    <n v="38"/>
    <n v="87"/>
    <x v="0"/>
    <n v="1"/>
    <n v="57"/>
    <n v="0"/>
    <n v="28"/>
    <n v="0"/>
    <n v="173"/>
  </r>
  <r>
    <n v="5543"/>
    <x v="16"/>
    <s v="GARO HILLS EAST"/>
    <x v="7"/>
    <n v="1"/>
    <n v="2"/>
    <x v="1"/>
    <n v="0"/>
    <n v="1"/>
    <n v="0"/>
    <n v="0"/>
    <n v="0"/>
    <n v="3"/>
  </r>
  <r>
    <n v="5544"/>
    <x v="16"/>
    <s v="GARO HILLS SOUTH"/>
    <x v="7"/>
    <n v="2"/>
    <n v="0"/>
    <x v="1"/>
    <n v="0"/>
    <n v="0"/>
    <n v="0"/>
    <n v="0"/>
    <n v="0"/>
    <n v="0"/>
  </r>
  <r>
    <n v="5545"/>
    <x v="16"/>
    <s v="GARO HILLS WEST"/>
    <x v="7"/>
    <n v="10"/>
    <n v="4"/>
    <x v="2"/>
    <n v="0"/>
    <n v="21"/>
    <n v="3"/>
    <n v="13"/>
    <n v="0"/>
    <n v="41"/>
  </r>
  <r>
    <n v="5546"/>
    <x v="16"/>
    <s v="JAINTIA HILLS"/>
    <x v="7"/>
    <n v="18"/>
    <n v="4"/>
    <x v="0"/>
    <n v="0"/>
    <n v="7"/>
    <n v="0"/>
    <n v="0"/>
    <n v="0"/>
    <n v="11"/>
  </r>
  <r>
    <n v="5547"/>
    <x v="16"/>
    <s v="KHASI HILLS EAST"/>
    <x v="7"/>
    <n v="34"/>
    <n v="10"/>
    <x v="0"/>
    <n v="2"/>
    <n v="14"/>
    <n v="1"/>
    <n v="19"/>
    <n v="0"/>
    <n v="46"/>
  </r>
  <r>
    <n v="5548"/>
    <x v="16"/>
    <s v="KHASI HILLS WEST"/>
    <x v="7"/>
    <n v="16"/>
    <n v="3"/>
    <x v="0"/>
    <n v="0"/>
    <n v="2"/>
    <n v="0"/>
    <n v="0"/>
    <n v="0"/>
    <n v="5"/>
  </r>
  <r>
    <n v="5549"/>
    <x v="16"/>
    <s v="RI-BHOI"/>
    <x v="7"/>
    <n v="7"/>
    <n v="2"/>
    <x v="2"/>
    <n v="0"/>
    <n v="9"/>
    <n v="0"/>
    <n v="0"/>
    <n v="0"/>
    <n v="11"/>
  </r>
  <r>
    <n v="5550"/>
    <x v="16"/>
    <s v="TOTAL"/>
    <x v="7"/>
    <n v="88"/>
    <n v="25"/>
    <x v="0"/>
    <n v="2"/>
    <n v="54"/>
    <n v="4"/>
    <n v="32"/>
    <n v="0"/>
    <n v="117"/>
  </r>
  <r>
    <n v="5551"/>
    <x v="17"/>
    <s v="AIZAWL"/>
    <x v="7"/>
    <n v="39"/>
    <n v="0"/>
    <x v="0"/>
    <n v="0"/>
    <n v="36"/>
    <n v="0"/>
    <n v="4"/>
    <n v="0"/>
    <n v="40"/>
  </r>
  <r>
    <n v="5552"/>
    <x v="17"/>
    <s v="CHAMPHAI"/>
    <x v="7"/>
    <n v="7"/>
    <n v="0"/>
    <x v="2"/>
    <n v="0"/>
    <n v="5"/>
    <n v="0"/>
    <n v="0"/>
    <n v="0"/>
    <n v="5"/>
  </r>
  <r>
    <n v="5553"/>
    <x v="17"/>
    <s v="KOLASIB"/>
    <x v="7"/>
    <n v="9"/>
    <n v="1"/>
    <x v="2"/>
    <n v="0"/>
    <n v="11"/>
    <n v="0"/>
    <n v="1"/>
    <n v="0"/>
    <n v="13"/>
  </r>
  <r>
    <n v="5554"/>
    <x v="17"/>
    <s v="LAWNGTLAI"/>
    <x v="7"/>
    <n v="8"/>
    <n v="0"/>
    <x v="2"/>
    <n v="0"/>
    <n v="2"/>
    <n v="0"/>
    <n v="0"/>
    <n v="0"/>
    <n v="2"/>
  </r>
  <r>
    <n v="5555"/>
    <x v="17"/>
    <s v="LUNGLEI"/>
    <x v="7"/>
    <n v="8"/>
    <n v="0"/>
    <x v="2"/>
    <n v="0"/>
    <n v="13"/>
    <n v="0"/>
    <n v="0"/>
    <n v="0"/>
    <n v="13"/>
  </r>
  <r>
    <n v="5556"/>
    <x v="17"/>
    <s v="MAMIT"/>
    <x v="7"/>
    <n v="2"/>
    <n v="0"/>
    <x v="1"/>
    <n v="0"/>
    <n v="3"/>
    <n v="0"/>
    <n v="0"/>
    <n v="0"/>
    <n v="3"/>
  </r>
  <r>
    <n v="5557"/>
    <x v="17"/>
    <s v="SAIHA"/>
    <x v="7"/>
    <n v="0"/>
    <n v="0"/>
    <x v="1"/>
    <n v="0"/>
    <n v="1"/>
    <n v="0"/>
    <n v="0"/>
    <n v="0"/>
    <n v="1"/>
  </r>
  <r>
    <n v="5558"/>
    <x v="17"/>
    <s v="SERCHHIP"/>
    <x v="7"/>
    <n v="4"/>
    <n v="0"/>
    <x v="1"/>
    <n v="0"/>
    <n v="7"/>
    <n v="0"/>
    <n v="0"/>
    <n v="0"/>
    <n v="7"/>
  </r>
  <r>
    <n v="5559"/>
    <x v="17"/>
    <s v="TOTAL"/>
    <x v="7"/>
    <n v="77"/>
    <n v="1"/>
    <x v="0"/>
    <n v="0"/>
    <n v="78"/>
    <n v="0"/>
    <n v="5"/>
    <n v="0"/>
    <n v="84"/>
  </r>
  <r>
    <n v="5560"/>
    <x v="18"/>
    <s v="DIMAPUR"/>
    <x v="7"/>
    <n v="6"/>
    <n v="5"/>
    <x v="2"/>
    <n v="0"/>
    <n v="11"/>
    <n v="0"/>
    <n v="2"/>
    <n v="0"/>
    <n v="18"/>
  </r>
  <r>
    <n v="5561"/>
    <x v="18"/>
    <s v="KIPHIRE"/>
    <x v="7"/>
    <n v="0"/>
    <n v="0"/>
    <x v="1"/>
    <n v="0"/>
    <n v="0"/>
    <n v="0"/>
    <n v="0"/>
    <n v="0"/>
    <n v="0"/>
  </r>
  <r>
    <n v="5562"/>
    <x v="18"/>
    <s v="KOHIMA"/>
    <x v="7"/>
    <n v="6"/>
    <n v="0"/>
    <x v="2"/>
    <n v="0"/>
    <n v="1"/>
    <n v="0"/>
    <n v="2"/>
    <n v="0"/>
    <n v="3"/>
  </r>
  <r>
    <n v="5563"/>
    <x v="18"/>
    <s v="LONGLENG"/>
    <x v="7"/>
    <n v="0"/>
    <n v="0"/>
    <x v="1"/>
    <n v="0"/>
    <n v="0"/>
    <n v="0"/>
    <n v="0"/>
    <n v="0"/>
    <n v="0"/>
  </r>
  <r>
    <n v="5564"/>
    <x v="18"/>
    <s v="MOKOKCHUNG"/>
    <x v="7"/>
    <n v="1"/>
    <n v="0"/>
    <x v="1"/>
    <n v="0"/>
    <n v="0"/>
    <n v="0"/>
    <n v="0"/>
    <n v="0"/>
    <n v="0"/>
  </r>
  <r>
    <n v="5565"/>
    <x v="18"/>
    <s v="MON"/>
    <x v="7"/>
    <n v="1"/>
    <n v="0"/>
    <x v="1"/>
    <n v="0"/>
    <n v="1"/>
    <n v="0"/>
    <n v="0"/>
    <n v="0"/>
    <n v="1"/>
  </r>
  <r>
    <n v="5566"/>
    <x v="18"/>
    <s v="PEREN"/>
    <x v="7"/>
    <n v="1"/>
    <n v="0"/>
    <x v="1"/>
    <n v="0"/>
    <n v="0"/>
    <n v="0"/>
    <n v="0"/>
    <n v="0"/>
    <n v="0"/>
  </r>
  <r>
    <n v="5567"/>
    <x v="18"/>
    <s v="PHEK"/>
    <x v="7"/>
    <n v="2"/>
    <n v="0"/>
    <x v="1"/>
    <n v="0"/>
    <n v="1"/>
    <n v="0"/>
    <n v="0"/>
    <n v="0"/>
    <n v="1"/>
  </r>
  <r>
    <n v="5568"/>
    <x v="18"/>
    <s v="TUENSANG"/>
    <x v="7"/>
    <n v="1"/>
    <n v="0"/>
    <x v="1"/>
    <n v="0"/>
    <n v="0"/>
    <n v="0"/>
    <n v="0"/>
    <n v="0"/>
    <n v="0"/>
  </r>
  <r>
    <n v="5569"/>
    <x v="18"/>
    <s v="WOKHA"/>
    <x v="7"/>
    <n v="0"/>
    <n v="2"/>
    <x v="1"/>
    <n v="0"/>
    <n v="1"/>
    <n v="1"/>
    <n v="0"/>
    <n v="0"/>
    <n v="4"/>
  </r>
  <r>
    <n v="5570"/>
    <x v="18"/>
    <s v="ZUNHEBOTO"/>
    <x v="7"/>
    <n v="1"/>
    <n v="0"/>
    <x v="1"/>
    <n v="0"/>
    <n v="0"/>
    <n v="0"/>
    <n v="0"/>
    <n v="0"/>
    <n v="0"/>
  </r>
  <r>
    <n v="5571"/>
    <x v="18"/>
    <s v="TOTAL"/>
    <x v="7"/>
    <n v="19"/>
    <n v="7"/>
    <x v="0"/>
    <n v="0"/>
    <n v="15"/>
    <n v="1"/>
    <n v="4"/>
    <n v="0"/>
    <n v="27"/>
  </r>
  <r>
    <n v="5572"/>
    <x v="19"/>
    <s v="ANGUL"/>
    <x v="7"/>
    <n v="47"/>
    <n v="41"/>
    <x v="0"/>
    <n v="16"/>
    <n v="186"/>
    <n v="11"/>
    <n v="61"/>
    <n v="0"/>
    <n v="315"/>
  </r>
  <r>
    <n v="5573"/>
    <x v="19"/>
    <s v="BALASORE"/>
    <x v="7"/>
    <n v="50"/>
    <n v="44"/>
    <x v="0"/>
    <n v="27"/>
    <n v="76"/>
    <n v="24"/>
    <n v="217"/>
    <n v="0"/>
    <n v="388"/>
  </r>
  <r>
    <n v="5574"/>
    <x v="19"/>
    <s v="BARAGARH"/>
    <x v="7"/>
    <n v="29"/>
    <n v="7"/>
    <x v="0"/>
    <n v="9"/>
    <n v="64"/>
    <n v="6"/>
    <n v="14"/>
    <n v="0"/>
    <n v="100"/>
  </r>
  <r>
    <n v="5575"/>
    <x v="19"/>
    <s v="BERHAMPUR"/>
    <x v="7"/>
    <n v="23"/>
    <n v="16"/>
    <x v="0"/>
    <n v="4"/>
    <n v="90"/>
    <n v="9"/>
    <n v="9"/>
    <n v="0"/>
    <n v="128"/>
  </r>
  <r>
    <n v="5576"/>
    <x v="19"/>
    <s v="BHADRAK"/>
    <x v="7"/>
    <n v="58"/>
    <n v="39"/>
    <x v="0"/>
    <n v="16"/>
    <n v="73"/>
    <n v="27"/>
    <n v="106"/>
    <n v="0"/>
    <n v="261"/>
  </r>
  <r>
    <n v="5577"/>
    <x v="19"/>
    <s v="BOLANGIR"/>
    <x v="7"/>
    <n v="34"/>
    <n v="19"/>
    <x v="0"/>
    <n v="12"/>
    <n v="132"/>
    <n v="8"/>
    <n v="18"/>
    <n v="0"/>
    <n v="189"/>
  </r>
  <r>
    <n v="5578"/>
    <x v="19"/>
    <s v="BOUDH"/>
    <x v="7"/>
    <n v="5"/>
    <n v="2"/>
    <x v="1"/>
    <n v="3"/>
    <n v="61"/>
    <n v="3"/>
    <n v="9"/>
    <n v="0"/>
    <n v="78"/>
  </r>
  <r>
    <n v="5579"/>
    <x v="19"/>
    <s v="CUTTACK"/>
    <x v="7"/>
    <n v="35"/>
    <n v="34"/>
    <x v="0"/>
    <n v="31"/>
    <n v="16"/>
    <n v="3"/>
    <n v="124"/>
    <n v="0"/>
    <n v="208"/>
  </r>
  <r>
    <n v="5580"/>
    <x v="19"/>
    <s v="DCP BBSR"/>
    <x v="7"/>
    <n v="36"/>
    <n v="24"/>
    <x v="0"/>
    <n v="23"/>
    <n v="61"/>
    <n v="7"/>
    <n v="38"/>
    <n v="0"/>
    <n v="153"/>
  </r>
  <r>
    <n v="5581"/>
    <x v="19"/>
    <s v="DCP CTC"/>
    <x v="7"/>
    <n v="18"/>
    <n v="17"/>
    <x v="0"/>
    <n v="15"/>
    <n v="18"/>
    <n v="3"/>
    <n v="55"/>
    <n v="0"/>
    <n v="108"/>
  </r>
  <r>
    <n v="5582"/>
    <x v="19"/>
    <s v="DEOGARH"/>
    <x v="7"/>
    <n v="13"/>
    <n v="6"/>
    <x v="0"/>
    <n v="5"/>
    <n v="96"/>
    <n v="3"/>
    <n v="36"/>
    <n v="0"/>
    <n v="146"/>
  </r>
  <r>
    <n v="5583"/>
    <x v="19"/>
    <s v="DHENKANAL"/>
    <x v="7"/>
    <n v="26"/>
    <n v="20"/>
    <x v="0"/>
    <n v="19"/>
    <n v="187"/>
    <n v="9"/>
    <n v="31"/>
    <n v="0"/>
    <n v="266"/>
  </r>
  <r>
    <n v="5584"/>
    <x v="19"/>
    <s v="GAJAPATI"/>
    <x v="7"/>
    <n v="8"/>
    <n v="3"/>
    <x v="2"/>
    <n v="2"/>
    <n v="52"/>
    <n v="6"/>
    <n v="3"/>
    <n v="0"/>
    <n v="66"/>
  </r>
  <r>
    <n v="5585"/>
    <x v="19"/>
    <s v="GANJAM"/>
    <x v="7"/>
    <n v="48"/>
    <n v="33"/>
    <x v="0"/>
    <n v="13"/>
    <n v="259"/>
    <n v="16"/>
    <n v="12"/>
    <n v="0"/>
    <n v="333"/>
  </r>
  <r>
    <n v="5586"/>
    <x v="19"/>
    <s v="JAGATSINGHPUR"/>
    <x v="7"/>
    <n v="25"/>
    <n v="27"/>
    <x v="0"/>
    <n v="20"/>
    <n v="22"/>
    <n v="0"/>
    <n v="51"/>
    <n v="0"/>
    <n v="120"/>
  </r>
  <r>
    <n v="5587"/>
    <x v="19"/>
    <s v="JAJPUR"/>
    <x v="7"/>
    <n v="36"/>
    <n v="62"/>
    <x v="0"/>
    <n v="40"/>
    <n v="98"/>
    <n v="15"/>
    <n v="109"/>
    <n v="0"/>
    <n v="324"/>
  </r>
  <r>
    <n v="5588"/>
    <x v="19"/>
    <s v="JHARSUGUDA"/>
    <x v="7"/>
    <n v="12"/>
    <n v="8"/>
    <x v="0"/>
    <n v="6"/>
    <n v="67"/>
    <n v="8"/>
    <n v="35"/>
    <n v="0"/>
    <n v="124"/>
  </r>
  <r>
    <n v="5589"/>
    <x v="19"/>
    <s v="KALAHANDI"/>
    <x v="7"/>
    <n v="38"/>
    <n v="29"/>
    <x v="0"/>
    <n v="3"/>
    <n v="82"/>
    <n v="5"/>
    <n v="27"/>
    <n v="0"/>
    <n v="146"/>
  </r>
  <r>
    <n v="5590"/>
    <x v="19"/>
    <s v="KANDHAMAL"/>
    <x v="7"/>
    <n v="46"/>
    <n v="11"/>
    <x v="0"/>
    <n v="3"/>
    <n v="70"/>
    <n v="2"/>
    <n v="39"/>
    <n v="0"/>
    <n v="125"/>
  </r>
  <r>
    <n v="5591"/>
    <x v="19"/>
    <s v="KENDRAPARA"/>
    <x v="7"/>
    <n v="30"/>
    <n v="31"/>
    <x v="0"/>
    <n v="32"/>
    <n v="8"/>
    <n v="1"/>
    <n v="93"/>
    <n v="0"/>
    <n v="165"/>
  </r>
  <r>
    <n v="5592"/>
    <x v="19"/>
    <s v="KEONJHAR"/>
    <x v="7"/>
    <n v="66"/>
    <n v="46"/>
    <x v="0"/>
    <n v="22"/>
    <n v="203"/>
    <n v="27"/>
    <n v="34"/>
    <n v="0"/>
    <n v="332"/>
  </r>
  <r>
    <n v="5593"/>
    <x v="19"/>
    <s v="KHURDA"/>
    <x v="7"/>
    <n v="25"/>
    <n v="33"/>
    <x v="0"/>
    <n v="0"/>
    <n v="14"/>
    <n v="1"/>
    <n v="0"/>
    <n v="0"/>
    <n v="48"/>
  </r>
  <r>
    <n v="5594"/>
    <x v="19"/>
    <s v="KORAPUT"/>
    <x v="7"/>
    <n v="47"/>
    <n v="27"/>
    <x v="0"/>
    <n v="3"/>
    <n v="113"/>
    <n v="7"/>
    <n v="45"/>
    <n v="0"/>
    <n v="195"/>
  </r>
  <r>
    <n v="5595"/>
    <x v="19"/>
    <s v="MALKANGIR"/>
    <x v="7"/>
    <n v="12"/>
    <n v="7"/>
    <x v="0"/>
    <n v="0"/>
    <n v="33"/>
    <n v="5"/>
    <n v="10"/>
    <n v="0"/>
    <n v="55"/>
  </r>
  <r>
    <n v="5596"/>
    <x v="19"/>
    <s v="MAYURBHANJ"/>
    <x v="7"/>
    <n v="90"/>
    <n v="45"/>
    <x v="0"/>
    <n v="27"/>
    <n v="200"/>
    <n v="23"/>
    <n v="58"/>
    <n v="0"/>
    <n v="353"/>
  </r>
  <r>
    <n v="5597"/>
    <x v="19"/>
    <s v="NAYAGARH"/>
    <x v="7"/>
    <n v="34"/>
    <n v="21"/>
    <x v="0"/>
    <n v="10"/>
    <n v="7"/>
    <n v="5"/>
    <n v="85"/>
    <n v="0"/>
    <n v="128"/>
  </r>
  <r>
    <n v="5598"/>
    <x v="19"/>
    <s v="NOWRANGPUR"/>
    <x v="7"/>
    <n v="26"/>
    <n v="19"/>
    <x v="0"/>
    <n v="0"/>
    <n v="79"/>
    <n v="16"/>
    <n v="32"/>
    <n v="0"/>
    <n v="146"/>
  </r>
  <r>
    <n v="5599"/>
    <x v="19"/>
    <s v="NUAPADA"/>
    <x v="7"/>
    <n v="14"/>
    <n v="11"/>
    <x v="0"/>
    <n v="2"/>
    <n v="59"/>
    <n v="4"/>
    <n v="37"/>
    <n v="0"/>
    <n v="113"/>
  </r>
  <r>
    <n v="5600"/>
    <x v="19"/>
    <s v="PURI"/>
    <x v="7"/>
    <n v="37"/>
    <n v="18"/>
    <x v="0"/>
    <n v="13"/>
    <n v="24"/>
    <n v="7"/>
    <n v="87"/>
    <n v="0"/>
    <n v="149"/>
  </r>
  <r>
    <n v="5601"/>
    <x v="19"/>
    <s v="RAYAGADA"/>
    <x v="7"/>
    <n v="19"/>
    <n v="10"/>
    <x v="0"/>
    <n v="6"/>
    <n v="54"/>
    <n v="1"/>
    <n v="23"/>
    <n v="0"/>
    <n v="94"/>
  </r>
  <r>
    <n v="5602"/>
    <x v="19"/>
    <s v="ROURKELA"/>
    <x v="7"/>
    <n v="38"/>
    <n v="19"/>
    <x v="0"/>
    <n v="5"/>
    <n v="98"/>
    <n v="5"/>
    <n v="66"/>
    <n v="0"/>
    <n v="193"/>
  </r>
  <r>
    <n v="5603"/>
    <x v="19"/>
    <s v="SAMBALPUR"/>
    <x v="7"/>
    <n v="33"/>
    <n v="12"/>
    <x v="0"/>
    <n v="6"/>
    <n v="82"/>
    <n v="4"/>
    <n v="39"/>
    <n v="0"/>
    <n v="143"/>
  </r>
  <r>
    <n v="5604"/>
    <x v="19"/>
    <s v="SONEPUR"/>
    <x v="7"/>
    <n v="15"/>
    <n v="3"/>
    <x v="0"/>
    <n v="1"/>
    <n v="24"/>
    <n v="2"/>
    <n v="8"/>
    <n v="0"/>
    <n v="38"/>
  </r>
  <r>
    <n v="5605"/>
    <x v="19"/>
    <s v="SRP(CUTTACK)"/>
    <x v="7"/>
    <n v="1"/>
    <n v="1"/>
    <x v="1"/>
    <n v="0"/>
    <n v="6"/>
    <n v="0"/>
    <n v="0"/>
    <n v="0"/>
    <n v="7"/>
  </r>
  <r>
    <n v="5606"/>
    <x v="19"/>
    <s v="SRP(ROURKELA)"/>
    <x v="7"/>
    <n v="1"/>
    <n v="2"/>
    <x v="1"/>
    <n v="0"/>
    <n v="3"/>
    <n v="1"/>
    <n v="1"/>
    <n v="0"/>
    <n v="7"/>
  </r>
  <r>
    <n v="5607"/>
    <x v="19"/>
    <s v="SUNDARGARH"/>
    <x v="7"/>
    <n v="38"/>
    <n v="15"/>
    <x v="0"/>
    <n v="7"/>
    <n v="65"/>
    <n v="8"/>
    <n v="6"/>
    <n v="0"/>
    <n v="101"/>
  </r>
  <r>
    <n v="5608"/>
    <x v="19"/>
    <s v="TOTAL"/>
    <x v="7"/>
    <n v="1113"/>
    <n v="762"/>
    <x v="0"/>
    <n v="401"/>
    <n v="2782"/>
    <n v="282"/>
    <n v="1618"/>
    <n v="0"/>
    <n v="5845"/>
  </r>
  <r>
    <n v="5609"/>
    <x v="20"/>
    <s v="AMRITSAR"/>
    <x v="7"/>
    <n v="15"/>
    <n v="44"/>
    <x v="0"/>
    <n v="6"/>
    <n v="25"/>
    <n v="11"/>
    <n v="66"/>
    <n v="0"/>
    <n v="152"/>
  </r>
  <r>
    <n v="5610"/>
    <x v="20"/>
    <s v="AMRITSAR RURAL"/>
    <x v="7"/>
    <n v="10"/>
    <n v="17"/>
    <x v="0"/>
    <n v="6"/>
    <n v="5"/>
    <n v="2"/>
    <n v="27"/>
    <n v="0"/>
    <n v="57"/>
  </r>
  <r>
    <n v="5611"/>
    <x v="20"/>
    <s v="BARNALA"/>
    <x v="7"/>
    <n v="12"/>
    <n v="6"/>
    <x v="0"/>
    <n v="1"/>
    <n v="11"/>
    <n v="0"/>
    <n v="10"/>
    <n v="0"/>
    <n v="28"/>
  </r>
  <r>
    <n v="5612"/>
    <x v="20"/>
    <s v="BATALA"/>
    <x v="7"/>
    <n v="20"/>
    <n v="13"/>
    <x v="0"/>
    <n v="6"/>
    <n v="9"/>
    <n v="0"/>
    <n v="46"/>
    <n v="0"/>
    <n v="74"/>
  </r>
  <r>
    <n v="5613"/>
    <x v="20"/>
    <s v="BHATINDA"/>
    <x v="7"/>
    <n v="20"/>
    <n v="28"/>
    <x v="0"/>
    <n v="4"/>
    <n v="29"/>
    <n v="5"/>
    <n v="39"/>
    <n v="0"/>
    <n v="105"/>
  </r>
  <r>
    <n v="5614"/>
    <x v="20"/>
    <s v="FARIDKOT"/>
    <x v="7"/>
    <n v="15"/>
    <n v="10"/>
    <x v="0"/>
    <n v="1"/>
    <n v="9"/>
    <n v="0"/>
    <n v="16"/>
    <n v="0"/>
    <n v="36"/>
  </r>
  <r>
    <n v="5615"/>
    <x v="20"/>
    <s v="FATEHGARH SAHIB"/>
    <x v="7"/>
    <n v="13"/>
    <n v="9"/>
    <x v="0"/>
    <n v="0"/>
    <n v="5"/>
    <n v="1"/>
    <n v="31"/>
    <n v="0"/>
    <n v="46"/>
  </r>
  <r>
    <n v="5616"/>
    <x v="20"/>
    <s v="FEROZPUR"/>
    <x v="7"/>
    <n v="30"/>
    <n v="22"/>
    <x v="0"/>
    <n v="8"/>
    <n v="29"/>
    <n v="0"/>
    <n v="39"/>
    <n v="0"/>
    <n v="98"/>
  </r>
  <r>
    <n v="5617"/>
    <x v="20"/>
    <s v="G.R.P"/>
    <x v="7"/>
    <n v="1"/>
    <n v="0"/>
    <x v="1"/>
    <n v="4"/>
    <n v="2"/>
    <n v="0"/>
    <n v="0"/>
    <n v="0"/>
    <n v="6"/>
  </r>
  <r>
    <n v="5618"/>
    <x v="20"/>
    <s v="GURDASPUR"/>
    <x v="7"/>
    <n v="24"/>
    <n v="21"/>
    <x v="0"/>
    <n v="9"/>
    <n v="15"/>
    <n v="0"/>
    <n v="28"/>
    <n v="0"/>
    <n v="73"/>
  </r>
  <r>
    <n v="5619"/>
    <x v="20"/>
    <s v="HOSHIARPUR"/>
    <x v="7"/>
    <n v="35"/>
    <n v="17"/>
    <x v="0"/>
    <n v="13"/>
    <n v="21"/>
    <n v="0"/>
    <n v="73"/>
    <n v="0"/>
    <n v="124"/>
  </r>
  <r>
    <n v="5620"/>
    <x v="20"/>
    <s v="JALANDHAR"/>
    <x v="7"/>
    <n v="51"/>
    <n v="83"/>
    <x v="0"/>
    <n v="10"/>
    <n v="52"/>
    <n v="0"/>
    <n v="133"/>
    <n v="0"/>
    <n v="278"/>
  </r>
  <r>
    <n v="5621"/>
    <x v="20"/>
    <s v="KAPURTHALA"/>
    <x v="7"/>
    <n v="24"/>
    <n v="14"/>
    <x v="0"/>
    <n v="4"/>
    <n v="19"/>
    <n v="0"/>
    <n v="27"/>
    <n v="0"/>
    <n v="64"/>
  </r>
  <r>
    <n v="5622"/>
    <x v="20"/>
    <s v="KHANNA"/>
    <x v="7"/>
    <n v="12"/>
    <n v="12"/>
    <x v="0"/>
    <n v="7"/>
    <n v="5"/>
    <n v="0"/>
    <n v="28"/>
    <n v="0"/>
    <n v="52"/>
  </r>
  <r>
    <n v="5623"/>
    <x v="20"/>
    <s v="LUDHIANA"/>
    <x v="7"/>
    <n v="46"/>
    <n v="78"/>
    <x v="0"/>
    <n v="10"/>
    <n v="36"/>
    <n v="21"/>
    <n v="92"/>
    <n v="0"/>
    <n v="237"/>
  </r>
  <r>
    <n v="5624"/>
    <x v="20"/>
    <s v="LUDHIANA RURAL"/>
    <x v="7"/>
    <n v="14"/>
    <n v="12"/>
    <x v="0"/>
    <n v="4"/>
    <n v="4"/>
    <n v="5"/>
    <n v="19"/>
    <n v="0"/>
    <n v="44"/>
  </r>
  <r>
    <n v="5625"/>
    <x v="20"/>
    <s v="MANSA"/>
    <x v="7"/>
    <n v="13"/>
    <n v="9"/>
    <x v="0"/>
    <n v="3"/>
    <n v="6"/>
    <n v="0"/>
    <n v="12"/>
    <n v="0"/>
    <n v="30"/>
  </r>
  <r>
    <n v="5626"/>
    <x v="20"/>
    <s v="MOGA"/>
    <x v="7"/>
    <n v="19"/>
    <n v="17"/>
    <x v="0"/>
    <n v="3"/>
    <n v="19"/>
    <n v="0"/>
    <n v="22"/>
    <n v="0"/>
    <n v="61"/>
  </r>
  <r>
    <n v="5627"/>
    <x v="20"/>
    <s v="MUKTSAR"/>
    <x v="7"/>
    <n v="12"/>
    <n v="8"/>
    <x v="0"/>
    <n v="3"/>
    <n v="6"/>
    <n v="0"/>
    <n v="19"/>
    <n v="0"/>
    <n v="36"/>
  </r>
  <r>
    <n v="5628"/>
    <x v="20"/>
    <s v="PATIALA"/>
    <x v="7"/>
    <n v="35"/>
    <n v="37"/>
    <x v="0"/>
    <n v="13"/>
    <n v="17"/>
    <n v="0"/>
    <n v="116"/>
    <n v="0"/>
    <n v="183"/>
  </r>
  <r>
    <n v="5629"/>
    <x v="20"/>
    <s v="ROPAR"/>
    <x v="7"/>
    <n v="10"/>
    <n v="9"/>
    <x v="2"/>
    <n v="2"/>
    <n v="18"/>
    <n v="1"/>
    <n v="27"/>
    <n v="0"/>
    <n v="57"/>
  </r>
  <r>
    <n v="5630"/>
    <x v="20"/>
    <s v="SANGRUR"/>
    <x v="7"/>
    <n v="34"/>
    <n v="13"/>
    <x v="0"/>
    <n v="4"/>
    <n v="15"/>
    <n v="3"/>
    <n v="62"/>
    <n v="0"/>
    <n v="97"/>
  </r>
  <r>
    <n v="5631"/>
    <x v="20"/>
    <s v="SAS NGR"/>
    <x v="7"/>
    <n v="20"/>
    <n v="18"/>
    <x v="0"/>
    <n v="3"/>
    <n v="0"/>
    <n v="0"/>
    <n v="0"/>
    <n v="0"/>
    <n v="21"/>
  </r>
  <r>
    <n v="5632"/>
    <x v="20"/>
    <s v="SBS NAGAR"/>
    <x v="7"/>
    <n v="14"/>
    <n v="3"/>
    <x v="0"/>
    <n v="2"/>
    <n v="9"/>
    <n v="0"/>
    <n v="28"/>
    <n v="0"/>
    <n v="42"/>
  </r>
  <r>
    <n v="5633"/>
    <x v="20"/>
    <s v="TARN TARAN"/>
    <x v="7"/>
    <n v="18"/>
    <n v="14"/>
    <x v="0"/>
    <n v="2"/>
    <n v="22"/>
    <n v="0"/>
    <n v="24"/>
    <n v="0"/>
    <n v="62"/>
  </r>
  <r>
    <n v="5634"/>
    <x v="20"/>
    <s v="TOTAL"/>
    <x v="7"/>
    <n v="517"/>
    <n v="514"/>
    <x v="0"/>
    <n v="128"/>
    <n v="388"/>
    <n v="49"/>
    <n v="984"/>
    <n v="0"/>
    <n v="2063"/>
  </r>
  <r>
    <n v="5635"/>
    <x v="21"/>
    <s v="AJMER"/>
    <x v="7"/>
    <n v="45"/>
    <n v="84"/>
    <x v="0"/>
    <n v="17"/>
    <n v="108"/>
    <n v="0"/>
    <n v="516"/>
    <n v="0"/>
    <n v="725"/>
  </r>
  <r>
    <n v="5636"/>
    <x v="21"/>
    <s v="ALWAR"/>
    <x v="7"/>
    <n v="88"/>
    <n v="91"/>
    <x v="0"/>
    <n v="38"/>
    <n v="134"/>
    <n v="0"/>
    <n v="429"/>
    <n v="0"/>
    <n v="692"/>
  </r>
  <r>
    <n v="5637"/>
    <x v="21"/>
    <s v="BANSWARA"/>
    <x v="7"/>
    <n v="42"/>
    <n v="45"/>
    <x v="0"/>
    <n v="8"/>
    <n v="66"/>
    <n v="1"/>
    <n v="85"/>
    <n v="0"/>
    <n v="205"/>
  </r>
  <r>
    <n v="5638"/>
    <x v="21"/>
    <s v="BARAN"/>
    <x v="7"/>
    <n v="52"/>
    <n v="45"/>
    <x v="0"/>
    <n v="10"/>
    <n v="169"/>
    <n v="0"/>
    <n v="181"/>
    <n v="0"/>
    <n v="405"/>
  </r>
  <r>
    <n v="5639"/>
    <x v="21"/>
    <s v="BARMER"/>
    <x v="7"/>
    <n v="20"/>
    <n v="21"/>
    <x v="0"/>
    <n v="14"/>
    <n v="82"/>
    <n v="0"/>
    <n v="116"/>
    <n v="0"/>
    <n v="233"/>
  </r>
  <r>
    <n v="5640"/>
    <x v="21"/>
    <s v="BHARATPUR"/>
    <x v="7"/>
    <n v="74"/>
    <n v="75"/>
    <x v="0"/>
    <n v="24"/>
    <n v="39"/>
    <n v="0"/>
    <n v="371"/>
    <n v="0"/>
    <n v="509"/>
  </r>
  <r>
    <n v="5641"/>
    <x v="21"/>
    <s v="BHILWARA"/>
    <x v="7"/>
    <n v="42"/>
    <n v="58"/>
    <x v="0"/>
    <n v="13"/>
    <n v="77"/>
    <n v="0"/>
    <n v="370"/>
    <n v="0"/>
    <n v="518"/>
  </r>
  <r>
    <n v="5642"/>
    <x v="21"/>
    <s v="BIKANER"/>
    <x v="7"/>
    <n v="48"/>
    <n v="28"/>
    <x v="0"/>
    <n v="12"/>
    <n v="74"/>
    <n v="0"/>
    <n v="306"/>
    <n v="0"/>
    <n v="420"/>
  </r>
  <r>
    <n v="5643"/>
    <x v="21"/>
    <s v="BUNDI"/>
    <x v="7"/>
    <n v="33"/>
    <n v="52"/>
    <x v="0"/>
    <n v="3"/>
    <n v="98"/>
    <n v="0"/>
    <n v="224"/>
    <n v="0"/>
    <n v="377"/>
  </r>
  <r>
    <n v="5644"/>
    <x v="21"/>
    <s v="CHITTORGARH"/>
    <x v="7"/>
    <n v="40"/>
    <n v="80"/>
    <x v="0"/>
    <n v="6"/>
    <n v="73"/>
    <n v="1"/>
    <n v="402"/>
    <n v="0"/>
    <n v="562"/>
  </r>
  <r>
    <n v="5645"/>
    <x v="21"/>
    <s v="CHURU"/>
    <x v="7"/>
    <n v="37"/>
    <n v="22"/>
    <x v="0"/>
    <n v="16"/>
    <n v="16"/>
    <n v="0"/>
    <n v="212"/>
    <n v="0"/>
    <n v="266"/>
  </r>
  <r>
    <n v="5646"/>
    <x v="21"/>
    <s v="DAUSA"/>
    <x v="7"/>
    <n v="21"/>
    <n v="48"/>
    <x v="0"/>
    <n v="9"/>
    <n v="34"/>
    <n v="0"/>
    <n v="100"/>
    <n v="0"/>
    <n v="191"/>
  </r>
  <r>
    <n v="5647"/>
    <x v="21"/>
    <s v="DHOLPUR"/>
    <x v="7"/>
    <n v="21"/>
    <n v="46"/>
    <x v="0"/>
    <n v="19"/>
    <n v="9"/>
    <n v="0"/>
    <n v="127"/>
    <n v="0"/>
    <n v="201"/>
  </r>
  <r>
    <n v="5648"/>
    <x v="21"/>
    <s v="DUNGARPUR"/>
    <x v="7"/>
    <n v="26"/>
    <n v="48"/>
    <x v="0"/>
    <n v="11"/>
    <n v="66"/>
    <n v="0"/>
    <n v="94"/>
    <n v="0"/>
    <n v="219"/>
  </r>
  <r>
    <n v="5649"/>
    <x v="21"/>
    <s v="G.R.P."/>
    <x v="7"/>
    <n v="2"/>
    <n v="1"/>
    <x v="1"/>
    <n v="1"/>
    <n v="17"/>
    <n v="0"/>
    <n v="0"/>
    <n v="0"/>
    <n v="19"/>
  </r>
  <r>
    <n v="5650"/>
    <x v="21"/>
    <s v="GANGANAGAR"/>
    <x v="7"/>
    <n v="70"/>
    <n v="43"/>
    <x v="0"/>
    <n v="16"/>
    <n v="59"/>
    <n v="2"/>
    <n v="276"/>
    <n v="0"/>
    <n v="396"/>
  </r>
  <r>
    <n v="5651"/>
    <x v="21"/>
    <s v="HANUMANGARH"/>
    <x v="7"/>
    <n v="33"/>
    <n v="29"/>
    <x v="0"/>
    <n v="17"/>
    <n v="68"/>
    <n v="0"/>
    <n v="232"/>
    <n v="0"/>
    <n v="346"/>
  </r>
  <r>
    <n v="5652"/>
    <x v="21"/>
    <s v="JAIPUR EAST"/>
    <x v="7"/>
    <n v="20"/>
    <n v="61"/>
    <x v="0"/>
    <n v="6"/>
    <n v="54"/>
    <n v="2"/>
    <n v="140"/>
    <n v="0"/>
    <n v="263"/>
  </r>
  <r>
    <n v="5653"/>
    <x v="21"/>
    <s v="JAIPUR NORTH"/>
    <x v="7"/>
    <n v="25"/>
    <n v="69"/>
    <x v="0"/>
    <n v="5"/>
    <n v="26"/>
    <n v="0"/>
    <n v="149"/>
    <n v="0"/>
    <n v="249"/>
  </r>
  <r>
    <n v="5654"/>
    <x v="21"/>
    <s v="JAIPUR RURAL"/>
    <x v="7"/>
    <n v="35"/>
    <n v="82"/>
    <x v="0"/>
    <n v="11"/>
    <n v="108"/>
    <n v="5"/>
    <n v="205"/>
    <n v="0"/>
    <n v="411"/>
  </r>
  <r>
    <n v="5655"/>
    <x v="21"/>
    <s v="JAIPUR SOUTH"/>
    <x v="7"/>
    <n v="15"/>
    <n v="44"/>
    <x v="0"/>
    <n v="9"/>
    <n v="26"/>
    <n v="0"/>
    <n v="162"/>
    <n v="0"/>
    <n v="241"/>
  </r>
  <r>
    <n v="5656"/>
    <x v="21"/>
    <s v="JAISALMER"/>
    <x v="7"/>
    <n v="4"/>
    <n v="6"/>
    <x v="2"/>
    <n v="10"/>
    <n v="19"/>
    <n v="0"/>
    <n v="24"/>
    <n v="0"/>
    <n v="59"/>
  </r>
  <r>
    <n v="5657"/>
    <x v="21"/>
    <s v="JALORE"/>
    <x v="7"/>
    <n v="13"/>
    <n v="17"/>
    <x v="0"/>
    <n v="8"/>
    <n v="50"/>
    <n v="0"/>
    <n v="106"/>
    <n v="0"/>
    <n v="181"/>
  </r>
  <r>
    <n v="5658"/>
    <x v="21"/>
    <s v="JHALAWAR"/>
    <x v="7"/>
    <n v="44"/>
    <n v="44"/>
    <x v="0"/>
    <n v="6"/>
    <n v="144"/>
    <n v="2"/>
    <n v="262"/>
    <n v="0"/>
    <n v="458"/>
  </r>
  <r>
    <n v="5659"/>
    <x v="21"/>
    <s v="JHUNJHUNU"/>
    <x v="7"/>
    <n v="40"/>
    <n v="35"/>
    <x v="0"/>
    <n v="22"/>
    <n v="32"/>
    <n v="0"/>
    <n v="240"/>
    <n v="0"/>
    <n v="329"/>
  </r>
  <r>
    <n v="5660"/>
    <x v="21"/>
    <s v="JODHPUR CITY"/>
    <x v="7"/>
    <n v="19"/>
    <n v="35"/>
    <x v="0"/>
    <n v="10"/>
    <n v="25"/>
    <n v="1"/>
    <n v="212"/>
    <n v="0"/>
    <n v="283"/>
  </r>
  <r>
    <n v="5661"/>
    <x v="21"/>
    <s v="JODHPUR RURAL"/>
    <x v="7"/>
    <n v="32"/>
    <n v="21"/>
    <x v="0"/>
    <n v="17"/>
    <n v="47"/>
    <n v="0"/>
    <n v="81"/>
    <n v="0"/>
    <n v="166"/>
  </r>
  <r>
    <n v="5662"/>
    <x v="21"/>
    <s v="KARAULI"/>
    <x v="7"/>
    <n v="33"/>
    <n v="32"/>
    <x v="0"/>
    <n v="11"/>
    <n v="27"/>
    <n v="0"/>
    <n v="99"/>
    <n v="0"/>
    <n v="169"/>
  </r>
  <r>
    <n v="5663"/>
    <x v="21"/>
    <s v="KOTA CITY"/>
    <x v="7"/>
    <n v="24"/>
    <n v="55"/>
    <x v="0"/>
    <n v="10"/>
    <n v="40"/>
    <n v="1"/>
    <n v="307"/>
    <n v="0"/>
    <n v="413"/>
  </r>
  <r>
    <n v="5664"/>
    <x v="21"/>
    <s v="KOTA RURAL"/>
    <x v="7"/>
    <n v="34"/>
    <n v="26"/>
    <x v="0"/>
    <n v="4"/>
    <n v="76"/>
    <n v="0"/>
    <n v="201"/>
    <n v="0"/>
    <n v="307"/>
  </r>
  <r>
    <n v="5665"/>
    <x v="21"/>
    <s v="NAGAUR"/>
    <x v="7"/>
    <n v="33"/>
    <n v="48"/>
    <x v="0"/>
    <n v="18"/>
    <n v="142"/>
    <n v="0"/>
    <n v="257"/>
    <n v="0"/>
    <n v="465"/>
  </r>
  <r>
    <n v="5666"/>
    <x v="21"/>
    <s v="PALI"/>
    <x v="7"/>
    <n v="43"/>
    <n v="79"/>
    <x v="0"/>
    <n v="13"/>
    <n v="116"/>
    <n v="1"/>
    <n v="323"/>
    <n v="0"/>
    <n v="532"/>
  </r>
  <r>
    <n v="5667"/>
    <x v="21"/>
    <s v="PRATAPGARH"/>
    <x v="7"/>
    <n v="49"/>
    <n v="52"/>
    <x v="0"/>
    <n v="2"/>
    <n v="51"/>
    <n v="0"/>
    <n v="138"/>
    <n v="0"/>
    <n v="243"/>
  </r>
  <r>
    <n v="5668"/>
    <x v="21"/>
    <s v="RAJSAMAND"/>
    <x v="7"/>
    <n v="12"/>
    <n v="34"/>
    <x v="0"/>
    <n v="0"/>
    <n v="35"/>
    <n v="0"/>
    <n v="195"/>
    <n v="0"/>
    <n v="264"/>
  </r>
  <r>
    <n v="5669"/>
    <x v="21"/>
    <s v="SAWAI MADHOPUR"/>
    <x v="7"/>
    <n v="16"/>
    <n v="39"/>
    <x v="0"/>
    <n v="6"/>
    <n v="29"/>
    <n v="0"/>
    <n v="144"/>
    <n v="0"/>
    <n v="218"/>
  </r>
  <r>
    <n v="5670"/>
    <x v="21"/>
    <s v="SIKAR"/>
    <x v="7"/>
    <n v="40"/>
    <n v="38"/>
    <x v="0"/>
    <n v="15"/>
    <n v="18"/>
    <n v="0"/>
    <n v="217"/>
    <n v="0"/>
    <n v="288"/>
  </r>
  <r>
    <n v="5671"/>
    <x v="21"/>
    <s v="SIROHI"/>
    <x v="7"/>
    <n v="17"/>
    <n v="36"/>
    <x v="0"/>
    <n v="5"/>
    <n v="66"/>
    <n v="0"/>
    <n v="110"/>
    <n v="0"/>
    <n v="217"/>
  </r>
  <r>
    <n v="5672"/>
    <x v="21"/>
    <s v="TONK"/>
    <x v="7"/>
    <n v="22"/>
    <n v="46"/>
    <x v="0"/>
    <n v="6"/>
    <n v="41"/>
    <n v="3"/>
    <n v="206"/>
    <n v="0"/>
    <n v="302"/>
  </r>
  <r>
    <n v="5673"/>
    <x v="21"/>
    <s v="UDAIPUR"/>
    <x v="7"/>
    <n v="91"/>
    <n v="148"/>
    <x v="0"/>
    <n v="11"/>
    <n v="159"/>
    <n v="0"/>
    <n v="294"/>
    <n v="0"/>
    <n v="612"/>
  </r>
  <r>
    <n v="5674"/>
    <x v="21"/>
    <s v="TOTAL"/>
    <x v="7"/>
    <n v="1355"/>
    <n v="1863"/>
    <x v="0"/>
    <n v="439"/>
    <n v="2520"/>
    <n v="19"/>
    <n v="8113"/>
    <n v="0"/>
    <n v="12954"/>
  </r>
  <r>
    <n v="5675"/>
    <x v="22"/>
    <s v="EAST"/>
    <x v="7"/>
    <n v="5"/>
    <n v="2"/>
    <x v="1"/>
    <n v="0"/>
    <n v="5"/>
    <n v="0"/>
    <n v="3"/>
    <n v="0"/>
    <n v="10"/>
  </r>
  <r>
    <n v="5676"/>
    <x v="22"/>
    <s v="NORTH"/>
    <x v="7"/>
    <n v="1"/>
    <n v="0"/>
    <x v="1"/>
    <n v="0"/>
    <n v="1"/>
    <n v="0"/>
    <n v="0"/>
    <n v="0"/>
    <n v="1"/>
  </r>
  <r>
    <n v="5677"/>
    <x v="22"/>
    <s v="SOUTH"/>
    <x v="7"/>
    <n v="9"/>
    <n v="1"/>
    <x v="2"/>
    <n v="0"/>
    <n v="10"/>
    <n v="0"/>
    <n v="0"/>
    <n v="0"/>
    <n v="11"/>
  </r>
  <r>
    <n v="5678"/>
    <x v="22"/>
    <s v="WEST"/>
    <x v="7"/>
    <n v="5"/>
    <n v="1"/>
    <x v="1"/>
    <n v="0"/>
    <n v="3"/>
    <n v="0"/>
    <n v="2"/>
    <n v="0"/>
    <n v="6"/>
  </r>
  <r>
    <n v="5679"/>
    <x v="22"/>
    <s v="TOTAL"/>
    <x v="7"/>
    <n v="20"/>
    <n v="4"/>
    <x v="0"/>
    <n v="0"/>
    <n v="19"/>
    <n v="0"/>
    <n v="5"/>
    <n v="0"/>
    <n v="28"/>
  </r>
  <r>
    <n v="5680"/>
    <x v="23"/>
    <s v="CHENNAI"/>
    <x v="7"/>
    <n v="35"/>
    <n v="32"/>
    <x v="0"/>
    <n v="25"/>
    <n v="46"/>
    <n v="67"/>
    <n v="165"/>
    <n v="0"/>
    <n v="335"/>
  </r>
  <r>
    <n v="5681"/>
    <x v="23"/>
    <s v="CHENNAI RLY."/>
    <x v="7"/>
    <n v="0"/>
    <n v="1"/>
    <x v="1"/>
    <n v="0"/>
    <n v="5"/>
    <n v="0"/>
    <n v="0"/>
    <n v="0"/>
    <n v="6"/>
  </r>
  <r>
    <n v="5682"/>
    <x v="23"/>
    <s v="CHENNAISUBURBAN"/>
    <x v="7"/>
    <n v="21"/>
    <n v="24"/>
    <x v="0"/>
    <n v="28"/>
    <n v="42"/>
    <n v="42"/>
    <n v="41"/>
    <n v="0"/>
    <n v="177"/>
  </r>
  <r>
    <n v="5683"/>
    <x v="23"/>
    <s v="COIMBATORE RURAL"/>
    <x v="7"/>
    <n v="14"/>
    <n v="46"/>
    <x v="0"/>
    <n v="8"/>
    <n v="107"/>
    <n v="8"/>
    <n v="115"/>
    <n v="0"/>
    <n v="284"/>
  </r>
  <r>
    <n v="5684"/>
    <x v="23"/>
    <s v="COIMBATORE URBAN"/>
    <x v="7"/>
    <n v="9"/>
    <n v="7"/>
    <x v="2"/>
    <n v="6"/>
    <n v="29"/>
    <n v="7"/>
    <n v="62"/>
    <n v="0"/>
    <n v="111"/>
  </r>
  <r>
    <n v="5685"/>
    <x v="23"/>
    <s v="CUDDALORE"/>
    <x v="7"/>
    <n v="16"/>
    <n v="52"/>
    <x v="0"/>
    <n v="1"/>
    <n v="29"/>
    <n v="80"/>
    <n v="50"/>
    <n v="0"/>
    <n v="212"/>
  </r>
  <r>
    <n v="5686"/>
    <x v="23"/>
    <s v="DHARMAPURI"/>
    <x v="7"/>
    <n v="12"/>
    <n v="36"/>
    <x v="0"/>
    <n v="2"/>
    <n v="136"/>
    <n v="3"/>
    <n v="43"/>
    <n v="0"/>
    <n v="220"/>
  </r>
  <r>
    <n v="5687"/>
    <x v="23"/>
    <s v="DINDIGUL"/>
    <x v="7"/>
    <n v="13"/>
    <n v="53"/>
    <x v="0"/>
    <n v="3"/>
    <n v="47"/>
    <n v="13"/>
    <n v="99"/>
    <n v="0"/>
    <n v="215"/>
  </r>
  <r>
    <n v="5688"/>
    <x v="23"/>
    <s v="ERODE"/>
    <x v="7"/>
    <n v="21"/>
    <n v="45"/>
    <x v="0"/>
    <n v="1"/>
    <n v="78"/>
    <n v="16"/>
    <n v="30"/>
    <n v="0"/>
    <n v="170"/>
  </r>
  <r>
    <n v="5689"/>
    <x v="23"/>
    <s v="KANCHIPURAM"/>
    <x v="7"/>
    <n v="24"/>
    <n v="18"/>
    <x v="0"/>
    <n v="7"/>
    <n v="20"/>
    <n v="2"/>
    <n v="8"/>
    <n v="0"/>
    <n v="55"/>
  </r>
  <r>
    <n v="5690"/>
    <x v="23"/>
    <s v="KANYAKUMARI"/>
    <x v="7"/>
    <n v="8"/>
    <n v="42"/>
    <x v="0"/>
    <n v="6"/>
    <n v="27"/>
    <n v="70"/>
    <n v="71"/>
    <n v="0"/>
    <n v="216"/>
  </r>
  <r>
    <n v="5691"/>
    <x v="23"/>
    <s v="KARUR"/>
    <x v="7"/>
    <n v="4"/>
    <n v="12"/>
    <x v="0"/>
    <n v="4"/>
    <n v="10"/>
    <n v="3"/>
    <n v="13"/>
    <n v="0"/>
    <n v="42"/>
  </r>
  <r>
    <n v="5692"/>
    <x v="23"/>
    <s v="KRISHNAGIRI"/>
    <x v="7"/>
    <n v="20"/>
    <n v="36"/>
    <x v="0"/>
    <n v="2"/>
    <n v="40"/>
    <n v="5"/>
    <n v="21"/>
    <n v="0"/>
    <n v="104"/>
  </r>
  <r>
    <n v="5693"/>
    <x v="23"/>
    <s v="MADURAI RURAL"/>
    <x v="7"/>
    <n v="18"/>
    <n v="24"/>
    <x v="0"/>
    <n v="9"/>
    <n v="72"/>
    <n v="1"/>
    <n v="75"/>
    <n v="0"/>
    <n v="181"/>
  </r>
  <r>
    <n v="5694"/>
    <x v="23"/>
    <s v="MADURAI URBAN"/>
    <x v="7"/>
    <n v="4"/>
    <n v="14"/>
    <x v="0"/>
    <n v="5"/>
    <n v="11"/>
    <n v="2"/>
    <n v="42"/>
    <n v="0"/>
    <n v="74"/>
  </r>
  <r>
    <n v="5695"/>
    <x v="23"/>
    <s v="NAGAPATTINAM"/>
    <x v="7"/>
    <n v="10"/>
    <n v="24"/>
    <x v="0"/>
    <n v="4"/>
    <n v="59"/>
    <n v="1"/>
    <n v="8"/>
    <n v="0"/>
    <n v="96"/>
  </r>
  <r>
    <n v="5696"/>
    <x v="23"/>
    <s v="NAMAKKAL"/>
    <x v="7"/>
    <n v="19"/>
    <n v="37"/>
    <x v="0"/>
    <n v="5"/>
    <n v="49"/>
    <n v="24"/>
    <n v="25"/>
    <n v="0"/>
    <n v="140"/>
  </r>
  <r>
    <n v="5697"/>
    <x v="23"/>
    <s v="NILGIRIS"/>
    <x v="7"/>
    <n v="4"/>
    <n v="4"/>
    <x v="1"/>
    <n v="1"/>
    <n v="20"/>
    <n v="0"/>
    <n v="9"/>
    <n v="0"/>
    <n v="34"/>
  </r>
  <r>
    <n v="5698"/>
    <x v="23"/>
    <s v="PERAMBALUR"/>
    <x v="7"/>
    <n v="26"/>
    <n v="29"/>
    <x v="0"/>
    <n v="7"/>
    <n v="70"/>
    <n v="9"/>
    <n v="6"/>
    <n v="0"/>
    <n v="121"/>
  </r>
  <r>
    <n v="5699"/>
    <x v="23"/>
    <s v="PUDUKOTTAI"/>
    <x v="7"/>
    <n v="4"/>
    <n v="31"/>
    <x v="0"/>
    <n v="8"/>
    <n v="45"/>
    <n v="2"/>
    <n v="39"/>
    <n v="0"/>
    <n v="125"/>
  </r>
  <r>
    <n v="5700"/>
    <x v="23"/>
    <s v="RAMNATHAPURAM"/>
    <x v="7"/>
    <n v="6"/>
    <n v="16"/>
    <x v="0"/>
    <n v="2"/>
    <n v="34"/>
    <n v="1"/>
    <n v="12"/>
    <n v="0"/>
    <n v="65"/>
  </r>
  <r>
    <n v="5701"/>
    <x v="23"/>
    <s v="SALEM RURAL"/>
    <x v="7"/>
    <n v="35"/>
    <n v="101"/>
    <x v="0"/>
    <n v="3"/>
    <n v="217"/>
    <n v="0"/>
    <n v="94"/>
    <n v="0"/>
    <n v="415"/>
  </r>
  <r>
    <n v="5702"/>
    <x v="23"/>
    <s v="SALEM URBAN"/>
    <x v="7"/>
    <n v="22"/>
    <n v="27"/>
    <x v="0"/>
    <n v="7"/>
    <n v="16"/>
    <n v="11"/>
    <n v="33"/>
    <n v="0"/>
    <n v="94"/>
  </r>
  <r>
    <n v="5703"/>
    <x v="23"/>
    <s v="SIVAGANGAI"/>
    <x v="7"/>
    <n v="1"/>
    <n v="35"/>
    <x v="0"/>
    <n v="4"/>
    <n v="7"/>
    <n v="16"/>
    <n v="56"/>
    <n v="0"/>
    <n v="118"/>
  </r>
  <r>
    <n v="5704"/>
    <x v="23"/>
    <s v="THANJAVUR"/>
    <x v="7"/>
    <n v="7"/>
    <n v="29"/>
    <x v="0"/>
    <n v="7"/>
    <n v="108"/>
    <n v="0"/>
    <n v="20"/>
    <n v="0"/>
    <n v="164"/>
  </r>
  <r>
    <n v="5705"/>
    <x v="23"/>
    <s v="THENI"/>
    <x v="7"/>
    <n v="7"/>
    <n v="32"/>
    <x v="0"/>
    <n v="4"/>
    <n v="30"/>
    <n v="5"/>
    <n v="35"/>
    <n v="0"/>
    <n v="106"/>
  </r>
  <r>
    <n v="5706"/>
    <x v="23"/>
    <s v="THIRUNELVELI RURAL"/>
    <x v="7"/>
    <n v="42"/>
    <n v="60"/>
    <x v="0"/>
    <n v="3"/>
    <n v="115"/>
    <n v="0"/>
    <n v="97"/>
    <n v="0"/>
    <n v="275"/>
  </r>
  <r>
    <n v="5707"/>
    <x v="23"/>
    <s v="THIRUNELVELI URBAN"/>
    <x v="7"/>
    <n v="8"/>
    <n v="12"/>
    <x v="0"/>
    <n v="2"/>
    <n v="7"/>
    <n v="49"/>
    <n v="7"/>
    <n v="0"/>
    <n v="77"/>
  </r>
  <r>
    <n v="5708"/>
    <x v="23"/>
    <s v="THIRUVALLUR"/>
    <x v="7"/>
    <n v="17"/>
    <n v="22"/>
    <x v="0"/>
    <n v="9"/>
    <n v="18"/>
    <n v="0"/>
    <n v="30"/>
    <n v="0"/>
    <n v="79"/>
  </r>
  <r>
    <n v="5709"/>
    <x v="23"/>
    <s v="THIRUVANNAMALAI"/>
    <x v="7"/>
    <n v="20"/>
    <n v="34"/>
    <x v="0"/>
    <n v="3"/>
    <n v="20"/>
    <n v="47"/>
    <n v="16"/>
    <n v="0"/>
    <n v="120"/>
  </r>
  <r>
    <n v="5710"/>
    <x v="23"/>
    <s v="THIRUVARUR"/>
    <x v="7"/>
    <n v="6"/>
    <n v="12"/>
    <x v="0"/>
    <n v="1"/>
    <n v="51"/>
    <n v="2"/>
    <n v="3"/>
    <n v="0"/>
    <n v="69"/>
  </r>
  <r>
    <n v="5711"/>
    <x v="23"/>
    <s v="THOOTHUGUDI"/>
    <x v="7"/>
    <n v="11"/>
    <n v="40"/>
    <x v="0"/>
    <n v="4"/>
    <n v="3"/>
    <n v="343"/>
    <n v="64"/>
    <n v="0"/>
    <n v="454"/>
  </r>
  <r>
    <n v="5712"/>
    <x v="23"/>
    <s v="TRICHY RLY."/>
    <x v="7"/>
    <n v="0"/>
    <n v="0"/>
    <x v="1"/>
    <n v="0"/>
    <n v="0"/>
    <n v="0"/>
    <n v="0"/>
    <n v="0"/>
    <n v="0"/>
  </r>
  <r>
    <n v="5713"/>
    <x v="23"/>
    <s v="TRICHY RURAL"/>
    <x v="7"/>
    <n v="11"/>
    <n v="26"/>
    <x v="0"/>
    <n v="5"/>
    <n v="16"/>
    <n v="0"/>
    <n v="28"/>
    <n v="0"/>
    <n v="75"/>
  </r>
  <r>
    <n v="5714"/>
    <x v="23"/>
    <s v="TRICHY URBAN"/>
    <x v="7"/>
    <n v="2"/>
    <n v="4"/>
    <x v="1"/>
    <n v="5"/>
    <n v="7"/>
    <n v="37"/>
    <n v="25"/>
    <n v="0"/>
    <n v="78"/>
  </r>
  <r>
    <n v="5715"/>
    <x v="23"/>
    <s v="VELLORE"/>
    <x v="7"/>
    <n v="21"/>
    <n v="52"/>
    <x v="0"/>
    <n v="7"/>
    <n v="25"/>
    <n v="0"/>
    <n v="49"/>
    <n v="0"/>
    <n v="133"/>
  </r>
  <r>
    <n v="5716"/>
    <x v="23"/>
    <s v="VILLUPURAM"/>
    <x v="7"/>
    <n v="58"/>
    <n v="50"/>
    <x v="0"/>
    <n v="6"/>
    <n v="70"/>
    <n v="31"/>
    <n v="88"/>
    <n v="0"/>
    <n v="245"/>
  </r>
  <r>
    <n v="5717"/>
    <x v="23"/>
    <s v="VIRUDHUNAGAR"/>
    <x v="7"/>
    <n v="17"/>
    <n v="41"/>
    <x v="0"/>
    <n v="3"/>
    <n v="19"/>
    <n v="77"/>
    <n v="69"/>
    <n v="0"/>
    <n v="209"/>
  </r>
  <r>
    <n v="5718"/>
    <x v="23"/>
    <s v="TOTAL"/>
    <x v="7"/>
    <n v="573"/>
    <n v="1160"/>
    <x v="0"/>
    <n v="207"/>
    <n v="1705"/>
    <n v="974"/>
    <n v="1648"/>
    <n v="0"/>
    <n v="5694"/>
  </r>
  <r>
    <n v="5719"/>
    <x v="24"/>
    <s v="DHALAI"/>
    <x v="7"/>
    <n v="32"/>
    <n v="7"/>
    <x v="0"/>
    <n v="2"/>
    <n v="22"/>
    <n v="0"/>
    <n v="34"/>
    <n v="0"/>
    <n v="65"/>
  </r>
  <r>
    <n v="5720"/>
    <x v="24"/>
    <s v="NORTH"/>
    <x v="7"/>
    <n v="46"/>
    <n v="21"/>
    <x v="0"/>
    <n v="2"/>
    <n v="62"/>
    <n v="0"/>
    <n v="169"/>
    <n v="0"/>
    <n v="254"/>
  </r>
  <r>
    <n v="5721"/>
    <x v="24"/>
    <s v="SOUTH"/>
    <x v="7"/>
    <n v="45"/>
    <n v="27"/>
    <x v="0"/>
    <n v="6"/>
    <n v="135"/>
    <n v="0"/>
    <n v="161"/>
    <n v="0"/>
    <n v="329"/>
  </r>
  <r>
    <n v="5722"/>
    <x v="24"/>
    <s v="WEST"/>
    <x v="7"/>
    <n v="81"/>
    <n v="55"/>
    <x v="0"/>
    <n v="6"/>
    <n v="127"/>
    <n v="4"/>
    <n v="371"/>
    <n v="0"/>
    <n v="563"/>
  </r>
  <r>
    <n v="5723"/>
    <x v="24"/>
    <s v="TOTAL"/>
    <x v="7"/>
    <n v="204"/>
    <n v="110"/>
    <x v="0"/>
    <n v="16"/>
    <n v="346"/>
    <n v="4"/>
    <n v="735"/>
    <n v="0"/>
    <n v="1211"/>
  </r>
  <r>
    <n v="5724"/>
    <x v="25"/>
    <s v="AGRA"/>
    <x v="7"/>
    <n v="42"/>
    <n v="183"/>
    <x v="0"/>
    <n v="77"/>
    <n v="123"/>
    <n v="109"/>
    <n v="479"/>
    <n v="0"/>
    <n v="971"/>
  </r>
  <r>
    <n v="5725"/>
    <x v="25"/>
    <s v="ALIGARH"/>
    <x v="7"/>
    <n v="62"/>
    <n v="124"/>
    <x v="0"/>
    <n v="58"/>
    <n v="37"/>
    <n v="74"/>
    <n v="213"/>
    <n v="0"/>
    <n v="506"/>
  </r>
  <r>
    <n v="5726"/>
    <x v="25"/>
    <s v="ALLAHABAD"/>
    <x v="7"/>
    <n v="49"/>
    <n v="124"/>
    <x v="0"/>
    <n v="68"/>
    <n v="91"/>
    <n v="55"/>
    <n v="259"/>
    <n v="0"/>
    <n v="597"/>
  </r>
  <r>
    <n v="5727"/>
    <x v="25"/>
    <s v="AMBEDKAR NAGAR"/>
    <x v="7"/>
    <n v="18"/>
    <n v="45"/>
    <x v="0"/>
    <n v="13"/>
    <n v="20"/>
    <n v="20"/>
    <n v="133"/>
    <n v="0"/>
    <n v="231"/>
  </r>
  <r>
    <n v="5728"/>
    <x v="25"/>
    <s v="AURAIYA"/>
    <x v="7"/>
    <n v="11"/>
    <n v="27"/>
    <x v="0"/>
    <n v="12"/>
    <n v="7"/>
    <n v="14"/>
    <n v="36"/>
    <n v="0"/>
    <n v="96"/>
  </r>
  <r>
    <n v="5729"/>
    <x v="25"/>
    <s v="AZAMGARH"/>
    <x v="7"/>
    <n v="24"/>
    <n v="56"/>
    <x v="0"/>
    <n v="35"/>
    <n v="17"/>
    <n v="35"/>
    <n v="86"/>
    <n v="0"/>
    <n v="229"/>
  </r>
  <r>
    <n v="5730"/>
    <x v="25"/>
    <s v="BADAUN"/>
    <x v="7"/>
    <n v="11"/>
    <n v="41"/>
    <x v="0"/>
    <n v="32"/>
    <n v="27"/>
    <n v="47"/>
    <n v="25"/>
    <n v="0"/>
    <n v="172"/>
  </r>
  <r>
    <n v="5731"/>
    <x v="25"/>
    <s v="BAGHPAT"/>
    <x v="7"/>
    <n v="19"/>
    <n v="43"/>
    <x v="0"/>
    <n v="15"/>
    <n v="16"/>
    <n v="8"/>
    <n v="61"/>
    <n v="0"/>
    <n v="143"/>
  </r>
  <r>
    <n v="5732"/>
    <x v="25"/>
    <s v="BAHRAICH"/>
    <x v="7"/>
    <n v="24"/>
    <n v="62"/>
    <x v="0"/>
    <n v="27"/>
    <n v="24"/>
    <n v="22"/>
    <n v="37"/>
    <n v="0"/>
    <n v="172"/>
  </r>
  <r>
    <n v="5733"/>
    <x v="25"/>
    <s v="BALLIA"/>
    <x v="7"/>
    <n v="12"/>
    <n v="27"/>
    <x v="0"/>
    <n v="20"/>
    <n v="15"/>
    <n v="12"/>
    <n v="43"/>
    <n v="0"/>
    <n v="117"/>
  </r>
  <r>
    <n v="5734"/>
    <x v="25"/>
    <s v="BALRAMPUR"/>
    <x v="7"/>
    <n v="12"/>
    <n v="20"/>
    <x v="0"/>
    <n v="5"/>
    <n v="12"/>
    <n v="10"/>
    <n v="13"/>
    <n v="0"/>
    <n v="60"/>
  </r>
  <r>
    <n v="5735"/>
    <x v="25"/>
    <s v="BANDA"/>
    <x v="7"/>
    <n v="35"/>
    <n v="26"/>
    <x v="0"/>
    <n v="36"/>
    <n v="70"/>
    <n v="19"/>
    <n v="67"/>
    <n v="0"/>
    <n v="218"/>
  </r>
  <r>
    <n v="5736"/>
    <x v="25"/>
    <s v="BARABANKI"/>
    <x v="7"/>
    <n v="23"/>
    <n v="82"/>
    <x v="0"/>
    <n v="47"/>
    <n v="34"/>
    <n v="54"/>
    <n v="110"/>
    <n v="0"/>
    <n v="327"/>
  </r>
  <r>
    <n v="5737"/>
    <x v="25"/>
    <s v="BAREILLY"/>
    <x v="7"/>
    <n v="46"/>
    <n v="121"/>
    <x v="0"/>
    <n v="47"/>
    <n v="110"/>
    <n v="89"/>
    <n v="202"/>
    <n v="0"/>
    <n v="569"/>
  </r>
  <r>
    <n v="5738"/>
    <x v="25"/>
    <s v="BASTI"/>
    <x v="7"/>
    <n v="7"/>
    <n v="18"/>
    <x v="0"/>
    <n v="15"/>
    <n v="5"/>
    <n v="15"/>
    <n v="24"/>
    <n v="0"/>
    <n v="77"/>
  </r>
  <r>
    <n v="5739"/>
    <x v="25"/>
    <s v="BIJNOR"/>
    <x v="7"/>
    <n v="30"/>
    <n v="80"/>
    <x v="0"/>
    <n v="19"/>
    <n v="52"/>
    <n v="53"/>
    <n v="249"/>
    <n v="0"/>
    <n v="453"/>
  </r>
  <r>
    <n v="5740"/>
    <x v="25"/>
    <s v="BULANDSHAHAR"/>
    <x v="7"/>
    <n v="28"/>
    <n v="60"/>
    <x v="0"/>
    <n v="29"/>
    <n v="51"/>
    <n v="74"/>
    <n v="151"/>
    <n v="0"/>
    <n v="365"/>
  </r>
  <r>
    <n v="5741"/>
    <x v="25"/>
    <s v="CHANDOLI"/>
    <x v="7"/>
    <n v="4"/>
    <n v="9"/>
    <x v="2"/>
    <n v="19"/>
    <n v="10"/>
    <n v="19"/>
    <n v="91"/>
    <n v="0"/>
    <n v="148"/>
  </r>
  <r>
    <n v="5742"/>
    <x v="25"/>
    <s v="CHITRAKOOT DHAM"/>
    <x v="7"/>
    <n v="22"/>
    <n v="5"/>
    <x v="0"/>
    <n v="17"/>
    <n v="21"/>
    <n v="0"/>
    <n v="17"/>
    <n v="0"/>
    <n v="60"/>
  </r>
  <r>
    <n v="5743"/>
    <x v="25"/>
    <s v="DEORIA"/>
    <x v="7"/>
    <n v="15"/>
    <n v="13"/>
    <x v="0"/>
    <n v="36"/>
    <n v="6"/>
    <n v="17"/>
    <n v="27"/>
    <n v="0"/>
    <n v="99"/>
  </r>
  <r>
    <n v="5744"/>
    <x v="25"/>
    <s v="ETAH"/>
    <x v="7"/>
    <n v="20"/>
    <n v="66"/>
    <x v="0"/>
    <n v="34"/>
    <n v="41"/>
    <n v="17"/>
    <n v="71"/>
    <n v="0"/>
    <n v="229"/>
  </r>
  <r>
    <n v="5745"/>
    <x v="25"/>
    <s v="ETAWAH"/>
    <x v="7"/>
    <n v="19"/>
    <n v="64"/>
    <x v="0"/>
    <n v="28"/>
    <n v="43"/>
    <n v="29"/>
    <n v="108"/>
    <n v="0"/>
    <n v="272"/>
  </r>
  <r>
    <n v="5746"/>
    <x v="25"/>
    <s v="FAIZABAD"/>
    <x v="7"/>
    <n v="23"/>
    <n v="56"/>
    <x v="0"/>
    <n v="18"/>
    <n v="26"/>
    <n v="43"/>
    <n v="86"/>
    <n v="0"/>
    <n v="229"/>
  </r>
  <r>
    <n v="5747"/>
    <x v="25"/>
    <s v="FATEHGARH"/>
    <x v="7"/>
    <n v="23"/>
    <n v="41"/>
    <x v="0"/>
    <n v="26"/>
    <n v="35"/>
    <n v="56"/>
    <n v="84"/>
    <n v="0"/>
    <n v="242"/>
  </r>
  <r>
    <n v="5748"/>
    <x v="25"/>
    <s v="FATEHPUR"/>
    <x v="7"/>
    <n v="16"/>
    <n v="42"/>
    <x v="0"/>
    <n v="41"/>
    <n v="32"/>
    <n v="15"/>
    <n v="67"/>
    <n v="0"/>
    <n v="197"/>
  </r>
  <r>
    <n v="5749"/>
    <x v="25"/>
    <s v="FIROZABAD"/>
    <x v="7"/>
    <n v="27"/>
    <n v="78"/>
    <x v="0"/>
    <n v="41"/>
    <n v="43"/>
    <n v="77"/>
    <n v="77"/>
    <n v="0"/>
    <n v="316"/>
  </r>
  <r>
    <n v="5750"/>
    <x v="25"/>
    <s v="G.R.P."/>
    <x v="7"/>
    <n v="2"/>
    <n v="8"/>
    <x v="2"/>
    <n v="0"/>
    <n v="18"/>
    <n v="38"/>
    <n v="0"/>
    <n v="0"/>
    <n v="64"/>
  </r>
  <r>
    <n v="5751"/>
    <x v="25"/>
    <s v="GAUTAMBUDH NAGAR"/>
    <x v="7"/>
    <n v="22"/>
    <n v="49"/>
    <x v="0"/>
    <n v="25"/>
    <n v="19"/>
    <n v="53"/>
    <n v="68"/>
    <n v="0"/>
    <n v="214"/>
  </r>
  <r>
    <n v="5752"/>
    <x v="25"/>
    <s v="GHAZIABAD"/>
    <x v="7"/>
    <n v="30"/>
    <n v="138"/>
    <x v="0"/>
    <n v="39"/>
    <n v="30"/>
    <n v="83"/>
    <n v="202"/>
    <n v="0"/>
    <n v="492"/>
  </r>
  <r>
    <n v="5753"/>
    <x v="25"/>
    <s v="GHAZIPUR"/>
    <x v="7"/>
    <n v="6"/>
    <n v="22"/>
    <x v="0"/>
    <n v="33"/>
    <n v="17"/>
    <n v="15"/>
    <n v="64"/>
    <n v="0"/>
    <n v="151"/>
  </r>
  <r>
    <n v="5754"/>
    <x v="25"/>
    <s v="GONDA"/>
    <x v="7"/>
    <n v="27"/>
    <n v="44"/>
    <x v="0"/>
    <n v="43"/>
    <n v="39"/>
    <n v="10"/>
    <n v="12"/>
    <n v="0"/>
    <n v="148"/>
  </r>
  <r>
    <n v="5755"/>
    <x v="25"/>
    <s v="GORAKHPUR"/>
    <x v="7"/>
    <n v="46"/>
    <n v="117"/>
    <x v="0"/>
    <n v="43"/>
    <n v="30"/>
    <n v="43"/>
    <n v="216"/>
    <n v="0"/>
    <n v="449"/>
  </r>
  <r>
    <n v="5756"/>
    <x v="25"/>
    <s v="HAMIRPUR"/>
    <x v="7"/>
    <n v="9"/>
    <n v="19"/>
    <x v="0"/>
    <n v="13"/>
    <n v="13"/>
    <n v="5"/>
    <n v="10"/>
    <n v="0"/>
    <n v="60"/>
  </r>
  <r>
    <n v="5757"/>
    <x v="25"/>
    <s v="HARDOI"/>
    <x v="7"/>
    <n v="42"/>
    <n v="60"/>
    <x v="0"/>
    <n v="50"/>
    <n v="67"/>
    <n v="30"/>
    <n v="68"/>
    <n v="0"/>
    <n v="275"/>
  </r>
  <r>
    <n v="5758"/>
    <x v="25"/>
    <s v="HATHRAS"/>
    <x v="7"/>
    <n v="17"/>
    <n v="37"/>
    <x v="0"/>
    <n v="27"/>
    <n v="43"/>
    <n v="18"/>
    <n v="92"/>
    <n v="0"/>
    <n v="217"/>
  </r>
  <r>
    <n v="5759"/>
    <x v="25"/>
    <s v="J.P.NAGAR"/>
    <x v="7"/>
    <n v="20"/>
    <n v="34"/>
    <x v="0"/>
    <n v="16"/>
    <n v="26"/>
    <n v="37"/>
    <n v="40"/>
    <n v="0"/>
    <n v="153"/>
  </r>
  <r>
    <n v="5760"/>
    <x v="25"/>
    <s v="JALAUN"/>
    <x v="7"/>
    <n v="6"/>
    <n v="30"/>
    <x v="0"/>
    <n v="37"/>
    <n v="34"/>
    <n v="24"/>
    <n v="47"/>
    <n v="0"/>
    <n v="172"/>
  </r>
  <r>
    <n v="5761"/>
    <x v="25"/>
    <s v="JAUNPUR"/>
    <x v="7"/>
    <n v="19"/>
    <n v="41"/>
    <x v="0"/>
    <n v="44"/>
    <n v="38"/>
    <n v="39"/>
    <n v="161"/>
    <n v="0"/>
    <n v="323"/>
  </r>
  <r>
    <n v="5762"/>
    <x v="25"/>
    <s v="JHANSI"/>
    <x v="7"/>
    <n v="7"/>
    <n v="18"/>
    <x v="0"/>
    <n v="26"/>
    <n v="24"/>
    <n v="46"/>
    <n v="11"/>
    <n v="0"/>
    <n v="125"/>
  </r>
  <r>
    <n v="5763"/>
    <x v="25"/>
    <s v="KANNAUJ"/>
    <x v="7"/>
    <n v="11"/>
    <n v="36"/>
    <x v="0"/>
    <n v="31"/>
    <n v="27"/>
    <n v="9"/>
    <n v="91"/>
    <n v="0"/>
    <n v="194"/>
  </r>
  <r>
    <n v="5764"/>
    <x v="25"/>
    <s v="KANPUR DEHAT"/>
    <x v="7"/>
    <n v="26"/>
    <n v="56"/>
    <x v="0"/>
    <n v="31"/>
    <n v="64"/>
    <n v="24"/>
    <n v="185"/>
    <n v="0"/>
    <n v="360"/>
  </r>
  <r>
    <n v="5765"/>
    <x v="25"/>
    <s v="KANPUR NAGAR"/>
    <x v="7"/>
    <n v="72"/>
    <n v="227"/>
    <x v="0"/>
    <n v="86"/>
    <n v="136"/>
    <n v="578"/>
    <n v="632"/>
    <n v="0"/>
    <n v="1659"/>
  </r>
  <r>
    <n v="5766"/>
    <x v="25"/>
    <s v="KANSHIRAM NAGAR"/>
    <x v="7"/>
    <n v="19"/>
    <n v="29"/>
    <x v="0"/>
    <n v="30"/>
    <n v="31"/>
    <n v="5"/>
    <n v="31"/>
    <n v="0"/>
    <n v="126"/>
  </r>
  <r>
    <n v="5767"/>
    <x v="25"/>
    <s v="KAUSHAMBI"/>
    <x v="7"/>
    <n v="26"/>
    <n v="42"/>
    <x v="0"/>
    <n v="26"/>
    <n v="59"/>
    <n v="12"/>
    <n v="117"/>
    <n v="0"/>
    <n v="256"/>
  </r>
  <r>
    <n v="5768"/>
    <x v="25"/>
    <s v="KHIRI"/>
    <x v="7"/>
    <n v="58"/>
    <n v="91"/>
    <x v="0"/>
    <n v="48"/>
    <n v="74"/>
    <n v="29"/>
    <n v="88"/>
    <n v="0"/>
    <n v="330"/>
  </r>
  <r>
    <n v="5769"/>
    <x v="25"/>
    <s v="KUSHI NAGAR"/>
    <x v="7"/>
    <n v="6"/>
    <n v="14"/>
    <x v="0"/>
    <n v="14"/>
    <n v="8"/>
    <n v="6"/>
    <n v="24"/>
    <n v="0"/>
    <n v="66"/>
  </r>
  <r>
    <n v="5770"/>
    <x v="25"/>
    <s v="LALITPUR"/>
    <x v="7"/>
    <n v="16"/>
    <n v="9"/>
    <x v="0"/>
    <n v="10"/>
    <n v="11"/>
    <n v="14"/>
    <n v="40"/>
    <n v="0"/>
    <n v="84"/>
  </r>
  <r>
    <n v="5771"/>
    <x v="25"/>
    <s v="LUCKNOW"/>
    <x v="7"/>
    <n v="82"/>
    <n v="331"/>
    <x v="0"/>
    <n v="62"/>
    <n v="226"/>
    <n v="340"/>
    <n v="778"/>
    <n v="0"/>
    <n v="1737"/>
  </r>
  <r>
    <n v="5772"/>
    <x v="25"/>
    <s v="MAHARAJGANJ"/>
    <x v="7"/>
    <n v="17"/>
    <n v="26"/>
    <x v="0"/>
    <n v="14"/>
    <n v="12"/>
    <n v="14"/>
    <n v="37"/>
    <n v="0"/>
    <n v="103"/>
  </r>
  <r>
    <n v="5773"/>
    <x v="25"/>
    <s v="MAHOBA"/>
    <x v="7"/>
    <n v="12"/>
    <n v="21"/>
    <x v="0"/>
    <n v="17"/>
    <n v="24"/>
    <n v="15"/>
    <n v="30"/>
    <n v="0"/>
    <n v="107"/>
  </r>
  <r>
    <n v="5774"/>
    <x v="25"/>
    <s v="MAINPURI"/>
    <x v="7"/>
    <n v="9"/>
    <n v="65"/>
    <x v="0"/>
    <n v="38"/>
    <n v="20"/>
    <n v="9"/>
    <n v="40"/>
    <n v="0"/>
    <n v="172"/>
  </r>
  <r>
    <n v="5775"/>
    <x v="25"/>
    <s v="MATHURA"/>
    <x v="7"/>
    <n v="24"/>
    <n v="62"/>
    <x v="0"/>
    <n v="31"/>
    <n v="64"/>
    <n v="65"/>
    <n v="222"/>
    <n v="0"/>
    <n v="444"/>
  </r>
  <r>
    <n v="5776"/>
    <x v="25"/>
    <s v="MAU"/>
    <x v="7"/>
    <n v="19"/>
    <n v="44"/>
    <x v="0"/>
    <n v="12"/>
    <n v="29"/>
    <n v="44"/>
    <n v="74"/>
    <n v="0"/>
    <n v="203"/>
  </r>
  <r>
    <n v="5777"/>
    <x v="25"/>
    <s v="MEERUT"/>
    <x v="7"/>
    <n v="50"/>
    <n v="123"/>
    <x v="0"/>
    <n v="37"/>
    <n v="73"/>
    <n v="165"/>
    <n v="326"/>
    <n v="0"/>
    <n v="724"/>
  </r>
  <r>
    <n v="5778"/>
    <x v="25"/>
    <s v="MIRZAPUR"/>
    <x v="7"/>
    <n v="19"/>
    <n v="19"/>
    <x v="0"/>
    <n v="24"/>
    <n v="16"/>
    <n v="6"/>
    <n v="133"/>
    <n v="0"/>
    <n v="198"/>
  </r>
  <r>
    <n v="5779"/>
    <x v="25"/>
    <s v="MORADABAD"/>
    <x v="7"/>
    <n v="75"/>
    <n v="163"/>
    <x v="0"/>
    <n v="38"/>
    <n v="117"/>
    <n v="114"/>
    <n v="139"/>
    <n v="0"/>
    <n v="571"/>
  </r>
  <r>
    <n v="5780"/>
    <x v="25"/>
    <s v="MUZAFFARNAGAR"/>
    <x v="7"/>
    <n v="40"/>
    <n v="112"/>
    <x v="0"/>
    <n v="28"/>
    <n v="39"/>
    <n v="74"/>
    <n v="258"/>
    <n v="0"/>
    <n v="511"/>
  </r>
  <r>
    <n v="5781"/>
    <x v="25"/>
    <s v="PILIBHIT"/>
    <x v="7"/>
    <n v="41"/>
    <n v="100"/>
    <x v="0"/>
    <n v="35"/>
    <n v="90"/>
    <n v="10"/>
    <n v="359"/>
    <n v="0"/>
    <n v="594"/>
  </r>
  <r>
    <n v="5782"/>
    <x v="25"/>
    <s v="PRATAPGARH"/>
    <x v="7"/>
    <n v="33"/>
    <n v="83"/>
    <x v="0"/>
    <n v="32"/>
    <n v="52"/>
    <n v="18"/>
    <n v="155"/>
    <n v="0"/>
    <n v="340"/>
  </r>
  <r>
    <n v="5783"/>
    <x v="25"/>
    <s v="RAIBAREILLY"/>
    <x v="7"/>
    <n v="38"/>
    <n v="51"/>
    <x v="0"/>
    <n v="33"/>
    <n v="43"/>
    <n v="44"/>
    <n v="90"/>
    <n v="0"/>
    <n v="261"/>
  </r>
  <r>
    <n v="5784"/>
    <x v="25"/>
    <s v="RAMPUR"/>
    <x v="7"/>
    <n v="46"/>
    <n v="83"/>
    <x v="0"/>
    <n v="21"/>
    <n v="46"/>
    <n v="17"/>
    <n v="4"/>
    <n v="0"/>
    <n v="171"/>
  </r>
  <r>
    <n v="5785"/>
    <x v="25"/>
    <s v="SAHARANPUR"/>
    <x v="7"/>
    <n v="8"/>
    <n v="25"/>
    <x v="0"/>
    <n v="23"/>
    <n v="23"/>
    <n v="66"/>
    <n v="153"/>
    <n v="0"/>
    <n v="290"/>
  </r>
  <r>
    <n v="5786"/>
    <x v="25"/>
    <s v="SANT KABIRNAGAR"/>
    <x v="7"/>
    <n v="9"/>
    <n v="40"/>
    <x v="0"/>
    <n v="7"/>
    <n v="5"/>
    <n v="18"/>
    <n v="12"/>
    <n v="0"/>
    <n v="82"/>
  </r>
  <r>
    <n v="5787"/>
    <x v="25"/>
    <s v="SHAHJAHANPUR"/>
    <x v="7"/>
    <n v="68"/>
    <n v="94"/>
    <x v="0"/>
    <n v="68"/>
    <n v="80"/>
    <n v="25"/>
    <n v="10"/>
    <n v="0"/>
    <n v="277"/>
  </r>
  <r>
    <n v="5788"/>
    <x v="25"/>
    <s v="SHRAWASTI"/>
    <x v="7"/>
    <n v="6"/>
    <n v="15"/>
    <x v="0"/>
    <n v="6"/>
    <n v="13"/>
    <n v="2"/>
    <n v="4"/>
    <n v="0"/>
    <n v="40"/>
  </r>
  <r>
    <n v="5789"/>
    <x v="25"/>
    <s v="SIDHARTHNAGAR"/>
    <x v="7"/>
    <n v="12"/>
    <n v="30"/>
    <x v="0"/>
    <n v="16"/>
    <n v="30"/>
    <n v="20"/>
    <n v="30"/>
    <n v="0"/>
    <n v="126"/>
  </r>
  <r>
    <n v="5790"/>
    <x v="25"/>
    <s v="SITAPUR"/>
    <x v="7"/>
    <n v="53"/>
    <n v="129"/>
    <x v="0"/>
    <n v="77"/>
    <n v="47"/>
    <n v="21"/>
    <n v="110"/>
    <n v="0"/>
    <n v="384"/>
  </r>
  <r>
    <n v="5791"/>
    <x v="25"/>
    <s v="SONBHADRA"/>
    <x v="7"/>
    <n v="26"/>
    <n v="24"/>
    <x v="0"/>
    <n v="20"/>
    <n v="38"/>
    <n v="37"/>
    <n v="30"/>
    <n v="0"/>
    <n v="149"/>
  </r>
  <r>
    <n v="5792"/>
    <x v="25"/>
    <s v="ST.RAVIDASNAGAR"/>
    <x v="7"/>
    <n v="2"/>
    <n v="9"/>
    <x v="2"/>
    <n v="11"/>
    <n v="2"/>
    <n v="6"/>
    <n v="16"/>
    <n v="0"/>
    <n v="44"/>
  </r>
  <r>
    <n v="5793"/>
    <x v="25"/>
    <s v="SULTANPUR"/>
    <x v="7"/>
    <n v="25"/>
    <n v="49"/>
    <x v="0"/>
    <n v="12"/>
    <n v="26"/>
    <n v="19"/>
    <n v="43"/>
    <n v="0"/>
    <n v="149"/>
  </r>
  <r>
    <n v="5794"/>
    <x v="25"/>
    <s v="UNNAO"/>
    <x v="7"/>
    <n v="36"/>
    <n v="69"/>
    <x v="0"/>
    <n v="52"/>
    <n v="50"/>
    <n v="26"/>
    <n v="61"/>
    <n v="0"/>
    <n v="258"/>
  </r>
  <r>
    <n v="5795"/>
    <x v="25"/>
    <s v="VARANASI"/>
    <x v="7"/>
    <n v="12"/>
    <n v="38"/>
    <x v="0"/>
    <n v="36"/>
    <n v="14"/>
    <n v="98"/>
    <n v="183"/>
    <n v="0"/>
    <n v="369"/>
  </r>
  <r>
    <n v="5796"/>
    <x v="25"/>
    <s v="TOTAL"/>
    <x v="7"/>
    <n v="1871"/>
    <n v="4439"/>
    <x v="0"/>
    <n v="2237"/>
    <n v="2955"/>
    <n v="3374"/>
    <n v="8312"/>
    <n v="0"/>
    <n v="21317"/>
  </r>
  <r>
    <n v="5797"/>
    <x v="26"/>
    <s v="ALMORA"/>
    <x v="7"/>
    <n v="2"/>
    <n v="7"/>
    <x v="2"/>
    <n v="8"/>
    <n v="5"/>
    <n v="3"/>
    <n v="9"/>
    <n v="0"/>
    <n v="32"/>
  </r>
  <r>
    <n v="5798"/>
    <x v="26"/>
    <s v="BAGESHWAR"/>
    <x v="7"/>
    <n v="2"/>
    <n v="1"/>
    <x v="1"/>
    <n v="2"/>
    <n v="3"/>
    <n v="4"/>
    <n v="2"/>
    <n v="0"/>
    <n v="12"/>
  </r>
  <r>
    <n v="5799"/>
    <x v="26"/>
    <s v="CHAMOLI"/>
    <x v="7"/>
    <n v="2"/>
    <n v="1"/>
    <x v="1"/>
    <n v="1"/>
    <n v="3"/>
    <n v="0"/>
    <n v="3"/>
    <n v="0"/>
    <n v="8"/>
  </r>
  <r>
    <n v="5800"/>
    <x v="26"/>
    <s v="CHAMPAWAT"/>
    <x v="7"/>
    <n v="2"/>
    <n v="4"/>
    <x v="1"/>
    <n v="3"/>
    <n v="0"/>
    <n v="3"/>
    <n v="5"/>
    <n v="0"/>
    <n v="15"/>
  </r>
  <r>
    <n v="5801"/>
    <x v="26"/>
    <s v="DEHRADUN"/>
    <x v="7"/>
    <n v="20"/>
    <n v="65"/>
    <x v="0"/>
    <n v="9"/>
    <n v="24"/>
    <n v="128"/>
    <n v="85"/>
    <n v="0"/>
    <n v="311"/>
  </r>
  <r>
    <n v="5802"/>
    <x v="26"/>
    <s v="HARIDWAR"/>
    <x v="7"/>
    <n v="24"/>
    <n v="47"/>
    <x v="0"/>
    <n v="18"/>
    <n v="29"/>
    <n v="122"/>
    <n v="138"/>
    <n v="0"/>
    <n v="354"/>
  </r>
  <r>
    <n v="5803"/>
    <x v="26"/>
    <s v="NAINITAL"/>
    <x v="7"/>
    <n v="9"/>
    <n v="22"/>
    <x v="0"/>
    <n v="10"/>
    <n v="5"/>
    <n v="26"/>
    <n v="21"/>
    <n v="0"/>
    <n v="84"/>
  </r>
  <r>
    <n v="5804"/>
    <x v="26"/>
    <s v="PAURI GARHWAL"/>
    <x v="7"/>
    <n v="0"/>
    <n v="3"/>
    <x v="1"/>
    <n v="5"/>
    <n v="3"/>
    <n v="6"/>
    <n v="6"/>
    <n v="0"/>
    <n v="23"/>
  </r>
  <r>
    <n v="5805"/>
    <x v="26"/>
    <s v="PITHORAGARH"/>
    <x v="7"/>
    <n v="0"/>
    <n v="0"/>
    <x v="1"/>
    <n v="3"/>
    <n v="6"/>
    <n v="0"/>
    <n v="11"/>
    <n v="0"/>
    <n v="20"/>
  </r>
  <r>
    <n v="5806"/>
    <x v="26"/>
    <s v="RUDRA PRAYAG"/>
    <x v="7"/>
    <n v="0"/>
    <n v="0"/>
    <x v="1"/>
    <n v="0"/>
    <n v="0"/>
    <n v="2"/>
    <n v="0"/>
    <n v="0"/>
    <n v="2"/>
  </r>
  <r>
    <n v="5807"/>
    <x v="26"/>
    <s v="TEHRI GARHWAL"/>
    <x v="7"/>
    <n v="3"/>
    <n v="3"/>
    <x v="1"/>
    <n v="2"/>
    <n v="4"/>
    <n v="8"/>
    <n v="8"/>
    <n v="0"/>
    <n v="25"/>
  </r>
  <r>
    <n v="5808"/>
    <x v="26"/>
    <s v="UDHAMSINGH NAGAR"/>
    <x v="7"/>
    <n v="22"/>
    <n v="64"/>
    <x v="0"/>
    <n v="11"/>
    <n v="34"/>
    <n v="0"/>
    <n v="51"/>
    <n v="0"/>
    <n v="160"/>
  </r>
  <r>
    <n v="5809"/>
    <x v="26"/>
    <s v="UTTARKASHI"/>
    <x v="7"/>
    <n v="1"/>
    <n v="5"/>
    <x v="1"/>
    <n v="1"/>
    <n v="4"/>
    <n v="4"/>
    <n v="1"/>
    <n v="0"/>
    <n v="15"/>
  </r>
  <r>
    <n v="5810"/>
    <x v="26"/>
    <s v="TOTAL"/>
    <x v="7"/>
    <n v="87"/>
    <n v="222"/>
    <x v="0"/>
    <n v="73"/>
    <n v="120"/>
    <n v="306"/>
    <n v="340"/>
    <n v="0"/>
    <n v="1061"/>
  </r>
  <r>
    <n v="5811"/>
    <x v="27"/>
    <s v="24 PARGANAS NORTH"/>
    <x v="7"/>
    <n v="192"/>
    <n v="215"/>
    <x v="0"/>
    <n v="67"/>
    <n v="209"/>
    <n v="5"/>
    <n v="1946"/>
    <n v="0"/>
    <n v="2442"/>
  </r>
  <r>
    <n v="5812"/>
    <x v="27"/>
    <s v="24 PARGANAS SOUTH"/>
    <x v="7"/>
    <n v="308"/>
    <n v="275"/>
    <x v="0"/>
    <n v="53"/>
    <n v="192"/>
    <n v="0"/>
    <n v="2551"/>
    <n v="1"/>
    <n v="3072"/>
  </r>
  <r>
    <n v="5813"/>
    <x v="27"/>
    <s v="ASANSOL"/>
    <x v="7"/>
    <n v="20"/>
    <n v="12"/>
    <x v="0"/>
    <n v="9"/>
    <n v="20"/>
    <n v="0"/>
    <n v="166"/>
    <n v="0"/>
    <n v="207"/>
  </r>
  <r>
    <n v="5814"/>
    <x v="27"/>
    <s v="BANKURA"/>
    <x v="7"/>
    <n v="46"/>
    <n v="18"/>
    <x v="0"/>
    <n v="20"/>
    <n v="45"/>
    <n v="1"/>
    <n v="170"/>
    <n v="0"/>
    <n v="254"/>
  </r>
  <r>
    <n v="5815"/>
    <x v="27"/>
    <s v="BIRBHUM"/>
    <x v="7"/>
    <n v="58"/>
    <n v="27"/>
    <x v="0"/>
    <n v="26"/>
    <n v="67"/>
    <n v="0"/>
    <n v="289"/>
    <n v="0"/>
    <n v="409"/>
  </r>
  <r>
    <n v="5816"/>
    <x v="27"/>
    <s v="BURDWAN"/>
    <x v="7"/>
    <n v="61"/>
    <n v="28"/>
    <x v="0"/>
    <n v="24"/>
    <n v="107"/>
    <n v="2"/>
    <n v="507"/>
    <n v="0"/>
    <n v="668"/>
  </r>
  <r>
    <n v="5817"/>
    <x v="27"/>
    <s v="COOCHBEHAR"/>
    <x v="7"/>
    <n v="141"/>
    <n v="92"/>
    <x v="0"/>
    <n v="17"/>
    <n v="148"/>
    <n v="0"/>
    <n v="367"/>
    <n v="0"/>
    <n v="624"/>
  </r>
  <r>
    <n v="5818"/>
    <x v="27"/>
    <s v="DAKSHIN DINAJPUR"/>
    <x v="7"/>
    <n v="47"/>
    <n v="36"/>
    <x v="0"/>
    <n v="8"/>
    <n v="78"/>
    <n v="0"/>
    <n v="206"/>
    <n v="0"/>
    <n v="328"/>
  </r>
  <r>
    <n v="5819"/>
    <x v="27"/>
    <s v="DARJEELING"/>
    <x v="7"/>
    <n v="47"/>
    <n v="40"/>
    <x v="0"/>
    <n v="5"/>
    <n v="60"/>
    <n v="0"/>
    <n v="135"/>
    <n v="0"/>
    <n v="240"/>
  </r>
  <r>
    <n v="5820"/>
    <x v="27"/>
    <s v="HOOGHLY"/>
    <x v="7"/>
    <n v="54"/>
    <n v="50"/>
    <x v="0"/>
    <n v="17"/>
    <n v="19"/>
    <n v="0"/>
    <n v="567"/>
    <n v="0"/>
    <n v="653"/>
  </r>
  <r>
    <n v="5821"/>
    <x v="27"/>
    <s v="HOWRAH"/>
    <x v="7"/>
    <n v="46"/>
    <n v="89"/>
    <x v="0"/>
    <n v="20"/>
    <n v="63"/>
    <n v="0"/>
    <n v="595"/>
    <n v="0"/>
    <n v="767"/>
  </r>
  <r>
    <n v="5822"/>
    <x v="27"/>
    <s v="HOWRAH G.R.P."/>
    <x v="7"/>
    <n v="0"/>
    <n v="2"/>
    <x v="1"/>
    <n v="0"/>
    <n v="5"/>
    <n v="0"/>
    <n v="0"/>
    <n v="0"/>
    <n v="7"/>
  </r>
  <r>
    <n v="5823"/>
    <x v="27"/>
    <s v="JALPAIGURI"/>
    <x v="7"/>
    <n v="334"/>
    <n v="239"/>
    <x v="0"/>
    <n v="18"/>
    <n v="376"/>
    <n v="0"/>
    <n v="1062"/>
    <n v="0"/>
    <n v="1695"/>
  </r>
  <r>
    <n v="5824"/>
    <x v="27"/>
    <s v="KHARAGPUR G.R.P."/>
    <x v="7"/>
    <n v="0"/>
    <n v="0"/>
    <x v="1"/>
    <n v="0"/>
    <n v="1"/>
    <n v="0"/>
    <n v="0"/>
    <n v="0"/>
    <n v="1"/>
  </r>
  <r>
    <n v="5825"/>
    <x v="27"/>
    <s v="KOLKATA"/>
    <x v="7"/>
    <n v="35"/>
    <n v="92"/>
    <x v="0"/>
    <n v="12"/>
    <n v="211"/>
    <n v="81"/>
    <n v="405"/>
    <n v="4"/>
    <n v="805"/>
  </r>
  <r>
    <n v="5826"/>
    <x v="27"/>
    <s v="MALDA"/>
    <x v="7"/>
    <n v="130"/>
    <n v="57"/>
    <x v="0"/>
    <n v="12"/>
    <n v="83"/>
    <n v="0"/>
    <n v="401"/>
    <n v="0"/>
    <n v="553"/>
  </r>
  <r>
    <n v="5827"/>
    <x v="27"/>
    <s v="MURSHIDABAD"/>
    <x v="7"/>
    <n v="308"/>
    <n v="165"/>
    <x v="0"/>
    <n v="34"/>
    <n v="184"/>
    <n v="3"/>
    <n v="1441"/>
    <n v="0"/>
    <n v="1827"/>
  </r>
  <r>
    <n v="5828"/>
    <x v="27"/>
    <s v="NADIA"/>
    <x v="7"/>
    <n v="178"/>
    <n v="204"/>
    <x v="0"/>
    <n v="46"/>
    <n v="296"/>
    <n v="2"/>
    <n v="1186"/>
    <n v="0"/>
    <n v="1734"/>
  </r>
  <r>
    <n v="5829"/>
    <x v="27"/>
    <s v="PASCHIM MIDNAPUR"/>
    <x v="7"/>
    <n v="56"/>
    <n v="57"/>
    <x v="0"/>
    <n v="20"/>
    <n v="58"/>
    <n v="0"/>
    <n v="582"/>
    <n v="0"/>
    <n v="717"/>
  </r>
  <r>
    <n v="5830"/>
    <x v="27"/>
    <s v="PURAB MIDNAPUR"/>
    <x v="7"/>
    <n v="60"/>
    <n v="117"/>
    <x v="0"/>
    <n v="28"/>
    <n v="45"/>
    <n v="0"/>
    <n v="613"/>
    <n v="0"/>
    <n v="803"/>
  </r>
  <r>
    <n v="5831"/>
    <x v="27"/>
    <s v="PURULIA"/>
    <x v="7"/>
    <n v="61"/>
    <n v="23"/>
    <x v="0"/>
    <n v="4"/>
    <n v="63"/>
    <n v="0"/>
    <n v="193"/>
    <n v="0"/>
    <n v="283"/>
  </r>
  <r>
    <n v="5832"/>
    <x v="27"/>
    <s v="SEALDAH G.R.P."/>
    <x v="7"/>
    <n v="2"/>
    <n v="3"/>
    <x v="1"/>
    <n v="0"/>
    <n v="1"/>
    <n v="0"/>
    <n v="0"/>
    <n v="0"/>
    <n v="4"/>
  </r>
  <r>
    <n v="5833"/>
    <x v="27"/>
    <s v="SILIGURI G.R.P."/>
    <x v="7"/>
    <n v="1"/>
    <n v="6"/>
    <x v="2"/>
    <n v="0"/>
    <n v="2"/>
    <n v="0"/>
    <n v="1"/>
    <n v="0"/>
    <n v="9"/>
  </r>
  <r>
    <n v="5834"/>
    <x v="27"/>
    <s v="UTTAR DINAJPUR"/>
    <x v="7"/>
    <n v="78"/>
    <n v="60"/>
    <x v="0"/>
    <n v="11"/>
    <n v="63"/>
    <n v="0"/>
    <n v="280"/>
    <n v="0"/>
    <n v="414"/>
  </r>
  <r>
    <n v="5835"/>
    <x v="27"/>
    <s v="TOTAL"/>
    <x v="7"/>
    <n v="2263"/>
    <n v="1907"/>
    <x v="0"/>
    <n v="451"/>
    <n v="2396"/>
    <n v="94"/>
    <n v="13663"/>
    <n v="5"/>
    <n v="18516"/>
  </r>
  <r>
    <n v="5836"/>
    <x v="28"/>
    <s v="ANDAMAN"/>
    <x v="7"/>
    <n v="12"/>
    <n v="13"/>
    <x v="0"/>
    <n v="2"/>
    <n v="24"/>
    <n v="3"/>
    <n v="25"/>
    <n v="0"/>
    <n v="67"/>
  </r>
  <r>
    <n v="5837"/>
    <x v="28"/>
    <s v="NICOBAR"/>
    <x v="7"/>
    <n v="0"/>
    <n v="0"/>
    <x v="1"/>
    <n v="0"/>
    <n v="0"/>
    <n v="0"/>
    <n v="1"/>
    <n v="0"/>
    <n v="1"/>
  </r>
  <r>
    <n v="5838"/>
    <x v="28"/>
    <s v="TOTAL"/>
    <x v="7"/>
    <n v="12"/>
    <n v="13"/>
    <x v="0"/>
    <n v="2"/>
    <n v="24"/>
    <n v="3"/>
    <n v="26"/>
    <n v="0"/>
    <n v="68"/>
  </r>
  <r>
    <n v="5839"/>
    <x v="29"/>
    <s v="CHANDIGARH"/>
    <x v="7"/>
    <n v="20"/>
    <n v="42"/>
    <x v="0"/>
    <n v="3"/>
    <n v="19"/>
    <n v="2"/>
    <n v="49"/>
    <n v="0"/>
    <n v="115"/>
  </r>
  <r>
    <n v="5840"/>
    <x v="29"/>
    <s v="TOTAL"/>
    <x v="7"/>
    <n v="20"/>
    <n v="42"/>
    <x v="0"/>
    <n v="3"/>
    <n v="19"/>
    <n v="2"/>
    <n v="49"/>
    <n v="0"/>
    <n v="115"/>
  </r>
  <r>
    <n v="5841"/>
    <x v="30"/>
    <s v="D and N HAVELI"/>
    <x v="7"/>
    <n v="6"/>
    <n v="11"/>
    <x v="0"/>
    <n v="0"/>
    <n v="4"/>
    <n v="0"/>
    <n v="4"/>
    <n v="0"/>
    <n v="19"/>
  </r>
  <r>
    <n v="5842"/>
    <x v="30"/>
    <s v="TOTAL"/>
    <x v="7"/>
    <n v="6"/>
    <n v="11"/>
    <x v="0"/>
    <n v="0"/>
    <n v="4"/>
    <n v="0"/>
    <n v="4"/>
    <n v="0"/>
    <n v="19"/>
  </r>
  <r>
    <n v="5843"/>
    <x v="31"/>
    <s v="DAMAN"/>
    <x v="7"/>
    <n v="0"/>
    <n v="0"/>
    <x v="1"/>
    <n v="0"/>
    <n v="2"/>
    <n v="0"/>
    <n v="0"/>
    <n v="0"/>
    <n v="2"/>
  </r>
  <r>
    <n v="5844"/>
    <x v="31"/>
    <s v="DIU"/>
    <x v="7"/>
    <n v="0"/>
    <n v="1"/>
    <x v="1"/>
    <n v="0"/>
    <n v="0"/>
    <n v="1"/>
    <n v="5"/>
    <n v="0"/>
    <n v="7"/>
  </r>
  <r>
    <n v="5845"/>
    <x v="31"/>
    <s v="TOTAL"/>
    <x v="7"/>
    <n v="0"/>
    <n v="1"/>
    <x v="1"/>
    <n v="0"/>
    <n v="2"/>
    <n v="1"/>
    <n v="5"/>
    <n v="0"/>
    <n v="9"/>
  </r>
  <r>
    <n v="5846"/>
    <x v="32"/>
    <s v="CAW"/>
    <x v="7"/>
    <n v="0"/>
    <n v="0"/>
    <x v="1"/>
    <n v="0"/>
    <n v="1"/>
    <n v="0"/>
    <n v="104"/>
    <n v="0"/>
    <n v="105"/>
  </r>
  <r>
    <n v="5847"/>
    <x v="32"/>
    <s v="CENTRAL"/>
    <x v="7"/>
    <n v="30"/>
    <n v="61"/>
    <x v="0"/>
    <n v="6"/>
    <n v="38"/>
    <n v="12"/>
    <n v="81"/>
    <n v="0"/>
    <n v="198"/>
  </r>
  <r>
    <n v="5848"/>
    <x v="32"/>
    <s v="CRIME BRANCH"/>
    <x v="7"/>
    <n v="0"/>
    <n v="0"/>
    <x v="1"/>
    <n v="0"/>
    <n v="0"/>
    <n v="0"/>
    <n v="0"/>
    <n v="0"/>
    <n v="0"/>
  </r>
  <r>
    <n v="5849"/>
    <x v="32"/>
    <s v="DELHI UT TOTAL"/>
    <x v="7"/>
    <n v="466"/>
    <n v="1136"/>
    <x v="0"/>
    <n v="129"/>
    <n v="611"/>
    <n v="130"/>
    <n v="1387"/>
    <n v="0"/>
    <n v="3393"/>
  </r>
  <r>
    <n v="5850"/>
    <x v="32"/>
    <s v="EAST"/>
    <x v="7"/>
    <n v="73"/>
    <n v="125"/>
    <x v="0"/>
    <n v="21"/>
    <n v="93"/>
    <n v="14"/>
    <n v="184"/>
    <n v="0"/>
    <n v="437"/>
  </r>
  <r>
    <n v="5851"/>
    <x v="32"/>
    <s v="EOW"/>
    <x v="7"/>
    <n v="0"/>
    <n v="0"/>
    <x v="1"/>
    <n v="0"/>
    <n v="0"/>
    <n v="2"/>
    <n v="0"/>
    <n v="0"/>
    <n v="2"/>
  </r>
  <r>
    <n v="5852"/>
    <x v="32"/>
    <s v="GRP(RLY)"/>
    <x v="7"/>
    <n v="0"/>
    <n v="5"/>
    <x v="1"/>
    <n v="1"/>
    <n v="1"/>
    <n v="0"/>
    <n v="1"/>
    <n v="0"/>
    <n v="8"/>
  </r>
  <r>
    <n v="5853"/>
    <x v="32"/>
    <s v="IGI AIRPORT"/>
    <x v="7"/>
    <n v="0"/>
    <n v="0"/>
    <x v="1"/>
    <n v="0"/>
    <n v="2"/>
    <n v="0"/>
    <n v="0"/>
    <n v="0"/>
    <n v="2"/>
  </r>
  <r>
    <n v="5854"/>
    <x v="32"/>
    <s v="NEW DELHI"/>
    <x v="7"/>
    <n v="3"/>
    <n v="14"/>
    <x v="0"/>
    <n v="1"/>
    <n v="18"/>
    <n v="3"/>
    <n v="9"/>
    <n v="0"/>
    <n v="45"/>
  </r>
  <r>
    <n v="5855"/>
    <x v="32"/>
    <s v="NORTH"/>
    <x v="7"/>
    <n v="20"/>
    <n v="61"/>
    <x v="0"/>
    <n v="4"/>
    <n v="35"/>
    <n v="9"/>
    <n v="79"/>
    <n v="0"/>
    <n v="188"/>
  </r>
  <r>
    <n v="5856"/>
    <x v="32"/>
    <s v="NORTH-EAST"/>
    <x v="7"/>
    <n v="32"/>
    <n v="169"/>
    <x v="0"/>
    <n v="17"/>
    <n v="77"/>
    <n v="23"/>
    <n v="172"/>
    <n v="0"/>
    <n v="458"/>
  </r>
  <r>
    <n v="5857"/>
    <x v="32"/>
    <s v="NORTH-WEST"/>
    <x v="7"/>
    <n v="59"/>
    <n v="103"/>
    <x v="0"/>
    <n v="12"/>
    <n v="48"/>
    <n v="8"/>
    <n v="82"/>
    <n v="0"/>
    <n v="253"/>
  </r>
  <r>
    <n v="5858"/>
    <x v="32"/>
    <s v="OUTER"/>
    <x v="7"/>
    <n v="59"/>
    <n v="252"/>
    <x v="0"/>
    <n v="21"/>
    <n v="48"/>
    <n v="5"/>
    <n v="162"/>
    <n v="0"/>
    <n v="488"/>
  </r>
  <r>
    <n v="5859"/>
    <x v="32"/>
    <s v="SOUTH"/>
    <x v="7"/>
    <n v="37"/>
    <n v="51"/>
    <x v="0"/>
    <n v="8"/>
    <n v="52"/>
    <n v="16"/>
    <n v="76"/>
    <n v="0"/>
    <n v="203"/>
  </r>
  <r>
    <n v="5860"/>
    <x v="32"/>
    <s v="SOUTH-EAST"/>
    <x v="7"/>
    <n v="61"/>
    <n v="123"/>
    <x v="0"/>
    <n v="15"/>
    <n v="82"/>
    <n v="25"/>
    <n v="156"/>
    <n v="0"/>
    <n v="401"/>
  </r>
  <r>
    <n v="5861"/>
    <x v="32"/>
    <s v="SOUTH-WEST"/>
    <x v="7"/>
    <n v="38"/>
    <n v="66"/>
    <x v="0"/>
    <n v="9"/>
    <n v="39"/>
    <n v="7"/>
    <n v="109"/>
    <n v="0"/>
    <n v="230"/>
  </r>
  <r>
    <n v="5862"/>
    <x v="32"/>
    <s v="STF"/>
    <x v="7"/>
    <n v="0"/>
    <n v="0"/>
    <x v="1"/>
    <n v="0"/>
    <n v="0"/>
    <n v="0"/>
    <n v="0"/>
    <n v="0"/>
    <n v="0"/>
  </r>
  <r>
    <n v="5863"/>
    <x v="32"/>
    <s v="WEST"/>
    <x v="7"/>
    <n v="54"/>
    <n v="106"/>
    <x v="0"/>
    <n v="14"/>
    <n v="77"/>
    <n v="6"/>
    <n v="172"/>
    <n v="0"/>
    <n v="375"/>
  </r>
  <r>
    <n v="5864"/>
    <x v="33"/>
    <s v="LAKSHADWEEP"/>
    <x v="7"/>
    <n v="2"/>
    <n v="1"/>
    <x v="1"/>
    <n v="0"/>
    <n v="0"/>
    <n v="0"/>
    <n v="1"/>
    <n v="0"/>
    <n v="2"/>
  </r>
  <r>
    <n v="5865"/>
    <x v="33"/>
    <s v="TOTAL"/>
    <x v="7"/>
    <n v="2"/>
    <n v="1"/>
    <x v="1"/>
    <n v="0"/>
    <n v="0"/>
    <n v="0"/>
    <n v="1"/>
    <n v="0"/>
    <n v="2"/>
  </r>
  <r>
    <n v="5866"/>
    <x v="34"/>
    <s v="KARAIKAL"/>
    <x v="7"/>
    <n v="1"/>
    <n v="1"/>
    <x v="1"/>
    <n v="0"/>
    <n v="25"/>
    <n v="4"/>
    <n v="2"/>
    <n v="0"/>
    <n v="32"/>
  </r>
  <r>
    <n v="5867"/>
    <x v="34"/>
    <s v="PUDUCHERRY"/>
    <x v="7"/>
    <n v="7"/>
    <n v="8"/>
    <x v="2"/>
    <n v="2"/>
    <n v="40"/>
    <n v="17"/>
    <n v="10"/>
    <n v="0"/>
    <n v="77"/>
  </r>
  <r>
    <n v="5868"/>
    <x v="34"/>
    <s v="TOTAL"/>
    <x v="7"/>
    <n v="8"/>
    <n v="9"/>
    <x v="2"/>
    <n v="2"/>
    <n v="65"/>
    <n v="21"/>
    <n v="12"/>
    <n v="0"/>
    <n v="109"/>
  </r>
  <r>
    <n v="5869"/>
    <x v="0"/>
    <s v="ADILABAD"/>
    <x v="8"/>
    <n v="67"/>
    <n v="56"/>
    <x v="0"/>
    <n v="13"/>
    <n v="192"/>
    <n v="163"/>
    <n v="428"/>
    <n v="0"/>
    <n v="852"/>
  </r>
  <r>
    <n v="5870"/>
    <x v="0"/>
    <s v="ANANTAPUR"/>
    <x v="8"/>
    <n v="22"/>
    <n v="60"/>
    <x v="0"/>
    <n v="14"/>
    <n v="157"/>
    <n v="13"/>
    <n v="143"/>
    <n v="0"/>
    <n v="387"/>
  </r>
  <r>
    <n v="5871"/>
    <x v="0"/>
    <s v="CHITTOOR"/>
    <x v="8"/>
    <n v="33"/>
    <n v="46"/>
    <x v="0"/>
    <n v="19"/>
    <n v="120"/>
    <n v="268"/>
    <n v="333"/>
    <n v="0"/>
    <n v="786"/>
  </r>
  <r>
    <n v="5872"/>
    <x v="0"/>
    <s v="CUDDAPAH"/>
    <x v="8"/>
    <n v="27"/>
    <n v="47"/>
    <x v="0"/>
    <n v="17"/>
    <n v="165"/>
    <n v="52"/>
    <n v="124"/>
    <n v="0"/>
    <n v="405"/>
  </r>
  <r>
    <n v="5873"/>
    <x v="0"/>
    <s v="CYBERABAD"/>
    <x v="8"/>
    <n v="82"/>
    <n v="113"/>
    <x v="0"/>
    <n v="46"/>
    <n v="173"/>
    <n v="155"/>
    <n v="991"/>
    <n v="0"/>
    <n v="1478"/>
  </r>
  <r>
    <n v="5874"/>
    <x v="0"/>
    <s v="EAST GODAVARI"/>
    <x v="8"/>
    <n v="47"/>
    <n v="60"/>
    <x v="0"/>
    <n v="23"/>
    <n v="196"/>
    <n v="178"/>
    <n v="440"/>
    <n v="0"/>
    <n v="897"/>
  </r>
  <r>
    <n v="5875"/>
    <x v="0"/>
    <s v="GUNTAKAL RLY."/>
    <x v="8"/>
    <n v="0"/>
    <n v="0"/>
    <x v="1"/>
    <n v="0"/>
    <n v="3"/>
    <n v="1"/>
    <n v="0"/>
    <n v="0"/>
    <n v="4"/>
  </r>
  <r>
    <n v="5876"/>
    <x v="0"/>
    <s v="GUNTUR"/>
    <x v="8"/>
    <n v="40"/>
    <n v="62"/>
    <x v="0"/>
    <n v="26"/>
    <n v="340"/>
    <n v="451"/>
    <n v="720"/>
    <n v="0"/>
    <n v="1599"/>
  </r>
  <r>
    <n v="5877"/>
    <x v="0"/>
    <s v="HYDERABAD CITY"/>
    <x v="8"/>
    <n v="47"/>
    <n v="55"/>
    <x v="0"/>
    <n v="36"/>
    <n v="295"/>
    <n v="63"/>
    <n v="1363"/>
    <n v="0"/>
    <n v="1812"/>
  </r>
  <r>
    <n v="5878"/>
    <x v="0"/>
    <s v="KARIMNAGAR"/>
    <x v="8"/>
    <n v="48"/>
    <n v="106"/>
    <x v="0"/>
    <n v="40"/>
    <n v="292"/>
    <n v="234"/>
    <n v="635"/>
    <n v="0"/>
    <n v="1307"/>
  </r>
  <r>
    <n v="5879"/>
    <x v="0"/>
    <s v="KHAMMAM"/>
    <x v="8"/>
    <n v="98"/>
    <n v="96"/>
    <x v="0"/>
    <n v="18"/>
    <n v="205"/>
    <n v="152"/>
    <n v="519"/>
    <n v="0"/>
    <n v="990"/>
  </r>
  <r>
    <n v="5880"/>
    <x v="0"/>
    <s v="KRISHNA"/>
    <x v="8"/>
    <n v="43"/>
    <n v="35"/>
    <x v="0"/>
    <n v="14"/>
    <n v="297"/>
    <n v="130"/>
    <n v="402"/>
    <n v="0"/>
    <n v="878"/>
  </r>
  <r>
    <n v="5881"/>
    <x v="0"/>
    <s v="KURNOOL"/>
    <x v="8"/>
    <n v="31"/>
    <n v="73"/>
    <x v="0"/>
    <n v="17"/>
    <n v="398"/>
    <n v="365"/>
    <n v="239"/>
    <n v="0"/>
    <n v="1092"/>
  </r>
  <r>
    <n v="5882"/>
    <x v="0"/>
    <s v="MAHABOOBNAGAR"/>
    <x v="8"/>
    <n v="74"/>
    <n v="101"/>
    <x v="0"/>
    <n v="24"/>
    <n v="215"/>
    <n v="75"/>
    <n v="299"/>
    <n v="0"/>
    <n v="714"/>
  </r>
  <r>
    <n v="5883"/>
    <x v="0"/>
    <s v="MEDAK"/>
    <x v="8"/>
    <n v="46"/>
    <n v="51"/>
    <x v="0"/>
    <n v="27"/>
    <n v="118"/>
    <n v="58"/>
    <n v="368"/>
    <n v="0"/>
    <n v="622"/>
  </r>
  <r>
    <n v="5884"/>
    <x v="0"/>
    <s v="NALGONDA"/>
    <x v="8"/>
    <n v="77"/>
    <n v="75"/>
    <x v="0"/>
    <n v="41"/>
    <n v="254"/>
    <n v="205"/>
    <n v="364"/>
    <n v="0"/>
    <n v="939"/>
  </r>
  <r>
    <n v="5885"/>
    <x v="0"/>
    <s v="NELLORE"/>
    <x v="8"/>
    <n v="32"/>
    <n v="48"/>
    <x v="0"/>
    <n v="3"/>
    <n v="287"/>
    <n v="128"/>
    <n v="305"/>
    <n v="0"/>
    <n v="771"/>
  </r>
  <r>
    <n v="5886"/>
    <x v="0"/>
    <s v="NIZAMABAD"/>
    <x v="8"/>
    <n v="27"/>
    <n v="41"/>
    <x v="0"/>
    <n v="19"/>
    <n v="79"/>
    <n v="75"/>
    <n v="518"/>
    <n v="0"/>
    <n v="732"/>
  </r>
  <r>
    <n v="5887"/>
    <x v="0"/>
    <s v="PRAKASHAM"/>
    <x v="8"/>
    <n v="27"/>
    <n v="44"/>
    <x v="0"/>
    <n v="14"/>
    <n v="197"/>
    <n v="51"/>
    <n v="248"/>
    <n v="0"/>
    <n v="554"/>
  </r>
  <r>
    <n v="5888"/>
    <x v="0"/>
    <s v="RANGA REDDY"/>
    <x v="8"/>
    <n v="26"/>
    <n v="20"/>
    <x v="0"/>
    <n v="20"/>
    <n v="44"/>
    <n v="25"/>
    <n v="108"/>
    <n v="0"/>
    <n v="217"/>
  </r>
  <r>
    <n v="5889"/>
    <x v="0"/>
    <s v="SECUNDERABAD RLY."/>
    <x v="8"/>
    <n v="0"/>
    <n v="0"/>
    <x v="1"/>
    <n v="0"/>
    <n v="3"/>
    <n v="0"/>
    <n v="0"/>
    <n v="0"/>
    <n v="3"/>
  </r>
  <r>
    <n v="5890"/>
    <x v="0"/>
    <s v="SRIKAKULAM"/>
    <x v="8"/>
    <n v="21"/>
    <n v="20"/>
    <x v="0"/>
    <n v="6"/>
    <n v="67"/>
    <n v="44"/>
    <n v="211"/>
    <n v="0"/>
    <n v="348"/>
  </r>
  <r>
    <n v="5891"/>
    <x v="0"/>
    <s v="VIJAYAWADA CITY"/>
    <x v="8"/>
    <n v="23"/>
    <n v="53"/>
    <x v="0"/>
    <n v="17"/>
    <n v="177"/>
    <n v="198"/>
    <n v="433"/>
    <n v="0"/>
    <n v="878"/>
  </r>
  <r>
    <n v="5892"/>
    <x v="0"/>
    <s v="VIJAYAWADA RLY."/>
    <x v="8"/>
    <n v="0"/>
    <n v="0"/>
    <x v="1"/>
    <n v="0"/>
    <n v="0"/>
    <n v="0"/>
    <n v="0"/>
    <n v="0"/>
    <n v="0"/>
  </r>
  <r>
    <n v="5893"/>
    <x v="0"/>
    <s v="VISAKHA RURAL"/>
    <x v="8"/>
    <n v="14"/>
    <n v="7"/>
    <x v="0"/>
    <n v="8"/>
    <n v="57"/>
    <n v="56"/>
    <n v="167"/>
    <n v="0"/>
    <n v="295"/>
  </r>
  <r>
    <n v="5894"/>
    <x v="0"/>
    <s v="VISAKHAPATNAM"/>
    <x v="8"/>
    <n v="39"/>
    <n v="26"/>
    <x v="0"/>
    <n v="13"/>
    <n v="95"/>
    <n v="54"/>
    <n v="481"/>
    <n v="0"/>
    <n v="669"/>
  </r>
  <r>
    <n v="5895"/>
    <x v="0"/>
    <s v="VIZIANAGARAM"/>
    <x v="8"/>
    <n v="13"/>
    <n v="12"/>
    <x v="0"/>
    <n v="8"/>
    <n v="103"/>
    <n v="105"/>
    <n v="297"/>
    <n v="0"/>
    <n v="525"/>
  </r>
  <r>
    <n v="5896"/>
    <x v="0"/>
    <s v="WARANGAL"/>
    <x v="8"/>
    <n v="70"/>
    <n v="130"/>
    <x v="0"/>
    <n v="49"/>
    <n v="234"/>
    <n v="25"/>
    <n v="432"/>
    <n v="0"/>
    <n v="870"/>
  </r>
  <r>
    <n v="5897"/>
    <x v="0"/>
    <s v="WEST GODAVARI"/>
    <x v="8"/>
    <n v="114"/>
    <n v="89"/>
    <x v="0"/>
    <n v="14"/>
    <n v="384"/>
    <n v="196"/>
    <n v="729"/>
    <n v="0"/>
    <n v="1412"/>
  </r>
  <r>
    <n v="5898"/>
    <x v="0"/>
    <s v="TOTAL"/>
    <x v="8"/>
    <n v="1188"/>
    <n v="1526"/>
    <x v="0"/>
    <n v="546"/>
    <n v="5147"/>
    <n v="3520"/>
    <n v="11297"/>
    <n v="0"/>
    <n v="22036"/>
  </r>
  <r>
    <n v="5899"/>
    <x v="1"/>
    <s v="ANJAW"/>
    <x v="8"/>
    <n v="0"/>
    <n v="0"/>
    <x v="1"/>
    <n v="0"/>
    <n v="0"/>
    <n v="0"/>
    <n v="0"/>
    <n v="0"/>
    <n v="0"/>
  </r>
  <r>
    <n v="5900"/>
    <x v="1"/>
    <s v="CHANGLANG"/>
    <x v="8"/>
    <n v="8"/>
    <n v="6"/>
    <x v="2"/>
    <n v="0"/>
    <n v="3"/>
    <n v="0"/>
    <n v="4"/>
    <n v="0"/>
    <n v="13"/>
  </r>
  <r>
    <n v="5901"/>
    <x v="1"/>
    <s v="DIBANG VALLEY"/>
    <x v="8"/>
    <n v="3"/>
    <n v="4"/>
    <x v="1"/>
    <n v="0"/>
    <n v="2"/>
    <n v="0"/>
    <n v="1"/>
    <n v="0"/>
    <n v="7"/>
  </r>
  <r>
    <n v="5902"/>
    <x v="1"/>
    <s v="K/KUMEY"/>
    <x v="8"/>
    <n v="5"/>
    <n v="0"/>
    <x v="1"/>
    <n v="0"/>
    <n v="0"/>
    <n v="0"/>
    <n v="0"/>
    <n v="0"/>
    <n v="0"/>
  </r>
  <r>
    <n v="5903"/>
    <x v="1"/>
    <s v="KAMENG EAST"/>
    <x v="8"/>
    <n v="3"/>
    <n v="3"/>
    <x v="1"/>
    <n v="0"/>
    <n v="1"/>
    <n v="0"/>
    <n v="0"/>
    <n v="0"/>
    <n v="4"/>
  </r>
  <r>
    <n v="5904"/>
    <x v="1"/>
    <s v="KAMENG WEST"/>
    <x v="8"/>
    <n v="1"/>
    <n v="0"/>
    <x v="1"/>
    <n v="0"/>
    <n v="5"/>
    <n v="0"/>
    <n v="1"/>
    <n v="0"/>
    <n v="6"/>
  </r>
  <r>
    <n v="5905"/>
    <x v="1"/>
    <s v="LOHIT"/>
    <x v="8"/>
    <n v="8"/>
    <n v="2"/>
    <x v="2"/>
    <n v="0"/>
    <n v="5"/>
    <n v="0"/>
    <n v="0"/>
    <n v="0"/>
    <n v="7"/>
  </r>
  <r>
    <n v="5906"/>
    <x v="1"/>
    <s v="PAPUM PARE"/>
    <x v="8"/>
    <n v="11"/>
    <n v="3"/>
    <x v="0"/>
    <n v="0"/>
    <n v="10"/>
    <n v="6"/>
    <n v="1"/>
    <n v="0"/>
    <n v="20"/>
  </r>
  <r>
    <n v="5907"/>
    <x v="1"/>
    <s v="SIANG EAST"/>
    <x v="8"/>
    <n v="9"/>
    <n v="3"/>
    <x v="2"/>
    <n v="0"/>
    <n v="6"/>
    <n v="0"/>
    <n v="1"/>
    <n v="0"/>
    <n v="10"/>
  </r>
  <r>
    <n v="5908"/>
    <x v="1"/>
    <s v="SIANG UPPER"/>
    <x v="8"/>
    <n v="2"/>
    <n v="0"/>
    <x v="1"/>
    <n v="0"/>
    <n v="1"/>
    <n v="0"/>
    <n v="0"/>
    <n v="0"/>
    <n v="1"/>
  </r>
  <r>
    <n v="5909"/>
    <x v="1"/>
    <s v="SIANG WEST"/>
    <x v="8"/>
    <n v="5"/>
    <n v="4"/>
    <x v="1"/>
    <n v="0"/>
    <n v="6"/>
    <n v="0"/>
    <n v="4"/>
    <n v="0"/>
    <n v="14"/>
  </r>
  <r>
    <n v="5910"/>
    <x v="1"/>
    <s v="SUBANSIRI LOWER"/>
    <x v="8"/>
    <n v="2"/>
    <n v="1"/>
    <x v="1"/>
    <n v="0"/>
    <n v="8"/>
    <n v="0"/>
    <n v="0"/>
    <n v="0"/>
    <n v="9"/>
  </r>
  <r>
    <n v="5911"/>
    <x v="1"/>
    <s v="SUBANSIRI UPPER"/>
    <x v="8"/>
    <n v="1"/>
    <n v="1"/>
    <x v="1"/>
    <n v="0"/>
    <n v="5"/>
    <n v="0"/>
    <n v="1"/>
    <n v="0"/>
    <n v="7"/>
  </r>
  <r>
    <n v="5912"/>
    <x v="1"/>
    <s v="TAWANG"/>
    <x v="8"/>
    <n v="0"/>
    <n v="0"/>
    <x v="1"/>
    <n v="0"/>
    <n v="0"/>
    <n v="0"/>
    <n v="0"/>
    <n v="0"/>
    <n v="0"/>
  </r>
  <r>
    <n v="5913"/>
    <x v="1"/>
    <s v="TIRAP"/>
    <x v="8"/>
    <n v="1"/>
    <n v="1"/>
    <x v="1"/>
    <n v="0"/>
    <n v="6"/>
    <n v="0"/>
    <n v="0"/>
    <n v="0"/>
    <n v="7"/>
  </r>
  <r>
    <n v="5914"/>
    <x v="1"/>
    <s v="UPPER DIBANG VALLEY"/>
    <x v="8"/>
    <n v="0"/>
    <n v="0"/>
    <x v="1"/>
    <n v="0"/>
    <n v="0"/>
    <n v="0"/>
    <n v="0"/>
    <n v="0"/>
    <n v="0"/>
  </r>
  <r>
    <n v="5915"/>
    <x v="1"/>
    <s v="TOTAL"/>
    <x v="8"/>
    <n v="59"/>
    <n v="28"/>
    <x v="0"/>
    <n v="0"/>
    <n v="58"/>
    <n v="6"/>
    <n v="13"/>
    <n v="0"/>
    <n v="105"/>
  </r>
  <r>
    <n v="5916"/>
    <x v="2"/>
    <s v="BARPETA"/>
    <x v="8"/>
    <n v="123"/>
    <n v="98"/>
    <x v="0"/>
    <n v="29"/>
    <n v="130"/>
    <n v="0"/>
    <n v="206"/>
    <n v="0"/>
    <n v="463"/>
  </r>
  <r>
    <n v="5917"/>
    <x v="2"/>
    <s v="BASKA"/>
    <x v="8"/>
    <n v="18"/>
    <n v="23"/>
    <x v="0"/>
    <n v="3"/>
    <n v="8"/>
    <n v="0"/>
    <n v="25"/>
    <n v="0"/>
    <n v="59"/>
  </r>
  <r>
    <n v="5918"/>
    <x v="2"/>
    <s v="BONGAIGAON"/>
    <x v="8"/>
    <n v="54"/>
    <n v="53"/>
    <x v="0"/>
    <n v="4"/>
    <n v="5"/>
    <n v="0"/>
    <n v="118"/>
    <n v="0"/>
    <n v="180"/>
  </r>
  <r>
    <n v="5919"/>
    <x v="2"/>
    <s v="C.I.D."/>
    <x v="8"/>
    <n v="0"/>
    <n v="0"/>
    <x v="1"/>
    <n v="0"/>
    <n v="0"/>
    <n v="0"/>
    <n v="0"/>
    <n v="0"/>
    <n v="0"/>
  </r>
  <r>
    <n v="5920"/>
    <x v="2"/>
    <s v="CACHAR"/>
    <x v="8"/>
    <n v="70"/>
    <n v="131"/>
    <x v="0"/>
    <n v="23"/>
    <n v="29"/>
    <n v="1"/>
    <n v="479"/>
    <n v="0"/>
    <n v="663"/>
  </r>
  <r>
    <n v="5921"/>
    <x v="2"/>
    <s v="CHIRANG"/>
    <x v="8"/>
    <n v="35"/>
    <n v="51"/>
    <x v="0"/>
    <n v="1"/>
    <n v="1"/>
    <n v="0"/>
    <n v="51"/>
    <n v="0"/>
    <n v="104"/>
  </r>
  <r>
    <n v="5922"/>
    <x v="2"/>
    <s v="DARRANG"/>
    <x v="8"/>
    <n v="80"/>
    <n v="96"/>
    <x v="0"/>
    <n v="7"/>
    <n v="139"/>
    <n v="0"/>
    <n v="236"/>
    <n v="0"/>
    <n v="478"/>
  </r>
  <r>
    <n v="5923"/>
    <x v="2"/>
    <s v="DHEMAJI"/>
    <x v="8"/>
    <n v="62"/>
    <n v="63"/>
    <x v="0"/>
    <n v="1"/>
    <n v="42"/>
    <n v="0"/>
    <n v="110"/>
    <n v="0"/>
    <n v="216"/>
  </r>
  <r>
    <n v="5924"/>
    <x v="2"/>
    <s v="DHUBRI"/>
    <x v="8"/>
    <n v="150"/>
    <n v="147"/>
    <x v="0"/>
    <n v="20"/>
    <n v="154"/>
    <n v="2"/>
    <n v="375"/>
    <n v="0"/>
    <n v="698"/>
  </r>
  <r>
    <n v="5925"/>
    <x v="2"/>
    <s v="DIBRUGARH"/>
    <x v="8"/>
    <n v="46"/>
    <n v="6"/>
    <x v="0"/>
    <n v="3"/>
    <n v="44"/>
    <n v="0"/>
    <n v="92"/>
    <n v="0"/>
    <n v="145"/>
  </r>
  <r>
    <n v="5926"/>
    <x v="2"/>
    <s v="G.R.P."/>
    <x v="8"/>
    <n v="0"/>
    <n v="0"/>
    <x v="1"/>
    <n v="0"/>
    <n v="0"/>
    <n v="0"/>
    <n v="0"/>
    <n v="0"/>
    <n v="0"/>
  </r>
  <r>
    <n v="5927"/>
    <x v="2"/>
    <s v="GOALPARA"/>
    <x v="8"/>
    <n v="90"/>
    <n v="89"/>
    <x v="0"/>
    <n v="2"/>
    <n v="2"/>
    <n v="0"/>
    <n v="252"/>
    <n v="0"/>
    <n v="345"/>
  </r>
  <r>
    <n v="5928"/>
    <x v="2"/>
    <s v="GOLAGHAT"/>
    <x v="8"/>
    <n v="35"/>
    <n v="97"/>
    <x v="0"/>
    <n v="0"/>
    <n v="46"/>
    <n v="0"/>
    <n v="108"/>
    <n v="0"/>
    <n v="251"/>
  </r>
  <r>
    <n v="5929"/>
    <x v="2"/>
    <s v="GUWAHATI CITY"/>
    <x v="8"/>
    <n v="54"/>
    <n v="231"/>
    <x v="0"/>
    <n v="9"/>
    <n v="162"/>
    <n v="0"/>
    <n v="321"/>
    <n v="0"/>
    <n v="723"/>
  </r>
  <r>
    <n v="5930"/>
    <x v="2"/>
    <s v="HAILAKANDI"/>
    <x v="8"/>
    <n v="45"/>
    <n v="44"/>
    <x v="0"/>
    <n v="8"/>
    <n v="12"/>
    <n v="0"/>
    <n v="81"/>
    <n v="0"/>
    <n v="145"/>
  </r>
  <r>
    <n v="5931"/>
    <x v="2"/>
    <s v="JORHAT"/>
    <x v="8"/>
    <n v="36"/>
    <n v="40"/>
    <x v="0"/>
    <n v="1"/>
    <n v="53"/>
    <n v="0"/>
    <n v="116"/>
    <n v="0"/>
    <n v="210"/>
  </r>
  <r>
    <n v="5932"/>
    <x v="2"/>
    <s v="KAMRUP"/>
    <x v="8"/>
    <n v="57"/>
    <n v="108"/>
    <x v="0"/>
    <n v="3"/>
    <n v="35"/>
    <n v="0"/>
    <n v="108"/>
    <n v="0"/>
    <n v="254"/>
  </r>
  <r>
    <n v="5933"/>
    <x v="2"/>
    <s v="KARBI ANGLONG"/>
    <x v="8"/>
    <n v="17"/>
    <n v="14"/>
    <x v="0"/>
    <n v="0"/>
    <n v="9"/>
    <n v="0"/>
    <n v="23"/>
    <n v="0"/>
    <n v="46"/>
  </r>
  <r>
    <n v="5934"/>
    <x v="2"/>
    <s v="KARIMGANJ"/>
    <x v="8"/>
    <n v="26"/>
    <n v="36"/>
    <x v="0"/>
    <n v="12"/>
    <n v="9"/>
    <n v="0"/>
    <n v="106"/>
    <n v="1"/>
    <n v="164"/>
  </r>
  <r>
    <n v="5935"/>
    <x v="2"/>
    <s v="KOKRAJHAR"/>
    <x v="8"/>
    <n v="44"/>
    <n v="35"/>
    <x v="0"/>
    <n v="1"/>
    <n v="26"/>
    <n v="0"/>
    <n v="70"/>
    <n v="0"/>
    <n v="132"/>
  </r>
  <r>
    <n v="5936"/>
    <x v="2"/>
    <s v="LAKHIMPUR"/>
    <x v="8"/>
    <n v="54"/>
    <n v="97"/>
    <x v="0"/>
    <n v="3"/>
    <n v="42"/>
    <n v="0"/>
    <n v="187"/>
    <n v="0"/>
    <n v="329"/>
  </r>
  <r>
    <n v="5937"/>
    <x v="2"/>
    <s v="MORIGAON"/>
    <x v="8"/>
    <n v="88"/>
    <n v="69"/>
    <x v="0"/>
    <n v="3"/>
    <n v="60"/>
    <n v="0"/>
    <n v="98"/>
    <n v="0"/>
    <n v="230"/>
  </r>
  <r>
    <n v="5938"/>
    <x v="2"/>
    <s v="N.C.HILLS"/>
    <x v="8"/>
    <n v="3"/>
    <n v="6"/>
    <x v="2"/>
    <n v="0"/>
    <n v="4"/>
    <n v="0"/>
    <n v="3"/>
    <n v="0"/>
    <n v="13"/>
  </r>
  <r>
    <n v="5939"/>
    <x v="2"/>
    <s v="NAGAON"/>
    <x v="8"/>
    <n v="162"/>
    <n v="221"/>
    <x v="0"/>
    <n v="12"/>
    <n v="134"/>
    <n v="7"/>
    <n v="655"/>
    <n v="0"/>
    <n v="1029"/>
  </r>
  <r>
    <n v="5940"/>
    <x v="2"/>
    <s v="NALBARI"/>
    <x v="8"/>
    <n v="31"/>
    <n v="48"/>
    <x v="0"/>
    <n v="6"/>
    <n v="76"/>
    <n v="0"/>
    <n v="73"/>
    <n v="0"/>
    <n v="203"/>
  </r>
  <r>
    <n v="5941"/>
    <x v="2"/>
    <s v="R.P.O."/>
    <x v="8"/>
    <n v="7"/>
    <n v="0"/>
    <x v="2"/>
    <n v="0"/>
    <n v="0"/>
    <n v="0"/>
    <n v="0"/>
    <n v="0"/>
    <n v="0"/>
  </r>
  <r>
    <n v="5942"/>
    <x v="2"/>
    <s v="SIBSAGAR"/>
    <x v="8"/>
    <n v="71"/>
    <n v="0"/>
    <x v="0"/>
    <n v="4"/>
    <n v="52"/>
    <n v="0"/>
    <n v="149"/>
    <n v="0"/>
    <n v="205"/>
  </r>
  <r>
    <n v="5943"/>
    <x v="2"/>
    <s v="SONITPUR"/>
    <x v="8"/>
    <n v="89"/>
    <n v="169"/>
    <x v="0"/>
    <n v="11"/>
    <n v="38"/>
    <n v="0"/>
    <n v="246"/>
    <n v="0"/>
    <n v="464"/>
  </r>
  <r>
    <n v="5944"/>
    <x v="2"/>
    <s v="TINSUKIA"/>
    <x v="8"/>
    <n v="58"/>
    <n v="87"/>
    <x v="0"/>
    <n v="2"/>
    <n v="8"/>
    <n v="0"/>
    <n v="62"/>
    <n v="0"/>
    <n v="159"/>
  </r>
  <r>
    <n v="5945"/>
    <x v="2"/>
    <s v="UDALGURI"/>
    <x v="8"/>
    <n v="26"/>
    <n v="33"/>
    <x v="0"/>
    <n v="2"/>
    <n v="22"/>
    <n v="0"/>
    <n v="48"/>
    <n v="0"/>
    <n v="105"/>
  </r>
  <r>
    <n v="5946"/>
    <x v="2"/>
    <s v="TOTAL"/>
    <x v="8"/>
    <n v="1631"/>
    <n v="2092"/>
    <x v="0"/>
    <n v="170"/>
    <n v="1342"/>
    <n v="10"/>
    <n v="4398"/>
    <n v="1"/>
    <n v="8013"/>
  </r>
  <r>
    <n v="5947"/>
    <x v="3"/>
    <s v="ARARIA"/>
    <x v="8"/>
    <n v="28"/>
    <n v="50"/>
    <x v="0"/>
    <n v="21"/>
    <n v="4"/>
    <n v="0"/>
    <n v="18"/>
    <n v="0"/>
    <n v="93"/>
  </r>
  <r>
    <n v="5948"/>
    <x v="3"/>
    <s v="ARWAL"/>
    <x v="8"/>
    <n v="2"/>
    <n v="10"/>
    <x v="2"/>
    <n v="10"/>
    <n v="9"/>
    <n v="0"/>
    <n v="6"/>
    <n v="0"/>
    <n v="35"/>
  </r>
  <r>
    <n v="5949"/>
    <x v="3"/>
    <s v="AURANGABAD"/>
    <x v="8"/>
    <n v="19"/>
    <n v="53"/>
    <x v="0"/>
    <n v="37"/>
    <n v="16"/>
    <n v="0"/>
    <n v="46"/>
    <n v="0"/>
    <n v="152"/>
  </r>
  <r>
    <n v="5950"/>
    <x v="3"/>
    <s v="BAGAHA"/>
    <x v="8"/>
    <n v="8"/>
    <n v="34"/>
    <x v="0"/>
    <n v="14"/>
    <n v="44"/>
    <n v="0"/>
    <n v="13"/>
    <n v="0"/>
    <n v="105"/>
  </r>
  <r>
    <n v="5951"/>
    <x v="3"/>
    <s v="BANKA"/>
    <x v="8"/>
    <n v="31"/>
    <n v="45"/>
    <x v="0"/>
    <n v="19"/>
    <n v="4"/>
    <n v="1"/>
    <n v="24"/>
    <n v="0"/>
    <n v="93"/>
  </r>
  <r>
    <n v="5952"/>
    <x v="3"/>
    <s v="BEGUSARAI"/>
    <x v="8"/>
    <n v="12"/>
    <n v="39"/>
    <x v="0"/>
    <n v="46"/>
    <n v="10"/>
    <n v="0"/>
    <n v="47"/>
    <n v="2"/>
    <n v="144"/>
  </r>
  <r>
    <n v="5953"/>
    <x v="3"/>
    <s v="BETTIAH"/>
    <x v="8"/>
    <n v="22"/>
    <n v="76"/>
    <x v="0"/>
    <n v="37"/>
    <n v="3"/>
    <n v="0"/>
    <n v="38"/>
    <n v="0"/>
    <n v="154"/>
  </r>
  <r>
    <n v="5954"/>
    <x v="3"/>
    <s v="BHABHUA"/>
    <x v="8"/>
    <n v="4"/>
    <n v="25"/>
    <x v="0"/>
    <n v="19"/>
    <n v="0"/>
    <n v="0"/>
    <n v="16"/>
    <n v="0"/>
    <n v="60"/>
  </r>
  <r>
    <n v="5955"/>
    <x v="3"/>
    <s v="BHAGALPUR"/>
    <x v="8"/>
    <n v="28"/>
    <n v="44"/>
    <x v="0"/>
    <n v="15"/>
    <n v="2"/>
    <n v="0"/>
    <n v="47"/>
    <n v="0"/>
    <n v="108"/>
  </r>
  <r>
    <n v="5956"/>
    <x v="3"/>
    <s v="BHOJPUR"/>
    <x v="8"/>
    <n v="11"/>
    <n v="37"/>
    <x v="0"/>
    <n v="54"/>
    <n v="0"/>
    <n v="2"/>
    <n v="275"/>
    <n v="0"/>
    <n v="368"/>
  </r>
  <r>
    <n v="5957"/>
    <x v="3"/>
    <s v="BUXAR"/>
    <x v="8"/>
    <n v="14"/>
    <n v="45"/>
    <x v="0"/>
    <n v="26"/>
    <n v="17"/>
    <n v="0"/>
    <n v="50"/>
    <n v="0"/>
    <n v="138"/>
  </r>
  <r>
    <n v="5958"/>
    <x v="3"/>
    <s v="DARBHANGA"/>
    <x v="8"/>
    <n v="27"/>
    <n v="77"/>
    <x v="0"/>
    <n v="33"/>
    <n v="10"/>
    <n v="0"/>
    <n v="247"/>
    <n v="0"/>
    <n v="367"/>
  </r>
  <r>
    <n v="5959"/>
    <x v="3"/>
    <s v="GAYA"/>
    <x v="8"/>
    <n v="20"/>
    <n v="66"/>
    <x v="0"/>
    <n v="46"/>
    <n v="12"/>
    <n v="0"/>
    <n v="106"/>
    <n v="5"/>
    <n v="235"/>
  </r>
  <r>
    <n v="5960"/>
    <x v="3"/>
    <s v="GOPALGANJ"/>
    <x v="8"/>
    <n v="37"/>
    <n v="71"/>
    <x v="0"/>
    <n v="42"/>
    <n v="39"/>
    <n v="0"/>
    <n v="127"/>
    <n v="0"/>
    <n v="279"/>
  </r>
  <r>
    <n v="5961"/>
    <x v="3"/>
    <s v="JAMALPUR RLY."/>
    <x v="8"/>
    <n v="1"/>
    <n v="0"/>
    <x v="1"/>
    <n v="0"/>
    <n v="2"/>
    <n v="0"/>
    <n v="0"/>
    <n v="0"/>
    <n v="2"/>
  </r>
  <r>
    <n v="5962"/>
    <x v="3"/>
    <s v="JAMUI"/>
    <x v="8"/>
    <n v="15"/>
    <n v="21"/>
    <x v="0"/>
    <n v="17"/>
    <n v="7"/>
    <n v="0"/>
    <n v="56"/>
    <n v="0"/>
    <n v="101"/>
  </r>
  <r>
    <n v="5963"/>
    <x v="3"/>
    <s v="JEHANABAD"/>
    <x v="8"/>
    <n v="8"/>
    <n v="9"/>
    <x v="2"/>
    <n v="43"/>
    <n v="11"/>
    <n v="0"/>
    <n v="42"/>
    <n v="0"/>
    <n v="105"/>
  </r>
  <r>
    <n v="5964"/>
    <x v="3"/>
    <s v="KATIHAR"/>
    <x v="8"/>
    <n v="120"/>
    <n v="41"/>
    <x v="0"/>
    <n v="17"/>
    <n v="5"/>
    <n v="0"/>
    <n v="55"/>
    <n v="0"/>
    <n v="118"/>
  </r>
  <r>
    <n v="5965"/>
    <x v="3"/>
    <s v="KATIHAR RLY."/>
    <x v="8"/>
    <n v="1"/>
    <n v="0"/>
    <x v="1"/>
    <n v="0"/>
    <n v="2"/>
    <n v="0"/>
    <n v="0"/>
    <n v="0"/>
    <n v="2"/>
  </r>
  <r>
    <n v="5966"/>
    <x v="3"/>
    <s v="KHAGARIA"/>
    <x v="8"/>
    <n v="8"/>
    <n v="28"/>
    <x v="0"/>
    <n v="23"/>
    <n v="37"/>
    <n v="0"/>
    <n v="7"/>
    <n v="1"/>
    <n v="96"/>
  </r>
  <r>
    <n v="5967"/>
    <x v="3"/>
    <s v="KISHANGANJ"/>
    <x v="8"/>
    <n v="33"/>
    <n v="30"/>
    <x v="0"/>
    <n v="6"/>
    <n v="0"/>
    <n v="0"/>
    <n v="32"/>
    <n v="0"/>
    <n v="68"/>
  </r>
  <r>
    <n v="5968"/>
    <x v="3"/>
    <s v="LAKHISARAI"/>
    <x v="8"/>
    <n v="15"/>
    <n v="16"/>
    <x v="0"/>
    <n v="13"/>
    <n v="25"/>
    <n v="5"/>
    <n v="25"/>
    <n v="0"/>
    <n v="84"/>
  </r>
  <r>
    <n v="5969"/>
    <x v="3"/>
    <s v="MADHEPURA"/>
    <x v="8"/>
    <n v="11"/>
    <n v="28"/>
    <x v="0"/>
    <n v="19"/>
    <n v="4"/>
    <n v="0"/>
    <n v="11"/>
    <n v="0"/>
    <n v="62"/>
  </r>
  <r>
    <n v="5970"/>
    <x v="3"/>
    <s v="MADHUBANI"/>
    <x v="8"/>
    <n v="19"/>
    <n v="78"/>
    <x v="0"/>
    <n v="31"/>
    <n v="20"/>
    <n v="0"/>
    <n v="71"/>
    <n v="0"/>
    <n v="200"/>
  </r>
  <r>
    <n v="5971"/>
    <x v="3"/>
    <s v="MOTIHARI"/>
    <x v="8"/>
    <n v="31"/>
    <n v="117"/>
    <x v="0"/>
    <n v="49"/>
    <n v="6"/>
    <n v="0"/>
    <n v="41"/>
    <n v="0"/>
    <n v="213"/>
  </r>
  <r>
    <n v="5972"/>
    <x v="3"/>
    <s v="MUNGER"/>
    <x v="8"/>
    <n v="12"/>
    <n v="48"/>
    <x v="0"/>
    <n v="12"/>
    <n v="0"/>
    <n v="0"/>
    <n v="54"/>
    <n v="0"/>
    <n v="114"/>
  </r>
  <r>
    <n v="5973"/>
    <x v="3"/>
    <s v="MUZAFFARPUR"/>
    <x v="8"/>
    <n v="55"/>
    <n v="111"/>
    <x v="0"/>
    <n v="77"/>
    <n v="13"/>
    <n v="0"/>
    <n v="109"/>
    <n v="0"/>
    <n v="310"/>
  </r>
  <r>
    <n v="5974"/>
    <x v="3"/>
    <s v="MUZAFFARPUR RLY."/>
    <x v="8"/>
    <n v="3"/>
    <n v="1"/>
    <x v="1"/>
    <n v="1"/>
    <n v="5"/>
    <n v="0"/>
    <n v="0"/>
    <n v="0"/>
    <n v="7"/>
  </r>
  <r>
    <n v="5975"/>
    <x v="3"/>
    <s v="NALANDA"/>
    <x v="8"/>
    <n v="33"/>
    <n v="67"/>
    <x v="0"/>
    <n v="74"/>
    <n v="88"/>
    <n v="0"/>
    <n v="33"/>
    <n v="0"/>
    <n v="262"/>
  </r>
  <r>
    <n v="5976"/>
    <x v="3"/>
    <s v="NAUGACHIA"/>
    <x v="8"/>
    <n v="6"/>
    <n v="31"/>
    <x v="0"/>
    <n v="9"/>
    <n v="56"/>
    <n v="0"/>
    <n v="13"/>
    <n v="0"/>
    <n v="109"/>
  </r>
  <r>
    <n v="5977"/>
    <x v="3"/>
    <s v="NAWADAH"/>
    <x v="8"/>
    <n v="14"/>
    <n v="34"/>
    <x v="0"/>
    <n v="21"/>
    <n v="6"/>
    <n v="1"/>
    <n v="60"/>
    <n v="0"/>
    <n v="122"/>
  </r>
  <r>
    <n v="5978"/>
    <x v="3"/>
    <s v="PATNA"/>
    <x v="8"/>
    <n v="46"/>
    <n v="167"/>
    <x v="0"/>
    <n v="95"/>
    <n v="21"/>
    <n v="0"/>
    <n v="341"/>
    <n v="0"/>
    <n v="624"/>
  </r>
  <r>
    <n v="5979"/>
    <x v="3"/>
    <s v="PATNA RLY."/>
    <x v="8"/>
    <n v="0"/>
    <n v="7"/>
    <x v="2"/>
    <n v="3"/>
    <n v="17"/>
    <n v="0"/>
    <n v="0"/>
    <n v="0"/>
    <n v="27"/>
  </r>
  <r>
    <n v="5980"/>
    <x v="3"/>
    <s v="PURNEA"/>
    <x v="8"/>
    <n v="49"/>
    <n v="25"/>
    <x v="0"/>
    <n v="20"/>
    <n v="35"/>
    <n v="3"/>
    <n v="76"/>
    <n v="0"/>
    <n v="159"/>
  </r>
  <r>
    <n v="5981"/>
    <x v="3"/>
    <s v="ROHTAS"/>
    <x v="8"/>
    <n v="18"/>
    <n v="11"/>
    <x v="0"/>
    <n v="41"/>
    <n v="38"/>
    <n v="0"/>
    <n v="57"/>
    <n v="23"/>
    <n v="170"/>
  </r>
  <r>
    <n v="5982"/>
    <x v="3"/>
    <s v="SAHARSA"/>
    <x v="8"/>
    <n v="28"/>
    <n v="9"/>
    <x v="0"/>
    <n v="11"/>
    <n v="36"/>
    <n v="0"/>
    <n v="15"/>
    <n v="0"/>
    <n v="71"/>
  </r>
  <r>
    <n v="5983"/>
    <x v="3"/>
    <s v="SAMASTIPUR"/>
    <x v="8"/>
    <n v="26"/>
    <n v="27"/>
    <x v="0"/>
    <n v="68"/>
    <n v="21"/>
    <n v="0"/>
    <n v="64"/>
    <n v="0"/>
    <n v="180"/>
  </r>
  <r>
    <n v="5984"/>
    <x v="3"/>
    <s v="SARAN"/>
    <x v="8"/>
    <n v="11"/>
    <n v="73"/>
    <x v="0"/>
    <n v="57"/>
    <n v="20"/>
    <n v="0"/>
    <n v="132"/>
    <n v="0"/>
    <n v="282"/>
  </r>
  <r>
    <n v="5985"/>
    <x v="3"/>
    <s v="SHEIKHPURA"/>
    <x v="8"/>
    <n v="6"/>
    <n v="9"/>
    <x v="2"/>
    <n v="8"/>
    <n v="0"/>
    <n v="0"/>
    <n v="14"/>
    <n v="0"/>
    <n v="31"/>
  </r>
  <r>
    <n v="5986"/>
    <x v="3"/>
    <s v="SHEOHAR"/>
    <x v="8"/>
    <n v="4"/>
    <n v="16"/>
    <x v="0"/>
    <n v="7"/>
    <n v="6"/>
    <n v="0"/>
    <n v="12"/>
    <n v="0"/>
    <n v="41"/>
  </r>
  <r>
    <n v="5987"/>
    <x v="3"/>
    <s v="SITAMARHI"/>
    <x v="8"/>
    <n v="8"/>
    <n v="81"/>
    <x v="0"/>
    <n v="27"/>
    <n v="20"/>
    <n v="0"/>
    <n v="14"/>
    <n v="0"/>
    <n v="142"/>
  </r>
  <r>
    <n v="5988"/>
    <x v="3"/>
    <s v="SIWAN"/>
    <x v="8"/>
    <n v="14"/>
    <n v="72"/>
    <x v="0"/>
    <n v="42"/>
    <n v="6"/>
    <n v="0"/>
    <n v="25"/>
    <n v="0"/>
    <n v="145"/>
  </r>
  <r>
    <n v="5989"/>
    <x v="3"/>
    <s v="SUPAUL"/>
    <x v="8"/>
    <n v="26"/>
    <n v="29"/>
    <x v="0"/>
    <n v="12"/>
    <n v="21"/>
    <n v="0"/>
    <n v="30"/>
    <n v="0"/>
    <n v="92"/>
  </r>
  <r>
    <n v="5990"/>
    <x v="3"/>
    <s v="VAISHALI"/>
    <x v="8"/>
    <n v="45"/>
    <n v="128"/>
    <x v="0"/>
    <n v="73"/>
    <n v="28"/>
    <n v="0"/>
    <n v="83"/>
    <n v="0"/>
    <n v="312"/>
  </r>
  <r>
    <n v="5991"/>
    <x v="3"/>
    <s v="TOTAL"/>
    <x v="8"/>
    <n v="929"/>
    <n v="1986"/>
    <x v="0"/>
    <n v="1295"/>
    <n v="726"/>
    <n v="12"/>
    <n v="2532"/>
    <n v="31"/>
    <n v="6582"/>
  </r>
  <r>
    <n v="5992"/>
    <x v="4"/>
    <s v="BALRAMPUR"/>
    <x v="8"/>
    <n v="43"/>
    <n v="10"/>
    <x v="0"/>
    <n v="2"/>
    <n v="40"/>
    <n v="26"/>
    <n v="0"/>
    <n v="0"/>
    <n v="78"/>
  </r>
  <r>
    <n v="5993"/>
    <x v="4"/>
    <s v="BILASPUR"/>
    <x v="8"/>
    <n v="59"/>
    <n v="32"/>
    <x v="0"/>
    <n v="30"/>
    <n v="175"/>
    <n v="17"/>
    <n v="131"/>
    <n v="0"/>
    <n v="385"/>
  </r>
  <r>
    <n v="5994"/>
    <x v="4"/>
    <s v="BIZAPUR"/>
    <x v="8"/>
    <n v="10"/>
    <n v="0"/>
    <x v="2"/>
    <n v="0"/>
    <n v="1"/>
    <n v="0"/>
    <n v="3"/>
    <n v="0"/>
    <n v="4"/>
  </r>
  <r>
    <n v="5995"/>
    <x v="4"/>
    <s v="DANTEWARA"/>
    <x v="8"/>
    <n v="14"/>
    <n v="5"/>
    <x v="0"/>
    <n v="0"/>
    <n v="14"/>
    <n v="0"/>
    <n v="5"/>
    <n v="0"/>
    <n v="24"/>
  </r>
  <r>
    <n v="5996"/>
    <x v="4"/>
    <s v="DHAMTARI"/>
    <x v="8"/>
    <n v="24"/>
    <n v="7"/>
    <x v="0"/>
    <n v="1"/>
    <n v="64"/>
    <n v="3"/>
    <n v="15"/>
    <n v="0"/>
    <n v="90"/>
  </r>
  <r>
    <n v="5997"/>
    <x v="4"/>
    <s v="DURG"/>
    <x v="8"/>
    <n v="109"/>
    <n v="17"/>
    <x v="0"/>
    <n v="8"/>
    <n v="223"/>
    <n v="20"/>
    <n v="124"/>
    <n v="0"/>
    <n v="392"/>
  </r>
  <r>
    <n v="5998"/>
    <x v="4"/>
    <s v="GRP RAIPUR"/>
    <x v="8"/>
    <n v="0"/>
    <n v="1"/>
    <x v="1"/>
    <n v="0"/>
    <n v="1"/>
    <n v="0"/>
    <n v="1"/>
    <n v="0"/>
    <n v="3"/>
  </r>
  <r>
    <n v="5999"/>
    <x v="4"/>
    <s v="JAGDALPUR"/>
    <x v="8"/>
    <n v="60"/>
    <n v="15"/>
    <x v="0"/>
    <n v="0"/>
    <n v="36"/>
    <n v="1"/>
    <n v="17"/>
    <n v="0"/>
    <n v="69"/>
  </r>
  <r>
    <n v="6000"/>
    <x v="4"/>
    <s v="JANJGIR"/>
    <x v="8"/>
    <n v="25"/>
    <n v="11"/>
    <x v="0"/>
    <n v="12"/>
    <n v="97"/>
    <n v="10"/>
    <n v="96"/>
    <n v="0"/>
    <n v="226"/>
  </r>
  <r>
    <n v="6001"/>
    <x v="4"/>
    <s v="JASHPUR"/>
    <x v="8"/>
    <n v="64"/>
    <n v="24"/>
    <x v="0"/>
    <n v="3"/>
    <n v="57"/>
    <n v="2"/>
    <n v="25"/>
    <n v="0"/>
    <n v="111"/>
  </r>
  <r>
    <n v="6002"/>
    <x v="4"/>
    <s v="KABIRDHAM"/>
    <x v="8"/>
    <n v="20"/>
    <n v="0"/>
    <x v="0"/>
    <n v="1"/>
    <n v="55"/>
    <n v="6"/>
    <n v="29"/>
    <n v="0"/>
    <n v="91"/>
  </r>
  <r>
    <n v="6003"/>
    <x v="4"/>
    <s v="KANKER"/>
    <x v="8"/>
    <n v="22"/>
    <n v="4"/>
    <x v="0"/>
    <n v="2"/>
    <n v="28"/>
    <n v="2"/>
    <n v="16"/>
    <n v="0"/>
    <n v="52"/>
  </r>
  <r>
    <n v="6004"/>
    <x v="4"/>
    <s v="KORBA"/>
    <x v="8"/>
    <n v="35"/>
    <n v="4"/>
    <x v="0"/>
    <n v="9"/>
    <n v="82"/>
    <n v="8"/>
    <n v="52"/>
    <n v="0"/>
    <n v="155"/>
  </r>
  <r>
    <n v="6005"/>
    <x v="4"/>
    <s v="KORIYA"/>
    <x v="8"/>
    <n v="70"/>
    <n v="8"/>
    <x v="0"/>
    <n v="4"/>
    <n v="83"/>
    <n v="11"/>
    <n v="58"/>
    <n v="0"/>
    <n v="164"/>
  </r>
  <r>
    <n v="6006"/>
    <x v="4"/>
    <s v="MAHASAMUND"/>
    <x v="8"/>
    <n v="28"/>
    <n v="4"/>
    <x v="0"/>
    <n v="8"/>
    <n v="60"/>
    <n v="4"/>
    <n v="17"/>
    <n v="0"/>
    <n v="93"/>
  </r>
  <r>
    <n v="6007"/>
    <x v="4"/>
    <s v="NARAYANPUR"/>
    <x v="8"/>
    <n v="1"/>
    <n v="0"/>
    <x v="1"/>
    <n v="1"/>
    <n v="4"/>
    <n v="0"/>
    <n v="0"/>
    <n v="0"/>
    <n v="5"/>
  </r>
  <r>
    <n v="6008"/>
    <x v="4"/>
    <s v="RAIGARH"/>
    <x v="8"/>
    <n v="43"/>
    <n v="18"/>
    <x v="0"/>
    <n v="9"/>
    <n v="73"/>
    <n v="4"/>
    <n v="36"/>
    <n v="0"/>
    <n v="140"/>
  </r>
  <r>
    <n v="6009"/>
    <x v="4"/>
    <s v="RAIPUR"/>
    <x v="8"/>
    <n v="145"/>
    <n v="35"/>
    <x v="0"/>
    <n v="26"/>
    <n v="260"/>
    <n v="32"/>
    <n v="120"/>
    <n v="0"/>
    <n v="473"/>
  </r>
  <r>
    <n v="6010"/>
    <x v="4"/>
    <s v="RAJNANDGAON"/>
    <x v="8"/>
    <n v="47"/>
    <n v="12"/>
    <x v="0"/>
    <n v="8"/>
    <n v="78"/>
    <n v="5"/>
    <n v="59"/>
    <n v="0"/>
    <n v="162"/>
  </r>
  <r>
    <n v="6011"/>
    <x v="4"/>
    <s v="SARGUJA"/>
    <x v="8"/>
    <n v="81"/>
    <n v="15"/>
    <x v="0"/>
    <n v="1"/>
    <n v="86"/>
    <n v="0"/>
    <n v="45"/>
    <n v="0"/>
    <n v="147"/>
  </r>
  <r>
    <n v="6012"/>
    <x v="4"/>
    <s v="SURAJPUR"/>
    <x v="8"/>
    <n v="76"/>
    <n v="7"/>
    <x v="0"/>
    <n v="3"/>
    <n v="81"/>
    <n v="1"/>
    <n v="44"/>
    <n v="0"/>
    <n v="136"/>
  </r>
  <r>
    <n v="6013"/>
    <x v="4"/>
    <s v="TOTAL"/>
    <x v="8"/>
    <n v="976"/>
    <n v="229"/>
    <x v="0"/>
    <n v="128"/>
    <n v="1598"/>
    <n v="152"/>
    <n v="893"/>
    <n v="0"/>
    <n v="3000"/>
  </r>
  <r>
    <n v="6014"/>
    <x v="5"/>
    <s v="NORTH GOA"/>
    <x v="8"/>
    <n v="31"/>
    <n v="10"/>
    <x v="0"/>
    <n v="1"/>
    <n v="17"/>
    <n v="5"/>
    <n v="12"/>
    <n v="0"/>
    <n v="45"/>
  </r>
  <r>
    <n v="6015"/>
    <x v="5"/>
    <s v="SOUTH GOA"/>
    <x v="8"/>
    <n v="16"/>
    <n v="12"/>
    <x v="0"/>
    <n v="2"/>
    <n v="20"/>
    <n v="5"/>
    <n v="9"/>
    <n v="0"/>
    <n v="48"/>
  </r>
  <r>
    <n v="6016"/>
    <x v="5"/>
    <s v="TOTAL"/>
    <x v="8"/>
    <n v="47"/>
    <n v="22"/>
    <x v="0"/>
    <n v="3"/>
    <n v="37"/>
    <n v="10"/>
    <n v="21"/>
    <n v="0"/>
    <n v="93"/>
  </r>
  <r>
    <n v="6017"/>
    <x v="6"/>
    <s v="AHMEDABAD COMMR."/>
    <x v="8"/>
    <n v="63"/>
    <n v="132"/>
    <x v="0"/>
    <n v="5"/>
    <n v="74"/>
    <n v="18"/>
    <n v="1169"/>
    <n v="0"/>
    <n v="1398"/>
  </r>
  <r>
    <n v="6018"/>
    <x v="6"/>
    <s v="AHMEDABAD RURAL"/>
    <x v="8"/>
    <n v="9"/>
    <n v="38"/>
    <x v="0"/>
    <n v="1"/>
    <n v="17"/>
    <n v="0"/>
    <n v="131"/>
    <n v="0"/>
    <n v="187"/>
  </r>
  <r>
    <n v="6019"/>
    <x v="6"/>
    <s v="AHWA-DANG"/>
    <x v="8"/>
    <n v="3"/>
    <n v="0"/>
    <x v="1"/>
    <n v="0"/>
    <n v="2"/>
    <n v="0"/>
    <n v="4"/>
    <n v="0"/>
    <n v="6"/>
  </r>
  <r>
    <n v="6020"/>
    <x v="6"/>
    <s v="AMRELI"/>
    <x v="8"/>
    <n v="8"/>
    <n v="50"/>
    <x v="0"/>
    <n v="1"/>
    <n v="21"/>
    <n v="4"/>
    <n v="131"/>
    <n v="0"/>
    <n v="207"/>
  </r>
  <r>
    <n v="6021"/>
    <x v="6"/>
    <s v="ANAND"/>
    <x v="8"/>
    <n v="13"/>
    <n v="35"/>
    <x v="0"/>
    <n v="0"/>
    <n v="29"/>
    <n v="3"/>
    <n v="231"/>
    <n v="0"/>
    <n v="298"/>
  </r>
  <r>
    <n v="6022"/>
    <x v="6"/>
    <s v="BHARUCH"/>
    <x v="8"/>
    <n v="18"/>
    <n v="25"/>
    <x v="0"/>
    <n v="0"/>
    <n v="22"/>
    <n v="3"/>
    <n v="113"/>
    <n v="0"/>
    <n v="163"/>
  </r>
  <r>
    <n v="6023"/>
    <x v="6"/>
    <s v="BHAVNAGAR"/>
    <x v="8"/>
    <n v="9"/>
    <n v="64"/>
    <x v="0"/>
    <n v="0"/>
    <n v="41"/>
    <n v="42"/>
    <n v="157"/>
    <n v="0"/>
    <n v="304"/>
  </r>
  <r>
    <n v="6024"/>
    <x v="6"/>
    <s v="DAHOD"/>
    <x v="8"/>
    <n v="10"/>
    <n v="40"/>
    <x v="0"/>
    <n v="0"/>
    <n v="22"/>
    <n v="0"/>
    <n v="50"/>
    <n v="0"/>
    <n v="112"/>
  </r>
  <r>
    <n v="6025"/>
    <x v="6"/>
    <s v="GANDHINAGAR"/>
    <x v="8"/>
    <n v="7"/>
    <n v="28"/>
    <x v="0"/>
    <n v="0"/>
    <n v="10"/>
    <n v="3"/>
    <n v="174"/>
    <n v="0"/>
    <n v="215"/>
  </r>
  <r>
    <n v="6026"/>
    <x v="6"/>
    <s v="HIMATNAGAR"/>
    <x v="8"/>
    <n v="15"/>
    <n v="35"/>
    <x v="0"/>
    <n v="0"/>
    <n v="23"/>
    <n v="0"/>
    <n v="208"/>
    <n v="0"/>
    <n v="266"/>
  </r>
  <r>
    <n v="6027"/>
    <x v="6"/>
    <s v="JAMNAGAR"/>
    <x v="8"/>
    <n v="17"/>
    <n v="20"/>
    <x v="0"/>
    <n v="1"/>
    <n v="18"/>
    <n v="3"/>
    <n v="241"/>
    <n v="0"/>
    <n v="283"/>
  </r>
  <r>
    <n v="6028"/>
    <x v="6"/>
    <s v="JUNAGADH"/>
    <x v="8"/>
    <n v="14"/>
    <n v="60"/>
    <x v="0"/>
    <n v="1"/>
    <n v="48"/>
    <n v="10"/>
    <n v="473"/>
    <n v="0"/>
    <n v="592"/>
  </r>
  <r>
    <n v="6029"/>
    <x v="6"/>
    <s v="KHEDA NORTH"/>
    <x v="8"/>
    <n v="15"/>
    <n v="31"/>
    <x v="0"/>
    <n v="0"/>
    <n v="27"/>
    <n v="0"/>
    <n v="102"/>
    <n v="0"/>
    <n v="160"/>
  </r>
  <r>
    <n v="6030"/>
    <x v="6"/>
    <s v="KUTCH"/>
    <x v="8"/>
    <n v="10"/>
    <n v="34"/>
    <x v="0"/>
    <n v="0"/>
    <n v="27"/>
    <n v="2"/>
    <n v="242"/>
    <n v="0"/>
    <n v="305"/>
  </r>
  <r>
    <n v="6031"/>
    <x v="6"/>
    <s v="MEHSANA"/>
    <x v="8"/>
    <n v="10"/>
    <n v="50"/>
    <x v="0"/>
    <n v="0"/>
    <n v="23"/>
    <n v="1"/>
    <n v="154"/>
    <n v="0"/>
    <n v="228"/>
  </r>
  <r>
    <n v="6032"/>
    <x v="6"/>
    <s v="NARMADA"/>
    <x v="8"/>
    <n v="6"/>
    <n v="3"/>
    <x v="2"/>
    <n v="0"/>
    <n v="6"/>
    <n v="0"/>
    <n v="10"/>
    <n v="0"/>
    <n v="19"/>
  </r>
  <r>
    <n v="6033"/>
    <x v="6"/>
    <s v="NAVSARI"/>
    <x v="8"/>
    <n v="4"/>
    <n v="1"/>
    <x v="1"/>
    <n v="0"/>
    <n v="0"/>
    <n v="1"/>
    <n v="31"/>
    <n v="0"/>
    <n v="33"/>
  </r>
  <r>
    <n v="6034"/>
    <x v="6"/>
    <s v="PALANPUR"/>
    <x v="8"/>
    <n v="26"/>
    <n v="87"/>
    <x v="0"/>
    <n v="0"/>
    <n v="55"/>
    <n v="1"/>
    <n v="217"/>
    <n v="0"/>
    <n v="360"/>
  </r>
  <r>
    <n v="6035"/>
    <x v="6"/>
    <s v="PANCHMAHAL"/>
    <x v="8"/>
    <n v="15"/>
    <n v="51"/>
    <x v="0"/>
    <n v="0"/>
    <n v="27"/>
    <n v="3"/>
    <n v="147"/>
    <n v="0"/>
    <n v="228"/>
  </r>
  <r>
    <n v="6036"/>
    <x v="6"/>
    <s v="PATAN"/>
    <x v="8"/>
    <n v="19"/>
    <n v="20"/>
    <x v="0"/>
    <n v="0"/>
    <n v="43"/>
    <n v="0"/>
    <n v="136"/>
    <n v="0"/>
    <n v="199"/>
  </r>
  <r>
    <n v="6037"/>
    <x v="6"/>
    <s v="PORBANDAR"/>
    <x v="8"/>
    <n v="3"/>
    <n v="17"/>
    <x v="0"/>
    <n v="0"/>
    <n v="2"/>
    <n v="2"/>
    <n v="53"/>
    <n v="0"/>
    <n v="74"/>
  </r>
  <r>
    <n v="6038"/>
    <x v="6"/>
    <s v="RAJKOT COMMR."/>
    <x v="8"/>
    <n v="8"/>
    <n v="38"/>
    <x v="0"/>
    <n v="1"/>
    <n v="19"/>
    <n v="8"/>
    <n v="271"/>
    <n v="0"/>
    <n v="337"/>
  </r>
  <r>
    <n v="6039"/>
    <x v="6"/>
    <s v="RAJKOT RURAL"/>
    <x v="8"/>
    <n v="28"/>
    <n v="52"/>
    <x v="0"/>
    <n v="5"/>
    <n v="32"/>
    <n v="3"/>
    <n v="279"/>
    <n v="0"/>
    <n v="371"/>
  </r>
  <r>
    <n v="6040"/>
    <x v="6"/>
    <s v="SURAT COMMR."/>
    <x v="8"/>
    <n v="28"/>
    <n v="74"/>
    <x v="0"/>
    <n v="9"/>
    <n v="34"/>
    <n v="2"/>
    <n v="351"/>
    <n v="0"/>
    <n v="470"/>
  </r>
  <r>
    <n v="6041"/>
    <x v="6"/>
    <s v="SURAT RURAL"/>
    <x v="8"/>
    <n v="10"/>
    <n v="12"/>
    <x v="0"/>
    <n v="0"/>
    <n v="4"/>
    <n v="0"/>
    <n v="21"/>
    <n v="0"/>
    <n v="37"/>
  </r>
  <r>
    <n v="6042"/>
    <x v="6"/>
    <s v="SURENDRANAGAR"/>
    <x v="8"/>
    <n v="18"/>
    <n v="54"/>
    <x v="0"/>
    <n v="0"/>
    <n v="39"/>
    <n v="3"/>
    <n v="120"/>
    <n v="0"/>
    <n v="216"/>
  </r>
  <r>
    <n v="6043"/>
    <x v="6"/>
    <s v="TAPI"/>
    <x v="8"/>
    <n v="7"/>
    <n v="4"/>
    <x v="2"/>
    <n v="0"/>
    <n v="0"/>
    <n v="0"/>
    <n v="7"/>
    <n v="0"/>
    <n v="11"/>
  </r>
  <r>
    <n v="6044"/>
    <x v="6"/>
    <s v="VADODARA COMMR."/>
    <x v="8"/>
    <n v="6"/>
    <n v="28"/>
    <x v="0"/>
    <n v="0"/>
    <n v="17"/>
    <n v="0"/>
    <n v="178"/>
    <n v="0"/>
    <n v="223"/>
  </r>
  <r>
    <n v="6045"/>
    <x v="6"/>
    <s v="VADODARA RURAL"/>
    <x v="8"/>
    <n v="23"/>
    <n v="66"/>
    <x v="0"/>
    <n v="0"/>
    <n v="35"/>
    <n v="0"/>
    <n v="75"/>
    <n v="0"/>
    <n v="176"/>
  </r>
  <r>
    <n v="6046"/>
    <x v="6"/>
    <s v="VALSAD"/>
    <x v="8"/>
    <n v="10"/>
    <n v="12"/>
    <x v="0"/>
    <n v="0"/>
    <n v="5"/>
    <n v="0"/>
    <n v="27"/>
    <n v="0"/>
    <n v="44"/>
  </r>
  <r>
    <n v="6047"/>
    <x v="6"/>
    <s v="W.RLY"/>
    <x v="8"/>
    <n v="1"/>
    <n v="1"/>
    <x v="1"/>
    <n v="0"/>
    <n v="5"/>
    <n v="2"/>
    <n v="3"/>
    <n v="0"/>
    <n v="11"/>
  </r>
  <r>
    <n v="6048"/>
    <x v="6"/>
    <s v="TOTAL"/>
    <x v="8"/>
    <n v="433"/>
    <n v="1162"/>
    <x v="0"/>
    <n v="24"/>
    <n v="727"/>
    <n v="114"/>
    <n v="5506"/>
    <n v="0"/>
    <n v="7533"/>
  </r>
  <r>
    <n v="6049"/>
    <x v="7"/>
    <s v="AMBALA"/>
    <x v="8"/>
    <n v="28"/>
    <n v="16"/>
    <x v="0"/>
    <n v="14"/>
    <n v="18"/>
    <n v="17"/>
    <n v="155"/>
    <n v="0"/>
    <n v="220"/>
  </r>
  <r>
    <n v="6050"/>
    <x v="7"/>
    <s v="BHIWANI"/>
    <x v="8"/>
    <n v="37"/>
    <n v="53"/>
    <x v="0"/>
    <n v="17"/>
    <n v="37"/>
    <n v="21"/>
    <n v="88"/>
    <n v="0"/>
    <n v="216"/>
  </r>
  <r>
    <n v="6051"/>
    <x v="7"/>
    <s v="FARIDABAD"/>
    <x v="8"/>
    <n v="35"/>
    <n v="62"/>
    <x v="0"/>
    <n v="17"/>
    <n v="26"/>
    <n v="4"/>
    <n v="179"/>
    <n v="0"/>
    <n v="288"/>
  </r>
  <r>
    <n v="6052"/>
    <x v="7"/>
    <s v="FATEHABAD"/>
    <x v="8"/>
    <n v="9"/>
    <n v="34"/>
    <x v="0"/>
    <n v="12"/>
    <n v="10"/>
    <n v="7"/>
    <n v="80"/>
    <n v="0"/>
    <n v="143"/>
  </r>
  <r>
    <n v="6053"/>
    <x v="7"/>
    <s v="GRP"/>
    <x v="8"/>
    <n v="3"/>
    <n v="1"/>
    <x v="1"/>
    <n v="10"/>
    <n v="2"/>
    <n v="216"/>
    <n v="1"/>
    <n v="0"/>
    <n v="230"/>
  </r>
  <r>
    <n v="6054"/>
    <x v="7"/>
    <s v="GURGAON"/>
    <x v="8"/>
    <n v="29"/>
    <n v="42"/>
    <x v="0"/>
    <n v="24"/>
    <n v="21"/>
    <n v="40"/>
    <n v="128"/>
    <n v="0"/>
    <n v="255"/>
  </r>
  <r>
    <n v="6055"/>
    <x v="7"/>
    <s v="HISSAR"/>
    <x v="8"/>
    <n v="33"/>
    <n v="26"/>
    <x v="0"/>
    <n v="15"/>
    <n v="27"/>
    <n v="14"/>
    <n v="208"/>
    <n v="0"/>
    <n v="290"/>
  </r>
  <r>
    <n v="6056"/>
    <x v="7"/>
    <s v="JHAJJAR"/>
    <x v="8"/>
    <n v="20"/>
    <n v="15"/>
    <x v="0"/>
    <n v="13"/>
    <n v="20"/>
    <n v="20"/>
    <n v="78"/>
    <n v="0"/>
    <n v="146"/>
  </r>
  <r>
    <n v="6057"/>
    <x v="7"/>
    <s v="JIND"/>
    <x v="8"/>
    <n v="35"/>
    <n v="30"/>
    <x v="0"/>
    <n v="11"/>
    <n v="33"/>
    <n v="49"/>
    <n v="97"/>
    <n v="0"/>
    <n v="220"/>
  </r>
  <r>
    <n v="6058"/>
    <x v="7"/>
    <s v="KAITHAL"/>
    <x v="8"/>
    <n v="24"/>
    <n v="16"/>
    <x v="0"/>
    <n v="13"/>
    <n v="20"/>
    <n v="0"/>
    <n v="187"/>
    <n v="0"/>
    <n v="236"/>
  </r>
  <r>
    <n v="6059"/>
    <x v="7"/>
    <s v="KARNAL"/>
    <x v="8"/>
    <n v="48"/>
    <n v="40"/>
    <x v="0"/>
    <n v="17"/>
    <n v="32"/>
    <n v="21"/>
    <n v="225"/>
    <n v="0"/>
    <n v="335"/>
  </r>
  <r>
    <n v="6060"/>
    <x v="7"/>
    <s v="KURUKSHETRA"/>
    <x v="8"/>
    <n v="43"/>
    <n v="47"/>
    <x v="0"/>
    <n v="5"/>
    <n v="20"/>
    <n v="29"/>
    <n v="101"/>
    <n v="0"/>
    <n v="202"/>
  </r>
  <r>
    <n v="6061"/>
    <x v="7"/>
    <s v="MAHENDRAGARH"/>
    <x v="8"/>
    <n v="10"/>
    <n v="19"/>
    <x v="0"/>
    <n v="10"/>
    <n v="13"/>
    <n v="0"/>
    <n v="58"/>
    <n v="0"/>
    <n v="100"/>
  </r>
  <r>
    <n v="6062"/>
    <x v="7"/>
    <s v="MEWAT"/>
    <x v="8"/>
    <n v="16"/>
    <n v="12"/>
    <x v="0"/>
    <n v="5"/>
    <n v="11"/>
    <n v="3"/>
    <n v="181"/>
    <n v="0"/>
    <n v="212"/>
  </r>
  <r>
    <n v="6063"/>
    <x v="7"/>
    <s v="PALWAL"/>
    <x v="8"/>
    <n v="33"/>
    <n v="25"/>
    <x v="0"/>
    <n v="12"/>
    <n v="23"/>
    <n v="0"/>
    <n v="88"/>
    <n v="0"/>
    <n v="148"/>
  </r>
  <r>
    <n v="6064"/>
    <x v="7"/>
    <s v="PANCHKULA"/>
    <x v="8"/>
    <n v="18"/>
    <n v="10"/>
    <x v="0"/>
    <n v="1"/>
    <n v="12"/>
    <n v="0"/>
    <n v="72"/>
    <n v="0"/>
    <n v="95"/>
  </r>
  <r>
    <n v="6065"/>
    <x v="7"/>
    <s v="PANIPAT"/>
    <x v="8"/>
    <n v="45"/>
    <n v="31"/>
    <x v="0"/>
    <n v="19"/>
    <n v="26"/>
    <n v="44"/>
    <n v="117"/>
    <n v="0"/>
    <n v="237"/>
  </r>
  <r>
    <n v="6066"/>
    <x v="7"/>
    <s v="REWARI"/>
    <x v="8"/>
    <n v="19"/>
    <n v="29"/>
    <x v="0"/>
    <n v="14"/>
    <n v="19"/>
    <n v="20"/>
    <n v="55"/>
    <n v="0"/>
    <n v="137"/>
  </r>
  <r>
    <n v="6067"/>
    <x v="7"/>
    <s v="ROHTAK"/>
    <x v="8"/>
    <n v="36"/>
    <n v="30"/>
    <x v="0"/>
    <n v="18"/>
    <n v="30"/>
    <n v="38"/>
    <n v="113"/>
    <n v="0"/>
    <n v="229"/>
  </r>
  <r>
    <n v="6068"/>
    <x v="7"/>
    <s v="SIRSA"/>
    <x v="8"/>
    <n v="24"/>
    <n v="28"/>
    <x v="0"/>
    <n v="6"/>
    <n v="10"/>
    <n v="0"/>
    <n v="97"/>
    <n v="0"/>
    <n v="141"/>
  </r>
  <r>
    <n v="6069"/>
    <x v="7"/>
    <s v="SONIPAT"/>
    <x v="8"/>
    <n v="32"/>
    <n v="42"/>
    <x v="0"/>
    <n v="17"/>
    <n v="21"/>
    <n v="46"/>
    <n v="129"/>
    <n v="0"/>
    <n v="255"/>
  </r>
  <r>
    <n v="6070"/>
    <x v="7"/>
    <s v="YAMUNANAGAR"/>
    <x v="8"/>
    <n v="26"/>
    <n v="51"/>
    <x v="0"/>
    <n v="11"/>
    <n v="20"/>
    <n v="16"/>
    <n v="180"/>
    <n v="0"/>
    <n v="278"/>
  </r>
  <r>
    <n v="6071"/>
    <x v="7"/>
    <s v="TOTAL"/>
    <x v="8"/>
    <n v="603"/>
    <n v="659"/>
    <x v="0"/>
    <n v="281"/>
    <n v="451"/>
    <n v="605"/>
    <n v="2617"/>
    <n v="0"/>
    <n v="4613"/>
  </r>
  <r>
    <n v="6072"/>
    <x v="8"/>
    <s v="BADDIPOLICEDIST"/>
    <x v="8"/>
    <n v="2"/>
    <n v="1"/>
    <x v="1"/>
    <n v="0"/>
    <n v="5"/>
    <n v="0"/>
    <n v="9"/>
    <n v="0"/>
    <n v="15"/>
  </r>
  <r>
    <n v="6073"/>
    <x v="8"/>
    <s v="BILASPUR"/>
    <x v="8"/>
    <n v="14"/>
    <n v="5"/>
    <x v="0"/>
    <n v="1"/>
    <n v="28"/>
    <n v="4"/>
    <n v="21"/>
    <n v="0"/>
    <n v="59"/>
  </r>
  <r>
    <n v="6074"/>
    <x v="8"/>
    <s v="CHAMBA"/>
    <x v="8"/>
    <n v="20"/>
    <n v="15"/>
    <x v="0"/>
    <n v="0"/>
    <n v="29"/>
    <n v="0"/>
    <n v="14"/>
    <n v="0"/>
    <n v="58"/>
  </r>
  <r>
    <n v="6075"/>
    <x v="8"/>
    <s v="CID"/>
    <x v="8"/>
    <n v="0"/>
    <n v="0"/>
    <x v="1"/>
    <n v="0"/>
    <n v="0"/>
    <n v="0"/>
    <n v="0"/>
    <n v="0"/>
    <n v="0"/>
  </r>
  <r>
    <n v="6076"/>
    <x v="8"/>
    <s v="G.R.P."/>
    <x v="8"/>
    <n v="0"/>
    <n v="0"/>
    <x v="1"/>
    <n v="0"/>
    <n v="0"/>
    <n v="0"/>
    <n v="0"/>
    <n v="0"/>
    <n v="0"/>
  </r>
  <r>
    <n v="6077"/>
    <x v="8"/>
    <s v="HAMIRPUR"/>
    <x v="8"/>
    <n v="9"/>
    <n v="14"/>
    <x v="0"/>
    <n v="0"/>
    <n v="22"/>
    <n v="5"/>
    <n v="30"/>
    <n v="0"/>
    <n v="71"/>
  </r>
  <r>
    <n v="6078"/>
    <x v="8"/>
    <s v="KANGRA"/>
    <x v="8"/>
    <n v="23"/>
    <n v="22"/>
    <x v="0"/>
    <n v="0"/>
    <n v="49"/>
    <n v="5"/>
    <n v="49"/>
    <n v="0"/>
    <n v="125"/>
  </r>
  <r>
    <n v="6079"/>
    <x v="8"/>
    <s v="KINNAUR"/>
    <x v="8"/>
    <n v="6"/>
    <n v="1"/>
    <x v="2"/>
    <n v="0"/>
    <n v="3"/>
    <n v="0"/>
    <n v="2"/>
    <n v="0"/>
    <n v="6"/>
  </r>
  <r>
    <n v="6080"/>
    <x v="8"/>
    <s v="KULLU"/>
    <x v="8"/>
    <n v="24"/>
    <n v="10"/>
    <x v="0"/>
    <n v="0"/>
    <n v="23"/>
    <n v="1"/>
    <n v="16"/>
    <n v="0"/>
    <n v="50"/>
  </r>
  <r>
    <n v="6081"/>
    <x v="8"/>
    <s v="LAHAUL-SPITI"/>
    <x v="8"/>
    <n v="1"/>
    <n v="0"/>
    <x v="1"/>
    <n v="0"/>
    <n v="0"/>
    <n v="2"/>
    <n v="2"/>
    <n v="0"/>
    <n v="4"/>
  </r>
  <r>
    <n v="6082"/>
    <x v="8"/>
    <s v="MANDI"/>
    <x v="8"/>
    <n v="22"/>
    <n v="11"/>
    <x v="0"/>
    <n v="0"/>
    <n v="59"/>
    <n v="5"/>
    <n v="29"/>
    <n v="0"/>
    <n v="104"/>
  </r>
  <r>
    <n v="6083"/>
    <x v="8"/>
    <s v="SHIMLA"/>
    <x v="8"/>
    <n v="28"/>
    <n v="22"/>
    <x v="0"/>
    <n v="0"/>
    <n v="32"/>
    <n v="5"/>
    <n v="39"/>
    <n v="0"/>
    <n v="98"/>
  </r>
  <r>
    <n v="6084"/>
    <x v="8"/>
    <s v="SIRMAUR"/>
    <x v="8"/>
    <n v="15"/>
    <n v="9"/>
    <x v="0"/>
    <n v="0"/>
    <n v="34"/>
    <n v="2"/>
    <n v="28"/>
    <n v="0"/>
    <n v="73"/>
  </r>
  <r>
    <n v="6085"/>
    <x v="8"/>
    <s v="SOLAN"/>
    <x v="8"/>
    <n v="8"/>
    <n v="6"/>
    <x v="2"/>
    <n v="0"/>
    <n v="13"/>
    <n v="2"/>
    <n v="15"/>
    <n v="0"/>
    <n v="36"/>
  </r>
  <r>
    <n v="6086"/>
    <x v="8"/>
    <s v="UNA"/>
    <x v="8"/>
    <n v="11"/>
    <n v="6"/>
    <x v="0"/>
    <n v="0"/>
    <n v="21"/>
    <n v="6"/>
    <n v="30"/>
    <n v="0"/>
    <n v="63"/>
  </r>
  <r>
    <n v="6087"/>
    <x v="8"/>
    <s v="TOTAL"/>
    <x v="8"/>
    <n v="183"/>
    <n v="122"/>
    <x v="0"/>
    <n v="1"/>
    <n v="318"/>
    <n v="37"/>
    <n v="284"/>
    <n v="0"/>
    <n v="762"/>
  </r>
  <r>
    <n v="6088"/>
    <x v="9"/>
    <s v="ANANTNAG"/>
    <x v="8"/>
    <n v="8"/>
    <n v="81"/>
    <x v="0"/>
    <n v="0"/>
    <n v="84"/>
    <n v="38"/>
    <n v="4"/>
    <n v="0"/>
    <n v="207"/>
  </r>
  <r>
    <n v="6089"/>
    <x v="9"/>
    <s v="AWANTIPORA"/>
    <x v="8"/>
    <n v="5"/>
    <n v="11"/>
    <x v="0"/>
    <n v="0"/>
    <n v="17"/>
    <n v="0"/>
    <n v="0"/>
    <n v="0"/>
    <n v="28"/>
  </r>
  <r>
    <n v="6090"/>
    <x v="9"/>
    <s v="BANDIPORA"/>
    <x v="8"/>
    <n v="4"/>
    <n v="49"/>
    <x v="0"/>
    <n v="0"/>
    <n v="66"/>
    <n v="11"/>
    <n v="0"/>
    <n v="0"/>
    <n v="126"/>
  </r>
  <r>
    <n v="6091"/>
    <x v="9"/>
    <s v="BARAMULLA"/>
    <x v="8"/>
    <n v="14"/>
    <n v="80"/>
    <x v="0"/>
    <n v="0"/>
    <n v="127"/>
    <n v="25"/>
    <n v="0"/>
    <n v="0"/>
    <n v="232"/>
  </r>
  <r>
    <n v="6092"/>
    <x v="9"/>
    <s v="BUDGAM"/>
    <x v="8"/>
    <n v="10"/>
    <n v="71"/>
    <x v="0"/>
    <n v="0"/>
    <n v="105"/>
    <n v="34"/>
    <n v="1"/>
    <n v="0"/>
    <n v="211"/>
  </r>
  <r>
    <n v="6093"/>
    <x v="9"/>
    <s v="CRIME JAMMU"/>
    <x v="8"/>
    <n v="0"/>
    <n v="0"/>
    <x v="1"/>
    <n v="0"/>
    <n v="0"/>
    <n v="0"/>
    <n v="0"/>
    <n v="0"/>
    <n v="0"/>
  </r>
  <r>
    <n v="6094"/>
    <x v="9"/>
    <s v="CRIME SRINAGAR"/>
    <x v="8"/>
    <n v="0"/>
    <n v="0"/>
    <x v="1"/>
    <n v="0"/>
    <n v="0"/>
    <n v="0"/>
    <n v="0"/>
    <n v="0"/>
    <n v="0"/>
  </r>
  <r>
    <n v="6095"/>
    <x v="9"/>
    <s v="DODA"/>
    <x v="8"/>
    <n v="18"/>
    <n v="38"/>
    <x v="0"/>
    <n v="0"/>
    <n v="21"/>
    <n v="10"/>
    <n v="19"/>
    <n v="0"/>
    <n v="88"/>
  </r>
  <r>
    <n v="6096"/>
    <x v="9"/>
    <s v="GANDERBAL"/>
    <x v="8"/>
    <n v="7"/>
    <n v="25"/>
    <x v="0"/>
    <n v="0"/>
    <n v="45"/>
    <n v="2"/>
    <n v="3"/>
    <n v="0"/>
    <n v="75"/>
  </r>
  <r>
    <n v="6097"/>
    <x v="9"/>
    <s v="HANDWARA"/>
    <x v="8"/>
    <n v="5"/>
    <n v="16"/>
    <x v="0"/>
    <n v="0"/>
    <n v="46"/>
    <n v="5"/>
    <n v="0"/>
    <n v="0"/>
    <n v="67"/>
  </r>
  <r>
    <n v="6098"/>
    <x v="9"/>
    <s v="JAMMU"/>
    <x v="8"/>
    <n v="29"/>
    <n v="66"/>
    <x v="0"/>
    <n v="10"/>
    <n v="29"/>
    <n v="59"/>
    <n v="62"/>
    <n v="0"/>
    <n v="226"/>
  </r>
  <r>
    <n v="6099"/>
    <x v="9"/>
    <s v="KARGIL"/>
    <x v="8"/>
    <n v="1"/>
    <n v="1"/>
    <x v="1"/>
    <n v="0"/>
    <n v="1"/>
    <n v="0"/>
    <n v="0"/>
    <n v="0"/>
    <n v="2"/>
  </r>
  <r>
    <n v="6100"/>
    <x v="9"/>
    <s v="KATHUA"/>
    <x v="8"/>
    <n v="9"/>
    <n v="23"/>
    <x v="0"/>
    <n v="1"/>
    <n v="16"/>
    <n v="8"/>
    <n v="4"/>
    <n v="0"/>
    <n v="52"/>
  </r>
  <r>
    <n v="6101"/>
    <x v="9"/>
    <s v="KISHTWAR"/>
    <x v="8"/>
    <n v="3"/>
    <n v="23"/>
    <x v="0"/>
    <n v="0"/>
    <n v="3"/>
    <n v="5"/>
    <n v="5"/>
    <n v="0"/>
    <n v="36"/>
  </r>
  <r>
    <n v="6102"/>
    <x v="9"/>
    <s v="KULGAM"/>
    <x v="8"/>
    <n v="9"/>
    <n v="50"/>
    <x v="0"/>
    <n v="0"/>
    <n v="73"/>
    <n v="9"/>
    <n v="0"/>
    <n v="0"/>
    <n v="132"/>
  </r>
  <r>
    <n v="6103"/>
    <x v="9"/>
    <s v="KUPWARA"/>
    <x v="8"/>
    <n v="6"/>
    <n v="22"/>
    <x v="0"/>
    <n v="0"/>
    <n v="20"/>
    <n v="7"/>
    <n v="3"/>
    <n v="0"/>
    <n v="52"/>
  </r>
  <r>
    <n v="6104"/>
    <x v="9"/>
    <s v="LEH"/>
    <x v="8"/>
    <n v="2"/>
    <n v="1"/>
    <x v="1"/>
    <n v="0"/>
    <n v="3"/>
    <n v="0"/>
    <n v="0"/>
    <n v="0"/>
    <n v="4"/>
  </r>
  <r>
    <n v="6105"/>
    <x v="9"/>
    <s v="POONCH"/>
    <x v="8"/>
    <n v="12"/>
    <n v="19"/>
    <x v="0"/>
    <n v="0"/>
    <n v="29"/>
    <n v="1"/>
    <n v="17"/>
    <n v="0"/>
    <n v="66"/>
  </r>
  <r>
    <n v="6106"/>
    <x v="9"/>
    <s v="PULWAMA"/>
    <x v="8"/>
    <n v="5"/>
    <n v="25"/>
    <x v="0"/>
    <n v="0"/>
    <n v="18"/>
    <n v="7"/>
    <n v="0"/>
    <n v="0"/>
    <n v="50"/>
  </r>
  <r>
    <n v="6107"/>
    <x v="9"/>
    <s v="RAILWAYS"/>
    <x v="8"/>
    <n v="0"/>
    <n v="0"/>
    <x v="1"/>
    <n v="0"/>
    <n v="0"/>
    <n v="2"/>
    <n v="0"/>
    <n v="0"/>
    <n v="2"/>
  </r>
  <r>
    <n v="6108"/>
    <x v="9"/>
    <s v="RAILWAYS KMR"/>
    <x v="8"/>
    <n v="0"/>
    <n v="0"/>
    <x v="1"/>
    <n v="0"/>
    <n v="2"/>
    <n v="0"/>
    <n v="0"/>
    <n v="0"/>
    <n v="2"/>
  </r>
  <r>
    <n v="6109"/>
    <x v="9"/>
    <s v="RAJOURI"/>
    <x v="8"/>
    <n v="22"/>
    <n v="33"/>
    <x v="0"/>
    <n v="1"/>
    <n v="25"/>
    <n v="3"/>
    <n v="44"/>
    <n v="0"/>
    <n v="106"/>
  </r>
  <r>
    <n v="6110"/>
    <x v="9"/>
    <s v="RAMBAN"/>
    <x v="8"/>
    <n v="12"/>
    <n v="15"/>
    <x v="0"/>
    <n v="0"/>
    <n v="8"/>
    <n v="6"/>
    <n v="0"/>
    <n v="0"/>
    <n v="29"/>
  </r>
  <r>
    <n v="6111"/>
    <x v="9"/>
    <s v="REASI"/>
    <x v="8"/>
    <n v="9"/>
    <n v="13"/>
    <x v="0"/>
    <n v="0"/>
    <n v="10"/>
    <n v="7"/>
    <n v="0"/>
    <n v="0"/>
    <n v="30"/>
  </r>
  <r>
    <n v="6112"/>
    <x v="9"/>
    <s v="SAMBA"/>
    <x v="8"/>
    <n v="6"/>
    <n v="7"/>
    <x v="2"/>
    <n v="0"/>
    <n v="4"/>
    <n v="4"/>
    <n v="5"/>
    <n v="0"/>
    <n v="20"/>
  </r>
  <r>
    <n v="6113"/>
    <x v="9"/>
    <s v="SHOPIAN"/>
    <x v="8"/>
    <n v="5"/>
    <n v="41"/>
    <x v="0"/>
    <n v="0"/>
    <n v="48"/>
    <n v="5"/>
    <n v="0"/>
    <n v="0"/>
    <n v="94"/>
  </r>
  <r>
    <n v="6114"/>
    <x v="9"/>
    <s v="SRINAGAR"/>
    <x v="8"/>
    <n v="21"/>
    <n v="106"/>
    <x v="0"/>
    <n v="0"/>
    <n v="165"/>
    <n v="118"/>
    <n v="27"/>
    <n v="0"/>
    <n v="416"/>
  </r>
  <r>
    <n v="6115"/>
    <x v="9"/>
    <s v="UDHAMPUR"/>
    <x v="8"/>
    <n v="15"/>
    <n v="9"/>
    <x v="0"/>
    <n v="0"/>
    <n v="7"/>
    <n v="5"/>
    <n v="2"/>
    <n v="0"/>
    <n v="23"/>
  </r>
  <r>
    <n v="6116"/>
    <x v="9"/>
    <s v="TOTAL"/>
    <x v="8"/>
    <n v="237"/>
    <n v="825"/>
    <x v="0"/>
    <n v="12"/>
    <n v="972"/>
    <n v="371"/>
    <n v="196"/>
    <n v="0"/>
    <n v="2376"/>
  </r>
  <r>
    <n v="6117"/>
    <x v="10"/>
    <s v="BOKARO"/>
    <x v="8"/>
    <n v="18"/>
    <n v="33"/>
    <x v="0"/>
    <n v="16"/>
    <n v="2"/>
    <n v="0"/>
    <n v="77"/>
    <n v="0"/>
    <n v="128"/>
  </r>
  <r>
    <n v="6118"/>
    <x v="10"/>
    <s v="CHAIBASA"/>
    <x v="8"/>
    <n v="34"/>
    <n v="13"/>
    <x v="0"/>
    <n v="6"/>
    <n v="23"/>
    <n v="0"/>
    <n v="37"/>
    <n v="0"/>
    <n v="79"/>
  </r>
  <r>
    <n v="6119"/>
    <x v="10"/>
    <s v="CHATRA"/>
    <x v="8"/>
    <n v="16"/>
    <n v="20"/>
    <x v="0"/>
    <n v="11"/>
    <n v="0"/>
    <n v="0"/>
    <n v="7"/>
    <n v="0"/>
    <n v="38"/>
  </r>
  <r>
    <n v="6120"/>
    <x v="10"/>
    <s v="DEOGHAR"/>
    <x v="8"/>
    <n v="45"/>
    <n v="15"/>
    <x v="0"/>
    <n v="18"/>
    <n v="4"/>
    <n v="22"/>
    <n v="36"/>
    <n v="0"/>
    <n v="95"/>
  </r>
  <r>
    <n v="6121"/>
    <x v="10"/>
    <s v="DHANBAD"/>
    <x v="8"/>
    <n v="36"/>
    <n v="65"/>
    <x v="0"/>
    <n v="45"/>
    <n v="24"/>
    <n v="3"/>
    <n v="59"/>
    <n v="0"/>
    <n v="196"/>
  </r>
  <r>
    <n v="6122"/>
    <x v="10"/>
    <s v="DHANBAD RLY."/>
    <x v="8"/>
    <n v="0"/>
    <n v="0"/>
    <x v="1"/>
    <n v="0"/>
    <n v="3"/>
    <n v="0"/>
    <n v="1"/>
    <n v="0"/>
    <n v="4"/>
  </r>
  <r>
    <n v="6123"/>
    <x v="10"/>
    <s v="DUMKA"/>
    <x v="8"/>
    <n v="61"/>
    <n v="21"/>
    <x v="0"/>
    <n v="5"/>
    <n v="2"/>
    <n v="0"/>
    <n v="56"/>
    <n v="0"/>
    <n v="84"/>
  </r>
  <r>
    <n v="6124"/>
    <x v="10"/>
    <s v="GARHWA"/>
    <x v="8"/>
    <n v="27"/>
    <n v="31"/>
    <x v="0"/>
    <n v="12"/>
    <n v="11"/>
    <n v="0"/>
    <n v="35"/>
    <n v="0"/>
    <n v="89"/>
  </r>
  <r>
    <n v="6125"/>
    <x v="10"/>
    <s v="GIRIDIH"/>
    <x v="8"/>
    <n v="28"/>
    <n v="0"/>
    <x v="0"/>
    <n v="45"/>
    <n v="37"/>
    <n v="51"/>
    <n v="3"/>
    <n v="0"/>
    <n v="136"/>
  </r>
  <r>
    <n v="6126"/>
    <x v="10"/>
    <s v="GODDA"/>
    <x v="8"/>
    <n v="24"/>
    <n v="29"/>
    <x v="0"/>
    <n v="7"/>
    <n v="20"/>
    <n v="0"/>
    <n v="30"/>
    <n v="0"/>
    <n v="86"/>
  </r>
  <r>
    <n v="6127"/>
    <x v="10"/>
    <s v="GUMLA"/>
    <x v="8"/>
    <n v="39"/>
    <n v="14"/>
    <x v="0"/>
    <n v="1"/>
    <n v="7"/>
    <n v="0"/>
    <n v="12"/>
    <n v="0"/>
    <n v="34"/>
  </r>
  <r>
    <n v="6128"/>
    <x v="10"/>
    <s v="HAZARIBAGH"/>
    <x v="8"/>
    <n v="33"/>
    <n v="48"/>
    <x v="0"/>
    <n v="32"/>
    <n v="9"/>
    <n v="0"/>
    <n v="9"/>
    <n v="0"/>
    <n v="98"/>
  </r>
  <r>
    <n v="6129"/>
    <x v="10"/>
    <s v="JAMSHEDPUR"/>
    <x v="8"/>
    <n v="46"/>
    <n v="40"/>
    <x v="0"/>
    <n v="8"/>
    <n v="33"/>
    <n v="4"/>
    <n v="78"/>
    <n v="1"/>
    <n v="164"/>
  </r>
  <r>
    <n v="6130"/>
    <x v="10"/>
    <s v="JAMSHEDPUR RLY."/>
    <x v="8"/>
    <n v="1"/>
    <n v="3"/>
    <x v="1"/>
    <n v="0"/>
    <n v="1"/>
    <n v="0"/>
    <n v="2"/>
    <n v="0"/>
    <n v="6"/>
  </r>
  <r>
    <n v="6131"/>
    <x v="10"/>
    <s v="JAMTARA"/>
    <x v="8"/>
    <n v="21"/>
    <n v="0"/>
    <x v="0"/>
    <n v="10"/>
    <n v="14"/>
    <n v="0"/>
    <n v="14"/>
    <n v="0"/>
    <n v="38"/>
  </r>
  <r>
    <n v="6132"/>
    <x v="10"/>
    <s v="KHUNTI"/>
    <x v="8"/>
    <n v="4"/>
    <n v="5"/>
    <x v="1"/>
    <n v="0"/>
    <n v="2"/>
    <n v="0"/>
    <n v="6"/>
    <n v="1"/>
    <n v="14"/>
  </r>
  <r>
    <n v="6133"/>
    <x v="10"/>
    <s v="KODERMA"/>
    <x v="8"/>
    <n v="6"/>
    <n v="11"/>
    <x v="0"/>
    <n v="13"/>
    <n v="8"/>
    <n v="2"/>
    <n v="37"/>
    <n v="0"/>
    <n v="71"/>
  </r>
  <r>
    <n v="6134"/>
    <x v="10"/>
    <s v="LATEHAR"/>
    <x v="8"/>
    <n v="13"/>
    <n v="15"/>
    <x v="0"/>
    <n v="6"/>
    <n v="4"/>
    <n v="0"/>
    <n v="2"/>
    <n v="0"/>
    <n v="27"/>
  </r>
  <r>
    <n v="6135"/>
    <x v="10"/>
    <s v="LOHARDAGGA"/>
    <x v="8"/>
    <n v="20"/>
    <n v="5"/>
    <x v="0"/>
    <n v="1"/>
    <n v="5"/>
    <n v="0"/>
    <n v="14"/>
    <n v="0"/>
    <n v="25"/>
  </r>
  <r>
    <n v="6136"/>
    <x v="10"/>
    <s v="PAKUR"/>
    <x v="8"/>
    <n v="46"/>
    <n v="6"/>
    <x v="0"/>
    <n v="3"/>
    <n v="12"/>
    <n v="0"/>
    <n v="33"/>
    <n v="0"/>
    <n v="54"/>
  </r>
  <r>
    <n v="6137"/>
    <x v="10"/>
    <s v="PALAMU"/>
    <x v="8"/>
    <n v="37"/>
    <n v="40"/>
    <x v="0"/>
    <n v="18"/>
    <n v="18"/>
    <n v="0"/>
    <n v="34"/>
    <n v="0"/>
    <n v="110"/>
  </r>
  <r>
    <n v="6138"/>
    <x v="10"/>
    <s v="RAMGARH"/>
    <x v="8"/>
    <n v="16"/>
    <n v="18"/>
    <x v="0"/>
    <n v="12"/>
    <n v="5"/>
    <n v="0"/>
    <n v="20"/>
    <n v="0"/>
    <n v="55"/>
  </r>
  <r>
    <n v="6139"/>
    <x v="10"/>
    <s v="RANCHI"/>
    <x v="8"/>
    <n v="63"/>
    <n v="42"/>
    <x v="0"/>
    <n v="19"/>
    <n v="12"/>
    <n v="0"/>
    <n v="68"/>
    <n v="4"/>
    <n v="145"/>
  </r>
  <r>
    <n v="6140"/>
    <x v="10"/>
    <s v="SAHEBGANJ"/>
    <x v="8"/>
    <n v="45"/>
    <n v="27"/>
    <x v="0"/>
    <n v="4"/>
    <n v="16"/>
    <n v="1"/>
    <n v="33"/>
    <n v="0"/>
    <n v="81"/>
  </r>
  <r>
    <n v="6141"/>
    <x v="10"/>
    <s v="SARAIKELA"/>
    <x v="8"/>
    <n v="23"/>
    <n v="11"/>
    <x v="0"/>
    <n v="3"/>
    <n v="1"/>
    <n v="0"/>
    <n v="7"/>
    <n v="0"/>
    <n v="22"/>
  </r>
  <r>
    <n v="6142"/>
    <x v="10"/>
    <s v="SIMDEGA"/>
    <x v="8"/>
    <n v="17"/>
    <n v="5"/>
    <x v="0"/>
    <n v="0"/>
    <n v="3"/>
    <n v="0"/>
    <n v="0"/>
    <n v="0"/>
    <n v="8"/>
  </r>
  <r>
    <n v="6143"/>
    <x v="10"/>
    <s v="TOTAL"/>
    <x v="8"/>
    <n v="719"/>
    <n v="517"/>
    <x v="0"/>
    <n v="295"/>
    <n v="276"/>
    <n v="83"/>
    <n v="710"/>
    <n v="6"/>
    <n v="1887"/>
  </r>
  <r>
    <n v="6144"/>
    <x v="11"/>
    <s v="BAGALKOT"/>
    <x v="8"/>
    <n v="8"/>
    <n v="9"/>
    <x v="2"/>
    <n v="7"/>
    <n v="59"/>
    <n v="0"/>
    <n v="58"/>
    <n v="0"/>
    <n v="133"/>
  </r>
  <r>
    <n v="6145"/>
    <x v="11"/>
    <s v="BANGALORE COMMR."/>
    <x v="8"/>
    <n v="65"/>
    <n v="2"/>
    <x v="0"/>
    <n v="50"/>
    <n v="251"/>
    <n v="35"/>
    <n v="367"/>
    <n v="0"/>
    <n v="705"/>
  </r>
  <r>
    <n v="6146"/>
    <x v="11"/>
    <s v="BANGALORE RURAL"/>
    <x v="8"/>
    <n v="14"/>
    <n v="4"/>
    <x v="0"/>
    <n v="14"/>
    <n v="48"/>
    <n v="0"/>
    <n v="79"/>
    <n v="0"/>
    <n v="145"/>
  </r>
  <r>
    <n v="6147"/>
    <x v="11"/>
    <s v="BELGAUM"/>
    <x v="8"/>
    <n v="39"/>
    <n v="43"/>
    <x v="0"/>
    <n v="10"/>
    <n v="220"/>
    <n v="3"/>
    <n v="311"/>
    <n v="0"/>
    <n v="587"/>
  </r>
  <r>
    <n v="6148"/>
    <x v="11"/>
    <s v="BELLARY"/>
    <x v="8"/>
    <n v="11"/>
    <n v="19"/>
    <x v="0"/>
    <n v="7"/>
    <n v="66"/>
    <n v="0"/>
    <n v="75"/>
    <n v="0"/>
    <n v="167"/>
  </r>
  <r>
    <n v="6149"/>
    <x v="11"/>
    <s v="BIDAR"/>
    <x v="8"/>
    <n v="12"/>
    <n v="4"/>
    <x v="0"/>
    <n v="3"/>
    <n v="38"/>
    <n v="0"/>
    <n v="81"/>
    <n v="0"/>
    <n v="126"/>
  </r>
  <r>
    <n v="6150"/>
    <x v="11"/>
    <s v="BIJAPUR"/>
    <x v="8"/>
    <n v="19"/>
    <n v="23"/>
    <x v="0"/>
    <n v="0"/>
    <n v="73"/>
    <n v="0"/>
    <n v="139"/>
    <n v="0"/>
    <n v="235"/>
  </r>
  <r>
    <n v="6151"/>
    <x v="11"/>
    <s v="CBPURA"/>
    <x v="8"/>
    <n v="11"/>
    <n v="18"/>
    <x v="0"/>
    <n v="11"/>
    <n v="43"/>
    <n v="1"/>
    <n v="38"/>
    <n v="0"/>
    <n v="111"/>
  </r>
  <r>
    <n v="6152"/>
    <x v="11"/>
    <s v="CHAMARAJNAGAR"/>
    <x v="8"/>
    <n v="8"/>
    <n v="7"/>
    <x v="2"/>
    <n v="6"/>
    <n v="55"/>
    <n v="0"/>
    <n v="44"/>
    <n v="0"/>
    <n v="112"/>
  </r>
  <r>
    <n v="6153"/>
    <x v="11"/>
    <s v="CHICKMAGALUR"/>
    <x v="8"/>
    <n v="13"/>
    <n v="12"/>
    <x v="0"/>
    <n v="1"/>
    <n v="64"/>
    <n v="5"/>
    <n v="104"/>
    <n v="0"/>
    <n v="186"/>
  </r>
  <r>
    <n v="6154"/>
    <x v="11"/>
    <s v="CHITRADURGA"/>
    <x v="8"/>
    <n v="26"/>
    <n v="21"/>
    <x v="0"/>
    <n v="10"/>
    <n v="102"/>
    <n v="0"/>
    <n v="83"/>
    <n v="0"/>
    <n v="216"/>
  </r>
  <r>
    <n v="6155"/>
    <x v="11"/>
    <s v="DAKSHIN KANNADA"/>
    <x v="8"/>
    <n v="14"/>
    <n v="5"/>
    <x v="0"/>
    <n v="1"/>
    <n v="61"/>
    <n v="2"/>
    <n v="69"/>
    <n v="0"/>
    <n v="138"/>
  </r>
  <r>
    <n v="6156"/>
    <x v="11"/>
    <s v="DAVANAGERE"/>
    <x v="8"/>
    <n v="16"/>
    <n v="15"/>
    <x v="0"/>
    <n v="12"/>
    <n v="90"/>
    <n v="0"/>
    <n v="112"/>
    <n v="0"/>
    <n v="229"/>
  </r>
  <r>
    <n v="6157"/>
    <x v="11"/>
    <s v="DHARWAD COMMR."/>
    <x v="8"/>
    <n v="6"/>
    <n v="9"/>
    <x v="2"/>
    <n v="5"/>
    <n v="12"/>
    <n v="1"/>
    <n v="52"/>
    <n v="0"/>
    <n v="79"/>
  </r>
  <r>
    <n v="6158"/>
    <x v="11"/>
    <s v="DHARWAD RURAL"/>
    <x v="8"/>
    <n v="4"/>
    <n v="1"/>
    <x v="1"/>
    <n v="3"/>
    <n v="29"/>
    <n v="0"/>
    <n v="31"/>
    <n v="0"/>
    <n v="64"/>
  </r>
  <r>
    <n v="6159"/>
    <x v="11"/>
    <s v="GADAG"/>
    <x v="8"/>
    <n v="4"/>
    <n v="7"/>
    <x v="2"/>
    <n v="0"/>
    <n v="44"/>
    <n v="0"/>
    <n v="34"/>
    <n v="0"/>
    <n v="85"/>
  </r>
  <r>
    <n v="6160"/>
    <x v="11"/>
    <s v="GULBARGA"/>
    <x v="8"/>
    <n v="32"/>
    <n v="41"/>
    <x v="0"/>
    <n v="8"/>
    <n v="68"/>
    <n v="0"/>
    <n v="170"/>
    <n v="0"/>
    <n v="287"/>
  </r>
  <r>
    <n v="6161"/>
    <x v="11"/>
    <s v="HASSAN"/>
    <x v="8"/>
    <n v="22"/>
    <n v="15"/>
    <x v="0"/>
    <n v="15"/>
    <n v="75"/>
    <n v="0"/>
    <n v="103"/>
    <n v="2"/>
    <n v="210"/>
  </r>
  <r>
    <n v="6162"/>
    <x v="11"/>
    <s v="HAVERI"/>
    <x v="8"/>
    <n v="5"/>
    <n v="0"/>
    <x v="1"/>
    <n v="3"/>
    <n v="50"/>
    <n v="0"/>
    <n v="47"/>
    <n v="0"/>
    <n v="100"/>
  </r>
  <r>
    <n v="6163"/>
    <x v="11"/>
    <s v="K.G.F."/>
    <x v="8"/>
    <n v="9"/>
    <n v="0"/>
    <x v="2"/>
    <n v="4"/>
    <n v="10"/>
    <n v="0"/>
    <n v="18"/>
    <n v="0"/>
    <n v="32"/>
  </r>
  <r>
    <n v="6164"/>
    <x v="11"/>
    <s v="KODAGU"/>
    <x v="8"/>
    <n v="14"/>
    <n v="8"/>
    <x v="0"/>
    <n v="5"/>
    <n v="24"/>
    <n v="2"/>
    <n v="46"/>
    <n v="0"/>
    <n v="85"/>
  </r>
  <r>
    <n v="6165"/>
    <x v="11"/>
    <s v="KOLAR"/>
    <x v="8"/>
    <n v="10"/>
    <n v="8"/>
    <x v="2"/>
    <n v="11"/>
    <n v="17"/>
    <n v="2"/>
    <n v="18"/>
    <n v="0"/>
    <n v="56"/>
  </r>
  <r>
    <n v="6166"/>
    <x v="11"/>
    <s v="KOPPAL"/>
    <x v="8"/>
    <n v="14"/>
    <n v="13"/>
    <x v="0"/>
    <n v="5"/>
    <n v="32"/>
    <n v="0"/>
    <n v="57"/>
    <n v="0"/>
    <n v="107"/>
  </r>
  <r>
    <n v="6167"/>
    <x v="11"/>
    <s v="MANDYA"/>
    <x v="8"/>
    <n v="16"/>
    <n v="19"/>
    <x v="0"/>
    <n v="8"/>
    <n v="85"/>
    <n v="0"/>
    <n v="125"/>
    <n v="0"/>
    <n v="237"/>
  </r>
  <r>
    <n v="6168"/>
    <x v="11"/>
    <s v="MYSORE COMMR."/>
    <x v="8"/>
    <n v="14"/>
    <n v="19"/>
    <x v="0"/>
    <n v="6"/>
    <n v="22"/>
    <n v="0"/>
    <n v="188"/>
    <n v="0"/>
    <n v="235"/>
  </r>
  <r>
    <n v="6169"/>
    <x v="11"/>
    <s v="MYSORE RURAL"/>
    <x v="8"/>
    <n v="21"/>
    <n v="9"/>
    <x v="0"/>
    <n v="18"/>
    <n v="89"/>
    <n v="0"/>
    <n v="114"/>
    <n v="0"/>
    <n v="230"/>
  </r>
  <r>
    <n v="6170"/>
    <x v="11"/>
    <s v="RAICHUR"/>
    <x v="8"/>
    <n v="21"/>
    <n v="18"/>
    <x v="0"/>
    <n v="9"/>
    <n v="85"/>
    <n v="4"/>
    <n v="141"/>
    <n v="0"/>
    <n v="257"/>
  </r>
  <r>
    <n v="6171"/>
    <x v="11"/>
    <s v="RAILWAYS"/>
    <x v="8"/>
    <n v="1"/>
    <n v="0"/>
    <x v="1"/>
    <n v="1"/>
    <n v="2"/>
    <n v="0"/>
    <n v="0"/>
    <n v="0"/>
    <n v="3"/>
  </r>
  <r>
    <n v="6172"/>
    <x v="11"/>
    <s v="RAMANAGAR"/>
    <x v="8"/>
    <n v="12"/>
    <n v="13"/>
    <x v="0"/>
    <n v="11"/>
    <n v="70"/>
    <n v="0"/>
    <n v="62"/>
    <n v="0"/>
    <n v="156"/>
  </r>
  <r>
    <n v="6173"/>
    <x v="11"/>
    <s v="SHIMOGA"/>
    <x v="8"/>
    <n v="15"/>
    <n v="27"/>
    <x v="0"/>
    <n v="5"/>
    <n v="137"/>
    <n v="3"/>
    <n v="255"/>
    <n v="0"/>
    <n v="427"/>
  </r>
  <r>
    <n v="6174"/>
    <x v="11"/>
    <s v="TUMKUR"/>
    <x v="8"/>
    <n v="19"/>
    <n v="6"/>
    <x v="0"/>
    <n v="13"/>
    <n v="85"/>
    <n v="0"/>
    <n v="79"/>
    <n v="0"/>
    <n v="183"/>
  </r>
  <r>
    <n v="6175"/>
    <x v="11"/>
    <s v="UDUPI"/>
    <x v="8"/>
    <n v="5"/>
    <n v="3"/>
    <x v="1"/>
    <n v="0"/>
    <n v="26"/>
    <n v="1"/>
    <n v="22"/>
    <n v="0"/>
    <n v="52"/>
  </r>
  <r>
    <n v="6176"/>
    <x v="11"/>
    <s v="UTTAR KANNADA"/>
    <x v="8"/>
    <n v="9"/>
    <n v="10"/>
    <x v="2"/>
    <n v="2"/>
    <n v="54"/>
    <n v="5"/>
    <n v="63"/>
    <n v="0"/>
    <n v="134"/>
  </r>
  <r>
    <n v="6177"/>
    <x v="11"/>
    <s v="TOTAL"/>
    <x v="8"/>
    <n v="509"/>
    <n v="408"/>
    <x v="0"/>
    <n v="264"/>
    <n v="2186"/>
    <n v="64"/>
    <n v="3185"/>
    <n v="2"/>
    <n v="6109"/>
  </r>
  <r>
    <n v="6178"/>
    <x v="12"/>
    <s v="ALAPUZHA"/>
    <x v="8"/>
    <n v="26"/>
    <n v="10"/>
    <x v="0"/>
    <n v="1"/>
    <n v="174"/>
    <n v="23"/>
    <n v="217"/>
    <n v="0"/>
    <n v="425"/>
  </r>
  <r>
    <n v="6179"/>
    <x v="12"/>
    <s v="ERNAKULAM COMMR."/>
    <x v="8"/>
    <n v="20"/>
    <n v="5"/>
    <x v="0"/>
    <n v="1"/>
    <n v="49"/>
    <n v="14"/>
    <n v="95"/>
    <n v="0"/>
    <n v="164"/>
  </r>
  <r>
    <n v="6180"/>
    <x v="12"/>
    <s v="ERNAKULAM RURAL"/>
    <x v="8"/>
    <n v="26"/>
    <n v="10"/>
    <x v="0"/>
    <n v="0"/>
    <n v="130"/>
    <n v="24"/>
    <n v="161"/>
    <n v="0"/>
    <n v="325"/>
  </r>
  <r>
    <n v="6181"/>
    <x v="12"/>
    <s v="IDUKKI"/>
    <x v="8"/>
    <n v="23"/>
    <n v="1"/>
    <x v="0"/>
    <n v="1"/>
    <n v="130"/>
    <n v="20"/>
    <n v="199"/>
    <n v="0"/>
    <n v="351"/>
  </r>
  <r>
    <n v="6182"/>
    <x v="12"/>
    <s v="KANNUR"/>
    <x v="8"/>
    <n v="37"/>
    <n v="5"/>
    <x v="0"/>
    <n v="0"/>
    <n v="131"/>
    <n v="16"/>
    <n v="280"/>
    <n v="0"/>
    <n v="432"/>
  </r>
  <r>
    <n v="6183"/>
    <x v="12"/>
    <s v="KASARGOD"/>
    <x v="8"/>
    <n v="47"/>
    <n v="3"/>
    <x v="0"/>
    <n v="0"/>
    <n v="77"/>
    <n v="6"/>
    <n v="190"/>
    <n v="0"/>
    <n v="276"/>
  </r>
  <r>
    <n v="6184"/>
    <x v="12"/>
    <s v="KOLLAM"/>
    <x v="8"/>
    <n v="51"/>
    <n v="19"/>
    <x v="0"/>
    <n v="2"/>
    <n v="299"/>
    <n v="11"/>
    <n v="432"/>
    <n v="0"/>
    <n v="763"/>
  </r>
  <r>
    <n v="6185"/>
    <x v="12"/>
    <s v="KOTTAYAM"/>
    <x v="8"/>
    <n v="28"/>
    <n v="8"/>
    <x v="0"/>
    <n v="0"/>
    <n v="162"/>
    <n v="34"/>
    <n v="192"/>
    <n v="0"/>
    <n v="396"/>
  </r>
  <r>
    <n v="6186"/>
    <x v="12"/>
    <s v="KOZHIKODE COMMR."/>
    <x v="8"/>
    <n v="18"/>
    <n v="3"/>
    <x v="0"/>
    <n v="2"/>
    <n v="66"/>
    <n v="40"/>
    <n v="167"/>
    <n v="0"/>
    <n v="278"/>
  </r>
  <r>
    <n v="6187"/>
    <x v="12"/>
    <s v="KOZHIKODE RURAL"/>
    <x v="8"/>
    <n v="33"/>
    <n v="22"/>
    <x v="0"/>
    <n v="1"/>
    <n v="137"/>
    <n v="14"/>
    <n v="267"/>
    <n v="0"/>
    <n v="441"/>
  </r>
  <r>
    <n v="6188"/>
    <x v="12"/>
    <s v="MALAPPURAM"/>
    <x v="8"/>
    <n v="35"/>
    <n v="10"/>
    <x v="0"/>
    <n v="0"/>
    <n v="141"/>
    <n v="33"/>
    <n v="545"/>
    <n v="0"/>
    <n v="729"/>
  </r>
  <r>
    <n v="6189"/>
    <x v="12"/>
    <s v="PALAKKAD"/>
    <x v="8"/>
    <n v="49"/>
    <n v="7"/>
    <x v="0"/>
    <n v="3"/>
    <n v="105"/>
    <n v="30"/>
    <n v="315"/>
    <n v="0"/>
    <n v="460"/>
  </r>
  <r>
    <n v="6190"/>
    <x v="12"/>
    <s v="PATHANAMTHITTA"/>
    <x v="8"/>
    <n v="24"/>
    <n v="10"/>
    <x v="0"/>
    <n v="0"/>
    <n v="156"/>
    <n v="19"/>
    <n v="120"/>
    <n v="0"/>
    <n v="305"/>
  </r>
  <r>
    <n v="6191"/>
    <x v="12"/>
    <s v="RAILWAYS"/>
    <x v="8"/>
    <n v="0"/>
    <n v="0"/>
    <x v="1"/>
    <n v="0"/>
    <n v="11"/>
    <n v="6"/>
    <n v="0"/>
    <n v="0"/>
    <n v="17"/>
  </r>
  <r>
    <n v="6192"/>
    <x v="12"/>
    <s v="THRISSUR"/>
    <x v="8"/>
    <n v="32"/>
    <n v="10"/>
    <x v="0"/>
    <n v="3"/>
    <n v="153"/>
    <n v="29"/>
    <n v="345"/>
    <n v="0"/>
    <n v="540"/>
  </r>
  <r>
    <n v="6193"/>
    <x v="12"/>
    <s v="TRIVANDRUM COMMR."/>
    <x v="8"/>
    <n v="40"/>
    <n v="13"/>
    <x v="0"/>
    <n v="1"/>
    <n v="175"/>
    <n v="43"/>
    <n v="106"/>
    <n v="0"/>
    <n v="338"/>
  </r>
  <r>
    <n v="6194"/>
    <x v="12"/>
    <s v="TRIVANDRUM RURAL"/>
    <x v="8"/>
    <n v="57"/>
    <n v="32"/>
    <x v="0"/>
    <n v="3"/>
    <n v="382"/>
    <n v="18"/>
    <n v="279"/>
    <n v="0"/>
    <n v="714"/>
  </r>
  <r>
    <n v="6195"/>
    <x v="12"/>
    <s v="WAYANADU"/>
    <x v="8"/>
    <n v="22"/>
    <n v="5"/>
    <x v="0"/>
    <n v="2"/>
    <n v="62"/>
    <n v="15"/>
    <n v="97"/>
    <n v="0"/>
    <n v="181"/>
  </r>
  <r>
    <n v="6196"/>
    <x v="12"/>
    <s v="TOTAL"/>
    <x v="8"/>
    <n v="568"/>
    <n v="173"/>
    <x v="0"/>
    <n v="20"/>
    <n v="2540"/>
    <n v="395"/>
    <n v="4007"/>
    <n v="0"/>
    <n v="7135"/>
  </r>
  <r>
    <n v="6197"/>
    <x v="13"/>
    <s v="ALIRAJPUR"/>
    <x v="8"/>
    <n v="31"/>
    <n v="10"/>
    <x v="0"/>
    <n v="1"/>
    <n v="22"/>
    <n v="0"/>
    <n v="1"/>
    <n v="0"/>
    <n v="34"/>
  </r>
  <r>
    <n v="6198"/>
    <x v="13"/>
    <s v="ANUPPUR"/>
    <x v="8"/>
    <n v="35"/>
    <n v="6"/>
    <x v="0"/>
    <n v="8"/>
    <n v="65"/>
    <n v="2"/>
    <n v="50"/>
    <n v="0"/>
    <n v="131"/>
  </r>
  <r>
    <n v="6199"/>
    <x v="13"/>
    <s v="ASHOK NAGAR"/>
    <x v="8"/>
    <n v="38"/>
    <n v="5"/>
    <x v="0"/>
    <n v="6"/>
    <n v="79"/>
    <n v="3"/>
    <n v="45"/>
    <n v="0"/>
    <n v="138"/>
  </r>
  <r>
    <n v="6200"/>
    <x v="13"/>
    <s v="BALAGHAT"/>
    <x v="8"/>
    <n v="62"/>
    <n v="8"/>
    <x v="0"/>
    <n v="7"/>
    <n v="96"/>
    <n v="4"/>
    <n v="37"/>
    <n v="0"/>
    <n v="152"/>
  </r>
  <r>
    <n v="6201"/>
    <x v="13"/>
    <s v="BARWANI"/>
    <x v="8"/>
    <n v="31"/>
    <n v="5"/>
    <x v="0"/>
    <n v="3"/>
    <n v="53"/>
    <n v="7"/>
    <n v="11"/>
    <n v="0"/>
    <n v="79"/>
  </r>
  <r>
    <n v="6202"/>
    <x v="13"/>
    <s v="BETUL"/>
    <x v="8"/>
    <n v="130"/>
    <n v="30"/>
    <x v="0"/>
    <n v="18"/>
    <n v="155"/>
    <n v="15"/>
    <n v="71"/>
    <n v="0"/>
    <n v="289"/>
  </r>
  <r>
    <n v="6203"/>
    <x v="13"/>
    <s v="BHIND"/>
    <x v="8"/>
    <n v="23"/>
    <n v="24"/>
    <x v="0"/>
    <n v="38"/>
    <n v="57"/>
    <n v="13"/>
    <n v="67"/>
    <n v="0"/>
    <n v="199"/>
  </r>
  <r>
    <n v="6204"/>
    <x v="13"/>
    <s v="BHOPAL"/>
    <x v="8"/>
    <n v="152"/>
    <n v="58"/>
    <x v="0"/>
    <n v="46"/>
    <n v="244"/>
    <n v="34"/>
    <n v="231"/>
    <n v="0"/>
    <n v="613"/>
  </r>
  <r>
    <n v="6205"/>
    <x v="13"/>
    <s v="BHOPAL RLY."/>
    <x v="8"/>
    <n v="3"/>
    <n v="1"/>
    <x v="1"/>
    <n v="2"/>
    <n v="12"/>
    <n v="2"/>
    <n v="0"/>
    <n v="0"/>
    <n v="17"/>
  </r>
  <r>
    <n v="6206"/>
    <x v="13"/>
    <s v="BURHANPUR"/>
    <x v="8"/>
    <n v="14"/>
    <n v="3"/>
    <x v="0"/>
    <n v="12"/>
    <n v="47"/>
    <n v="5"/>
    <n v="21"/>
    <n v="0"/>
    <n v="88"/>
  </r>
  <r>
    <n v="6207"/>
    <x v="13"/>
    <s v="CHHATARPUR"/>
    <x v="8"/>
    <n v="64"/>
    <n v="15"/>
    <x v="0"/>
    <n v="17"/>
    <n v="178"/>
    <n v="6"/>
    <n v="85"/>
    <n v="0"/>
    <n v="301"/>
  </r>
  <r>
    <n v="6208"/>
    <x v="13"/>
    <s v="CHHINDWARA"/>
    <x v="8"/>
    <n v="138"/>
    <n v="27"/>
    <x v="0"/>
    <n v="18"/>
    <n v="252"/>
    <n v="36"/>
    <n v="160"/>
    <n v="0"/>
    <n v="493"/>
  </r>
  <r>
    <n v="6209"/>
    <x v="13"/>
    <s v="DAMOH"/>
    <x v="8"/>
    <n v="39"/>
    <n v="17"/>
    <x v="0"/>
    <n v="23"/>
    <n v="147"/>
    <n v="0"/>
    <n v="70"/>
    <n v="0"/>
    <n v="257"/>
  </r>
  <r>
    <n v="6210"/>
    <x v="13"/>
    <s v="DATIYA"/>
    <x v="8"/>
    <n v="20"/>
    <n v="17"/>
    <x v="0"/>
    <n v="13"/>
    <n v="69"/>
    <n v="0"/>
    <n v="32"/>
    <n v="0"/>
    <n v="131"/>
  </r>
  <r>
    <n v="6211"/>
    <x v="13"/>
    <s v="DEWAS"/>
    <x v="8"/>
    <n v="59"/>
    <n v="9"/>
    <x v="0"/>
    <n v="7"/>
    <n v="154"/>
    <n v="20"/>
    <n v="142"/>
    <n v="0"/>
    <n v="332"/>
  </r>
  <r>
    <n v="6212"/>
    <x v="13"/>
    <s v="DHAR"/>
    <x v="8"/>
    <n v="99"/>
    <n v="32"/>
    <x v="0"/>
    <n v="41"/>
    <n v="167"/>
    <n v="18"/>
    <n v="87"/>
    <n v="0"/>
    <n v="345"/>
  </r>
  <r>
    <n v="6213"/>
    <x v="13"/>
    <s v="DINDORI"/>
    <x v="8"/>
    <n v="35"/>
    <n v="1"/>
    <x v="0"/>
    <n v="4"/>
    <n v="48"/>
    <n v="5"/>
    <n v="38"/>
    <n v="0"/>
    <n v="96"/>
  </r>
  <r>
    <n v="6214"/>
    <x v="13"/>
    <s v="GUNA"/>
    <x v="8"/>
    <n v="54"/>
    <n v="8"/>
    <x v="0"/>
    <n v="11"/>
    <n v="124"/>
    <n v="14"/>
    <n v="38"/>
    <n v="0"/>
    <n v="195"/>
  </r>
  <r>
    <n v="6215"/>
    <x v="13"/>
    <s v="GWALIOR"/>
    <x v="8"/>
    <n v="73"/>
    <n v="67"/>
    <x v="0"/>
    <n v="23"/>
    <n v="183"/>
    <n v="20"/>
    <n v="209"/>
    <n v="0"/>
    <n v="502"/>
  </r>
  <r>
    <n v="6216"/>
    <x v="13"/>
    <s v="HARDA"/>
    <x v="8"/>
    <n v="19"/>
    <n v="4"/>
    <x v="0"/>
    <n v="3"/>
    <n v="36"/>
    <n v="7"/>
    <n v="5"/>
    <n v="0"/>
    <n v="55"/>
  </r>
  <r>
    <n v="6217"/>
    <x v="13"/>
    <s v="HOSHANGABAD"/>
    <x v="8"/>
    <n v="59"/>
    <n v="23"/>
    <x v="0"/>
    <n v="10"/>
    <n v="114"/>
    <n v="21"/>
    <n v="101"/>
    <n v="0"/>
    <n v="269"/>
  </r>
  <r>
    <n v="6218"/>
    <x v="13"/>
    <s v="INDORE"/>
    <x v="8"/>
    <n v="82"/>
    <n v="29"/>
    <x v="0"/>
    <n v="44"/>
    <n v="419"/>
    <n v="91"/>
    <n v="484"/>
    <n v="0"/>
    <n v="1067"/>
  </r>
  <r>
    <n v="6219"/>
    <x v="13"/>
    <s v="INDORE RLY."/>
    <x v="8"/>
    <n v="0"/>
    <n v="1"/>
    <x v="1"/>
    <n v="0"/>
    <n v="1"/>
    <n v="1"/>
    <n v="0"/>
    <n v="0"/>
    <n v="3"/>
  </r>
  <r>
    <n v="6220"/>
    <x v="13"/>
    <s v="JABALPUR"/>
    <x v="8"/>
    <n v="129"/>
    <n v="33"/>
    <x v="0"/>
    <n v="26"/>
    <n v="221"/>
    <n v="63"/>
    <n v="186"/>
    <n v="0"/>
    <n v="529"/>
  </r>
  <r>
    <n v="6221"/>
    <x v="13"/>
    <s v="JABALPUR RLY."/>
    <x v="8"/>
    <n v="1"/>
    <n v="1"/>
    <x v="1"/>
    <n v="0"/>
    <n v="6"/>
    <n v="2"/>
    <n v="1"/>
    <n v="0"/>
    <n v="10"/>
  </r>
  <r>
    <n v="6222"/>
    <x v="13"/>
    <s v="JHABUA"/>
    <x v="8"/>
    <n v="30"/>
    <n v="18"/>
    <x v="0"/>
    <n v="5"/>
    <n v="42"/>
    <n v="0"/>
    <n v="9"/>
    <n v="0"/>
    <n v="74"/>
  </r>
  <r>
    <n v="6223"/>
    <x v="13"/>
    <s v="KATNI"/>
    <x v="8"/>
    <n v="48"/>
    <n v="10"/>
    <x v="0"/>
    <n v="21"/>
    <n v="117"/>
    <n v="17"/>
    <n v="87"/>
    <n v="0"/>
    <n v="252"/>
  </r>
  <r>
    <n v="6224"/>
    <x v="13"/>
    <s v="KHANDWA"/>
    <x v="8"/>
    <n v="70"/>
    <n v="12"/>
    <x v="0"/>
    <n v="6"/>
    <n v="149"/>
    <n v="19"/>
    <n v="37"/>
    <n v="0"/>
    <n v="223"/>
  </r>
  <r>
    <n v="6225"/>
    <x v="13"/>
    <s v="KHARGON"/>
    <x v="8"/>
    <n v="45"/>
    <n v="5"/>
    <x v="0"/>
    <n v="27"/>
    <n v="142"/>
    <n v="9"/>
    <n v="29"/>
    <n v="0"/>
    <n v="212"/>
  </r>
  <r>
    <n v="6226"/>
    <x v="13"/>
    <s v="MANDLA"/>
    <x v="8"/>
    <n v="43"/>
    <n v="9"/>
    <x v="0"/>
    <n v="4"/>
    <n v="58"/>
    <n v="12"/>
    <n v="19"/>
    <n v="0"/>
    <n v="102"/>
  </r>
  <r>
    <n v="6227"/>
    <x v="13"/>
    <s v="MANDSAUR"/>
    <x v="8"/>
    <n v="46"/>
    <n v="17"/>
    <x v="0"/>
    <n v="4"/>
    <n v="124"/>
    <n v="17"/>
    <n v="93"/>
    <n v="0"/>
    <n v="255"/>
  </r>
  <r>
    <n v="6228"/>
    <x v="13"/>
    <s v="MORENA"/>
    <x v="8"/>
    <n v="31"/>
    <n v="29"/>
    <x v="0"/>
    <n v="37"/>
    <n v="83"/>
    <n v="5"/>
    <n v="66"/>
    <n v="0"/>
    <n v="220"/>
  </r>
  <r>
    <n v="6229"/>
    <x v="13"/>
    <s v="NARSINGHPUR"/>
    <x v="8"/>
    <n v="52"/>
    <n v="4"/>
    <x v="0"/>
    <n v="26"/>
    <n v="101"/>
    <n v="23"/>
    <n v="42"/>
    <n v="0"/>
    <n v="196"/>
  </r>
  <r>
    <n v="6230"/>
    <x v="13"/>
    <s v="NEEMUCH"/>
    <x v="8"/>
    <n v="34"/>
    <n v="10"/>
    <x v="0"/>
    <n v="1"/>
    <n v="52"/>
    <n v="6"/>
    <n v="34"/>
    <n v="0"/>
    <n v="103"/>
  </r>
  <r>
    <n v="6231"/>
    <x v="13"/>
    <s v="PANNA"/>
    <x v="8"/>
    <n v="31"/>
    <n v="4"/>
    <x v="0"/>
    <n v="22"/>
    <n v="76"/>
    <n v="0"/>
    <n v="32"/>
    <n v="0"/>
    <n v="134"/>
  </r>
  <r>
    <n v="6232"/>
    <x v="13"/>
    <s v="RAISEN"/>
    <x v="8"/>
    <n v="93"/>
    <n v="8"/>
    <x v="0"/>
    <n v="19"/>
    <n v="165"/>
    <n v="16"/>
    <n v="66"/>
    <n v="0"/>
    <n v="274"/>
  </r>
  <r>
    <n v="6233"/>
    <x v="13"/>
    <s v="RAJGARH"/>
    <x v="8"/>
    <n v="68"/>
    <n v="27"/>
    <x v="0"/>
    <n v="9"/>
    <n v="153"/>
    <n v="25"/>
    <n v="76"/>
    <n v="0"/>
    <n v="290"/>
  </r>
  <r>
    <n v="6234"/>
    <x v="13"/>
    <s v="RATLAM"/>
    <x v="8"/>
    <n v="67"/>
    <n v="18"/>
    <x v="0"/>
    <n v="6"/>
    <n v="111"/>
    <n v="21"/>
    <n v="73"/>
    <n v="0"/>
    <n v="229"/>
  </r>
  <r>
    <n v="6235"/>
    <x v="13"/>
    <s v="REWA"/>
    <x v="8"/>
    <n v="73"/>
    <n v="25"/>
    <x v="0"/>
    <n v="44"/>
    <n v="119"/>
    <n v="2"/>
    <n v="80"/>
    <n v="1"/>
    <n v="271"/>
  </r>
  <r>
    <n v="6236"/>
    <x v="13"/>
    <s v="SAGAR"/>
    <x v="8"/>
    <n v="127"/>
    <n v="40"/>
    <x v="0"/>
    <n v="46"/>
    <n v="361"/>
    <n v="5"/>
    <n v="168"/>
    <n v="0"/>
    <n v="620"/>
  </r>
  <r>
    <n v="6237"/>
    <x v="13"/>
    <s v="SATNA"/>
    <x v="8"/>
    <n v="145"/>
    <n v="18"/>
    <x v="0"/>
    <n v="40"/>
    <n v="194"/>
    <n v="11"/>
    <n v="119"/>
    <n v="0"/>
    <n v="382"/>
  </r>
  <r>
    <n v="6238"/>
    <x v="13"/>
    <s v="SEONI"/>
    <x v="8"/>
    <n v="61"/>
    <n v="8"/>
    <x v="0"/>
    <n v="15"/>
    <n v="85"/>
    <n v="14"/>
    <n v="26"/>
    <n v="0"/>
    <n v="148"/>
  </r>
  <r>
    <n v="6239"/>
    <x v="13"/>
    <s v="SHAHDOL"/>
    <x v="8"/>
    <n v="42"/>
    <n v="8"/>
    <x v="0"/>
    <n v="11"/>
    <n v="113"/>
    <n v="5"/>
    <n v="73"/>
    <n v="0"/>
    <n v="210"/>
  </r>
  <r>
    <n v="6240"/>
    <x v="13"/>
    <s v="SHAJAPUR"/>
    <x v="8"/>
    <n v="79"/>
    <n v="13"/>
    <x v="0"/>
    <n v="8"/>
    <n v="138"/>
    <n v="22"/>
    <n v="71"/>
    <n v="0"/>
    <n v="252"/>
  </r>
  <r>
    <n v="6241"/>
    <x v="13"/>
    <s v="SHEOPUR"/>
    <x v="8"/>
    <n v="14"/>
    <n v="3"/>
    <x v="0"/>
    <n v="5"/>
    <n v="18"/>
    <n v="0"/>
    <n v="26"/>
    <n v="0"/>
    <n v="52"/>
  </r>
  <r>
    <n v="6242"/>
    <x v="13"/>
    <s v="SHIVPURI"/>
    <x v="8"/>
    <n v="55"/>
    <n v="20"/>
    <x v="0"/>
    <n v="16"/>
    <n v="124"/>
    <n v="8"/>
    <n v="43"/>
    <n v="0"/>
    <n v="211"/>
  </r>
  <r>
    <n v="6243"/>
    <x v="13"/>
    <s v="SIDHI"/>
    <x v="8"/>
    <n v="24"/>
    <n v="13"/>
    <x v="0"/>
    <n v="20"/>
    <n v="80"/>
    <n v="6"/>
    <n v="36"/>
    <n v="0"/>
    <n v="155"/>
  </r>
  <r>
    <n v="6244"/>
    <x v="13"/>
    <s v="SIHORE"/>
    <x v="8"/>
    <n v="63"/>
    <n v="23"/>
    <x v="0"/>
    <n v="9"/>
    <n v="88"/>
    <n v="16"/>
    <n v="47"/>
    <n v="0"/>
    <n v="183"/>
  </r>
  <r>
    <n v="6245"/>
    <x v="13"/>
    <s v="SINGRAULI"/>
    <x v="8"/>
    <n v="45"/>
    <n v="14"/>
    <x v="0"/>
    <n v="16"/>
    <n v="92"/>
    <n v="2"/>
    <n v="72"/>
    <n v="0"/>
    <n v="196"/>
  </r>
  <r>
    <n v="6246"/>
    <x v="13"/>
    <s v="TIKAMGARH"/>
    <x v="8"/>
    <n v="67"/>
    <n v="12"/>
    <x v="0"/>
    <n v="18"/>
    <n v="136"/>
    <n v="3"/>
    <n v="52"/>
    <n v="0"/>
    <n v="221"/>
  </r>
  <r>
    <n v="6247"/>
    <x v="13"/>
    <s v="UJJAIN"/>
    <x v="8"/>
    <n v="46"/>
    <n v="23"/>
    <x v="0"/>
    <n v="20"/>
    <n v="167"/>
    <n v="45"/>
    <n v="210"/>
    <n v="0"/>
    <n v="465"/>
  </r>
  <r>
    <n v="6248"/>
    <x v="13"/>
    <s v="UMARIYA"/>
    <x v="8"/>
    <n v="29"/>
    <n v="3"/>
    <x v="0"/>
    <n v="3"/>
    <n v="54"/>
    <n v="0"/>
    <n v="38"/>
    <n v="0"/>
    <n v="98"/>
  </r>
  <r>
    <n v="6249"/>
    <x v="13"/>
    <s v="VIDISHA"/>
    <x v="8"/>
    <n v="80"/>
    <n v="13"/>
    <x v="0"/>
    <n v="19"/>
    <n v="216"/>
    <n v="30"/>
    <n v="87"/>
    <n v="0"/>
    <n v="365"/>
  </r>
  <r>
    <n v="6250"/>
    <x v="13"/>
    <s v="TOTAL"/>
    <x v="8"/>
    <n v="2998"/>
    <n v="841"/>
    <x v="0"/>
    <n v="858"/>
    <n v="6307"/>
    <n v="728"/>
    <n v="3983"/>
    <n v="1"/>
    <n v="12718"/>
  </r>
  <r>
    <n v="6251"/>
    <x v="14"/>
    <s v="AHMEDNAGAR"/>
    <x v="8"/>
    <n v="55"/>
    <n v="25"/>
    <x v="0"/>
    <n v="0"/>
    <n v="106"/>
    <n v="0"/>
    <n v="557"/>
    <n v="0"/>
    <n v="688"/>
  </r>
  <r>
    <n v="6252"/>
    <x v="14"/>
    <s v="AKOLA"/>
    <x v="8"/>
    <n v="21"/>
    <n v="26"/>
    <x v="0"/>
    <n v="10"/>
    <n v="97"/>
    <n v="63"/>
    <n v="131"/>
    <n v="0"/>
    <n v="327"/>
  </r>
  <r>
    <n v="6253"/>
    <x v="14"/>
    <s v="AMRAVATI COMMR."/>
    <x v="8"/>
    <n v="17"/>
    <n v="20"/>
    <x v="0"/>
    <n v="0"/>
    <n v="28"/>
    <n v="27"/>
    <n v="99"/>
    <n v="0"/>
    <n v="174"/>
  </r>
  <r>
    <n v="6254"/>
    <x v="14"/>
    <s v="AMRAVATI RURAL"/>
    <x v="8"/>
    <n v="49"/>
    <n v="27"/>
    <x v="0"/>
    <n v="1"/>
    <n v="121"/>
    <n v="34"/>
    <n v="149"/>
    <n v="0"/>
    <n v="332"/>
  </r>
  <r>
    <n v="6255"/>
    <x v="14"/>
    <s v="AURANGABAD COMMR."/>
    <x v="8"/>
    <n v="22"/>
    <n v="17"/>
    <x v="0"/>
    <n v="5"/>
    <n v="61"/>
    <n v="21"/>
    <n v="159"/>
    <n v="0"/>
    <n v="263"/>
  </r>
  <r>
    <n v="6256"/>
    <x v="14"/>
    <s v="AURANGABAD RURAL"/>
    <x v="8"/>
    <n v="14"/>
    <n v="4"/>
    <x v="0"/>
    <n v="28"/>
    <n v="49"/>
    <n v="4"/>
    <n v="248"/>
    <n v="0"/>
    <n v="333"/>
  </r>
  <r>
    <n v="6257"/>
    <x v="14"/>
    <s v="BEED"/>
    <x v="8"/>
    <n v="26"/>
    <n v="20"/>
    <x v="0"/>
    <n v="16"/>
    <n v="79"/>
    <n v="10"/>
    <n v="389"/>
    <n v="0"/>
    <n v="514"/>
  </r>
  <r>
    <n v="6258"/>
    <x v="14"/>
    <s v="BHANDARA"/>
    <x v="8"/>
    <n v="17"/>
    <n v="12"/>
    <x v="0"/>
    <n v="4"/>
    <n v="31"/>
    <n v="13"/>
    <n v="68"/>
    <n v="0"/>
    <n v="128"/>
  </r>
  <r>
    <n v="6259"/>
    <x v="14"/>
    <s v="BULDHANA"/>
    <x v="8"/>
    <n v="27"/>
    <n v="23"/>
    <x v="0"/>
    <n v="27"/>
    <n v="128"/>
    <n v="55"/>
    <n v="221"/>
    <n v="0"/>
    <n v="454"/>
  </r>
  <r>
    <n v="6260"/>
    <x v="14"/>
    <s v="CHANDRAPUR"/>
    <x v="8"/>
    <n v="44"/>
    <n v="17"/>
    <x v="0"/>
    <n v="9"/>
    <n v="132"/>
    <n v="171"/>
    <n v="158"/>
    <n v="0"/>
    <n v="487"/>
  </r>
  <r>
    <n v="6261"/>
    <x v="14"/>
    <s v="DHULE"/>
    <x v="8"/>
    <n v="12"/>
    <n v="9"/>
    <x v="0"/>
    <n v="7"/>
    <n v="34"/>
    <n v="8"/>
    <n v="281"/>
    <n v="0"/>
    <n v="339"/>
  </r>
  <r>
    <n v="6262"/>
    <x v="14"/>
    <s v="GADCHIROLI"/>
    <x v="8"/>
    <n v="12"/>
    <n v="13"/>
    <x v="0"/>
    <n v="1"/>
    <n v="23"/>
    <n v="6"/>
    <n v="27"/>
    <n v="0"/>
    <n v="70"/>
  </r>
  <r>
    <n v="6263"/>
    <x v="14"/>
    <s v="GONDIA"/>
    <x v="8"/>
    <n v="33"/>
    <n v="17"/>
    <x v="0"/>
    <n v="3"/>
    <n v="67"/>
    <n v="21"/>
    <n v="48"/>
    <n v="0"/>
    <n v="156"/>
  </r>
  <r>
    <n v="6264"/>
    <x v="14"/>
    <s v="HINGOLI"/>
    <x v="8"/>
    <n v="10"/>
    <n v="12"/>
    <x v="0"/>
    <n v="3"/>
    <n v="27"/>
    <n v="8"/>
    <n v="106"/>
    <n v="0"/>
    <n v="156"/>
  </r>
  <r>
    <n v="6265"/>
    <x v="14"/>
    <s v="JALGAON"/>
    <x v="8"/>
    <n v="30"/>
    <n v="25"/>
    <x v="0"/>
    <n v="10"/>
    <n v="109"/>
    <n v="39"/>
    <n v="423"/>
    <n v="0"/>
    <n v="606"/>
  </r>
  <r>
    <n v="6266"/>
    <x v="14"/>
    <s v="JALNA"/>
    <x v="8"/>
    <n v="22"/>
    <n v="17"/>
    <x v="0"/>
    <n v="25"/>
    <n v="54"/>
    <n v="14"/>
    <n v="346"/>
    <n v="0"/>
    <n v="456"/>
  </r>
  <r>
    <n v="6267"/>
    <x v="14"/>
    <s v="KOLHAPUR"/>
    <x v="8"/>
    <n v="35"/>
    <n v="18"/>
    <x v="0"/>
    <n v="18"/>
    <n v="61"/>
    <n v="15"/>
    <n v="130"/>
    <n v="0"/>
    <n v="242"/>
  </r>
  <r>
    <n v="6268"/>
    <x v="14"/>
    <s v="LATUR"/>
    <x v="8"/>
    <n v="33"/>
    <n v="28"/>
    <x v="0"/>
    <n v="15"/>
    <n v="49"/>
    <n v="0"/>
    <n v="159"/>
    <n v="0"/>
    <n v="251"/>
  </r>
  <r>
    <n v="6269"/>
    <x v="14"/>
    <s v="MUMBAI COMMR."/>
    <x v="8"/>
    <n v="182"/>
    <n v="86"/>
    <x v="0"/>
    <n v="15"/>
    <n v="400"/>
    <n v="101"/>
    <n v="434"/>
    <n v="0"/>
    <n v="1036"/>
  </r>
  <r>
    <n v="6270"/>
    <x v="14"/>
    <s v="MUMBAI RLY."/>
    <x v="8"/>
    <n v="4"/>
    <n v="0"/>
    <x v="1"/>
    <n v="0"/>
    <n v="12"/>
    <n v="4"/>
    <n v="0"/>
    <n v="0"/>
    <n v="16"/>
  </r>
  <r>
    <n v="6271"/>
    <x v="14"/>
    <s v="NAGPUR COMMR."/>
    <x v="8"/>
    <n v="45"/>
    <n v="52"/>
    <x v="0"/>
    <n v="7"/>
    <n v="60"/>
    <n v="39"/>
    <n v="232"/>
    <n v="0"/>
    <n v="390"/>
  </r>
  <r>
    <n v="6272"/>
    <x v="14"/>
    <s v="NAGPUR RLY."/>
    <x v="8"/>
    <n v="1"/>
    <n v="1"/>
    <x v="1"/>
    <n v="0"/>
    <n v="7"/>
    <n v="2"/>
    <n v="0"/>
    <n v="0"/>
    <n v="10"/>
  </r>
  <r>
    <n v="6273"/>
    <x v="14"/>
    <s v="NAGPUR RURAL"/>
    <x v="8"/>
    <n v="33"/>
    <n v="13"/>
    <x v="0"/>
    <n v="6"/>
    <n v="71"/>
    <n v="22"/>
    <n v="84"/>
    <n v="0"/>
    <n v="196"/>
  </r>
  <r>
    <n v="6274"/>
    <x v="14"/>
    <s v="NANDED"/>
    <x v="8"/>
    <n v="34"/>
    <n v="29"/>
    <x v="0"/>
    <n v="30"/>
    <n v="62"/>
    <n v="3"/>
    <n v="346"/>
    <n v="0"/>
    <n v="470"/>
  </r>
  <r>
    <n v="6275"/>
    <x v="14"/>
    <s v="NANDURBAR"/>
    <x v="8"/>
    <n v="23"/>
    <n v="13"/>
    <x v="0"/>
    <n v="1"/>
    <n v="33"/>
    <n v="11"/>
    <n v="75"/>
    <n v="0"/>
    <n v="133"/>
  </r>
  <r>
    <n v="6276"/>
    <x v="14"/>
    <s v="NASIK COMMR."/>
    <x v="8"/>
    <n v="24"/>
    <n v="16"/>
    <x v="0"/>
    <n v="5"/>
    <n v="49"/>
    <n v="20"/>
    <n v="131"/>
    <n v="0"/>
    <n v="221"/>
  </r>
  <r>
    <n v="6277"/>
    <x v="14"/>
    <s v="NASIK RURAL"/>
    <x v="8"/>
    <n v="46"/>
    <n v="20"/>
    <x v="0"/>
    <n v="9"/>
    <n v="64"/>
    <n v="31"/>
    <n v="290"/>
    <n v="0"/>
    <n v="414"/>
  </r>
  <r>
    <n v="6278"/>
    <x v="14"/>
    <s v="NAVI MUMBAI"/>
    <x v="8"/>
    <n v="19"/>
    <n v="10"/>
    <x v="0"/>
    <n v="6"/>
    <n v="36"/>
    <n v="34"/>
    <n v="84"/>
    <n v="0"/>
    <n v="170"/>
  </r>
  <r>
    <n v="6279"/>
    <x v="14"/>
    <s v="OSMANABAD"/>
    <x v="8"/>
    <n v="20"/>
    <n v="16"/>
    <x v="0"/>
    <n v="3"/>
    <n v="64"/>
    <n v="9"/>
    <n v="153"/>
    <n v="0"/>
    <n v="245"/>
  </r>
  <r>
    <n v="6280"/>
    <x v="14"/>
    <s v="PARBHANI"/>
    <x v="8"/>
    <n v="30"/>
    <n v="14"/>
    <x v="0"/>
    <n v="7"/>
    <n v="49"/>
    <n v="7"/>
    <n v="219"/>
    <n v="0"/>
    <n v="296"/>
  </r>
  <r>
    <n v="6281"/>
    <x v="14"/>
    <s v="PUNE COMMR."/>
    <x v="8"/>
    <n v="67"/>
    <n v="84"/>
    <x v="0"/>
    <n v="7"/>
    <n v="100"/>
    <n v="72"/>
    <n v="235"/>
    <n v="0"/>
    <n v="498"/>
  </r>
  <r>
    <n v="6282"/>
    <x v="14"/>
    <s v="PUNE RLY."/>
    <x v="8"/>
    <n v="1"/>
    <n v="1"/>
    <x v="1"/>
    <n v="0"/>
    <n v="0"/>
    <n v="0"/>
    <n v="0"/>
    <n v="0"/>
    <n v="1"/>
  </r>
  <r>
    <n v="6283"/>
    <x v="14"/>
    <s v="PUNE RURAL"/>
    <x v="8"/>
    <n v="72"/>
    <n v="38"/>
    <x v="0"/>
    <n v="9"/>
    <n v="133"/>
    <n v="15"/>
    <n v="218"/>
    <n v="0"/>
    <n v="413"/>
  </r>
  <r>
    <n v="6284"/>
    <x v="14"/>
    <s v="RAIGAD"/>
    <x v="8"/>
    <n v="21"/>
    <n v="3"/>
    <x v="0"/>
    <n v="4"/>
    <n v="26"/>
    <n v="19"/>
    <n v="30"/>
    <n v="0"/>
    <n v="82"/>
  </r>
  <r>
    <n v="6285"/>
    <x v="14"/>
    <s v="RATNAGIRI"/>
    <x v="8"/>
    <n v="14"/>
    <n v="8"/>
    <x v="0"/>
    <n v="0"/>
    <n v="36"/>
    <n v="20"/>
    <n v="51"/>
    <n v="0"/>
    <n v="115"/>
  </r>
  <r>
    <n v="6286"/>
    <x v="14"/>
    <s v="SANGLI"/>
    <x v="8"/>
    <n v="37"/>
    <n v="9"/>
    <x v="0"/>
    <n v="12"/>
    <n v="45"/>
    <n v="10"/>
    <n v="66"/>
    <n v="0"/>
    <n v="142"/>
  </r>
  <r>
    <n v="6287"/>
    <x v="14"/>
    <s v="SATARA"/>
    <x v="8"/>
    <n v="26"/>
    <n v="18"/>
    <x v="0"/>
    <n v="4"/>
    <n v="57"/>
    <n v="7"/>
    <n v="131"/>
    <n v="0"/>
    <n v="217"/>
  </r>
  <r>
    <n v="6288"/>
    <x v="14"/>
    <s v="SINDHUDURG"/>
    <x v="8"/>
    <n v="8"/>
    <n v="3"/>
    <x v="2"/>
    <n v="1"/>
    <n v="12"/>
    <n v="6"/>
    <n v="11"/>
    <n v="0"/>
    <n v="33"/>
  </r>
  <r>
    <n v="6289"/>
    <x v="14"/>
    <s v="SOLAPUR COMMR."/>
    <x v="8"/>
    <n v="22"/>
    <n v="6"/>
    <x v="0"/>
    <n v="0"/>
    <n v="10"/>
    <n v="5"/>
    <n v="68"/>
    <n v="0"/>
    <n v="89"/>
  </r>
  <r>
    <n v="6290"/>
    <x v="14"/>
    <s v="SOLAPUR RURAL"/>
    <x v="8"/>
    <n v="50"/>
    <n v="29"/>
    <x v="0"/>
    <n v="5"/>
    <n v="96"/>
    <n v="0"/>
    <n v="210"/>
    <n v="0"/>
    <n v="340"/>
  </r>
  <r>
    <n v="6291"/>
    <x v="14"/>
    <s v="THANE COMMR."/>
    <x v="8"/>
    <n v="66"/>
    <n v="55"/>
    <x v="0"/>
    <n v="12"/>
    <n v="148"/>
    <n v="52"/>
    <n v="387"/>
    <n v="0"/>
    <n v="654"/>
  </r>
  <r>
    <n v="6292"/>
    <x v="14"/>
    <s v="THANE RURAL"/>
    <x v="8"/>
    <n v="53"/>
    <n v="20"/>
    <x v="0"/>
    <n v="1"/>
    <n v="97"/>
    <n v="30"/>
    <n v="106"/>
    <n v="0"/>
    <n v="254"/>
  </r>
  <r>
    <n v="6293"/>
    <x v="14"/>
    <s v="WARDHA"/>
    <x v="8"/>
    <n v="41"/>
    <n v="15"/>
    <x v="0"/>
    <n v="1"/>
    <n v="84"/>
    <n v="32"/>
    <n v="100"/>
    <n v="0"/>
    <n v="232"/>
  </r>
  <r>
    <n v="6294"/>
    <x v="14"/>
    <s v="WASHIM"/>
    <x v="8"/>
    <n v="25"/>
    <n v="12"/>
    <x v="0"/>
    <n v="5"/>
    <n v="61"/>
    <n v="16"/>
    <n v="109"/>
    <n v="0"/>
    <n v="203"/>
  </r>
  <r>
    <n v="6295"/>
    <x v="14"/>
    <s v="YAVATMAL"/>
    <x v="8"/>
    <n v="40"/>
    <n v="25"/>
    <x v="0"/>
    <n v="9"/>
    <n v="128"/>
    <n v="23"/>
    <n v="212"/>
    <n v="0"/>
    <n v="397"/>
  </r>
  <r>
    <n v="6296"/>
    <x v="14"/>
    <s v="TOTAL"/>
    <x v="8"/>
    <n v="1483"/>
    <n v="926"/>
    <x v="0"/>
    <n v="341"/>
    <n v="3196"/>
    <n v="1099"/>
    <n v="7681"/>
    <n v="0"/>
    <n v="13243"/>
  </r>
  <r>
    <n v="6297"/>
    <x v="15"/>
    <s v="BISHNUPUR"/>
    <x v="8"/>
    <n v="2"/>
    <n v="5"/>
    <x v="1"/>
    <n v="0"/>
    <n v="10"/>
    <n v="0"/>
    <n v="0"/>
    <n v="0"/>
    <n v="15"/>
  </r>
  <r>
    <n v="6298"/>
    <x v="15"/>
    <s v="CHANDEL"/>
    <x v="8"/>
    <n v="0"/>
    <n v="0"/>
    <x v="1"/>
    <n v="0"/>
    <n v="0"/>
    <n v="0"/>
    <n v="0"/>
    <n v="0"/>
    <n v="0"/>
  </r>
  <r>
    <n v="6299"/>
    <x v="15"/>
    <s v="CHURACHANDPUR"/>
    <x v="8"/>
    <n v="3"/>
    <n v="3"/>
    <x v="1"/>
    <n v="0"/>
    <n v="1"/>
    <n v="0"/>
    <n v="0"/>
    <n v="0"/>
    <n v="4"/>
  </r>
  <r>
    <n v="6300"/>
    <x v="15"/>
    <s v="CID"/>
    <x v="8"/>
    <n v="0"/>
    <n v="0"/>
    <x v="1"/>
    <n v="0"/>
    <n v="0"/>
    <n v="0"/>
    <n v="0"/>
    <n v="0"/>
    <n v="0"/>
  </r>
  <r>
    <n v="6301"/>
    <x v="15"/>
    <s v="IMPHAL EAST"/>
    <x v="8"/>
    <n v="7"/>
    <n v="36"/>
    <x v="0"/>
    <n v="0"/>
    <n v="12"/>
    <n v="0"/>
    <n v="4"/>
    <n v="0"/>
    <n v="52"/>
  </r>
  <r>
    <n v="6302"/>
    <x v="15"/>
    <s v="IMPHAL WEST"/>
    <x v="8"/>
    <n v="8"/>
    <n v="30"/>
    <x v="0"/>
    <n v="0"/>
    <n v="9"/>
    <n v="1"/>
    <n v="9"/>
    <n v="0"/>
    <n v="49"/>
  </r>
  <r>
    <n v="6303"/>
    <x v="15"/>
    <s v="SENAPATI"/>
    <x v="8"/>
    <n v="1"/>
    <n v="0"/>
    <x v="1"/>
    <n v="0"/>
    <n v="1"/>
    <n v="0"/>
    <n v="0"/>
    <n v="0"/>
    <n v="1"/>
  </r>
  <r>
    <n v="6304"/>
    <x v="15"/>
    <s v="TAMENGLONG"/>
    <x v="8"/>
    <n v="0"/>
    <n v="0"/>
    <x v="1"/>
    <n v="0"/>
    <n v="0"/>
    <n v="0"/>
    <n v="0"/>
    <n v="0"/>
    <n v="0"/>
  </r>
  <r>
    <n v="6305"/>
    <x v="15"/>
    <s v="THOUBAL"/>
    <x v="8"/>
    <n v="9"/>
    <n v="23"/>
    <x v="0"/>
    <n v="0"/>
    <n v="6"/>
    <n v="1"/>
    <n v="12"/>
    <n v="0"/>
    <n v="42"/>
  </r>
  <r>
    <n v="6306"/>
    <x v="15"/>
    <s v="UKHRUL"/>
    <x v="8"/>
    <n v="1"/>
    <n v="0"/>
    <x v="1"/>
    <n v="0"/>
    <n v="0"/>
    <n v="0"/>
    <n v="0"/>
    <n v="0"/>
    <n v="0"/>
  </r>
  <r>
    <n v="6307"/>
    <x v="15"/>
    <s v="TOTAL"/>
    <x v="8"/>
    <n v="31"/>
    <n v="97"/>
    <x v="0"/>
    <n v="0"/>
    <n v="39"/>
    <n v="2"/>
    <n v="25"/>
    <n v="0"/>
    <n v="163"/>
  </r>
  <r>
    <n v="6308"/>
    <x v="16"/>
    <s v="GARO HILLS EAST"/>
    <x v="8"/>
    <n v="3"/>
    <n v="1"/>
    <x v="1"/>
    <n v="0"/>
    <n v="6"/>
    <n v="1"/>
    <n v="0"/>
    <n v="0"/>
    <n v="8"/>
  </r>
  <r>
    <n v="6309"/>
    <x v="16"/>
    <s v="GARO HILLS SOUTH"/>
    <x v="8"/>
    <n v="0"/>
    <n v="0"/>
    <x v="1"/>
    <n v="0"/>
    <n v="2"/>
    <n v="0"/>
    <n v="1"/>
    <n v="0"/>
    <n v="3"/>
  </r>
  <r>
    <n v="6310"/>
    <x v="16"/>
    <s v="GARO HILLS WEST"/>
    <x v="8"/>
    <n v="8"/>
    <n v="13"/>
    <x v="0"/>
    <n v="0"/>
    <n v="22"/>
    <n v="0"/>
    <n v="13"/>
    <n v="0"/>
    <n v="48"/>
  </r>
  <r>
    <n v="6311"/>
    <x v="16"/>
    <s v="JAINTIA HILLS"/>
    <x v="8"/>
    <n v="24"/>
    <n v="1"/>
    <x v="0"/>
    <n v="0"/>
    <n v="8"/>
    <n v="0"/>
    <n v="0"/>
    <n v="0"/>
    <n v="9"/>
  </r>
  <r>
    <n v="6312"/>
    <x v="16"/>
    <s v="KHASI HILLS EAST"/>
    <x v="8"/>
    <n v="34"/>
    <n v="7"/>
    <x v="0"/>
    <n v="0"/>
    <n v="26"/>
    <n v="0"/>
    <n v="9"/>
    <n v="0"/>
    <n v="42"/>
  </r>
  <r>
    <n v="6313"/>
    <x v="16"/>
    <s v="KHASI HILLS WEST"/>
    <x v="8"/>
    <n v="20"/>
    <n v="0"/>
    <x v="0"/>
    <n v="0"/>
    <n v="4"/>
    <n v="0"/>
    <n v="0"/>
    <n v="0"/>
    <n v="4"/>
  </r>
  <r>
    <n v="6314"/>
    <x v="16"/>
    <s v="RI-BHOI"/>
    <x v="8"/>
    <n v="23"/>
    <n v="4"/>
    <x v="0"/>
    <n v="0"/>
    <n v="4"/>
    <n v="0"/>
    <n v="1"/>
    <n v="1"/>
    <n v="10"/>
  </r>
  <r>
    <n v="6315"/>
    <x v="16"/>
    <s v="TOTAL"/>
    <x v="8"/>
    <n v="112"/>
    <n v="26"/>
    <x v="0"/>
    <n v="0"/>
    <n v="72"/>
    <n v="1"/>
    <n v="24"/>
    <n v="1"/>
    <n v="124"/>
  </r>
  <r>
    <n v="6316"/>
    <x v="17"/>
    <s v="AIZAWL"/>
    <x v="8"/>
    <n v="27"/>
    <n v="0"/>
    <x v="0"/>
    <n v="0"/>
    <n v="29"/>
    <n v="0"/>
    <n v="4"/>
    <n v="0"/>
    <n v="33"/>
  </r>
  <r>
    <n v="6317"/>
    <x v="17"/>
    <s v="CHAMPHAI"/>
    <x v="8"/>
    <n v="15"/>
    <n v="0"/>
    <x v="0"/>
    <n v="0"/>
    <n v="4"/>
    <n v="0"/>
    <n v="0"/>
    <n v="0"/>
    <n v="4"/>
  </r>
  <r>
    <n v="6318"/>
    <x v="17"/>
    <s v="KOLASIB"/>
    <x v="8"/>
    <n v="7"/>
    <n v="0"/>
    <x v="2"/>
    <n v="0"/>
    <n v="9"/>
    <n v="0"/>
    <n v="0"/>
    <n v="0"/>
    <n v="9"/>
  </r>
  <r>
    <n v="6319"/>
    <x v="17"/>
    <s v="LAWNGTLAI"/>
    <x v="8"/>
    <n v="5"/>
    <n v="0"/>
    <x v="1"/>
    <n v="0"/>
    <n v="0"/>
    <n v="0"/>
    <n v="0"/>
    <n v="0"/>
    <n v="0"/>
  </r>
  <r>
    <n v="6320"/>
    <x v="17"/>
    <s v="LUNGLEI"/>
    <x v="8"/>
    <n v="12"/>
    <n v="0"/>
    <x v="0"/>
    <n v="0"/>
    <n v="8"/>
    <n v="1"/>
    <n v="0"/>
    <n v="0"/>
    <n v="9"/>
  </r>
  <r>
    <n v="6321"/>
    <x v="17"/>
    <s v="MAMIT"/>
    <x v="8"/>
    <n v="9"/>
    <n v="0"/>
    <x v="2"/>
    <n v="0"/>
    <n v="4"/>
    <n v="0"/>
    <n v="0"/>
    <n v="0"/>
    <n v="4"/>
  </r>
  <r>
    <n v="6322"/>
    <x v="17"/>
    <s v="SAIHA"/>
    <x v="8"/>
    <n v="3"/>
    <n v="0"/>
    <x v="1"/>
    <n v="0"/>
    <n v="0"/>
    <n v="0"/>
    <n v="0"/>
    <n v="0"/>
    <n v="0"/>
  </r>
  <r>
    <n v="6323"/>
    <x v="17"/>
    <s v="SERCHHIP"/>
    <x v="8"/>
    <n v="5"/>
    <n v="0"/>
    <x v="1"/>
    <n v="0"/>
    <n v="7"/>
    <n v="0"/>
    <n v="0"/>
    <n v="0"/>
    <n v="7"/>
  </r>
  <r>
    <n v="6324"/>
    <x v="17"/>
    <s v="TOTAL"/>
    <x v="8"/>
    <n v="83"/>
    <n v="0"/>
    <x v="0"/>
    <n v="0"/>
    <n v="61"/>
    <n v="1"/>
    <n v="4"/>
    <n v="0"/>
    <n v="66"/>
  </r>
  <r>
    <n v="6325"/>
    <x v="18"/>
    <s v="DIMAPUR"/>
    <x v="8"/>
    <n v="7"/>
    <n v="4"/>
    <x v="2"/>
    <n v="0"/>
    <n v="7"/>
    <n v="0"/>
    <n v="0"/>
    <n v="0"/>
    <n v="11"/>
  </r>
  <r>
    <n v="6326"/>
    <x v="18"/>
    <s v="KIPHIRE"/>
    <x v="8"/>
    <n v="0"/>
    <n v="0"/>
    <x v="1"/>
    <n v="0"/>
    <n v="0"/>
    <n v="0"/>
    <n v="0"/>
    <n v="0"/>
    <n v="0"/>
  </r>
  <r>
    <n v="6327"/>
    <x v="18"/>
    <s v="KOHIMA"/>
    <x v="8"/>
    <n v="6"/>
    <n v="4"/>
    <x v="2"/>
    <n v="0"/>
    <n v="0"/>
    <n v="0"/>
    <n v="0"/>
    <n v="0"/>
    <n v="4"/>
  </r>
  <r>
    <n v="6328"/>
    <x v="18"/>
    <s v="LONGLENG"/>
    <x v="8"/>
    <n v="0"/>
    <n v="0"/>
    <x v="1"/>
    <n v="0"/>
    <n v="0"/>
    <n v="0"/>
    <n v="0"/>
    <n v="0"/>
    <n v="0"/>
  </r>
  <r>
    <n v="6329"/>
    <x v="18"/>
    <s v="MOKOKCHUNG"/>
    <x v="8"/>
    <n v="0"/>
    <n v="0"/>
    <x v="1"/>
    <n v="0"/>
    <n v="0"/>
    <n v="0"/>
    <n v="0"/>
    <n v="0"/>
    <n v="0"/>
  </r>
  <r>
    <n v="6330"/>
    <x v="18"/>
    <s v="MON"/>
    <x v="8"/>
    <n v="0"/>
    <n v="0"/>
    <x v="1"/>
    <n v="0"/>
    <n v="0"/>
    <n v="0"/>
    <n v="0"/>
    <n v="0"/>
    <n v="0"/>
  </r>
  <r>
    <n v="6331"/>
    <x v="18"/>
    <s v="PEREN"/>
    <x v="8"/>
    <n v="2"/>
    <n v="0"/>
    <x v="1"/>
    <n v="0"/>
    <n v="1"/>
    <n v="0"/>
    <n v="0"/>
    <n v="0"/>
    <n v="1"/>
  </r>
  <r>
    <n v="6332"/>
    <x v="18"/>
    <s v="PHEK"/>
    <x v="8"/>
    <n v="0"/>
    <n v="0"/>
    <x v="1"/>
    <n v="0"/>
    <n v="1"/>
    <n v="0"/>
    <n v="0"/>
    <n v="0"/>
    <n v="1"/>
  </r>
  <r>
    <n v="6333"/>
    <x v="18"/>
    <s v="TUENSANG"/>
    <x v="8"/>
    <n v="1"/>
    <n v="0"/>
    <x v="1"/>
    <n v="0"/>
    <n v="1"/>
    <n v="0"/>
    <n v="0"/>
    <n v="0"/>
    <n v="1"/>
  </r>
  <r>
    <n v="6334"/>
    <x v="18"/>
    <s v="WOKHA"/>
    <x v="8"/>
    <n v="3"/>
    <n v="0"/>
    <x v="1"/>
    <n v="0"/>
    <n v="1"/>
    <n v="0"/>
    <n v="0"/>
    <n v="0"/>
    <n v="1"/>
  </r>
  <r>
    <n v="6335"/>
    <x v="18"/>
    <s v="ZUNHEBOTO"/>
    <x v="8"/>
    <n v="3"/>
    <n v="2"/>
    <x v="1"/>
    <n v="0"/>
    <n v="0"/>
    <n v="0"/>
    <n v="0"/>
    <n v="0"/>
    <n v="2"/>
  </r>
  <r>
    <n v="6336"/>
    <x v="18"/>
    <s v="TOTAL"/>
    <x v="8"/>
    <n v="22"/>
    <n v="10"/>
    <x v="0"/>
    <n v="0"/>
    <n v="11"/>
    <n v="0"/>
    <n v="0"/>
    <n v="0"/>
    <n v="21"/>
  </r>
  <r>
    <n v="6337"/>
    <x v="19"/>
    <s v="ANGUL"/>
    <x v="8"/>
    <n v="59"/>
    <n v="30"/>
    <x v="0"/>
    <n v="10"/>
    <n v="224"/>
    <n v="8"/>
    <n v="82"/>
    <n v="0"/>
    <n v="354"/>
  </r>
  <r>
    <n v="6338"/>
    <x v="19"/>
    <s v="BALASORE"/>
    <x v="8"/>
    <n v="46"/>
    <n v="55"/>
    <x v="0"/>
    <n v="46"/>
    <n v="124"/>
    <n v="22"/>
    <n v="244"/>
    <n v="0"/>
    <n v="491"/>
  </r>
  <r>
    <n v="6339"/>
    <x v="19"/>
    <s v="BARAGARH"/>
    <x v="8"/>
    <n v="25"/>
    <n v="10"/>
    <x v="0"/>
    <n v="7"/>
    <n v="86"/>
    <n v="10"/>
    <n v="36"/>
    <n v="0"/>
    <n v="149"/>
  </r>
  <r>
    <n v="6340"/>
    <x v="19"/>
    <s v="BERHAMPUR"/>
    <x v="8"/>
    <n v="18"/>
    <n v="15"/>
    <x v="0"/>
    <n v="3"/>
    <n v="130"/>
    <n v="2"/>
    <n v="12"/>
    <n v="0"/>
    <n v="162"/>
  </r>
  <r>
    <n v="6341"/>
    <x v="19"/>
    <s v="BHADRAK"/>
    <x v="8"/>
    <n v="46"/>
    <n v="39"/>
    <x v="0"/>
    <n v="23"/>
    <n v="108"/>
    <n v="9"/>
    <n v="134"/>
    <n v="0"/>
    <n v="313"/>
  </r>
  <r>
    <n v="6342"/>
    <x v="19"/>
    <s v="BOLANGIR"/>
    <x v="8"/>
    <n v="46"/>
    <n v="25"/>
    <x v="0"/>
    <n v="5"/>
    <n v="147"/>
    <n v="10"/>
    <n v="97"/>
    <n v="0"/>
    <n v="284"/>
  </r>
  <r>
    <n v="6343"/>
    <x v="19"/>
    <s v="BOUDH"/>
    <x v="8"/>
    <n v="7"/>
    <n v="1"/>
    <x v="2"/>
    <n v="4"/>
    <n v="27"/>
    <n v="0"/>
    <n v="6"/>
    <n v="0"/>
    <n v="38"/>
  </r>
  <r>
    <n v="6344"/>
    <x v="19"/>
    <s v="CUTTACK"/>
    <x v="8"/>
    <n v="25"/>
    <n v="46"/>
    <x v="0"/>
    <n v="30"/>
    <n v="24"/>
    <n v="5"/>
    <n v="133"/>
    <n v="0"/>
    <n v="238"/>
  </r>
  <r>
    <n v="6345"/>
    <x v="19"/>
    <s v="DCP BBSR"/>
    <x v="8"/>
    <n v="32"/>
    <n v="22"/>
    <x v="0"/>
    <n v="17"/>
    <n v="50"/>
    <n v="9"/>
    <n v="46"/>
    <n v="0"/>
    <n v="144"/>
  </r>
  <r>
    <n v="6346"/>
    <x v="19"/>
    <s v="DCP CTC"/>
    <x v="8"/>
    <n v="14"/>
    <n v="20"/>
    <x v="0"/>
    <n v="8"/>
    <n v="31"/>
    <n v="2"/>
    <n v="78"/>
    <n v="0"/>
    <n v="139"/>
  </r>
  <r>
    <n v="6347"/>
    <x v="19"/>
    <s v="DEOGARH"/>
    <x v="8"/>
    <n v="12"/>
    <n v="8"/>
    <x v="0"/>
    <n v="2"/>
    <n v="55"/>
    <n v="2"/>
    <n v="12"/>
    <n v="0"/>
    <n v="79"/>
  </r>
  <r>
    <n v="6348"/>
    <x v="19"/>
    <s v="DHENKANAL"/>
    <x v="8"/>
    <n v="23"/>
    <n v="19"/>
    <x v="0"/>
    <n v="15"/>
    <n v="159"/>
    <n v="4"/>
    <n v="30"/>
    <n v="0"/>
    <n v="227"/>
  </r>
  <r>
    <n v="6349"/>
    <x v="19"/>
    <s v="GAJAPATI"/>
    <x v="8"/>
    <n v="9"/>
    <n v="7"/>
    <x v="2"/>
    <n v="1"/>
    <n v="49"/>
    <n v="9"/>
    <n v="14"/>
    <n v="0"/>
    <n v="80"/>
  </r>
  <r>
    <n v="6350"/>
    <x v="19"/>
    <s v="GANJAM"/>
    <x v="8"/>
    <n v="34"/>
    <n v="28"/>
    <x v="0"/>
    <n v="27"/>
    <n v="249"/>
    <n v="21"/>
    <n v="21"/>
    <n v="0"/>
    <n v="346"/>
  </r>
  <r>
    <n v="6351"/>
    <x v="19"/>
    <s v="JAGATSINGHPUR"/>
    <x v="8"/>
    <n v="31"/>
    <n v="18"/>
    <x v="0"/>
    <n v="19"/>
    <n v="11"/>
    <n v="0"/>
    <n v="70"/>
    <n v="0"/>
    <n v="118"/>
  </r>
  <r>
    <n v="6352"/>
    <x v="19"/>
    <s v="JAJPUR"/>
    <x v="8"/>
    <n v="32"/>
    <n v="51"/>
    <x v="0"/>
    <n v="30"/>
    <n v="86"/>
    <n v="6"/>
    <n v="110"/>
    <n v="0"/>
    <n v="283"/>
  </r>
  <r>
    <n v="6353"/>
    <x v="19"/>
    <s v="JHARSUGUDA"/>
    <x v="8"/>
    <n v="7"/>
    <n v="6"/>
    <x v="2"/>
    <n v="5"/>
    <n v="41"/>
    <n v="4"/>
    <n v="25"/>
    <n v="0"/>
    <n v="81"/>
  </r>
  <r>
    <n v="6354"/>
    <x v="19"/>
    <s v="KALAHANDI"/>
    <x v="8"/>
    <n v="30"/>
    <n v="24"/>
    <x v="0"/>
    <n v="7"/>
    <n v="75"/>
    <n v="8"/>
    <n v="53"/>
    <n v="0"/>
    <n v="167"/>
  </r>
  <r>
    <n v="6355"/>
    <x v="19"/>
    <s v="KANDHAMAL"/>
    <x v="8"/>
    <n v="24"/>
    <n v="15"/>
    <x v="0"/>
    <n v="6"/>
    <n v="66"/>
    <n v="2"/>
    <n v="34"/>
    <n v="0"/>
    <n v="123"/>
  </r>
  <r>
    <n v="6356"/>
    <x v="19"/>
    <s v="KENDRAPARA"/>
    <x v="8"/>
    <n v="28"/>
    <n v="35"/>
    <x v="0"/>
    <n v="11"/>
    <n v="5"/>
    <n v="1"/>
    <n v="17"/>
    <n v="0"/>
    <n v="69"/>
  </r>
  <r>
    <n v="6357"/>
    <x v="19"/>
    <s v="KEONJHAR"/>
    <x v="8"/>
    <n v="53"/>
    <n v="33"/>
    <x v="0"/>
    <n v="20"/>
    <n v="195"/>
    <n v="16"/>
    <n v="45"/>
    <n v="0"/>
    <n v="309"/>
  </r>
  <r>
    <n v="6358"/>
    <x v="19"/>
    <s v="KHURDA"/>
    <x v="8"/>
    <n v="27"/>
    <n v="35"/>
    <x v="0"/>
    <n v="11"/>
    <n v="13"/>
    <n v="3"/>
    <n v="133"/>
    <n v="1"/>
    <n v="196"/>
  </r>
  <r>
    <n v="6359"/>
    <x v="19"/>
    <s v="KORAPUT"/>
    <x v="8"/>
    <n v="41"/>
    <n v="27"/>
    <x v="0"/>
    <n v="2"/>
    <n v="82"/>
    <n v="3"/>
    <n v="95"/>
    <n v="0"/>
    <n v="209"/>
  </r>
  <r>
    <n v="6360"/>
    <x v="19"/>
    <s v="MALKANGIR"/>
    <x v="8"/>
    <n v="15"/>
    <n v="10"/>
    <x v="0"/>
    <n v="0"/>
    <n v="21"/>
    <n v="2"/>
    <n v="17"/>
    <n v="0"/>
    <n v="50"/>
  </r>
  <r>
    <n v="6361"/>
    <x v="19"/>
    <s v="MAYURBHANJ"/>
    <x v="8"/>
    <n v="80"/>
    <n v="60"/>
    <x v="0"/>
    <n v="26"/>
    <n v="214"/>
    <n v="13"/>
    <n v="152"/>
    <n v="0"/>
    <n v="465"/>
  </r>
  <r>
    <n v="6362"/>
    <x v="19"/>
    <s v="NAYAGARH"/>
    <x v="8"/>
    <n v="29"/>
    <n v="22"/>
    <x v="0"/>
    <n v="11"/>
    <n v="12"/>
    <n v="3"/>
    <n v="87"/>
    <n v="0"/>
    <n v="135"/>
  </r>
  <r>
    <n v="6363"/>
    <x v="19"/>
    <s v="NOWRANGPUR"/>
    <x v="8"/>
    <n v="35"/>
    <n v="21"/>
    <x v="0"/>
    <n v="1"/>
    <n v="60"/>
    <n v="13"/>
    <n v="30"/>
    <n v="0"/>
    <n v="125"/>
  </r>
  <r>
    <n v="6364"/>
    <x v="19"/>
    <s v="NUAPADA"/>
    <x v="8"/>
    <n v="17"/>
    <n v="10"/>
    <x v="0"/>
    <n v="1"/>
    <n v="53"/>
    <n v="3"/>
    <n v="14"/>
    <n v="0"/>
    <n v="81"/>
  </r>
  <r>
    <n v="6365"/>
    <x v="19"/>
    <s v="PURI"/>
    <x v="8"/>
    <n v="29"/>
    <n v="38"/>
    <x v="0"/>
    <n v="20"/>
    <n v="22"/>
    <n v="2"/>
    <n v="71"/>
    <n v="0"/>
    <n v="153"/>
  </r>
  <r>
    <n v="6366"/>
    <x v="19"/>
    <s v="RAYAGADA"/>
    <x v="8"/>
    <n v="36"/>
    <n v="16"/>
    <x v="0"/>
    <n v="3"/>
    <n v="55"/>
    <n v="2"/>
    <n v="35"/>
    <n v="0"/>
    <n v="111"/>
  </r>
  <r>
    <n v="6367"/>
    <x v="19"/>
    <s v="ROURKELA"/>
    <x v="8"/>
    <n v="38"/>
    <n v="20"/>
    <x v="0"/>
    <n v="5"/>
    <n v="83"/>
    <n v="4"/>
    <n v="58"/>
    <n v="0"/>
    <n v="170"/>
  </r>
  <r>
    <n v="6368"/>
    <x v="19"/>
    <s v="SAMBALPUR"/>
    <x v="8"/>
    <n v="35"/>
    <n v="12"/>
    <x v="0"/>
    <n v="0"/>
    <n v="38"/>
    <n v="6"/>
    <n v="28"/>
    <n v="0"/>
    <n v="84"/>
  </r>
  <r>
    <n v="6369"/>
    <x v="19"/>
    <s v="SONEPUR"/>
    <x v="8"/>
    <n v="17"/>
    <n v="3"/>
    <x v="0"/>
    <n v="3"/>
    <n v="46"/>
    <n v="1"/>
    <n v="15"/>
    <n v="0"/>
    <n v="68"/>
  </r>
  <r>
    <n v="6370"/>
    <x v="19"/>
    <s v="SRP(CUTTACK)"/>
    <x v="8"/>
    <n v="2"/>
    <n v="3"/>
    <x v="1"/>
    <n v="1"/>
    <n v="7"/>
    <n v="0"/>
    <n v="0"/>
    <n v="0"/>
    <n v="11"/>
  </r>
  <r>
    <n v="6371"/>
    <x v="19"/>
    <s v="SRP(ROURKELA)"/>
    <x v="8"/>
    <n v="1"/>
    <n v="2"/>
    <x v="1"/>
    <n v="0"/>
    <n v="8"/>
    <n v="0"/>
    <n v="2"/>
    <n v="0"/>
    <n v="12"/>
  </r>
  <r>
    <n v="6372"/>
    <x v="19"/>
    <s v="SUNDARGARH"/>
    <x v="8"/>
    <n v="20"/>
    <n v="13"/>
    <x v="0"/>
    <n v="4"/>
    <n v="41"/>
    <n v="5"/>
    <n v="11"/>
    <n v="0"/>
    <n v="74"/>
  </r>
  <r>
    <n v="6373"/>
    <x v="19"/>
    <s v="TOTAL"/>
    <x v="8"/>
    <n v="1023"/>
    <n v="799"/>
    <x v="0"/>
    <n v="384"/>
    <n v="2697"/>
    <n v="210"/>
    <n v="2047"/>
    <n v="1"/>
    <n v="6138"/>
  </r>
  <r>
    <n v="6374"/>
    <x v="20"/>
    <s v="AMRITSAR"/>
    <x v="8"/>
    <n v="15"/>
    <n v="37"/>
    <x v="0"/>
    <n v="7"/>
    <n v="15"/>
    <n v="6"/>
    <n v="85"/>
    <n v="0"/>
    <n v="150"/>
  </r>
  <r>
    <n v="6375"/>
    <x v="20"/>
    <s v="AMRITSAR RURAL"/>
    <x v="8"/>
    <n v="14"/>
    <n v="14"/>
    <x v="0"/>
    <n v="4"/>
    <n v="6"/>
    <n v="0"/>
    <n v="26"/>
    <n v="0"/>
    <n v="50"/>
  </r>
  <r>
    <n v="6376"/>
    <x v="20"/>
    <s v="BARNALA"/>
    <x v="8"/>
    <n v="13"/>
    <n v="5"/>
    <x v="0"/>
    <n v="1"/>
    <n v="6"/>
    <n v="0"/>
    <n v="7"/>
    <n v="0"/>
    <n v="19"/>
  </r>
  <r>
    <n v="6377"/>
    <x v="20"/>
    <s v="BATALA"/>
    <x v="8"/>
    <n v="21"/>
    <n v="10"/>
    <x v="0"/>
    <n v="4"/>
    <n v="11"/>
    <n v="0"/>
    <n v="40"/>
    <n v="0"/>
    <n v="65"/>
  </r>
  <r>
    <n v="6378"/>
    <x v="20"/>
    <s v="BHATINDA"/>
    <x v="8"/>
    <n v="32"/>
    <n v="29"/>
    <x v="0"/>
    <n v="5"/>
    <n v="16"/>
    <n v="1"/>
    <n v="43"/>
    <n v="0"/>
    <n v="94"/>
  </r>
  <r>
    <n v="6379"/>
    <x v="20"/>
    <s v="FARIDKOT"/>
    <x v="8"/>
    <n v="17"/>
    <n v="6"/>
    <x v="0"/>
    <n v="3"/>
    <n v="9"/>
    <n v="0"/>
    <n v="21"/>
    <n v="0"/>
    <n v="39"/>
  </r>
  <r>
    <n v="6380"/>
    <x v="20"/>
    <s v="FATEHGARH SAHIB"/>
    <x v="8"/>
    <n v="7"/>
    <n v="4"/>
    <x v="2"/>
    <n v="3"/>
    <n v="8"/>
    <n v="3"/>
    <n v="21"/>
    <n v="0"/>
    <n v="39"/>
  </r>
  <r>
    <n v="6381"/>
    <x v="20"/>
    <s v="FEROZPUR"/>
    <x v="8"/>
    <n v="43"/>
    <n v="31"/>
    <x v="0"/>
    <n v="6"/>
    <n v="13"/>
    <n v="0"/>
    <n v="32"/>
    <n v="0"/>
    <n v="82"/>
  </r>
  <r>
    <n v="6382"/>
    <x v="20"/>
    <s v="G.R.P"/>
    <x v="8"/>
    <n v="1"/>
    <n v="0"/>
    <x v="1"/>
    <n v="2"/>
    <n v="0"/>
    <n v="0"/>
    <n v="0"/>
    <n v="0"/>
    <n v="2"/>
  </r>
  <r>
    <n v="6383"/>
    <x v="20"/>
    <s v="GURDASPUR"/>
    <x v="8"/>
    <n v="14"/>
    <n v="26"/>
    <x v="0"/>
    <n v="2"/>
    <n v="12"/>
    <n v="0"/>
    <n v="40"/>
    <n v="0"/>
    <n v="80"/>
  </r>
  <r>
    <n v="6384"/>
    <x v="20"/>
    <s v="HOSHIARPUR"/>
    <x v="8"/>
    <n v="37"/>
    <n v="24"/>
    <x v="0"/>
    <n v="9"/>
    <n v="12"/>
    <n v="1"/>
    <n v="57"/>
    <n v="0"/>
    <n v="103"/>
  </r>
  <r>
    <n v="6385"/>
    <x v="20"/>
    <s v="JALANDHAR"/>
    <x v="8"/>
    <n v="35"/>
    <n v="71"/>
    <x v="0"/>
    <n v="13"/>
    <n v="61"/>
    <n v="0"/>
    <n v="140"/>
    <n v="0"/>
    <n v="285"/>
  </r>
  <r>
    <n v="6386"/>
    <x v="20"/>
    <s v="KAPURTHALA"/>
    <x v="8"/>
    <n v="21"/>
    <n v="14"/>
    <x v="0"/>
    <n v="3"/>
    <n v="5"/>
    <n v="0"/>
    <n v="23"/>
    <n v="0"/>
    <n v="45"/>
  </r>
  <r>
    <n v="6387"/>
    <x v="20"/>
    <s v="KHANNA"/>
    <x v="8"/>
    <n v="10"/>
    <n v="5"/>
    <x v="2"/>
    <n v="3"/>
    <n v="7"/>
    <n v="0"/>
    <n v="35"/>
    <n v="0"/>
    <n v="50"/>
  </r>
  <r>
    <n v="6388"/>
    <x v="20"/>
    <s v="LUDHIANA"/>
    <x v="8"/>
    <n v="39"/>
    <n v="70"/>
    <x v="0"/>
    <n v="10"/>
    <n v="31"/>
    <n v="9"/>
    <n v="92"/>
    <n v="0"/>
    <n v="212"/>
  </r>
  <r>
    <n v="6389"/>
    <x v="20"/>
    <s v="LUDHIANA RURAL"/>
    <x v="8"/>
    <n v="13"/>
    <n v="20"/>
    <x v="0"/>
    <n v="4"/>
    <n v="3"/>
    <n v="0"/>
    <n v="37"/>
    <n v="0"/>
    <n v="64"/>
  </r>
  <r>
    <n v="6390"/>
    <x v="20"/>
    <s v="MANSA"/>
    <x v="8"/>
    <n v="13"/>
    <n v="9"/>
    <x v="0"/>
    <n v="8"/>
    <n v="13"/>
    <n v="1"/>
    <n v="11"/>
    <n v="0"/>
    <n v="42"/>
  </r>
  <r>
    <n v="6391"/>
    <x v="20"/>
    <s v="MOGA"/>
    <x v="8"/>
    <n v="18"/>
    <n v="12"/>
    <x v="0"/>
    <n v="2"/>
    <n v="19"/>
    <n v="1"/>
    <n v="24"/>
    <n v="0"/>
    <n v="58"/>
  </r>
  <r>
    <n v="6392"/>
    <x v="20"/>
    <s v="MUKTSAR"/>
    <x v="8"/>
    <n v="20"/>
    <n v="8"/>
    <x v="0"/>
    <n v="2"/>
    <n v="2"/>
    <n v="0"/>
    <n v="14"/>
    <n v="0"/>
    <n v="26"/>
  </r>
  <r>
    <n v="6393"/>
    <x v="20"/>
    <s v="PATIALA"/>
    <x v="8"/>
    <n v="28"/>
    <n v="46"/>
    <x v="0"/>
    <n v="12"/>
    <n v="20"/>
    <n v="0"/>
    <n v="152"/>
    <n v="0"/>
    <n v="230"/>
  </r>
  <r>
    <n v="6394"/>
    <x v="20"/>
    <s v="ROPAR"/>
    <x v="8"/>
    <n v="13"/>
    <n v="14"/>
    <x v="0"/>
    <n v="3"/>
    <n v="9"/>
    <n v="3"/>
    <n v="20"/>
    <n v="0"/>
    <n v="49"/>
  </r>
  <r>
    <n v="6395"/>
    <x v="20"/>
    <s v="SANGRUR"/>
    <x v="8"/>
    <n v="25"/>
    <n v="12"/>
    <x v="0"/>
    <n v="9"/>
    <n v="6"/>
    <n v="2"/>
    <n v="60"/>
    <n v="0"/>
    <n v="89"/>
  </r>
  <r>
    <n v="6396"/>
    <x v="20"/>
    <s v="SAS NGR"/>
    <x v="8"/>
    <n v="23"/>
    <n v="27"/>
    <x v="0"/>
    <n v="6"/>
    <n v="15"/>
    <n v="5"/>
    <n v="32"/>
    <n v="0"/>
    <n v="85"/>
  </r>
  <r>
    <n v="6397"/>
    <x v="20"/>
    <s v="SBS NAGAR"/>
    <x v="8"/>
    <n v="12"/>
    <n v="6"/>
    <x v="0"/>
    <n v="2"/>
    <n v="4"/>
    <n v="0"/>
    <n v="43"/>
    <n v="0"/>
    <n v="55"/>
  </r>
  <r>
    <n v="6398"/>
    <x v="20"/>
    <s v="TARN TARAN"/>
    <x v="8"/>
    <n v="27"/>
    <n v="13"/>
    <x v="0"/>
    <n v="3"/>
    <n v="16"/>
    <n v="1"/>
    <n v="6"/>
    <n v="0"/>
    <n v="39"/>
  </r>
  <r>
    <n v="6399"/>
    <x v="20"/>
    <s v="TOTAL"/>
    <x v="8"/>
    <n v="511"/>
    <n v="513"/>
    <x v="0"/>
    <n v="126"/>
    <n v="319"/>
    <n v="33"/>
    <n v="1061"/>
    <n v="0"/>
    <n v="2052"/>
  </r>
  <r>
    <n v="6400"/>
    <x v="21"/>
    <s v="AJMER"/>
    <x v="8"/>
    <n v="47"/>
    <n v="69"/>
    <x v="0"/>
    <n v="17"/>
    <n v="64"/>
    <n v="1"/>
    <n v="546"/>
    <n v="0"/>
    <n v="697"/>
  </r>
  <r>
    <n v="6401"/>
    <x v="21"/>
    <s v="ALWAR"/>
    <x v="8"/>
    <n v="101"/>
    <n v="128"/>
    <x v="0"/>
    <n v="35"/>
    <n v="139"/>
    <n v="0"/>
    <n v="516"/>
    <n v="0"/>
    <n v="818"/>
  </r>
  <r>
    <n v="6402"/>
    <x v="21"/>
    <s v="BANSWARA"/>
    <x v="8"/>
    <n v="40"/>
    <n v="49"/>
    <x v="0"/>
    <n v="3"/>
    <n v="43"/>
    <n v="0"/>
    <n v="143"/>
    <n v="0"/>
    <n v="238"/>
  </r>
  <r>
    <n v="6403"/>
    <x v="21"/>
    <s v="BARAN"/>
    <x v="8"/>
    <n v="55"/>
    <n v="84"/>
    <x v="0"/>
    <n v="9"/>
    <n v="130"/>
    <n v="1"/>
    <n v="289"/>
    <n v="0"/>
    <n v="513"/>
  </r>
  <r>
    <n v="6404"/>
    <x v="21"/>
    <s v="BARMER"/>
    <x v="8"/>
    <n v="31"/>
    <n v="29"/>
    <x v="0"/>
    <n v="14"/>
    <n v="96"/>
    <n v="0"/>
    <n v="150"/>
    <n v="0"/>
    <n v="289"/>
  </r>
  <r>
    <n v="6405"/>
    <x v="21"/>
    <s v="BHARATPUR"/>
    <x v="8"/>
    <n v="82"/>
    <n v="131"/>
    <x v="0"/>
    <n v="35"/>
    <n v="39"/>
    <n v="0"/>
    <n v="437"/>
    <n v="0"/>
    <n v="642"/>
  </r>
  <r>
    <n v="6406"/>
    <x v="21"/>
    <s v="BHILWARA"/>
    <x v="8"/>
    <n v="52"/>
    <n v="87"/>
    <x v="0"/>
    <n v="7"/>
    <n v="97"/>
    <n v="0"/>
    <n v="518"/>
    <n v="0"/>
    <n v="709"/>
  </r>
  <r>
    <n v="6407"/>
    <x v="21"/>
    <s v="BIKANER"/>
    <x v="8"/>
    <n v="37"/>
    <n v="36"/>
    <x v="0"/>
    <n v="11"/>
    <n v="83"/>
    <n v="0"/>
    <n v="353"/>
    <n v="0"/>
    <n v="483"/>
  </r>
  <r>
    <n v="6408"/>
    <x v="21"/>
    <s v="BUNDI"/>
    <x v="8"/>
    <n v="37"/>
    <n v="93"/>
    <x v="0"/>
    <n v="5"/>
    <n v="138"/>
    <n v="0"/>
    <n v="270"/>
    <n v="0"/>
    <n v="506"/>
  </r>
  <r>
    <n v="6409"/>
    <x v="21"/>
    <s v="CHITTORGARH"/>
    <x v="8"/>
    <n v="44"/>
    <n v="70"/>
    <x v="0"/>
    <n v="7"/>
    <n v="82"/>
    <n v="0"/>
    <n v="463"/>
    <n v="0"/>
    <n v="622"/>
  </r>
  <r>
    <n v="6410"/>
    <x v="21"/>
    <s v="CHURU"/>
    <x v="8"/>
    <n v="33"/>
    <n v="22"/>
    <x v="0"/>
    <n v="11"/>
    <n v="19"/>
    <n v="0"/>
    <n v="296"/>
    <n v="0"/>
    <n v="348"/>
  </r>
  <r>
    <n v="6411"/>
    <x v="21"/>
    <s v="DAUSA"/>
    <x v="8"/>
    <n v="13"/>
    <n v="62"/>
    <x v="0"/>
    <n v="14"/>
    <n v="19"/>
    <n v="0"/>
    <n v="144"/>
    <n v="0"/>
    <n v="239"/>
  </r>
  <r>
    <n v="6412"/>
    <x v="21"/>
    <s v="DHOLPUR"/>
    <x v="8"/>
    <n v="30"/>
    <n v="52"/>
    <x v="0"/>
    <n v="32"/>
    <n v="19"/>
    <n v="0"/>
    <n v="180"/>
    <n v="0"/>
    <n v="283"/>
  </r>
  <r>
    <n v="6413"/>
    <x v="21"/>
    <s v="DUNGARPUR"/>
    <x v="8"/>
    <n v="29"/>
    <n v="36"/>
    <x v="0"/>
    <n v="11"/>
    <n v="47"/>
    <n v="0"/>
    <n v="97"/>
    <n v="0"/>
    <n v="191"/>
  </r>
  <r>
    <n v="6414"/>
    <x v="21"/>
    <s v="G.R.P."/>
    <x v="8"/>
    <n v="1"/>
    <n v="1"/>
    <x v="1"/>
    <n v="2"/>
    <n v="9"/>
    <n v="0"/>
    <n v="0"/>
    <n v="0"/>
    <n v="12"/>
  </r>
  <r>
    <n v="6415"/>
    <x v="21"/>
    <s v="GANGANAGAR"/>
    <x v="8"/>
    <n v="89"/>
    <n v="56"/>
    <x v="0"/>
    <n v="13"/>
    <n v="61"/>
    <n v="1"/>
    <n v="646"/>
    <n v="0"/>
    <n v="777"/>
  </r>
  <r>
    <n v="6416"/>
    <x v="21"/>
    <s v="HANUMANGARH"/>
    <x v="8"/>
    <n v="54"/>
    <n v="43"/>
    <x v="0"/>
    <n v="16"/>
    <n v="60"/>
    <n v="0"/>
    <n v="266"/>
    <n v="0"/>
    <n v="385"/>
  </r>
  <r>
    <n v="6417"/>
    <x v="21"/>
    <s v="JAIPUR EAST"/>
    <x v="8"/>
    <n v="29"/>
    <n v="55"/>
    <x v="0"/>
    <n v="6"/>
    <n v="53"/>
    <n v="0"/>
    <n v="179"/>
    <n v="0"/>
    <n v="293"/>
  </r>
  <r>
    <n v="6418"/>
    <x v="21"/>
    <s v="JAIPUR NORTH"/>
    <x v="8"/>
    <n v="23"/>
    <n v="72"/>
    <x v="0"/>
    <n v="9"/>
    <n v="31"/>
    <n v="0"/>
    <n v="202"/>
    <n v="0"/>
    <n v="314"/>
  </r>
  <r>
    <n v="6419"/>
    <x v="21"/>
    <s v="JAIPUR RURAL"/>
    <x v="8"/>
    <n v="49"/>
    <n v="85"/>
    <x v="0"/>
    <n v="14"/>
    <n v="94"/>
    <n v="3"/>
    <n v="256"/>
    <n v="0"/>
    <n v="452"/>
  </r>
  <r>
    <n v="6420"/>
    <x v="21"/>
    <s v="JAIPUR SOUTH"/>
    <x v="8"/>
    <n v="17"/>
    <n v="62"/>
    <x v="0"/>
    <n v="5"/>
    <n v="18"/>
    <n v="0"/>
    <n v="192"/>
    <n v="0"/>
    <n v="277"/>
  </r>
  <r>
    <n v="6421"/>
    <x v="21"/>
    <s v="JAISALMER"/>
    <x v="8"/>
    <n v="5"/>
    <n v="9"/>
    <x v="2"/>
    <n v="5"/>
    <n v="18"/>
    <n v="0"/>
    <n v="23"/>
    <n v="0"/>
    <n v="55"/>
  </r>
  <r>
    <n v="6422"/>
    <x v="21"/>
    <s v="JALORE"/>
    <x v="8"/>
    <n v="19"/>
    <n v="26"/>
    <x v="0"/>
    <n v="9"/>
    <n v="39"/>
    <n v="0"/>
    <n v="142"/>
    <n v="0"/>
    <n v="216"/>
  </r>
  <r>
    <n v="6423"/>
    <x v="21"/>
    <s v="JHALAWAR"/>
    <x v="8"/>
    <n v="55"/>
    <n v="45"/>
    <x v="0"/>
    <n v="7"/>
    <n v="215"/>
    <n v="3"/>
    <n v="379"/>
    <n v="0"/>
    <n v="649"/>
  </r>
  <r>
    <n v="6424"/>
    <x v="21"/>
    <s v="JHUNJHUNU"/>
    <x v="8"/>
    <n v="41"/>
    <n v="50"/>
    <x v="0"/>
    <n v="13"/>
    <n v="39"/>
    <n v="0"/>
    <n v="280"/>
    <n v="0"/>
    <n v="382"/>
  </r>
  <r>
    <n v="6425"/>
    <x v="21"/>
    <s v="JODHPUR CITY"/>
    <x v="8"/>
    <n v="15"/>
    <n v="55"/>
    <x v="0"/>
    <n v="9"/>
    <n v="40"/>
    <n v="1"/>
    <n v="242"/>
    <n v="0"/>
    <n v="347"/>
  </r>
  <r>
    <n v="6426"/>
    <x v="21"/>
    <s v="JODHPUR RURAL"/>
    <x v="8"/>
    <n v="27"/>
    <n v="29"/>
    <x v="0"/>
    <n v="19"/>
    <n v="43"/>
    <n v="0"/>
    <n v="97"/>
    <n v="0"/>
    <n v="188"/>
  </r>
  <r>
    <n v="6427"/>
    <x v="21"/>
    <s v="KARAULI"/>
    <x v="8"/>
    <n v="46"/>
    <n v="49"/>
    <x v="0"/>
    <n v="14"/>
    <n v="25"/>
    <n v="0"/>
    <n v="138"/>
    <n v="0"/>
    <n v="226"/>
  </r>
  <r>
    <n v="6428"/>
    <x v="21"/>
    <s v="KOTA CITY"/>
    <x v="8"/>
    <n v="23"/>
    <n v="76"/>
    <x v="0"/>
    <n v="7"/>
    <n v="51"/>
    <n v="0"/>
    <n v="376"/>
    <n v="0"/>
    <n v="510"/>
  </r>
  <r>
    <n v="6429"/>
    <x v="21"/>
    <s v="KOTA RURAL"/>
    <x v="8"/>
    <n v="29"/>
    <n v="32"/>
    <x v="0"/>
    <n v="4"/>
    <n v="99"/>
    <n v="3"/>
    <n v="230"/>
    <n v="0"/>
    <n v="368"/>
  </r>
  <r>
    <n v="6430"/>
    <x v="21"/>
    <s v="NAGAUR"/>
    <x v="8"/>
    <n v="53"/>
    <n v="76"/>
    <x v="0"/>
    <n v="6"/>
    <n v="117"/>
    <n v="0"/>
    <n v="302"/>
    <n v="0"/>
    <n v="501"/>
  </r>
  <r>
    <n v="6431"/>
    <x v="21"/>
    <s v="PALI"/>
    <x v="8"/>
    <n v="48"/>
    <n v="92"/>
    <x v="0"/>
    <n v="8"/>
    <n v="77"/>
    <n v="4"/>
    <n v="403"/>
    <n v="0"/>
    <n v="584"/>
  </r>
  <r>
    <n v="6432"/>
    <x v="21"/>
    <s v="PRATAPGARH"/>
    <x v="8"/>
    <n v="54"/>
    <n v="59"/>
    <x v="0"/>
    <n v="2"/>
    <n v="50"/>
    <n v="0"/>
    <n v="180"/>
    <n v="0"/>
    <n v="291"/>
  </r>
  <r>
    <n v="6433"/>
    <x v="21"/>
    <s v="RAJSAMAND"/>
    <x v="8"/>
    <n v="11"/>
    <n v="42"/>
    <x v="0"/>
    <n v="3"/>
    <n v="46"/>
    <n v="2"/>
    <n v="205"/>
    <n v="0"/>
    <n v="298"/>
  </r>
  <r>
    <n v="6434"/>
    <x v="21"/>
    <s v="SAWAI MADHOPUR"/>
    <x v="8"/>
    <n v="17"/>
    <n v="66"/>
    <x v="0"/>
    <n v="10"/>
    <n v="18"/>
    <n v="0"/>
    <n v="171"/>
    <n v="0"/>
    <n v="265"/>
  </r>
  <r>
    <n v="6435"/>
    <x v="21"/>
    <s v="SIKAR"/>
    <x v="8"/>
    <n v="36"/>
    <n v="59"/>
    <x v="0"/>
    <n v="21"/>
    <n v="18"/>
    <n v="0"/>
    <n v="323"/>
    <n v="0"/>
    <n v="421"/>
  </r>
  <r>
    <n v="6436"/>
    <x v="21"/>
    <s v="SIROHI"/>
    <x v="8"/>
    <n v="18"/>
    <n v="25"/>
    <x v="0"/>
    <n v="4"/>
    <n v="64"/>
    <n v="1"/>
    <n v="132"/>
    <n v="0"/>
    <n v="226"/>
  </r>
  <r>
    <n v="6437"/>
    <x v="21"/>
    <s v="TONK"/>
    <x v="8"/>
    <n v="20"/>
    <n v="42"/>
    <x v="0"/>
    <n v="4"/>
    <n v="26"/>
    <n v="0"/>
    <n v="252"/>
    <n v="0"/>
    <n v="324"/>
  </r>
  <r>
    <n v="6438"/>
    <x v="21"/>
    <s v="UDAIPUR"/>
    <x v="8"/>
    <n v="109"/>
    <n v="156"/>
    <x v="0"/>
    <n v="15"/>
    <n v="159"/>
    <n v="4"/>
    <n v="353"/>
    <n v="0"/>
    <n v="687"/>
  </r>
  <r>
    <n v="6439"/>
    <x v="21"/>
    <s v="TOTAL"/>
    <x v="8"/>
    <n v="1519"/>
    <n v="2310"/>
    <x v="0"/>
    <n v="436"/>
    <n v="2485"/>
    <n v="24"/>
    <n v="10371"/>
    <n v="0"/>
    <n v="15626"/>
  </r>
  <r>
    <n v="6440"/>
    <x v="22"/>
    <s v="EAST"/>
    <x v="8"/>
    <n v="5"/>
    <n v="2"/>
    <x v="1"/>
    <n v="0"/>
    <n v="4"/>
    <n v="0"/>
    <n v="4"/>
    <n v="0"/>
    <n v="10"/>
  </r>
  <r>
    <n v="6441"/>
    <x v="22"/>
    <s v="NORTH"/>
    <x v="8"/>
    <n v="0"/>
    <n v="0"/>
    <x v="1"/>
    <n v="0"/>
    <n v="0"/>
    <n v="0"/>
    <n v="0"/>
    <n v="0"/>
    <n v="0"/>
  </r>
  <r>
    <n v="6442"/>
    <x v="22"/>
    <s v="SOUTH"/>
    <x v="8"/>
    <n v="8"/>
    <n v="2"/>
    <x v="2"/>
    <n v="0"/>
    <n v="5"/>
    <n v="0"/>
    <n v="1"/>
    <n v="0"/>
    <n v="8"/>
  </r>
  <r>
    <n v="6443"/>
    <x v="22"/>
    <s v="WEST"/>
    <x v="8"/>
    <n v="5"/>
    <n v="2"/>
    <x v="1"/>
    <n v="0"/>
    <n v="1"/>
    <n v="0"/>
    <n v="1"/>
    <n v="0"/>
    <n v="4"/>
  </r>
  <r>
    <n v="6444"/>
    <x v="22"/>
    <s v="TOTAL"/>
    <x v="8"/>
    <n v="18"/>
    <n v="6"/>
    <x v="0"/>
    <n v="0"/>
    <n v="10"/>
    <n v="0"/>
    <n v="6"/>
    <n v="0"/>
    <n v="22"/>
  </r>
  <r>
    <n v="6445"/>
    <x v="23"/>
    <s v="ARIYALUR"/>
    <x v="8"/>
    <n v="21"/>
    <n v="15"/>
    <x v="0"/>
    <n v="3"/>
    <n v="39"/>
    <n v="1"/>
    <n v="7"/>
    <n v="0"/>
    <n v="65"/>
  </r>
  <r>
    <n v="6446"/>
    <x v="23"/>
    <s v="CHENNAI"/>
    <x v="8"/>
    <n v="39"/>
    <n v="37"/>
    <x v="0"/>
    <n v="19"/>
    <n v="42"/>
    <n v="10"/>
    <n v="154"/>
    <n v="0"/>
    <n v="262"/>
  </r>
  <r>
    <n v="6447"/>
    <x v="23"/>
    <s v="CHENNAI RLY."/>
    <x v="8"/>
    <n v="0"/>
    <n v="0"/>
    <x v="1"/>
    <n v="2"/>
    <n v="5"/>
    <n v="1"/>
    <n v="0"/>
    <n v="0"/>
    <n v="8"/>
  </r>
  <r>
    <n v="6448"/>
    <x v="23"/>
    <s v="CHENNAISUBURBAN"/>
    <x v="8"/>
    <n v="46"/>
    <n v="18"/>
    <x v="0"/>
    <n v="20"/>
    <n v="51"/>
    <n v="65"/>
    <n v="59"/>
    <n v="0"/>
    <n v="213"/>
  </r>
  <r>
    <n v="6449"/>
    <x v="23"/>
    <s v="COIMBATORE RURAL"/>
    <x v="8"/>
    <n v="7"/>
    <n v="24"/>
    <x v="0"/>
    <n v="4"/>
    <n v="41"/>
    <n v="12"/>
    <n v="56"/>
    <n v="0"/>
    <n v="137"/>
  </r>
  <r>
    <n v="6450"/>
    <x v="23"/>
    <s v="COIMBATORE URBAN"/>
    <x v="8"/>
    <n v="9"/>
    <n v="9"/>
    <x v="2"/>
    <n v="4"/>
    <n v="21"/>
    <n v="3"/>
    <n v="48"/>
    <n v="0"/>
    <n v="85"/>
  </r>
  <r>
    <n v="6451"/>
    <x v="23"/>
    <s v="CUDDALORE"/>
    <x v="8"/>
    <n v="20"/>
    <n v="34"/>
    <x v="0"/>
    <n v="13"/>
    <n v="32"/>
    <n v="0"/>
    <n v="39"/>
    <n v="0"/>
    <n v="118"/>
  </r>
  <r>
    <n v="6452"/>
    <x v="23"/>
    <s v="DHARMAPURI"/>
    <x v="8"/>
    <n v="7"/>
    <n v="30"/>
    <x v="0"/>
    <n v="6"/>
    <n v="56"/>
    <n v="5"/>
    <n v="34"/>
    <n v="0"/>
    <n v="131"/>
  </r>
  <r>
    <n v="6453"/>
    <x v="23"/>
    <s v="DINDIGUL"/>
    <x v="8"/>
    <n v="10"/>
    <n v="61"/>
    <x v="0"/>
    <n v="1"/>
    <n v="34"/>
    <n v="1"/>
    <n v="87"/>
    <n v="0"/>
    <n v="184"/>
  </r>
  <r>
    <n v="6454"/>
    <x v="23"/>
    <s v="ERODE"/>
    <x v="8"/>
    <n v="16"/>
    <n v="37"/>
    <x v="0"/>
    <n v="1"/>
    <n v="31"/>
    <n v="9"/>
    <n v="12"/>
    <n v="0"/>
    <n v="90"/>
  </r>
  <r>
    <n v="6455"/>
    <x v="23"/>
    <s v="KANCHIPURAM"/>
    <x v="8"/>
    <n v="28"/>
    <n v="11"/>
    <x v="0"/>
    <n v="10"/>
    <n v="12"/>
    <n v="0"/>
    <n v="22"/>
    <n v="0"/>
    <n v="55"/>
  </r>
  <r>
    <n v="6456"/>
    <x v="23"/>
    <s v="KANYAKUMARI"/>
    <x v="8"/>
    <n v="11"/>
    <n v="31"/>
    <x v="0"/>
    <n v="9"/>
    <n v="23"/>
    <n v="45"/>
    <n v="65"/>
    <n v="0"/>
    <n v="173"/>
  </r>
  <r>
    <n v="6457"/>
    <x v="23"/>
    <s v="KARUR"/>
    <x v="8"/>
    <n v="7"/>
    <n v="10"/>
    <x v="2"/>
    <n v="2"/>
    <n v="13"/>
    <n v="7"/>
    <n v="14"/>
    <n v="0"/>
    <n v="46"/>
  </r>
  <r>
    <n v="6458"/>
    <x v="23"/>
    <s v="KRISHNAGIRI"/>
    <x v="8"/>
    <n v="15"/>
    <n v="31"/>
    <x v="0"/>
    <n v="1"/>
    <n v="31"/>
    <n v="3"/>
    <n v="24"/>
    <n v="0"/>
    <n v="90"/>
  </r>
  <r>
    <n v="6459"/>
    <x v="23"/>
    <s v="MADURAI RURAL"/>
    <x v="8"/>
    <n v="18"/>
    <n v="39"/>
    <x v="0"/>
    <n v="9"/>
    <n v="75"/>
    <n v="17"/>
    <n v="82"/>
    <n v="0"/>
    <n v="222"/>
  </r>
  <r>
    <n v="6460"/>
    <x v="23"/>
    <s v="MADURAI URBAN"/>
    <x v="8"/>
    <n v="3"/>
    <n v="10"/>
    <x v="2"/>
    <n v="4"/>
    <n v="7"/>
    <n v="19"/>
    <n v="67"/>
    <n v="0"/>
    <n v="107"/>
  </r>
  <r>
    <n v="6461"/>
    <x v="23"/>
    <s v="NAGAPATTINAM"/>
    <x v="8"/>
    <n v="7"/>
    <n v="36"/>
    <x v="0"/>
    <n v="5"/>
    <n v="31"/>
    <n v="7"/>
    <n v="25"/>
    <n v="0"/>
    <n v="104"/>
  </r>
  <r>
    <n v="6462"/>
    <x v="23"/>
    <s v="NAMAKKAL"/>
    <x v="8"/>
    <n v="14"/>
    <n v="28"/>
    <x v="0"/>
    <n v="1"/>
    <n v="39"/>
    <n v="17"/>
    <n v="16"/>
    <n v="0"/>
    <n v="101"/>
  </r>
  <r>
    <n v="6463"/>
    <x v="23"/>
    <s v="NILGIRIS"/>
    <x v="8"/>
    <n v="3"/>
    <n v="5"/>
    <x v="1"/>
    <n v="0"/>
    <n v="11"/>
    <n v="0"/>
    <n v="4"/>
    <n v="0"/>
    <n v="20"/>
  </r>
  <r>
    <n v="6464"/>
    <x v="23"/>
    <s v="PERAMBALUR"/>
    <x v="8"/>
    <n v="11"/>
    <n v="11"/>
    <x v="0"/>
    <n v="4"/>
    <n v="14"/>
    <n v="3"/>
    <n v="2"/>
    <n v="0"/>
    <n v="34"/>
  </r>
  <r>
    <n v="6465"/>
    <x v="23"/>
    <s v="PUDUKOTTAI"/>
    <x v="8"/>
    <n v="5"/>
    <n v="22"/>
    <x v="0"/>
    <n v="4"/>
    <n v="21"/>
    <n v="1"/>
    <n v="18"/>
    <n v="0"/>
    <n v="66"/>
  </r>
  <r>
    <n v="6466"/>
    <x v="23"/>
    <s v="RAMNATHAPURAM"/>
    <x v="8"/>
    <n v="10"/>
    <n v="52"/>
    <x v="0"/>
    <n v="1"/>
    <n v="22"/>
    <n v="2"/>
    <n v="23"/>
    <n v="0"/>
    <n v="100"/>
  </r>
  <r>
    <n v="6467"/>
    <x v="23"/>
    <s v="SALEM RURAL"/>
    <x v="8"/>
    <n v="32"/>
    <n v="81"/>
    <x v="0"/>
    <n v="3"/>
    <n v="90"/>
    <n v="0"/>
    <n v="50"/>
    <n v="0"/>
    <n v="224"/>
  </r>
  <r>
    <n v="6468"/>
    <x v="23"/>
    <s v="SALEM URBAN"/>
    <x v="8"/>
    <n v="20"/>
    <n v="19"/>
    <x v="0"/>
    <n v="3"/>
    <n v="13"/>
    <n v="7"/>
    <n v="40"/>
    <n v="0"/>
    <n v="82"/>
  </r>
  <r>
    <n v="6469"/>
    <x v="23"/>
    <s v="SIVAGANGAI"/>
    <x v="8"/>
    <n v="5"/>
    <n v="23"/>
    <x v="0"/>
    <n v="1"/>
    <n v="11"/>
    <n v="9"/>
    <n v="30"/>
    <n v="0"/>
    <n v="74"/>
  </r>
  <r>
    <n v="6470"/>
    <x v="23"/>
    <s v="THANJAVUR"/>
    <x v="8"/>
    <n v="5"/>
    <n v="36"/>
    <x v="0"/>
    <n v="8"/>
    <n v="60"/>
    <n v="3"/>
    <n v="17"/>
    <n v="0"/>
    <n v="124"/>
  </r>
  <r>
    <n v="6471"/>
    <x v="23"/>
    <s v="THENI"/>
    <x v="8"/>
    <n v="9"/>
    <n v="40"/>
    <x v="0"/>
    <n v="7"/>
    <n v="50"/>
    <n v="29"/>
    <n v="66"/>
    <n v="0"/>
    <n v="192"/>
  </r>
  <r>
    <n v="6472"/>
    <x v="23"/>
    <s v="THIRUNELVELI RURAL"/>
    <x v="8"/>
    <n v="44"/>
    <n v="55"/>
    <x v="0"/>
    <n v="5"/>
    <n v="91"/>
    <n v="0"/>
    <n v="65"/>
    <n v="0"/>
    <n v="216"/>
  </r>
  <r>
    <n v="6473"/>
    <x v="23"/>
    <s v="THIRUNELVELI URBAN"/>
    <x v="8"/>
    <n v="5"/>
    <n v="24"/>
    <x v="0"/>
    <n v="1"/>
    <n v="7"/>
    <n v="0"/>
    <n v="6"/>
    <n v="0"/>
    <n v="38"/>
  </r>
  <r>
    <n v="6474"/>
    <x v="23"/>
    <s v="THIRUVALLUR"/>
    <x v="8"/>
    <n v="12"/>
    <n v="19"/>
    <x v="0"/>
    <n v="6"/>
    <n v="15"/>
    <n v="0"/>
    <n v="26"/>
    <n v="0"/>
    <n v="66"/>
  </r>
  <r>
    <n v="6475"/>
    <x v="23"/>
    <s v="THIRUVANNAMALAI"/>
    <x v="8"/>
    <n v="12"/>
    <n v="19"/>
    <x v="0"/>
    <n v="3"/>
    <n v="18"/>
    <n v="0"/>
    <n v="29"/>
    <n v="0"/>
    <n v="69"/>
  </r>
  <r>
    <n v="6476"/>
    <x v="23"/>
    <s v="THIRUVARUR"/>
    <x v="8"/>
    <n v="1"/>
    <n v="15"/>
    <x v="0"/>
    <n v="0"/>
    <n v="21"/>
    <n v="0"/>
    <n v="8"/>
    <n v="0"/>
    <n v="44"/>
  </r>
  <r>
    <n v="6477"/>
    <x v="23"/>
    <s v="THOOTHUGUDI"/>
    <x v="8"/>
    <n v="20"/>
    <n v="30"/>
    <x v="0"/>
    <n v="3"/>
    <n v="3"/>
    <n v="0"/>
    <n v="35"/>
    <n v="0"/>
    <n v="71"/>
  </r>
  <r>
    <n v="6478"/>
    <x v="23"/>
    <s v="TIRUPPUR"/>
    <x v="8"/>
    <n v="12"/>
    <n v="42"/>
    <x v="0"/>
    <n v="3"/>
    <n v="46"/>
    <n v="8"/>
    <n v="46"/>
    <n v="0"/>
    <n v="145"/>
  </r>
  <r>
    <n v="6479"/>
    <x v="23"/>
    <s v="TRICHY RLY."/>
    <x v="8"/>
    <n v="0"/>
    <n v="0"/>
    <x v="1"/>
    <n v="0"/>
    <n v="2"/>
    <n v="0"/>
    <n v="0"/>
    <n v="0"/>
    <n v="2"/>
  </r>
  <r>
    <n v="6480"/>
    <x v="23"/>
    <s v="TRICHY RURAL"/>
    <x v="8"/>
    <n v="10"/>
    <n v="16"/>
    <x v="0"/>
    <n v="6"/>
    <n v="24"/>
    <n v="0"/>
    <n v="27"/>
    <n v="0"/>
    <n v="73"/>
  </r>
  <r>
    <n v="6481"/>
    <x v="23"/>
    <s v="TRICHY URBAN"/>
    <x v="8"/>
    <n v="6"/>
    <n v="16"/>
    <x v="0"/>
    <n v="0"/>
    <n v="11"/>
    <n v="98"/>
    <n v="24"/>
    <n v="0"/>
    <n v="149"/>
  </r>
  <r>
    <n v="6482"/>
    <x v="23"/>
    <s v="VELLORE"/>
    <x v="8"/>
    <n v="18"/>
    <n v="40"/>
    <x v="0"/>
    <n v="10"/>
    <n v="21"/>
    <n v="1"/>
    <n v="31"/>
    <n v="0"/>
    <n v="103"/>
  </r>
  <r>
    <n v="6483"/>
    <x v="23"/>
    <s v="VILLUPURAM"/>
    <x v="8"/>
    <n v="62"/>
    <n v="66"/>
    <x v="0"/>
    <n v="8"/>
    <n v="78"/>
    <n v="31"/>
    <n v="33"/>
    <n v="0"/>
    <n v="216"/>
  </r>
  <r>
    <n v="6484"/>
    <x v="23"/>
    <s v="VIRUDHUNAGAR"/>
    <x v="8"/>
    <n v="16"/>
    <n v="41"/>
    <x v="0"/>
    <n v="4"/>
    <n v="30"/>
    <n v="87"/>
    <n v="69"/>
    <n v="0"/>
    <n v="231"/>
  </r>
  <r>
    <n v="6485"/>
    <x v="23"/>
    <s v="TOTAL"/>
    <x v="8"/>
    <n v="596"/>
    <n v="1133"/>
    <x v="0"/>
    <n v="194"/>
    <n v="1242"/>
    <n v="501"/>
    <n v="1460"/>
    <n v="0"/>
    <n v="4530"/>
  </r>
  <r>
    <n v="6486"/>
    <x v="24"/>
    <s v="DHALAI"/>
    <x v="8"/>
    <n v="18"/>
    <n v="4"/>
    <x v="0"/>
    <n v="1"/>
    <n v="16"/>
    <n v="0"/>
    <n v="47"/>
    <n v="0"/>
    <n v="68"/>
  </r>
  <r>
    <n v="6487"/>
    <x v="24"/>
    <s v="NORTH"/>
    <x v="8"/>
    <n v="48"/>
    <n v="23"/>
    <x v="0"/>
    <n v="6"/>
    <n v="78"/>
    <n v="0"/>
    <n v="174"/>
    <n v="0"/>
    <n v="281"/>
  </r>
  <r>
    <n v="6488"/>
    <x v="24"/>
    <s v="SOUTH"/>
    <x v="8"/>
    <n v="48"/>
    <n v="21"/>
    <x v="0"/>
    <n v="8"/>
    <n v="153"/>
    <n v="1"/>
    <n v="192"/>
    <n v="0"/>
    <n v="375"/>
  </r>
  <r>
    <n v="6489"/>
    <x v="24"/>
    <s v="WEST"/>
    <x v="8"/>
    <n v="76"/>
    <n v="44"/>
    <x v="0"/>
    <n v="14"/>
    <n v="137"/>
    <n v="4"/>
    <n v="402"/>
    <n v="0"/>
    <n v="601"/>
  </r>
  <r>
    <n v="6490"/>
    <x v="24"/>
    <s v="TOTAL"/>
    <x v="8"/>
    <n v="190"/>
    <n v="92"/>
    <x v="0"/>
    <n v="29"/>
    <n v="384"/>
    <n v="5"/>
    <n v="815"/>
    <n v="0"/>
    <n v="1325"/>
  </r>
  <r>
    <n v="6491"/>
    <x v="25"/>
    <s v="AGRA"/>
    <x v="8"/>
    <n v="40"/>
    <n v="185"/>
    <x v="0"/>
    <n v="83"/>
    <n v="97"/>
    <n v="85"/>
    <n v="381"/>
    <n v="0"/>
    <n v="831"/>
  </r>
  <r>
    <n v="6492"/>
    <x v="25"/>
    <s v="ALIGARH"/>
    <x v="8"/>
    <n v="58"/>
    <n v="214"/>
    <x v="0"/>
    <n v="54"/>
    <n v="109"/>
    <n v="48"/>
    <n v="294"/>
    <n v="0"/>
    <n v="719"/>
  </r>
  <r>
    <n v="6493"/>
    <x v="25"/>
    <s v="ALLAHABAD"/>
    <x v="8"/>
    <n v="38"/>
    <n v="126"/>
    <x v="0"/>
    <n v="70"/>
    <n v="59"/>
    <n v="51"/>
    <n v="289"/>
    <n v="0"/>
    <n v="595"/>
  </r>
  <r>
    <n v="6494"/>
    <x v="25"/>
    <s v="AMBEDKAR NAGAR"/>
    <x v="8"/>
    <n v="19"/>
    <n v="49"/>
    <x v="0"/>
    <n v="15"/>
    <n v="9"/>
    <n v="19"/>
    <n v="102"/>
    <n v="0"/>
    <n v="194"/>
  </r>
  <r>
    <n v="6495"/>
    <x v="25"/>
    <s v="AURAIYA"/>
    <x v="8"/>
    <n v="11"/>
    <n v="35"/>
    <x v="0"/>
    <n v="26"/>
    <n v="20"/>
    <n v="16"/>
    <n v="30"/>
    <n v="0"/>
    <n v="127"/>
  </r>
  <r>
    <n v="6496"/>
    <x v="25"/>
    <s v="AZAMGARH"/>
    <x v="8"/>
    <n v="17"/>
    <n v="64"/>
    <x v="0"/>
    <n v="31"/>
    <n v="26"/>
    <n v="31"/>
    <n v="83"/>
    <n v="0"/>
    <n v="235"/>
  </r>
  <r>
    <n v="6497"/>
    <x v="25"/>
    <s v="BADAUN"/>
    <x v="8"/>
    <n v="29"/>
    <n v="67"/>
    <x v="0"/>
    <n v="43"/>
    <n v="28"/>
    <n v="18"/>
    <n v="55"/>
    <n v="0"/>
    <n v="211"/>
  </r>
  <r>
    <n v="6498"/>
    <x v="25"/>
    <s v="BAGHPAT"/>
    <x v="8"/>
    <n v="15"/>
    <n v="45"/>
    <x v="0"/>
    <n v="16"/>
    <n v="6"/>
    <n v="20"/>
    <n v="72"/>
    <n v="0"/>
    <n v="159"/>
  </r>
  <r>
    <n v="6499"/>
    <x v="25"/>
    <s v="BAHRAICH"/>
    <x v="8"/>
    <n v="38"/>
    <n v="86"/>
    <x v="0"/>
    <n v="32"/>
    <n v="33"/>
    <n v="27"/>
    <n v="72"/>
    <n v="0"/>
    <n v="250"/>
  </r>
  <r>
    <n v="6500"/>
    <x v="25"/>
    <s v="BALLIA"/>
    <x v="8"/>
    <n v="9"/>
    <n v="25"/>
    <x v="0"/>
    <n v="31"/>
    <n v="19"/>
    <n v="9"/>
    <n v="53"/>
    <n v="0"/>
    <n v="137"/>
  </r>
  <r>
    <n v="6501"/>
    <x v="25"/>
    <s v="BALRAMPUR"/>
    <x v="8"/>
    <n v="8"/>
    <n v="23"/>
    <x v="0"/>
    <n v="10"/>
    <n v="11"/>
    <n v="6"/>
    <n v="34"/>
    <n v="0"/>
    <n v="84"/>
  </r>
  <r>
    <n v="6502"/>
    <x v="25"/>
    <s v="BANDA"/>
    <x v="8"/>
    <n v="23"/>
    <n v="32"/>
    <x v="0"/>
    <n v="24"/>
    <n v="42"/>
    <n v="11"/>
    <n v="44"/>
    <n v="0"/>
    <n v="153"/>
  </r>
  <r>
    <n v="6503"/>
    <x v="25"/>
    <s v="BARABANKI"/>
    <x v="8"/>
    <n v="19"/>
    <n v="106"/>
    <x v="0"/>
    <n v="39"/>
    <n v="34"/>
    <n v="50"/>
    <n v="104"/>
    <n v="0"/>
    <n v="333"/>
  </r>
  <r>
    <n v="6504"/>
    <x v="25"/>
    <s v="BAREILLY"/>
    <x v="8"/>
    <n v="77"/>
    <n v="153"/>
    <x v="0"/>
    <n v="47"/>
    <n v="125"/>
    <n v="96"/>
    <n v="303"/>
    <n v="0"/>
    <n v="724"/>
  </r>
  <r>
    <n v="6505"/>
    <x v="25"/>
    <s v="BASTI"/>
    <x v="8"/>
    <n v="12"/>
    <n v="22"/>
    <x v="0"/>
    <n v="15"/>
    <n v="3"/>
    <n v="0"/>
    <n v="12"/>
    <n v="0"/>
    <n v="52"/>
  </r>
  <r>
    <n v="6506"/>
    <x v="25"/>
    <s v="BIJNOR"/>
    <x v="8"/>
    <n v="30"/>
    <n v="75"/>
    <x v="0"/>
    <n v="22"/>
    <n v="46"/>
    <n v="44"/>
    <n v="225"/>
    <n v="0"/>
    <n v="412"/>
  </r>
  <r>
    <n v="6507"/>
    <x v="25"/>
    <s v="BULANDSHAHAR"/>
    <x v="8"/>
    <n v="38"/>
    <n v="81"/>
    <x v="0"/>
    <n v="53"/>
    <n v="36"/>
    <n v="24"/>
    <n v="184"/>
    <n v="0"/>
    <n v="378"/>
  </r>
  <r>
    <n v="6508"/>
    <x v="25"/>
    <s v="CHANDOLI"/>
    <x v="8"/>
    <n v="3"/>
    <n v="18"/>
    <x v="0"/>
    <n v="13"/>
    <n v="4"/>
    <n v="4"/>
    <n v="88"/>
    <n v="0"/>
    <n v="127"/>
  </r>
  <r>
    <n v="6509"/>
    <x v="25"/>
    <s v="CHITRAKOOT DHAM"/>
    <x v="8"/>
    <n v="20"/>
    <n v="10"/>
    <x v="0"/>
    <n v="9"/>
    <n v="22"/>
    <n v="1"/>
    <n v="12"/>
    <n v="0"/>
    <n v="54"/>
  </r>
  <r>
    <n v="6510"/>
    <x v="25"/>
    <s v="DEORIA"/>
    <x v="8"/>
    <n v="9"/>
    <n v="38"/>
    <x v="0"/>
    <n v="30"/>
    <n v="15"/>
    <n v="12"/>
    <n v="32"/>
    <n v="0"/>
    <n v="127"/>
  </r>
  <r>
    <n v="6511"/>
    <x v="25"/>
    <s v="ETAH"/>
    <x v="8"/>
    <n v="18"/>
    <n v="45"/>
    <x v="0"/>
    <n v="42"/>
    <n v="37"/>
    <n v="13"/>
    <n v="92"/>
    <n v="0"/>
    <n v="229"/>
  </r>
  <r>
    <n v="6512"/>
    <x v="25"/>
    <s v="ETAWAH"/>
    <x v="8"/>
    <n v="5"/>
    <n v="62"/>
    <x v="0"/>
    <n v="35"/>
    <n v="42"/>
    <n v="39"/>
    <n v="112"/>
    <n v="0"/>
    <n v="290"/>
  </r>
  <r>
    <n v="6513"/>
    <x v="25"/>
    <s v="FAIZABAD"/>
    <x v="8"/>
    <n v="22"/>
    <n v="69"/>
    <x v="0"/>
    <n v="18"/>
    <n v="27"/>
    <n v="21"/>
    <n v="38"/>
    <n v="0"/>
    <n v="173"/>
  </r>
  <r>
    <n v="6514"/>
    <x v="25"/>
    <s v="FATEHGARH"/>
    <x v="8"/>
    <n v="17"/>
    <n v="61"/>
    <x v="0"/>
    <n v="23"/>
    <n v="30"/>
    <n v="16"/>
    <n v="61"/>
    <n v="0"/>
    <n v="191"/>
  </r>
  <r>
    <n v="6515"/>
    <x v="25"/>
    <s v="FATEHPUR"/>
    <x v="8"/>
    <n v="28"/>
    <n v="44"/>
    <x v="0"/>
    <n v="38"/>
    <n v="39"/>
    <n v="13"/>
    <n v="51"/>
    <n v="0"/>
    <n v="185"/>
  </r>
  <r>
    <n v="6516"/>
    <x v="25"/>
    <s v="FIROZABAD"/>
    <x v="8"/>
    <n v="26"/>
    <n v="95"/>
    <x v="0"/>
    <n v="47"/>
    <n v="59"/>
    <n v="35"/>
    <n v="130"/>
    <n v="0"/>
    <n v="366"/>
  </r>
  <r>
    <n v="6517"/>
    <x v="25"/>
    <s v="G.R.P."/>
    <x v="8"/>
    <n v="1"/>
    <n v="0"/>
    <x v="1"/>
    <n v="1"/>
    <n v="10"/>
    <n v="57"/>
    <n v="0"/>
    <n v="0"/>
    <n v="68"/>
  </r>
  <r>
    <n v="6518"/>
    <x v="25"/>
    <s v="GAUTAMBUDH NAGAR"/>
    <x v="8"/>
    <n v="24"/>
    <n v="60"/>
    <x v="0"/>
    <n v="22"/>
    <n v="40"/>
    <n v="46"/>
    <n v="103"/>
    <n v="0"/>
    <n v="271"/>
  </r>
  <r>
    <n v="6519"/>
    <x v="25"/>
    <s v="GHAZIABAD"/>
    <x v="8"/>
    <n v="53"/>
    <n v="321"/>
    <x v="0"/>
    <n v="66"/>
    <n v="88"/>
    <n v="182"/>
    <n v="556"/>
    <n v="0"/>
    <n v="1213"/>
  </r>
  <r>
    <n v="6520"/>
    <x v="25"/>
    <s v="GHAZIPUR"/>
    <x v="8"/>
    <n v="3"/>
    <n v="16"/>
    <x v="0"/>
    <n v="29"/>
    <n v="12"/>
    <n v="22"/>
    <n v="63"/>
    <n v="0"/>
    <n v="142"/>
  </r>
  <r>
    <n v="6521"/>
    <x v="25"/>
    <s v="GONDA"/>
    <x v="8"/>
    <n v="29"/>
    <n v="74"/>
    <x v="0"/>
    <n v="42"/>
    <n v="28"/>
    <n v="12"/>
    <n v="3"/>
    <n v="0"/>
    <n v="159"/>
  </r>
  <r>
    <n v="6522"/>
    <x v="25"/>
    <s v="GORAKHPUR"/>
    <x v="8"/>
    <n v="43"/>
    <n v="94"/>
    <x v="0"/>
    <n v="50"/>
    <n v="44"/>
    <n v="47"/>
    <n v="255"/>
    <n v="0"/>
    <n v="490"/>
  </r>
  <r>
    <n v="6523"/>
    <x v="25"/>
    <s v="HAMIRPUR"/>
    <x v="8"/>
    <n v="16"/>
    <n v="18"/>
    <x v="0"/>
    <n v="20"/>
    <n v="21"/>
    <n v="9"/>
    <n v="22"/>
    <n v="0"/>
    <n v="90"/>
  </r>
  <r>
    <n v="6524"/>
    <x v="25"/>
    <s v="HARDOI"/>
    <x v="8"/>
    <n v="29"/>
    <n v="87"/>
    <x v="0"/>
    <n v="45"/>
    <n v="61"/>
    <n v="13"/>
    <n v="73"/>
    <n v="0"/>
    <n v="279"/>
  </r>
  <r>
    <n v="6525"/>
    <x v="25"/>
    <s v="HATHRAS"/>
    <x v="8"/>
    <n v="22"/>
    <n v="52"/>
    <x v="0"/>
    <n v="23"/>
    <n v="33"/>
    <n v="8"/>
    <n v="146"/>
    <n v="0"/>
    <n v="262"/>
  </r>
  <r>
    <n v="6526"/>
    <x v="25"/>
    <s v="J.P.NAGAR"/>
    <x v="8"/>
    <n v="26"/>
    <n v="36"/>
    <x v="0"/>
    <n v="16"/>
    <n v="21"/>
    <n v="39"/>
    <n v="69"/>
    <n v="0"/>
    <n v="181"/>
  </r>
  <r>
    <n v="6527"/>
    <x v="25"/>
    <s v="JALAUN"/>
    <x v="8"/>
    <n v="11"/>
    <n v="27"/>
    <x v="0"/>
    <n v="34"/>
    <n v="41"/>
    <n v="15"/>
    <n v="43"/>
    <n v="0"/>
    <n v="160"/>
  </r>
  <r>
    <n v="6528"/>
    <x v="25"/>
    <s v="JAUNPUR"/>
    <x v="8"/>
    <n v="18"/>
    <n v="68"/>
    <x v="0"/>
    <n v="47"/>
    <n v="30"/>
    <n v="25"/>
    <n v="136"/>
    <n v="0"/>
    <n v="306"/>
  </r>
  <r>
    <n v="6529"/>
    <x v="25"/>
    <s v="JHANSI"/>
    <x v="8"/>
    <n v="14"/>
    <n v="36"/>
    <x v="0"/>
    <n v="27"/>
    <n v="33"/>
    <n v="35"/>
    <n v="9"/>
    <n v="0"/>
    <n v="140"/>
  </r>
  <r>
    <n v="6530"/>
    <x v="25"/>
    <s v="KANNAUJ"/>
    <x v="8"/>
    <n v="8"/>
    <n v="48"/>
    <x v="0"/>
    <n v="25"/>
    <n v="28"/>
    <n v="8"/>
    <n v="85"/>
    <n v="0"/>
    <n v="194"/>
  </r>
  <r>
    <n v="6531"/>
    <x v="25"/>
    <s v="KANPUR DEHAT"/>
    <x v="8"/>
    <n v="17"/>
    <n v="82"/>
    <x v="0"/>
    <n v="22"/>
    <n v="34"/>
    <n v="16"/>
    <n v="113"/>
    <n v="0"/>
    <n v="267"/>
  </r>
  <r>
    <n v="6532"/>
    <x v="25"/>
    <s v="KANPUR NAGAR"/>
    <x v="8"/>
    <n v="40"/>
    <n v="227"/>
    <x v="0"/>
    <n v="73"/>
    <n v="109"/>
    <n v="210"/>
    <n v="551"/>
    <n v="0"/>
    <n v="1170"/>
  </r>
  <r>
    <n v="6533"/>
    <x v="25"/>
    <s v="KANSHIRAM NAGAR"/>
    <x v="8"/>
    <n v="15"/>
    <n v="30"/>
    <x v="0"/>
    <n v="29"/>
    <n v="22"/>
    <n v="5"/>
    <n v="26"/>
    <n v="0"/>
    <n v="112"/>
  </r>
  <r>
    <n v="6534"/>
    <x v="25"/>
    <s v="KAUSHAMBI"/>
    <x v="8"/>
    <n v="15"/>
    <n v="30"/>
    <x v="0"/>
    <n v="27"/>
    <n v="49"/>
    <n v="12"/>
    <n v="86"/>
    <n v="0"/>
    <n v="204"/>
  </r>
  <r>
    <n v="6535"/>
    <x v="25"/>
    <s v="KHIRI"/>
    <x v="8"/>
    <n v="37"/>
    <n v="83"/>
    <x v="0"/>
    <n v="40"/>
    <n v="59"/>
    <n v="36"/>
    <n v="68"/>
    <n v="0"/>
    <n v="286"/>
  </r>
  <r>
    <n v="6536"/>
    <x v="25"/>
    <s v="KUSHI NAGAR"/>
    <x v="8"/>
    <n v="9"/>
    <n v="18"/>
    <x v="0"/>
    <n v="22"/>
    <n v="7"/>
    <n v="5"/>
    <n v="21"/>
    <n v="0"/>
    <n v="73"/>
  </r>
  <r>
    <n v="6537"/>
    <x v="25"/>
    <s v="LALITPUR"/>
    <x v="8"/>
    <n v="13"/>
    <n v="9"/>
    <x v="0"/>
    <n v="8"/>
    <n v="19"/>
    <n v="12"/>
    <n v="25"/>
    <n v="0"/>
    <n v="73"/>
  </r>
  <r>
    <n v="6538"/>
    <x v="25"/>
    <s v="LUCKNOW"/>
    <x v="8"/>
    <n v="56"/>
    <n v="306"/>
    <x v="0"/>
    <n v="53"/>
    <n v="178"/>
    <n v="256"/>
    <n v="664"/>
    <n v="0"/>
    <n v="1457"/>
  </r>
  <r>
    <n v="6539"/>
    <x v="25"/>
    <s v="MAHARAJGANJ"/>
    <x v="8"/>
    <n v="17"/>
    <n v="28"/>
    <x v="0"/>
    <n v="17"/>
    <n v="12"/>
    <n v="13"/>
    <n v="38"/>
    <n v="0"/>
    <n v="108"/>
  </r>
  <r>
    <n v="6540"/>
    <x v="25"/>
    <s v="MAHOBA"/>
    <x v="8"/>
    <n v="11"/>
    <n v="22"/>
    <x v="0"/>
    <n v="17"/>
    <n v="26"/>
    <n v="6"/>
    <n v="15"/>
    <n v="0"/>
    <n v="86"/>
  </r>
  <r>
    <n v="6541"/>
    <x v="25"/>
    <s v="MAINPURI"/>
    <x v="8"/>
    <n v="16"/>
    <n v="64"/>
    <x v="0"/>
    <n v="36"/>
    <n v="38"/>
    <n v="20"/>
    <n v="30"/>
    <n v="0"/>
    <n v="188"/>
  </r>
  <r>
    <n v="6542"/>
    <x v="25"/>
    <s v="MATHURA"/>
    <x v="8"/>
    <n v="20"/>
    <n v="59"/>
    <x v="0"/>
    <n v="25"/>
    <n v="42"/>
    <n v="42"/>
    <n v="197"/>
    <n v="0"/>
    <n v="365"/>
  </r>
  <r>
    <n v="6543"/>
    <x v="25"/>
    <s v="MAU"/>
    <x v="8"/>
    <n v="15"/>
    <n v="46"/>
    <x v="0"/>
    <n v="10"/>
    <n v="22"/>
    <n v="31"/>
    <n v="60"/>
    <n v="0"/>
    <n v="169"/>
  </r>
  <r>
    <n v="6544"/>
    <x v="25"/>
    <s v="MEERUT"/>
    <x v="8"/>
    <n v="46"/>
    <n v="141"/>
    <x v="0"/>
    <n v="41"/>
    <n v="47"/>
    <n v="123"/>
    <n v="361"/>
    <n v="0"/>
    <n v="713"/>
  </r>
  <r>
    <n v="6545"/>
    <x v="25"/>
    <s v="MIRZAPUR"/>
    <x v="8"/>
    <n v="11"/>
    <n v="12"/>
    <x v="0"/>
    <n v="19"/>
    <n v="9"/>
    <n v="4"/>
    <n v="178"/>
    <n v="0"/>
    <n v="222"/>
  </r>
  <r>
    <n v="6546"/>
    <x v="25"/>
    <s v="MORADABAD"/>
    <x v="8"/>
    <n v="69"/>
    <n v="159"/>
    <x v="0"/>
    <n v="32"/>
    <n v="63"/>
    <n v="61"/>
    <n v="264"/>
    <n v="0"/>
    <n v="579"/>
  </r>
  <r>
    <n v="6547"/>
    <x v="25"/>
    <s v="MUZAFFARNAGAR"/>
    <x v="8"/>
    <n v="58"/>
    <n v="138"/>
    <x v="0"/>
    <n v="27"/>
    <n v="64"/>
    <n v="86"/>
    <n v="340"/>
    <n v="0"/>
    <n v="655"/>
  </r>
  <r>
    <n v="6548"/>
    <x v="25"/>
    <s v="PILIBHIT"/>
    <x v="8"/>
    <n v="15"/>
    <n v="56"/>
    <x v="0"/>
    <n v="27"/>
    <n v="37"/>
    <n v="15"/>
    <n v="186"/>
    <n v="0"/>
    <n v="321"/>
  </r>
  <r>
    <n v="6549"/>
    <x v="25"/>
    <s v="PRATAPGARH"/>
    <x v="8"/>
    <n v="22"/>
    <n v="73"/>
    <x v="0"/>
    <n v="27"/>
    <n v="35"/>
    <n v="12"/>
    <n v="99"/>
    <n v="0"/>
    <n v="246"/>
  </r>
  <r>
    <n v="6550"/>
    <x v="25"/>
    <s v="RAIBAREILLY"/>
    <x v="8"/>
    <n v="30"/>
    <n v="59"/>
    <x v="0"/>
    <n v="29"/>
    <n v="46"/>
    <n v="41"/>
    <n v="114"/>
    <n v="0"/>
    <n v="289"/>
  </r>
  <r>
    <n v="6551"/>
    <x v="25"/>
    <s v="RAMPUR"/>
    <x v="8"/>
    <n v="51"/>
    <n v="90"/>
    <x v="0"/>
    <n v="24"/>
    <n v="48"/>
    <n v="16"/>
    <n v="3"/>
    <n v="0"/>
    <n v="181"/>
  </r>
  <r>
    <n v="6552"/>
    <x v="25"/>
    <s v="SAHARANPUR"/>
    <x v="8"/>
    <n v="14"/>
    <n v="36"/>
    <x v="0"/>
    <n v="35"/>
    <n v="29"/>
    <n v="39"/>
    <n v="139"/>
    <n v="0"/>
    <n v="278"/>
  </r>
  <r>
    <n v="6553"/>
    <x v="25"/>
    <s v="SANT KABIRNAGAR"/>
    <x v="8"/>
    <n v="13"/>
    <n v="29"/>
    <x v="0"/>
    <n v="9"/>
    <n v="9"/>
    <n v="15"/>
    <n v="2"/>
    <n v="0"/>
    <n v="64"/>
  </r>
  <r>
    <n v="6554"/>
    <x v="25"/>
    <s v="SHAHJAHANPUR"/>
    <x v="8"/>
    <n v="43"/>
    <n v="105"/>
    <x v="0"/>
    <n v="54"/>
    <n v="53"/>
    <n v="16"/>
    <n v="11"/>
    <n v="0"/>
    <n v="239"/>
  </r>
  <r>
    <n v="6555"/>
    <x v="25"/>
    <s v="SHRAWASTI"/>
    <x v="8"/>
    <n v="8"/>
    <n v="23"/>
    <x v="0"/>
    <n v="9"/>
    <n v="27"/>
    <n v="4"/>
    <n v="28"/>
    <n v="0"/>
    <n v="91"/>
  </r>
  <r>
    <n v="6556"/>
    <x v="25"/>
    <s v="SIDHARTHNAGAR"/>
    <x v="8"/>
    <n v="9"/>
    <n v="29"/>
    <x v="0"/>
    <n v="14"/>
    <n v="23"/>
    <n v="6"/>
    <n v="20"/>
    <n v="0"/>
    <n v="92"/>
  </r>
  <r>
    <n v="6557"/>
    <x v="25"/>
    <s v="SITAPUR"/>
    <x v="8"/>
    <n v="61"/>
    <n v="144"/>
    <x v="0"/>
    <n v="75"/>
    <n v="74"/>
    <n v="47"/>
    <n v="84"/>
    <n v="0"/>
    <n v="424"/>
  </r>
  <r>
    <n v="6558"/>
    <x v="25"/>
    <s v="SONBHADRA"/>
    <x v="8"/>
    <n v="25"/>
    <n v="25"/>
    <x v="0"/>
    <n v="11"/>
    <n v="16"/>
    <n v="20"/>
    <n v="36"/>
    <n v="0"/>
    <n v="108"/>
  </r>
  <r>
    <n v="6559"/>
    <x v="25"/>
    <s v="ST.RAVIDASNAGAR"/>
    <x v="8"/>
    <n v="3"/>
    <n v="5"/>
    <x v="1"/>
    <n v="10"/>
    <n v="9"/>
    <n v="7"/>
    <n v="24"/>
    <n v="0"/>
    <n v="55"/>
  </r>
  <r>
    <n v="6560"/>
    <x v="25"/>
    <s v="SULTANPUR"/>
    <x v="8"/>
    <n v="16"/>
    <n v="63"/>
    <x v="0"/>
    <n v="28"/>
    <n v="35"/>
    <n v="35"/>
    <n v="60"/>
    <n v="0"/>
    <n v="221"/>
  </r>
  <r>
    <n v="6561"/>
    <x v="25"/>
    <s v="UNNAO"/>
    <x v="8"/>
    <n v="48"/>
    <n v="85"/>
    <x v="0"/>
    <n v="40"/>
    <n v="61"/>
    <n v="14"/>
    <n v="100"/>
    <n v="0"/>
    <n v="300"/>
  </r>
  <r>
    <n v="6562"/>
    <x v="25"/>
    <s v="VARANASI"/>
    <x v="8"/>
    <n v="10"/>
    <n v="35"/>
    <x v="0"/>
    <n v="29"/>
    <n v="12"/>
    <n v="72"/>
    <n v="107"/>
    <n v="0"/>
    <n v="255"/>
  </r>
  <r>
    <n v="6563"/>
    <x v="25"/>
    <s v="TOTAL"/>
    <x v="8"/>
    <n v="1759"/>
    <n v="5078"/>
    <x v="0"/>
    <n v="2232"/>
    <n v="2782"/>
    <n v="2524"/>
    <n v="8566"/>
    <n v="0"/>
    <n v="21182"/>
  </r>
  <r>
    <n v="6564"/>
    <x v="26"/>
    <s v="ALMORA"/>
    <x v="8"/>
    <n v="4"/>
    <n v="5"/>
    <x v="1"/>
    <n v="4"/>
    <n v="4"/>
    <n v="0"/>
    <n v="11"/>
    <n v="0"/>
    <n v="24"/>
  </r>
  <r>
    <n v="6565"/>
    <x v="26"/>
    <s v="BAGESHWAR"/>
    <x v="8"/>
    <n v="3"/>
    <n v="1"/>
    <x v="1"/>
    <n v="2"/>
    <n v="1"/>
    <n v="1"/>
    <n v="2"/>
    <n v="0"/>
    <n v="7"/>
  </r>
  <r>
    <n v="6566"/>
    <x v="26"/>
    <s v="CHAMOLI"/>
    <x v="8"/>
    <n v="1"/>
    <n v="0"/>
    <x v="1"/>
    <n v="0"/>
    <n v="2"/>
    <n v="0"/>
    <n v="2"/>
    <n v="0"/>
    <n v="4"/>
  </r>
  <r>
    <n v="6567"/>
    <x v="26"/>
    <s v="CHAMPAWAT"/>
    <x v="8"/>
    <n v="1"/>
    <n v="2"/>
    <x v="1"/>
    <n v="2"/>
    <n v="5"/>
    <n v="0"/>
    <n v="0"/>
    <n v="0"/>
    <n v="9"/>
  </r>
  <r>
    <n v="6568"/>
    <x v="26"/>
    <s v="DEHRADUN"/>
    <x v="8"/>
    <n v="30"/>
    <n v="60"/>
    <x v="0"/>
    <n v="11"/>
    <n v="30"/>
    <n v="110"/>
    <n v="133"/>
    <n v="0"/>
    <n v="344"/>
  </r>
  <r>
    <n v="6569"/>
    <x v="26"/>
    <s v="HARIDWAR"/>
    <x v="8"/>
    <n v="26"/>
    <n v="60"/>
    <x v="0"/>
    <n v="22"/>
    <n v="30"/>
    <n v="112"/>
    <n v="107"/>
    <n v="0"/>
    <n v="331"/>
  </r>
  <r>
    <n v="6570"/>
    <x v="26"/>
    <s v="NAINITAL"/>
    <x v="8"/>
    <n v="14"/>
    <n v="37"/>
    <x v="0"/>
    <n v="23"/>
    <n v="14"/>
    <n v="17"/>
    <n v="19"/>
    <n v="0"/>
    <n v="110"/>
  </r>
  <r>
    <n v="6571"/>
    <x v="26"/>
    <s v="PAURI GARHWAL"/>
    <x v="8"/>
    <n v="4"/>
    <n v="13"/>
    <x v="0"/>
    <n v="6"/>
    <n v="3"/>
    <n v="4"/>
    <n v="9"/>
    <n v="0"/>
    <n v="35"/>
  </r>
  <r>
    <n v="6572"/>
    <x v="26"/>
    <s v="PITHORAGARH"/>
    <x v="8"/>
    <n v="0"/>
    <n v="1"/>
    <x v="1"/>
    <n v="1"/>
    <n v="3"/>
    <n v="0"/>
    <n v="4"/>
    <n v="0"/>
    <n v="9"/>
  </r>
  <r>
    <n v="6573"/>
    <x v="26"/>
    <s v="RUDRA PRAYAG"/>
    <x v="8"/>
    <n v="2"/>
    <n v="2"/>
    <x v="1"/>
    <n v="3"/>
    <n v="0"/>
    <n v="2"/>
    <n v="4"/>
    <n v="0"/>
    <n v="11"/>
  </r>
  <r>
    <n v="6574"/>
    <x v="26"/>
    <s v="TEHRI GARHWAL"/>
    <x v="8"/>
    <n v="1"/>
    <n v="3"/>
    <x v="1"/>
    <n v="1"/>
    <n v="3"/>
    <n v="0"/>
    <n v="2"/>
    <n v="0"/>
    <n v="9"/>
  </r>
  <r>
    <n v="6575"/>
    <x v="26"/>
    <s v="UDHAMSINGH NAGAR"/>
    <x v="8"/>
    <n v="21"/>
    <n v="58"/>
    <x v="0"/>
    <n v="19"/>
    <n v="21"/>
    <n v="0"/>
    <n v="65"/>
    <n v="0"/>
    <n v="163"/>
  </r>
  <r>
    <n v="6576"/>
    <x v="26"/>
    <s v="UTTARKASHI"/>
    <x v="8"/>
    <n v="4"/>
    <n v="5"/>
    <x v="1"/>
    <n v="0"/>
    <n v="3"/>
    <n v="3"/>
    <n v="3"/>
    <n v="0"/>
    <n v="14"/>
  </r>
  <r>
    <n v="6577"/>
    <x v="26"/>
    <s v="TOTAL"/>
    <x v="8"/>
    <n v="111"/>
    <n v="247"/>
    <x v="0"/>
    <n v="94"/>
    <n v="119"/>
    <n v="249"/>
    <n v="361"/>
    <n v="0"/>
    <n v="1070"/>
  </r>
  <r>
    <n v="6578"/>
    <x v="27"/>
    <s v="24 PARGANAS NORTH"/>
    <x v="8"/>
    <n v="166"/>
    <n v="249"/>
    <x v="0"/>
    <n v="54"/>
    <n v="203"/>
    <n v="3"/>
    <n v="2225"/>
    <n v="0"/>
    <n v="2734"/>
  </r>
  <r>
    <n v="6579"/>
    <x v="27"/>
    <s v="24 PARGANAS SOUTH"/>
    <x v="8"/>
    <n v="280"/>
    <n v="128"/>
    <x v="0"/>
    <n v="63"/>
    <n v="120"/>
    <n v="1"/>
    <n v="2542"/>
    <n v="0"/>
    <n v="2854"/>
  </r>
  <r>
    <n v="6580"/>
    <x v="27"/>
    <s v="ASANSOL"/>
    <x v="8"/>
    <n v="13"/>
    <n v="17"/>
    <x v="0"/>
    <n v="17"/>
    <n v="14"/>
    <n v="0"/>
    <n v="211"/>
    <n v="0"/>
    <n v="259"/>
  </r>
  <r>
    <n v="6581"/>
    <x v="27"/>
    <s v="BANKURA"/>
    <x v="8"/>
    <n v="33"/>
    <n v="31"/>
    <x v="0"/>
    <n v="28"/>
    <n v="46"/>
    <n v="1"/>
    <n v="172"/>
    <n v="0"/>
    <n v="278"/>
  </r>
  <r>
    <n v="6582"/>
    <x v="27"/>
    <s v="BIRBHUM"/>
    <x v="8"/>
    <n v="52"/>
    <n v="49"/>
    <x v="0"/>
    <n v="18"/>
    <n v="60"/>
    <n v="0"/>
    <n v="298"/>
    <n v="0"/>
    <n v="425"/>
  </r>
  <r>
    <n v="6583"/>
    <x v="27"/>
    <s v="BURDWAN"/>
    <x v="8"/>
    <n v="55"/>
    <n v="12"/>
    <x v="0"/>
    <n v="30"/>
    <n v="25"/>
    <n v="9"/>
    <n v="710"/>
    <n v="0"/>
    <n v="786"/>
  </r>
  <r>
    <n v="6584"/>
    <x v="27"/>
    <s v="COOCHBEHAR"/>
    <x v="8"/>
    <n v="139"/>
    <n v="139"/>
    <x v="0"/>
    <n v="13"/>
    <n v="76"/>
    <n v="0"/>
    <n v="508"/>
    <n v="0"/>
    <n v="736"/>
  </r>
  <r>
    <n v="6585"/>
    <x v="27"/>
    <s v="DAKSHIN DINAJPUR"/>
    <x v="8"/>
    <n v="49"/>
    <n v="51"/>
    <x v="0"/>
    <n v="7"/>
    <n v="76"/>
    <n v="1"/>
    <n v="211"/>
    <n v="0"/>
    <n v="346"/>
  </r>
  <r>
    <n v="6586"/>
    <x v="27"/>
    <s v="DARJEELING"/>
    <x v="8"/>
    <n v="54"/>
    <n v="40"/>
    <x v="0"/>
    <n v="2"/>
    <n v="55"/>
    <n v="2"/>
    <n v="141"/>
    <n v="0"/>
    <n v="240"/>
  </r>
  <r>
    <n v="6587"/>
    <x v="27"/>
    <s v="HOOGHLY"/>
    <x v="8"/>
    <n v="48"/>
    <n v="79"/>
    <x v="0"/>
    <n v="25"/>
    <n v="24"/>
    <n v="0"/>
    <n v="629"/>
    <n v="0"/>
    <n v="757"/>
  </r>
  <r>
    <n v="6588"/>
    <x v="27"/>
    <s v="HOWRAH"/>
    <x v="8"/>
    <n v="39"/>
    <n v="112"/>
    <x v="0"/>
    <n v="21"/>
    <n v="76"/>
    <n v="0"/>
    <n v="743"/>
    <n v="0"/>
    <n v="952"/>
  </r>
  <r>
    <n v="6589"/>
    <x v="27"/>
    <s v="HOWRAH G.R.P."/>
    <x v="8"/>
    <n v="1"/>
    <n v="1"/>
    <x v="1"/>
    <n v="1"/>
    <n v="2"/>
    <n v="0"/>
    <n v="1"/>
    <n v="0"/>
    <n v="5"/>
  </r>
  <r>
    <n v="6590"/>
    <x v="27"/>
    <s v="JALPAIGURI"/>
    <x v="8"/>
    <n v="193"/>
    <n v="177"/>
    <x v="0"/>
    <n v="11"/>
    <n v="136"/>
    <n v="0"/>
    <n v="646"/>
    <n v="0"/>
    <n v="970"/>
  </r>
  <r>
    <n v="6591"/>
    <x v="27"/>
    <s v="KHARAGPUR G.R.P."/>
    <x v="8"/>
    <n v="0"/>
    <n v="0"/>
    <x v="1"/>
    <n v="0"/>
    <n v="0"/>
    <n v="0"/>
    <n v="3"/>
    <n v="0"/>
    <n v="3"/>
  </r>
  <r>
    <n v="6592"/>
    <x v="27"/>
    <s v="KOLKATA"/>
    <x v="8"/>
    <n v="42"/>
    <n v="107"/>
    <x v="0"/>
    <n v="10"/>
    <n v="201"/>
    <n v="90"/>
    <n v="411"/>
    <n v="4"/>
    <n v="823"/>
  </r>
  <r>
    <n v="6593"/>
    <x v="27"/>
    <s v="MALDA"/>
    <x v="8"/>
    <n v="197"/>
    <n v="132"/>
    <x v="0"/>
    <n v="10"/>
    <n v="131"/>
    <n v="0"/>
    <n v="567"/>
    <n v="0"/>
    <n v="840"/>
  </r>
  <r>
    <n v="6594"/>
    <x v="27"/>
    <s v="MURSHIDABAD"/>
    <x v="8"/>
    <n v="568"/>
    <n v="342"/>
    <x v="0"/>
    <n v="51"/>
    <n v="348"/>
    <n v="1"/>
    <n v="3035"/>
    <n v="0"/>
    <n v="3777"/>
  </r>
  <r>
    <n v="6595"/>
    <x v="27"/>
    <s v="NADIA"/>
    <x v="8"/>
    <n v="175"/>
    <n v="276"/>
    <x v="0"/>
    <n v="44"/>
    <n v="118"/>
    <n v="0"/>
    <n v="1508"/>
    <n v="1"/>
    <n v="1947"/>
  </r>
  <r>
    <n v="6596"/>
    <x v="27"/>
    <s v="PASCHIM MIDNAPUR"/>
    <x v="8"/>
    <n v="57"/>
    <n v="79"/>
    <x v="0"/>
    <n v="31"/>
    <n v="83"/>
    <n v="0"/>
    <n v="567"/>
    <n v="0"/>
    <n v="760"/>
  </r>
  <r>
    <n v="6597"/>
    <x v="27"/>
    <s v="PURAB MIDNAPUR"/>
    <x v="8"/>
    <n v="41"/>
    <n v="74"/>
    <x v="0"/>
    <n v="40"/>
    <n v="33"/>
    <n v="0"/>
    <n v="475"/>
    <n v="0"/>
    <n v="622"/>
  </r>
  <r>
    <n v="6598"/>
    <x v="27"/>
    <s v="PURULIA"/>
    <x v="8"/>
    <n v="53"/>
    <n v="0"/>
    <x v="0"/>
    <n v="9"/>
    <n v="30"/>
    <n v="0"/>
    <n v="170"/>
    <n v="0"/>
    <n v="209"/>
  </r>
  <r>
    <n v="6599"/>
    <x v="27"/>
    <s v="SEALDAH G.R.P."/>
    <x v="8"/>
    <n v="1"/>
    <n v="6"/>
    <x v="2"/>
    <n v="3"/>
    <n v="7"/>
    <n v="0"/>
    <n v="5"/>
    <n v="0"/>
    <n v="21"/>
  </r>
  <r>
    <n v="6600"/>
    <x v="27"/>
    <s v="SILIGURI G.R.P."/>
    <x v="8"/>
    <n v="0"/>
    <n v="1"/>
    <x v="1"/>
    <n v="0"/>
    <n v="3"/>
    <n v="0"/>
    <n v="0"/>
    <n v="0"/>
    <n v="4"/>
  </r>
  <r>
    <n v="6601"/>
    <x v="27"/>
    <s v="UTTAR DINAJPUR"/>
    <x v="8"/>
    <n v="80"/>
    <n v="85"/>
    <x v="0"/>
    <n v="18"/>
    <n v="75"/>
    <n v="0"/>
    <n v="334"/>
    <n v="0"/>
    <n v="512"/>
  </r>
  <r>
    <n v="6602"/>
    <x v="27"/>
    <s v="TOTAL"/>
    <x v="8"/>
    <n v="2336"/>
    <n v="2187"/>
    <x v="0"/>
    <n v="506"/>
    <n v="1942"/>
    <n v="108"/>
    <n v="16112"/>
    <n v="5"/>
    <n v="20860"/>
  </r>
  <r>
    <n v="6603"/>
    <x v="28"/>
    <s v="ANDAMAN"/>
    <x v="8"/>
    <n v="18"/>
    <n v="14"/>
    <x v="0"/>
    <n v="1"/>
    <n v="29"/>
    <n v="7"/>
    <n v="21"/>
    <n v="0"/>
    <n v="72"/>
  </r>
  <r>
    <n v="6604"/>
    <x v="28"/>
    <s v="NICOBAR"/>
    <x v="8"/>
    <n v="0"/>
    <n v="0"/>
    <x v="1"/>
    <n v="0"/>
    <n v="1"/>
    <n v="0"/>
    <n v="0"/>
    <n v="0"/>
    <n v="1"/>
  </r>
  <r>
    <n v="6605"/>
    <x v="28"/>
    <s v="TOTAL"/>
    <x v="8"/>
    <n v="18"/>
    <n v="14"/>
    <x v="0"/>
    <n v="1"/>
    <n v="30"/>
    <n v="7"/>
    <n v="21"/>
    <n v="0"/>
    <n v="73"/>
  </r>
  <r>
    <n v="6606"/>
    <x v="29"/>
    <s v="CHANDIGARH"/>
    <x v="8"/>
    <n v="29"/>
    <n v="36"/>
    <x v="0"/>
    <n v="2"/>
    <n v="26"/>
    <n v="2"/>
    <n v="51"/>
    <n v="0"/>
    <n v="117"/>
  </r>
  <r>
    <n v="6607"/>
    <x v="29"/>
    <s v="TOTAL"/>
    <x v="8"/>
    <n v="29"/>
    <n v="36"/>
    <x v="0"/>
    <n v="2"/>
    <n v="26"/>
    <n v="2"/>
    <n v="51"/>
    <n v="0"/>
    <n v="117"/>
  </r>
  <r>
    <n v="6608"/>
    <x v="30"/>
    <s v="D and N HAVELI"/>
    <x v="8"/>
    <n v="4"/>
    <n v="9"/>
    <x v="2"/>
    <n v="0"/>
    <n v="2"/>
    <n v="1"/>
    <n v="3"/>
    <n v="0"/>
    <n v="15"/>
  </r>
  <r>
    <n v="6609"/>
    <x v="30"/>
    <s v="TOTAL"/>
    <x v="8"/>
    <n v="4"/>
    <n v="9"/>
    <x v="2"/>
    <n v="0"/>
    <n v="2"/>
    <n v="1"/>
    <n v="3"/>
    <n v="0"/>
    <n v="15"/>
  </r>
  <r>
    <n v="6610"/>
    <x v="31"/>
    <s v="DAMAN"/>
    <x v="8"/>
    <n v="1"/>
    <n v="0"/>
    <x v="1"/>
    <n v="0"/>
    <n v="4"/>
    <n v="1"/>
    <n v="1"/>
    <n v="0"/>
    <n v="6"/>
  </r>
  <r>
    <n v="6611"/>
    <x v="31"/>
    <s v="DIU"/>
    <x v="8"/>
    <n v="0"/>
    <n v="0"/>
    <x v="1"/>
    <n v="0"/>
    <n v="0"/>
    <n v="0"/>
    <n v="2"/>
    <n v="0"/>
    <n v="2"/>
  </r>
  <r>
    <n v="6612"/>
    <x v="31"/>
    <s v="TOTAL"/>
    <x v="8"/>
    <n v="1"/>
    <n v="0"/>
    <x v="1"/>
    <n v="0"/>
    <n v="4"/>
    <n v="1"/>
    <n v="3"/>
    <n v="0"/>
    <n v="8"/>
  </r>
  <r>
    <n v="6613"/>
    <x v="32"/>
    <s v="CAW"/>
    <x v="8"/>
    <n v="0"/>
    <n v="0"/>
    <x v="1"/>
    <n v="0"/>
    <n v="1"/>
    <n v="0"/>
    <n v="192"/>
    <n v="0"/>
    <n v="193"/>
  </r>
  <r>
    <n v="6614"/>
    <x v="32"/>
    <s v="CENTRAL"/>
    <x v="8"/>
    <n v="28"/>
    <n v="49"/>
    <x v="0"/>
    <n v="6"/>
    <n v="34"/>
    <n v="5"/>
    <n v="62"/>
    <n v="0"/>
    <n v="156"/>
  </r>
  <r>
    <n v="6615"/>
    <x v="32"/>
    <s v="CRIME BRANCH"/>
    <x v="8"/>
    <n v="2"/>
    <n v="0"/>
    <x v="1"/>
    <n v="0"/>
    <n v="0"/>
    <n v="0"/>
    <n v="0"/>
    <n v="0"/>
    <n v="0"/>
  </r>
  <r>
    <n v="6616"/>
    <x v="32"/>
    <s v="DELHI UT TOTAL"/>
    <x v="8"/>
    <n v="469"/>
    <n v="1655"/>
    <x v="0"/>
    <n v="141"/>
    <n v="552"/>
    <n v="118"/>
    <n v="1283"/>
    <n v="0"/>
    <n v="3749"/>
  </r>
  <r>
    <n v="6617"/>
    <x v="32"/>
    <s v="EAST"/>
    <x v="8"/>
    <n v="52"/>
    <n v="187"/>
    <x v="0"/>
    <n v="10"/>
    <n v="81"/>
    <n v="10"/>
    <n v="121"/>
    <n v="0"/>
    <n v="409"/>
  </r>
  <r>
    <n v="6618"/>
    <x v="32"/>
    <s v="EOW"/>
    <x v="8"/>
    <n v="0"/>
    <n v="0"/>
    <x v="1"/>
    <n v="0"/>
    <n v="1"/>
    <n v="1"/>
    <n v="0"/>
    <n v="0"/>
    <n v="2"/>
  </r>
  <r>
    <n v="6619"/>
    <x v="32"/>
    <s v="GRP(RLY)"/>
    <x v="8"/>
    <n v="4"/>
    <n v="5"/>
    <x v="1"/>
    <n v="1"/>
    <n v="0"/>
    <n v="0"/>
    <n v="1"/>
    <n v="0"/>
    <n v="7"/>
  </r>
  <r>
    <n v="6620"/>
    <x v="32"/>
    <s v="IGI AIRPORT"/>
    <x v="8"/>
    <n v="0"/>
    <n v="0"/>
    <x v="1"/>
    <n v="0"/>
    <n v="2"/>
    <n v="0"/>
    <n v="0"/>
    <n v="0"/>
    <n v="2"/>
  </r>
  <r>
    <n v="6621"/>
    <x v="32"/>
    <s v="NEW DELHI"/>
    <x v="8"/>
    <n v="6"/>
    <n v="17"/>
    <x v="0"/>
    <n v="1"/>
    <n v="17"/>
    <n v="7"/>
    <n v="7"/>
    <n v="0"/>
    <n v="49"/>
  </r>
  <r>
    <n v="6622"/>
    <x v="32"/>
    <s v="NORTH"/>
    <x v="8"/>
    <n v="19"/>
    <n v="81"/>
    <x v="0"/>
    <n v="8"/>
    <n v="35"/>
    <n v="18"/>
    <n v="49"/>
    <n v="0"/>
    <n v="191"/>
  </r>
  <r>
    <n v="6623"/>
    <x v="32"/>
    <s v="NORTH-EAST"/>
    <x v="8"/>
    <n v="47"/>
    <n v="246"/>
    <x v="0"/>
    <n v="15"/>
    <n v="67"/>
    <n v="9"/>
    <n v="138"/>
    <n v="0"/>
    <n v="475"/>
  </r>
  <r>
    <n v="6624"/>
    <x v="32"/>
    <s v="NORTH-WEST"/>
    <x v="8"/>
    <n v="54"/>
    <n v="137"/>
    <x v="0"/>
    <n v="13"/>
    <n v="39"/>
    <n v="0"/>
    <n v="120"/>
    <n v="0"/>
    <n v="309"/>
  </r>
  <r>
    <n v="6625"/>
    <x v="32"/>
    <s v="OUTER"/>
    <x v="8"/>
    <n v="41"/>
    <n v="204"/>
    <x v="0"/>
    <n v="21"/>
    <n v="61"/>
    <n v="6"/>
    <n v="173"/>
    <n v="0"/>
    <n v="465"/>
  </r>
  <r>
    <n v="6626"/>
    <x v="32"/>
    <s v="SOUTH"/>
    <x v="8"/>
    <n v="42"/>
    <n v="97"/>
    <x v="0"/>
    <n v="10"/>
    <n v="45"/>
    <n v="23"/>
    <n v="61"/>
    <n v="0"/>
    <n v="236"/>
  </r>
  <r>
    <n v="6627"/>
    <x v="32"/>
    <s v="SOUTH-EAST"/>
    <x v="8"/>
    <n v="59"/>
    <n v="237"/>
    <x v="0"/>
    <n v="18"/>
    <n v="78"/>
    <n v="30"/>
    <n v="63"/>
    <n v="0"/>
    <n v="426"/>
  </r>
  <r>
    <n v="6628"/>
    <x v="32"/>
    <s v="SOUTH-WEST"/>
    <x v="8"/>
    <n v="52"/>
    <n v="170"/>
    <x v="0"/>
    <n v="17"/>
    <n v="53"/>
    <n v="3"/>
    <n v="79"/>
    <n v="0"/>
    <n v="322"/>
  </r>
  <r>
    <n v="6629"/>
    <x v="32"/>
    <s v="STF"/>
    <x v="8"/>
    <n v="0"/>
    <n v="0"/>
    <x v="1"/>
    <n v="0"/>
    <n v="0"/>
    <n v="0"/>
    <n v="0"/>
    <n v="0"/>
    <n v="0"/>
  </r>
  <r>
    <n v="6630"/>
    <x v="32"/>
    <s v="WEST"/>
    <x v="8"/>
    <n v="63"/>
    <n v="225"/>
    <x v="0"/>
    <n v="21"/>
    <n v="38"/>
    <n v="6"/>
    <n v="217"/>
    <n v="0"/>
    <n v="507"/>
  </r>
  <r>
    <n v="6631"/>
    <x v="33"/>
    <s v="LAKSHADWEEP"/>
    <x v="8"/>
    <n v="1"/>
    <n v="0"/>
    <x v="1"/>
    <n v="0"/>
    <n v="0"/>
    <n v="0"/>
    <n v="0"/>
    <n v="0"/>
    <n v="0"/>
  </r>
  <r>
    <n v="6632"/>
    <x v="33"/>
    <s v="TOTAL"/>
    <x v="8"/>
    <n v="1"/>
    <n v="0"/>
    <x v="1"/>
    <n v="0"/>
    <n v="0"/>
    <n v="0"/>
    <n v="0"/>
    <n v="0"/>
    <n v="0"/>
  </r>
  <r>
    <n v="6633"/>
    <x v="34"/>
    <s v="KARAIKAL"/>
    <x v="8"/>
    <n v="0"/>
    <n v="1"/>
    <x v="1"/>
    <n v="0"/>
    <n v="16"/>
    <n v="2"/>
    <n v="0"/>
    <n v="0"/>
    <n v="19"/>
  </r>
  <r>
    <n v="6634"/>
    <x v="34"/>
    <s v="PUDUCHERRY"/>
    <x v="8"/>
    <n v="1"/>
    <n v="12"/>
    <x v="0"/>
    <n v="0"/>
    <n v="37"/>
    <n v="14"/>
    <n v="10"/>
    <n v="0"/>
    <n v="73"/>
  </r>
  <r>
    <n v="6635"/>
    <x v="34"/>
    <s v="TOTAL"/>
    <x v="8"/>
    <n v="1"/>
    <n v="13"/>
    <x v="0"/>
    <n v="0"/>
    <n v="53"/>
    <n v="16"/>
    <n v="10"/>
    <n v="0"/>
    <n v="92"/>
  </r>
  <r>
    <n v="6636"/>
    <x v="0"/>
    <s v="ADILABAD"/>
    <x v="9"/>
    <n v="48"/>
    <n v="48"/>
    <x v="0"/>
    <n v="18"/>
    <n v="133"/>
    <n v="155"/>
    <n v="429"/>
    <n v="0"/>
    <n v="783"/>
  </r>
  <r>
    <n v="6637"/>
    <x v="0"/>
    <s v="ANANTAPUR"/>
    <x v="9"/>
    <n v="20"/>
    <n v="60"/>
    <x v="0"/>
    <n v="20"/>
    <n v="132"/>
    <n v="35"/>
    <n v="250"/>
    <n v="0"/>
    <n v="497"/>
  </r>
  <r>
    <n v="6638"/>
    <x v="0"/>
    <s v="CHITTOOR"/>
    <x v="9"/>
    <n v="44"/>
    <n v="56"/>
    <x v="0"/>
    <n v="32"/>
    <n v="136"/>
    <n v="121"/>
    <n v="388"/>
    <n v="0"/>
    <n v="733"/>
  </r>
  <r>
    <n v="6639"/>
    <x v="0"/>
    <s v="CUDDAPAH"/>
    <x v="9"/>
    <n v="39"/>
    <n v="51"/>
    <x v="0"/>
    <n v="15"/>
    <n v="137"/>
    <n v="45"/>
    <n v="321"/>
    <n v="0"/>
    <n v="569"/>
  </r>
  <r>
    <n v="6640"/>
    <x v="0"/>
    <s v="CYBERABAD"/>
    <x v="9"/>
    <n v="95"/>
    <n v="72"/>
    <x v="0"/>
    <n v="43"/>
    <n v="157"/>
    <n v="1257"/>
    <n v="1191"/>
    <n v="0"/>
    <n v="2720"/>
  </r>
  <r>
    <n v="6641"/>
    <x v="0"/>
    <s v="EAST GODAVARI"/>
    <x v="9"/>
    <n v="66"/>
    <n v="30"/>
    <x v="0"/>
    <n v="20"/>
    <n v="193"/>
    <n v="188"/>
    <n v="246"/>
    <n v="0"/>
    <n v="677"/>
  </r>
  <r>
    <n v="6642"/>
    <x v="0"/>
    <s v="GUNTAKAL RLY."/>
    <x v="9"/>
    <n v="0"/>
    <n v="2"/>
    <x v="1"/>
    <n v="0"/>
    <n v="2"/>
    <n v="2"/>
    <n v="0"/>
    <n v="0"/>
    <n v="6"/>
  </r>
  <r>
    <n v="6643"/>
    <x v="0"/>
    <s v="GUNTUR"/>
    <x v="9"/>
    <n v="38"/>
    <n v="39"/>
    <x v="0"/>
    <n v="20"/>
    <n v="282"/>
    <n v="409"/>
    <n v="456"/>
    <n v="0"/>
    <n v="1206"/>
  </r>
  <r>
    <n v="6644"/>
    <x v="0"/>
    <s v="GUNTUR URBAN"/>
    <x v="9"/>
    <n v="12"/>
    <n v="5"/>
    <x v="0"/>
    <n v="13"/>
    <n v="48"/>
    <n v="54"/>
    <n v="245"/>
    <n v="0"/>
    <n v="365"/>
  </r>
  <r>
    <n v="6645"/>
    <x v="0"/>
    <s v="HYDERABAD CITY"/>
    <x v="9"/>
    <n v="45"/>
    <n v="41"/>
    <x v="0"/>
    <n v="44"/>
    <n v="171"/>
    <n v="60"/>
    <n v="1420"/>
    <n v="0"/>
    <n v="1736"/>
  </r>
  <r>
    <n v="6646"/>
    <x v="0"/>
    <s v="KARIMNAGAR"/>
    <x v="9"/>
    <n v="65"/>
    <n v="128"/>
    <x v="0"/>
    <n v="39"/>
    <n v="237"/>
    <n v="241"/>
    <n v="636"/>
    <n v="0"/>
    <n v="1281"/>
  </r>
  <r>
    <n v="6647"/>
    <x v="0"/>
    <s v="KHAMMAM"/>
    <x v="9"/>
    <n v="62"/>
    <n v="66"/>
    <x v="0"/>
    <n v="17"/>
    <n v="147"/>
    <n v="129"/>
    <n v="354"/>
    <n v="0"/>
    <n v="713"/>
  </r>
  <r>
    <n v="6648"/>
    <x v="0"/>
    <s v="KRISHNA"/>
    <x v="9"/>
    <n v="54"/>
    <n v="67"/>
    <x v="0"/>
    <n v="22"/>
    <n v="300"/>
    <n v="149"/>
    <n v="412"/>
    <n v="0"/>
    <n v="950"/>
  </r>
  <r>
    <n v="6649"/>
    <x v="0"/>
    <s v="KURNOOL"/>
    <x v="9"/>
    <n v="49"/>
    <n v="67"/>
    <x v="0"/>
    <n v="19"/>
    <n v="347"/>
    <n v="268"/>
    <n v="501"/>
    <n v="0"/>
    <n v="1202"/>
  </r>
  <r>
    <n v="6650"/>
    <x v="0"/>
    <s v="MAHABOOBNAGAR"/>
    <x v="9"/>
    <n v="89"/>
    <n v="78"/>
    <x v="0"/>
    <n v="34"/>
    <n v="174"/>
    <n v="78"/>
    <n v="233"/>
    <n v="0"/>
    <n v="597"/>
  </r>
  <r>
    <n v="6651"/>
    <x v="0"/>
    <s v="MEDAK"/>
    <x v="9"/>
    <n v="49"/>
    <n v="68"/>
    <x v="0"/>
    <n v="29"/>
    <n v="103"/>
    <n v="95"/>
    <n v="316"/>
    <n v="0"/>
    <n v="611"/>
  </r>
  <r>
    <n v="6652"/>
    <x v="0"/>
    <s v="NALGONDA"/>
    <x v="9"/>
    <n v="68"/>
    <n v="81"/>
    <x v="0"/>
    <n v="32"/>
    <n v="195"/>
    <n v="192"/>
    <n v="218"/>
    <n v="0"/>
    <n v="718"/>
  </r>
  <r>
    <n v="6653"/>
    <x v="0"/>
    <s v="NELLORE"/>
    <x v="9"/>
    <n v="28"/>
    <n v="74"/>
    <x v="0"/>
    <n v="6"/>
    <n v="176"/>
    <n v="119"/>
    <n v="382"/>
    <n v="0"/>
    <n v="757"/>
  </r>
  <r>
    <n v="6654"/>
    <x v="0"/>
    <s v="NIZAMABAD"/>
    <x v="9"/>
    <n v="62"/>
    <n v="50"/>
    <x v="0"/>
    <n v="21"/>
    <n v="114"/>
    <n v="75"/>
    <n v="626"/>
    <n v="0"/>
    <n v="886"/>
  </r>
  <r>
    <n v="6655"/>
    <x v="0"/>
    <s v="PRAKASHAM"/>
    <x v="9"/>
    <n v="29"/>
    <n v="65"/>
    <x v="0"/>
    <n v="13"/>
    <n v="253"/>
    <n v="32"/>
    <n v="216"/>
    <n v="0"/>
    <n v="579"/>
  </r>
  <r>
    <n v="6656"/>
    <x v="0"/>
    <s v="RAJAHMUNDRY"/>
    <x v="9"/>
    <n v="10"/>
    <n v="12"/>
    <x v="0"/>
    <n v="4"/>
    <n v="47"/>
    <n v="39"/>
    <n v="96"/>
    <n v="0"/>
    <n v="198"/>
  </r>
  <r>
    <n v="6657"/>
    <x v="0"/>
    <s v="RANGA REDDY"/>
    <x v="9"/>
    <n v="19"/>
    <n v="19"/>
    <x v="0"/>
    <n v="19"/>
    <n v="39"/>
    <n v="26"/>
    <n v="75"/>
    <n v="0"/>
    <n v="178"/>
  </r>
  <r>
    <n v="6658"/>
    <x v="0"/>
    <s v="SECUNDERABAD RLY."/>
    <x v="9"/>
    <n v="1"/>
    <n v="1"/>
    <x v="1"/>
    <n v="0"/>
    <n v="2"/>
    <n v="2"/>
    <n v="0"/>
    <n v="0"/>
    <n v="5"/>
  </r>
  <r>
    <n v="6659"/>
    <x v="0"/>
    <s v="SRIKAKULAM"/>
    <x v="9"/>
    <n v="35"/>
    <n v="31"/>
    <x v="0"/>
    <n v="5"/>
    <n v="93"/>
    <n v="92"/>
    <n v="233"/>
    <n v="0"/>
    <n v="454"/>
  </r>
  <r>
    <n v="6660"/>
    <x v="0"/>
    <s v="TIRUPATHI URBAN"/>
    <x v="9"/>
    <n v="10"/>
    <n v="15"/>
    <x v="0"/>
    <n v="5"/>
    <n v="38"/>
    <n v="25"/>
    <n v="85"/>
    <n v="0"/>
    <n v="168"/>
  </r>
  <r>
    <n v="6661"/>
    <x v="0"/>
    <s v="VIJAYAWADA CITY"/>
    <x v="9"/>
    <n v="25"/>
    <n v="65"/>
    <x v="0"/>
    <n v="17"/>
    <n v="172"/>
    <n v="219"/>
    <n v="626"/>
    <n v="0"/>
    <n v="1099"/>
  </r>
  <r>
    <n v="6662"/>
    <x v="0"/>
    <s v="VIJAYAWADA RLY."/>
    <x v="9"/>
    <n v="1"/>
    <n v="0"/>
    <x v="1"/>
    <n v="3"/>
    <n v="6"/>
    <n v="0"/>
    <n v="4"/>
    <n v="0"/>
    <n v="13"/>
  </r>
  <r>
    <n v="6663"/>
    <x v="0"/>
    <s v="VISAKHA RURAL"/>
    <x v="9"/>
    <n v="42"/>
    <n v="12"/>
    <x v="0"/>
    <n v="8"/>
    <n v="92"/>
    <n v="52"/>
    <n v="222"/>
    <n v="0"/>
    <n v="386"/>
  </r>
  <r>
    <n v="6664"/>
    <x v="0"/>
    <s v="VISAKHAPATNAM"/>
    <x v="9"/>
    <n v="53"/>
    <n v="24"/>
    <x v="0"/>
    <n v="11"/>
    <n v="59"/>
    <n v="52"/>
    <n v="393"/>
    <n v="0"/>
    <n v="539"/>
  </r>
  <r>
    <n v="6665"/>
    <x v="0"/>
    <s v="VIZIANAGARAM"/>
    <x v="9"/>
    <n v="32"/>
    <n v="15"/>
    <x v="0"/>
    <n v="14"/>
    <n v="101"/>
    <n v="85"/>
    <n v="312"/>
    <n v="0"/>
    <n v="527"/>
  </r>
  <r>
    <n v="6666"/>
    <x v="0"/>
    <s v="WARANGAL"/>
    <x v="9"/>
    <n v="28"/>
    <n v="39"/>
    <x v="0"/>
    <n v="7"/>
    <n v="98"/>
    <n v="10"/>
    <n v="50"/>
    <n v="0"/>
    <n v="204"/>
  </r>
  <r>
    <n v="6667"/>
    <x v="0"/>
    <s v="WARANGAL URBAN"/>
    <x v="9"/>
    <n v="17"/>
    <n v="28"/>
    <x v="0"/>
    <n v="12"/>
    <n v="50"/>
    <n v="25"/>
    <n v="412"/>
    <n v="0"/>
    <n v="527"/>
  </r>
  <r>
    <n v="6668"/>
    <x v="0"/>
    <s v="WEST GODAVARI"/>
    <x v="9"/>
    <n v="127"/>
    <n v="122"/>
    <x v="0"/>
    <n v="26"/>
    <n v="400"/>
    <n v="231"/>
    <n v="732"/>
    <n v="0"/>
    <n v="1511"/>
  </r>
  <r>
    <n v="6669"/>
    <x v="0"/>
    <s v="TOTAL"/>
    <x v="9"/>
    <n v="1362"/>
    <n v="1531"/>
    <x v="0"/>
    <n v="588"/>
    <n v="4634"/>
    <n v="4562"/>
    <n v="12080"/>
    <n v="0"/>
    <n v="23395"/>
  </r>
  <r>
    <n v="6670"/>
    <x v="1"/>
    <s v="ANJAW"/>
    <x v="9"/>
    <n v="1"/>
    <n v="0"/>
    <x v="1"/>
    <n v="0"/>
    <n v="0"/>
    <n v="0"/>
    <n v="2"/>
    <n v="0"/>
    <n v="2"/>
  </r>
  <r>
    <n v="6671"/>
    <x v="1"/>
    <s v="CHANGLANG"/>
    <x v="9"/>
    <n v="4"/>
    <n v="4"/>
    <x v="1"/>
    <n v="0"/>
    <n v="10"/>
    <n v="0"/>
    <n v="1"/>
    <n v="0"/>
    <n v="15"/>
  </r>
  <r>
    <n v="6672"/>
    <x v="1"/>
    <s v="DIBANG VALLEY"/>
    <x v="9"/>
    <n v="3"/>
    <n v="3"/>
    <x v="1"/>
    <n v="0"/>
    <n v="2"/>
    <n v="0"/>
    <n v="0"/>
    <n v="0"/>
    <n v="5"/>
  </r>
  <r>
    <n v="6673"/>
    <x v="1"/>
    <s v="K/KUMEY"/>
    <x v="9"/>
    <n v="0"/>
    <n v="1"/>
    <x v="1"/>
    <n v="0"/>
    <n v="0"/>
    <n v="0"/>
    <n v="0"/>
    <n v="0"/>
    <n v="1"/>
  </r>
  <r>
    <n v="6674"/>
    <x v="1"/>
    <s v="KAMENG EAST"/>
    <x v="9"/>
    <n v="1"/>
    <n v="3"/>
    <x v="1"/>
    <n v="0"/>
    <n v="2"/>
    <n v="0"/>
    <n v="0"/>
    <n v="0"/>
    <n v="5"/>
  </r>
  <r>
    <n v="6675"/>
    <x v="1"/>
    <s v="KAMENG WEST"/>
    <x v="9"/>
    <n v="0"/>
    <n v="3"/>
    <x v="1"/>
    <n v="0"/>
    <n v="5"/>
    <n v="0"/>
    <n v="0"/>
    <n v="0"/>
    <n v="8"/>
  </r>
  <r>
    <n v="6676"/>
    <x v="1"/>
    <s v="LOHIT"/>
    <x v="9"/>
    <n v="9"/>
    <n v="3"/>
    <x v="2"/>
    <n v="0"/>
    <n v="7"/>
    <n v="0"/>
    <n v="0"/>
    <n v="0"/>
    <n v="10"/>
  </r>
  <r>
    <n v="6677"/>
    <x v="1"/>
    <s v="PAPUM PARE"/>
    <x v="9"/>
    <n v="4"/>
    <n v="9"/>
    <x v="2"/>
    <n v="0"/>
    <n v="13"/>
    <n v="0"/>
    <n v="1"/>
    <n v="0"/>
    <n v="23"/>
  </r>
  <r>
    <n v="6678"/>
    <x v="1"/>
    <s v="RURAL"/>
    <x v="9"/>
    <n v="3"/>
    <n v="2"/>
    <x v="1"/>
    <n v="0"/>
    <n v="5"/>
    <n v="0"/>
    <n v="0"/>
    <n v="0"/>
    <n v="7"/>
  </r>
  <r>
    <n v="6679"/>
    <x v="1"/>
    <s v="SIANG EAST"/>
    <x v="9"/>
    <n v="8"/>
    <n v="5"/>
    <x v="2"/>
    <n v="0"/>
    <n v="8"/>
    <n v="0"/>
    <n v="0"/>
    <n v="0"/>
    <n v="13"/>
  </r>
  <r>
    <n v="6680"/>
    <x v="1"/>
    <s v="SIANG UPPER"/>
    <x v="9"/>
    <n v="1"/>
    <n v="1"/>
    <x v="1"/>
    <n v="0"/>
    <n v="2"/>
    <n v="0"/>
    <n v="0"/>
    <n v="0"/>
    <n v="3"/>
  </r>
  <r>
    <n v="6681"/>
    <x v="1"/>
    <s v="SIANG WEST"/>
    <x v="9"/>
    <n v="6"/>
    <n v="6"/>
    <x v="2"/>
    <n v="0"/>
    <n v="16"/>
    <n v="1"/>
    <n v="5"/>
    <n v="0"/>
    <n v="28"/>
  </r>
  <r>
    <n v="6682"/>
    <x v="1"/>
    <s v="SUBANSIRI LOWER"/>
    <x v="9"/>
    <n v="0"/>
    <n v="2"/>
    <x v="1"/>
    <n v="0"/>
    <n v="4"/>
    <n v="0"/>
    <n v="0"/>
    <n v="0"/>
    <n v="6"/>
  </r>
  <r>
    <n v="6683"/>
    <x v="1"/>
    <s v="SUBANSIRI UPPER"/>
    <x v="9"/>
    <n v="5"/>
    <n v="4"/>
    <x v="1"/>
    <n v="0"/>
    <n v="7"/>
    <n v="0"/>
    <n v="3"/>
    <n v="0"/>
    <n v="14"/>
  </r>
  <r>
    <n v="6684"/>
    <x v="1"/>
    <s v="TAWANG"/>
    <x v="9"/>
    <n v="1"/>
    <n v="0"/>
    <x v="1"/>
    <n v="0"/>
    <n v="1"/>
    <n v="0"/>
    <n v="0"/>
    <n v="0"/>
    <n v="1"/>
  </r>
  <r>
    <n v="6685"/>
    <x v="1"/>
    <s v="TIRAP"/>
    <x v="9"/>
    <n v="1"/>
    <n v="0"/>
    <x v="1"/>
    <n v="0"/>
    <n v="2"/>
    <n v="0"/>
    <n v="0"/>
    <n v="0"/>
    <n v="2"/>
  </r>
  <r>
    <n v="6686"/>
    <x v="1"/>
    <s v="UPPER DIBANG VALLEY"/>
    <x v="9"/>
    <n v="0"/>
    <n v="0"/>
    <x v="1"/>
    <n v="0"/>
    <n v="0"/>
    <n v="0"/>
    <n v="0"/>
    <n v="0"/>
    <n v="0"/>
  </r>
  <r>
    <n v="6687"/>
    <x v="1"/>
    <s v="TOTAL"/>
    <x v="9"/>
    <n v="47"/>
    <n v="46"/>
    <x v="0"/>
    <n v="0"/>
    <n v="84"/>
    <n v="1"/>
    <n v="12"/>
    <n v="0"/>
    <n v="143"/>
  </r>
  <r>
    <n v="6688"/>
    <x v="2"/>
    <s v="BARPETA"/>
    <x v="9"/>
    <n v="109"/>
    <n v="155"/>
    <x v="0"/>
    <n v="12"/>
    <n v="65"/>
    <n v="0"/>
    <n v="197"/>
    <n v="0"/>
    <n v="429"/>
  </r>
  <r>
    <n v="6689"/>
    <x v="2"/>
    <s v="BASKA"/>
    <x v="9"/>
    <n v="23"/>
    <n v="42"/>
    <x v="0"/>
    <n v="5"/>
    <n v="14"/>
    <n v="0"/>
    <n v="24"/>
    <n v="0"/>
    <n v="85"/>
  </r>
  <r>
    <n v="6690"/>
    <x v="2"/>
    <s v="BONGAIGAON"/>
    <x v="9"/>
    <n v="51"/>
    <n v="65"/>
    <x v="0"/>
    <n v="14"/>
    <n v="46"/>
    <n v="0"/>
    <n v="222"/>
    <n v="0"/>
    <n v="347"/>
  </r>
  <r>
    <n v="6691"/>
    <x v="2"/>
    <s v="C.I.D."/>
    <x v="9"/>
    <n v="0"/>
    <n v="0"/>
    <x v="1"/>
    <n v="0"/>
    <n v="0"/>
    <n v="0"/>
    <n v="0"/>
    <n v="0"/>
    <n v="0"/>
  </r>
  <r>
    <n v="6692"/>
    <x v="2"/>
    <s v="CACHAR"/>
    <x v="9"/>
    <n v="73"/>
    <n v="153"/>
    <x v="0"/>
    <n v="15"/>
    <n v="10"/>
    <n v="0"/>
    <n v="504"/>
    <n v="0"/>
    <n v="682"/>
  </r>
  <r>
    <n v="6693"/>
    <x v="2"/>
    <s v="CHIRANG"/>
    <x v="9"/>
    <n v="28"/>
    <n v="42"/>
    <x v="0"/>
    <n v="2"/>
    <n v="3"/>
    <n v="0"/>
    <n v="55"/>
    <n v="0"/>
    <n v="102"/>
  </r>
  <r>
    <n v="6694"/>
    <x v="2"/>
    <s v="DARRANG"/>
    <x v="9"/>
    <n v="97"/>
    <n v="123"/>
    <x v="0"/>
    <n v="4"/>
    <n v="225"/>
    <n v="0"/>
    <n v="378"/>
    <n v="0"/>
    <n v="730"/>
  </r>
  <r>
    <n v="6695"/>
    <x v="2"/>
    <s v="DHEMAJI"/>
    <x v="9"/>
    <n v="75"/>
    <n v="76"/>
    <x v="0"/>
    <n v="5"/>
    <n v="40"/>
    <n v="0"/>
    <n v="122"/>
    <n v="0"/>
    <n v="243"/>
  </r>
  <r>
    <n v="6696"/>
    <x v="2"/>
    <s v="DHUBRI"/>
    <x v="9"/>
    <n v="181"/>
    <n v="224"/>
    <x v="0"/>
    <n v="16"/>
    <n v="250"/>
    <n v="7"/>
    <n v="719"/>
    <n v="0"/>
    <n v="1216"/>
  </r>
  <r>
    <n v="6697"/>
    <x v="2"/>
    <s v="DIBRUGARH"/>
    <x v="9"/>
    <n v="54"/>
    <n v="31"/>
    <x v="0"/>
    <n v="6"/>
    <n v="51"/>
    <n v="0"/>
    <n v="152"/>
    <n v="0"/>
    <n v="240"/>
  </r>
  <r>
    <n v="6698"/>
    <x v="2"/>
    <s v="G.R.P."/>
    <x v="9"/>
    <n v="0"/>
    <n v="7"/>
    <x v="2"/>
    <n v="0"/>
    <n v="0"/>
    <n v="0"/>
    <n v="1"/>
    <n v="0"/>
    <n v="8"/>
  </r>
  <r>
    <n v="6699"/>
    <x v="2"/>
    <s v="GOALPARA"/>
    <x v="9"/>
    <n v="119"/>
    <n v="117"/>
    <x v="0"/>
    <n v="4"/>
    <n v="10"/>
    <n v="0"/>
    <n v="263"/>
    <n v="0"/>
    <n v="394"/>
  </r>
  <r>
    <n v="6700"/>
    <x v="2"/>
    <s v="GOLAGHAT"/>
    <x v="9"/>
    <n v="40"/>
    <n v="84"/>
    <x v="0"/>
    <n v="9"/>
    <n v="33"/>
    <n v="0"/>
    <n v="148"/>
    <n v="0"/>
    <n v="274"/>
  </r>
  <r>
    <n v="6701"/>
    <x v="2"/>
    <s v="GUWAHATI CITY"/>
    <x v="9"/>
    <n v="70"/>
    <n v="322"/>
    <x v="0"/>
    <n v="12"/>
    <n v="119"/>
    <n v="0"/>
    <n v="218"/>
    <n v="0"/>
    <n v="671"/>
  </r>
  <r>
    <n v="6702"/>
    <x v="2"/>
    <s v="HAILAKANDI"/>
    <x v="9"/>
    <n v="72"/>
    <n v="54"/>
    <x v="0"/>
    <n v="3"/>
    <n v="16"/>
    <n v="0"/>
    <n v="129"/>
    <n v="0"/>
    <n v="202"/>
  </r>
  <r>
    <n v="6703"/>
    <x v="2"/>
    <s v="JORHAT"/>
    <x v="9"/>
    <n v="51"/>
    <n v="51"/>
    <x v="0"/>
    <n v="0"/>
    <n v="60"/>
    <n v="0"/>
    <n v="163"/>
    <n v="0"/>
    <n v="274"/>
  </r>
  <r>
    <n v="6704"/>
    <x v="2"/>
    <s v="KAMRUP"/>
    <x v="9"/>
    <n v="51"/>
    <n v="111"/>
    <x v="0"/>
    <n v="5"/>
    <n v="69"/>
    <n v="0"/>
    <n v="159"/>
    <n v="0"/>
    <n v="344"/>
  </r>
  <r>
    <n v="6705"/>
    <x v="2"/>
    <s v="KARBI ANGLONG"/>
    <x v="9"/>
    <n v="19"/>
    <n v="27"/>
    <x v="0"/>
    <n v="0"/>
    <n v="7"/>
    <n v="0"/>
    <n v="29"/>
    <n v="0"/>
    <n v="63"/>
  </r>
  <r>
    <n v="6706"/>
    <x v="2"/>
    <s v="KARIMGANJ"/>
    <x v="9"/>
    <n v="36"/>
    <n v="47"/>
    <x v="0"/>
    <n v="10"/>
    <n v="7"/>
    <n v="0"/>
    <n v="141"/>
    <n v="0"/>
    <n v="205"/>
  </r>
  <r>
    <n v="6707"/>
    <x v="2"/>
    <s v="KOKRAJHAR"/>
    <x v="9"/>
    <n v="30"/>
    <n v="58"/>
    <x v="0"/>
    <n v="1"/>
    <n v="3"/>
    <n v="0"/>
    <n v="86"/>
    <n v="0"/>
    <n v="148"/>
  </r>
  <r>
    <n v="6708"/>
    <x v="2"/>
    <s v="LAKHIMPUR"/>
    <x v="9"/>
    <n v="39"/>
    <n v="109"/>
    <x v="0"/>
    <n v="0"/>
    <n v="60"/>
    <n v="0"/>
    <n v="229"/>
    <n v="0"/>
    <n v="398"/>
  </r>
  <r>
    <n v="6709"/>
    <x v="2"/>
    <s v="MORIGAON"/>
    <x v="9"/>
    <n v="74"/>
    <n v="88"/>
    <x v="0"/>
    <n v="3"/>
    <n v="63"/>
    <n v="0"/>
    <n v="110"/>
    <n v="0"/>
    <n v="264"/>
  </r>
  <r>
    <n v="6710"/>
    <x v="2"/>
    <s v="N.C.HILLS"/>
    <x v="9"/>
    <n v="3"/>
    <n v="8"/>
    <x v="2"/>
    <n v="2"/>
    <n v="0"/>
    <n v="4"/>
    <n v="2"/>
    <n v="0"/>
    <n v="16"/>
  </r>
  <r>
    <n v="6711"/>
    <x v="2"/>
    <s v="NAGAON"/>
    <x v="9"/>
    <n v="148"/>
    <n v="293"/>
    <x v="0"/>
    <n v="15"/>
    <n v="18"/>
    <n v="9"/>
    <n v="769"/>
    <n v="0"/>
    <n v="1104"/>
  </r>
  <r>
    <n v="6712"/>
    <x v="2"/>
    <s v="NALBARI"/>
    <x v="9"/>
    <n v="24"/>
    <n v="51"/>
    <x v="0"/>
    <n v="0"/>
    <n v="75"/>
    <n v="0"/>
    <n v="51"/>
    <n v="0"/>
    <n v="177"/>
  </r>
  <r>
    <n v="6713"/>
    <x v="2"/>
    <s v="R.P.O."/>
    <x v="9"/>
    <n v="7"/>
    <n v="2"/>
    <x v="2"/>
    <n v="0"/>
    <n v="0"/>
    <n v="0"/>
    <n v="0"/>
    <n v="0"/>
    <n v="2"/>
  </r>
  <r>
    <n v="6714"/>
    <x v="2"/>
    <s v="SIBSAGAR"/>
    <x v="9"/>
    <n v="75"/>
    <n v="127"/>
    <x v="0"/>
    <n v="2"/>
    <n v="85"/>
    <n v="0"/>
    <n v="101"/>
    <n v="0"/>
    <n v="315"/>
  </r>
  <r>
    <n v="6715"/>
    <x v="2"/>
    <s v="SONITPUR"/>
    <x v="9"/>
    <n v="80"/>
    <n v="169"/>
    <x v="0"/>
    <n v="13"/>
    <n v="30"/>
    <n v="0"/>
    <n v="294"/>
    <n v="0"/>
    <n v="506"/>
  </r>
  <r>
    <n v="6716"/>
    <x v="2"/>
    <s v="TINSUKIA"/>
    <x v="9"/>
    <n v="55"/>
    <n v="107"/>
    <x v="0"/>
    <n v="16"/>
    <n v="25"/>
    <n v="0"/>
    <n v="100"/>
    <n v="0"/>
    <n v="248"/>
  </r>
  <r>
    <n v="6717"/>
    <x v="2"/>
    <s v="UDALGURI"/>
    <x v="9"/>
    <n v="37"/>
    <n v="24"/>
    <x v="0"/>
    <n v="1"/>
    <n v="16"/>
    <n v="0"/>
    <n v="44"/>
    <n v="0"/>
    <n v="85"/>
  </r>
  <r>
    <n v="6718"/>
    <x v="2"/>
    <s v="TOTAL"/>
    <x v="9"/>
    <n v="1721"/>
    <n v="2767"/>
    <x v="0"/>
    <n v="175"/>
    <n v="1400"/>
    <n v="20"/>
    <n v="5410"/>
    <n v="0"/>
    <n v="9772"/>
  </r>
  <r>
    <n v="6719"/>
    <x v="3"/>
    <s v="ARARIA"/>
    <x v="9"/>
    <n v="42"/>
    <n v="63"/>
    <x v="0"/>
    <n v="26"/>
    <n v="2"/>
    <n v="0"/>
    <n v="26"/>
    <n v="0"/>
    <n v="117"/>
  </r>
  <r>
    <n v="6720"/>
    <x v="3"/>
    <s v="ARWAL"/>
    <x v="9"/>
    <n v="3"/>
    <n v="11"/>
    <x v="0"/>
    <n v="15"/>
    <n v="4"/>
    <n v="0"/>
    <n v="5"/>
    <n v="0"/>
    <n v="35"/>
  </r>
  <r>
    <n v="6721"/>
    <x v="3"/>
    <s v="AURANGABAD"/>
    <x v="9"/>
    <n v="12"/>
    <n v="55"/>
    <x v="0"/>
    <n v="24"/>
    <n v="3"/>
    <n v="0"/>
    <n v="97"/>
    <n v="0"/>
    <n v="179"/>
  </r>
  <r>
    <n v="6722"/>
    <x v="3"/>
    <s v="BAGAHA"/>
    <x v="9"/>
    <n v="10"/>
    <n v="51"/>
    <x v="0"/>
    <n v="10"/>
    <n v="29"/>
    <n v="0"/>
    <n v="21"/>
    <n v="0"/>
    <n v="111"/>
  </r>
  <r>
    <n v="6723"/>
    <x v="3"/>
    <s v="BANKA"/>
    <x v="9"/>
    <n v="13"/>
    <n v="47"/>
    <x v="0"/>
    <n v="24"/>
    <n v="3"/>
    <n v="0"/>
    <n v="23"/>
    <n v="0"/>
    <n v="97"/>
  </r>
  <r>
    <n v="6724"/>
    <x v="3"/>
    <s v="BEGUSARAI"/>
    <x v="9"/>
    <n v="20"/>
    <n v="45"/>
    <x v="0"/>
    <n v="42"/>
    <n v="10"/>
    <n v="0"/>
    <n v="41"/>
    <n v="0"/>
    <n v="138"/>
  </r>
  <r>
    <n v="6725"/>
    <x v="3"/>
    <s v="BETTIAH"/>
    <x v="9"/>
    <n v="18"/>
    <n v="88"/>
    <x v="0"/>
    <n v="33"/>
    <n v="6"/>
    <n v="0"/>
    <n v="51"/>
    <n v="0"/>
    <n v="178"/>
  </r>
  <r>
    <n v="6726"/>
    <x v="3"/>
    <s v="BHABHUA"/>
    <x v="9"/>
    <n v="6"/>
    <n v="35"/>
    <x v="0"/>
    <n v="27"/>
    <n v="0"/>
    <n v="0"/>
    <n v="16"/>
    <n v="0"/>
    <n v="78"/>
  </r>
  <r>
    <n v="6727"/>
    <x v="3"/>
    <s v="BHAGALPUR"/>
    <x v="9"/>
    <n v="22"/>
    <n v="80"/>
    <x v="0"/>
    <n v="20"/>
    <n v="12"/>
    <n v="0"/>
    <n v="42"/>
    <n v="0"/>
    <n v="154"/>
  </r>
  <r>
    <n v="6728"/>
    <x v="3"/>
    <s v="BHOJPUR"/>
    <x v="9"/>
    <n v="15"/>
    <n v="55"/>
    <x v="0"/>
    <n v="50"/>
    <n v="3"/>
    <n v="0"/>
    <n v="181"/>
    <n v="0"/>
    <n v="289"/>
  </r>
  <r>
    <n v="6729"/>
    <x v="3"/>
    <s v="BUXAR"/>
    <x v="9"/>
    <n v="12"/>
    <n v="40"/>
    <x v="0"/>
    <n v="17"/>
    <n v="15"/>
    <n v="1"/>
    <n v="40"/>
    <n v="0"/>
    <n v="113"/>
  </r>
  <r>
    <n v="6730"/>
    <x v="3"/>
    <s v="DARBHANGA"/>
    <x v="9"/>
    <n v="18"/>
    <n v="87"/>
    <x v="0"/>
    <n v="23"/>
    <n v="68"/>
    <n v="0"/>
    <n v="151"/>
    <n v="2"/>
    <n v="331"/>
  </r>
  <r>
    <n v="6731"/>
    <x v="3"/>
    <s v="GAYA"/>
    <x v="9"/>
    <n v="22"/>
    <n v="82"/>
    <x v="0"/>
    <n v="42"/>
    <n v="3"/>
    <n v="0"/>
    <n v="97"/>
    <n v="0"/>
    <n v="224"/>
  </r>
  <r>
    <n v="6732"/>
    <x v="3"/>
    <s v="GOPALGANJ"/>
    <x v="9"/>
    <n v="18"/>
    <n v="85"/>
    <x v="0"/>
    <n v="48"/>
    <n v="0"/>
    <n v="0"/>
    <n v="125"/>
    <n v="0"/>
    <n v="258"/>
  </r>
  <r>
    <n v="6733"/>
    <x v="3"/>
    <s v="JAMALPUR RLY."/>
    <x v="9"/>
    <n v="0"/>
    <n v="3"/>
    <x v="1"/>
    <n v="0"/>
    <n v="3"/>
    <n v="0"/>
    <n v="0"/>
    <n v="0"/>
    <n v="6"/>
  </r>
  <r>
    <n v="6734"/>
    <x v="3"/>
    <s v="JAMUI"/>
    <x v="9"/>
    <n v="20"/>
    <n v="29"/>
    <x v="0"/>
    <n v="17"/>
    <n v="33"/>
    <n v="0"/>
    <n v="48"/>
    <n v="0"/>
    <n v="127"/>
  </r>
  <r>
    <n v="6735"/>
    <x v="3"/>
    <s v="JEHANABAD"/>
    <x v="9"/>
    <n v="8"/>
    <n v="11"/>
    <x v="0"/>
    <n v="33"/>
    <n v="10"/>
    <n v="0"/>
    <n v="30"/>
    <n v="0"/>
    <n v="84"/>
  </r>
  <r>
    <n v="6736"/>
    <x v="3"/>
    <s v="KATIHAR"/>
    <x v="9"/>
    <n v="55"/>
    <n v="87"/>
    <x v="0"/>
    <n v="20"/>
    <n v="6"/>
    <n v="0"/>
    <n v="55"/>
    <n v="3"/>
    <n v="171"/>
  </r>
  <r>
    <n v="6737"/>
    <x v="3"/>
    <s v="KATIHAR RLY."/>
    <x v="9"/>
    <n v="1"/>
    <n v="2"/>
    <x v="1"/>
    <n v="0"/>
    <n v="4"/>
    <n v="0"/>
    <n v="2"/>
    <n v="0"/>
    <n v="8"/>
  </r>
  <r>
    <n v="6738"/>
    <x v="3"/>
    <s v="KHAGARIA"/>
    <x v="9"/>
    <n v="5"/>
    <n v="28"/>
    <x v="0"/>
    <n v="22"/>
    <n v="14"/>
    <n v="0"/>
    <n v="20"/>
    <n v="0"/>
    <n v="84"/>
  </r>
  <r>
    <n v="6739"/>
    <x v="3"/>
    <s v="KISHANGANJ"/>
    <x v="9"/>
    <n v="24"/>
    <n v="38"/>
    <x v="0"/>
    <n v="4"/>
    <n v="0"/>
    <n v="0"/>
    <n v="41"/>
    <n v="0"/>
    <n v="83"/>
  </r>
  <r>
    <n v="6740"/>
    <x v="3"/>
    <s v="LAKHISARAI"/>
    <x v="9"/>
    <n v="10"/>
    <n v="15"/>
    <x v="0"/>
    <n v="14"/>
    <n v="4"/>
    <n v="0"/>
    <n v="30"/>
    <n v="0"/>
    <n v="63"/>
  </r>
  <r>
    <n v="6741"/>
    <x v="3"/>
    <s v="MADHEPURA"/>
    <x v="9"/>
    <n v="11"/>
    <n v="52"/>
    <x v="0"/>
    <n v="13"/>
    <n v="9"/>
    <n v="0"/>
    <n v="25"/>
    <n v="0"/>
    <n v="99"/>
  </r>
  <r>
    <n v="6742"/>
    <x v="3"/>
    <s v="MADHUBANI"/>
    <x v="9"/>
    <n v="30"/>
    <n v="131"/>
    <x v="0"/>
    <n v="31"/>
    <n v="6"/>
    <n v="0"/>
    <n v="90"/>
    <n v="1"/>
    <n v="259"/>
  </r>
  <r>
    <n v="6743"/>
    <x v="3"/>
    <s v="MOTIHARI"/>
    <x v="9"/>
    <n v="25"/>
    <n v="130"/>
    <x v="0"/>
    <n v="32"/>
    <n v="0"/>
    <n v="0"/>
    <n v="46"/>
    <n v="0"/>
    <n v="208"/>
  </r>
  <r>
    <n v="6744"/>
    <x v="3"/>
    <s v="MUNGER"/>
    <x v="9"/>
    <n v="11"/>
    <n v="68"/>
    <x v="0"/>
    <n v="14"/>
    <n v="3"/>
    <n v="0"/>
    <n v="43"/>
    <n v="0"/>
    <n v="128"/>
  </r>
  <r>
    <n v="6745"/>
    <x v="3"/>
    <s v="MUZAFFARPUR"/>
    <x v="9"/>
    <n v="52"/>
    <n v="187"/>
    <x v="0"/>
    <n v="64"/>
    <n v="7"/>
    <n v="0"/>
    <n v="56"/>
    <n v="0"/>
    <n v="314"/>
  </r>
  <r>
    <n v="6746"/>
    <x v="3"/>
    <s v="MUZAFFARPUR RLY."/>
    <x v="9"/>
    <n v="1"/>
    <n v="2"/>
    <x v="1"/>
    <n v="0"/>
    <n v="0"/>
    <n v="0"/>
    <n v="0"/>
    <n v="0"/>
    <n v="2"/>
  </r>
  <r>
    <n v="6747"/>
    <x v="3"/>
    <s v="NALANDA"/>
    <x v="9"/>
    <n v="26"/>
    <n v="74"/>
    <x v="0"/>
    <n v="62"/>
    <n v="30"/>
    <n v="0"/>
    <n v="60"/>
    <n v="0"/>
    <n v="226"/>
  </r>
  <r>
    <n v="6748"/>
    <x v="3"/>
    <s v="NAUGACHIA"/>
    <x v="9"/>
    <n v="8"/>
    <n v="21"/>
    <x v="0"/>
    <n v="12"/>
    <n v="23"/>
    <n v="0"/>
    <n v="47"/>
    <n v="0"/>
    <n v="103"/>
  </r>
  <r>
    <n v="6749"/>
    <x v="3"/>
    <s v="NAWADAH"/>
    <x v="9"/>
    <n v="11"/>
    <n v="45"/>
    <x v="0"/>
    <n v="23"/>
    <n v="3"/>
    <n v="0"/>
    <n v="37"/>
    <n v="2"/>
    <n v="110"/>
  </r>
  <r>
    <n v="6750"/>
    <x v="3"/>
    <s v="PATNA"/>
    <x v="9"/>
    <n v="50"/>
    <n v="148"/>
    <x v="0"/>
    <n v="95"/>
    <n v="12"/>
    <n v="3"/>
    <n v="316"/>
    <n v="0"/>
    <n v="574"/>
  </r>
  <r>
    <n v="6751"/>
    <x v="3"/>
    <s v="PATNA RLY."/>
    <x v="9"/>
    <n v="1"/>
    <n v="5"/>
    <x v="1"/>
    <n v="6"/>
    <n v="17"/>
    <n v="0"/>
    <n v="2"/>
    <n v="0"/>
    <n v="30"/>
  </r>
  <r>
    <n v="6752"/>
    <x v="3"/>
    <s v="PURNEA"/>
    <x v="9"/>
    <n v="40"/>
    <n v="88"/>
    <x v="0"/>
    <n v="16"/>
    <n v="22"/>
    <n v="1"/>
    <n v="60"/>
    <n v="0"/>
    <n v="187"/>
  </r>
  <r>
    <n v="6753"/>
    <x v="3"/>
    <s v="ROHTAS"/>
    <x v="9"/>
    <n v="27"/>
    <n v="95"/>
    <x v="0"/>
    <n v="45"/>
    <n v="49"/>
    <n v="11"/>
    <n v="31"/>
    <n v="0"/>
    <n v="231"/>
  </r>
  <r>
    <n v="6754"/>
    <x v="3"/>
    <s v="SAHARSA"/>
    <x v="9"/>
    <n v="7"/>
    <n v="17"/>
    <x v="0"/>
    <n v="9"/>
    <n v="39"/>
    <n v="0"/>
    <n v="22"/>
    <n v="0"/>
    <n v="87"/>
  </r>
  <r>
    <n v="6755"/>
    <x v="3"/>
    <s v="SAMASTIPUR"/>
    <x v="9"/>
    <n v="36"/>
    <n v="9"/>
    <x v="0"/>
    <n v="62"/>
    <n v="7"/>
    <n v="0"/>
    <n v="42"/>
    <n v="0"/>
    <n v="120"/>
  </r>
  <r>
    <n v="6756"/>
    <x v="3"/>
    <s v="SARAN"/>
    <x v="9"/>
    <n v="23"/>
    <n v="107"/>
    <x v="0"/>
    <n v="78"/>
    <n v="24"/>
    <n v="0"/>
    <n v="103"/>
    <n v="0"/>
    <n v="312"/>
  </r>
  <r>
    <n v="6757"/>
    <x v="3"/>
    <s v="SHEIKHPURA"/>
    <x v="9"/>
    <n v="2"/>
    <n v="13"/>
    <x v="0"/>
    <n v="5"/>
    <n v="0"/>
    <n v="0"/>
    <n v="10"/>
    <n v="0"/>
    <n v="28"/>
  </r>
  <r>
    <n v="6758"/>
    <x v="3"/>
    <s v="SHEOHAR"/>
    <x v="9"/>
    <n v="3"/>
    <n v="12"/>
    <x v="0"/>
    <n v="2"/>
    <n v="2"/>
    <n v="0"/>
    <n v="8"/>
    <n v="0"/>
    <n v="24"/>
  </r>
  <r>
    <n v="6759"/>
    <x v="3"/>
    <s v="SITAMARHI"/>
    <x v="9"/>
    <n v="9"/>
    <n v="40"/>
    <x v="0"/>
    <n v="28"/>
    <n v="18"/>
    <n v="0"/>
    <n v="25"/>
    <n v="0"/>
    <n v="111"/>
  </r>
  <r>
    <n v="6760"/>
    <x v="3"/>
    <s v="SIWAN"/>
    <x v="9"/>
    <n v="19"/>
    <n v="105"/>
    <x v="0"/>
    <n v="63"/>
    <n v="10"/>
    <n v="0"/>
    <n v="41"/>
    <n v="0"/>
    <n v="219"/>
  </r>
  <r>
    <n v="6761"/>
    <x v="3"/>
    <s v="SUPAUL"/>
    <x v="9"/>
    <n v="19"/>
    <n v="38"/>
    <x v="0"/>
    <n v="12"/>
    <n v="6"/>
    <n v="0"/>
    <n v="8"/>
    <n v="0"/>
    <n v="64"/>
  </r>
  <r>
    <n v="6762"/>
    <x v="3"/>
    <s v="VAISHALI"/>
    <x v="9"/>
    <n v="30"/>
    <n v="145"/>
    <x v="0"/>
    <n v="74"/>
    <n v="15"/>
    <n v="0"/>
    <n v="57"/>
    <n v="0"/>
    <n v="291"/>
  </r>
  <r>
    <n v="6763"/>
    <x v="3"/>
    <s v="TOTAL"/>
    <x v="9"/>
    <n v="795"/>
    <n v="2569"/>
    <x v="0"/>
    <n v="1257"/>
    <n v="534"/>
    <n v="16"/>
    <n v="2271"/>
    <n v="8"/>
    <n v="6655"/>
  </r>
  <r>
    <n v="6764"/>
    <x v="4"/>
    <s v="BALRAMPUR"/>
    <x v="9"/>
    <n v="61"/>
    <n v="0"/>
    <x v="0"/>
    <n v="1"/>
    <n v="71"/>
    <n v="29"/>
    <n v="0"/>
    <n v="0"/>
    <n v="101"/>
  </r>
  <r>
    <n v="6765"/>
    <x v="4"/>
    <s v="BILASPUR"/>
    <x v="9"/>
    <n v="69"/>
    <n v="26"/>
    <x v="0"/>
    <n v="20"/>
    <n v="167"/>
    <n v="18"/>
    <n v="130"/>
    <n v="0"/>
    <n v="361"/>
  </r>
  <r>
    <n v="6766"/>
    <x v="4"/>
    <s v="BIZAPUR"/>
    <x v="9"/>
    <n v="3"/>
    <n v="3"/>
    <x v="1"/>
    <n v="0"/>
    <n v="0"/>
    <n v="0"/>
    <n v="6"/>
    <n v="0"/>
    <n v="9"/>
  </r>
  <r>
    <n v="6767"/>
    <x v="4"/>
    <s v="DANTEWARA"/>
    <x v="9"/>
    <n v="9"/>
    <n v="6"/>
    <x v="2"/>
    <n v="2"/>
    <n v="8"/>
    <n v="0"/>
    <n v="5"/>
    <n v="0"/>
    <n v="21"/>
  </r>
  <r>
    <n v="6768"/>
    <x v="4"/>
    <s v="DHAMTARI"/>
    <x v="9"/>
    <n v="40"/>
    <n v="5"/>
    <x v="0"/>
    <n v="2"/>
    <n v="55"/>
    <n v="6"/>
    <n v="18"/>
    <n v="0"/>
    <n v="86"/>
  </r>
  <r>
    <n v="6769"/>
    <x v="4"/>
    <s v="DURG"/>
    <x v="9"/>
    <n v="106"/>
    <n v="35"/>
    <x v="0"/>
    <n v="14"/>
    <n v="269"/>
    <n v="36"/>
    <n v="118"/>
    <n v="0"/>
    <n v="472"/>
  </r>
  <r>
    <n v="6770"/>
    <x v="4"/>
    <s v="GRP RAIPUR"/>
    <x v="9"/>
    <n v="1"/>
    <n v="2"/>
    <x v="1"/>
    <n v="0"/>
    <n v="3"/>
    <n v="0"/>
    <n v="1"/>
    <n v="0"/>
    <n v="6"/>
  </r>
  <r>
    <n v="6771"/>
    <x v="4"/>
    <s v="JAGDALPUR"/>
    <x v="9"/>
    <n v="48"/>
    <n v="15"/>
    <x v="0"/>
    <n v="4"/>
    <n v="33"/>
    <n v="4"/>
    <n v="23"/>
    <n v="0"/>
    <n v="79"/>
  </r>
  <r>
    <n v="6772"/>
    <x v="4"/>
    <s v="JANJGIR"/>
    <x v="9"/>
    <n v="39"/>
    <n v="8"/>
    <x v="0"/>
    <n v="14"/>
    <n v="90"/>
    <n v="6"/>
    <n v="100"/>
    <n v="0"/>
    <n v="218"/>
  </r>
  <r>
    <n v="6773"/>
    <x v="4"/>
    <s v="JASHPUR"/>
    <x v="9"/>
    <n v="69"/>
    <n v="21"/>
    <x v="0"/>
    <n v="0"/>
    <n v="53"/>
    <n v="4"/>
    <n v="26"/>
    <n v="0"/>
    <n v="104"/>
  </r>
  <r>
    <n v="6774"/>
    <x v="4"/>
    <s v="KABIRDHAM"/>
    <x v="9"/>
    <n v="19"/>
    <n v="7"/>
    <x v="0"/>
    <n v="2"/>
    <n v="85"/>
    <n v="7"/>
    <n v="18"/>
    <n v="0"/>
    <n v="119"/>
  </r>
  <r>
    <n v="6775"/>
    <x v="4"/>
    <s v="KANKER"/>
    <x v="9"/>
    <n v="18"/>
    <n v="5"/>
    <x v="0"/>
    <n v="2"/>
    <n v="27"/>
    <n v="2"/>
    <n v="8"/>
    <n v="0"/>
    <n v="44"/>
  </r>
  <r>
    <n v="6776"/>
    <x v="4"/>
    <s v="KORBA"/>
    <x v="9"/>
    <n v="32"/>
    <n v="6"/>
    <x v="0"/>
    <n v="10"/>
    <n v="80"/>
    <n v="4"/>
    <n v="40"/>
    <n v="0"/>
    <n v="140"/>
  </r>
  <r>
    <n v="6777"/>
    <x v="4"/>
    <s v="KORIYA"/>
    <x v="9"/>
    <n v="58"/>
    <n v="21"/>
    <x v="0"/>
    <n v="3"/>
    <n v="98"/>
    <n v="9"/>
    <n v="48"/>
    <n v="0"/>
    <n v="179"/>
  </r>
  <r>
    <n v="6778"/>
    <x v="4"/>
    <s v="MAHASAMUND"/>
    <x v="9"/>
    <n v="26"/>
    <n v="6"/>
    <x v="0"/>
    <n v="7"/>
    <n v="65"/>
    <n v="5"/>
    <n v="13"/>
    <n v="0"/>
    <n v="96"/>
  </r>
  <r>
    <n v="6779"/>
    <x v="4"/>
    <s v="NARAYANPUR"/>
    <x v="9"/>
    <n v="3"/>
    <n v="2"/>
    <x v="1"/>
    <n v="0"/>
    <n v="5"/>
    <n v="0"/>
    <n v="2"/>
    <n v="0"/>
    <n v="9"/>
  </r>
  <r>
    <n v="6780"/>
    <x v="4"/>
    <s v="RAIGARH"/>
    <x v="9"/>
    <n v="52"/>
    <n v="19"/>
    <x v="0"/>
    <n v="10"/>
    <n v="89"/>
    <n v="7"/>
    <n v="45"/>
    <n v="0"/>
    <n v="170"/>
  </r>
  <r>
    <n v="6781"/>
    <x v="4"/>
    <s v="RAIPUR"/>
    <x v="9"/>
    <n v="136"/>
    <n v="39"/>
    <x v="0"/>
    <n v="7"/>
    <n v="268"/>
    <n v="33"/>
    <n v="125"/>
    <n v="2"/>
    <n v="474"/>
  </r>
  <r>
    <n v="6782"/>
    <x v="4"/>
    <s v="RAJNANDGAON"/>
    <x v="9"/>
    <n v="43"/>
    <n v="15"/>
    <x v="0"/>
    <n v="9"/>
    <n v="72"/>
    <n v="5"/>
    <n v="41"/>
    <n v="0"/>
    <n v="142"/>
  </r>
  <r>
    <n v="6783"/>
    <x v="4"/>
    <s v="SARGUJA"/>
    <x v="9"/>
    <n v="103"/>
    <n v="25"/>
    <x v="0"/>
    <n v="3"/>
    <n v="99"/>
    <n v="1"/>
    <n v="40"/>
    <n v="0"/>
    <n v="168"/>
  </r>
  <r>
    <n v="6784"/>
    <x v="4"/>
    <s v="SURAJPUR"/>
    <x v="9"/>
    <n v="77"/>
    <n v="13"/>
    <x v="0"/>
    <n v="5"/>
    <n v="69"/>
    <n v="6"/>
    <n v="54"/>
    <n v="0"/>
    <n v="147"/>
  </r>
  <r>
    <n v="6785"/>
    <x v="4"/>
    <s v="TOTAL"/>
    <x v="9"/>
    <n v="1012"/>
    <n v="279"/>
    <x v="0"/>
    <n v="115"/>
    <n v="1706"/>
    <n v="182"/>
    <n v="861"/>
    <n v="2"/>
    <n v="3145"/>
  </r>
  <r>
    <n v="6786"/>
    <x v="5"/>
    <s v="NORTH GOA"/>
    <x v="9"/>
    <n v="12"/>
    <n v="7"/>
    <x v="0"/>
    <n v="1"/>
    <n v="24"/>
    <n v="10"/>
    <n v="9"/>
    <n v="0"/>
    <n v="51"/>
  </r>
  <r>
    <n v="6787"/>
    <x v="5"/>
    <s v="SOUTH GOA"/>
    <x v="9"/>
    <n v="24"/>
    <n v="11"/>
    <x v="0"/>
    <n v="0"/>
    <n v="12"/>
    <n v="6"/>
    <n v="8"/>
    <n v="0"/>
    <n v="37"/>
  </r>
  <r>
    <n v="6788"/>
    <x v="5"/>
    <s v="TOTAL"/>
    <x v="9"/>
    <n v="36"/>
    <n v="18"/>
    <x v="0"/>
    <n v="1"/>
    <n v="36"/>
    <n v="16"/>
    <n v="17"/>
    <n v="0"/>
    <n v="88"/>
  </r>
  <r>
    <n v="6789"/>
    <x v="6"/>
    <s v="AHMEDABAD COMMR."/>
    <x v="9"/>
    <n v="49"/>
    <n v="177"/>
    <x v="0"/>
    <n v="12"/>
    <n v="73"/>
    <n v="9"/>
    <n v="1230"/>
    <n v="0"/>
    <n v="1501"/>
  </r>
  <r>
    <n v="6790"/>
    <x v="6"/>
    <s v="AHMEDABAD RURAL"/>
    <x v="9"/>
    <n v="8"/>
    <n v="41"/>
    <x v="0"/>
    <n v="0"/>
    <n v="14"/>
    <n v="0"/>
    <n v="113"/>
    <n v="0"/>
    <n v="168"/>
  </r>
  <r>
    <n v="6791"/>
    <x v="6"/>
    <s v="AHWA-DANG"/>
    <x v="9"/>
    <n v="1"/>
    <n v="0"/>
    <x v="1"/>
    <n v="0"/>
    <n v="0"/>
    <n v="0"/>
    <n v="2"/>
    <n v="0"/>
    <n v="2"/>
  </r>
  <r>
    <n v="6792"/>
    <x v="6"/>
    <s v="AMRELI"/>
    <x v="9"/>
    <n v="10"/>
    <n v="61"/>
    <x v="0"/>
    <n v="0"/>
    <n v="25"/>
    <n v="9"/>
    <n v="162"/>
    <n v="0"/>
    <n v="257"/>
  </r>
  <r>
    <n v="6793"/>
    <x v="6"/>
    <s v="ANAND"/>
    <x v="9"/>
    <n v="15"/>
    <n v="39"/>
    <x v="0"/>
    <n v="0"/>
    <n v="27"/>
    <n v="3"/>
    <n v="190"/>
    <n v="0"/>
    <n v="259"/>
  </r>
  <r>
    <n v="6794"/>
    <x v="6"/>
    <s v="BHARUCH"/>
    <x v="9"/>
    <n v="9"/>
    <n v="23"/>
    <x v="0"/>
    <n v="0"/>
    <n v="18"/>
    <n v="4"/>
    <n v="2"/>
    <n v="0"/>
    <n v="47"/>
  </r>
  <r>
    <n v="6795"/>
    <x v="6"/>
    <s v="BHAVNAGAR"/>
    <x v="9"/>
    <n v="8"/>
    <n v="58"/>
    <x v="0"/>
    <n v="0"/>
    <n v="32"/>
    <n v="42"/>
    <n v="177"/>
    <n v="0"/>
    <n v="309"/>
  </r>
  <r>
    <n v="6796"/>
    <x v="6"/>
    <s v="CID CRIME"/>
    <x v="9"/>
    <n v="1"/>
    <n v="0"/>
    <x v="1"/>
    <n v="0"/>
    <n v="0"/>
    <n v="0"/>
    <n v="0"/>
    <n v="0"/>
    <n v="0"/>
  </r>
  <r>
    <n v="6797"/>
    <x v="6"/>
    <s v="DAHOD"/>
    <x v="9"/>
    <n v="3"/>
    <n v="51"/>
    <x v="0"/>
    <n v="0"/>
    <n v="15"/>
    <n v="0"/>
    <n v="7"/>
    <n v="0"/>
    <n v="73"/>
  </r>
  <r>
    <n v="6798"/>
    <x v="6"/>
    <s v="GANDHINAGAR"/>
    <x v="9"/>
    <n v="13"/>
    <n v="27"/>
    <x v="0"/>
    <n v="1"/>
    <n v="11"/>
    <n v="4"/>
    <n v="152"/>
    <n v="0"/>
    <n v="195"/>
  </r>
  <r>
    <n v="6799"/>
    <x v="6"/>
    <s v="HIMATNAGAR"/>
    <x v="9"/>
    <n v="18"/>
    <n v="50"/>
    <x v="0"/>
    <n v="0"/>
    <n v="26"/>
    <n v="2"/>
    <n v="240"/>
    <n v="0"/>
    <n v="318"/>
  </r>
  <r>
    <n v="6800"/>
    <x v="6"/>
    <s v="JAMNAGAR"/>
    <x v="9"/>
    <n v="14"/>
    <n v="25"/>
    <x v="0"/>
    <n v="0"/>
    <n v="27"/>
    <n v="2"/>
    <n v="232"/>
    <n v="0"/>
    <n v="286"/>
  </r>
  <r>
    <n v="6801"/>
    <x v="6"/>
    <s v="JUNAGADH"/>
    <x v="9"/>
    <n v="19"/>
    <n v="63"/>
    <x v="0"/>
    <n v="0"/>
    <n v="37"/>
    <n v="8"/>
    <n v="443"/>
    <n v="0"/>
    <n v="551"/>
  </r>
  <r>
    <n v="6802"/>
    <x v="6"/>
    <s v="KHEDA NORTH"/>
    <x v="9"/>
    <n v="16"/>
    <n v="59"/>
    <x v="0"/>
    <n v="0"/>
    <n v="28"/>
    <n v="0"/>
    <n v="200"/>
    <n v="0"/>
    <n v="287"/>
  </r>
  <r>
    <n v="6803"/>
    <x v="6"/>
    <s v="KUTCH"/>
    <x v="9"/>
    <n v="8"/>
    <n v="31"/>
    <x v="0"/>
    <n v="0"/>
    <n v="18"/>
    <n v="1"/>
    <n v="227"/>
    <n v="0"/>
    <n v="277"/>
  </r>
  <r>
    <n v="6804"/>
    <x v="6"/>
    <s v="MEHSANA"/>
    <x v="9"/>
    <n v="8"/>
    <n v="58"/>
    <x v="0"/>
    <n v="0"/>
    <n v="27"/>
    <n v="0"/>
    <n v="241"/>
    <n v="0"/>
    <n v="326"/>
  </r>
  <r>
    <n v="6805"/>
    <x v="6"/>
    <s v="NARMADA"/>
    <x v="9"/>
    <n v="7"/>
    <n v="4"/>
    <x v="2"/>
    <n v="0"/>
    <n v="8"/>
    <n v="0"/>
    <n v="5"/>
    <n v="0"/>
    <n v="17"/>
  </r>
  <r>
    <n v="6806"/>
    <x v="6"/>
    <s v="NAVSARI"/>
    <x v="9"/>
    <n v="6"/>
    <n v="15"/>
    <x v="0"/>
    <n v="0"/>
    <n v="5"/>
    <n v="1"/>
    <n v="34"/>
    <n v="0"/>
    <n v="55"/>
  </r>
  <r>
    <n v="6807"/>
    <x v="6"/>
    <s v="PALANPUR"/>
    <x v="9"/>
    <n v="38"/>
    <n v="108"/>
    <x v="0"/>
    <n v="1"/>
    <n v="59"/>
    <n v="5"/>
    <n v="293"/>
    <n v="0"/>
    <n v="466"/>
  </r>
  <r>
    <n v="6808"/>
    <x v="6"/>
    <s v="PANCHMAHAL"/>
    <x v="9"/>
    <n v="13"/>
    <n v="58"/>
    <x v="0"/>
    <n v="0"/>
    <n v="31"/>
    <n v="0"/>
    <n v="188"/>
    <n v="0"/>
    <n v="277"/>
  </r>
  <r>
    <n v="6809"/>
    <x v="6"/>
    <s v="PATAN"/>
    <x v="9"/>
    <n v="11"/>
    <n v="37"/>
    <x v="0"/>
    <n v="0"/>
    <n v="32"/>
    <n v="1"/>
    <n v="101"/>
    <n v="0"/>
    <n v="171"/>
  </r>
  <r>
    <n v="6810"/>
    <x v="6"/>
    <s v="PORBANDAR"/>
    <x v="9"/>
    <n v="2"/>
    <n v="9"/>
    <x v="2"/>
    <n v="1"/>
    <n v="4"/>
    <n v="3"/>
    <n v="69"/>
    <n v="0"/>
    <n v="86"/>
  </r>
  <r>
    <n v="6811"/>
    <x v="6"/>
    <s v="RAJKOT COMMR."/>
    <x v="9"/>
    <n v="12"/>
    <n v="32"/>
    <x v="0"/>
    <n v="0"/>
    <n v="14"/>
    <n v="7"/>
    <n v="294"/>
    <n v="0"/>
    <n v="347"/>
  </r>
  <r>
    <n v="6812"/>
    <x v="6"/>
    <s v="RAJKOT RURAL"/>
    <x v="9"/>
    <n v="24"/>
    <n v="60"/>
    <x v="0"/>
    <n v="1"/>
    <n v="22"/>
    <n v="5"/>
    <n v="253"/>
    <n v="0"/>
    <n v="341"/>
  </r>
  <r>
    <n v="6813"/>
    <x v="6"/>
    <s v="SURAT COMMR."/>
    <x v="9"/>
    <n v="23"/>
    <n v="63"/>
    <x v="0"/>
    <n v="3"/>
    <n v="24"/>
    <n v="1"/>
    <n v="268"/>
    <n v="0"/>
    <n v="359"/>
  </r>
  <r>
    <n v="6814"/>
    <x v="6"/>
    <s v="SURAT RURAL"/>
    <x v="9"/>
    <n v="6"/>
    <n v="23"/>
    <x v="0"/>
    <n v="0"/>
    <n v="4"/>
    <n v="0"/>
    <n v="28"/>
    <n v="0"/>
    <n v="55"/>
  </r>
  <r>
    <n v="6815"/>
    <x v="6"/>
    <s v="SURENDRANAGAR"/>
    <x v="9"/>
    <n v="29"/>
    <n v="27"/>
    <x v="0"/>
    <n v="0"/>
    <n v="36"/>
    <n v="2"/>
    <n v="113"/>
    <n v="0"/>
    <n v="178"/>
  </r>
  <r>
    <n v="6816"/>
    <x v="6"/>
    <s v="TAPI"/>
    <x v="9"/>
    <n v="3"/>
    <n v="1"/>
    <x v="1"/>
    <n v="0"/>
    <n v="7"/>
    <n v="0"/>
    <n v="17"/>
    <n v="0"/>
    <n v="25"/>
  </r>
  <r>
    <n v="6817"/>
    <x v="6"/>
    <s v="VADODARA COMMR."/>
    <x v="9"/>
    <n v="7"/>
    <n v="30"/>
    <x v="0"/>
    <n v="0"/>
    <n v="18"/>
    <n v="0"/>
    <n v="216"/>
    <n v="0"/>
    <n v="264"/>
  </r>
  <r>
    <n v="6818"/>
    <x v="6"/>
    <s v="VADODARA RURAL"/>
    <x v="9"/>
    <n v="16"/>
    <n v="50"/>
    <x v="0"/>
    <n v="0"/>
    <n v="18"/>
    <n v="0"/>
    <n v="85"/>
    <n v="0"/>
    <n v="153"/>
  </r>
  <r>
    <n v="6819"/>
    <x v="6"/>
    <s v="VALSAD"/>
    <x v="9"/>
    <n v="11"/>
    <n v="8"/>
    <x v="0"/>
    <n v="0"/>
    <n v="4"/>
    <n v="0"/>
    <n v="15"/>
    <n v="0"/>
    <n v="27"/>
  </r>
  <r>
    <n v="6820"/>
    <x v="6"/>
    <s v="W.RLY"/>
    <x v="9"/>
    <n v="0"/>
    <n v="2"/>
    <x v="1"/>
    <n v="0"/>
    <n v="4"/>
    <n v="1"/>
    <n v="3"/>
    <n v="0"/>
    <n v="10"/>
  </r>
  <r>
    <n v="6821"/>
    <x v="6"/>
    <s v="TOTAL"/>
    <x v="9"/>
    <n v="408"/>
    <n v="1290"/>
    <x v="0"/>
    <n v="19"/>
    <n v="668"/>
    <n v="110"/>
    <n v="5600"/>
    <n v="0"/>
    <n v="7687"/>
  </r>
  <r>
    <n v="6822"/>
    <x v="7"/>
    <s v="AMBALA"/>
    <x v="9"/>
    <n v="30"/>
    <n v="23"/>
    <x v="0"/>
    <n v="9"/>
    <n v="20"/>
    <n v="14"/>
    <n v="220"/>
    <n v="0"/>
    <n v="286"/>
  </r>
  <r>
    <n v="6823"/>
    <x v="7"/>
    <s v="BHIWANI"/>
    <x v="9"/>
    <n v="30"/>
    <n v="36"/>
    <x v="0"/>
    <n v="22"/>
    <n v="45"/>
    <n v="15"/>
    <n v="64"/>
    <n v="0"/>
    <n v="182"/>
  </r>
  <r>
    <n v="6824"/>
    <x v="7"/>
    <s v="FARIDABAD"/>
    <x v="9"/>
    <n v="51"/>
    <n v="86"/>
    <x v="0"/>
    <n v="23"/>
    <n v="27"/>
    <n v="78"/>
    <n v="224"/>
    <n v="0"/>
    <n v="438"/>
  </r>
  <r>
    <n v="6825"/>
    <x v="7"/>
    <s v="FATEHABAD"/>
    <x v="9"/>
    <n v="21"/>
    <n v="31"/>
    <x v="0"/>
    <n v="5"/>
    <n v="13"/>
    <n v="9"/>
    <n v="79"/>
    <n v="0"/>
    <n v="137"/>
  </r>
  <r>
    <n v="6826"/>
    <x v="7"/>
    <s v="GRP"/>
    <x v="9"/>
    <n v="1"/>
    <n v="2"/>
    <x v="1"/>
    <n v="5"/>
    <n v="8"/>
    <n v="144"/>
    <n v="0"/>
    <n v="0"/>
    <n v="159"/>
  </r>
  <r>
    <n v="6827"/>
    <x v="7"/>
    <s v="GURGAON"/>
    <x v="9"/>
    <n v="45"/>
    <n v="42"/>
    <x v="0"/>
    <n v="22"/>
    <n v="30"/>
    <n v="38"/>
    <n v="86"/>
    <n v="0"/>
    <n v="218"/>
  </r>
  <r>
    <n v="6828"/>
    <x v="7"/>
    <s v="HISSAR"/>
    <x v="9"/>
    <n v="25"/>
    <n v="65"/>
    <x v="0"/>
    <n v="13"/>
    <n v="24"/>
    <n v="17"/>
    <n v="261"/>
    <n v="0"/>
    <n v="380"/>
  </r>
  <r>
    <n v="6829"/>
    <x v="7"/>
    <s v="JHAJJAR"/>
    <x v="9"/>
    <n v="36"/>
    <n v="30"/>
    <x v="0"/>
    <n v="12"/>
    <n v="27"/>
    <n v="30"/>
    <n v="117"/>
    <n v="0"/>
    <n v="216"/>
  </r>
  <r>
    <n v="6830"/>
    <x v="7"/>
    <s v="JIND"/>
    <x v="9"/>
    <n v="29"/>
    <n v="26"/>
    <x v="0"/>
    <n v="17"/>
    <n v="27"/>
    <n v="20"/>
    <n v="88"/>
    <n v="0"/>
    <n v="178"/>
  </r>
  <r>
    <n v="6831"/>
    <x v="7"/>
    <s v="KAITHAL"/>
    <x v="9"/>
    <n v="28"/>
    <n v="20"/>
    <x v="0"/>
    <n v="11"/>
    <n v="15"/>
    <n v="0"/>
    <n v="112"/>
    <n v="0"/>
    <n v="158"/>
  </r>
  <r>
    <n v="6832"/>
    <x v="7"/>
    <s v="KARNAL"/>
    <x v="9"/>
    <n v="52"/>
    <n v="20"/>
    <x v="0"/>
    <n v="21"/>
    <n v="29"/>
    <n v="22"/>
    <n v="231"/>
    <n v="0"/>
    <n v="323"/>
  </r>
  <r>
    <n v="6833"/>
    <x v="7"/>
    <s v="KURUKSHETRA"/>
    <x v="9"/>
    <n v="36"/>
    <n v="26"/>
    <x v="0"/>
    <n v="13"/>
    <n v="9"/>
    <n v="24"/>
    <n v="79"/>
    <n v="0"/>
    <n v="151"/>
  </r>
  <r>
    <n v="6834"/>
    <x v="7"/>
    <s v="MAHENDRAGARH"/>
    <x v="9"/>
    <n v="28"/>
    <n v="36"/>
    <x v="0"/>
    <n v="7"/>
    <n v="25"/>
    <n v="0"/>
    <n v="86"/>
    <n v="0"/>
    <n v="154"/>
  </r>
  <r>
    <n v="6835"/>
    <x v="7"/>
    <s v="MEWAT"/>
    <x v="9"/>
    <n v="28"/>
    <n v="19"/>
    <x v="0"/>
    <n v="5"/>
    <n v="12"/>
    <n v="5"/>
    <n v="150"/>
    <n v="0"/>
    <n v="191"/>
  </r>
  <r>
    <n v="6836"/>
    <x v="7"/>
    <s v="PALWAL"/>
    <x v="9"/>
    <n v="41"/>
    <n v="27"/>
    <x v="0"/>
    <n v="14"/>
    <n v="30"/>
    <n v="0"/>
    <n v="89"/>
    <n v="0"/>
    <n v="160"/>
  </r>
  <r>
    <n v="6837"/>
    <x v="7"/>
    <s v="PANCHKULA"/>
    <x v="9"/>
    <n v="10"/>
    <n v="12"/>
    <x v="0"/>
    <n v="1"/>
    <n v="10"/>
    <n v="1"/>
    <n v="98"/>
    <n v="0"/>
    <n v="122"/>
  </r>
  <r>
    <n v="6838"/>
    <x v="7"/>
    <s v="PANIPAT"/>
    <x v="9"/>
    <n v="55"/>
    <n v="49"/>
    <x v="0"/>
    <n v="13"/>
    <n v="22"/>
    <n v="30"/>
    <n v="175"/>
    <n v="0"/>
    <n v="289"/>
  </r>
  <r>
    <n v="6839"/>
    <x v="7"/>
    <s v="REWARI"/>
    <x v="9"/>
    <n v="25"/>
    <n v="24"/>
    <x v="0"/>
    <n v="14"/>
    <n v="16"/>
    <n v="27"/>
    <n v="71"/>
    <n v="0"/>
    <n v="152"/>
  </r>
  <r>
    <n v="6840"/>
    <x v="7"/>
    <s v="ROHTAK"/>
    <x v="9"/>
    <n v="51"/>
    <n v="19"/>
    <x v="0"/>
    <n v="17"/>
    <n v="26"/>
    <n v="57"/>
    <n v="87"/>
    <n v="0"/>
    <n v="206"/>
  </r>
  <r>
    <n v="6841"/>
    <x v="7"/>
    <s v="SIRSA"/>
    <x v="9"/>
    <n v="39"/>
    <n v="30"/>
    <x v="0"/>
    <n v="8"/>
    <n v="9"/>
    <n v="0"/>
    <n v="125"/>
    <n v="0"/>
    <n v="172"/>
  </r>
  <r>
    <n v="6842"/>
    <x v="7"/>
    <s v="SONIPAT"/>
    <x v="9"/>
    <n v="27"/>
    <n v="56"/>
    <x v="0"/>
    <n v="26"/>
    <n v="32"/>
    <n v="36"/>
    <n v="123"/>
    <n v="0"/>
    <n v="273"/>
  </r>
  <r>
    <n v="6843"/>
    <x v="7"/>
    <s v="YAMUNANAGAR"/>
    <x v="9"/>
    <n v="32"/>
    <n v="35"/>
    <x v="0"/>
    <n v="6"/>
    <n v="20"/>
    <n v="13"/>
    <n v="155"/>
    <n v="0"/>
    <n v="229"/>
  </r>
  <r>
    <n v="6844"/>
    <x v="7"/>
    <s v="TOTAL"/>
    <x v="9"/>
    <n v="720"/>
    <n v="714"/>
    <x v="0"/>
    <n v="284"/>
    <n v="476"/>
    <n v="580"/>
    <n v="2720"/>
    <n v="0"/>
    <n v="4774"/>
  </r>
  <r>
    <n v="6845"/>
    <x v="8"/>
    <s v="BADDIPOLICEDIST"/>
    <x v="9"/>
    <n v="5"/>
    <n v="6"/>
    <x v="2"/>
    <n v="0"/>
    <n v="6"/>
    <n v="1"/>
    <n v="4"/>
    <n v="0"/>
    <n v="17"/>
  </r>
  <r>
    <n v="6846"/>
    <x v="8"/>
    <s v="BILASPUR"/>
    <x v="9"/>
    <n v="15"/>
    <n v="6"/>
    <x v="0"/>
    <n v="0"/>
    <n v="37"/>
    <n v="6"/>
    <n v="32"/>
    <n v="0"/>
    <n v="81"/>
  </r>
  <r>
    <n v="6847"/>
    <x v="8"/>
    <s v="CHAMBA"/>
    <x v="9"/>
    <n v="13"/>
    <n v="21"/>
    <x v="0"/>
    <n v="1"/>
    <n v="29"/>
    <n v="1"/>
    <n v="5"/>
    <n v="0"/>
    <n v="57"/>
  </r>
  <r>
    <n v="6848"/>
    <x v="8"/>
    <s v="CID"/>
    <x v="9"/>
    <n v="0"/>
    <n v="0"/>
    <x v="1"/>
    <n v="0"/>
    <n v="0"/>
    <n v="0"/>
    <n v="0"/>
    <n v="0"/>
    <n v="0"/>
  </r>
  <r>
    <n v="6849"/>
    <x v="8"/>
    <s v="G.R.P."/>
    <x v="9"/>
    <n v="0"/>
    <n v="0"/>
    <x v="1"/>
    <n v="0"/>
    <n v="0"/>
    <n v="0"/>
    <n v="0"/>
    <n v="0"/>
    <n v="0"/>
  </r>
  <r>
    <n v="6850"/>
    <x v="8"/>
    <s v="HAMIRPUR"/>
    <x v="9"/>
    <n v="11"/>
    <n v="16"/>
    <x v="0"/>
    <n v="0"/>
    <n v="27"/>
    <n v="23"/>
    <n v="17"/>
    <n v="0"/>
    <n v="83"/>
  </r>
  <r>
    <n v="6851"/>
    <x v="8"/>
    <s v="KANGRA"/>
    <x v="9"/>
    <n v="22"/>
    <n v="33"/>
    <x v="0"/>
    <n v="0"/>
    <n v="60"/>
    <n v="8"/>
    <n v="53"/>
    <n v="0"/>
    <n v="154"/>
  </r>
  <r>
    <n v="6852"/>
    <x v="8"/>
    <s v="KINNAUR"/>
    <x v="9"/>
    <n v="2"/>
    <n v="2"/>
    <x v="1"/>
    <n v="0"/>
    <n v="2"/>
    <n v="0"/>
    <n v="4"/>
    <n v="0"/>
    <n v="8"/>
  </r>
  <r>
    <n v="6853"/>
    <x v="8"/>
    <s v="KULLU"/>
    <x v="9"/>
    <n v="17"/>
    <n v="5"/>
    <x v="0"/>
    <n v="0"/>
    <n v="23"/>
    <n v="1"/>
    <n v="9"/>
    <n v="0"/>
    <n v="38"/>
  </r>
  <r>
    <n v="6854"/>
    <x v="8"/>
    <s v="LAHAUL-SPITI"/>
    <x v="9"/>
    <n v="0"/>
    <n v="0"/>
    <x v="1"/>
    <n v="0"/>
    <n v="1"/>
    <n v="0"/>
    <n v="3"/>
    <n v="0"/>
    <n v="4"/>
  </r>
  <r>
    <n v="6855"/>
    <x v="8"/>
    <s v="MANDI"/>
    <x v="9"/>
    <n v="19"/>
    <n v="15"/>
    <x v="0"/>
    <n v="0"/>
    <n v="71"/>
    <n v="13"/>
    <n v="45"/>
    <n v="0"/>
    <n v="144"/>
  </r>
  <r>
    <n v="6856"/>
    <x v="8"/>
    <s v="SHIMLA"/>
    <x v="9"/>
    <n v="21"/>
    <n v="22"/>
    <x v="0"/>
    <n v="0"/>
    <n v="27"/>
    <n v="4"/>
    <n v="29"/>
    <n v="0"/>
    <n v="82"/>
  </r>
  <r>
    <n v="6857"/>
    <x v="8"/>
    <s v="SIRMAUR"/>
    <x v="9"/>
    <n v="15"/>
    <n v="12"/>
    <x v="0"/>
    <n v="0"/>
    <n v="36"/>
    <n v="5"/>
    <n v="17"/>
    <n v="0"/>
    <n v="70"/>
  </r>
  <r>
    <n v="6858"/>
    <x v="8"/>
    <s v="SOLAN"/>
    <x v="9"/>
    <n v="11"/>
    <n v="11"/>
    <x v="0"/>
    <n v="0"/>
    <n v="12"/>
    <n v="1"/>
    <n v="20"/>
    <n v="0"/>
    <n v="44"/>
  </r>
  <r>
    <n v="6859"/>
    <x v="8"/>
    <s v="UNA"/>
    <x v="9"/>
    <n v="9"/>
    <n v="13"/>
    <x v="0"/>
    <n v="1"/>
    <n v="19"/>
    <n v="15"/>
    <n v="37"/>
    <n v="0"/>
    <n v="85"/>
  </r>
  <r>
    <n v="6860"/>
    <x v="8"/>
    <s v="TOTAL"/>
    <x v="9"/>
    <n v="160"/>
    <n v="162"/>
    <x v="0"/>
    <n v="2"/>
    <n v="350"/>
    <n v="78"/>
    <n v="275"/>
    <n v="0"/>
    <n v="867"/>
  </r>
  <r>
    <n v="6861"/>
    <x v="9"/>
    <s v="ANANTNAG"/>
    <x v="9"/>
    <n v="7"/>
    <n v="71"/>
    <x v="0"/>
    <n v="0"/>
    <n v="112"/>
    <n v="24"/>
    <n v="3"/>
    <n v="0"/>
    <n v="210"/>
  </r>
  <r>
    <n v="6862"/>
    <x v="9"/>
    <s v="AWANTIPORA"/>
    <x v="9"/>
    <n v="2"/>
    <n v="17"/>
    <x v="0"/>
    <n v="0"/>
    <n v="19"/>
    <n v="3"/>
    <n v="0"/>
    <n v="0"/>
    <n v="39"/>
  </r>
  <r>
    <n v="6863"/>
    <x v="9"/>
    <s v="BANDIPORA"/>
    <x v="9"/>
    <n v="4"/>
    <n v="42"/>
    <x v="0"/>
    <n v="0"/>
    <n v="66"/>
    <n v="9"/>
    <n v="0"/>
    <n v="0"/>
    <n v="117"/>
  </r>
  <r>
    <n v="6864"/>
    <x v="9"/>
    <s v="BARAMULLA"/>
    <x v="9"/>
    <n v="7"/>
    <n v="55"/>
    <x v="0"/>
    <n v="0"/>
    <n v="68"/>
    <n v="12"/>
    <n v="1"/>
    <n v="0"/>
    <n v="136"/>
  </r>
  <r>
    <n v="6865"/>
    <x v="9"/>
    <s v="BUDGAM"/>
    <x v="9"/>
    <n v="7"/>
    <n v="67"/>
    <x v="0"/>
    <n v="0"/>
    <n v="93"/>
    <n v="34"/>
    <n v="0"/>
    <n v="0"/>
    <n v="194"/>
  </r>
  <r>
    <n v="6866"/>
    <x v="9"/>
    <s v="CRIME JAMMU"/>
    <x v="9"/>
    <n v="0"/>
    <n v="0"/>
    <x v="1"/>
    <n v="0"/>
    <n v="0"/>
    <n v="0"/>
    <n v="0"/>
    <n v="0"/>
    <n v="0"/>
  </r>
  <r>
    <n v="6867"/>
    <x v="9"/>
    <s v="CRIME KASHMIR"/>
    <x v="9"/>
    <n v="0"/>
    <n v="0"/>
    <x v="1"/>
    <n v="0"/>
    <n v="0"/>
    <n v="0"/>
    <n v="0"/>
    <n v="0"/>
    <n v="0"/>
  </r>
  <r>
    <n v="6868"/>
    <x v="9"/>
    <s v="DODA"/>
    <x v="9"/>
    <n v="21"/>
    <n v="57"/>
    <x v="0"/>
    <n v="0"/>
    <n v="27"/>
    <n v="6"/>
    <n v="21"/>
    <n v="0"/>
    <n v="111"/>
  </r>
  <r>
    <n v="6869"/>
    <x v="9"/>
    <s v="GANDERBAL"/>
    <x v="9"/>
    <n v="1"/>
    <n v="15"/>
    <x v="0"/>
    <n v="0"/>
    <n v="44"/>
    <n v="0"/>
    <n v="1"/>
    <n v="0"/>
    <n v="60"/>
  </r>
  <r>
    <n v="6870"/>
    <x v="9"/>
    <s v="HANDWARA"/>
    <x v="9"/>
    <n v="1"/>
    <n v="35"/>
    <x v="0"/>
    <n v="0"/>
    <n v="47"/>
    <n v="7"/>
    <n v="1"/>
    <n v="0"/>
    <n v="90"/>
  </r>
  <r>
    <n v="6871"/>
    <x v="9"/>
    <s v="JAMMU"/>
    <x v="9"/>
    <n v="36"/>
    <n v="78"/>
    <x v="0"/>
    <n v="6"/>
    <n v="36"/>
    <n v="42"/>
    <n v="70"/>
    <n v="0"/>
    <n v="232"/>
  </r>
  <r>
    <n v="6872"/>
    <x v="9"/>
    <s v="KARGIL"/>
    <x v="9"/>
    <n v="0"/>
    <n v="1"/>
    <x v="1"/>
    <n v="0"/>
    <n v="0"/>
    <n v="0"/>
    <n v="0"/>
    <n v="0"/>
    <n v="1"/>
  </r>
  <r>
    <n v="6873"/>
    <x v="9"/>
    <s v="KATHUA"/>
    <x v="9"/>
    <n v="17"/>
    <n v="17"/>
    <x v="0"/>
    <n v="2"/>
    <n v="26"/>
    <n v="4"/>
    <n v="5"/>
    <n v="0"/>
    <n v="54"/>
  </r>
  <r>
    <n v="6874"/>
    <x v="9"/>
    <s v="KISHTWAR"/>
    <x v="9"/>
    <n v="3"/>
    <n v="23"/>
    <x v="0"/>
    <n v="0"/>
    <n v="5"/>
    <n v="0"/>
    <n v="5"/>
    <n v="0"/>
    <n v="33"/>
  </r>
  <r>
    <n v="6875"/>
    <x v="9"/>
    <s v="KULGAM"/>
    <x v="9"/>
    <n v="4"/>
    <n v="40"/>
    <x v="0"/>
    <n v="0"/>
    <n v="60"/>
    <n v="5"/>
    <n v="1"/>
    <n v="0"/>
    <n v="106"/>
  </r>
  <r>
    <n v="6876"/>
    <x v="9"/>
    <s v="KUPWARA"/>
    <x v="9"/>
    <n v="3"/>
    <n v="30"/>
    <x v="0"/>
    <n v="0"/>
    <n v="21"/>
    <n v="4"/>
    <n v="1"/>
    <n v="0"/>
    <n v="56"/>
  </r>
  <r>
    <n v="6877"/>
    <x v="9"/>
    <s v="LEH"/>
    <x v="9"/>
    <n v="2"/>
    <n v="3"/>
    <x v="1"/>
    <n v="0"/>
    <n v="3"/>
    <n v="0"/>
    <n v="0"/>
    <n v="0"/>
    <n v="6"/>
  </r>
  <r>
    <n v="6878"/>
    <x v="9"/>
    <s v="POONCH"/>
    <x v="9"/>
    <n v="20"/>
    <n v="34"/>
    <x v="0"/>
    <n v="0"/>
    <n v="30"/>
    <n v="10"/>
    <n v="16"/>
    <n v="0"/>
    <n v="90"/>
  </r>
  <r>
    <n v="6879"/>
    <x v="9"/>
    <s v="PULWAMA"/>
    <x v="9"/>
    <n v="8"/>
    <n v="31"/>
    <x v="0"/>
    <n v="0"/>
    <n v="11"/>
    <n v="13"/>
    <n v="0"/>
    <n v="0"/>
    <n v="55"/>
  </r>
  <r>
    <n v="6880"/>
    <x v="9"/>
    <s v="RAILWAYS"/>
    <x v="9"/>
    <n v="0"/>
    <n v="0"/>
    <x v="1"/>
    <n v="0"/>
    <n v="0"/>
    <n v="0"/>
    <n v="0"/>
    <n v="0"/>
    <n v="0"/>
  </r>
  <r>
    <n v="6881"/>
    <x v="9"/>
    <s v="RAILWAYS"/>
    <x v="9"/>
    <n v="1"/>
    <n v="0"/>
    <x v="1"/>
    <n v="0"/>
    <n v="0"/>
    <n v="0"/>
    <n v="0"/>
    <n v="0"/>
    <n v="0"/>
  </r>
  <r>
    <n v="6882"/>
    <x v="9"/>
    <s v="RAJOURI"/>
    <x v="9"/>
    <n v="36"/>
    <n v="42"/>
    <x v="0"/>
    <n v="0"/>
    <n v="26"/>
    <n v="4"/>
    <n v="44"/>
    <n v="0"/>
    <n v="116"/>
  </r>
  <r>
    <n v="6883"/>
    <x v="9"/>
    <s v="RAMBAN"/>
    <x v="9"/>
    <n v="6"/>
    <n v="17"/>
    <x v="0"/>
    <n v="0"/>
    <n v="11"/>
    <n v="2"/>
    <n v="0"/>
    <n v="0"/>
    <n v="30"/>
  </r>
  <r>
    <n v="6884"/>
    <x v="9"/>
    <s v="REASI"/>
    <x v="9"/>
    <n v="8"/>
    <n v="12"/>
    <x v="0"/>
    <n v="0"/>
    <n v="13"/>
    <n v="1"/>
    <n v="0"/>
    <n v="0"/>
    <n v="26"/>
  </r>
  <r>
    <n v="6885"/>
    <x v="9"/>
    <s v="SAMBA"/>
    <x v="9"/>
    <n v="5"/>
    <n v="4"/>
    <x v="1"/>
    <n v="1"/>
    <n v="7"/>
    <n v="1"/>
    <n v="6"/>
    <n v="0"/>
    <n v="19"/>
  </r>
  <r>
    <n v="6886"/>
    <x v="9"/>
    <s v="SHOPIAN"/>
    <x v="9"/>
    <n v="9"/>
    <n v="45"/>
    <x v="0"/>
    <n v="0"/>
    <n v="96"/>
    <n v="5"/>
    <n v="1"/>
    <n v="0"/>
    <n v="147"/>
  </r>
  <r>
    <n v="6887"/>
    <x v="9"/>
    <s v="SOPORE"/>
    <x v="9"/>
    <n v="9"/>
    <n v="34"/>
    <x v="0"/>
    <n v="0"/>
    <n v="59"/>
    <n v="13"/>
    <n v="3"/>
    <n v="0"/>
    <n v="109"/>
  </r>
  <r>
    <n v="6888"/>
    <x v="9"/>
    <s v="SRINAGAR"/>
    <x v="9"/>
    <n v="13"/>
    <n v="60"/>
    <x v="0"/>
    <n v="0"/>
    <n v="130"/>
    <n v="58"/>
    <n v="17"/>
    <n v="0"/>
    <n v="265"/>
  </r>
  <r>
    <n v="6889"/>
    <x v="9"/>
    <s v="UDHAMPUR"/>
    <x v="9"/>
    <n v="15"/>
    <n v="10"/>
    <x v="0"/>
    <n v="0"/>
    <n v="28"/>
    <n v="5"/>
    <n v="15"/>
    <n v="0"/>
    <n v="58"/>
  </r>
  <r>
    <n v="6890"/>
    <x v="9"/>
    <s v="TOTAL"/>
    <x v="9"/>
    <n v="245"/>
    <n v="840"/>
    <x v="0"/>
    <n v="9"/>
    <n v="1038"/>
    <n v="262"/>
    <n v="211"/>
    <n v="0"/>
    <n v="2360"/>
  </r>
  <r>
    <n v="6891"/>
    <x v="10"/>
    <s v="BOKARO"/>
    <x v="9"/>
    <n v="28"/>
    <n v="64"/>
    <x v="0"/>
    <n v="26"/>
    <n v="2"/>
    <n v="0"/>
    <n v="70"/>
    <n v="0"/>
    <n v="162"/>
  </r>
  <r>
    <n v="6892"/>
    <x v="10"/>
    <s v="CHAIBASA"/>
    <x v="9"/>
    <n v="48"/>
    <n v="24"/>
    <x v="0"/>
    <n v="1"/>
    <n v="7"/>
    <n v="0"/>
    <n v="7"/>
    <n v="0"/>
    <n v="39"/>
  </r>
  <r>
    <n v="6893"/>
    <x v="10"/>
    <s v="CHATRA"/>
    <x v="9"/>
    <n v="11"/>
    <n v="21"/>
    <x v="0"/>
    <n v="18"/>
    <n v="3"/>
    <n v="0"/>
    <n v="9"/>
    <n v="0"/>
    <n v="51"/>
  </r>
  <r>
    <n v="6894"/>
    <x v="10"/>
    <s v="DEOGHAR"/>
    <x v="9"/>
    <n v="33"/>
    <n v="17"/>
    <x v="0"/>
    <n v="19"/>
    <n v="7"/>
    <n v="2"/>
    <n v="21"/>
    <n v="0"/>
    <n v="66"/>
  </r>
  <r>
    <n v="6895"/>
    <x v="10"/>
    <s v="DHANBAD"/>
    <x v="9"/>
    <n v="32"/>
    <n v="83"/>
    <x v="0"/>
    <n v="31"/>
    <n v="30"/>
    <n v="2"/>
    <n v="34"/>
    <n v="0"/>
    <n v="180"/>
  </r>
  <r>
    <n v="6896"/>
    <x v="10"/>
    <s v="DHANBAD RLY."/>
    <x v="9"/>
    <n v="1"/>
    <n v="3"/>
    <x v="1"/>
    <n v="1"/>
    <n v="11"/>
    <n v="0"/>
    <n v="0"/>
    <n v="0"/>
    <n v="15"/>
  </r>
  <r>
    <n v="6897"/>
    <x v="10"/>
    <s v="DUMKA"/>
    <x v="9"/>
    <n v="52"/>
    <n v="27"/>
    <x v="0"/>
    <n v="6"/>
    <n v="8"/>
    <n v="0"/>
    <n v="46"/>
    <n v="0"/>
    <n v="87"/>
  </r>
  <r>
    <n v="6898"/>
    <x v="10"/>
    <s v="GARHWA"/>
    <x v="9"/>
    <n v="21"/>
    <n v="23"/>
    <x v="0"/>
    <n v="10"/>
    <n v="11"/>
    <n v="0"/>
    <n v="38"/>
    <n v="0"/>
    <n v="82"/>
  </r>
  <r>
    <n v="6899"/>
    <x v="10"/>
    <s v="GIRIDIH"/>
    <x v="9"/>
    <n v="37"/>
    <n v="18"/>
    <x v="0"/>
    <n v="39"/>
    <n v="9"/>
    <n v="4"/>
    <n v="63"/>
    <n v="0"/>
    <n v="133"/>
  </r>
  <r>
    <n v="6900"/>
    <x v="10"/>
    <s v="GODDA"/>
    <x v="9"/>
    <n v="26"/>
    <n v="25"/>
    <x v="0"/>
    <n v="7"/>
    <n v="25"/>
    <n v="0"/>
    <n v="11"/>
    <n v="0"/>
    <n v="68"/>
  </r>
  <r>
    <n v="6901"/>
    <x v="10"/>
    <s v="GUMLA"/>
    <x v="9"/>
    <n v="57"/>
    <n v="41"/>
    <x v="0"/>
    <n v="2"/>
    <n v="8"/>
    <n v="0"/>
    <n v="7"/>
    <n v="1"/>
    <n v="59"/>
  </r>
  <r>
    <n v="6902"/>
    <x v="10"/>
    <s v="HAZARIBAGH"/>
    <x v="9"/>
    <n v="30"/>
    <n v="50"/>
    <x v="0"/>
    <n v="27"/>
    <n v="18"/>
    <n v="0"/>
    <n v="42"/>
    <n v="0"/>
    <n v="137"/>
  </r>
  <r>
    <n v="6903"/>
    <x v="10"/>
    <s v="JAMSHEDPUR"/>
    <x v="9"/>
    <n v="38"/>
    <n v="58"/>
    <x v="0"/>
    <n v="15"/>
    <n v="9"/>
    <n v="3"/>
    <n v="55"/>
    <n v="0"/>
    <n v="140"/>
  </r>
  <r>
    <n v="6904"/>
    <x v="10"/>
    <s v="JAMSHEDPUR RLY."/>
    <x v="9"/>
    <n v="0"/>
    <n v="1"/>
    <x v="1"/>
    <n v="0"/>
    <n v="1"/>
    <n v="0"/>
    <n v="0"/>
    <n v="0"/>
    <n v="2"/>
  </r>
  <r>
    <n v="6905"/>
    <x v="10"/>
    <s v="JAMTARA"/>
    <x v="9"/>
    <n v="9"/>
    <n v="7"/>
    <x v="2"/>
    <n v="2"/>
    <n v="9"/>
    <n v="0"/>
    <n v="0"/>
    <n v="0"/>
    <n v="18"/>
  </r>
  <r>
    <n v="6906"/>
    <x v="10"/>
    <s v="KHUNTI"/>
    <x v="9"/>
    <n v="2"/>
    <n v="2"/>
    <x v="1"/>
    <n v="0"/>
    <n v="2"/>
    <n v="0"/>
    <n v="4"/>
    <n v="4"/>
    <n v="12"/>
  </r>
  <r>
    <n v="6907"/>
    <x v="10"/>
    <s v="KODERMA"/>
    <x v="9"/>
    <n v="15"/>
    <n v="13"/>
    <x v="0"/>
    <n v="8"/>
    <n v="6"/>
    <n v="0"/>
    <n v="21"/>
    <n v="0"/>
    <n v="48"/>
  </r>
  <r>
    <n v="6908"/>
    <x v="10"/>
    <s v="LATEHAR"/>
    <x v="9"/>
    <n v="16"/>
    <n v="14"/>
    <x v="0"/>
    <n v="3"/>
    <n v="0"/>
    <n v="0"/>
    <n v="8"/>
    <n v="0"/>
    <n v="25"/>
  </r>
  <r>
    <n v="6909"/>
    <x v="10"/>
    <s v="LOHARDAGGA"/>
    <x v="9"/>
    <n v="39"/>
    <n v="0"/>
    <x v="0"/>
    <n v="0"/>
    <n v="0"/>
    <n v="0"/>
    <n v="25"/>
    <n v="0"/>
    <n v="25"/>
  </r>
  <r>
    <n v="6910"/>
    <x v="10"/>
    <s v="PAKUR"/>
    <x v="9"/>
    <n v="45"/>
    <n v="15"/>
    <x v="0"/>
    <n v="1"/>
    <n v="11"/>
    <n v="0"/>
    <n v="31"/>
    <n v="0"/>
    <n v="58"/>
  </r>
  <r>
    <n v="6911"/>
    <x v="10"/>
    <s v="PALAMU"/>
    <x v="9"/>
    <n v="27"/>
    <n v="15"/>
    <x v="0"/>
    <n v="23"/>
    <n v="21"/>
    <n v="0"/>
    <n v="22"/>
    <n v="0"/>
    <n v="81"/>
  </r>
  <r>
    <n v="6912"/>
    <x v="10"/>
    <s v="RAMGARH"/>
    <x v="9"/>
    <n v="13"/>
    <n v="16"/>
    <x v="0"/>
    <n v="5"/>
    <n v="10"/>
    <n v="2"/>
    <n v="39"/>
    <n v="1"/>
    <n v="73"/>
  </r>
  <r>
    <n v="6913"/>
    <x v="10"/>
    <s v="RANCHI"/>
    <x v="9"/>
    <n v="92"/>
    <n v="113"/>
    <x v="0"/>
    <n v="22"/>
    <n v="14"/>
    <n v="3"/>
    <n v="53"/>
    <n v="2"/>
    <n v="207"/>
  </r>
  <r>
    <n v="6914"/>
    <x v="10"/>
    <s v="SAHEBGANJ"/>
    <x v="9"/>
    <n v="51"/>
    <n v="29"/>
    <x v="0"/>
    <n v="4"/>
    <n v="12"/>
    <n v="0"/>
    <n v="25"/>
    <n v="0"/>
    <n v="70"/>
  </r>
  <r>
    <n v="6915"/>
    <x v="10"/>
    <s v="SARAIKELA"/>
    <x v="9"/>
    <n v="32"/>
    <n v="12"/>
    <x v="0"/>
    <n v="6"/>
    <n v="8"/>
    <n v="0"/>
    <n v="17"/>
    <n v="0"/>
    <n v="43"/>
  </r>
  <r>
    <n v="6916"/>
    <x v="10"/>
    <s v="SIMDEGA"/>
    <x v="9"/>
    <n v="18"/>
    <n v="5"/>
    <x v="0"/>
    <n v="0"/>
    <n v="3"/>
    <n v="0"/>
    <n v="2"/>
    <n v="0"/>
    <n v="10"/>
  </r>
  <r>
    <n v="6917"/>
    <x v="10"/>
    <s v="TOTAL"/>
    <x v="9"/>
    <n v="773"/>
    <n v="696"/>
    <x v="0"/>
    <n v="276"/>
    <n v="245"/>
    <n v="16"/>
    <n v="650"/>
    <n v="8"/>
    <n v="1891"/>
  </r>
  <r>
    <n v="6918"/>
    <x v="11"/>
    <s v="BAGALKOT"/>
    <x v="9"/>
    <n v="9"/>
    <n v="6"/>
    <x v="2"/>
    <n v="5"/>
    <n v="67"/>
    <n v="0"/>
    <n v="59"/>
    <n v="0"/>
    <n v="137"/>
  </r>
  <r>
    <n v="6919"/>
    <x v="11"/>
    <s v="BANGALORE COMMR."/>
    <x v="9"/>
    <n v="65"/>
    <n v="29"/>
    <x v="0"/>
    <n v="52"/>
    <n v="308"/>
    <n v="50"/>
    <n v="398"/>
    <n v="0"/>
    <n v="837"/>
  </r>
  <r>
    <n v="6920"/>
    <x v="11"/>
    <s v="BANGALORE RURAL"/>
    <x v="9"/>
    <n v="16"/>
    <n v="18"/>
    <x v="0"/>
    <n v="8"/>
    <n v="48"/>
    <n v="0"/>
    <n v="55"/>
    <n v="0"/>
    <n v="129"/>
  </r>
  <r>
    <n v="6921"/>
    <x v="11"/>
    <s v="BELGAUM"/>
    <x v="9"/>
    <n v="42"/>
    <n v="44"/>
    <x v="0"/>
    <n v="10"/>
    <n v="222"/>
    <n v="8"/>
    <n v="273"/>
    <n v="0"/>
    <n v="557"/>
  </r>
  <r>
    <n v="6922"/>
    <x v="11"/>
    <s v="BELLARY"/>
    <x v="9"/>
    <n v="12"/>
    <n v="15"/>
    <x v="0"/>
    <n v="13"/>
    <n v="80"/>
    <n v="0"/>
    <n v="99"/>
    <n v="0"/>
    <n v="207"/>
  </r>
  <r>
    <n v="6923"/>
    <x v="11"/>
    <s v="BIDAR"/>
    <x v="9"/>
    <n v="8"/>
    <n v="19"/>
    <x v="0"/>
    <n v="6"/>
    <n v="26"/>
    <n v="1"/>
    <n v="88"/>
    <n v="0"/>
    <n v="140"/>
  </r>
  <r>
    <n v="6924"/>
    <x v="11"/>
    <s v="BIJAPUR"/>
    <x v="9"/>
    <n v="13"/>
    <n v="27"/>
    <x v="0"/>
    <n v="5"/>
    <n v="58"/>
    <n v="0"/>
    <n v="160"/>
    <n v="0"/>
    <n v="250"/>
  </r>
  <r>
    <n v="6925"/>
    <x v="11"/>
    <s v="CBPURA"/>
    <x v="9"/>
    <n v="9"/>
    <n v="18"/>
    <x v="0"/>
    <n v="5"/>
    <n v="34"/>
    <n v="0"/>
    <n v="41"/>
    <n v="0"/>
    <n v="98"/>
  </r>
  <r>
    <n v="6926"/>
    <x v="11"/>
    <s v="CHAMARAJNAGAR"/>
    <x v="9"/>
    <n v="12"/>
    <n v="5"/>
    <x v="0"/>
    <n v="3"/>
    <n v="53"/>
    <n v="0"/>
    <n v="52"/>
    <n v="0"/>
    <n v="113"/>
  </r>
  <r>
    <n v="6927"/>
    <x v="11"/>
    <s v="CHICKMAGALUR"/>
    <x v="9"/>
    <n v="19"/>
    <n v="21"/>
    <x v="0"/>
    <n v="11"/>
    <n v="63"/>
    <n v="3"/>
    <n v="90"/>
    <n v="0"/>
    <n v="188"/>
  </r>
  <r>
    <n v="6928"/>
    <x v="11"/>
    <s v="CHITRADURGA"/>
    <x v="9"/>
    <n v="26"/>
    <n v="38"/>
    <x v="0"/>
    <n v="7"/>
    <n v="158"/>
    <n v="0"/>
    <n v="99"/>
    <n v="0"/>
    <n v="302"/>
  </r>
  <r>
    <n v="6929"/>
    <x v="11"/>
    <s v="DAKSHIN KANNADA"/>
    <x v="9"/>
    <n v="16"/>
    <n v="9"/>
    <x v="0"/>
    <n v="1"/>
    <n v="67"/>
    <n v="2"/>
    <n v="62"/>
    <n v="0"/>
    <n v="141"/>
  </r>
  <r>
    <n v="6930"/>
    <x v="11"/>
    <s v="DAVANAGERE"/>
    <x v="9"/>
    <n v="16"/>
    <n v="20"/>
    <x v="0"/>
    <n v="9"/>
    <n v="91"/>
    <n v="1"/>
    <n v="120"/>
    <n v="0"/>
    <n v="241"/>
  </r>
  <r>
    <n v="6931"/>
    <x v="11"/>
    <s v="DHARWAD COMMR."/>
    <x v="9"/>
    <n v="1"/>
    <n v="13"/>
    <x v="0"/>
    <n v="0"/>
    <n v="16"/>
    <n v="3"/>
    <n v="45"/>
    <n v="0"/>
    <n v="77"/>
  </r>
  <r>
    <n v="6932"/>
    <x v="11"/>
    <s v="DHARWAD RURAL"/>
    <x v="9"/>
    <n v="8"/>
    <n v="11"/>
    <x v="0"/>
    <n v="0"/>
    <n v="44"/>
    <n v="0"/>
    <n v="23"/>
    <n v="0"/>
    <n v="78"/>
  </r>
  <r>
    <n v="6933"/>
    <x v="11"/>
    <s v="GADAG"/>
    <x v="9"/>
    <n v="6"/>
    <n v="0"/>
    <x v="2"/>
    <n v="1"/>
    <n v="35"/>
    <n v="0"/>
    <n v="53"/>
    <n v="0"/>
    <n v="89"/>
  </r>
  <r>
    <n v="6934"/>
    <x v="11"/>
    <s v="GULBARGA"/>
    <x v="9"/>
    <n v="34"/>
    <n v="56"/>
    <x v="0"/>
    <n v="6"/>
    <n v="56"/>
    <n v="0"/>
    <n v="152"/>
    <n v="0"/>
    <n v="270"/>
  </r>
  <r>
    <n v="6935"/>
    <x v="11"/>
    <s v="HASSAN"/>
    <x v="9"/>
    <n v="23"/>
    <n v="25"/>
    <x v="0"/>
    <n v="14"/>
    <n v="134"/>
    <n v="0"/>
    <n v="180"/>
    <n v="0"/>
    <n v="353"/>
  </r>
  <r>
    <n v="6936"/>
    <x v="11"/>
    <s v="HAVERI"/>
    <x v="9"/>
    <n v="6"/>
    <n v="0"/>
    <x v="2"/>
    <n v="2"/>
    <n v="65"/>
    <n v="0"/>
    <n v="65"/>
    <n v="0"/>
    <n v="132"/>
  </r>
  <r>
    <n v="6937"/>
    <x v="11"/>
    <s v="K.G.F."/>
    <x v="9"/>
    <n v="7"/>
    <n v="14"/>
    <x v="0"/>
    <n v="8"/>
    <n v="20"/>
    <n v="0"/>
    <n v="26"/>
    <n v="0"/>
    <n v="68"/>
  </r>
  <r>
    <n v="6938"/>
    <x v="11"/>
    <s v="KODAGU"/>
    <x v="9"/>
    <n v="20"/>
    <n v="7"/>
    <x v="0"/>
    <n v="1"/>
    <n v="57"/>
    <n v="0"/>
    <n v="61"/>
    <n v="0"/>
    <n v="126"/>
  </r>
  <r>
    <n v="6939"/>
    <x v="11"/>
    <s v="KOLAR"/>
    <x v="9"/>
    <n v="12"/>
    <n v="5"/>
    <x v="0"/>
    <n v="4"/>
    <n v="29"/>
    <n v="0"/>
    <n v="12"/>
    <n v="0"/>
    <n v="50"/>
  </r>
  <r>
    <n v="6940"/>
    <x v="11"/>
    <s v="KOPPAL"/>
    <x v="9"/>
    <n v="10"/>
    <n v="0"/>
    <x v="2"/>
    <n v="2"/>
    <n v="29"/>
    <n v="0"/>
    <n v="46"/>
    <n v="0"/>
    <n v="77"/>
  </r>
  <r>
    <n v="6941"/>
    <x v="11"/>
    <s v="MANDYA"/>
    <x v="9"/>
    <n v="30"/>
    <n v="35"/>
    <x v="0"/>
    <n v="10"/>
    <n v="117"/>
    <n v="0"/>
    <n v="185"/>
    <n v="0"/>
    <n v="347"/>
  </r>
  <r>
    <n v="6942"/>
    <x v="11"/>
    <s v="MYSORE COMMR."/>
    <x v="9"/>
    <n v="7"/>
    <n v="18"/>
    <x v="0"/>
    <n v="4"/>
    <n v="22"/>
    <n v="0"/>
    <n v="59"/>
    <n v="0"/>
    <n v="103"/>
  </r>
  <r>
    <n v="6943"/>
    <x v="11"/>
    <s v="MYSORE RURAL"/>
    <x v="9"/>
    <n v="43"/>
    <n v="25"/>
    <x v="0"/>
    <n v="13"/>
    <n v="93"/>
    <n v="0"/>
    <n v="161"/>
    <n v="0"/>
    <n v="292"/>
  </r>
  <r>
    <n v="6944"/>
    <x v="11"/>
    <s v="RAICHUR"/>
    <x v="9"/>
    <n v="31"/>
    <n v="32"/>
    <x v="0"/>
    <n v="3"/>
    <n v="105"/>
    <n v="0"/>
    <n v="195"/>
    <n v="0"/>
    <n v="335"/>
  </r>
  <r>
    <n v="6945"/>
    <x v="11"/>
    <s v="RAILWAYS"/>
    <x v="9"/>
    <n v="1"/>
    <n v="0"/>
    <x v="1"/>
    <n v="1"/>
    <n v="0"/>
    <n v="0"/>
    <n v="0"/>
    <n v="0"/>
    <n v="1"/>
  </r>
  <r>
    <n v="6946"/>
    <x v="11"/>
    <s v="RAMANAGAR"/>
    <x v="9"/>
    <n v="14"/>
    <n v="24"/>
    <x v="0"/>
    <n v="22"/>
    <n v="53"/>
    <n v="0"/>
    <n v="76"/>
    <n v="0"/>
    <n v="175"/>
  </r>
  <r>
    <n v="6947"/>
    <x v="11"/>
    <s v="SHIMOGA"/>
    <x v="9"/>
    <n v="17"/>
    <n v="24"/>
    <x v="0"/>
    <n v="4"/>
    <n v="113"/>
    <n v="8"/>
    <n v="277"/>
    <n v="0"/>
    <n v="426"/>
  </r>
  <r>
    <n v="6948"/>
    <x v="11"/>
    <s v="TUMKUR"/>
    <x v="9"/>
    <n v="25"/>
    <n v="14"/>
    <x v="0"/>
    <n v="14"/>
    <n v="107"/>
    <n v="0"/>
    <n v="78"/>
    <n v="0"/>
    <n v="213"/>
  </r>
  <r>
    <n v="6949"/>
    <x v="11"/>
    <s v="UDUPI"/>
    <x v="9"/>
    <n v="12"/>
    <n v="3"/>
    <x v="0"/>
    <n v="1"/>
    <n v="31"/>
    <n v="1"/>
    <n v="38"/>
    <n v="0"/>
    <n v="74"/>
  </r>
  <r>
    <n v="6950"/>
    <x v="11"/>
    <s v="UTTAR KANNADA"/>
    <x v="9"/>
    <n v="11"/>
    <n v="11"/>
    <x v="0"/>
    <n v="0"/>
    <n v="78"/>
    <n v="3"/>
    <n v="66"/>
    <n v="0"/>
    <n v="158"/>
  </r>
  <r>
    <n v="6951"/>
    <x v="11"/>
    <s v="YADGIRI"/>
    <x v="9"/>
    <n v="5"/>
    <n v="0"/>
    <x v="1"/>
    <n v="3"/>
    <n v="65"/>
    <n v="3"/>
    <n v="47"/>
    <n v="0"/>
    <n v="118"/>
  </r>
  <r>
    <n v="6952"/>
    <x v="11"/>
    <s v="TOTAL"/>
    <x v="9"/>
    <n v="586"/>
    <n v="586"/>
    <x v="0"/>
    <n v="248"/>
    <n v="2544"/>
    <n v="83"/>
    <n v="3441"/>
    <n v="0"/>
    <n v="6902"/>
  </r>
  <r>
    <n v="6953"/>
    <x v="12"/>
    <s v="ALAPUZHA"/>
    <x v="9"/>
    <n v="40"/>
    <n v="20"/>
    <x v="0"/>
    <n v="0"/>
    <n v="176"/>
    <n v="45"/>
    <n v="259"/>
    <n v="0"/>
    <n v="500"/>
  </r>
  <r>
    <n v="6954"/>
    <x v="12"/>
    <s v="ERNAKULAM COMMR."/>
    <x v="9"/>
    <n v="20"/>
    <n v="5"/>
    <x v="0"/>
    <n v="2"/>
    <n v="67"/>
    <n v="23"/>
    <n v="146"/>
    <n v="0"/>
    <n v="243"/>
  </r>
  <r>
    <n v="6955"/>
    <x v="12"/>
    <s v="ERNAKULAM RURAL"/>
    <x v="9"/>
    <n v="42"/>
    <n v="11"/>
    <x v="0"/>
    <n v="1"/>
    <n v="146"/>
    <n v="44"/>
    <n v="203"/>
    <n v="0"/>
    <n v="405"/>
  </r>
  <r>
    <n v="6956"/>
    <x v="12"/>
    <s v="IDUKKI"/>
    <x v="9"/>
    <n v="33"/>
    <n v="4"/>
    <x v="0"/>
    <n v="0"/>
    <n v="177"/>
    <n v="13"/>
    <n v="208"/>
    <n v="0"/>
    <n v="402"/>
  </r>
  <r>
    <n v="6957"/>
    <x v="12"/>
    <s v="KANNUR"/>
    <x v="9"/>
    <n v="23"/>
    <n v="6"/>
    <x v="0"/>
    <n v="0"/>
    <n v="131"/>
    <n v="9"/>
    <n v="300"/>
    <n v="0"/>
    <n v="446"/>
  </r>
  <r>
    <n v="6958"/>
    <x v="12"/>
    <s v="KASARGOD"/>
    <x v="9"/>
    <n v="23"/>
    <n v="1"/>
    <x v="0"/>
    <n v="1"/>
    <n v="93"/>
    <n v="28"/>
    <n v="194"/>
    <n v="0"/>
    <n v="317"/>
  </r>
  <r>
    <n v="6959"/>
    <x v="12"/>
    <s v="KOLLAM"/>
    <x v="9"/>
    <n v="55"/>
    <n v="32"/>
    <x v="0"/>
    <n v="4"/>
    <n v="364"/>
    <n v="10"/>
    <n v="581"/>
    <n v="0"/>
    <n v="991"/>
  </r>
  <r>
    <n v="6960"/>
    <x v="12"/>
    <s v="KOTTAYAM"/>
    <x v="9"/>
    <n v="46"/>
    <n v="7"/>
    <x v="0"/>
    <n v="0"/>
    <n v="236"/>
    <n v="66"/>
    <n v="257"/>
    <n v="0"/>
    <n v="566"/>
  </r>
  <r>
    <n v="6961"/>
    <x v="12"/>
    <s v="KOZHIKODE COMMR."/>
    <x v="9"/>
    <n v="16"/>
    <n v="7"/>
    <x v="0"/>
    <n v="1"/>
    <n v="70"/>
    <n v="70"/>
    <n v="164"/>
    <n v="0"/>
    <n v="312"/>
  </r>
  <r>
    <n v="6962"/>
    <x v="12"/>
    <s v="KOZHIKODE RURAL"/>
    <x v="9"/>
    <n v="35"/>
    <n v="14"/>
    <x v="0"/>
    <n v="1"/>
    <n v="146"/>
    <n v="12"/>
    <n v="321"/>
    <n v="0"/>
    <n v="494"/>
  </r>
  <r>
    <n v="6963"/>
    <x v="12"/>
    <s v="MALAPPURAM"/>
    <x v="9"/>
    <n v="49"/>
    <n v="13"/>
    <x v="0"/>
    <n v="0"/>
    <n v="156"/>
    <n v="29"/>
    <n v="658"/>
    <n v="0"/>
    <n v="856"/>
  </r>
  <r>
    <n v="6964"/>
    <x v="12"/>
    <s v="PALAKKAD"/>
    <x v="9"/>
    <n v="49"/>
    <n v="9"/>
    <x v="0"/>
    <n v="4"/>
    <n v="96"/>
    <n v="11"/>
    <n v="352"/>
    <n v="0"/>
    <n v="472"/>
  </r>
  <r>
    <n v="6965"/>
    <x v="12"/>
    <s v="PATHANAMTHITTA"/>
    <x v="9"/>
    <n v="29"/>
    <n v="10"/>
    <x v="0"/>
    <n v="2"/>
    <n v="132"/>
    <n v="51"/>
    <n v="124"/>
    <n v="0"/>
    <n v="319"/>
  </r>
  <r>
    <n v="6966"/>
    <x v="12"/>
    <s v="RAILWAYS"/>
    <x v="9"/>
    <n v="0"/>
    <n v="0"/>
    <x v="1"/>
    <n v="0"/>
    <n v="12"/>
    <n v="4"/>
    <n v="0"/>
    <n v="0"/>
    <n v="16"/>
  </r>
  <r>
    <n v="6967"/>
    <x v="12"/>
    <s v="THRISSUR"/>
    <x v="9"/>
    <n v="49"/>
    <n v="9"/>
    <x v="0"/>
    <n v="1"/>
    <n v="205"/>
    <n v="39"/>
    <n v="400"/>
    <n v="0"/>
    <n v="654"/>
  </r>
  <r>
    <n v="6968"/>
    <x v="12"/>
    <s v="TRIVANDRUM COMMR."/>
    <x v="9"/>
    <n v="27"/>
    <n v="14"/>
    <x v="0"/>
    <n v="3"/>
    <n v="194"/>
    <n v="41"/>
    <n v="135"/>
    <n v="0"/>
    <n v="387"/>
  </r>
  <r>
    <n v="6969"/>
    <x v="12"/>
    <s v="TRIVANDRUM RURAL"/>
    <x v="9"/>
    <n v="68"/>
    <n v="21"/>
    <x v="0"/>
    <n v="1"/>
    <n v="476"/>
    <n v="28"/>
    <n v="367"/>
    <n v="0"/>
    <n v="893"/>
  </r>
  <r>
    <n v="6970"/>
    <x v="12"/>
    <s v="WAYANADU"/>
    <x v="9"/>
    <n v="30"/>
    <n v="1"/>
    <x v="0"/>
    <n v="1"/>
    <n v="59"/>
    <n v="14"/>
    <n v="128"/>
    <n v="0"/>
    <n v="203"/>
  </r>
  <r>
    <n v="6971"/>
    <x v="12"/>
    <s v="TOTAL"/>
    <x v="9"/>
    <n v="634"/>
    <n v="184"/>
    <x v="0"/>
    <n v="22"/>
    <n v="2936"/>
    <n v="537"/>
    <n v="4797"/>
    <n v="0"/>
    <n v="8476"/>
  </r>
  <r>
    <n v="6972"/>
    <x v="13"/>
    <s v="ALIRAJPUR"/>
    <x v="9"/>
    <n v="27"/>
    <n v="7"/>
    <x v="0"/>
    <n v="1"/>
    <n v="23"/>
    <n v="0"/>
    <n v="10"/>
    <n v="0"/>
    <n v="41"/>
  </r>
  <r>
    <n v="6973"/>
    <x v="13"/>
    <s v="ANUPPUR"/>
    <x v="9"/>
    <n v="35"/>
    <n v="5"/>
    <x v="0"/>
    <n v="12"/>
    <n v="74"/>
    <n v="4"/>
    <n v="54"/>
    <n v="0"/>
    <n v="149"/>
  </r>
  <r>
    <n v="6974"/>
    <x v="13"/>
    <s v="ASHOK NAGAR"/>
    <x v="9"/>
    <n v="45"/>
    <n v="9"/>
    <x v="0"/>
    <n v="8"/>
    <n v="103"/>
    <n v="10"/>
    <n v="59"/>
    <n v="0"/>
    <n v="189"/>
  </r>
  <r>
    <n v="6975"/>
    <x v="13"/>
    <s v="BALAGHAT"/>
    <x v="9"/>
    <n v="52"/>
    <n v="6"/>
    <x v="0"/>
    <n v="4"/>
    <n v="97"/>
    <n v="14"/>
    <n v="40"/>
    <n v="0"/>
    <n v="161"/>
  </r>
  <r>
    <n v="6976"/>
    <x v="13"/>
    <s v="BARWANI"/>
    <x v="9"/>
    <n v="32"/>
    <n v="4"/>
    <x v="0"/>
    <n v="6"/>
    <n v="56"/>
    <n v="8"/>
    <n v="6"/>
    <n v="0"/>
    <n v="80"/>
  </r>
  <r>
    <n v="6977"/>
    <x v="13"/>
    <s v="BETUL"/>
    <x v="9"/>
    <n v="144"/>
    <n v="22"/>
    <x v="0"/>
    <n v="24"/>
    <n v="152"/>
    <n v="9"/>
    <n v="42"/>
    <n v="0"/>
    <n v="249"/>
  </r>
  <r>
    <n v="6978"/>
    <x v="13"/>
    <s v="BHIND"/>
    <x v="9"/>
    <n v="30"/>
    <n v="8"/>
    <x v="0"/>
    <n v="40"/>
    <n v="60"/>
    <n v="2"/>
    <n v="42"/>
    <n v="0"/>
    <n v="152"/>
  </r>
  <r>
    <n v="6979"/>
    <x v="13"/>
    <s v="BHOPAL"/>
    <x v="9"/>
    <n v="106"/>
    <n v="59"/>
    <x v="0"/>
    <n v="31"/>
    <n v="28"/>
    <n v="186"/>
    <n v="205"/>
    <n v="1"/>
    <n v="510"/>
  </r>
  <r>
    <n v="6980"/>
    <x v="13"/>
    <s v="BHOPAL RLY."/>
    <x v="9"/>
    <n v="2"/>
    <n v="1"/>
    <x v="1"/>
    <n v="4"/>
    <n v="10"/>
    <n v="3"/>
    <n v="0"/>
    <n v="0"/>
    <n v="18"/>
  </r>
  <r>
    <n v="6981"/>
    <x v="13"/>
    <s v="BURHANPUR"/>
    <x v="9"/>
    <n v="22"/>
    <n v="2"/>
    <x v="0"/>
    <n v="11"/>
    <n v="57"/>
    <n v="11"/>
    <n v="18"/>
    <n v="0"/>
    <n v="99"/>
  </r>
  <r>
    <n v="6982"/>
    <x v="13"/>
    <s v="CHHATARPUR"/>
    <x v="9"/>
    <n v="55"/>
    <n v="24"/>
    <x v="0"/>
    <n v="24"/>
    <n v="184"/>
    <n v="11"/>
    <n v="55"/>
    <n v="0"/>
    <n v="298"/>
  </r>
  <r>
    <n v="6983"/>
    <x v="13"/>
    <s v="CHHINDWARA"/>
    <x v="9"/>
    <n v="102"/>
    <n v="14"/>
    <x v="0"/>
    <n v="8"/>
    <n v="235"/>
    <n v="38"/>
    <n v="105"/>
    <n v="0"/>
    <n v="400"/>
  </r>
  <r>
    <n v="6984"/>
    <x v="13"/>
    <s v="DAMOH"/>
    <x v="9"/>
    <n v="41"/>
    <n v="19"/>
    <x v="0"/>
    <n v="25"/>
    <n v="203"/>
    <n v="0"/>
    <n v="84"/>
    <n v="0"/>
    <n v="331"/>
  </r>
  <r>
    <n v="6985"/>
    <x v="13"/>
    <s v="DATIYA"/>
    <x v="9"/>
    <n v="27"/>
    <n v="10"/>
    <x v="0"/>
    <n v="8"/>
    <n v="75"/>
    <n v="0"/>
    <n v="27"/>
    <n v="0"/>
    <n v="120"/>
  </r>
  <r>
    <n v="6986"/>
    <x v="13"/>
    <s v="DEWAS"/>
    <x v="9"/>
    <n v="89"/>
    <n v="26"/>
    <x v="0"/>
    <n v="10"/>
    <n v="192"/>
    <n v="41"/>
    <n v="131"/>
    <n v="0"/>
    <n v="400"/>
  </r>
  <r>
    <n v="6987"/>
    <x v="13"/>
    <s v="DHAR"/>
    <x v="9"/>
    <n v="89"/>
    <n v="41"/>
    <x v="0"/>
    <n v="54"/>
    <n v="176"/>
    <n v="22"/>
    <n v="82"/>
    <n v="0"/>
    <n v="375"/>
  </r>
  <r>
    <n v="6988"/>
    <x v="13"/>
    <s v="DINDORI"/>
    <x v="9"/>
    <n v="31"/>
    <n v="1"/>
    <x v="0"/>
    <n v="4"/>
    <n v="89"/>
    <n v="5"/>
    <n v="17"/>
    <n v="0"/>
    <n v="116"/>
  </r>
  <r>
    <n v="6989"/>
    <x v="13"/>
    <s v="GUNA"/>
    <x v="9"/>
    <n v="56"/>
    <n v="11"/>
    <x v="0"/>
    <n v="13"/>
    <n v="150"/>
    <n v="9"/>
    <n v="47"/>
    <n v="1"/>
    <n v="231"/>
  </r>
  <r>
    <n v="6990"/>
    <x v="13"/>
    <s v="GWALIOR"/>
    <x v="9"/>
    <n v="71"/>
    <n v="82"/>
    <x v="0"/>
    <n v="52"/>
    <n v="180"/>
    <n v="18"/>
    <n v="248"/>
    <n v="0"/>
    <n v="580"/>
  </r>
  <r>
    <n v="6991"/>
    <x v="13"/>
    <s v="HARDA"/>
    <x v="9"/>
    <n v="40"/>
    <n v="9"/>
    <x v="0"/>
    <n v="3"/>
    <n v="54"/>
    <n v="5"/>
    <n v="17"/>
    <n v="0"/>
    <n v="88"/>
  </r>
  <r>
    <n v="6992"/>
    <x v="13"/>
    <s v="HOSHANGABAD"/>
    <x v="9"/>
    <n v="73"/>
    <n v="35"/>
    <x v="0"/>
    <n v="20"/>
    <n v="140"/>
    <n v="48"/>
    <n v="111"/>
    <n v="0"/>
    <n v="354"/>
  </r>
  <r>
    <n v="6993"/>
    <x v="13"/>
    <s v="INDORE"/>
    <x v="9"/>
    <n v="104"/>
    <n v="45"/>
    <x v="0"/>
    <n v="38"/>
    <n v="338"/>
    <n v="67"/>
    <n v="352"/>
    <n v="2"/>
    <n v="842"/>
  </r>
  <r>
    <n v="6994"/>
    <x v="13"/>
    <s v="INDORE RLY."/>
    <x v="9"/>
    <n v="0"/>
    <n v="1"/>
    <x v="1"/>
    <n v="0"/>
    <n v="2"/>
    <n v="1"/>
    <n v="0"/>
    <n v="0"/>
    <n v="4"/>
  </r>
  <r>
    <n v="6995"/>
    <x v="13"/>
    <s v="JABALPUR"/>
    <x v="9"/>
    <n v="130"/>
    <n v="32"/>
    <x v="0"/>
    <n v="56"/>
    <n v="189"/>
    <n v="60"/>
    <n v="185"/>
    <n v="1"/>
    <n v="523"/>
  </r>
  <r>
    <n v="6996"/>
    <x v="13"/>
    <s v="JABALPUR RLY."/>
    <x v="9"/>
    <n v="5"/>
    <n v="1"/>
    <x v="1"/>
    <n v="0"/>
    <n v="1"/>
    <n v="1"/>
    <n v="0"/>
    <n v="0"/>
    <n v="3"/>
  </r>
  <r>
    <n v="6997"/>
    <x v="13"/>
    <s v="JHABUA"/>
    <x v="9"/>
    <n v="35"/>
    <n v="12"/>
    <x v="0"/>
    <n v="1"/>
    <n v="45"/>
    <n v="0"/>
    <n v="5"/>
    <n v="0"/>
    <n v="63"/>
  </r>
  <r>
    <n v="6998"/>
    <x v="13"/>
    <s v="KATNI"/>
    <x v="9"/>
    <n v="69"/>
    <n v="10"/>
    <x v="0"/>
    <n v="13"/>
    <n v="144"/>
    <n v="18"/>
    <n v="77"/>
    <n v="0"/>
    <n v="262"/>
  </r>
  <r>
    <n v="6999"/>
    <x v="13"/>
    <s v="KHANDWA"/>
    <x v="9"/>
    <n v="46"/>
    <n v="13"/>
    <x v="0"/>
    <n v="9"/>
    <n v="154"/>
    <n v="21"/>
    <n v="39"/>
    <n v="0"/>
    <n v="236"/>
  </r>
  <r>
    <n v="7000"/>
    <x v="13"/>
    <s v="KHARGON"/>
    <x v="9"/>
    <n v="71"/>
    <n v="14"/>
    <x v="0"/>
    <n v="31"/>
    <n v="162"/>
    <n v="28"/>
    <n v="35"/>
    <n v="0"/>
    <n v="270"/>
  </r>
  <r>
    <n v="7001"/>
    <x v="13"/>
    <s v="MANDLA"/>
    <x v="9"/>
    <n v="56"/>
    <n v="7"/>
    <x v="0"/>
    <n v="5"/>
    <n v="68"/>
    <n v="6"/>
    <n v="17"/>
    <n v="0"/>
    <n v="103"/>
  </r>
  <r>
    <n v="7002"/>
    <x v="13"/>
    <s v="MANDSAUR"/>
    <x v="9"/>
    <n v="58"/>
    <n v="19"/>
    <x v="0"/>
    <n v="4"/>
    <n v="108"/>
    <n v="14"/>
    <n v="59"/>
    <n v="0"/>
    <n v="204"/>
  </r>
  <r>
    <n v="7003"/>
    <x v="13"/>
    <s v="MORENA"/>
    <x v="9"/>
    <n v="40"/>
    <n v="17"/>
    <x v="0"/>
    <n v="32"/>
    <n v="80"/>
    <n v="0"/>
    <n v="75"/>
    <n v="0"/>
    <n v="204"/>
  </r>
  <r>
    <n v="7004"/>
    <x v="13"/>
    <s v="NARSINGHPUR"/>
    <x v="9"/>
    <n v="65"/>
    <n v="5"/>
    <x v="0"/>
    <n v="21"/>
    <n v="135"/>
    <n v="12"/>
    <n v="63"/>
    <n v="0"/>
    <n v="236"/>
  </r>
  <r>
    <n v="7005"/>
    <x v="13"/>
    <s v="NEEMUCH"/>
    <x v="9"/>
    <n v="12"/>
    <n v="11"/>
    <x v="0"/>
    <n v="3"/>
    <n v="48"/>
    <n v="7"/>
    <n v="47"/>
    <n v="0"/>
    <n v="116"/>
  </r>
  <r>
    <n v="7006"/>
    <x v="13"/>
    <s v="PANNA"/>
    <x v="9"/>
    <n v="47"/>
    <n v="5"/>
    <x v="0"/>
    <n v="16"/>
    <n v="87"/>
    <n v="0"/>
    <n v="47"/>
    <n v="0"/>
    <n v="155"/>
  </r>
  <r>
    <n v="7007"/>
    <x v="13"/>
    <s v="RAISEN"/>
    <x v="9"/>
    <n v="86"/>
    <n v="32"/>
    <x v="0"/>
    <n v="16"/>
    <n v="210"/>
    <n v="0"/>
    <n v="65"/>
    <n v="0"/>
    <n v="323"/>
  </r>
  <r>
    <n v="7008"/>
    <x v="13"/>
    <s v="RAJGARH"/>
    <x v="9"/>
    <n v="73"/>
    <n v="27"/>
    <x v="0"/>
    <n v="14"/>
    <n v="179"/>
    <n v="27"/>
    <n v="30"/>
    <n v="0"/>
    <n v="277"/>
  </r>
  <r>
    <n v="7009"/>
    <x v="13"/>
    <s v="RATLAM"/>
    <x v="9"/>
    <n v="88"/>
    <n v="23"/>
    <x v="0"/>
    <n v="16"/>
    <n v="145"/>
    <n v="32"/>
    <n v="94"/>
    <n v="0"/>
    <n v="310"/>
  </r>
  <r>
    <n v="7010"/>
    <x v="13"/>
    <s v="REWA"/>
    <x v="9"/>
    <n v="81"/>
    <n v="43"/>
    <x v="0"/>
    <n v="37"/>
    <n v="140"/>
    <n v="1"/>
    <n v="124"/>
    <n v="0"/>
    <n v="345"/>
  </r>
  <r>
    <n v="7011"/>
    <x v="13"/>
    <s v="SAGAR"/>
    <x v="9"/>
    <n v="120"/>
    <n v="63"/>
    <x v="0"/>
    <n v="35"/>
    <n v="385"/>
    <n v="16"/>
    <n v="133"/>
    <n v="0"/>
    <n v="632"/>
  </r>
  <r>
    <n v="7012"/>
    <x v="13"/>
    <s v="SATNA"/>
    <x v="9"/>
    <n v="89"/>
    <n v="20"/>
    <x v="0"/>
    <n v="26"/>
    <n v="199"/>
    <n v="18"/>
    <n v="119"/>
    <n v="0"/>
    <n v="382"/>
  </r>
  <r>
    <n v="7013"/>
    <x v="13"/>
    <s v="SEONI"/>
    <x v="9"/>
    <n v="71"/>
    <n v="16"/>
    <x v="0"/>
    <n v="18"/>
    <n v="92"/>
    <n v="23"/>
    <n v="38"/>
    <n v="0"/>
    <n v="187"/>
  </r>
  <r>
    <n v="7014"/>
    <x v="13"/>
    <s v="SHAHDOL"/>
    <x v="9"/>
    <n v="61"/>
    <n v="16"/>
    <x v="0"/>
    <n v="12"/>
    <n v="123"/>
    <n v="6"/>
    <n v="63"/>
    <n v="0"/>
    <n v="220"/>
  </r>
  <r>
    <n v="7015"/>
    <x v="13"/>
    <s v="SHAJAPUR"/>
    <x v="9"/>
    <n v="56"/>
    <n v="16"/>
    <x v="0"/>
    <n v="11"/>
    <n v="117"/>
    <n v="19"/>
    <n v="33"/>
    <n v="0"/>
    <n v="196"/>
  </r>
  <r>
    <n v="7016"/>
    <x v="13"/>
    <s v="SHEOPUR"/>
    <x v="9"/>
    <n v="11"/>
    <n v="4"/>
    <x v="0"/>
    <n v="3"/>
    <n v="35"/>
    <n v="0"/>
    <n v="23"/>
    <n v="0"/>
    <n v="65"/>
  </r>
  <r>
    <n v="7017"/>
    <x v="13"/>
    <s v="SHIVPURI"/>
    <x v="9"/>
    <n v="73"/>
    <n v="22"/>
    <x v="0"/>
    <n v="7"/>
    <n v="131"/>
    <n v="9"/>
    <n v="32"/>
    <n v="0"/>
    <n v="201"/>
  </r>
  <r>
    <n v="7018"/>
    <x v="13"/>
    <s v="SIDHI"/>
    <x v="9"/>
    <n v="44"/>
    <n v="28"/>
    <x v="0"/>
    <n v="26"/>
    <n v="104"/>
    <n v="3"/>
    <n v="36"/>
    <n v="0"/>
    <n v="197"/>
  </r>
  <r>
    <n v="7019"/>
    <x v="13"/>
    <s v="SIHORE"/>
    <x v="9"/>
    <n v="70"/>
    <n v="26"/>
    <x v="0"/>
    <n v="10"/>
    <n v="135"/>
    <n v="15"/>
    <n v="89"/>
    <n v="0"/>
    <n v="275"/>
  </r>
  <r>
    <n v="7020"/>
    <x v="13"/>
    <s v="SINGRAULI"/>
    <x v="9"/>
    <n v="46"/>
    <n v="24"/>
    <x v="0"/>
    <n v="15"/>
    <n v="119"/>
    <n v="2"/>
    <n v="85"/>
    <n v="0"/>
    <n v="245"/>
  </r>
  <r>
    <n v="7021"/>
    <x v="13"/>
    <s v="TIKAMGARH"/>
    <x v="9"/>
    <n v="78"/>
    <n v="16"/>
    <x v="0"/>
    <n v="15"/>
    <n v="143"/>
    <n v="4"/>
    <n v="59"/>
    <n v="0"/>
    <n v="237"/>
  </r>
  <r>
    <n v="7022"/>
    <x v="13"/>
    <s v="UJJAIN"/>
    <x v="9"/>
    <n v="77"/>
    <n v="48"/>
    <x v="0"/>
    <n v="20"/>
    <n v="179"/>
    <n v="42"/>
    <n v="193"/>
    <n v="0"/>
    <n v="482"/>
  </r>
  <r>
    <n v="7023"/>
    <x v="13"/>
    <s v="UMARIYA"/>
    <x v="9"/>
    <n v="23"/>
    <n v="1"/>
    <x v="0"/>
    <n v="3"/>
    <n v="72"/>
    <n v="0"/>
    <n v="25"/>
    <n v="0"/>
    <n v="101"/>
  </r>
  <r>
    <n v="7024"/>
    <x v="13"/>
    <s v="VIDISHA"/>
    <x v="9"/>
    <n v="81"/>
    <n v="18"/>
    <x v="0"/>
    <n v="17"/>
    <n v="239"/>
    <n v="22"/>
    <n v="114"/>
    <n v="0"/>
    <n v="410"/>
  </r>
  <r>
    <n v="7025"/>
    <x v="13"/>
    <s v="TOTAL"/>
    <x v="9"/>
    <n v="3135"/>
    <n v="1030"/>
    <x v="0"/>
    <n v="892"/>
    <n v="6646"/>
    <n v="918"/>
    <n v="3756"/>
    <n v="5"/>
    <n v="13247"/>
  </r>
  <r>
    <n v="7026"/>
    <x v="14"/>
    <s v="AHMEDNAGAR"/>
    <x v="9"/>
    <n v="57"/>
    <n v="45"/>
    <x v="0"/>
    <n v="10"/>
    <n v="115"/>
    <n v="1"/>
    <n v="604"/>
    <n v="0"/>
    <n v="775"/>
  </r>
  <r>
    <n v="7027"/>
    <x v="14"/>
    <s v="AKOLA"/>
    <x v="9"/>
    <n v="25"/>
    <n v="23"/>
    <x v="0"/>
    <n v="12"/>
    <n v="100"/>
    <n v="55"/>
    <n v="149"/>
    <n v="0"/>
    <n v="339"/>
  </r>
  <r>
    <n v="7028"/>
    <x v="14"/>
    <s v="AMRAVATI COMMR."/>
    <x v="9"/>
    <n v="20"/>
    <n v="28"/>
    <x v="0"/>
    <n v="3"/>
    <n v="52"/>
    <n v="12"/>
    <n v="96"/>
    <n v="0"/>
    <n v="191"/>
  </r>
  <r>
    <n v="7029"/>
    <x v="14"/>
    <s v="AMRAVATI RURAL"/>
    <x v="9"/>
    <n v="40"/>
    <n v="29"/>
    <x v="0"/>
    <n v="2"/>
    <n v="179"/>
    <n v="38"/>
    <n v="135"/>
    <n v="0"/>
    <n v="383"/>
  </r>
  <r>
    <n v="7030"/>
    <x v="14"/>
    <s v="AURANGABAD COMMR."/>
    <x v="9"/>
    <n v="23"/>
    <n v="30"/>
    <x v="0"/>
    <n v="10"/>
    <n v="52"/>
    <n v="39"/>
    <n v="157"/>
    <n v="0"/>
    <n v="288"/>
  </r>
  <r>
    <n v="7031"/>
    <x v="14"/>
    <s v="AURANGABAD RURAL"/>
    <x v="9"/>
    <n v="16"/>
    <n v="12"/>
    <x v="0"/>
    <n v="21"/>
    <n v="56"/>
    <n v="14"/>
    <n v="303"/>
    <n v="0"/>
    <n v="406"/>
  </r>
  <r>
    <n v="7032"/>
    <x v="14"/>
    <s v="BEED"/>
    <x v="9"/>
    <n v="28"/>
    <n v="29"/>
    <x v="0"/>
    <n v="11"/>
    <n v="87"/>
    <n v="11"/>
    <n v="360"/>
    <n v="0"/>
    <n v="498"/>
  </r>
  <r>
    <n v="7033"/>
    <x v="14"/>
    <s v="BHANDARA"/>
    <x v="9"/>
    <n v="24"/>
    <n v="13"/>
    <x v="0"/>
    <n v="3"/>
    <n v="42"/>
    <n v="12"/>
    <n v="61"/>
    <n v="0"/>
    <n v="131"/>
  </r>
  <r>
    <n v="7034"/>
    <x v="14"/>
    <s v="BULDHANA"/>
    <x v="9"/>
    <n v="29"/>
    <n v="18"/>
    <x v="0"/>
    <n v="34"/>
    <n v="131"/>
    <n v="40"/>
    <n v="185"/>
    <n v="0"/>
    <n v="408"/>
  </r>
  <r>
    <n v="7035"/>
    <x v="14"/>
    <s v="CHANDRAPUR"/>
    <x v="9"/>
    <n v="43"/>
    <n v="16"/>
    <x v="0"/>
    <n v="7"/>
    <n v="117"/>
    <n v="116"/>
    <n v="147"/>
    <n v="0"/>
    <n v="403"/>
  </r>
  <r>
    <n v="7036"/>
    <x v="14"/>
    <s v="DHULE"/>
    <x v="9"/>
    <n v="18"/>
    <n v="12"/>
    <x v="0"/>
    <n v="6"/>
    <n v="28"/>
    <n v="9"/>
    <n v="234"/>
    <n v="0"/>
    <n v="289"/>
  </r>
  <r>
    <n v="7037"/>
    <x v="14"/>
    <s v="GADCHIROLI"/>
    <x v="9"/>
    <n v="16"/>
    <n v="9"/>
    <x v="0"/>
    <n v="0"/>
    <n v="28"/>
    <n v="0"/>
    <n v="20"/>
    <n v="0"/>
    <n v="57"/>
  </r>
  <r>
    <n v="7038"/>
    <x v="14"/>
    <s v="GONDIA"/>
    <x v="9"/>
    <n v="28"/>
    <n v="15"/>
    <x v="0"/>
    <n v="3"/>
    <n v="80"/>
    <n v="27"/>
    <n v="41"/>
    <n v="0"/>
    <n v="166"/>
  </r>
  <r>
    <n v="7039"/>
    <x v="14"/>
    <s v="HINGOLI"/>
    <x v="9"/>
    <n v="14"/>
    <n v="4"/>
    <x v="0"/>
    <n v="1"/>
    <n v="33"/>
    <n v="7"/>
    <n v="115"/>
    <n v="0"/>
    <n v="160"/>
  </r>
  <r>
    <n v="7040"/>
    <x v="14"/>
    <s v="JALGAON"/>
    <x v="9"/>
    <n v="49"/>
    <n v="32"/>
    <x v="0"/>
    <n v="11"/>
    <n v="143"/>
    <n v="41"/>
    <n v="425"/>
    <n v="0"/>
    <n v="652"/>
  </r>
  <r>
    <n v="7041"/>
    <x v="14"/>
    <s v="JALNA"/>
    <x v="9"/>
    <n v="11"/>
    <n v="11"/>
    <x v="0"/>
    <n v="40"/>
    <n v="81"/>
    <n v="10"/>
    <n v="315"/>
    <n v="0"/>
    <n v="457"/>
  </r>
  <r>
    <n v="7042"/>
    <x v="14"/>
    <s v="KOLHAPUR"/>
    <x v="9"/>
    <n v="27"/>
    <n v="13"/>
    <x v="0"/>
    <n v="18"/>
    <n v="71"/>
    <n v="12"/>
    <n v="96"/>
    <n v="0"/>
    <n v="210"/>
  </r>
  <r>
    <n v="7043"/>
    <x v="14"/>
    <s v="LATUR"/>
    <x v="9"/>
    <n v="28"/>
    <n v="31"/>
    <x v="0"/>
    <n v="3"/>
    <n v="85"/>
    <n v="3"/>
    <n v="229"/>
    <n v="0"/>
    <n v="351"/>
  </r>
  <r>
    <n v="7044"/>
    <x v="14"/>
    <s v="MUMBAI COMMR."/>
    <x v="9"/>
    <n v="194"/>
    <n v="146"/>
    <x v="0"/>
    <n v="21"/>
    <n v="475"/>
    <n v="138"/>
    <n v="312"/>
    <n v="0"/>
    <n v="1092"/>
  </r>
  <r>
    <n v="7045"/>
    <x v="14"/>
    <s v="MUMBAI RLY."/>
    <x v="9"/>
    <n v="2"/>
    <n v="3"/>
    <x v="1"/>
    <n v="0"/>
    <n v="15"/>
    <n v="9"/>
    <n v="0"/>
    <n v="0"/>
    <n v="27"/>
  </r>
  <r>
    <n v="7046"/>
    <x v="14"/>
    <s v="NAGPUR COMMR."/>
    <x v="9"/>
    <n v="58"/>
    <n v="34"/>
    <x v="0"/>
    <n v="8"/>
    <n v="87"/>
    <n v="48"/>
    <n v="175"/>
    <n v="0"/>
    <n v="352"/>
  </r>
  <r>
    <n v="7047"/>
    <x v="14"/>
    <s v="NAGPUR RLY."/>
    <x v="9"/>
    <n v="1"/>
    <n v="2"/>
    <x v="1"/>
    <n v="0"/>
    <n v="8"/>
    <n v="2"/>
    <n v="0"/>
    <n v="0"/>
    <n v="12"/>
  </r>
  <r>
    <n v="7048"/>
    <x v="14"/>
    <s v="NAGPUR RURAL"/>
    <x v="9"/>
    <n v="39"/>
    <n v="26"/>
    <x v="0"/>
    <n v="8"/>
    <n v="78"/>
    <n v="19"/>
    <n v="56"/>
    <n v="0"/>
    <n v="187"/>
  </r>
  <r>
    <n v="7049"/>
    <x v="14"/>
    <s v="NANDED"/>
    <x v="9"/>
    <n v="36"/>
    <n v="43"/>
    <x v="0"/>
    <n v="68"/>
    <n v="85"/>
    <n v="5"/>
    <n v="315"/>
    <n v="0"/>
    <n v="516"/>
  </r>
  <r>
    <n v="7050"/>
    <x v="14"/>
    <s v="NANDURBAR"/>
    <x v="9"/>
    <n v="20"/>
    <n v="12"/>
    <x v="0"/>
    <n v="2"/>
    <n v="32"/>
    <n v="12"/>
    <n v="88"/>
    <n v="0"/>
    <n v="146"/>
  </r>
  <r>
    <n v="7051"/>
    <x v="14"/>
    <s v="NASIK COMMR."/>
    <x v="9"/>
    <n v="30"/>
    <n v="19"/>
    <x v="0"/>
    <n v="2"/>
    <n v="46"/>
    <n v="18"/>
    <n v="124"/>
    <n v="0"/>
    <n v="209"/>
  </r>
  <r>
    <n v="7052"/>
    <x v="14"/>
    <s v="NASIK RURAL"/>
    <x v="9"/>
    <n v="53"/>
    <n v="19"/>
    <x v="0"/>
    <n v="6"/>
    <n v="79"/>
    <n v="27"/>
    <n v="344"/>
    <n v="0"/>
    <n v="475"/>
  </r>
  <r>
    <n v="7053"/>
    <x v="14"/>
    <s v="NAVI MUMBAI"/>
    <x v="9"/>
    <n v="27"/>
    <n v="11"/>
    <x v="0"/>
    <n v="3"/>
    <n v="36"/>
    <n v="38"/>
    <n v="89"/>
    <n v="0"/>
    <n v="177"/>
  </r>
  <r>
    <n v="7054"/>
    <x v="14"/>
    <s v="OSMANABAD"/>
    <x v="9"/>
    <n v="28"/>
    <n v="23"/>
    <x v="0"/>
    <n v="2"/>
    <n v="74"/>
    <n v="11"/>
    <n v="161"/>
    <n v="0"/>
    <n v="271"/>
  </r>
  <r>
    <n v="7055"/>
    <x v="14"/>
    <s v="PARBHANI"/>
    <x v="9"/>
    <n v="20"/>
    <n v="21"/>
    <x v="0"/>
    <n v="5"/>
    <n v="54"/>
    <n v="6"/>
    <n v="209"/>
    <n v="0"/>
    <n v="295"/>
  </r>
  <r>
    <n v="7056"/>
    <x v="14"/>
    <s v="PUNE COMMR."/>
    <x v="9"/>
    <n v="91"/>
    <n v="94"/>
    <x v="0"/>
    <n v="4"/>
    <n v="78"/>
    <n v="91"/>
    <n v="214"/>
    <n v="0"/>
    <n v="481"/>
  </r>
  <r>
    <n v="7057"/>
    <x v="14"/>
    <s v="PUNE RLY."/>
    <x v="9"/>
    <n v="0"/>
    <n v="1"/>
    <x v="1"/>
    <n v="0"/>
    <n v="1"/>
    <n v="0"/>
    <n v="0"/>
    <n v="0"/>
    <n v="2"/>
  </r>
  <r>
    <n v="7058"/>
    <x v="14"/>
    <s v="PUNE RURAL"/>
    <x v="9"/>
    <n v="72"/>
    <n v="33"/>
    <x v="0"/>
    <n v="15"/>
    <n v="136"/>
    <n v="30"/>
    <n v="200"/>
    <n v="0"/>
    <n v="414"/>
  </r>
  <r>
    <n v="7059"/>
    <x v="14"/>
    <s v="RAIGAD"/>
    <x v="9"/>
    <n v="15"/>
    <n v="7"/>
    <x v="0"/>
    <n v="0"/>
    <n v="39"/>
    <n v="10"/>
    <n v="49"/>
    <n v="0"/>
    <n v="105"/>
  </r>
  <r>
    <n v="7060"/>
    <x v="14"/>
    <s v="RATNAGIRI"/>
    <x v="9"/>
    <n v="28"/>
    <n v="7"/>
    <x v="0"/>
    <n v="0"/>
    <n v="37"/>
    <n v="12"/>
    <n v="33"/>
    <n v="0"/>
    <n v="89"/>
  </r>
  <r>
    <n v="7061"/>
    <x v="14"/>
    <s v="SANGLI"/>
    <x v="9"/>
    <n v="49"/>
    <n v="10"/>
    <x v="0"/>
    <n v="18"/>
    <n v="67"/>
    <n v="10"/>
    <n v="84"/>
    <n v="0"/>
    <n v="189"/>
  </r>
  <r>
    <n v="7062"/>
    <x v="14"/>
    <s v="SATARA"/>
    <x v="9"/>
    <n v="27"/>
    <n v="29"/>
    <x v="0"/>
    <n v="0"/>
    <n v="82"/>
    <n v="19"/>
    <n v="170"/>
    <n v="0"/>
    <n v="300"/>
  </r>
  <r>
    <n v="7063"/>
    <x v="14"/>
    <s v="SINDHUDURG"/>
    <x v="9"/>
    <n v="9"/>
    <n v="4"/>
    <x v="2"/>
    <n v="0"/>
    <n v="10"/>
    <n v="12"/>
    <n v="11"/>
    <n v="0"/>
    <n v="37"/>
  </r>
  <r>
    <n v="7064"/>
    <x v="14"/>
    <s v="SOLAPUR COMMR."/>
    <x v="9"/>
    <n v="12"/>
    <n v="10"/>
    <x v="0"/>
    <n v="2"/>
    <n v="22"/>
    <n v="2"/>
    <n v="78"/>
    <n v="0"/>
    <n v="114"/>
  </r>
  <r>
    <n v="7065"/>
    <x v="14"/>
    <s v="SOLAPUR RURAL"/>
    <x v="9"/>
    <n v="63"/>
    <n v="34"/>
    <x v="0"/>
    <n v="5"/>
    <n v="97"/>
    <n v="35"/>
    <n v="205"/>
    <n v="0"/>
    <n v="376"/>
  </r>
  <r>
    <n v="7066"/>
    <x v="14"/>
    <s v="THANE COMMR."/>
    <x v="9"/>
    <n v="93"/>
    <n v="61"/>
    <x v="0"/>
    <n v="9"/>
    <n v="152"/>
    <n v="32"/>
    <n v="365"/>
    <n v="0"/>
    <n v="619"/>
  </r>
  <r>
    <n v="7067"/>
    <x v="14"/>
    <s v="THANE RURAL"/>
    <x v="9"/>
    <n v="47"/>
    <n v="20"/>
    <x v="0"/>
    <n v="6"/>
    <n v="95"/>
    <n v="42"/>
    <n v="120"/>
    <n v="0"/>
    <n v="283"/>
  </r>
  <r>
    <n v="7068"/>
    <x v="14"/>
    <s v="WARDHA"/>
    <x v="9"/>
    <n v="44"/>
    <n v="22"/>
    <x v="0"/>
    <n v="2"/>
    <n v="119"/>
    <n v="57"/>
    <n v="93"/>
    <n v="0"/>
    <n v="293"/>
  </r>
  <r>
    <n v="7069"/>
    <x v="14"/>
    <s v="WASHIM"/>
    <x v="9"/>
    <n v="12"/>
    <n v="14"/>
    <x v="0"/>
    <n v="5"/>
    <n v="56"/>
    <n v="10"/>
    <n v="102"/>
    <n v="0"/>
    <n v="187"/>
  </r>
  <r>
    <n v="7070"/>
    <x v="14"/>
    <s v="YAVATMAL"/>
    <x v="9"/>
    <n v="33"/>
    <n v="49"/>
    <x v="0"/>
    <n v="7"/>
    <n v="121"/>
    <n v="38"/>
    <n v="165"/>
    <n v="0"/>
    <n v="380"/>
  </r>
  <r>
    <n v="7071"/>
    <x v="14"/>
    <s v="TOTAL"/>
    <x v="9"/>
    <n v="1599"/>
    <n v="1124"/>
    <x v="0"/>
    <n v="393"/>
    <n v="3661"/>
    <n v="1180"/>
    <n v="7434"/>
    <n v="0"/>
    <n v="13792"/>
  </r>
  <r>
    <n v="7072"/>
    <x v="15"/>
    <s v="BISHNUPUR"/>
    <x v="9"/>
    <n v="6"/>
    <n v="12"/>
    <x v="0"/>
    <n v="0"/>
    <n v="7"/>
    <n v="0"/>
    <n v="4"/>
    <n v="0"/>
    <n v="23"/>
  </r>
  <r>
    <n v="7073"/>
    <x v="15"/>
    <s v="CHANDEL"/>
    <x v="9"/>
    <n v="0"/>
    <n v="0"/>
    <x v="1"/>
    <n v="0"/>
    <n v="0"/>
    <n v="0"/>
    <n v="0"/>
    <n v="0"/>
    <n v="0"/>
  </r>
  <r>
    <n v="7074"/>
    <x v="15"/>
    <s v="CHURACHANDPUR"/>
    <x v="9"/>
    <n v="1"/>
    <n v="0"/>
    <x v="1"/>
    <n v="0"/>
    <n v="0"/>
    <n v="0"/>
    <n v="0"/>
    <n v="0"/>
    <n v="0"/>
  </r>
  <r>
    <n v="7075"/>
    <x v="15"/>
    <s v="CID"/>
    <x v="9"/>
    <n v="0"/>
    <n v="0"/>
    <x v="1"/>
    <n v="0"/>
    <n v="0"/>
    <n v="0"/>
    <n v="0"/>
    <n v="0"/>
    <n v="0"/>
  </r>
  <r>
    <n v="7076"/>
    <x v="15"/>
    <s v="IMPHAL EAST"/>
    <x v="9"/>
    <n v="6"/>
    <n v="23"/>
    <x v="0"/>
    <n v="0"/>
    <n v="4"/>
    <n v="0"/>
    <n v="3"/>
    <n v="0"/>
    <n v="30"/>
  </r>
  <r>
    <n v="7077"/>
    <x v="15"/>
    <s v="IMPHAL WEST"/>
    <x v="9"/>
    <n v="10"/>
    <n v="45"/>
    <x v="0"/>
    <n v="0"/>
    <n v="12"/>
    <n v="0"/>
    <n v="3"/>
    <n v="0"/>
    <n v="60"/>
  </r>
  <r>
    <n v="7078"/>
    <x v="15"/>
    <s v="SENAPATI"/>
    <x v="9"/>
    <n v="1"/>
    <n v="2"/>
    <x v="1"/>
    <n v="0"/>
    <n v="0"/>
    <n v="0"/>
    <n v="0"/>
    <n v="0"/>
    <n v="2"/>
  </r>
  <r>
    <n v="7079"/>
    <x v="15"/>
    <s v="TAMENGLONG"/>
    <x v="9"/>
    <n v="0"/>
    <n v="0"/>
    <x v="1"/>
    <n v="0"/>
    <n v="0"/>
    <n v="0"/>
    <n v="0"/>
    <n v="0"/>
    <n v="0"/>
  </r>
  <r>
    <n v="7080"/>
    <x v="15"/>
    <s v="THOUBAL"/>
    <x v="9"/>
    <n v="9"/>
    <n v="25"/>
    <x v="0"/>
    <n v="0"/>
    <n v="8"/>
    <n v="0"/>
    <n v="8"/>
    <n v="0"/>
    <n v="41"/>
  </r>
  <r>
    <n v="7081"/>
    <x v="15"/>
    <s v="UKHRUL"/>
    <x v="9"/>
    <n v="1"/>
    <n v="0"/>
    <x v="1"/>
    <n v="0"/>
    <n v="0"/>
    <n v="0"/>
    <n v="0"/>
    <n v="0"/>
    <n v="0"/>
  </r>
  <r>
    <n v="7082"/>
    <x v="15"/>
    <s v="TOTAL"/>
    <x v="9"/>
    <n v="34"/>
    <n v="107"/>
    <x v="0"/>
    <n v="0"/>
    <n v="31"/>
    <n v="0"/>
    <n v="18"/>
    <n v="0"/>
    <n v="156"/>
  </r>
  <r>
    <n v="7083"/>
    <x v="16"/>
    <s v="GARO HILLS EAST"/>
    <x v="9"/>
    <n v="5"/>
    <n v="3"/>
    <x v="1"/>
    <n v="0"/>
    <n v="3"/>
    <n v="0"/>
    <n v="0"/>
    <n v="0"/>
    <n v="6"/>
  </r>
  <r>
    <n v="7084"/>
    <x v="16"/>
    <s v="GARO HILLS SOUTH"/>
    <x v="9"/>
    <n v="4"/>
    <n v="3"/>
    <x v="1"/>
    <n v="0"/>
    <n v="0"/>
    <n v="0"/>
    <n v="1"/>
    <n v="0"/>
    <n v="4"/>
  </r>
  <r>
    <n v="7085"/>
    <x v="16"/>
    <s v="GARO HILLS WEST"/>
    <x v="9"/>
    <n v="15"/>
    <n v="20"/>
    <x v="0"/>
    <n v="0"/>
    <n v="18"/>
    <n v="0"/>
    <n v="5"/>
    <n v="0"/>
    <n v="43"/>
  </r>
  <r>
    <n v="7086"/>
    <x v="16"/>
    <s v="JAINTIA HILLS"/>
    <x v="9"/>
    <n v="33"/>
    <n v="3"/>
    <x v="0"/>
    <n v="0"/>
    <n v="1"/>
    <n v="0"/>
    <n v="0"/>
    <n v="0"/>
    <n v="4"/>
  </r>
  <r>
    <n v="7087"/>
    <x v="16"/>
    <s v="KHASI HILLS EAST"/>
    <x v="9"/>
    <n v="41"/>
    <n v="2"/>
    <x v="0"/>
    <n v="0"/>
    <n v="10"/>
    <n v="0"/>
    <n v="17"/>
    <n v="0"/>
    <n v="29"/>
  </r>
  <r>
    <n v="7088"/>
    <x v="16"/>
    <s v="KHASI HILLS WEST"/>
    <x v="9"/>
    <n v="28"/>
    <n v="4"/>
    <x v="0"/>
    <n v="0"/>
    <n v="10"/>
    <n v="0"/>
    <n v="0"/>
    <n v="0"/>
    <n v="14"/>
  </r>
  <r>
    <n v="7089"/>
    <x v="16"/>
    <s v="RI-BHOI"/>
    <x v="9"/>
    <n v="23"/>
    <n v="2"/>
    <x v="0"/>
    <n v="0"/>
    <n v="6"/>
    <n v="0"/>
    <n v="1"/>
    <n v="0"/>
    <n v="9"/>
  </r>
  <r>
    <n v="7090"/>
    <x v="16"/>
    <s v="TOTAL"/>
    <x v="9"/>
    <n v="149"/>
    <n v="37"/>
    <x v="0"/>
    <n v="0"/>
    <n v="48"/>
    <n v="0"/>
    <n v="24"/>
    <n v="0"/>
    <n v="109"/>
  </r>
  <r>
    <n v="7091"/>
    <x v="17"/>
    <s v="AIZAWL"/>
    <x v="9"/>
    <n v="34"/>
    <n v="0"/>
    <x v="0"/>
    <n v="0"/>
    <n v="42"/>
    <n v="0"/>
    <n v="2"/>
    <n v="0"/>
    <n v="44"/>
  </r>
  <r>
    <n v="7092"/>
    <x v="17"/>
    <s v="CHAMPHAI"/>
    <x v="9"/>
    <n v="20"/>
    <n v="0"/>
    <x v="0"/>
    <n v="0"/>
    <n v="5"/>
    <n v="0"/>
    <n v="0"/>
    <n v="0"/>
    <n v="5"/>
  </r>
  <r>
    <n v="7093"/>
    <x v="17"/>
    <s v="KOLASIB"/>
    <x v="9"/>
    <n v="8"/>
    <n v="0"/>
    <x v="2"/>
    <n v="0"/>
    <n v="3"/>
    <n v="0"/>
    <n v="0"/>
    <n v="0"/>
    <n v="3"/>
  </r>
  <r>
    <n v="7094"/>
    <x v="17"/>
    <s v="LAWNGTLAI"/>
    <x v="9"/>
    <n v="6"/>
    <n v="0"/>
    <x v="2"/>
    <n v="0"/>
    <n v="2"/>
    <n v="0"/>
    <n v="0"/>
    <n v="0"/>
    <n v="2"/>
  </r>
  <r>
    <n v="7095"/>
    <x v="17"/>
    <s v="LUNGLEI"/>
    <x v="9"/>
    <n v="9"/>
    <n v="0"/>
    <x v="2"/>
    <n v="0"/>
    <n v="10"/>
    <n v="0"/>
    <n v="0"/>
    <n v="0"/>
    <n v="10"/>
  </r>
  <r>
    <n v="7096"/>
    <x v="17"/>
    <s v="MAMIT"/>
    <x v="9"/>
    <n v="6"/>
    <n v="0"/>
    <x v="2"/>
    <n v="0"/>
    <n v="6"/>
    <n v="0"/>
    <n v="0"/>
    <n v="0"/>
    <n v="6"/>
  </r>
  <r>
    <n v="7097"/>
    <x v="17"/>
    <s v="SAIHA"/>
    <x v="9"/>
    <n v="3"/>
    <n v="0"/>
    <x v="1"/>
    <n v="0"/>
    <n v="1"/>
    <n v="0"/>
    <n v="0"/>
    <n v="0"/>
    <n v="1"/>
  </r>
  <r>
    <n v="7098"/>
    <x v="17"/>
    <s v="SERCHHIP"/>
    <x v="9"/>
    <n v="6"/>
    <n v="0"/>
    <x v="2"/>
    <n v="0"/>
    <n v="6"/>
    <n v="0"/>
    <n v="1"/>
    <n v="0"/>
    <n v="7"/>
  </r>
  <r>
    <n v="7099"/>
    <x v="17"/>
    <s v="TOTAL"/>
    <x v="9"/>
    <n v="92"/>
    <n v="0"/>
    <x v="0"/>
    <n v="0"/>
    <n v="75"/>
    <n v="0"/>
    <n v="3"/>
    <n v="0"/>
    <n v="78"/>
  </r>
  <r>
    <n v="7100"/>
    <x v="18"/>
    <s v="DIMAPUR"/>
    <x v="9"/>
    <n v="4"/>
    <n v="5"/>
    <x v="1"/>
    <n v="0"/>
    <n v="8"/>
    <n v="2"/>
    <n v="1"/>
    <n v="0"/>
    <n v="16"/>
  </r>
  <r>
    <n v="7101"/>
    <x v="18"/>
    <s v="KIPHIRE"/>
    <x v="9"/>
    <n v="0"/>
    <n v="0"/>
    <x v="1"/>
    <n v="0"/>
    <n v="0"/>
    <n v="0"/>
    <n v="0"/>
    <n v="0"/>
    <n v="0"/>
  </r>
  <r>
    <n v="7102"/>
    <x v="18"/>
    <s v="KOHIMA"/>
    <x v="9"/>
    <n v="3"/>
    <n v="0"/>
    <x v="1"/>
    <n v="0"/>
    <n v="1"/>
    <n v="0"/>
    <n v="0"/>
    <n v="0"/>
    <n v="1"/>
  </r>
  <r>
    <n v="7103"/>
    <x v="18"/>
    <s v="LONGLENG"/>
    <x v="9"/>
    <n v="0"/>
    <n v="0"/>
    <x v="1"/>
    <n v="0"/>
    <n v="0"/>
    <n v="0"/>
    <n v="0"/>
    <n v="0"/>
    <n v="0"/>
  </r>
  <r>
    <n v="7104"/>
    <x v="18"/>
    <s v="MOKOKCHUNG"/>
    <x v="9"/>
    <n v="2"/>
    <n v="0"/>
    <x v="1"/>
    <n v="0"/>
    <n v="1"/>
    <n v="0"/>
    <n v="0"/>
    <n v="0"/>
    <n v="1"/>
  </r>
  <r>
    <n v="7105"/>
    <x v="18"/>
    <s v="MON"/>
    <x v="9"/>
    <n v="0"/>
    <n v="0"/>
    <x v="1"/>
    <n v="0"/>
    <n v="0"/>
    <n v="0"/>
    <n v="0"/>
    <n v="0"/>
    <n v="0"/>
  </r>
  <r>
    <n v="7106"/>
    <x v="18"/>
    <s v="PEREN"/>
    <x v="9"/>
    <n v="0"/>
    <n v="0"/>
    <x v="1"/>
    <n v="0"/>
    <n v="0"/>
    <n v="1"/>
    <n v="0"/>
    <n v="0"/>
    <n v="1"/>
  </r>
  <r>
    <n v="7107"/>
    <x v="18"/>
    <s v="PHEK"/>
    <x v="9"/>
    <n v="1"/>
    <n v="0"/>
    <x v="1"/>
    <n v="0"/>
    <n v="1"/>
    <n v="0"/>
    <n v="0"/>
    <n v="0"/>
    <n v="1"/>
  </r>
  <r>
    <n v="7108"/>
    <x v="18"/>
    <s v="TUENSANG"/>
    <x v="9"/>
    <n v="1"/>
    <n v="0"/>
    <x v="1"/>
    <n v="0"/>
    <n v="2"/>
    <n v="0"/>
    <n v="0"/>
    <n v="0"/>
    <n v="2"/>
  </r>
  <r>
    <n v="7109"/>
    <x v="18"/>
    <s v="WOKHA"/>
    <x v="9"/>
    <n v="2"/>
    <n v="1"/>
    <x v="1"/>
    <n v="0"/>
    <n v="0"/>
    <n v="0"/>
    <n v="0"/>
    <n v="0"/>
    <n v="1"/>
  </r>
  <r>
    <n v="7110"/>
    <x v="18"/>
    <s v="ZUNHEBOTO"/>
    <x v="9"/>
    <n v="3"/>
    <n v="0"/>
    <x v="1"/>
    <n v="0"/>
    <n v="0"/>
    <n v="0"/>
    <n v="0"/>
    <n v="0"/>
    <n v="0"/>
  </r>
  <r>
    <n v="7111"/>
    <x v="18"/>
    <s v="TOTAL"/>
    <x v="9"/>
    <n v="16"/>
    <n v="6"/>
    <x v="0"/>
    <n v="0"/>
    <n v="13"/>
    <n v="3"/>
    <n v="1"/>
    <n v="0"/>
    <n v="23"/>
  </r>
  <r>
    <n v="7112"/>
    <x v="19"/>
    <s v="ANGUL"/>
    <x v="9"/>
    <n v="39"/>
    <n v="42"/>
    <x v="0"/>
    <n v="13"/>
    <n v="253"/>
    <n v="5"/>
    <n v="68"/>
    <n v="0"/>
    <n v="381"/>
  </r>
  <r>
    <n v="7113"/>
    <x v="19"/>
    <s v="BALASORE"/>
    <x v="9"/>
    <n v="48"/>
    <n v="68"/>
    <x v="0"/>
    <n v="40"/>
    <n v="188"/>
    <n v="29"/>
    <n v="211"/>
    <n v="0"/>
    <n v="536"/>
  </r>
  <r>
    <n v="7114"/>
    <x v="19"/>
    <s v="BARAGARH"/>
    <x v="9"/>
    <n v="36"/>
    <n v="23"/>
    <x v="0"/>
    <n v="9"/>
    <n v="69"/>
    <n v="23"/>
    <n v="171"/>
    <n v="0"/>
    <n v="295"/>
  </r>
  <r>
    <n v="7115"/>
    <x v="19"/>
    <s v="BERHAMPUR"/>
    <x v="9"/>
    <n v="11"/>
    <n v="9"/>
    <x v="0"/>
    <n v="4"/>
    <n v="125"/>
    <n v="11"/>
    <n v="12"/>
    <n v="0"/>
    <n v="161"/>
  </r>
  <r>
    <n v="7116"/>
    <x v="19"/>
    <s v="BHADRAK"/>
    <x v="9"/>
    <n v="33"/>
    <n v="50"/>
    <x v="0"/>
    <n v="18"/>
    <n v="99"/>
    <n v="12"/>
    <n v="151"/>
    <n v="0"/>
    <n v="330"/>
  </r>
  <r>
    <n v="7117"/>
    <x v="19"/>
    <s v="BOLANGIR"/>
    <x v="9"/>
    <n v="48"/>
    <n v="16"/>
    <x v="0"/>
    <n v="4"/>
    <n v="188"/>
    <n v="9"/>
    <n v="112"/>
    <n v="0"/>
    <n v="329"/>
  </r>
  <r>
    <n v="7118"/>
    <x v="19"/>
    <s v="BOUDH"/>
    <x v="9"/>
    <n v="7"/>
    <n v="7"/>
    <x v="2"/>
    <n v="2"/>
    <n v="35"/>
    <n v="2"/>
    <n v="21"/>
    <n v="0"/>
    <n v="67"/>
  </r>
  <r>
    <n v="7119"/>
    <x v="19"/>
    <s v="CUTTACK"/>
    <x v="9"/>
    <n v="26"/>
    <n v="25"/>
    <x v="0"/>
    <n v="22"/>
    <n v="26"/>
    <n v="1"/>
    <n v="107"/>
    <n v="0"/>
    <n v="181"/>
  </r>
  <r>
    <n v="7120"/>
    <x v="19"/>
    <s v="DCP BBSR"/>
    <x v="9"/>
    <n v="43"/>
    <n v="29"/>
    <x v="0"/>
    <n v="18"/>
    <n v="45"/>
    <n v="8"/>
    <n v="41"/>
    <n v="0"/>
    <n v="141"/>
  </r>
  <r>
    <n v="7121"/>
    <x v="19"/>
    <s v="DCP CTC"/>
    <x v="9"/>
    <n v="17"/>
    <n v="27"/>
    <x v="0"/>
    <n v="4"/>
    <n v="18"/>
    <n v="3"/>
    <n v="84"/>
    <n v="0"/>
    <n v="136"/>
  </r>
  <r>
    <n v="7122"/>
    <x v="19"/>
    <s v="DEOGARH"/>
    <x v="9"/>
    <n v="11"/>
    <n v="4"/>
    <x v="0"/>
    <n v="0"/>
    <n v="57"/>
    <n v="3"/>
    <n v="17"/>
    <n v="0"/>
    <n v="81"/>
  </r>
  <r>
    <n v="7123"/>
    <x v="19"/>
    <s v="DHENKANAL"/>
    <x v="9"/>
    <n v="19"/>
    <n v="34"/>
    <x v="0"/>
    <n v="7"/>
    <n v="252"/>
    <n v="8"/>
    <n v="25"/>
    <n v="0"/>
    <n v="326"/>
  </r>
  <r>
    <n v="7124"/>
    <x v="19"/>
    <s v="GAJAPATI"/>
    <x v="9"/>
    <n v="6"/>
    <n v="17"/>
    <x v="0"/>
    <n v="0"/>
    <n v="37"/>
    <n v="2"/>
    <n v="16"/>
    <n v="0"/>
    <n v="72"/>
  </r>
  <r>
    <n v="7125"/>
    <x v="19"/>
    <s v="GANJAM"/>
    <x v="9"/>
    <n v="48"/>
    <n v="42"/>
    <x v="0"/>
    <n v="25"/>
    <n v="296"/>
    <n v="19"/>
    <n v="0"/>
    <n v="0"/>
    <n v="382"/>
  </r>
  <r>
    <n v="7126"/>
    <x v="19"/>
    <s v="JAGATSINGHPUR"/>
    <x v="9"/>
    <n v="24"/>
    <n v="37"/>
    <x v="0"/>
    <n v="15"/>
    <n v="10"/>
    <n v="1"/>
    <n v="76"/>
    <n v="0"/>
    <n v="139"/>
  </r>
  <r>
    <n v="7127"/>
    <x v="19"/>
    <s v="JAJPUR"/>
    <x v="9"/>
    <n v="30"/>
    <n v="32"/>
    <x v="0"/>
    <n v="30"/>
    <n v="64"/>
    <n v="8"/>
    <n v="80"/>
    <n v="0"/>
    <n v="214"/>
  </r>
  <r>
    <n v="7128"/>
    <x v="19"/>
    <s v="JHARSUGUDA"/>
    <x v="9"/>
    <n v="10"/>
    <n v="3"/>
    <x v="2"/>
    <n v="4"/>
    <n v="47"/>
    <n v="6"/>
    <n v="27"/>
    <n v="0"/>
    <n v="87"/>
  </r>
  <r>
    <n v="7129"/>
    <x v="19"/>
    <s v="KALAHANDI"/>
    <x v="9"/>
    <n v="60"/>
    <n v="35"/>
    <x v="0"/>
    <n v="16"/>
    <n v="118"/>
    <n v="12"/>
    <n v="91"/>
    <n v="0"/>
    <n v="272"/>
  </r>
  <r>
    <n v="7130"/>
    <x v="19"/>
    <s v="KANDHAMAL"/>
    <x v="9"/>
    <n v="27"/>
    <n v="26"/>
    <x v="0"/>
    <n v="3"/>
    <n v="84"/>
    <n v="3"/>
    <n v="26"/>
    <n v="0"/>
    <n v="142"/>
  </r>
  <r>
    <n v="7131"/>
    <x v="19"/>
    <s v="KENDRAPARA"/>
    <x v="9"/>
    <n v="38"/>
    <n v="33"/>
    <x v="0"/>
    <n v="39"/>
    <n v="8"/>
    <n v="0"/>
    <n v="22"/>
    <n v="0"/>
    <n v="102"/>
  </r>
  <r>
    <n v="7132"/>
    <x v="19"/>
    <s v="KEONJHAR"/>
    <x v="9"/>
    <n v="45"/>
    <n v="32"/>
    <x v="0"/>
    <n v="18"/>
    <n v="107"/>
    <n v="8"/>
    <n v="85"/>
    <n v="0"/>
    <n v="250"/>
  </r>
  <r>
    <n v="7133"/>
    <x v="19"/>
    <s v="KHURDA"/>
    <x v="9"/>
    <n v="41"/>
    <n v="31"/>
    <x v="0"/>
    <n v="8"/>
    <n v="19"/>
    <n v="2"/>
    <n v="109"/>
    <n v="0"/>
    <n v="169"/>
  </r>
  <r>
    <n v="7134"/>
    <x v="19"/>
    <s v="KORAPUT"/>
    <x v="9"/>
    <n v="41"/>
    <n v="19"/>
    <x v="0"/>
    <n v="0"/>
    <n v="122"/>
    <n v="11"/>
    <n v="42"/>
    <n v="0"/>
    <n v="194"/>
  </r>
  <r>
    <n v="7135"/>
    <x v="19"/>
    <s v="MALKANGIR"/>
    <x v="9"/>
    <n v="14"/>
    <n v="8"/>
    <x v="0"/>
    <n v="0"/>
    <n v="22"/>
    <n v="5"/>
    <n v="13"/>
    <n v="0"/>
    <n v="48"/>
  </r>
  <r>
    <n v="7136"/>
    <x v="19"/>
    <s v="MAYURBHANJ"/>
    <x v="9"/>
    <n v="76"/>
    <n v="72"/>
    <x v="0"/>
    <n v="27"/>
    <n v="189"/>
    <n v="10"/>
    <n v="146"/>
    <n v="0"/>
    <n v="444"/>
  </r>
  <r>
    <n v="7137"/>
    <x v="19"/>
    <s v="NAYAGARH"/>
    <x v="9"/>
    <n v="20"/>
    <n v="20"/>
    <x v="0"/>
    <n v="16"/>
    <n v="12"/>
    <n v="2"/>
    <n v="14"/>
    <n v="0"/>
    <n v="64"/>
  </r>
  <r>
    <n v="7138"/>
    <x v="19"/>
    <s v="NOWRANGPUR"/>
    <x v="9"/>
    <n v="48"/>
    <n v="33"/>
    <x v="0"/>
    <n v="2"/>
    <n v="93"/>
    <n v="10"/>
    <n v="39"/>
    <n v="0"/>
    <n v="177"/>
  </r>
  <r>
    <n v="7139"/>
    <x v="19"/>
    <s v="NUAPADA"/>
    <x v="9"/>
    <n v="13"/>
    <n v="10"/>
    <x v="0"/>
    <n v="0"/>
    <n v="44"/>
    <n v="3"/>
    <n v="9"/>
    <n v="0"/>
    <n v="66"/>
  </r>
  <r>
    <n v="7140"/>
    <x v="19"/>
    <s v="PURI"/>
    <x v="9"/>
    <n v="22"/>
    <n v="40"/>
    <x v="0"/>
    <n v="26"/>
    <n v="16"/>
    <n v="0"/>
    <n v="86"/>
    <n v="0"/>
    <n v="168"/>
  </r>
  <r>
    <n v="7141"/>
    <x v="19"/>
    <s v="RAYAGADA"/>
    <x v="9"/>
    <n v="28"/>
    <n v="30"/>
    <x v="0"/>
    <n v="7"/>
    <n v="79"/>
    <n v="4"/>
    <n v="27"/>
    <n v="0"/>
    <n v="147"/>
  </r>
  <r>
    <n v="7142"/>
    <x v="19"/>
    <s v="ROURKELA"/>
    <x v="9"/>
    <n v="26"/>
    <n v="19"/>
    <x v="0"/>
    <n v="3"/>
    <n v="71"/>
    <n v="6"/>
    <n v="64"/>
    <n v="0"/>
    <n v="163"/>
  </r>
  <r>
    <n v="7143"/>
    <x v="19"/>
    <s v="SAMBALPUR"/>
    <x v="9"/>
    <n v="27"/>
    <n v="14"/>
    <x v="0"/>
    <n v="2"/>
    <n v="34"/>
    <n v="3"/>
    <n v="52"/>
    <n v="0"/>
    <n v="105"/>
  </r>
  <r>
    <n v="7144"/>
    <x v="19"/>
    <s v="SONEPUR"/>
    <x v="9"/>
    <n v="17"/>
    <n v="5"/>
    <x v="0"/>
    <n v="3"/>
    <n v="43"/>
    <n v="2"/>
    <n v="12"/>
    <n v="5"/>
    <n v="70"/>
  </r>
  <r>
    <n v="7145"/>
    <x v="19"/>
    <s v="SRP(CUTTACK)"/>
    <x v="9"/>
    <n v="0"/>
    <n v="2"/>
    <x v="1"/>
    <n v="0"/>
    <n v="8"/>
    <n v="0"/>
    <n v="0"/>
    <n v="0"/>
    <n v="10"/>
  </r>
  <r>
    <n v="7146"/>
    <x v="19"/>
    <s v="SRP(ROURKELA)"/>
    <x v="9"/>
    <n v="2"/>
    <n v="2"/>
    <x v="1"/>
    <n v="1"/>
    <n v="8"/>
    <n v="0"/>
    <n v="1"/>
    <n v="0"/>
    <n v="12"/>
  </r>
  <r>
    <n v="7147"/>
    <x v="19"/>
    <s v="SUNDARGARH"/>
    <x v="9"/>
    <n v="24"/>
    <n v="16"/>
    <x v="0"/>
    <n v="2"/>
    <n v="19"/>
    <n v="1"/>
    <n v="10"/>
    <n v="0"/>
    <n v="48"/>
  </r>
  <r>
    <n v="7148"/>
    <x v="19"/>
    <s v="TOTAL"/>
    <x v="9"/>
    <n v="1025"/>
    <n v="912"/>
    <x v="0"/>
    <n v="388"/>
    <n v="2905"/>
    <n v="232"/>
    <n v="2067"/>
    <n v="5"/>
    <n v="6509"/>
  </r>
  <r>
    <n v="7149"/>
    <x v="20"/>
    <s v="AMRITSAR RURAL"/>
    <x v="9"/>
    <n v="16"/>
    <n v="25"/>
    <x v="0"/>
    <n v="2"/>
    <n v="13"/>
    <n v="1"/>
    <n v="53"/>
    <n v="0"/>
    <n v="94"/>
  </r>
  <r>
    <n v="7150"/>
    <x v="20"/>
    <s v="BARNALA"/>
    <x v="9"/>
    <n v="12"/>
    <n v="2"/>
    <x v="0"/>
    <n v="1"/>
    <n v="7"/>
    <n v="0"/>
    <n v="15"/>
    <n v="0"/>
    <n v="25"/>
  </r>
  <r>
    <n v="7151"/>
    <x v="20"/>
    <s v="BATALA"/>
    <x v="9"/>
    <n v="26"/>
    <n v="23"/>
    <x v="0"/>
    <n v="4"/>
    <n v="16"/>
    <n v="0"/>
    <n v="31"/>
    <n v="0"/>
    <n v="74"/>
  </r>
  <r>
    <n v="7152"/>
    <x v="20"/>
    <s v="BHATINDA"/>
    <x v="9"/>
    <n v="29"/>
    <n v="30"/>
    <x v="0"/>
    <n v="3"/>
    <n v="36"/>
    <n v="1"/>
    <n v="31"/>
    <n v="0"/>
    <n v="101"/>
  </r>
  <r>
    <n v="7153"/>
    <x v="20"/>
    <s v="CP AMRITSAR"/>
    <x v="9"/>
    <n v="24"/>
    <n v="43"/>
    <x v="0"/>
    <n v="10"/>
    <n v="10"/>
    <n v="4"/>
    <n v="87"/>
    <n v="0"/>
    <n v="154"/>
  </r>
  <r>
    <n v="7154"/>
    <x v="20"/>
    <s v="CP JALANDHAR"/>
    <x v="9"/>
    <n v="22"/>
    <n v="40"/>
    <x v="0"/>
    <n v="5"/>
    <n v="27"/>
    <n v="4"/>
    <n v="82"/>
    <n v="0"/>
    <n v="158"/>
  </r>
  <r>
    <n v="7155"/>
    <x v="20"/>
    <s v="CP LUDHIANA"/>
    <x v="9"/>
    <n v="55"/>
    <n v="108"/>
    <x v="0"/>
    <n v="9"/>
    <n v="29"/>
    <n v="11"/>
    <n v="119"/>
    <n v="0"/>
    <n v="276"/>
  </r>
  <r>
    <n v="7156"/>
    <x v="20"/>
    <s v="FARIDKOT"/>
    <x v="9"/>
    <n v="10"/>
    <n v="5"/>
    <x v="2"/>
    <n v="3"/>
    <n v="2"/>
    <n v="0"/>
    <n v="32"/>
    <n v="0"/>
    <n v="42"/>
  </r>
  <r>
    <n v="7157"/>
    <x v="20"/>
    <s v="FATEHGARH SAHIB"/>
    <x v="9"/>
    <n v="11"/>
    <n v="11"/>
    <x v="0"/>
    <n v="1"/>
    <n v="6"/>
    <n v="2"/>
    <n v="19"/>
    <n v="0"/>
    <n v="39"/>
  </r>
  <r>
    <n v="7158"/>
    <x v="20"/>
    <s v="FEROZPUR"/>
    <x v="9"/>
    <n v="39"/>
    <n v="28"/>
    <x v="0"/>
    <n v="10"/>
    <n v="9"/>
    <n v="0"/>
    <n v="52"/>
    <n v="0"/>
    <n v="99"/>
  </r>
  <r>
    <n v="7159"/>
    <x v="20"/>
    <s v="G.R.P"/>
    <x v="9"/>
    <n v="0"/>
    <n v="0"/>
    <x v="1"/>
    <n v="1"/>
    <n v="0"/>
    <n v="0"/>
    <n v="0"/>
    <n v="0"/>
    <n v="1"/>
  </r>
  <r>
    <n v="7160"/>
    <x v="20"/>
    <s v="GURDASPUR"/>
    <x v="9"/>
    <n v="30"/>
    <n v="28"/>
    <x v="0"/>
    <n v="11"/>
    <n v="19"/>
    <n v="2"/>
    <n v="42"/>
    <n v="0"/>
    <n v="102"/>
  </r>
  <r>
    <n v="7161"/>
    <x v="20"/>
    <s v="HOSHIARPUR"/>
    <x v="9"/>
    <n v="26"/>
    <n v="36"/>
    <x v="0"/>
    <n v="5"/>
    <n v="17"/>
    <n v="1"/>
    <n v="74"/>
    <n v="0"/>
    <n v="133"/>
  </r>
  <r>
    <n v="7162"/>
    <x v="20"/>
    <s v="JALANDHAR RURAL"/>
    <x v="9"/>
    <n v="39"/>
    <n v="26"/>
    <x v="0"/>
    <n v="4"/>
    <n v="24"/>
    <n v="4"/>
    <n v="62"/>
    <n v="0"/>
    <n v="120"/>
  </r>
  <r>
    <n v="7163"/>
    <x v="20"/>
    <s v="KAPURTHALA"/>
    <x v="9"/>
    <n v="12"/>
    <n v="22"/>
    <x v="0"/>
    <n v="2"/>
    <n v="14"/>
    <n v="0"/>
    <n v="31"/>
    <n v="0"/>
    <n v="69"/>
  </r>
  <r>
    <n v="7164"/>
    <x v="20"/>
    <s v="KHANNA"/>
    <x v="9"/>
    <n v="7"/>
    <n v="10"/>
    <x v="2"/>
    <n v="4"/>
    <n v="5"/>
    <n v="0"/>
    <n v="43"/>
    <n v="0"/>
    <n v="62"/>
  </r>
  <r>
    <n v="7165"/>
    <x v="20"/>
    <s v="LUDHIANA RURAL"/>
    <x v="9"/>
    <n v="11"/>
    <n v="6"/>
    <x v="0"/>
    <n v="0"/>
    <n v="4"/>
    <n v="2"/>
    <n v="36"/>
    <n v="0"/>
    <n v="48"/>
  </r>
  <r>
    <n v="7166"/>
    <x v="20"/>
    <s v="MANSA"/>
    <x v="9"/>
    <n v="22"/>
    <n v="9"/>
    <x v="0"/>
    <n v="7"/>
    <n v="2"/>
    <n v="1"/>
    <n v="23"/>
    <n v="0"/>
    <n v="42"/>
  </r>
  <r>
    <n v="7167"/>
    <x v="20"/>
    <s v="MOGA"/>
    <x v="9"/>
    <n v="18"/>
    <n v="13"/>
    <x v="0"/>
    <n v="3"/>
    <n v="10"/>
    <n v="0"/>
    <n v="22"/>
    <n v="0"/>
    <n v="48"/>
  </r>
  <r>
    <n v="7168"/>
    <x v="20"/>
    <s v="MUKTSAR"/>
    <x v="9"/>
    <n v="12"/>
    <n v="10"/>
    <x v="0"/>
    <n v="3"/>
    <n v="5"/>
    <n v="1"/>
    <n v="23"/>
    <n v="0"/>
    <n v="42"/>
  </r>
  <r>
    <n v="7169"/>
    <x v="20"/>
    <s v="PATIALA"/>
    <x v="9"/>
    <n v="26"/>
    <n v="31"/>
    <x v="0"/>
    <n v="9"/>
    <n v="35"/>
    <n v="1"/>
    <n v="139"/>
    <n v="0"/>
    <n v="215"/>
  </r>
  <r>
    <n v="7170"/>
    <x v="20"/>
    <s v="ROPAR"/>
    <x v="9"/>
    <n v="14"/>
    <n v="14"/>
    <x v="0"/>
    <n v="2"/>
    <n v="14"/>
    <n v="2"/>
    <n v="20"/>
    <n v="0"/>
    <n v="52"/>
  </r>
  <r>
    <n v="7171"/>
    <x v="20"/>
    <s v="SANGRUR"/>
    <x v="9"/>
    <n v="31"/>
    <n v="7"/>
    <x v="0"/>
    <n v="8"/>
    <n v="18"/>
    <n v="0"/>
    <n v="51"/>
    <n v="0"/>
    <n v="84"/>
  </r>
  <r>
    <n v="7172"/>
    <x v="20"/>
    <s v="SAS NGR"/>
    <x v="9"/>
    <n v="17"/>
    <n v="23"/>
    <x v="0"/>
    <n v="3"/>
    <n v="18"/>
    <n v="0"/>
    <n v="42"/>
    <n v="0"/>
    <n v="86"/>
  </r>
  <r>
    <n v="7173"/>
    <x v="20"/>
    <s v="SBS NAGAR"/>
    <x v="9"/>
    <n v="17"/>
    <n v="8"/>
    <x v="0"/>
    <n v="6"/>
    <n v="5"/>
    <n v="1"/>
    <n v="18"/>
    <n v="0"/>
    <n v="38"/>
  </r>
  <r>
    <n v="7174"/>
    <x v="20"/>
    <s v="TARN TARAN"/>
    <x v="9"/>
    <n v="20"/>
    <n v="18"/>
    <x v="0"/>
    <n v="5"/>
    <n v="4"/>
    <n v="0"/>
    <n v="16"/>
    <n v="0"/>
    <n v="43"/>
  </r>
  <r>
    <n v="7175"/>
    <x v="20"/>
    <s v="TOTAL"/>
    <x v="9"/>
    <n v="546"/>
    <n v="576"/>
    <x v="0"/>
    <n v="121"/>
    <n v="349"/>
    <n v="38"/>
    <n v="1163"/>
    <n v="0"/>
    <n v="2247"/>
  </r>
  <r>
    <n v="7176"/>
    <x v="21"/>
    <s v="AJMER"/>
    <x v="9"/>
    <n v="47"/>
    <n v="86"/>
    <x v="0"/>
    <n v="12"/>
    <n v="81"/>
    <n v="0"/>
    <n v="615"/>
    <n v="0"/>
    <n v="794"/>
  </r>
  <r>
    <n v="7177"/>
    <x v="21"/>
    <s v="ALWAR"/>
    <x v="9"/>
    <n v="105"/>
    <n v="138"/>
    <x v="0"/>
    <n v="42"/>
    <n v="122"/>
    <n v="0"/>
    <n v="588"/>
    <n v="0"/>
    <n v="890"/>
  </r>
  <r>
    <n v="7178"/>
    <x v="21"/>
    <s v="BANSWARA"/>
    <x v="9"/>
    <n v="61"/>
    <n v="53"/>
    <x v="0"/>
    <n v="8"/>
    <n v="47"/>
    <n v="1"/>
    <n v="151"/>
    <n v="0"/>
    <n v="260"/>
  </r>
  <r>
    <n v="7179"/>
    <x v="21"/>
    <s v="BARAN"/>
    <x v="9"/>
    <n v="48"/>
    <n v="72"/>
    <x v="0"/>
    <n v="9"/>
    <n v="129"/>
    <n v="2"/>
    <n v="267"/>
    <n v="0"/>
    <n v="479"/>
  </r>
  <r>
    <n v="7180"/>
    <x v="21"/>
    <s v="BARMER"/>
    <x v="9"/>
    <n v="34"/>
    <n v="33"/>
    <x v="0"/>
    <n v="18"/>
    <n v="71"/>
    <n v="0"/>
    <n v="194"/>
    <n v="0"/>
    <n v="316"/>
  </r>
  <r>
    <n v="7181"/>
    <x v="21"/>
    <s v="BHARATPUR"/>
    <x v="9"/>
    <n v="83"/>
    <n v="152"/>
    <x v="0"/>
    <n v="33"/>
    <n v="38"/>
    <n v="0"/>
    <n v="437"/>
    <n v="0"/>
    <n v="660"/>
  </r>
  <r>
    <n v="7182"/>
    <x v="21"/>
    <s v="BHILWARA"/>
    <x v="9"/>
    <n v="48"/>
    <n v="130"/>
    <x v="0"/>
    <n v="3"/>
    <n v="74"/>
    <n v="1"/>
    <n v="593"/>
    <n v="0"/>
    <n v="801"/>
  </r>
  <r>
    <n v="7183"/>
    <x v="21"/>
    <s v="BIKANER"/>
    <x v="9"/>
    <n v="41"/>
    <n v="34"/>
    <x v="0"/>
    <n v="18"/>
    <n v="58"/>
    <n v="0"/>
    <n v="354"/>
    <n v="0"/>
    <n v="464"/>
  </r>
  <r>
    <n v="7184"/>
    <x v="21"/>
    <s v="BUNDI"/>
    <x v="9"/>
    <n v="31"/>
    <n v="80"/>
    <x v="0"/>
    <n v="3"/>
    <n v="113"/>
    <n v="0"/>
    <n v="285"/>
    <n v="0"/>
    <n v="481"/>
  </r>
  <r>
    <n v="7185"/>
    <x v="21"/>
    <s v="CHITTORGARH"/>
    <x v="9"/>
    <n v="42"/>
    <n v="96"/>
    <x v="0"/>
    <n v="6"/>
    <n v="76"/>
    <n v="0"/>
    <n v="516"/>
    <n v="0"/>
    <n v="694"/>
  </r>
  <r>
    <n v="7186"/>
    <x v="21"/>
    <s v="CHURU"/>
    <x v="9"/>
    <n v="49"/>
    <n v="17"/>
    <x v="0"/>
    <n v="22"/>
    <n v="10"/>
    <n v="0"/>
    <n v="301"/>
    <n v="0"/>
    <n v="350"/>
  </r>
  <r>
    <n v="7187"/>
    <x v="21"/>
    <s v="DAUSA"/>
    <x v="9"/>
    <n v="24"/>
    <n v="69"/>
    <x v="0"/>
    <n v="18"/>
    <n v="18"/>
    <n v="0"/>
    <n v="162"/>
    <n v="0"/>
    <n v="267"/>
  </r>
  <r>
    <n v="7188"/>
    <x v="21"/>
    <s v="DHOLPUR"/>
    <x v="9"/>
    <n v="22"/>
    <n v="53"/>
    <x v="0"/>
    <n v="28"/>
    <n v="18"/>
    <n v="0"/>
    <n v="186"/>
    <n v="0"/>
    <n v="285"/>
  </r>
  <r>
    <n v="7189"/>
    <x v="21"/>
    <s v="DUNGARPUR"/>
    <x v="9"/>
    <n v="26"/>
    <n v="50"/>
    <x v="0"/>
    <n v="5"/>
    <n v="56"/>
    <n v="0"/>
    <n v="100"/>
    <n v="0"/>
    <n v="211"/>
  </r>
  <r>
    <n v="7190"/>
    <x v="21"/>
    <s v="G.R.P. AJMER"/>
    <x v="9"/>
    <n v="0"/>
    <n v="0"/>
    <x v="1"/>
    <n v="3"/>
    <n v="1"/>
    <n v="0"/>
    <n v="0"/>
    <n v="0"/>
    <n v="4"/>
  </r>
  <r>
    <n v="7191"/>
    <x v="21"/>
    <s v="G.R.P. JODHPUR"/>
    <x v="9"/>
    <n v="2"/>
    <n v="0"/>
    <x v="1"/>
    <n v="0"/>
    <n v="1"/>
    <n v="2"/>
    <n v="0"/>
    <n v="0"/>
    <n v="3"/>
  </r>
  <r>
    <n v="7192"/>
    <x v="21"/>
    <s v="GANGANAGAR"/>
    <x v="9"/>
    <n v="72"/>
    <n v="94"/>
    <x v="0"/>
    <n v="18"/>
    <n v="74"/>
    <n v="2"/>
    <n v="659"/>
    <n v="0"/>
    <n v="847"/>
  </r>
  <r>
    <n v="7193"/>
    <x v="21"/>
    <s v="HANUMANGARH"/>
    <x v="9"/>
    <n v="56"/>
    <n v="44"/>
    <x v="0"/>
    <n v="15"/>
    <n v="98"/>
    <n v="0"/>
    <n v="427"/>
    <n v="0"/>
    <n v="584"/>
  </r>
  <r>
    <n v="7194"/>
    <x v="21"/>
    <s v="JAIPUR EAST"/>
    <x v="9"/>
    <n v="28"/>
    <n v="66"/>
    <x v="0"/>
    <n v="10"/>
    <n v="42"/>
    <n v="0"/>
    <n v="231"/>
    <n v="0"/>
    <n v="349"/>
  </r>
  <r>
    <n v="7195"/>
    <x v="21"/>
    <s v="JAIPUR NORTH"/>
    <x v="9"/>
    <n v="25"/>
    <n v="67"/>
    <x v="0"/>
    <n v="13"/>
    <n v="40"/>
    <n v="0"/>
    <n v="234"/>
    <n v="0"/>
    <n v="354"/>
  </r>
  <r>
    <n v="7196"/>
    <x v="21"/>
    <s v="JAIPUR RURAL"/>
    <x v="9"/>
    <n v="27"/>
    <n v="90"/>
    <x v="0"/>
    <n v="13"/>
    <n v="63"/>
    <n v="1"/>
    <n v="253"/>
    <n v="0"/>
    <n v="420"/>
  </r>
  <r>
    <n v="7197"/>
    <x v="21"/>
    <s v="JAIPUR SOUTH"/>
    <x v="9"/>
    <n v="18"/>
    <n v="47"/>
    <x v="0"/>
    <n v="7"/>
    <n v="33"/>
    <n v="0"/>
    <n v="255"/>
    <n v="0"/>
    <n v="342"/>
  </r>
  <r>
    <n v="7198"/>
    <x v="21"/>
    <s v="JAISALMER"/>
    <x v="9"/>
    <n v="3"/>
    <n v="7"/>
    <x v="2"/>
    <n v="5"/>
    <n v="25"/>
    <n v="0"/>
    <n v="29"/>
    <n v="0"/>
    <n v="66"/>
  </r>
  <r>
    <n v="7199"/>
    <x v="21"/>
    <s v="JALORE"/>
    <x v="9"/>
    <n v="13"/>
    <n v="29"/>
    <x v="0"/>
    <n v="14"/>
    <n v="36"/>
    <n v="0"/>
    <n v="122"/>
    <n v="0"/>
    <n v="201"/>
  </r>
  <r>
    <n v="7200"/>
    <x v="21"/>
    <s v="JHALAWAR"/>
    <x v="9"/>
    <n v="62"/>
    <n v="48"/>
    <x v="0"/>
    <n v="6"/>
    <n v="187"/>
    <n v="4"/>
    <n v="303"/>
    <n v="0"/>
    <n v="548"/>
  </r>
  <r>
    <n v="7201"/>
    <x v="21"/>
    <s v="JHUNJHUNU"/>
    <x v="9"/>
    <n v="49"/>
    <n v="50"/>
    <x v="0"/>
    <n v="15"/>
    <n v="45"/>
    <n v="0"/>
    <n v="251"/>
    <n v="0"/>
    <n v="361"/>
  </r>
  <r>
    <n v="7202"/>
    <x v="21"/>
    <s v="JODHPUR CITY"/>
    <x v="9"/>
    <n v="27"/>
    <n v="43"/>
    <x v="0"/>
    <n v="13"/>
    <n v="31"/>
    <n v="3"/>
    <n v="247"/>
    <n v="0"/>
    <n v="337"/>
  </r>
  <r>
    <n v="7203"/>
    <x v="21"/>
    <s v="JODHPUR RURAL"/>
    <x v="9"/>
    <n v="17"/>
    <n v="39"/>
    <x v="0"/>
    <n v="11"/>
    <n v="29"/>
    <n v="0"/>
    <n v="132"/>
    <n v="0"/>
    <n v="211"/>
  </r>
  <r>
    <n v="7204"/>
    <x v="21"/>
    <s v="KARAULI"/>
    <x v="9"/>
    <n v="42"/>
    <n v="72"/>
    <x v="0"/>
    <n v="12"/>
    <n v="24"/>
    <n v="0"/>
    <n v="157"/>
    <n v="0"/>
    <n v="265"/>
  </r>
  <r>
    <n v="7205"/>
    <x v="21"/>
    <s v="KOTA CITY"/>
    <x v="9"/>
    <n v="33"/>
    <n v="74"/>
    <x v="0"/>
    <n v="2"/>
    <n v="50"/>
    <n v="0"/>
    <n v="369"/>
    <n v="0"/>
    <n v="495"/>
  </r>
  <r>
    <n v="7206"/>
    <x v="21"/>
    <s v="KOTA RURAL"/>
    <x v="9"/>
    <n v="36"/>
    <n v="35"/>
    <x v="0"/>
    <n v="2"/>
    <n v="67"/>
    <n v="0"/>
    <n v="199"/>
    <n v="0"/>
    <n v="303"/>
  </r>
  <r>
    <n v="7207"/>
    <x v="21"/>
    <s v="NAGAUR"/>
    <x v="9"/>
    <n v="60"/>
    <n v="57"/>
    <x v="0"/>
    <n v="22"/>
    <n v="86"/>
    <n v="0"/>
    <n v="348"/>
    <n v="0"/>
    <n v="513"/>
  </r>
  <r>
    <n v="7208"/>
    <x v="21"/>
    <s v="PALI"/>
    <x v="9"/>
    <n v="53"/>
    <n v="98"/>
    <x v="0"/>
    <n v="9"/>
    <n v="75"/>
    <n v="0"/>
    <n v="442"/>
    <n v="0"/>
    <n v="624"/>
  </r>
  <r>
    <n v="7209"/>
    <x v="21"/>
    <s v="PRATAPGARH"/>
    <x v="9"/>
    <n v="56"/>
    <n v="56"/>
    <x v="0"/>
    <n v="7"/>
    <n v="69"/>
    <n v="0"/>
    <n v="173"/>
    <n v="0"/>
    <n v="305"/>
  </r>
  <r>
    <n v="7210"/>
    <x v="21"/>
    <s v="RAJSAMAND"/>
    <x v="9"/>
    <n v="14"/>
    <n v="25"/>
    <x v="0"/>
    <n v="4"/>
    <n v="41"/>
    <n v="0"/>
    <n v="233"/>
    <n v="0"/>
    <n v="303"/>
  </r>
  <r>
    <n v="7211"/>
    <x v="21"/>
    <s v="SAWAI MADHOPUR"/>
    <x v="9"/>
    <n v="16"/>
    <n v="65"/>
    <x v="0"/>
    <n v="0"/>
    <n v="26"/>
    <n v="0"/>
    <n v="179"/>
    <n v="0"/>
    <n v="270"/>
  </r>
  <r>
    <n v="7212"/>
    <x v="21"/>
    <s v="SIKAR"/>
    <x v="9"/>
    <n v="52"/>
    <n v="86"/>
    <x v="0"/>
    <n v="12"/>
    <n v="11"/>
    <n v="0"/>
    <n v="313"/>
    <n v="0"/>
    <n v="422"/>
  </r>
  <r>
    <n v="7213"/>
    <x v="21"/>
    <s v="SIROHI"/>
    <x v="9"/>
    <n v="20"/>
    <n v="27"/>
    <x v="0"/>
    <n v="6"/>
    <n v="63"/>
    <n v="0"/>
    <n v="175"/>
    <n v="0"/>
    <n v="271"/>
  </r>
  <r>
    <n v="7214"/>
    <x v="21"/>
    <s v="TONK"/>
    <x v="9"/>
    <n v="18"/>
    <n v="44"/>
    <x v="0"/>
    <n v="4"/>
    <n v="19"/>
    <n v="1"/>
    <n v="338"/>
    <n v="0"/>
    <n v="406"/>
  </r>
  <r>
    <n v="7215"/>
    <x v="21"/>
    <s v="UDAIPUR"/>
    <x v="9"/>
    <n v="111"/>
    <n v="151"/>
    <x v="0"/>
    <n v="14"/>
    <n v="192"/>
    <n v="6"/>
    <n v="327"/>
    <n v="0"/>
    <n v="690"/>
  </r>
  <r>
    <n v="7216"/>
    <x v="21"/>
    <s v="TOTAL"/>
    <x v="9"/>
    <n v="1571"/>
    <n v="2477"/>
    <x v="0"/>
    <n v="462"/>
    <n v="2339"/>
    <n v="23"/>
    <n v="11145"/>
    <n v="0"/>
    <n v="16446"/>
  </r>
  <r>
    <n v="7217"/>
    <x v="22"/>
    <s v="EAST"/>
    <x v="9"/>
    <n v="5"/>
    <n v="4"/>
    <x v="1"/>
    <n v="0"/>
    <n v="1"/>
    <n v="0"/>
    <n v="0"/>
    <n v="0"/>
    <n v="5"/>
  </r>
  <r>
    <n v="7218"/>
    <x v="22"/>
    <s v="NORTH"/>
    <x v="9"/>
    <n v="0"/>
    <n v="0"/>
    <x v="1"/>
    <n v="0"/>
    <n v="0"/>
    <n v="0"/>
    <n v="0"/>
    <n v="0"/>
    <n v="0"/>
  </r>
  <r>
    <n v="7219"/>
    <x v="22"/>
    <s v="SOUTH"/>
    <x v="9"/>
    <n v="9"/>
    <n v="1"/>
    <x v="2"/>
    <n v="0"/>
    <n v="5"/>
    <n v="0"/>
    <n v="2"/>
    <n v="0"/>
    <n v="8"/>
  </r>
  <r>
    <n v="7220"/>
    <x v="22"/>
    <s v="WEST"/>
    <x v="9"/>
    <n v="4"/>
    <n v="1"/>
    <x v="1"/>
    <n v="1"/>
    <n v="5"/>
    <n v="0"/>
    <n v="1"/>
    <n v="0"/>
    <n v="8"/>
  </r>
  <r>
    <n v="7221"/>
    <x v="22"/>
    <s v="TOTAL"/>
    <x v="9"/>
    <n v="18"/>
    <n v="6"/>
    <x v="0"/>
    <n v="1"/>
    <n v="11"/>
    <n v="0"/>
    <n v="3"/>
    <n v="0"/>
    <n v="21"/>
  </r>
  <r>
    <n v="7222"/>
    <x v="23"/>
    <s v="ARIYALUR"/>
    <x v="9"/>
    <n v="20"/>
    <n v="24"/>
    <x v="0"/>
    <n v="1"/>
    <n v="64"/>
    <n v="4"/>
    <n v="10"/>
    <n v="0"/>
    <n v="103"/>
  </r>
  <r>
    <n v="7223"/>
    <x v="23"/>
    <s v="CHENNAI"/>
    <x v="9"/>
    <n v="47"/>
    <n v="30"/>
    <x v="0"/>
    <n v="16"/>
    <n v="45"/>
    <n v="23"/>
    <n v="125"/>
    <n v="0"/>
    <n v="239"/>
  </r>
  <r>
    <n v="7224"/>
    <x v="23"/>
    <s v="CHENNAI RLY."/>
    <x v="9"/>
    <n v="0"/>
    <n v="0"/>
    <x v="1"/>
    <n v="2"/>
    <n v="2"/>
    <n v="0"/>
    <n v="0"/>
    <n v="0"/>
    <n v="4"/>
  </r>
  <r>
    <n v="7225"/>
    <x v="23"/>
    <s v="CHENNAISUBURBAN"/>
    <x v="9"/>
    <n v="29"/>
    <n v="16"/>
    <x v="0"/>
    <n v="18"/>
    <n v="61"/>
    <n v="87"/>
    <n v="57"/>
    <n v="0"/>
    <n v="239"/>
  </r>
  <r>
    <n v="7226"/>
    <x v="23"/>
    <s v="COIMBATORE RURAL"/>
    <x v="9"/>
    <n v="13"/>
    <n v="53"/>
    <x v="0"/>
    <n v="1"/>
    <n v="39"/>
    <n v="0"/>
    <n v="40"/>
    <n v="0"/>
    <n v="133"/>
  </r>
  <r>
    <n v="7227"/>
    <x v="23"/>
    <s v="COIMBATORE URBAN"/>
    <x v="9"/>
    <n v="15"/>
    <n v="10"/>
    <x v="0"/>
    <n v="1"/>
    <n v="35"/>
    <n v="1"/>
    <n v="45"/>
    <n v="0"/>
    <n v="92"/>
  </r>
  <r>
    <n v="7228"/>
    <x v="23"/>
    <s v="CUDDALORE"/>
    <x v="9"/>
    <n v="27"/>
    <n v="39"/>
    <x v="0"/>
    <n v="8"/>
    <n v="8"/>
    <n v="8"/>
    <n v="38"/>
    <n v="0"/>
    <n v="101"/>
  </r>
  <r>
    <n v="7229"/>
    <x v="23"/>
    <s v="DHARMAPURI"/>
    <x v="9"/>
    <n v="15"/>
    <n v="41"/>
    <x v="0"/>
    <n v="6"/>
    <n v="42"/>
    <n v="3"/>
    <n v="49"/>
    <n v="0"/>
    <n v="141"/>
  </r>
  <r>
    <n v="7230"/>
    <x v="23"/>
    <s v="DINDIGUL"/>
    <x v="9"/>
    <n v="9"/>
    <n v="43"/>
    <x v="0"/>
    <n v="1"/>
    <n v="43"/>
    <n v="0"/>
    <n v="107"/>
    <n v="0"/>
    <n v="194"/>
  </r>
  <r>
    <n v="7231"/>
    <x v="23"/>
    <s v="ERODE"/>
    <x v="9"/>
    <n v="15"/>
    <n v="39"/>
    <x v="0"/>
    <n v="2"/>
    <n v="43"/>
    <n v="2"/>
    <n v="26"/>
    <n v="0"/>
    <n v="112"/>
  </r>
  <r>
    <n v="7232"/>
    <x v="23"/>
    <s v="KANCHIPURAM"/>
    <x v="9"/>
    <n v="17"/>
    <n v="9"/>
    <x v="0"/>
    <n v="1"/>
    <n v="23"/>
    <n v="2"/>
    <n v="13"/>
    <n v="0"/>
    <n v="48"/>
  </r>
  <r>
    <n v="7233"/>
    <x v="23"/>
    <s v="KANYAKUMARI"/>
    <x v="9"/>
    <n v="12"/>
    <n v="55"/>
    <x v="0"/>
    <n v="2"/>
    <n v="10"/>
    <n v="102"/>
    <n v="93"/>
    <n v="0"/>
    <n v="262"/>
  </r>
  <r>
    <n v="7234"/>
    <x v="23"/>
    <s v="KARUR"/>
    <x v="9"/>
    <n v="10"/>
    <n v="52"/>
    <x v="0"/>
    <n v="4"/>
    <n v="28"/>
    <n v="7"/>
    <n v="10"/>
    <n v="0"/>
    <n v="101"/>
  </r>
  <r>
    <n v="7235"/>
    <x v="23"/>
    <s v="KRISHNAGIRI"/>
    <x v="9"/>
    <n v="20"/>
    <n v="53"/>
    <x v="0"/>
    <n v="5"/>
    <n v="27"/>
    <n v="0"/>
    <n v="42"/>
    <n v="0"/>
    <n v="127"/>
  </r>
  <r>
    <n v="7236"/>
    <x v="23"/>
    <s v="MADURAI RURAL"/>
    <x v="9"/>
    <n v="17"/>
    <n v="41"/>
    <x v="0"/>
    <n v="14"/>
    <n v="62"/>
    <n v="6"/>
    <n v="77"/>
    <n v="0"/>
    <n v="200"/>
  </r>
  <r>
    <n v="7237"/>
    <x v="23"/>
    <s v="MADURAI URBAN"/>
    <x v="9"/>
    <n v="3"/>
    <n v="9"/>
    <x v="2"/>
    <n v="11"/>
    <n v="12"/>
    <n v="20"/>
    <n v="69"/>
    <n v="0"/>
    <n v="121"/>
  </r>
  <r>
    <n v="7238"/>
    <x v="23"/>
    <s v="NAGAPATTINAM"/>
    <x v="9"/>
    <n v="9"/>
    <n v="31"/>
    <x v="0"/>
    <n v="1"/>
    <n v="57"/>
    <n v="7"/>
    <n v="3"/>
    <n v="0"/>
    <n v="99"/>
  </r>
  <r>
    <n v="7239"/>
    <x v="23"/>
    <s v="NAMAKKAL"/>
    <x v="9"/>
    <n v="10"/>
    <n v="42"/>
    <x v="0"/>
    <n v="2"/>
    <n v="52"/>
    <n v="10"/>
    <n v="12"/>
    <n v="0"/>
    <n v="118"/>
  </r>
  <r>
    <n v="7240"/>
    <x v="23"/>
    <s v="NILGIRIS"/>
    <x v="9"/>
    <n v="7"/>
    <n v="6"/>
    <x v="2"/>
    <n v="0"/>
    <n v="10"/>
    <n v="12"/>
    <n v="2"/>
    <n v="0"/>
    <n v="30"/>
  </r>
  <r>
    <n v="7241"/>
    <x v="23"/>
    <s v="PERAMBALUR"/>
    <x v="9"/>
    <n v="5"/>
    <n v="9"/>
    <x v="2"/>
    <n v="0"/>
    <n v="16"/>
    <n v="12"/>
    <n v="3"/>
    <n v="0"/>
    <n v="40"/>
  </r>
  <r>
    <n v="7242"/>
    <x v="23"/>
    <s v="PUDUKOTTAI"/>
    <x v="9"/>
    <n v="7"/>
    <n v="48"/>
    <x v="0"/>
    <n v="5"/>
    <n v="42"/>
    <n v="2"/>
    <n v="14"/>
    <n v="0"/>
    <n v="111"/>
  </r>
  <r>
    <n v="7243"/>
    <x v="23"/>
    <s v="RAMNATHAPURAM"/>
    <x v="9"/>
    <n v="16"/>
    <n v="50"/>
    <x v="0"/>
    <n v="1"/>
    <n v="14"/>
    <n v="4"/>
    <n v="17"/>
    <n v="0"/>
    <n v="86"/>
  </r>
  <r>
    <n v="7244"/>
    <x v="23"/>
    <s v="SALEM RURAL"/>
    <x v="9"/>
    <n v="53"/>
    <n v="137"/>
    <x v="0"/>
    <n v="4"/>
    <n v="165"/>
    <n v="0"/>
    <n v="62"/>
    <n v="0"/>
    <n v="368"/>
  </r>
  <r>
    <n v="7245"/>
    <x v="23"/>
    <s v="SALEM URBAN"/>
    <x v="9"/>
    <n v="21"/>
    <n v="38"/>
    <x v="0"/>
    <n v="3"/>
    <n v="25"/>
    <n v="23"/>
    <n v="46"/>
    <n v="0"/>
    <n v="135"/>
  </r>
  <r>
    <n v="7246"/>
    <x v="23"/>
    <s v="SIVAGANGAI"/>
    <x v="9"/>
    <n v="1"/>
    <n v="30"/>
    <x v="0"/>
    <n v="4"/>
    <n v="16"/>
    <n v="1"/>
    <n v="35"/>
    <n v="0"/>
    <n v="86"/>
  </r>
  <r>
    <n v="7247"/>
    <x v="23"/>
    <s v="THANJAVUR"/>
    <x v="9"/>
    <n v="7"/>
    <n v="42"/>
    <x v="0"/>
    <n v="3"/>
    <n v="75"/>
    <n v="0"/>
    <n v="9"/>
    <n v="0"/>
    <n v="129"/>
  </r>
  <r>
    <n v="7248"/>
    <x v="23"/>
    <s v="THENI"/>
    <x v="9"/>
    <n v="18"/>
    <n v="80"/>
    <x v="0"/>
    <n v="5"/>
    <n v="61"/>
    <n v="65"/>
    <n v="125"/>
    <n v="0"/>
    <n v="336"/>
  </r>
  <r>
    <n v="7249"/>
    <x v="23"/>
    <s v="THIRUNELVELI RURAL"/>
    <x v="9"/>
    <n v="48"/>
    <n v="58"/>
    <x v="0"/>
    <n v="3"/>
    <n v="88"/>
    <n v="0"/>
    <n v="52"/>
    <n v="0"/>
    <n v="201"/>
  </r>
  <r>
    <n v="7250"/>
    <x v="23"/>
    <s v="THIRUNELVELI URBAN"/>
    <x v="9"/>
    <n v="16"/>
    <n v="9"/>
    <x v="0"/>
    <n v="0"/>
    <n v="5"/>
    <n v="0"/>
    <n v="4"/>
    <n v="0"/>
    <n v="18"/>
  </r>
  <r>
    <n v="7251"/>
    <x v="23"/>
    <s v="THIRUVALLUR"/>
    <x v="9"/>
    <n v="18"/>
    <n v="13"/>
    <x v="0"/>
    <n v="6"/>
    <n v="10"/>
    <n v="1"/>
    <n v="19"/>
    <n v="0"/>
    <n v="49"/>
  </r>
  <r>
    <n v="7252"/>
    <x v="23"/>
    <s v="THIRUVANNAMALAI"/>
    <x v="9"/>
    <n v="15"/>
    <n v="39"/>
    <x v="0"/>
    <n v="0"/>
    <n v="8"/>
    <n v="0"/>
    <n v="30"/>
    <n v="0"/>
    <n v="77"/>
  </r>
  <r>
    <n v="7253"/>
    <x v="23"/>
    <s v="THIRUVARUR"/>
    <x v="9"/>
    <n v="12"/>
    <n v="18"/>
    <x v="0"/>
    <n v="0"/>
    <n v="20"/>
    <n v="0"/>
    <n v="13"/>
    <n v="0"/>
    <n v="51"/>
  </r>
  <r>
    <n v="7254"/>
    <x v="23"/>
    <s v="THOOTHUGUDI"/>
    <x v="9"/>
    <n v="32"/>
    <n v="25"/>
    <x v="0"/>
    <n v="3"/>
    <n v="4"/>
    <n v="0"/>
    <n v="57"/>
    <n v="0"/>
    <n v="89"/>
  </r>
  <r>
    <n v="7255"/>
    <x v="23"/>
    <s v="TIRUPPUR"/>
    <x v="9"/>
    <n v="10"/>
    <n v="44"/>
    <x v="0"/>
    <n v="6"/>
    <n v="24"/>
    <n v="0"/>
    <n v="46"/>
    <n v="0"/>
    <n v="120"/>
  </r>
  <r>
    <n v="7256"/>
    <x v="23"/>
    <s v="TRICHY RLY."/>
    <x v="9"/>
    <n v="0"/>
    <n v="0"/>
    <x v="1"/>
    <n v="1"/>
    <n v="0"/>
    <n v="0"/>
    <n v="0"/>
    <n v="0"/>
    <n v="1"/>
  </r>
  <r>
    <n v="7257"/>
    <x v="23"/>
    <s v="TRICHY RURAL"/>
    <x v="9"/>
    <n v="8"/>
    <n v="24"/>
    <x v="0"/>
    <n v="5"/>
    <n v="26"/>
    <n v="0"/>
    <n v="36"/>
    <n v="0"/>
    <n v="91"/>
  </r>
  <r>
    <n v="7258"/>
    <x v="23"/>
    <s v="TRICHY URBAN"/>
    <x v="9"/>
    <n v="4"/>
    <n v="15"/>
    <x v="0"/>
    <n v="6"/>
    <n v="10"/>
    <n v="92"/>
    <n v="33"/>
    <n v="0"/>
    <n v="156"/>
  </r>
  <r>
    <n v="7259"/>
    <x v="23"/>
    <s v="VELLORE"/>
    <x v="9"/>
    <n v="30"/>
    <n v="56"/>
    <x v="0"/>
    <n v="8"/>
    <n v="28"/>
    <n v="1"/>
    <n v="65"/>
    <n v="0"/>
    <n v="158"/>
  </r>
  <r>
    <n v="7260"/>
    <x v="23"/>
    <s v="VILLUPURAM"/>
    <x v="9"/>
    <n v="50"/>
    <n v="78"/>
    <x v="0"/>
    <n v="4"/>
    <n v="80"/>
    <n v="43"/>
    <n v="26"/>
    <n v="0"/>
    <n v="231"/>
  </r>
  <r>
    <n v="7261"/>
    <x v="23"/>
    <s v="VIRUDHUNAGAR"/>
    <x v="9"/>
    <n v="20"/>
    <n v="58"/>
    <x v="0"/>
    <n v="2"/>
    <n v="25"/>
    <n v="100"/>
    <n v="60"/>
    <n v="0"/>
    <n v="245"/>
  </r>
  <r>
    <n v="7262"/>
    <x v="23"/>
    <s v="TOTAL"/>
    <x v="9"/>
    <n v="686"/>
    <n v="1464"/>
    <x v="0"/>
    <n v="165"/>
    <n v="1405"/>
    <n v="638"/>
    <n v="1570"/>
    <n v="0"/>
    <n v="5242"/>
  </r>
  <r>
    <n v="7263"/>
    <x v="24"/>
    <s v="DHALAI"/>
    <x v="9"/>
    <n v="33"/>
    <n v="6"/>
    <x v="0"/>
    <n v="3"/>
    <n v="26"/>
    <n v="1"/>
    <n v="65"/>
    <n v="0"/>
    <n v="101"/>
  </r>
  <r>
    <n v="7264"/>
    <x v="24"/>
    <s v="G.R.P."/>
    <x v="9"/>
    <n v="0"/>
    <n v="0"/>
    <x v="1"/>
    <n v="0"/>
    <n v="1"/>
    <n v="0"/>
    <n v="0"/>
    <n v="0"/>
    <n v="1"/>
  </r>
  <r>
    <n v="7265"/>
    <x v="24"/>
    <s v="NORTH"/>
    <x v="9"/>
    <n v="51"/>
    <n v="22"/>
    <x v="0"/>
    <n v="2"/>
    <n v="70"/>
    <n v="0"/>
    <n v="186"/>
    <n v="0"/>
    <n v="280"/>
  </r>
  <r>
    <n v="7266"/>
    <x v="24"/>
    <s v="SOUTH"/>
    <x v="9"/>
    <n v="36"/>
    <n v="21"/>
    <x v="0"/>
    <n v="10"/>
    <n v="165"/>
    <n v="3"/>
    <n v="255"/>
    <n v="0"/>
    <n v="454"/>
  </r>
  <r>
    <n v="7267"/>
    <x v="24"/>
    <s v="WEST"/>
    <x v="9"/>
    <n v="118"/>
    <n v="42"/>
    <x v="0"/>
    <n v="10"/>
    <n v="114"/>
    <n v="5"/>
    <n v="431"/>
    <n v="0"/>
    <n v="602"/>
  </r>
  <r>
    <n v="7268"/>
    <x v="24"/>
    <s v="TOTAL"/>
    <x v="9"/>
    <n v="238"/>
    <n v="91"/>
    <x v="0"/>
    <n v="25"/>
    <n v="376"/>
    <n v="9"/>
    <n v="937"/>
    <n v="0"/>
    <n v="1438"/>
  </r>
  <r>
    <n v="7269"/>
    <x v="25"/>
    <s v="AGRA"/>
    <x v="9"/>
    <n v="26"/>
    <n v="212"/>
    <x v="0"/>
    <n v="80"/>
    <n v="91"/>
    <n v="0"/>
    <n v="355"/>
    <n v="0"/>
    <n v="738"/>
  </r>
  <r>
    <n v="7270"/>
    <x v="25"/>
    <s v="ALIGARH"/>
    <x v="9"/>
    <n v="63"/>
    <n v="237"/>
    <x v="0"/>
    <n v="69"/>
    <n v="164"/>
    <n v="0"/>
    <n v="318"/>
    <n v="0"/>
    <n v="788"/>
  </r>
  <r>
    <n v="7271"/>
    <x v="25"/>
    <s v="ALLAHABAD"/>
    <x v="9"/>
    <n v="33"/>
    <n v="116"/>
    <x v="0"/>
    <n v="84"/>
    <n v="55"/>
    <n v="0"/>
    <n v="177"/>
    <n v="0"/>
    <n v="432"/>
  </r>
  <r>
    <n v="7272"/>
    <x v="25"/>
    <s v="AMBEDKAR NAGAR"/>
    <x v="9"/>
    <n v="20"/>
    <n v="56"/>
    <x v="0"/>
    <n v="18"/>
    <n v="14"/>
    <n v="0"/>
    <n v="98"/>
    <n v="0"/>
    <n v="186"/>
  </r>
  <r>
    <n v="7273"/>
    <x v="25"/>
    <s v="AURAIYA"/>
    <x v="9"/>
    <n v="11"/>
    <n v="40"/>
    <x v="0"/>
    <n v="17"/>
    <n v="19"/>
    <n v="0"/>
    <n v="36"/>
    <n v="0"/>
    <n v="112"/>
  </r>
  <r>
    <n v="7274"/>
    <x v="25"/>
    <s v="AZAMGARH"/>
    <x v="9"/>
    <n v="23"/>
    <n v="65"/>
    <x v="0"/>
    <n v="23"/>
    <n v="17"/>
    <n v="0"/>
    <n v="70"/>
    <n v="0"/>
    <n v="175"/>
  </r>
  <r>
    <n v="7275"/>
    <x v="25"/>
    <s v="BADAUN"/>
    <x v="9"/>
    <n v="22"/>
    <n v="69"/>
    <x v="0"/>
    <n v="48"/>
    <n v="49"/>
    <n v="0"/>
    <n v="41"/>
    <n v="0"/>
    <n v="207"/>
  </r>
  <r>
    <n v="7276"/>
    <x v="25"/>
    <s v="BAGHPAT"/>
    <x v="9"/>
    <n v="14"/>
    <n v="41"/>
    <x v="0"/>
    <n v="14"/>
    <n v="13"/>
    <n v="0"/>
    <n v="87"/>
    <n v="0"/>
    <n v="155"/>
  </r>
  <r>
    <n v="7277"/>
    <x v="25"/>
    <s v="BAHRAICH"/>
    <x v="9"/>
    <n v="25"/>
    <n v="127"/>
    <x v="0"/>
    <n v="42"/>
    <n v="40"/>
    <n v="1"/>
    <n v="83"/>
    <n v="0"/>
    <n v="293"/>
  </r>
  <r>
    <n v="7278"/>
    <x v="25"/>
    <s v="BALLIA"/>
    <x v="9"/>
    <n v="4"/>
    <n v="28"/>
    <x v="0"/>
    <n v="30"/>
    <n v="14"/>
    <n v="0"/>
    <n v="24"/>
    <n v="0"/>
    <n v="96"/>
  </r>
  <r>
    <n v="7279"/>
    <x v="25"/>
    <s v="BALRAMPUR"/>
    <x v="9"/>
    <n v="11"/>
    <n v="27"/>
    <x v="0"/>
    <n v="5"/>
    <n v="7"/>
    <n v="0"/>
    <n v="16"/>
    <n v="0"/>
    <n v="55"/>
  </r>
  <r>
    <n v="7280"/>
    <x v="25"/>
    <s v="BANDA"/>
    <x v="9"/>
    <n v="22"/>
    <n v="34"/>
    <x v="0"/>
    <n v="20"/>
    <n v="39"/>
    <n v="0"/>
    <n v="37"/>
    <n v="0"/>
    <n v="130"/>
  </r>
  <r>
    <n v="7281"/>
    <x v="25"/>
    <s v="BARABANKI"/>
    <x v="9"/>
    <n v="22"/>
    <n v="90"/>
    <x v="0"/>
    <n v="20"/>
    <n v="34"/>
    <n v="0"/>
    <n v="97"/>
    <n v="0"/>
    <n v="241"/>
  </r>
  <r>
    <n v="7282"/>
    <x v="25"/>
    <s v="BAREILLY"/>
    <x v="9"/>
    <n v="44"/>
    <n v="163"/>
    <x v="0"/>
    <n v="55"/>
    <n v="97"/>
    <n v="0"/>
    <n v="214"/>
    <n v="0"/>
    <n v="529"/>
  </r>
  <r>
    <n v="7283"/>
    <x v="25"/>
    <s v="BASTI"/>
    <x v="9"/>
    <n v="8"/>
    <n v="30"/>
    <x v="0"/>
    <n v="14"/>
    <n v="7"/>
    <n v="0"/>
    <n v="17"/>
    <n v="0"/>
    <n v="68"/>
  </r>
  <r>
    <n v="7284"/>
    <x v="25"/>
    <s v="BIJNOR"/>
    <x v="9"/>
    <n v="40"/>
    <n v="100"/>
    <x v="0"/>
    <n v="27"/>
    <n v="56"/>
    <n v="0"/>
    <n v="254"/>
    <n v="0"/>
    <n v="437"/>
  </r>
  <r>
    <n v="7285"/>
    <x v="25"/>
    <s v="BULANDSHAHAR"/>
    <x v="9"/>
    <n v="24"/>
    <n v="127"/>
    <x v="0"/>
    <n v="40"/>
    <n v="60"/>
    <n v="0"/>
    <n v="327"/>
    <n v="0"/>
    <n v="554"/>
  </r>
  <r>
    <n v="7286"/>
    <x v="25"/>
    <s v="CHANDOLI"/>
    <x v="9"/>
    <n v="3"/>
    <n v="12"/>
    <x v="0"/>
    <n v="15"/>
    <n v="6"/>
    <n v="0"/>
    <n v="67"/>
    <n v="0"/>
    <n v="100"/>
  </r>
  <r>
    <n v="7287"/>
    <x v="25"/>
    <s v="CHITRAKOOT DHAM"/>
    <x v="9"/>
    <n v="15"/>
    <n v="13"/>
    <x v="0"/>
    <n v="15"/>
    <n v="23"/>
    <n v="0"/>
    <n v="16"/>
    <n v="0"/>
    <n v="67"/>
  </r>
  <r>
    <n v="7288"/>
    <x v="25"/>
    <s v="CSM NAGAR"/>
    <x v="9"/>
    <n v="30"/>
    <n v="75"/>
    <x v="0"/>
    <n v="13"/>
    <n v="17"/>
    <n v="0"/>
    <n v="9"/>
    <n v="0"/>
    <n v="114"/>
  </r>
  <r>
    <n v="7289"/>
    <x v="25"/>
    <s v="DEORIA"/>
    <x v="9"/>
    <n v="4"/>
    <n v="18"/>
    <x v="0"/>
    <n v="21"/>
    <n v="4"/>
    <n v="0"/>
    <n v="9"/>
    <n v="0"/>
    <n v="52"/>
  </r>
  <r>
    <n v="7290"/>
    <x v="25"/>
    <s v="ETAH"/>
    <x v="9"/>
    <n v="11"/>
    <n v="60"/>
    <x v="0"/>
    <n v="30"/>
    <n v="45"/>
    <n v="0"/>
    <n v="72"/>
    <n v="0"/>
    <n v="207"/>
  </r>
  <r>
    <n v="7291"/>
    <x v="25"/>
    <s v="ETAWAH"/>
    <x v="9"/>
    <n v="4"/>
    <n v="44"/>
    <x v="0"/>
    <n v="29"/>
    <n v="19"/>
    <n v="0"/>
    <n v="81"/>
    <n v="0"/>
    <n v="173"/>
  </r>
  <r>
    <n v="7292"/>
    <x v="25"/>
    <s v="FAIZABAD"/>
    <x v="9"/>
    <n v="16"/>
    <n v="69"/>
    <x v="0"/>
    <n v="18"/>
    <n v="27"/>
    <n v="0"/>
    <n v="16"/>
    <n v="0"/>
    <n v="130"/>
  </r>
  <r>
    <n v="7293"/>
    <x v="25"/>
    <s v="FATEHGARH"/>
    <x v="9"/>
    <n v="11"/>
    <n v="55"/>
    <x v="0"/>
    <n v="24"/>
    <n v="26"/>
    <n v="0"/>
    <n v="30"/>
    <n v="0"/>
    <n v="135"/>
  </r>
  <r>
    <n v="7294"/>
    <x v="25"/>
    <s v="FATEHPUR"/>
    <x v="9"/>
    <n v="33"/>
    <n v="57"/>
    <x v="0"/>
    <n v="42"/>
    <n v="53"/>
    <n v="2"/>
    <n v="83"/>
    <n v="0"/>
    <n v="237"/>
  </r>
  <r>
    <n v="7295"/>
    <x v="25"/>
    <s v="FIROZABAD"/>
    <x v="9"/>
    <n v="18"/>
    <n v="78"/>
    <x v="0"/>
    <n v="54"/>
    <n v="33"/>
    <n v="0"/>
    <n v="83"/>
    <n v="0"/>
    <n v="248"/>
  </r>
  <r>
    <n v="7296"/>
    <x v="25"/>
    <s v="G.R.P."/>
    <x v="9"/>
    <n v="1"/>
    <n v="6"/>
    <x v="2"/>
    <n v="3"/>
    <n v="20"/>
    <n v="0"/>
    <n v="0"/>
    <n v="0"/>
    <n v="29"/>
  </r>
  <r>
    <n v="7297"/>
    <x v="25"/>
    <s v="GAUTAMBUDH NAGAR"/>
    <x v="9"/>
    <n v="39"/>
    <n v="77"/>
    <x v="0"/>
    <n v="19"/>
    <n v="41"/>
    <n v="0"/>
    <n v="132"/>
    <n v="0"/>
    <n v="269"/>
  </r>
  <r>
    <n v="7298"/>
    <x v="25"/>
    <s v="GHAZIABAD"/>
    <x v="9"/>
    <n v="44"/>
    <n v="285"/>
    <x v="0"/>
    <n v="69"/>
    <n v="77"/>
    <n v="0"/>
    <n v="536"/>
    <n v="0"/>
    <n v="967"/>
  </r>
  <r>
    <n v="7299"/>
    <x v="25"/>
    <s v="GHAZIPUR"/>
    <x v="9"/>
    <n v="5"/>
    <n v="15"/>
    <x v="0"/>
    <n v="32"/>
    <n v="12"/>
    <n v="0"/>
    <n v="41"/>
    <n v="0"/>
    <n v="100"/>
  </r>
  <r>
    <n v="7300"/>
    <x v="25"/>
    <s v="GONDA"/>
    <x v="9"/>
    <n v="9"/>
    <n v="67"/>
    <x v="0"/>
    <n v="47"/>
    <n v="30"/>
    <n v="0"/>
    <n v="6"/>
    <n v="0"/>
    <n v="150"/>
  </r>
  <r>
    <n v="7301"/>
    <x v="25"/>
    <s v="GORAKHPUR"/>
    <x v="9"/>
    <n v="45"/>
    <n v="199"/>
    <x v="0"/>
    <n v="61"/>
    <n v="69"/>
    <n v="0"/>
    <n v="266"/>
    <n v="0"/>
    <n v="595"/>
  </r>
  <r>
    <n v="7302"/>
    <x v="25"/>
    <s v="HAMIRPUR"/>
    <x v="9"/>
    <n v="6"/>
    <n v="13"/>
    <x v="0"/>
    <n v="15"/>
    <n v="25"/>
    <n v="0"/>
    <n v="22"/>
    <n v="0"/>
    <n v="75"/>
  </r>
  <r>
    <n v="7303"/>
    <x v="25"/>
    <s v="HARDOI"/>
    <x v="9"/>
    <n v="20"/>
    <n v="73"/>
    <x v="0"/>
    <n v="24"/>
    <n v="50"/>
    <n v="0"/>
    <n v="55"/>
    <n v="0"/>
    <n v="202"/>
  </r>
  <r>
    <n v="7304"/>
    <x v="25"/>
    <s v="HATHRAS"/>
    <x v="9"/>
    <n v="24"/>
    <n v="60"/>
    <x v="0"/>
    <n v="30"/>
    <n v="45"/>
    <n v="0"/>
    <n v="107"/>
    <n v="0"/>
    <n v="242"/>
  </r>
  <r>
    <n v="7305"/>
    <x v="25"/>
    <s v="J.P.NAGAR"/>
    <x v="9"/>
    <n v="24"/>
    <n v="52"/>
    <x v="0"/>
    <n v="21"/>
    <n v="25"/>
    <n v="0"/>
    <n v="69"/>
    <n v="0"/>
    <n v="167"/>
  </r>
  <r>
    <n v="7306"/>
    <x v="25"/>
    <s v="JALAUN"/>
    <x v="9"/>
    <n v="5"/>
    <n v="28"/>
    <x v="0"/>
    <n v="23"/>
    <n v="28"/>
    <n v="0"/>
    <n v="32"/>
    <n v="0"/>
    <n v="111"/>
  </r>
  <r>
    <n v="7307"/>
    <x v="25"/>
    <s v="JAUNPUR"/>
    <x v="9"/>
    <n v="12"/>
    <n v="60"/>
    <x v="0"/>
    <n v="39"/>
    <n v="32"/>
    <n v="0"/>
    <n v="57"/>
    <n v="0"/>
    <n v="188"/>
  </r>
  <r>
    <n v="7308"/>
    <x v="25"/>
    <s v="JHANSI"/>
    <x v="9"/>
    <n v="9"/>
    <n v="32"/>
    <x v="0"/>
    <n v="32"/>
    <n v="43"/>
    <n v="1"/>
    <n v="7"/>
    <n v="0"/>
    <n v="115"/>
  </r>
  <r>
    <n v="7309"/>
    <x v="25"/>
    <s v="KANNAUJ"/>
    <x v="9"/>
    <n v="7"/>
    <n v="43"/>
    <x v="0"/>
    <n v="22"/>
    <n v="23"/>
    <n v="0"/>
    <n v="39"/>
    <n v="0"/>
    <n v="127"/>
  </r>
  <r>
    <n v="7310"/>
    <x v="25"/>
    <s v="KANPUR NAGAR"/>
    <x v="9"/>
    <n v="42"/>
    <n v="263"/>
    <x v="0"/>
    <n v="92"/>
    <n v="118"/>
    <n v="7"/>
    <n v="447"/>
    <n v="0"/>
    <n v="927"/>
  </r>
  <r>
    <n v="7311"/>
    <x v="25"/>
    <s v="KANSHIRAM NAGAR"/>
    <x v="9"/>
    <n v="10"/>
    <n v="35"/>
    <x v="0"/>
    <n v="26"/>
    <n v="23"/>
    <n v="0"/>
    <n v="28"/>
    <n v="0"/>
    <n v="112"/>
  </r>
  <r>
    <n v="7312"/>
    <x v="25"/>
    <s v="KAUSHAMBI"/>
    <x v="9"/>
    <n v="12"/>
    <n v="29"/>
    <x v="0"/>
    <n v="22"/>
    <n v="33"/>
    <n v="0"/>
    <n v="59"/>
    <n v="0"/>
    <n v="143"/>
  </r>
  <r>
    <n v="7313"/>
    <x v="25"/>
    <s v="KHIRI"/>
    <x v="9"/>
    <n v="26"/>
    <n v="80"/>
    <x v="0"/>
    <n v="37"/>
    <n v="37"/>
    <n v="0"/>
    <n v="33"/>
    <n v="0"/>
    <n v="187"/>
  </r>
  <r>
    <n v="7314"/>
    <x v="25"/>
    <s v="KUSHI NAGAR"/>
    <x v="9"/>
    <n v="11"/>
    <n v="25"/>
    <x v="0"/>
    <n v="25"/>
    <n v="13"/>
    <n v="0"/>
    <n v="12"/>
    <n v="0"/>
    <n v="75"/>
  </r>
  <r>
    <n v="7315"/>
    <x v="25"/>
    <s v="LALITPUR"/>
    <x v="9"/>
    <n v="7"/>
    <n v="9"/>
    <x v="2"/>
    <n v="8"/>
    <n v="17"/>
    <n v="0"/>
    <n v="17"/>
    <n v="0"/>
    <n v="51"/>
  </r>
  <r>
    <n v="7316"/>
    <x v="25"/>
    <s v="LUCKNOW"/>
    <x v="9"/>
    <n v="75"/>
    <n v="320"/>
    <x v="0"/>
    <n v="66"/>
    <n v="155"/>
    <n v="0"/>
    <n v="745"/>
    <n v="0"/>
    <n v="1286"/>
  </r>
  <r>
    <n v="7317"/>
    <x v="25"/>
    <s v="MAHARAJGANJ"/>
    <x v="9"/>
    <n v="16"/>
    <n v="45"/>
    <x v="0"/>
    <n v="14"/>
    <n v="11"/>
    <n v="0"/>
    <n v="50"/>
    <n v="0"/>
    <n v="120"/>
  </r>
  <r>
    <n v="7318"/>
    <x v="25"/>
    <s v="MAHOBA"/>
    <x v="9"/>
    <n v="9"/>
    <n v="15"/>
    <x v="0"/>
    <n v="14"/>
    <n v="28"/>
    <n v="0"/>
    <n v="18"/>
    <n v="0"/>
    <n v="75"/>
  </r>
  <r>
    <n v="7319"/>
    <x v="25"/>
    <s v="MAINPURI"/>
    <x v="9"/>
    <n v="15"/>
    <n v="66"/>
    <x v="0"/>
    <n v="28"/>
    <n v="37"/>
    <n v="0"/>
    <n v="16"/>
    <n v="0"/>
    <n v="147"/>
  </r>
  <r>
    <n v="7320"/>
    <x v="25"/>
    <s v="MATHURA"/>
    <x v="9"/>
    <n v="24"/>
    <n v="79"/>
    <x v="0"/>
    <n v="29"/>
    <n v="49"/>
    <n v="0"/>
    <n v="219"/>
    <n v="0"/>
    <n v="376"/>
  </r>
  <r>
    <n v="7321"/>
    <x v="25"/>
    <s v="MAU"/>
    <x v="9"/>
    <n v="10"/>
    <n v="41"/>
    <x v="0"/>
    <n v="17"/>
    <n v="30"/>
    <n v="0"/>
    <n v="49"/>
    <n v="0"/>
    <n v="137"/>
  </r>
  <r>
    <n v="7322"/>
    <x v="25"/>
    <s v="MEERUT"/>
    <x v="9"/>
    <n v="64"/>
    <n v="147"/>
    <x v="0"/>
    <n v="43"/>
    <n v="91"/>
    <n v="0"/>
    <n v="344"/>
    <n v="0"/>
    <n v="625"/>
  </r>
  <r>
    <n v="7323"/>
    <x v="25"/>
    <s v="MIRZAPUR"/>
    <x v="9"/>
    <n v="2"/>
    <n v="3"/>
    <x v="1"/>
    <n v="25"/>
    <n v="4"/>
    <n v="0"/>
    <n v="137"/>
    <n v="0"/>
    <n v="169"/>
  </r>
  <r>
    <n v="7324"/>
    <x v="25"/>
    <s v="MORADABAD"/>
    <x v="9"/>
    <n v="66"/>
    <n v="184"/>
    <x v="0"/>
    <n v="41"/>
    <n v="76"/>
    <n v="0"/>
    <n v="268"/>
    <n v="0"/>
    <n v="569"/>
  </r>
  <r>
    <n v="7325"/>
    <x v="25"/>
    <s v="MUZAFFARNAGAR"/>
    <x v="9"/>
    <n v="34"/>
    <n v="174"/>
    <x v="0"/>
    <n v="40"/>
    <n v="52"/>
    <n v="0"/>
    <n v="341"/>
    <n v="0"/>
    <n v="607"/>
  </r>
  <r>
    <n v="7326"/>
    <x v="25"/>
    <s v="PILIBHIT"/>
    <x v="9"/>
    <n v="16"/>
    <n v="54"/>
    <x v="0"/>
    <n v="30"/>
    <n v="25"/>
    <n v="0"/>
    <n v="113"/>
    <n v="0"/>
    <n v="222"/>
  </r>
  <r>
    <n v="7327"/>
    <x v="25"/>
    <s v="PRATAPGARH"/>
    <x v="9"/>
    <n v="23"/>
    <n v="64"/>
    <x v="0"/>
    <n v="34"/>
    <n v="25"/>
    <n v="0"/>
    <n v="74"/>
    <n v="0"/>
    <n v="197"/>
  </r>
  <r>
    <n v="7328"/>
    <x v="25"/>
    <s v="RAIBAREILLY"/>
    <x v="9"/>
    <n v="27"/>
    <n v="47"/>
    <x v="0"/>
    <n v="20"/>
    <n v="39"/>
    <n v="0"/>
    <n v="63"/>
    <n v="0"/>
    <n v="169"/>
  </r>
  <r>
    <n v="7329"/>
    <x v="25"/>
    <s v="RAMABAI NAGAR"/>
    <x v="9"/>
    <n v="12"/>
    <n v="80"/>
    <x v="0"/>
    <n v="22"/>
    <n v="38"/>
    <n v="0"/>
    <n v="88"/>
    <n v="0"/>
    <n v="228"/>
  </r>
  <r>
    <n v="7330"/>
    <x v="25"/>
    <s v="RAMPUR"/>
    <x v="9"/>
    <n v="65"/>
    <n v="96"/>
    <x v="0"/>
    <n v="23"/>
    <n v="44"/>
    <n v="0"/>
    <n v="121"/>
    <n v="0"/>
    <n v="284"/>
  </r>
  <r>
    <n v="7331"/>
    <x v="25"/>
    <s v="SAHARANPUR"/>
    <x v="9"/>
    <n v="11"/>
    <n v="35"/>
    <x v="0"/>
    <n v="26"/>
    <n v="20"/>
    <n v="0"/>
    <n v="140"/>
    <n v="0"/>
    <n v="221"/>
  </r>
  <r>
    <n v="7332"/>
    <x v="25"/>
    <s v="SANT KABIRNAGAR"/>
    <x v="9"/>
    <n v="24"/>
    <n v="44"/>
    <x v="0"/>
    <n v="6"/>
    <n v="17"/>
    <n v="0"/>
    <n v="25"/>
    <n v="0"/>
    <n v="92"/>
  </r>
  <r>
    <n v="7333"/>
    <x v="25"/>
    <s v="SHAHJAHANPUR"/>
    <x v="9"/>
    <n v="45"/>
    <n v="85"/>
    <x v="0"/>
    <n v="50"/>
    <n v="44"/>
    <n v="0"/>
    <n v="12"/>
    <n v="0"/>
    <n v="191"/>
  </r>
  <r>
    <n v="7334"/>
    <x v="25"/>
    <s v="SHRAWASTI"/>
    <x v="9"/>
    <n v="14"/>
    <n v="23"/>
    <x v="0"/>
    <n v="16"/>
    <n v="19"/>
    <n v="0"/>
    <n v="3"/>
    <n v="0"/>
    <n v="61"/>
  </r>
  <r>
    <n v="7335"/>
    <x v="25"/>
    <s v="SIDHARTHNAGAR"/>
    <x v="9"/>
    <n v="8"/>
    <n v="38"/>
    <x v="0"/>
    <n v="15"/>
    <n v="17"/>
    <n v="0"/>
    <n v="33"/>
    <n v="0"/>
    <n v="103"/>
  </r>
  <r>
    <n v="7336"/>
    <x v="25"/>
    <s v="SITAPUR"/>
    <x v="9"/>
    <n v="11"/>
    <n v="109"/>
    <x v="0"/>
    <n v="45"/>
    <n v="54"/>
    <n v="0"/>
    <n v="111"/>
    <n v="0"/>
    <n v="319"/>
  </r>
  <r>
    <n v="7337"/>
    <x v="25"/>
    <s v="SONBHADRA"/>
    <x v="9"/>
    <n v="21"/>
    <n v="20"/>
    <x v="0"/>
    <n v="20"/>
    <n v="13"/>
    <n v="0"/>
    <n v="16"/>
    <n v="0"/>
    <n v="69"/>
  </r>
  <r>
    <n v="7338"/>
    <x v="25"/>
    <s v="ST.RAVIDASNAGAR"/>
    <x v="9"/>
    <n v="1"/>
    <n v="9"/>
    <x v="2"/>
    <n v="11"/>
    <n v="3"/>
    <n v="0"/>
    <n v="8"/>
    <n v="0"/>
    <n v="31"/>
  </r>
  <r>
    <n v="7339"/>
    <x v="25"/>
    <s v="SULTANPUR"/>
    <x v="9"/>
    <n v="14"/>
    <n v="49"/>
    <x v="0"/>
    <n v="16"/>
    <n v="41"/>
    <n v="0"/>
    <n v="62"/>
    <n v="0"/>
    <n v="168"/>
  </r>
  <r>
    <n v="7340"/>
    <x v="25"/>
    <s v="UNNAO"/>
    <x v="9"/>
    <n v="32"/>
    <n v="76"/>
    <x v="0"/>
    <n v="26"/>
    <n v="57"/>
    <n v="0"/>
    <n v="74"/>
    <n v="0"/>
    <n v="233"/>
  </r>
  <r>
    <n v="7341"/>
    <x v="25"/>
    <s v="VARANASI"/>
    <x v="9"/>
    <n v="9"/>
    <n v="71"/>
    <x v="0"/>
    <n v="26"/>
    <n v="14"/>
    <n v="0"/>
    <n v="166"/>
    <n v="0"/>
    <n v="277"/>
  </r>
  <r>
    <n v="7342"/>
    <x v="25"/>
    <s v="TOTAL"/>
    <x v="9"/>
    <n v="1563"/>
    <n v="5468"/>
    <x v="0"/>
    <n v="2217"/>
    <n v="2793"/>
    <n v="11"/>
    <n v="7978"/>
    <n v="0"/>
    <n v="18467"/>
  </r>
  <r>
    <n v="7343"/>
    <x v="26"/>
    <s v="ALMORA"/>
    <x v="9"/>
    <n v="3"/>
    <n v="5"/>
    <x v="1"/>
    <n v="4"/>
    <n v="3"/>
    <n v="0"/>
    <n v="4"/>
    <n v="0"/>
    <n v="16"/>
  </r>
  <r>
    <n v="7344"/>
    <x v="26"/>
    <s v="BAGESHWAR"/>
    <x v="9"/>
    <n v="2"/>
    <n v="2"/>
    <x v="1"/>
    <n v="2"/>
    <n v="3"/>
    <n v="1"/>
    <n v="1"/>
    <n v="0"/>
    <n v="9"/>
  </r>
  <r>
    <n v="7345"/>
    <x v="26"/>
    <s v="CHAMOLI"/>
    <x v="9"/>
    <n v="1"/>
    <n v="0"/>
    <x v="1"/>
    <n v="0"/>
    <n v="3"/>
    <n v="0"/>
    <n v="1"/>
    <n v="0"/>
    <n v="4"/>
  </r>
  <r>
    <n v="7346"/>
    <x v="26"/>
    <s v="CHAMPAWAT"/>
    <x v="9"/>
    <n v="1"/>
    <n v="0"/>
    <x v="1"/>
    <n v="1"/>
    <n v="1"/>
    <n v="0"/>
    <n v="0"/>
    <n v="0"/>
    <n v="2"/>
  </r>
  <r>
    <n v="7347"/>
    <x v="26"/>
    <s v="DEHRADUN"/>
    <x v="9"/>
    <n v="37"/>
    <n v="57"/>
    <x v="0"/>
    <n v="12"/>
    <n v="26"/>
    <n v="74"/>
    <n v="117"/>
    <n v="0"/>
    <n v="286"/>
  </r>
  <r>
    <n v="7348"/>
    <x v="26"/>
    <s v="HARIDWAR"/>
    <x v="9"/>
    <n v="28"/>
    <n v="71"/>
    <x v="0"/>
    <n v="15"/>
    <n v="31"/>
    <n v="67"/>
    <n v="103"/>
    <n v="0"/>
    <n v="287"/>
  </r>
  <r>
    <n v="7349"/>
    <x v="26"/>
    <s v="NAINITAL"/>
    <x v="9"/>
    <n v="13"/>
    <n v="29"/>
    <x v="0"/>
    <n v="5"/>
    <n v="15"/>
    <n v="17"/>
    <n v="15"/>
    <n v="0"/>
    <n v="81"/>
  </r>
  <r>
    <n v="7350"/>
    <x v="26"/>
    <s v="PAURI GARHWAL"/>
    <x v="9"/>
    <n v="4"/>
    <n v="3"/>
    <x v="1"/>
    <n v="4"/>
    <n v="5"/>
    <n v="3"/>
    <n v="7"/>
    <n v="0"/>
    <n v="22"/>
  </r>
  <r>
    <n v="7351"/>
    <x v="26"/>
    <s v="PITHORAGARH"/>
    <x v="9"/>
    <n v="3"/>
    <n v="5"/>
    <x v="1"/>
    <n v="1"/>
    <n v="5"/>
    <n v="0"/>
    <n v="6"/>
    <n v="0"/>
    <n v="17"/>
  </r>
  <r>
    <n v="7352"/>
    <x v="26"/>
    <s v="RUDRA PRAYAG"/>
    <x v="9"/>
    <n v="5"/>
    <n v="3"/>
    <x v="1"/>
    <n v="6"/>
    <n v="3"/>
    <n v="1"/>
    <n v="1"/>
    <n v="0"/>
    <n v="14"/>
  </r>
  <r>
    <n v="7353"/>
    <x v="26"/>
    <s v="TEHRI GARHWAL"/>
    <x v="9"/>
    <n v="1"/>
    <n v="2"/>
    <x v="1"/>
    <n v="2"/>
    <n v="6"/>
    <n v="0"/>
    <n v="1"/>
    <n v="0"/>
    <n v="11"/>
  </r>
  <r>
    <n v="7354"/>
    <x v="26"/>
    <s v="UDHAMSINGH NAGAR"/>
    <x v="9"/>
    <n v="22"/>
    <n v="69"/>
    <x v="0"/>
    <n v="23"/>
    <n v="23"/>
    <n v="0"/>
    <n v="75"/>
    <n v="0"/>
    <n v="190"/>
  </r>
  <r>
    <n v="7355"/>
    <x v="26"/>
    <s v="UTTARKASHI"/>
    <x v="9"/>
    <n v="1"/>
    <n v="3"/>
    <x v="1"/>
    <n v="0"/>
    <n v="1"/>
    <n v="2"/>
    <n v="3"/>
    <n v="0"/>
    <n v="9"/>
  </r>
  <r>
    <n v="7356"/>
    <x v="26"/>
    <s v="TOTAL"/>
    <x v="9"/>
    <n v="121"/>
    <n v="249"/>
    <x v="0"/>
    <n v="75"/>
    <n v="125"/>
    <n v="165"/>
    <n v="334"/>
    <n v="0"/>
    <n v="948"/>
  </r>
  <r>
    <n v="7357"/>
    <x v="27"/>
    <s v="24 PARGANAS NORTH"/>
    <x v="9"/>
    <n v="173"/>
    <n v="292"/>
    <x v="0"/>
    <n v="71"/>
    <n v="174"/>
    <n v="8"/>
    <n v="2378"/>
    <n v="5"/>
    <n v="2928"/>
  </r>
  <r>
    <n v="7358"/>
    <x v="27"/>
    <s v="24 PARGANAS SOUTH"/>
    <x v="9"/>
    <n v="258"/>
    <n v="215"/>
    <x v="0"/>
    <n v="48"/>
    <n v="113"/>
    <n v="0"/>
    <n v="2879"/>
    <n v="0"/>
    <n v="3255"/>
  </r>
  <r>
    <n v="7359"/>
    <x v="27"/>
    <s v="ASANSOL"/>
    <x v="9"/>
    <n v="18"/>
    <n v="13"/>
    <x v="0"/>
    <n v="19"/>
    <n v="13"/>
    <n v="0"/>
    <n v="310"/>
    <n v="0"/>
    <n v="355"/>
  </r>
  <r>
    <n v="7360"/>
    <x v="27"/>
    <s v="BANKURA"/>
    <x v="9"/>
    <n v="36"/>
    <n v="45"/>
    <x v="0"/>
    <n v="18"/>
    <n v="59"/>
    <n v="2"/>
    <n v="279"/>
    <n v="0"/>
    <n v="403"/>
  </r>
  <r>
    <n v="7361"/>
    <x v="27"/>
    <s v="BIRBHUM"/>
    <x v="9"/>
    <n v="44"/>
    <n v="29"/>
    <x v="0"/>
    <n v="25"/>
    <n v="48"/>
    <n v="0"/>
    <n v="301"/>
    <n v="0"/>
    <n v="403"/>
  </r>
  <r>
    <n v="7362"/>
    <x v="27"/>
    <s v="BURDWAN"/>
    <x v="9"/>
    <n v="72"/>
    <n v="69"/>
    <x v="0"/>
    <n v="28"/>
    <n v="93"/>
    <n v="0"/>
    <n v="693"/>
    <n v="0"/>
    <n v="883"/>
  </r>
  <r>
    <n v="7363"/>
    <x v="27"/>
    <s v="COOCHBEHAR"/>
    <x v="9"/>
    <n v="143"/>
    <n v="170"/>
    <x v="0"/>
    <n v="12"/>
    <n v="62"/>
    <n v="0"/>
    <n v="535"/>
    <n v="0"/>
    <n v="779"/>
  </r>
  <r>
    <n v="7364"/>
    <x v="27"/>
    <s v="DAKSHIN DINAJPUR"/>
    <x v="9"/>
    <n v="56"/>
    <n v="87"/>
    <x v="0"/>
    <n v="19"/>
    <n v="77"/>
    <n v="0"/>
    <n v="264"/>
    <n v="0"/>
    <n v="447"/>
  </r>
  <r>
    <n v="7365"/>
    <x v="27"/>
    <s v="DARJEELING"/>
    <x v="9"/>
    <n v="36"/>
    <n v="75"/>
    <x v="0"/>
    <n v="2"/>
    <n v="57"/>
    <n v="7"/>
    <n v="158"/>
    <n v="0"/>
    <n v="299"/>
  </r>
  <r>
    <n v="7366"/>
    <x v="27"/>
    <s v="HOOGHLY"/>
    <x v="9"/>
    <n v="52"/>
    <n v="87"/>
    <x v="0"/>
    <n v="12"/>
    <n v="47"/>
    <n v="0"/>
    <n v="694"/>
    <n v="0"/>
    <n v="840"/>
  </r>
  <r>
    <n v="7367"/>
    <x v="27"/>
    <s v="HOWRAH"/>
    <x v="9"/>
    <n v="59"/>
    <n v="154"/>
    <x v="0"/>
    <n v="31"/>
    <n v="121"/>
    <n v="0"/>
    <n v="1078"/>
    <n v="0"/>
    <n v="1384"/>
  </r>
  <r>
    <n v="7368"/>
    <x v="27"/>
    <s v="HOWRAH G.R.P."/>
    <x v="9"/>
    <n v="0"/>
    <n v="4"/>
    <x v="1"/>
    <n v="0"/>
    <n v="8"/>
    <n v="0"/>
    <n v="0"/>
    <n v="0"/>
    <n v="12"/>
  </r>
  <r>
    <n v="7369"/>
    <x v="27"/>
    <s v="JALPAIGURI"/>
    <x v="9"/>
    <n v="180"/>
    <n v="206"/>
    <x v="0"/>
    <n v="12"/>
    <n v="269"/>
    <n v="0"/>
    <n v="649"/>
    <n v="0"/>
    <n v="1136"/>
  </r>
  <r>
    <n v="7370"/>
    <x v="27"/>
    <s v="KHARAGPUR G.R.P."/>
    <x v="9"/>
    <n v="0"/>
    <n v="1"/>
    <x v="1"/>
    <n v="0"/>
    <n v="0"/>
    <n v="0"/>
    <n v="0"/>
    <n v="0"/>
    <n v="1"/>
  </r>
  <r>
    <n v="7371"/>
    <x v="27"/>
    <s v="KOLKATA"/>
    <x v="9"/>
    <n v="32"/>
    <n v="91"/>
    <x v="0"/>
    <n v="12"/>
    <n v="226"/>
    <n v="133"/>
    <n v="400"/>
    <n v="3"/>
    <n v="865"/>
  </r>
  <r>
    <n v="7372"/>
    <x v="27"/>
    <s v="MALDA"/>
    <x v="9"/>
    <n v="167"/>
    <n v="122"/>
    <x v="0"/>
    <n v="6"/>
    <n v="139"/>
    <n v="1"/>
    <n v="621"/>
    <n v="0"/>
    <n v="889"/>
  </r>
  <r>
    <n v="7373"/>
    <x v="27"/>
    <s v="MURSHIDABAD"/>
    <x v="9"/>
    <n v="526"/>
    <n v="441"/>
    <x v="0"/>
    <n v="45"/>
    <n v="609"/>
    <n v="6"/>
    <n v="2927"/>
    <n v="0"/>
    <n v="4028"/>
  </r>
  <r>
    <n v="7374"/>
    <x v="27"/>
    <s v="NADIA"/>
    <x v="9"/>
    <n v="167"/>
    <n v="339"/>
    <x v="0"/>
    <n v="65"/>
    <n v="102"/>
    <n v="4"/>
    <n v="1586"/>
    <n v="0"/>
    <n v="2096"/>
  </r>
  <r>
    <n v="7375"/>
    <x v="27"/>
    <s v="PASCHIM MIDNAPUR"/>
    <x v="9"/>
    <n v="67"/>
    <n v="101"/>
    <x v="0"/>
    <n v="18"/>
    <n v="70"/>
    <n v="1"/>
    <n v="669"/>
    <n v="0"/>
    <n v="859"/>
  </r>
  <r>
    <n v="7376"/>
    <x v="27"/>
    <s v="PURAB MIDNAPUR"/>
    <x v="9"/>
    <n v="51"/>
    <n v="120"/>
    <x v="0"/>
    <n v="27"/>
    <n v="16"/>
    <n v="0"/>
    <n v="702"/>
    <n v="0"/>
    <n v="865"/>
  </r>
  <r>
    <n v="7377"/>
    <x v="27"/>
    <s v="PURULIA"/>
    <x v="9"/>
    <n v="42"/>
    <n v="0"/>
    <x v="0"/>
    <n v="13"/>
    <n v="60"/>
    <n v="0"/>
    <n v="194"/>
    <n v="0"/>
    <n v="267"/>
  </r>
  <r>
    <n v="7378"/>
    <x v="27"/>
    <s v="SEALDAH G.R.P."/>
    <x v="9"/>
    <n v="2"/>
    <n v="3"/>
    <x v="1"/>
    <n v="2"/>
    <n v="5"/>
    <n v="0"/>
    <n v="2"/>
    <n v="0"/>
    <n v="12"/>
  </r>
  <r>
    <n v="7379"/>
    <x v="27"/>
    <s v="SILIGURI G.R.P."/>
    <x v="9"/>
    <n v="0"/>
    <n v="1"/>
    <x v="1"/>
    <n v="0"/>
    <n v="3"/>
    <n v="0"/>
    <n v="0"/>
    <n v="0"/>
    <n v="4"/>
  </r>
  <r>
    <n v="7380"/>
    <x v="27"/>
    <s v="UTTAR DINAJPUR"/>
    <x v="9"/>
    <n v="130"/>
    <n v="99"/>
    <x v="0"/>
    <n v="22"/>
    <n v="94"/>
    <n v="1"/>
    <n v="477"/>
    <n v="0"/>
    <n v="693"/>
  </r>
  <r>
    <n v="7381"/>
    <x v="27"/>
    <s v="TOTAL"/>
    <x v="9"/>
    <n v="2311"/>
    <n v="2764"/>
    <x v="0"/>
    <n v="507"/>
    <n v="2465"/>
    <n v="163"/>
    <n v="17796"/>
    <n v="8"/>
    <n v="23703"/>
  </r>
  <r>
    <n v="7382"/>
    <x v="28"/>
    <s v="ANDAMAN"/>
    <x v="9"/>
    <n v="23"/>
    <n v="8"/>
    <x v="0"/>
    <n v="0"/>
    <n v="31"/>
    <n v="10"/>
    <n v="9"/>
    <n v="0"/>
    <n v="58"/>
  </r>
  <r>
    <n v="7383"/>
    <x v="28"/>
    <s v="NICOBAR"/>
    <x v="9"/>
    <n v="1"/>
    <n v="0"/>
    <x v="1"/>
    <n v="0"/>
    <n v="0"/>
    <n v="0"/>
    <n v="0"/>
    <n v="0"/>
    <n v="0"/>
  </r>
  <r>
    <n v="7384"/>
    <x v="28"/>
    <s v="TOTAL"/>
    <x v="9"/>
    <n v="24"/>
    <n v="8"/>
    <x v="0"/>
    <n v="0"/>
    <n v="31"/>
    <n v="10"/>
    <n v="9"/>
    <n v="0"/>
    <n v="58"/>
  </r>
  <r>
    <n v="7385"/>
    <x v="29"/>
    <s v="CHANDIGARH"/>
    <x v="9"/>
    <n v="31"/>
    <n v="28"/>
    <x v="0"/>
    <n v="5"/>
    <n v="29"/>
    <n v="4"/>
    <n v="41"/>
    <n v="0"/>
    <n v="107"/>
  </r>
  <r>
    <n v="7386"/>
    <x v="29"/>
    <s v="TOTAL"/>
    <x v="9"/>
    <n v="31"/>
    <n v="28"/>
    <x v="0"/>
    <n v="5"/>
    <n v="29"/>
    <n v="4"/>
    <n v="41"/>
    <n v="0"/>
    <n v="107"/>
  </r>
  <r>
    <n v="7387"/>
    <x v="30"/>
    <s v="D and N HAVELI"/>
    <x v="9"/>
    <n v="3"/>
    <n v="10"/>
    <x v="2"/>
    <n v="0"/>
    <n v="11"/>
    <n v="2"/>
    <n v="3"/>
    <n v="0"/>
    <n v="26"/>
  </r>
  <r>
    <n v="7388"/>
    <x v="30"/>
    <s v="TOTAL"/>
    <x v="9"/>
    <n v="3"/>
    <n v="10"/>
    <x v="2"/>
    <n v="0"/>
    <n v="11"/>
    <n v="2"/>
    <n v="3"/>
    <n v="0"/>
    <n v="26"/>
  </r>
  <r>
    <n v="7389"/>
    <x v="31"/>
    <s v="DAMAN"/>
    <x v="9"/>
    <n v="1"/>
    <n v="2"/>
    <x v="1"/>
    <n v="0"/>
    <n v="2"/>
    <n v="0"/>
    <n v="1"/>
    <n v="0"/>
    <n v="5"/>
  </r>
  <r>
    <n v="7390"/>
    <x v="31"/>
    <s v="DIU"/>
    <x v="9"/>
    <n v="0"/>
    <n v="0"/>
    <x v="1"/>
    <n v="0"/>
    <n v="0"/>
    <n v="0"/>
    <n v="2"/>
    <n v="0"/>
    <n v="2"/>
  </r>
  <r>
    <n v="7391"/>
    <x v="31"/>
    <s v="TOTAL"/>
    <x v="9"/>
    <n v="1"/>
    <n v="2"/>
    <x v="1"/>
    <n v="0"/>
    <n v="2"/>
    <n v="0"/>
    <n v="3"/>
    <n v="0"/>
    <n v="7"/>
  </r>
  <r>
    <n v="7392"/>
    <x v="32"/>
    <s v="CAW"/>
    <x v="9"/>
    <n v="0"/>
    <n v="0"/>
    <x v="1"/>
    <n v="0"/>
    <n v="0"/>
    <n v="0"/>
    <n v="187"/>
    <n v="0"/>
    <n v="187"/>
  </r>
  <r>
    <n v="7393"/>
    <x v="32"/>
    <s v="CENTRAL"/>
    <x v="9"/>
    <n v="20"/>
    <n v="62"/>
    <x v="0"/>
    <n v="2"/>
    <n v="25"/>
    <n v="3"/>
    <n v="62"/>
    <n v="0"/>
    <n v="154"/>
  </r>
  <r>
    <n v="7394"/>
    <x v="32"/>
    <s v="CRIME BRANCH"/>
    <x v="9"/>
    <n v="0"/>
    <n v="0"/>
    <x v="1"/>
    <n v="0"/>
    <n v="0"/>
    <n v="0"/>
    <n v="0"/>
    <n v="0"/>
    <n v="0"/>
  </r>
  <r>
    <n v="7395"/>
    <x v="32"/>
    <s v="DELHI UT TOTAL"/>
    <x v="9"/>
    <n v="507"/>
    <n v="1740"/>
    <x v="0"/>
    <n v="143"/>
    <n v="601"/>
    <n v="80"/>
    <n v="1404"/>
    <n v="0"/>
    <n v="3968"/>
  </r>
  <r>
    <n v="7396"/>
    <x v="32"/>
    <s v="EAST"/>
    <x v="9"/>
    <n v="47"/>
    <n v="192"/>
    <x v="0"/>
    <n v="12"/>
    <n v="83"/>
    <n v="8"/>
    <n v="163"/>
    <n v="0"/>
    <n v="458"/>
  </r>
  <r>
    <n v="7397"/>
    <x v="32"/>
    <s v="EOW"/>
    <x v="9"/>
    <n v="0"/>
    <n v="0"/>
    <x v="1"/>
    <n v="0"/>
    <n v="0"/>
    <n v="0"/>
    <n v="0"/>
    <n v="0"/>
    <n v="0"/>
  </r>
  <r>
    <n v="7398"/>
    <x v="32"/>
    <s v="GRP(RLY)"/>
    <x v="9"/>
    <n v="2"/>
    <n v="5"/>
    <x v="1"/>
    <n v="0"/>
    <n v="3"/>
    <n v="0"/>
    <n v="0"/>
    <n v="0"/>
    <n v="8"/>
  </r>
  <r>
    <n v="7399"/>
    <x v="32"/>
    <s v="IGI AIRPORT"/>
    <x v="9"/>
    <n v="0"/>
    <n v="0"/>
    <x v="1"/>
    <n v="0"/>
    <n v="7"/>
    <n v="0"/>
    <n v="0"/>
    <n v="0"/>
    <n v="7"/>
  </r>
  <r>
    <n v="7400"/>
    <x v="32"/>
    <s v="NEW DELHI"/>
    <x v="9"/>
    <n v="16"/>
    <n v="21"/>
    <x v="0"/>
    <n v="0"/>
    <n v="20"/>
    <n v="10"/>
    <n v="2"/>
    <n v="0"/>
    <n v="53"/>
  </r>
  <r>
    <n v="7401"/>
    <x v="32"/>
    <s v="NORTH"/>
    <x v="9"/>
    <n v="7"/>
    <n v="88"/>
    <x v="0"/>
    <n v="8"/>
    <n v="23"/>
    <n v="8"/>
    <n v="63"/>
    <n v="0"/>
    <n v="190"/>
  </r>
  <r>
    <n v="7402"/>
    <x v="32"/>
    <s v="NORTH-EAST"/>
    <x v="9"/>
    <n v="51"/>
    <n v="252"/>
    <x v="0"/>
    <n v="24"/>
    <n v="68"/>
    <n v="5"/>
    <n v="216"/>
    <n v="0"/>
    <n v="565"/>
  </r>
  <r>
    <n v="7403"/>
    <x v="32"/>
    <s v="NORTH-WEST"/>
    <x v="9"/>
    <n v="50"/>
    <n v="132"/>
    <x v="0"/>
    <n v="11"/>
    <n v="62"/>
    <n v="5"/>
    <n v="163"/>
    <n v="0"/>
    <n v="373"/>
  </r>
  <r>
    <n v="7404"/>
    <x v="32"/>
    <s v="OUTER"/>
    <x v="9"/>
    <n v="49"/>
    <n v="260"/>
    <x v="0"/>
    <n v="21"/>
    <n v="64"/>
    <n v="9"/>
    <n v="124"/>
    <n v="0"/>
    <n v="478"/>
  </r>
  <r>
    <n v="7405"/>
    <x v="32"/>
    <s v="SOUTH"/>
    <x v="9"/>
    <n v="59"/>
    <n v="144"/>
    <x v="0"/>
    <n v="9"/>
    <n v="66"/>
    <n v="10"/>
    <n v="79"/>
    <n v="0"/>
    <n v="308"/>
  </r>
  <r>
    <n v="7406"/>
    <x v="32"/>
    <s v="SOUTH-EAST"/>
    <x v="9"/>
    <n v="80"/>
    <n v="189"/>
    <x v="0"/>
    <n v="13"/>
    <n v="92"/>
    <n v="10"/>
    <n v="60"/>
    <n v="0"/>
    <n v="364"/>
  </r>
  <r>
    <n v="7407"/>
    <x v="32"/>
    <s v="SOUTH-WEST"/>
    <x v="9"/>
    <n v="54"/>
    <n v="203"/>
    <x v="0"/>
    <n v="24"/>
    <n v="28"/>
    <n v="5"/>
    <n v="94"/>
    <n v="0"/>
    <n v="354"/>
  </r>
  <r>
    <n v="7408"/>
    <x v="32"/>
    <s v="STF"/>
    <x v="9"/>
    <n v="0"/>
    <n v="0"/>
    <x v="1"/>
    <n v="0"/>
    <n v="0"/>
    <n v="0"/>
    <n v="0"/>
    <n v="0"/>
    <n v="0"/>
  </r>
  <r>
    <n v="7409"/>
    <x v="32"/>
    <s v="WEST"/>
    <x v="9"/>
    <n v="72"/>
    <n v="192"/>
    <x v="0"/>
    <n v="19"/>
    <n v="60"/>
    <n v="7"/>
    <n v="191"/>
    <n v="0"/>
    <n v="469"/>
  </r>
  <r>
    <n v="7410"/>
    <x v="33"/>
    <s v="LAKSHADWEEP"/>
    <x v="9"/>
    <n v="0"/>
    <n v="0"/>
    <x v="1"/>
    <n v="0"/>
    <n v="0"/>
    <n v="0"/>
    <n v="0"/>
    <n v="0"/>
    <n v="0"/>
  </r>
  <r>
    <n v="7411"/>
    <x v="33"/>
    <s v="TOTAL"/>
    <x v="9"/>
    <n v="0"/>
    <n v="0"/>
    <x v="1"/>
    <n v="0"/>
    <n v="0"/>
    <n v="0"/>
    <n v="0"/>
    <n v="0"/>
    <n v="0"/>
  </r>
  <r>
    <n v="7412"/>
    <x v="34"/>
    <s v="KARAIKAL"/>
    <x v="9"/>
    <n v="1"/>
    <n v="2"/>
    <x v="1"/>
    <n v="0"/>
    <n v="15"/>
    <n v="5"/>
    <n v="1"/>
    <n v="0"/>
    <n v="23"/>
  </r>
  <r>
    <n v="7413"/>
    <x v="34"/>
    <s v="PUDUCHERRY"/>
    <x v="9"/>
    <n v="2"/>
    <n v="12"/>
    <x v="0"/>
    <n v="1"/>
    <n v="31"/>
    <n v="17"/>
    <n v="6"/>
    <n v="0"/>
    <n v="67"/>
  </r>
  <r>
    <n v="7414"/>
    <x v="34"/>
    <s v="TOTAL"/>
    <x v="9"/>
    <n v="3"/>
    <n v="14"/>
    <x v="0"/>
    <n v="1"/>
    <n v="46"/>
    <n v="22"/>
    <n v="7"/>
    <n v="0"/>
    <n v="90"/>
  </r>
  <r>
    <n v="7415"/>
    <x v="0"/>
    <s v="ADILABAD"/>
    <x v="10"/>
    <n v="84"/>
    <n v="70"/>
    <x v="0"/>
    <n v="20"/>
    <n v="112"/>
    <n v="142"/>
    <n v="429"/>
    <n v="0"/>
    <n v="773"/>
  </r>
  <r>
    <n v="7416"/>
    <x v="0"/>
    <s v="ANANTAPUR"/>
    <x v="10"/>
    <n v="16"/>
    <n v="83"/>
    <x v="0"/>
    <n v="36"/>
    <n v="156"/>
    <n v="16"/>
    <n v="198"/>
    <n v="0"/>
    <n v="489"/>
  </r>
  <r>
    <n v="7417"/>
    <x v="0"/>
    <s v="CHITTOOR"/>
    <x v="10"/>
    <n v="17"/>
    <n v="47"/>
    <x v="0"/>
    <n v="25"/>
    <n v="124"/>
    <n v="168"/>
    <n v="421"/>
    <n v="0"/>
    <n v="785"/>
  </r>
  <r>
    <n v="7418"/>
    <x v="0"/>
    <s v="CUDDAPAH"/>
    <x v="10"/>
    <n v="41"/>
    <n v="65"/>
    <x v="0"/>
    <n v="15"/>
    <n v="144"/>
    <n v="17"/>
    <n v="122"/>
    <n v="0"/>
    <n v="363"/>
  </r>
  <r>
    <n v="7419"/>
    <x v="0"/>
    <s v="CYBERABAD"/>
    <x v="10"/>
    <n v="89"/>
    <n v="90"/>
    <x v="0"/>
    <n v="51"/>
    <n v="158"/>
    <n v="234"/>
    <n v="1411"/>
    <n v="0"/>
    <n v="1944"/>
  </r>
  <r>
    <n v="7420"/>
    <x v="0"/>
    <s v="EAST GODAVARI"/>
    <x v="10"/>
    <n v="72"/>
    <n v="51"/>
    <x v="0"/>
    <n v="17"/>
    <n v="176"/>
    <n v="224"/>
    <n v="575"/>
    <n v="0"/>
    <n v="1043"/>
  </r>
  <r>
    <n v="7421"/>
    <x v="0"/>
    <s v="GUNTAKAL RLY."/>
    <x v="10"/>
    <n v="0"/>
    <n v="0"/>
    <x v="1"/>
    <n v="0"/>
    <n v="0"/>
    <n v="3"/>
    <n v="1"/>
    <n v="0"/>
    <n v="4"/>
  </r>
  <r>
    <n v="7422"/>
    <x v="0"/>
    <s v="GUNTUR"/>
    <x v="10"/>
    <n v="40"/>
    <n v="57"/>
    <x v="0"/>
    <n v="8"/>
    <n v="223"/>
    <n v="140"/>
    <n v="494"/>
    <n v="0"/>
    <n v="922"/>
  </r>
  <r>
    <n v="7423"/>
    <x v="0"/>
    <s v="GUNTUR URBAN"/>
    <x v="10"/>
    <n v="33"/>
    <n v="28"/>
    <x v="0"/>
    <n v="6"/>
    <n v="86"/>
    <n v="111"/>
    <n v="395"/>
    <n v="0"/>
    <n v="626"/>
  </r>
  <r>
    <n v="7424"/>
    <x v="0"/>
    <s v="HYDERABAD CITY"/>
    <x v="10"/>
    <n v="59"/>
    <n v="39"/>
    <x v="0"/>
    <n v="37"/>
    <n v="157"/>
    <n v="93"/>
    <n v="1355"/>
    <n v="0"/>
    <n v="1681"/>
  </r>
  <r>
    <n v="7425"/>
    <x v="0"/>
    <s v="KARIMNAGAR"/>
    <x v="10"/>
    <n v="58"/>
    <n v="120"/>
    <x v="0"/>
    <n v="40"/>
    <n v="253"/>
    <n v="235"/>
    <n v="702"/>
    <n v="0"/>
    <n v="1350"/>
  </r>
  <r>
    <n v="7426"/>
    <x v="0"/>
    <s v="KHAMMAM"/>
    <x v="10"/>
    <n v="84"/>
    <n v="73"/>
    <x v="0"/>
    <n v="20"/>
    <n v="243"/>
    <n v="140"/>
    <n v="519"/>
    <n v="0"/>
    <n v="995"/>
  </r>
  <r>
    <n v="7427"/>
    <x v="0"/>
    <s v="KRISHNA"/>
    <x v="10"/>
    <n v="80"/>
    <n v="75"/>
    <x v="0"/>
    <n v="15"/>
    <n v="348"/>
    <n v="292"/>
    <n v="733"/>
    <n v="0"/>
    <n v="1463"/>
  </r>
  <r>
    <n v="7428"/>
    <x v="0"/>
    <s v="KURNOOL"/>
    <x v="10"/>
    <n v="39"/>
    <n v="58"/>
    <x v="0"/>
    <n v="20"/>
    <n v="340"/>
    <n v="222"/>
    <n v="424"/>
    <n v="0"/>
    <n v="1064"/>
  </r>
  <r>
    <n v="7429"/>
    <x v="0"/>
    <s v="MAHABOOBNAGAR"/>
    <x v="10"/>
    <n v="88"/>
    <n v="69"/>
    <x v="0"/>
    <n v="28"/>
    <n v="162"/>
    <n v="66"/>
    <n v="259"/>
    <n v="0"/>
    <n v="584"/>
  </r>
  <r>
    <n v="7430"/>
    <x v="0"/>
    <s v="MEDAK"/>
    <x v="10"/>
    <n v="38"/>
    <n v="33"/>
    <x v="0"/>
    <n v="26"/>
    <n v="121"/>
    <n v="50"/>
    <n v="384"/>
    <n v="0"/>
    <n v="614"/>
  </r>
  <r>
    <n v="7431"/>
    <x v="0"/>
    <s v="NALGONDA"/>
    <x v="10"/>
    <n v="48"/>
    <n v="51"/>
    <x v="0"/>
    <n v="36"/>
    <n v="229"/>
    <n v="150"/>
    <n v="255"/>
    <n v="0"/>
    <n v="721"/>
  </r>
  <r>
    <n v="7432"/>
    <x v="0"/>
    <s v="NELLORE"/>
    <x v="10"/>
    <n v="28"/>
    <n v="81"/>
    <x v="0"/>
    <n v="7"/>
    <n v="166"/>
    <n v="119"/>
    <n v="187"/>
    <n v="0"/>
    <n v="560"/>
  </r>
  <r>
    <n v="7433"/>
    <x v="0"/>
    <s v="NIZAMABAD"/>
    <x v="10"/>
    <n v="63"/>
    <n v="51"/>
    <x v="0"/>
    <n v="27"/>
    <n v="98"/>
    <n v="100"/>
    <n v="569"/>
    <n v="0"/>
    <n v="845"/>
  </r>
  <r>
    <n v="7434"/>
    <x v="0"/>
    <s v="PRAKASHAM"/>
    <x v="10"/>
    <n v="24"/>
    <n v="81"/>
    <x v="0"/>
    <n v="11"/>
    <n v="243"/>
    <n v="56"/>
    <n v="266"/>
    <n v="0"/>
    <n v="657"/>
  </r>
  <r>
    <n v="7435"/>
    <x v="0"/>
    <s v="RAJAHMUNDRY"/>
    <x v="10"/>
    <n v="15"/>
    <n v="28"/>
    <x v="0"/>
    <n v="3"/>
    <n v="44"/>
    <n v="34"/>
    <n v="189"/>
    <n v="0"/>
    <n v="298"/>
  </r>
  <r>
    <n v="7436"/>
    <x v="0"/>
    <s v="RANGA REDDY"/>
    <x v="10"/>
    <n v="24"/>
    <n v="20"/>
    <x v="0"/>
    <n v="15"/>
    <n v="50"/>
    <n v="2"/>
    <n v="89"/>
    <n v="0"/>
    <n v="176"/>
  </r>
  <r>
    <n v="7437"/>
    <x v="0"/>
    <s v="SECUNDERABAD RLY."/>
    <x v="10"/>
    <n v="0"/>
    <n v="1"/>
    <x v="1"/>
    <n v="1"/>
    <n v="5"/>
    <n v="1"/>
    <n v="2"/>
    <n v="0"/>
    <n v="10"/>
  </r>
  <r>
    <n v="7438"/>
    <x v="0"/>
    <s v="SRIKAKULAM"/>
    <x v="10"/>
    <n v="29"/>
    <n v="23"/>
    <x v="0"/>
    <n v="8"/>
    <n v="91"/>
    <n v="83"/>
    <n v="333"/>
    <n v="0"/>
    <n v="538"/>
  </r>
  <r>
    <n v="7439"/>
    <x v="0"/>
    <s v="TIRUPATHI URBAN"/>
    <x v="10"/>
    <n v="10"/>
    <n v="1"/>
    <x v="2"/>
    <n v="5"/>
    <n v="40"/>
    <n v="7"/>
    <n v="112"/>
    <n v="0"/>
    <n v="165"/>
  </r>
  <r>
    <n v="7440"/>
    <x v="0"/>
    <s v="VIJAYAWADA CITY"/>
    <x v="10"/>
    <n v="37"/>
    <n v="50"/>
    <x v="0"/>
    <n v="17"/>
    <n v="248"/>
    <n v="355"/>
    <n v="1066"/>
    <n v="0"/>
    <n v="1736"/>
  </r>
  <r>
    <n v="7441"/>
    <x v="0"/>
    <s v="VIJAYAWADA RLY."/>
    <x v="10"/>
    <n v="1"/>
    <n v="2"/>
    <x v="1"/>
    <n v="1"/>
    <n v="3"/>
    <n v="2"/>
    <n v="1"/>
    <n v="0"/>
    <n v="9"/>
  </r>
  <r>
    <n v="7442"/>
    <x v="0"/>
    <s v="VISAKHA RURAL"/>
    <x v="10"/>
    <n v="38"/>
    <n v="30"/>
    <x v="0"/>
    <n v="8"/>
    <n v="120"/>
    <n v="128"/>
    <n v="203"/>
    <n v="0"/>
    <n v="489"/>
  </r>
  <r>
    <n v="7443"/>
    <x v="0"/>
    <s v="VISAKHAPATNAM"/>
    <x v="10"/>
    <n v="57"/>
    <n v="48"/>
    <x v="0"/>
    <n v="12"/>
    <n v="31"/>
    <n v="50"/>
    <n v="386"/>
    <n v="0"/>
    <n v="527"/>
  </r>
  <r>
    <n v="7444"/>
    <x v="0"/>
    <s v="VIZIANAGARAM"/>
    <x v="10"/>
    <n v="50"/>
    <n v="20"/>
    <x v="0"/>
    <n v="5"/>
    <n v="79"/>
    <n v="99"/>
    <n v="384"/>
    <n v="0"/>
    <n v="587"/>
  </r>
  <r>
    <n v="7445"/>
    <x v="0"/>
    <s v="WARANGAL"/>
    <x v="10"/>
    <n v="48"/>
    <n v="62"/>
    <x v="0"/>
    <n v="26"/>
    <n v="157"/>
    <n v="27"/>
    <n v="89"/>
    <n v="0"/>
    <n v="361"/>
  </r>
  <r>
    <n v="7446"/>
    <x v="0"/>
    <s v="WARANGAL URBAN"/>
    <x v="10"/>
    <n v="35"/>
    <n v="15"/>
    <x v="0"/>
    <n v="26"/>
    <n v="78"/>
    <n v="54"/>
    <n v="63"/>
    <n v="0"/>
    <n v="236"/>
  </r>
  <r>
    <n v="7447"/>
    <x v="0"/>
    <s v="WEST GODAVARI"/>
    <x v="10"/>
    <n v="97"/>
    <n v="90"/>
    <x v="0"/>
    <n v="27"/>
    <n v="364"/>
    <n v="238"/>
    <n v="760"/>
    <n v="0"/>
    <n v="1479"/>
  </r>
  <r>
    <n v="7448"/>
    <x v="0"/>
    <s v="TOTAL"/>
    <x v="10"/>
    <n v="1442"/>
    <n v="1612"/>
    <x v="0"/>
    <n v="599"/>
    <n v="4849"/>
    <n v="3658"/>
    <n v="13376"/>
    <n v="0"/>
    <n v="24094"/>
  </r>
  <r>
    <n v="7449"/>
    <x v="1"/>
    <s v="ANJAW"/>
    <x v="10"/>
    <n v="0"/>
    <n v="0"/>
    <x v="1"/>
    <n v="0"/>
    <n v="0"/>
    <n v="0"/>
    <n v="0"/>
    <n v="0"/>
    <n v="0"/>
  </r>
  <r>
    <n v="7450"/>
    <x v="1"/>
    <s v="CHANGLANG"/>
    <x v="10"/>
    <n v="3"/>
    <n v="7"/>
    <x v="2"/>
    <n v="0"/>
    <n v="3"/>
    <n v="0"/>
    <n v="2"/>
    <n v="0"/>
    <n v="12"/>
  </r>
  <r>
    <n v="7451"/>
    <x v="1"/>
    <s v="DIBANG VALLEY"/>
    <x v="10"/>
    <n v="3"/>
    <n v="2"/>
    <x v="1"/>
    <n v="0"/>
    <n v="1"/>
    <n v="0"/>
    <n v="0"/>
    <n v="0"/>
    <n v="3"/>
  </r>
  <r>
    <n v="7452"/>
    <x v="1"/>
    <s v="K/KUMEY"/>
    <x v="10"/>
    <n v="4"/>
    <n v="0"/>
    <x v="1"/>
    <n v="0"/>
    <n v="0"/>
    <n v="0"/>
    <n v="0"/>
    <n v="0"/>
    <n v="0"/>
  </r>
  <r>
    <n v="7453"/>
    <x v="1"/>
    <s v="KAMENG EAST"/>
    <x v="10"/>
    <n v="3"/>
    <n v="2"/>
    <x v="1"/>
    <n v="0"/>
    <n v="3"/>
    <n v="0"/>
    <n v="0"/>
    <n v="0"/>
    <n v="5"/>
  </r>
  <r>
    <n v="7454"/>
    <x v="1"/>
    <s v="KAMENG WEST"/>
    <x v="10"/>
    <n v="0"/>
    <n v="1"/>
    <x v="1"/>
    <n v="0"/>
    <n v="4"/>
    <n v="0"/>
    <n v="0"/>
    <n v="0"/>
    <n v="5"/>
  </r>
  <r>
    <n v="7455"/>
    <x v="1"/>
    <s v="LOHIT"/>
    <x v="10"/>
    <n v="5"/>
    <n v="4"/>
    <x v="1"/>
    <n v="0"/>
    <n v="2"/>
    <n v="0"/>
    <n v="0"/>
    <n v="0"/>
    <n v="6"/>
  </r>
  <r>
    <n v="7456"/>
    <x v="1"/>
    <s v="PAPUM PARE"/>
    <x v="10"/>
    <n v="4"/>
    <n v="17"/>
    <x v="0"/>
    <n v="0"/>
    <n v="7"/>
    <n v="0"/>
    <n v="9"/>
    <n v="0"/>
    <n v="33"/>
  </r>
  <r>
    <n v="7457"/>
    <x v="1"/>
    <s v="RURAL"/>
    <x v="10"/>
    <n v="2"/>
    <n v="4"/>
    <x v="1"/>
    <n v="0"/>
    <n v="4"/>
    <n v="0"/>
    <n v="3"/>
    <n v="0"/>
    <n v="11"/>
  </r>
  <r>
    <n v="7458"/>
    <x v="1"/>
    <s v="SIANG EAST"/>
    <x v="10"/>
    <n v="8"/>
    <n v="4"/>
    <x v="2"/>
    <n v="0"/>
    <n v="7"/>
    <n v="0"/>
    <n v="2"/>
    <n v="0"/>
    <n v="13"/>
  </r>
  <r>
    <n v="7459"/>
    <x v="1"/>
    <s v="SIANG UPPER"/>
    <x v="10"/>
    <n v="1"/>
    <n v="3"/>
    <x v="1"/>
    <n v="0"/>
    <n v="3"/>
    <n v="0"/>
    <n v="0"/>
    <n v="0"/>
    <n v="6"/>
  </r>
  <r>
    <n v="7460"/>
    <x v="1"/>
    <s v="SIANG WEST"/>
    <x v="10"/>
    <n v="2"/>
    <n v="5"/>
    <x v="1"/>
    <n v="0"/>
    <n v="8"/>
    <n v="0"/>
    <n v="2"/>
    <n v="0"/>
    <n v="15"/>
  </r>
  <r>
    <n v="7461"/>
    <x v="1"/>
    <s v="SUBANSIRI LOWER"/>
    <x v="10"/>
    <n v="2"/>
    <n v="3"/>
    <x v="1"/>
    <n v="0"/>
    <n v="0"/>
    <n v="0"/>
    <n v="0"/>
    <n v="0"/>
    <n v="3"/>
  </r>
  <r>
    <n v="7462"/>
    <x v="1"/>
    <s v="SUBANSIRI UPPER"/>
    <x v="10"/>
    <n v="2"/>
    <n v="6"/>
    <x v="2"/>
    <n v="0"/>
    <n v="5"/>
    <n v="0"/>
    <n v="0"/>
    <n v="0"/>
    <n v="11"/>
  </r>
  <r>
    <n v="7463"/>
    <x v="1"/>
    <s v="TAWANG"/>
    <x v="10"/>
    <n v="0"/>
    <n v="1"/>
    <x v="1"/>
    <n v="0"/>
    <n v="1"/>
    <n v="0"/>
    <n v="0"/>
    <n v="0"/>
    <n v="2"/>
  </r>
  <r>
    <n v="7464"/>
    <x v="1"/>
    <s v="TIRAP"/>
    <x v="10"/>
    <n v="3"/>
    <n v="1"/>
    <x v="1"/>
    <n v="0"/>
    <n v="3"/>
    <n v="0"/>
    <n v="0"/>
    <n v="0"/>
    <n v="4"/>
  </r>
  <r>
    <n v="7465"/>
    <x v="1"/>
    <s v="UPPER DIBANG VALLEY"/>
    <x v="10"/>
    <n v="0"/>
    <n v="0"/>
    <x v="1"/>
    <n v="0"/>
    <n v="0"/>
    <n v="0"/>
    <n v="0"/>
    <n v="0"/>
    <n v="0"/>
  </r>
  <r>
    <n v="7466"/>
    <x v="1"/>
    <s v="TOTAL"/>
    <x v="10"/>
    <n v="42"/>
    <n v="60"/>
    <x v="0"/>
    <n v="0"/>
    <n v="51"/>
    <n v="0"/>
    <n v="18"/>
    <n v="0"/>
    <n v="129"/>
  </r>
  <r>
    <n v="7467"/>
    <x v="2"/>
    <s v="BARPETA"/>
    <x v="10"/>
    <n v="92"/>
    <n v="156"/>
    <x v="0"/>
    <n v="5"/>
    <n v="25"/>
    <n v="0"/>
    <n v="336"/>
    <n v="0"/>
    <n v="522"/>
  </r>
  <r>
    <n v="7468"/>
    <x v="2"/>
    <s v="BASKA"/>
    <x v="10"/>
    <n v="29"/>
    <n v="60"/>
    <x v="0"/>
    <n v="3"/>
    <n v="4"/>
    <n v="0"/>
    <n v="25"/>
    <n v="0"/>
    <n v="92"/>
  </r>
  <r>
    <n v="7469"/>
    <x v="2"/>
    <s v="BONGAIGAON"/>
    <x v="10"/>
    <n v="72"/>
    <n v="64"/>
    <x v="0"/>
    <n v="5"/>
    <n v="2"/>
    <n v="0"/>
    <n v="126"/>
    <n v="0"/>
    <n v="197"/>
  </r>
  <r>
    <n v="7470"/>
    <x v="2"/>
    <s v="C.I.D."/>
    <x v="10"/>
    <n v="0"/>
    <n v="0"/>
    <x v="1"/>
    <n v="0"/>
    <n v="0"/>
    <n v="0"/>
    <n v="0"/>
    <n v="0"/>
    <n v="0"/>
  </r>
  <r>
    <n v="7471"/>
    <x v="2"/>
    <s v="CACHAR"/>
    <x v="10"/>
    <n v="74"/>
    <n v="167"/>
    <x v="0"/>
    <n v="4"/>
    <n v="7"/>
    <n v="0"/>
    <n v="498"/>
    <n v="0"/>
    <n v="676"/>
  </r>
  <r>
    <n v="7472"/>
    <x v="2"/>
    <s v="CHIRANG"/>
    <x v="10"/>
    <n v="30"/>
    <n v="40"/>
    <x v="0"/>
    <n v="4"/>
    <n v="8"/>
    <n v="0"/>
    <n v="51"/>
    <n v="0"/>
    <n v="103"/>
  </r>
  <r>
    <n v="7473"/>
    <x v="2"/>
    <s v="DARRANG"/>
    <x v="10"/>
    <n v="95"/>
    <n v="192"/>
    <x v="0"/>
    <n v="2"/>
    <n v="109"/>
    <n v="2"/>
    <n v="164"/>
    <n v="0"/>
    <n v="469"/>
  </r>
  <r>
    <n v="7474"/>
    <x v="2"/>
    <s v="DHEMAJI"/>
    <x v="10"/>
    <n v="62"/>
    <n v="59"/>
    <x v="0"/>
    <n v="5"/>
    <n v="40"/>
    <n v="0"/>
    <n v="122"/>
    <n v="0"/>
    <n v="226"/>
  </r>
  <r>
    <n v="7475"/>
    <x v="2"/>
    <s v="DHUBRI"/>
    <x v="10"/>
    <n v="157"/>
    <n v="276"/>
    <x v="0"/>
    <n v="12"/>
    <n v="210"/>
    <n v="2"/>
    <n v="693"/>
    <n v="0"/>
    <n v="1193"/>
  </r>
  <r>
    <n v="7476"/>
    <x v="2"/>
    <s v="DIBRUGARH"/>
    <x v="10"/>
    <n v="54"/>
    <n v="29"/>
    <x v="0"/>
    <n v="0"/>
    <n v="7"/>
    <n v="0"/>
    <n v="135"/>
    <n v="0"/>
    <n v="171"/>
  </r>
  <r>
    <n v="7477"/>
    <x v="2"/>
    <s v="G.R.P."/>
    <x v="10"/>
    <n v="1"/>
    <n v="1"/>
    <x v="1"/>
    <n v="0"/>
    <n v="0"/>
    <n v="0"/>
    <n v="0"/>
    <n v="0"/>
    <n v="1"/>
  </r>
  <r>
    <n v="7478"/>
    <x v="2"/>
    <s v="GOALPARA"/>
    <x v="10"/>
    <n v="99"/>
    <n v="89"/>
    <x v="0"/>
    <n v="3"/>
    <n v="2"/>
    <n v="0"/>
    <n v="142"/>
    <n v="2"/>
    <n v="238"/>
  </r>
  <r>
    <n v="7479"/>
    <x v="2"/>
    <s v="GOLAGHAT"/>
    <x v="10"/>
    <n v="54"/>
    <n v="146"/>
    <x v="0"/>
    <n v="1"/>
    <n v="66"/>
    <n v="0"/>
    <n v="194"/>
    <n v="0"/>
    <n v="407"/>
  </r>
  <r>
    <n v="7480"/>
    <x v="2"/>
    <s v="GUWAHATI CITY"/>
    <x v="10"/>
    <n v="56"/>
    <n v="306"/>
    <x v="0"/>
    <n v="10"/>
    <n v="112"/>
    <n v="0"/>
    <n v="213"/>
    <n v="0"/>
    <n v="641"/>
  </r>
  <r>
    <n v="7481"/>
    <x v="2"/>
    <s v="HAILAKANDI"/>
    <x v="10"/>
    <n v="61"/>
    <n v="63"/>
    <x v="0"/>
    <n v="4"/>
    <n v="27"/>
    <n v="0"/>
    <n v="126"/>
    <n v="0"/>
    <n v="220"/>
  </r>
  <r>
    <n v="7482"/>
    <x v="2"/>
    <s v="JORHAT"/>
    <x v="10"/>
    <n v="49"/>
    <n v="11"/>
    <x v="0"/>
    <n v="2"/>
    <n v="49"/>
    <n v="0"/>
    <n v="172"/>
    <n v="0"/>
    <n v="234"/>
  </r>
  <r>
    <n v="7483"/>
    <x v="2"/>
    <s v="KAMRUP"/>
    <x v="10"/>
    <n v="63"/>
    <n v="139"/>
    <x v="0"/>
    <n v="6"/>
    <n v="61"/>
    <n v="0"/>
    <n v="147"/>
    <n v="0"/>
    <n v="353"/>
  </r>
  <r>
    <n v="7484"/>
    <x v="2"/>
    <s v="KARBI ANGLONG"/>
    <x v="10"/>
    <n v="13"/>
    <n v="35"/>
    <x v="0"/>
    <n v="0"/>
    <n v="22"/>
    <n v="0"/>
    <n v="20"/>
    <n v="0"/>
    <n v="77"/>
  </r>
  <r>
    <n v="7485"/>
    <x v="2"/>
    <s v="KARIMGANJ"/>
    <x v="10"/>
    <n v="46"/>
    <n v="68"/>
    <x v="0"/>
    <n v="4"/>
    <n v="15"/>
    <n v="0"/>
    <n v="194"/>
    <n v="0"/>
    <n v="281"/>
  </r>
  <r>
    <n v="7486"/>
    <x v="2"/>
    <s v="KOKRAJHAR"/>
    <x v="10"/>
    <n v="52"/>
    <n v="79"/>
    <x v="0"/>
    <n v="1"/>
    <n v="31"/>
    <n v="0"/>
    <n v="120"/>
    <n v="0"/>
    <n v="231"/>
  </r>
  <r>
    <n v="7487"/>
    <x v="2"/>
    <s v="LAKHIMPUR"/>
    <x v="10"/>
    <n v="52"/>
    <n v="120"/>
    <x v="0"/>
    <n v="0"/>
    <n v="57"/>
    <n v="0"/>
    <n v="119"/>
    <n v="0"/>
    <n v="296"/>
  </r>
  <r>
    <n v="7488"/>
    <x v="2"/>
    <s v="MORIGAON"/>
    <x v="10"/>
    <n v="54"/>
    <n v="93"/>
    <x v="0"/>
    <n v="3"/>
    <n v="12"/>
    <n v="0"/>
    <n v="112"/>
    <n v="0"/>
    <n v="220"/>
  </r>
  <r>
    <n v="7489"/>
    <x v="2"/>
    <s v="N.C.HILLS"/>
    <x v="10"/>
    <n v="3"/>
    <n v="8"/>
    <x v="2"/>
    <n v="1"/>
    <n v="0"/>
    <n v="0"/>
    <n v="4"/>
    <n v="0"/>
    <n v="13"/>
  </r>
  <r>
    <n v="7490"/>
    <x v="2"/>
    <s v="NAGAON"/>
    <x v="10"/>
    <n v="165"/>
    <n v="358"/>
    <x v="0"/>
    <n v="20"/>
    <n v="82"/>
    <n v="4"/>
    <n v="772"/>
    <n v="0"/>
    <n v="1236"/>
  </r>
  <r>
    <n v="7491"/>
    <x v="2"/>
    <s v="NALBARI"/>
    <x v="10"/>
    <n v="28"/>
    <n v="83"/>
    <x v="0"/>
    <n v="4"/>
    <n v="95"/>
    <n v="0"/>
    <n v="140"/>
    <n v="0"/>
    <n v="322"/>
  </r>
  <r>
    <n v="7492"/>
    <x v="2"/>
    <s v="R.P.O."/>
    <x v="10"/>
    <n v="5"/>
    <n v="3"/>
    <x v="1"/>
    <n v="0"/>
    <n v="1"/>
    <n v="0"/>
    <n v="10"/>
    <n v="0"/>
    <n v="14"/>
  </r>
  <r>
    <n v="7493"/>
    <x v="2"/>
    <s v="SIBSAGAR"/>
    <x v="10"/>
    <n v="49"/>
    <n v="118"/>
    <x v="0"/>
    <n v="8"/>
    <n v="78"/>
    <n v="0"/>
    <n v="99"/>
    <n v="0"/>
    <n v="303"/>
  </r>
  <r>
    <n v="7494"/>
    <x v="2"/>
    <s v="SONITPUR"/>
    <x v="10"/>
    <n v="96"/>
    <n v="231"/>
    <x v="0"/>
    <n v="12"/>
    <n v="34"/>
    <n v="0"/>
    <n v="346"/>
    <n v="0"/>
    <n v="623"/>
  </r>
  <r>
    <n v="7495"/>
    <x v="2"/>
    <s v="TINSUKIA"/>
    <x v="10"/>
    <n v="61"/>
    <n v="135"/>
    <x v="0"/>
    <n v="1"/>
    <n v="27"/>
    <n v="0"/>
    <n v="121"/>
    <n v="0"/>
    <n v="284"/>
  </r>
  <r>
    <n v="7496"/>
    <x v="2"/>
    <s v="UDALGURI"/>
    <x v="10"/>
    <n v="28"/>
    <n v="63"/>
    <x v="0"/>
    <n v="1"/>
    <n v="10"/>
    <n v="0"/>
    <n v="45"/>
    <n v="0"/>
    <n v="119"/>
  </r>
  <r>
    <n v="7497"/>
    <x v="2"/>
    <s v="TOTAL"/>
    <x v="10"/>
    <n v="1700"/>
    <n v="3192"/>
    <x v="0"/>
    <n v="121"/>
    <n v="1193"/>
    <n v="8"/>
    <n v="5246"/>
    <n v="2"/>
    <n v="9762"/>
  </r>
  <r>
    <n v="7498"/>
    <x v="3"/>
    <s v="ARARIA"/>
    <x v="10"/>
    <n v="69"/>
    <n v="91"/>
    <x v="0"/>
    <n v="26"/>
    <n v="14"/>
    <n v="0"/>
    <n v="24"/>
    <n v="0"/>
    <n v="155"/>
  </r>
  <r>
    <n v="7499"/>
    <x v="3"/>
    <s v="ARWAL"/>
    <x v="10"/>
    <n v="5"/>
    <n v="9"/>
    <x v="2"/>
    <n v="24"/>
    <n v="8"/>
    <n v="0"/>
    <n v="8"/>
    <n v="0"/>
    <n v="49"/>
  </r>
  <r>
    <n v="7500"/>
    <x v="3"/>
    <s v="AURANGABAD"/>
    <x v="10"/>
    <n v="18"/>
    <n v="60"/>
    <x v="0"/>
    <n v="30"/>
    <n v="32"/>
    <n v="0"/>
    <n v="152"/>
    <n v="0"/>
    <n v="274"/>
  </r>
  <r>
    <n v="7501"/>
    <x v="3"/>
    <s v="BAGAHA"/>
    <x v="10"/>
    <n v="16"/>
    <n v="48"/>
    <x v="0"/>
    <n v="13"/>
    <n v="8"/>
    <n v="0"/>
    <n v="15"/>
    <n v="0"/>
    <n v="84"/>
  </r>
  <r>
    <n v="7502"/>
    <x v="3"/>
    <s v="BANKA"/>
    <x v="10"/>
    <n v="26"/>
    <n v="56"/>
    <x v="0"/>
    <n v="31"/>
    <n v="8"/>
    <n v="0"/>
    <n v="26"/>
    <n v="0"/>
    <n v="121"/>
  </r>
  <r>
    <n v="7503"/>
    <x v="3"/>
    <s v="BEGUSARAI"/>
    <x v="10"/>
    <n v="17"/>
    <n v="94"/>
    <x v="0"/>
    <n v="39"/>
    <n v="12"/>
    <n v="0"/>
    <n v="39"/>
    <n v="0"/>
    <n v="184"/>
  </r>
  <r>
    <n v="7504"/>
    <x v="3"/>
    <s v="BETTIAH"/>
    <x v="10"/>
    <n v="21"/>
    <n v="81"/>
    <x v="0"/>
    <n v="32"/>
    <n v="7"/>
    <n v="0"/>
    <n v="67"/>
    <n v="0"/>
    <n v="187"/>
  </r>
  <r>
    <n v="7505"/>
    <x v="3"/>
    <s v="BHABHUA"/>
    <x v="10"/>
    <n v="9"/>
    <n v="36"/>
    <x v="0"/>
    <n v="33"/>
    <n v="32"/>
    <n v="0"/>
    <n v="17"/>
    <n v="0"/>
    <n v="118"/>
  </r>
  <r>
    <n v="7506"/>
    <x v="3"/>
    <s v="BHAGALPUR"/>
    <x v="10"/>
    <n v="23"/>
    <n v="94"/>
    <x v="0"/>
    <n v="12"/>
    <n v="10"/>
    <n v="0"/>
    <n v="17"/>
    <n v="0"/>
    <n v="133"/>
  </r>
  <r>
    <n v="7507"/>
    <x v="3"/>
    <s v="BHOJPUR"/>
    <x v="10"/>
    <n v="16"/>
    <n v="48"/>
    <x v="0"/>
    <n v="40"/>
    <n v="2"/>
    <n v="0"/>
    <n v="72"/>
    <n v="0"/>
    <n v="162"/>
  </r>
  <r>
    <n v="7508"/>
    <x v="3"/>
    <s v="BUXAR"/>
    <x v="10"/>
    <n v="13"/>
    <n v="52"/>
    <x v="0"/>
    <n v="37"/>
    <n v="6"/>
    <n v="0"/>
    <n v="59"/>
    <n v="0"/>
    <n v="154"/>
  </r>
  <r>
    <n v="7509"/>
    <x v="3"/>
    <s v="DARBHANGA"/>
    <x v="10"/>
    <n v="34"/>
    <n v="97"/>
    <x v="0"/>
    <n v="38"/>
    <n v="202"/>
    <n v="0"/>
    <n v="284"/>
    <n v="0"/>
    <n v="621"/>
  </r>
  <r>
    <n v="7510"/>
    <x v="3"/>
    <s v="GAYA"/>
    <x v="10"/>
    <n v="23"/>
    <n v="63"/>
    <x v="0"/>
    <n v="56"/>
    <n v="7"/>
    <n v="0"/>
    <n v="47"/>
    <n v="0"/>
    <n v="173"/>
  </r>
  <r>
    <n v="7511"/>
    <x v="3"/>
    <s v="GOPALGANJ"/>
    <x v="10"/>
    <n v="17"/>
    <n v="106"/>
    <x v="0"/>
    <n v="35"/>
    <n v="30"/>
    <n v="0"/>
    <n v="56"/>
    <n v="0"/>
    <n v="227"/>
  </r>
  <r>
    <n v="7512"/>
    <x v="3"/>
    <s v="JAMALPUR RLY."/>
    <x v="10"/>
    <n v="0"/>
    <n v="0"/>
    <x v="1"/>
    <n v="0"/>
    <n v="2"/>
    <n v="0"/>
    <n v="1"/>
    <n v="0"/>
    <n v="3"/>
  </r>
  <r>
    <n v="7513"/>
    <x v="3"/>
    <s v="JAMUI"/>
    <x v="10"/>
    <n v="23"/>
    <n v="28"/>
    <x v="0"/>
    <n v="13"/>
    <n v="34"/>
    <n v="0"/>
    <n v="40"/>
    <n v="0"/>
    <n v="115"/>
  </r>
  <r>
    <n v="7514"/>
    <x v="3"/>
    <s v="JEHANABAD"/>
    <x v="10"/>
    <n v="10"/>
    <n v="14"/>
    <x v="0"/>
    <n v="20"/>
    <n v="8"/>
    <n v="0"/>
    <n v="22"/>
    <n v="0"/>
    <n v="64"/>
  </r>
  <r>
    <n v="7515"/>
    <x v="3"/>
    <s v="KATIHAR"/>
    <x v="10"/>
    <n v="103"/>
    <n v="102"/>
    <x v="0"/>
    <n v="29"/>
    <n v="10"/>
    <n v="0"/>
    <n v="25"/>
    <n v="1"/>
    <n v="167"/>
  </r>
  <r>
    <n v="7516"/>
    <x v="3"/>
    <s v="KATIHAR RLY."/>
    <x v="10"/>
    <n v="2"/>
    <n v="0"/>
    <x v="1"/>
    <n v="0"/>
    <n v="4"/>
    <n v="0"/>
    <n v="2"/>
    <n v="0"/>
    <n v="6"/>
  </r>
  <r>
    <n v="7517"/>
    <x v="3"/>
    <s v="KHAGARIA"/>
    <x v="10"/>
    <n v="14"/>
    <n v="42"/>
    <x v="0"/>
    <n v="15"/>
    <n v="0"/>
    <n v="0"/>
    <n v="26"/>
    <n v="0"/>
    <n v="83"/>
  </r>
  <r>
    <n v="7518"/>
    <x v="3"/>
    <s v="KISHANGANJ"/>
    <x v="10"/>
    <n v="30"/>
    <n v="60"/>
    <x v="0"/>
    <n v="13"/>
    <n v="20"/>
    <n v="0"/>
    <n v="50"/>
    <n v="0"/>
    <n v="143"/>
  </r>
  <r>
    <n v="7519"/>
    <x v="3"/>
    <s v="LAKHISARAI"/>
    <x v="10"/>
    <n v="5"/>
    <n v="31"/>
    <x v="0"/>
    <n v="14"/>
    <n v="12"/>
    <n v="0"/>
    <n v="44"/>
    <n v="0"/>
    <n v="101"/>
  </r>
  <r>
    <n v="7520"/>
    <x v="3"/>
    <s v="MADHEPURA"/>
    <x v="10"/>
    <n v="8"/>
    <n v="67"/>
    <x v="0"/>
    <n v="11"/>
    <n v="0"/>
    <n v="0"/>
    <n v="21"/>
    <n v="0"/>
    <n v="99"/>
  </r>
  <r>
    <n v="7521"/>
    <x v="3"/>
    <s v="MADHUBANI"/>
    <x v="10"/>
    <n v="44"/>
    <n v="148"/>
    <x v="0"/>
    <n v="35"/>
    <n v="0"/>
    <n v="0"/>
    <n v="138"/>
    <n v="0"/>
    <n v="321"/>
  </r>
  <r>
    <n v="7522"/>
    <x v="3"/>
    <s v="MOTIHARI"/>
    <x v="10"/>
    <n v="37"/>
    <n v="179"/>
    <x v="0"/>
    <n v="69"/>
    <n v="8"/>
    <n v="0"/>
    <n v="57"/>
    <n v="0"/>
    <n v="313"/>
  </r>
  <r>
    <n v="7523"/>
    <x v="3"/>
    <s v="MUNGER"/>
    <x v="10"/>
    <n v="7"/>
    <n v="56"/>
    <x v="0"/>
    <n v="10"/>
    <n v="2"/>
    <n v="0"/>
    <n v="49"/>
    <n v="0"/>
    <n v="117"/>
  </r>
  <r>
    <n v="7524"/>
    <x v="3"/>
    <s v="MUZAFFARPUR"/>
    <x v="10"/>
    <n v="56"/>
    <n v="219"/>
    <x v="0"/>
    <n v="76"/>
    <n v="4"/>
    <n v="0"/>
    <n v="91"/>
    <n v="2"/>
    <n v="392"/>
  </r>
  <r>
    <n v="7525"/>
    <x v="3"/>
    <s v="MUZAFFARPUR RLY."/>
    <x v="10"/>
    <n v="0"/>
    <n v="4"/>
    <x v="1"/>
    <n v="1"/>
    <n v="11"/>
    <n v="0"/>
    <n v="0"/>
    <n v="0"/>
    <n v="16"/>
  </r>
  <r>
    <n v="7526"/>
    <x v="3"/>
    <s v="NALANDA"/>
    <x v="10"/>
    <n v="15"/>
    <n v="72"/>
    <x v="0"/>
    <n v="55"/>
    <n v="29"/>
    <n v="0"/>
    <n v="96"/>
    <n v="0"/>
    <n v="252"/>
  </r>
  <r>
    <n v="7527"/>
    <x v="3"/>
    <s v="NAUGACHIA"/>
    <x v="10"/>
    <n v="7"/>
    <n v="20"/>
    <x v="0"/>
    <n v="8"/>
    <n v="6"/>
    <n v="0"/>
    <n v="44"/>
    <n v="0"/>
    <n v="78"/>
  </r>
  <r>
    <n v="7528"/>
    <x v="3"/>
    <s v="NAWADAH"/>
    <x v="10"/>
    <n v="12"/>
    <n v="33"/>
    <x v="0"/>
    <n v="21"/>
    <n v="35"/>
    <n v="0"/>
    <n v="57"/>
    <n v="0"/>
    <n v="146"/>
  </r>
  <r>
    <n v="7529"/>
    <x v="3"/>
    <s v="PATNA"/>
    <x v="10"/>
    <n v="41"/>
    <n v="167"/>
    <x v="0"/>
    <n v="112"/>
    <n v="1"/>
    <n v="2"/>
    <n v="317"/>
    <n v="0"/>
    <n v="599"/>
  </r>
  <r>
    <n v="7530"/>
    <x v="3"/>
    <s v="PATNA RLY."/>
    <x v="10"/>
    <n v="1"/>
    <n v="0"/>
    <x v="1"/>
    <n v="2"/>
    <n v="11"/>
    <n v="0"/>
    <n v="0"/>
    <n v="0"/>
    <n v="13"/>
  </r>
  <r>
    <n v="7531"/>
    <x v="3"/>
    <s v="PURNEA"/>
    <x v="10"/>
    <n v="62"/>
    <n v="78"/>
    <x v="0"/>
    <n v="13"/>
    <n v="24"/>
    <n v="3"/>
    <n v="140"/>
    <n v="0"/>
    <n v="258"/>
  </r>
  <r>
    <n v="7532"/>
    <x v="3"/>
    <s v="ROHTAS"/>
    <x v="10"/>
    <n v="20"/>
    <n v="84"/>
    <x v="0"/>
    <n v="32"/>
    <n v="46"/>
    <n v="0"/>
    <n v="57"/>
    <n v="0"/>
    <n v="219"/>
  </r>
  <r>
    <n v="7533"/>
    <x v="3"/>
    <s v="SAHARSA"/>
    <x v="10"/>
    <n v="8"/>
    <n v="41"/>
    <x v="0"/>
    <n v="17"/>
    <n v="35"/>
    <n v="0"/>
    <n v="27"/>
    <n v="1"/>
    <n v="121"/>
  </r>
  <r>
    <n v="7534"/>
    <x v="3"/>
    <s v="SAMASTIPUR"/>
    <x v="10"/>
    <n v="40"/>
    <n v="105"/>
    <x v="0"/>
    <n v="46"/>
    <n v="9"/>
    <n v="2"/>
    <n v="66"/>
    <n v="0"/>
    <n v="228"/>
  </r>
  <r>
    <n v="7535"/>
    <x v="3"/>
    <s v="SARAN"/>
    <x v="10"/>
    <n v="10"/>
    <n v="137"/>
    <x v="0"/>
    <n v="74"/>
    <n v="46"/>
    <n v="0"/>
    <n v="131"/>
    <n v="1"/>
    <n v="389"/>
  </r>
  <r>
    <n v="7536"/>
    <x v="3"/>
    <s v="SHEIKHPURA"/>
    <x v="10"/>
    <n v="3"/>
    <n v="14"/>
    <x v="0"/>
    <n v="8"/>
    <n v="0"/>
    <n v="0"/>
    <n v="35"/>
    <n v="0"/>
    <n v="57"/>
  </r>
  <r>
    <n v="7537"/>
    <x v="3"/>
    <s v="SHEOHAR"/>
    <x v="10"/>
    <n v="4"/>
    <n v="20"/>
    <x v="0"/>
    <n v="5"/>
    <n v="3"/>
    <n v="1"/>
    <n v="15"/>
    <n v="0"/>
    <n v="44"/>
  </r>
  <r>
    <n v="7538"/>
    <x v="3"/>
    <s v="SITAMARHI"/>
    <x v="10"/>
    <n v="8"/>
    <n v="49"/>
    <x v="0"/>
    <n v="29"/>
    <n v="14"/>
    <n v="0"/>
    <n v="33"/>
    <n v="0"/>
    <n v="125"/>
  </r>
  <r>
    <n v="7539"/>
    <x v="3"/>
    <s v="SIWAN"/>
    <x v="10"/>
    <n v="16"/>
    <n v="150"/>
    <x v="0"/>
    <n v="139"/>
    <n v="4"/>
    <n v="3"/>
    <n v="53"/>
    <n v="5"/>
    <n v="354"/>
  </r>
  <r>
    <n v="7540"/>
    <x v="3"/>
    <s v="SUPAUL"/>
    <x v="10"/>
    <n v="23"/>
    <n v="48"/>
    <x v="0"/>
    <n v="24"/>
    <n v="8"/>
    <n v="0"/>
    <n v="28"/>
    <n v="0"/>
    <n v="108"/>
  </r>
  <r>
    <n v="7541"/>
    <x v="3"/>
    <s v="VAISHALI"/>
    <x v="10"/>
    <n v="18"/>
    <n v="147"/>
    <x v="0"/>
    <n v="76"/>
    <n v="26"/>
    <n v="0"/>
    <n v="59"/>
    <n v="0"/>
    <n v="308"/>
  </r>
  <r>
    <n v="7542"/>
    <x v="3"/>
    <s v="TOTAL"/>
    <x v="10"/>
    <n v="934"/>
    <n v="3050"/>
    <x v="0"/>
    <n v="1413"/>
    <n v="790"/>
    <n v="11"/>
    <n v="2607"/>
    <n v="10"/>
    <n v="7881"/>
  </r>
  <r>
    <n v="7543"/>
    <x v="4"/>
    <s v="BALRAMPUR"/>
    <x v="10"/>
    <n v="55"/>
    <n v="0"/>
    <x v="0"/>
    <n v="3"/>
    <n v="52"/>
    <n v="0"/>
    <n v="23"/>
    <n v="0"/>
    <n v="78"/>
  </r>
  <r>
    <n v="7544"/>
    <x v="4"/>
    <s v="BILASPUR"/>
    <x v="10"/>
    <n v="70"/>
    <n v="16"/>
    <x v="0"/>
    <n v="17"/>
    <n v="146"/>
    <n v="4"/>
    <n v="72"/>
    <n v="0"/>
    <n v="255"/>
  </r>
  <r>
    <n v="7545"/>
    <x v="4"/>
    <s v="BIZAPUR"/>
    <x v="10"/>
    <n v="4"/>
    <n v="2"/>
    <x v="1"/>
    <n v="0"/>
    <n v="5"/>
    <n v="0"/>
    <n v="3"/>
    <n v="0"/>
    <n v="10"/>
  </r>
  <r>
    <n v="7546"/>
    <x v="4"/>
    <s v="DANTEWARA"/>
    <x v="10"/>
    <n v="8"/>
    <n v="7"/>
    <x v="2"/>
    <n v="0"/>
    <n v="10"/>
    <n v="1"/>
    <n v="9"/>
    <n v="0"/>
    <n v="27"/>
  </r>
  <r>
    <n v="7547"/>
    <x v="4"/>
    <s v="DHAMTARI"/>
    <x v="10"/>
    <n v="27"/>
    <n v="18"/>
    <x v="0"/>
    <n v="4"/>
    <n v="44"/>
    <n v="3"/>
    <n v="16"/>
    <n v="0"/>
    <n v="85"/>
  </r>
  <r>
    <n v="7548"/>
    <x v="4"/>
    <s v="DURG"/>
    <x v="10"/>
    <n v="115"/>
    <n v="86"/>
    <x v="0"/>
    <n v="13"/>
    <n v="291"/>
    <n v="43"/>
    <n v="131"/>
    <n v="1"/>
    <n v="565"/>
  </r>
  <r>
    <n v="7549"/>
    <x v="4"/>
    <s v="GARIYABAND"/>
    <x v="10"/>
    <n v="21"/>
    <n v="1"/>
    <x v="0"/>
    <n v="5"/>
    <n v="30"/>
    <n v="1"/>
    <n v="8"/>
    <n v="0"/>
    <n v="45"/>
  </r>
  <r>
    <n v="7550"/>
    <x v="4"/>
    <s v="GRP RAIPUR"/>
    <x v="10"/>
    <n v="2"/>
    <n v="0"/>
    <x v="1"/>
    <n v="1"/>
    <n v="1"/>
    <n v="0"/>
    <n v="1"/>
    <n v="0"/>
    <n v="3"/>
  </r>
  <r>
    <n v="7551"/>
    <x v="4"/>
    <s v="JAGDALPUR"/>
    <x v="10"/>
    <n v="68"/>
    <n v="9"/>
    <x v="0"/>
    <n v="0"/>
    <n v="29"/>
    <n v="3"/>
    <n v="19"/>
    <n v="0"/>
    <n v="60"/>
  </r>
  <r>
    <n v="7552"/>
    <x v="4"/>
    <s v="JANJGIR"/>
    <x v="10"/>
    <n v="33"/>
    <n v="10"/>
    <x v="0"/>
    <n v="15"/>
    <n v="114"/>
    <n v="15"/>
    <n v="104"/>
    <n v="0"/>
    <n v="258"/>
  </r>
  <r>
    <n v="7553"/>
    <x v="4"/>
    <s v="JASHPUR"/>
    <x v="10"/>
    <n v="78"/>
    <n v="33"/>
    <x v="0"/>
    <n v="1"/>
    <n v="69"/>
    <n v="2"/>
    <n v="36"/>
    <n v="0"/>
    <n v="141"/>
  </r>
  <r>
    <n v="7554"/>
    <x v="4"/>
    <s v="KABIRDHAM"/>
    <x v="10"/>
    <n v="23"/>
    <n v="16"/>
    <x v="0"/>
    <n v="2"/>
    <n v="43"/>
    <n v="7"/>
    <n v="14"/>
    <n v="0"/>
    <n v="82"/>
  </r>
  <r>
    <n v="7555"/>
    <x v="4"/>
    <s v="KANKER"/>
    <x v="10"/>
    <n v="29"/>
    <n v="4"/>
    <x v="0"/>
    <n v="4"/>
    <n v="14"/>
    <n v="2"/>
    <n v="10"/>
    <n v="0"/>
    <n v="34"/>
  </r>
  <r>
    <n v="7556"/>
    <x v="4"/>
    <s v="KORBA"/>
    <x v="10"/>
    <n v="39"/>
    <n v="2"/>
    <x v="0"/>
    <n v="5"/>
    <n v="86"/>
    <n v="12"/>
    <n v="48"/>
    <n v="0"/>
    <n v="153"/>
  </r>
  <r>
    <n v="7557"/>
    <x v="4"/>
    <s v="KORIYA"/>
    <x v="10"/>
    <n v="72"/>
    <n v="11"/>
    <x v="0"/>
    <n v="3"/>
    <n v="95"/>
    <n v="1"/>
    <n v="55"/>
    <n v="1"/>
    <n v="166"/>
  </r>
  <r>
    <n v="7558"/>
    <x v="4"/>
    <s v="MAHASAMUND"/>
    <x v="10"/>
    <n v="30"/>
    <n v="35"/>
    <x v="0"/>
    <n v="2"/>
    <n v="65"/>
    <n v="11"/>
    <n v="31"/>
    <n v="0"/>
    <n v="144"/>
  </r>
  <r>
    <n v="7559"/>
    <x v="4"/>
    <s v="NARAYANPUR"/>
    <x v="10"/>
    <n v="5"/>
    <n v="0"/>
    <x v="1"/>
    <n v="0"/>
    <n v="2"/>
    <n v="1"/>
    <n v="0"/>
    <n v="0"/>
    <n v="3"/>
  </r>
  <r>
    <n v="7560"/>
    <x v="4"/>
    <s v="RAIGARH"/>
    <x v="10"/>
    <n v="62"/>
    <n v="10"/>
    <x v="0"/>
    <n v="11"/>
    <n v="84"/>
    <n v="6"/>
    <n v="32"/>
    <n v="0"/>
    <n v="143"/>
  </r>
  <r>
    <n v="7561"/>
    <x v="4"/>
    <s v="RAIPUR"/>
    <x v="10"/>
    <n v="133"/>
    <n v="35"/>
    <x v="0"/>
    <n v="11"/>
    <n v="232"/>
    <n v="53"/>
    <n v="100"/>
    <n v="0"/>
    <n v="431"/>
  </r>
  <r>
    <n v="7562"/>
    <x v="4"/>
    <s v="RAJNANDGAON"/>
    <x v="10"/>
    <n v="38"/>
    <n v="21"/>
    <x v="0"/>
    <n v="4"/>
    <n v="70"/>
    <n v="3"/>
    <n v="23"/>
    <n v="0"/>
    <n v="121"/>
  </r>
  <r>
    <n v="7563"/>
    <x v="4"/>
    <s v="SARGUJA"/>
    <x v="10"/>
    <n v="65"/>
    <n v="32"/>
    <x v="0"/>
    <n v="0"/>
    <n v="114"/>
    <n v="3"/>
    <n v="36"/>
    <n v="0"/>
    <n v="185"/>
  </r>
  <r>
    <n v="7564"/>
    <x v="4"/>
    <s v="SURAJPUR"/>
    <x v="10"/>
    <n v="76"/>
    <n v="17"/>
    <x v="0"/>
    <n v="3"/>
    <n v="58"/>
    <n v="3"/>
    <n v="63"/>
    <n v="0"/>
    <n v="144"/>
  </r>
  <r>
    <n v="7565"/>
    <x v="4"/>
    <s v="TOTAL"/>
    <x v="10"/>
    <n v="1053"/>
    <n v="365"/>
    <x v="0"/>
    <n v="104"/>
    <n v="1654"/>
    <n v="174"/>
    <n v="834"/>
    <n v="2"/>
    <n v="3133"/>
  </r>
  <r>
    <n v="7566"/>
    <x v="5"/>
    <s v="NORTH GOA"/>
    <x v="10"/>
    <n v="13"/>
    <n v="8"/>
    <x v="0"/>
    <n v="1"/>
    <n v="20"/>
    <n v="9"/>
    <n v="10"/>
    <n v="0"/>
    <n v="48"/>
  </r>
  <r>
    <n v="7567"/>
    <x v="5"/>
    <s v="SOUTH GOA"/>
    <x v="10"/>
    <n v="16"/>
    <n v="9"/>
    <x v="0"/>
    <n v="0"/>
    <n v="9"/>
    <n v="3"/>
    <n v="8"/>
    <n v="0"/>
    <n v="29"/>
  </r>
  <r>
    <n v="7568"/>
    <x v="5"/>
    <s v="TOTAL"/>
    <x v="10"/>
    <n v="29"/>
    <n v="17"/>
    <x v="0"/>
    <n v="1"/>
    <n v="29"/>
    <n v="12"/>
    <n v="18"/>
    <n v="0"/>
    <n v="77"/>
  </r>
  <r>
    <n v="7569"/>
    <x v="6"/>
    <s v="AHMEDABAD COMMR."/>
    <x v="10"/>
    <n v="60"/>
    <n v="184"/>
    <x v="0"/>
    <n v="19"/>
    <n v="83"/>
    <n v="16"/>
    <n v="1390"/>
    <n v="0"/>
    <n v="1692"/>
  </r>
  <r>
    <n v="7570"/>
    <x v="6"/>
    <s v="AHMEDABAD RURAL"/>
    <x v="10"/>
    <n v="10"/>
    <n v="71"/>
    <x v="0"/>
    <n v="1"/>
    <n v="22"/>
    <n v="0"/>
    <n v="131"/>
    <n v="0"/>
    <n v="225"/>
  </r>
  <r>
    <n v="7571"/>
    <x v="6"/>
    <s v="AHWA-DANG"/>
    <x v="10"/>
    <n v="1"/>
    <n v="0"/>
    <x v="1"/>
    <n v="1"/>
    <n v="1"/>
    <n v="0"/>
    <n v="8"/>
    <n v="0"/>
    <n v="10"/>
  </r>
  <r>
    <n v="7572"/>
    <x v="6"/>
    <s v="AMRELI"/>
    <x v="10"/>
    <n v="10"/>
    <n v="77"/>
    <x v="0"/>
    <n v="0"/>
    <n v="28"/>
    <n v="1"/>
    <n v="143"/>
    <n v="0"/>
    <n v="249"/>
  </r>
  <r>
    <n v="7573"/>
    <x v="6"/>
    <s v="ANAND"/>
    <x v="10"/>
    <n v="10"/>
    <n v="42"/>
    <x v="0"/>
    <n v="0"/>
    <n v="20"/>
    <n v="0"/>
    <n v="196"/>
    <n v="0"/>
    <n v="258"/>
  </r>
  <r>
    <n v="7574"/>
    <x v="6"/>
    <s v="BHARUCH"/>
    <x v="10"/>
    <n v="13"/>
    <n v="27"/>
    <x v="0"/>
    <n v="0"/>
    <n v="9"/>
    <n v="0"/>
    <n v="4"/>
    <n v="0"/>
    <n v="40"/>
  </r>
  <r>
    <n v="7575"/>
    <x v="6"/>
    <s v="BHAVNAGAR"/>
    <x v="10"/>
    <n v="8"/>
    <n v="88"/>
    <x v="0"/>
    <n v="0"/>
    <n v="35"/>
    <n v="33"/>
    <n v="181"/>
    <n v="0"/>
    <n v="337"/>
  </r>
  <r>
    <n v="7576"/>
    <x v="6"/>
    <s v="CID CRIME"/>
    <x v="10"/>
    <n v="0"/>
    <n v="0"/>
    <x v="1"/>
    <n v="0"/>
    <n v="0"/>
    <n v="0"/>
    <n v="0"/>
    <n v="0"/>
    <n v="0"/>
  </r>
  <r>
    <n v="7577"/>
    <x v="6"/>
    <s v="DAHOD"/>
    <x v="10"/>
    <n v="6"/>
    <n v="48"/>
    <x v="0"/>
    <n v="0"/>
    <n v="11"/>
    <n v="0"/>
    <n v="14"/>
    <n v="0"/>
    <n v="73"/>
  </r>
  <r>
    <n v="7578"/>
    <x v="6"/>
    <s v="GANDHINAGAR"/>
    <x v="10"/>
    <n v="14"/>
    <n v="16"/>
    <x v="0"/>
    <n v="0"/>
    <n v="16"/>
    <n v="1"/>
    <n v="132"/>
    <n v="0"/>
    <n v="165"/>
  </r>
  <r>
    <n v="7579"/>
    <x v="6"/>
    <s v="HIMATNAGAR"/>
    <x v="10"/>
    <n v="10"/>
    <n v="46"/>
    <x v="0"/>
    <n v="0"/>
    <n v="29"/>
    <n v="4"/>
    <n v="229"/>
    <n v="0"/>
    <n v="308"/>
  </r>
  <r>
    <n v="7580"/>
    <x v="6"/>
    <s v="JAMNAGAR"/>
    <x v="10"/>
    <n v="21"/>
    <n v="51"/>
    <x v="0"/>
    <n v="0"/>
    <n v="34"/>
    <n v="8"/>
    <n v="356"/>
    <n v="0"/>
    <n v="449"/>
  </r>
  <r>
    <n v="7581"/>
    <x v="6"/>
    <s v="JUNAGADH"/>
    <x v="10"/>
    <n v="11"/>
    <n v="68"/>
    <x v="0"/>
    <n v="1"/>
    <n v="26"/>
    <n v="4"/>
    <n v="423"/>
    <n v="0"/>
    <n v="522"/>
  </r>
  <r>
    <n v="7582"/>
    <x v="6"/>
    <s v="KHEDA NORTH"/>
    <x v="10"/>
    <n v="12"/>
    <n v="48"/>
    <x v="0"/>
    <n v="0"/>
    <n v="14"/>
    <n v="0"/>
    <n v="132"/>
    <n v="0"/>
    <n v="194"/>
  </r>
  <r>
    <n v="7583"/>
    <x v="6"/>
    <s v="KUTCH (EAST(G))"/>
    <x v="10"/>
    <n v="8"/>
    <n v="17"/>
    <x v="0"/>
    <n v="2"/>
    <n v="13"/>
    <n v="1"/>
    <n v="137"/>
    <n v="0"/>
    <n v="170"/>
  </r>
  <r>
    <n v="7584"/>
    <x v="6"/>
    <s v="KUTCH (WEST-BHUJ)"/>
    <x v="10"/>
    <n v="15"/>
    <n v="15"/>
    <x v="0"/>
    <n v="0"/>
    <n v="14"/>
    <n v="0"/>
    <n v="108"/>
    <n v="0"/>
    <n v="137"/>
  </r>
  <r>
    <n v="7585"/>
    <x v="6"/>
    <s v="MEHSANA"/>
    <x v="10"/>
    <n v="9"/>
    <n v="63"/>
    <x v="0"/>
    <n v="2"/>
    <n v="20"/>
    <n v="2"/>
    <n v="242"/>
    <n v="0"/>
    <n v="329"/>
  </r>
  <r>
    <n v="7586"/>
    <x v="6"/>
    <s v="NARMADA"/>
    <x v="10"/>
    <n v="7"/>
    <n v="4"/>
    <x v="2"/>
    <n v="0"/>
    <n v="3"/>
    <n v="0"/>
    <n v="5"/>
    <n v="0"/>
    <n v="12"/>
  </r>
  <r>
    <n v="7587"/>
    <x v="6"/>
    <s v="NAVSARI"/>
    <x v="10"/>
    <n v="2"/>
    <n v="10"/>
    <x v="2"/>
    <n v="0"/>
    <n v="6"/>
    <n v="2"/>
    <n v="31"/>
    <n v="0"/>
    <n v="49"/>
  </r>
  <r>
    <n v="7588"/>
    <x v="6"/>
    <s v="PALANPUR"/>
    <x v="10"/>
    <n v="38"/>
    <n v="87"/>
    <x v="0"/>
    <n v="1"/>
    <n v="64"/>
    <n v="1"/>
    <n v="349"/>
    <n v="0"/>
    <n v="502"/>
  </r>
  <r>
    <n v="7589"/>
    <x v="6"/>
    <s v="PANCHMAHAL"/>
    <x v="10"/>
    <n v="10"/>
    <n v="57"/>
    <x v="0"/>
    <n v="0"/>
    <n v="33"/>
    <n v="0"/>
    <n v="249"/>
    <n v="0"/>
    <n v="339"/>
  </r>
  <r>
    <n v="7590"/>
    <x v="6"/>
    <s v="PATAN"/>
    <x v="10"/>
    <n v="16"/>
    <n v="44"/>
    <x v="0"/>
    <n v="0"/>
    <n v="43"/>
    <n v="1"/>
    <n v="156"/>
    <n v="0"/>
    <n v="244"/>
  </r>
  <r>
    <n v="7591"/>
    <x v="6"/>
    <s v="PORBANDAR"/>
    <x v="10"/>
    <n v="6"/>
    <n v="9"/>
    <x v="2"/>
    <n v="0"/>
    <n v="1"/>
    <n v="1"/>
    <n v="84"/>
    <n v="0"/>
    <n v="95"/>
  </r>
  <r>
    <n v="7592"/>
    <x v="6"/>
    <s v="RAJKOT COMMR."/>
    <x v="10"/>
    <n v="10"/>
    <n v="34"/>
    <x v="0"/>
    <n v="0"/>
    <n v="17"/>
    <n v="3"/>
    <n v="246"/>
    <n v="0"/>
    <n v="300"/>
  </r>
  <r>
    <n v="7593"/>
    <x v="6"/>
    <s v="RAJKOT RURAL"/>
    <x v="10"/>
    <n v="23"/>
    <n v="69"/>
    <x v="0"/>
    <n v="2"/>
    <n v="21"/>
    <n v="6"/>
    <n v="279"/>
    <n v="0"/>
    <n v="377"/>
  </r>
  <r>
    <n v="7594"/>
    <x v="6"/>
    <s v="SURAT COMMR."/>
    <x v="10"/>
    <n v="36"/>
    <n v="83"/>
    <x v="0"/>
    <n v="0"/>
    <n v="34"/>
    <n v="3"/>
    <n v="276"/>
    <n v="0"/>
    <n v="396"/>
  </r>
  <r>
    <n v="7595"/>
    <x v="6"/>
    <s v="SURAT RURAL"/>
    <x v="10"/>
    <n v="6"/>
    <n v="14"/>
    <x v="0"/>
    <n v="0"/>
    <n v="9"/>
    <n v="0"/>
    <n v="55"/>
    <n v="0"/>
    <n v="78"/>
  </r>
  <r>
    <n v="7596"/>
    <x v="6"/>
    <s v="SURENDRANAGAR"/>
    <x v="10"/>
    <n v="19"/>
    <n v="41"/>
    <x v="0"/>
    <n v="0"/>
    <n v="28"/>
    <n v="4"/>
    <n v="129"/>
    <n v="0"/>
    <n v="202"/>
  </r>
  <r>
    <n v="7597"/>
    <x v="6"/>
    <s v="TAPI"/>
    <x v="10"/>
    <n v="2"/>
    <n v="2"/>
    <x v="1"/>
    <n v="0"/>
    <n v="3"/>
    <n v="0"/>
    <n v="9"/>
    <n v="0"/>
    <n v="14"/>
  </r>
  <r>
    <n v="7598"/>
    <x v="6"/>
    <s v="VADODARA COMMR."/>
    <x v="10"/>
    <n v="9"/>
    <n v="44"/>
    <x v="0"/>
    <n v="1"/>
    <n v="15"/>
    <n v="2"/>
    <n v="240"/>
    <n v="0"/>
    <n v="302"/>
  </r>
  <r>
    <n v="7599"/>
    <x v="6"/>
    <s v="VADODARA RURAL"/>
    <x v="10"/>
    <n v="28"/>
    <n v="62"/>
    <x v="0"/>
    <n v="0"/>
    <n v="19"/>
    <n v="0"/>
    <n v="95"/>
    <n v="0"/>
    <n v="176"/>
  </r>
  <r>
    <n v="7600"/>
    <x v="6"/>
    <s v="VALSAD"/>
    <x v="10"/>
    <n v="9"/>
    <n v="19"/>
    <x v="0"/>
    <n v="0"/>
    <n v="6"/>
    <n v="0"/>
    <n v="23"/>
    <n v="0"/>
    <n v="48"/>
  </r>
  <r>
    <n v="7601"/>
    <x v="6"/>
    <s v="W.RLY AHMEDABAD"/>
    <x v="10"/>
    <n v="0"/>
    <n v="1"/>
    <x v="1"/>
    <n v="0"/>
    <n v="6"/>
    <n v="0"/>
    <n v="0"/>
    <n v="0"/>
    <n v="7"/>
  </r>
  <r>
    <n v="7602"/>
    <x v="6"/>
    <s v="W.RLY VADODARA"/>
    <x v="10"/>
    <n v="0"/>
    <n v="1"/>
    <x v="1"/>
    <n v="0"/>
    <n v="2"/>
    <n v="0"/>
    <n v="0"/>
    <n v="0"/>
    <n v="3"/>
  </r>
  <r>
    <n v="7603"/>
    <x v="6"/>
    <s v="TOTAL"/>
    <x v="10"/>
    <n v="439"/>
    <n v="1442"/>
    <x v="0"/>
    <n v="30"/>
    <n v="685"/>
    <n v="93"/>
    <n v="6052"/>
    <n v="0"/>
    <n v="8302"/>
  </r>
  <r>
    <n v="7604"/>
    <x v="7"/>
    <s v="AMBALA"/>
    <x v="10"/>
    <n v="37"/>
    <n v="23"/>
    <x v="0"/>
    <n v="5"/>
    <n v="28"/>
    <n v="20"/>
    <n v="191"/>
    <n v="0"/>
    <n v="267"/>
  </r>
  <r>
    <n v="7605"/>
    <x v="7"/>
    <s v="BHIWANI"/>
    <x v="10"/>
    <n v="41"/>
    <n v="30"/>
    <x v="0"/>
    <n v="18"/>
    <n v="26"/>
    <n v="12"/>
    <n v="97"/>
    <n v="0"/>
    <n v="183"/>
  </r>
  <r>
    <n v="7606"/>
    <x v="7"/>
    <s v="FARIDABAD"/>
    <x v="10"/>
    <n v="54"/>
    <n v="82"/>
    <x v="0"/>
    <n v="10"/>
    <n v="31"/>
    <n v="59"/>
    <n v="218"/>
    <n v="0"/>
    <n v="400"/>
  </r>
  <r>
    <n v="7607"/>
    <x v="7"/>
    <s v="FATEHABAD"/>
    <x v="10"/>
    <n v="15"/>
    <n v="18"/>
    <x v="0"/>
    <n v="7"/>
    <n v="6"/>
    <n v="8"/>
    <n v="86"/>
    <n v="0"/>
    <n v="125"/>
  </r>
  <r>
    <n v="7608"/>
    <x v="7"/>
    <s v="GRP"/>
    <x v="10"/>
    <n v="0"/>
    <n v="2"/>
    <x v="1"/>
    <n v="4"/>
    <n v="2"/>
    <n v="130"/>
    <n v="0"/>
    <n v="0"/>
    <n v="138"/>
  </r>
  <r>
    <n v="7609"/>
    <x v="7"/>
    <s v="GURGAON"/>
    <x v="10"/>
    <n v="40"/>
    <n v="37"/>
    <x v="0"/>
    <n v="25"/>
    <n v="27"/>
    <n v="29"/>
    <n v="107"/>
    <n v="0"/>
    <n v="225"/>
  </r>
  <r>
    <n v="7610"/>
    <x v="7"/>
    <s v="HISSAR"/>
    <x v="10"/>
    <n v="36"/>
    <n v="62"/>
    <x v="0"/>
    <n v="14"/>
    <n v="37"/>
    <n v="18"/>
    <n v="248"/>
    <n v="0"/>
    <n v="379"/>
  </r>
  <r>
    <n v="7611"/>
    <x v="7"/>
    <s v="JHAJJAR"/>
    <x v="10"/>
    <n v="32"/>
    <n v="19"/>
    <x v="0"/>
    <n v="12"/>
    <n v="20"/>
    <n v="26"/>
    <n v="117"/>
    <n v="0"/>
    <n v="194"/>
  </r>
  <r>
    <n v="7612"/>
    <x v="7"/>
    <s v="JIND"/>
    <x v="10"/>
    <n v="37"/>
    <n v="28"/>
    <x v="0"/>
    <n v="15"/>
    <n v="15"/>
    <n v="13"/>
    <n v="91"/>
    <n v="0"/>
    <n v="162"/>
  </r>
  <r>
    <n v="7613"/>
    <x v="7"/>
    <s v="KAITHAL"/>
    <x v="10"/>
    <n v="20"/>
    <n v="17"/>
    <x v="0"/>
    <n v="8"/>
    <n v="18"/>
    <n v="0"/>
    <n v="119"/>
    <n v="0"/>
    <n v="162"/>
  </r>
  <r>
    <n v="7614"/>
    <x v="7"/>
    <s v="KARNAL"/>
    <x v="10"/>
    <n v="62"/>
    <n v="18"/>
    <x v="0"/>
    <n v="18"/>
    <n v="25"/>
    <n v="26"/>
    <n v="166"/>
    <n v="0"/>
    <n v="253"/>
  </r>
  <r>
    <n v="7615"/>
    <x v="7"/>
    <s v="KURUKSHETRA"/>
    <x v="10"/>
    <n v="29"/>
    <n v="30"/>
    <x v="0"/>
    <n v="7"/>
    <n v="22"/>
    <n v="20"/>
    <n v="68"/>
    <n v="0"/>
    <n v="147"/>
  </r>
  <r>
    <n v="7616"/>
    <x v="7"/>
    <s v="MAHENDRAGARH"/>
    <x v="10"/>
    <n v="26"/>
    <n v="38"/>
    <x v="0"/>
    <n v="11"/>
    <n v="22"/>
    <n v="0"/>
    <n v="85"/>
    <n v="0"/>
    <n v="156"/>
  </r>
  <r>
    <n v="7617"/>
    <x v="7"/>
    <s v="MEWAT"/>
    <x v="10"/>
    <n v="28"/>
    <n v="23"/>
    <x v="0"/>
    <n v="7"/>
    <n v="9"/>
    <n v="3"/>
    <n v="119"/>
    <n v="0"/>
    <n v="161"/>
  </r>
  <r>
    <n v="7618"/>
    <x v="7"/>
    <s v="PALWAL"/>
    <x v="10"/>
    <n v="54"/>
    <n v="43"/>
    <x v="0"/>
    <n v="13"/>
    <n v="32"/>
    <n v="0"/>
    <n v="75"/>
    <n v="0"/>
    <n v="163"/>
  </r>
  <r>
    <n v="7619"/>
    <x v="7"/>
    <s v="PANCHKULA"/>
    <x v="10"/>
    <n v="17"/>
    <n v="15"/>
    <x v="0"/>
    <n v="2"/>
    <n v="9"/>
    <n v="0"/>
    <n v="77"/>
    <n v="0"/>
    <n v="103"/>
  </r>
  <r>
    <n v="7620"/>
    <x v="7"/>
    <s v="PANIPAT"/>
    <x v="10"/>
    <n v="47"/>
    <n v="70"/>
    <x v="0"/>
    <n v="11"/>
    <n v="29"/>
    <n v="19"/>
    <n v="163"/>
    <n v="0"/>
    <n v="292"/>
  </r>
  <r>
    <n v="7621"/>
    <x v="7"/>
    <s v="REWARI"/>
    <x v="10"/>
    <n v="17"/>
    <n v="19"/>
    <x v="0"/>
    <n v="7"/>
    <n v="19"/>
    <n v="34"/>
    <n v="94"/>
    <n v="0"/>
    <n v="173"/>
  </r>
  <r>
    <n v="7622"/>
    <x v="7"/>
    <s v="ROHTAK"/>
    <x v="10"/>
    <n v="57"/>
    <n v="32"/>
    <x v="0"/>
    <n v="9"/>
    <n v="38"/>
    <n v="52"/>
    <n v="124"/>
    <n v="0"/>
    <n v="255"/>
  </r>
  <r>
    <n v="7623"/>
    <x v="7"/>
    <s v="SIRSA"/>
    <x v="10"/>
    <n v="21"/>
    <n v="49"/>
    <x v="0"/>
    <n v="16"/>
    <n v="26"/>
    <n v="0"/>
    <n v="170"/>
    <n v="0"/>
    <n v="261"/>
  </r>
  <r>
    <n v="7624"/>
    <x v="7"/>
    <s v="SONIPAT"/>
    <x v="10"/>
    <n v="27"/>
    <n v="42"/>
    <x v="0"/>
    <n v="23"/>
    <n v="19"/>
    <n v="15"/>
    <n v="156"/>
    <n v="0"/>
    <n v="255"/>
  </r>
  <r>
    <n v="7625"/>
    <x v="7"/>
    <s v="YAMUNANAGAR"/>
    <x v="10"/>
    <n v="36"/>
    <n v="36"/>
    <x v="0"/>
    <n v="13"/>
    <n v="14"/>
    <n v="6"/>
    <n v="169"/>
    <n v="0"/>
    <n v="238"/>
  </r>
  <r>
    <n v="7626"/>
    <x v="7"/>
    <s v="TOTAL"/>
    <x v="10"/>
    <n v="733"/>
    <n v="733"/>
    <x v="0"/>
    <n v="255"/>
    <n v="474"/>
    <n v="490"/>
    <n v="2740"/>
    <n v="0"/>
    <n v="4692"/>
  </r>
  <r>
    <n v="7627"/>
    <x v="8"/>
    <s v="BADDIPOLICEDIST"/>
    <x v="10"/>
    <n v="8"/>
    <n v="15"/>
    <x v="0"/>
    <n v="0"/>
    <n v="7"/>
    <n v="0"/>
    <n v="9"/>
    <n v="0"/>
    <n v="31"/>
  </r>
  <r>
    <n v="7628"/>
    <x v="8"/>
    <s v="BILASPUR"/>
    <x v="10"/>
    <n v="8"/>
    <n v="3"/>
    <x v="2"/>
    <n v="0"/>
    <n v="18"/>
    <n v="9"/>
    <n v="17"/>
    <n v="0"/>
    <n v="47"/>
  </r>
  <r>
    <n v="7629"/>
    <x v="8"/>
    <s v="CHAMBA"/>
    <x v="10"/>
    <n v="6"/>
    <n v="18"/>
    <x v="0"/>
    <n v="2"/>
    <n v="29"/>
    <n v="3"/>
    <n v="10"/>
    <n v="0"/>
    <n v="62"/>
  </r>
  <r>
    <n v="7630"/>
    <x v="8"/>
    <s v="CID"/>
    <x v="10"/>
    <n v="0"/>
    <n v="0"/>
    <x v="1"/>
    <n v="0"/>
    <n v="0"/>
    <n v="0"/>
    <n v="0"/>
    <n v="0"/>
    <n v="0"/>
  </r>
  <r>
    <n v="7631"/>
    <x v="8"/>
    <s v="G.R.P."/>
    <x v="10"/>
    <n v="0"/>
    <n v="0"/>
    <x v="1"/>
    <n v="0"/>
    <n v="0"/>
    <n v="0"/>
    <n v="0"/>
    <n v="0"/>
    <n v="0"/>
  </r>
  <r>
    <n v="7632"/>
    <x v="8"/>
    <s v="HAMIRPUR"/>
    <x v="10"/>
    <n v="5"/>
    <n v="7"/>
    <x v="2"/>
    <n v="0"/>
    <n v="17"/>
    <n v="12"/>
    <n v="5"/>
    <n v="0"/>
    <n v="41"/>
  </r>
  <r>
    <n v="7633"/>
    <x v="8"/>
    <s v="KANGRA"/>
    <x v="10"/>
    <n v="32"/>
    <n v="55"/>
    <x v="0"/>
    <n v="1"/>
    <n v="60"/>
    <n v="12"/>
    <n v="42"/>
    <n v="0"/>
    <n v="170"/>
  </r>
  <r>
    <n v="7634"/>
    <x v="8"/>
    <s v="KINNAUR"/>
    <x v="10"/>
    <n v="6"/>
    <n v="1"/>
    <x v="2"/>
    <n v="1"/>
    <n v="4"/>
    <n v="0"/>
    <n v="1"/>
    <n v="0"/>
    <n v="7"/>
  </r>
  <r>
    <n v="7635"/>
    <x v="8"/>
    <s v="KULLU"/>
    <x v="10"/>
    <n v="20"/>
    <n v="12"/>
    <x v="0"/>
    <n v="0"/>
    <n v="38"/>
    <n v="2"/>
    <n v="21"/>
    <n v="0"/>
    <n v="73"/>
  </r>
  <r>
    <n v="7636"/>
    <x v="8"/>
    <s v="LAHAUL-SPITI"/>
    <x v="10"/>
    <n v="1"/>
    <n v="0"/>
    <x v="1"/>
    <n v="0"/>
    <n v="0"/>
    <n v="0"/>
    <n v="0"/>
    <n v="0"/>
    <n v="0"/>
  </r>
  <r>
    <n v="7637"/>
    <x v="8"/>
    <s v="MANDI"/>
    <x v="10"/>
    <n v="26"/>
    <n v="16"/>
    <x v="0"/>
    <n v="0"/>
    <n v="55"/>
    <n v="12"/>
    <n v="40"/>
    <n v="0"/>
    <n v="123"/>
  </r>
  <r>
    <n v="7638"/>
    <x v="8"/>
    <s v="SHIMLA"/>
    <x v="10"/>
    <n v="22"/>
    <n v="24"/>
    <x v="0"/>
    <n v="0"/>
    <n v="45"/>
    <n v="5"/>
    <n v="16"/>
    <n v="0"/>
    <n v="90"/>
  </r>
  <r>
    <n v="7639"/>
    <x v="8"/>
    <s v="SIRMAUR"/>
    <x v="10"/>
    <n v="12"/>
    <n v="17"/>
    <x v="0"/>
    <n v="0"/>
    <n v="33"/>
    <n v="1"/>
    <n v="23"/>
    <n v="0"/>
    <n v="74"/>
  </r>
  <r>
    <n v="7640"/>
    <x v="8"/>
    <s v="SOLAN"/>
    <x v="10"/>
    <n v="11"/>
    <n v="13"/>
    <x v="0"/>
    <n v="0"/>
    <n v="8"/>
    <n v="0"/>
    <n v="16"/>
    <n v="0"/>
    <n v="37"/>
  </r>
  <r>
    <n v="7641"/>
    <x v="8"/>
    <s v="UNA"/>
    <x v="10"/>
    <n v="11"/>
    <n v="10"/>
    <x v="0"/>
    <n v="0"/>
    <n v="17"/>
    <n v="6"/>
    <n v="39"/>
    <n v="0"/>
    <n v="72"/>
  </r>
  <r>
    <n v="7642"/>
    <x v="8"/>
    <s v="TOTAL"/>
    <x v="10"/>
    <n v="168"/>
    <n v="191"/>
    <x v="0"/>
    <n v="4"/>
    <n v="331"/>
    <n v="62"/>
    <n v="239"/>
    <n v="0"/>
    <n v="827"/>
  </r>
  <r>
    <n v="7643"/>
    <x v="9"/>
    <s v="ANANTNAG"/>
    <x v="10"/>
    <n v="18"/>
    <n v="108"/>
    <x v="0"/>
    <n v="0"/>
    <n v="134"/>
    <n v="46"/>
    <n v="6"/>
    <n v="0"/>
    <n v="294"/>
  </r>
  <r>
    <n v="7644"/>
    <x v="9"/>
    <s v="AWANTIPORA"/>
    <x v="10"/>
    <n v="4"/>
    <n v="26"/>
    <x v="0"/>
    <n v="0"/>
    <n v="13"/>
    <n v="5"/>
    <n v="3"/>
    <n v="0"/>
    <n v="47"/>
  </r>
  <r>
    <n v="7645"/>
    <x v="9"/>
    <s v="BANDIPORA"/>
    <x v="10"/>
    <n v="1"/>
    <n v="57"/>
    <x v="0"/>
    <n v="0"/>
    <n v="61"/>
    <n v="5"/>
    <n v="3"/>
    <n v="0"/>
    <n v="126"/>
  </r>
  <r>
    <n v="7646"/>
    <x v="9"/>
    <s v="BARAMULLA"/>
    <x v="10"/>
    <n v="12"/>
    <n v="73"/>
    <x v="0"/>
    <n v="0"/>
    <n v="94"/>
    <n v="23"/>
    <n v="1"/>
    <n v="0"/>
    <n v="191"/>
  </r>
  <r>
    <n v="7647"/>
    <x v="9"/>
    <s v="BUDGAM"/>
    <x v="10"/>
    <n v="8"/>
    <n v="100"/>
    <x v="0"/>
    <n v="0"/>
    <n v="94"/>
    <n v="27"/>
    <n v="2"/>
    <n v="0"/>
    <n v="223"/>
  </r>
  <r>
    <n v="7648"/>
    <x v="9"/>
    <s v="CRIME JAMMU"/>
    <x v="10"/>
    <n v="0"/>
    <n v="0"/>
    <x v="1"/>
    <n v="0"/>
    <n v="0"/>
    <n v="0"/>
    <n v="0"/>
    <n v="0"/>
    <n v="0"/>
  </r>
  <r>
    <n v="7649"/>
    <x v="9"/>
    <s v="CRIME SRINAGAR"/>
    <x v="10"/>
    <n v="0"/>
    <n v="0"/>
    <x v="1"/>
    <n v="0"/>
    <n v="0"/>
    <n v="0"/>
    <n v="0"/>
    <n v="0"/>
    <n v="0"/>
  </r>
  <r>
    <n v="7650"/>
    <x v="9"/>
    <s v="DODA"/>
    <x v="10"/>
    <n v="16"/>
    <n v="43"/>
    <x v="0"/>
    <n v="0"/>
    <n v="25"/>
    <n v="7"/>
    <n v="20"/>
    <n v="0"/>
    <n v="95"/>
  </r>
  <r>
    <n v="7651"/>
    <x v="9"/>
    <s v="GANDERBAL"/>
    <x v="10"/>
    <n v="9"/>
    <n v="30"/>
    <x v="0"/>
    <n v="0"/>
    <n v="57"/>
    <n v="1"/>
    <n v="1"/>
    <n v="0"/>
    <n v="89"/>
  </r>
  <r>
    <n v="7652"/>
    <x v="9"/>
    <s v="HANDWARA"/>
    <x v="10"/>
    <n v="6"/>
    <n v="33"/>
    <x v="0"/>
    <n v="0"/>
    <n v="76"/>
    <n v="14"/>
    <n v="1"/>
    <n v="0"/>
    <n v="124"/>
  </r>
  <r>
    <n v="7653"/>
    <x v="9"/>
    <s v="JAMMU"/>
    <x v="10"/>
    <n v="35"/>
    <n v="61"/>
    <x v="0"/>
    <n v="3"/>
    <n v="38"/>
    <n v="45"/>
    <n v="51"/>
    <n v="0"/>
    <n v="198"/>
  </r>
  <r>
    <n v="7654"/>
    <x v="9"/>
    <s v="KARGIL"/>
    <x v="10"/>
    <n v="1"/>
    <n v="1"/>
    <x v="1"/>
    <n v="0"/>
    <n v="2"/>
    <n v="0"/>
    <n v="2"/>
    <n v="0"/>
    <n v="5"/>
  </r>
  <r>
    <n v="7655"/>
    <x v="9"/>
    <s v="KATHUA"/>
    <x v="10"/>
    <n v="17"/>
    <n v="32"/>
    <x v="0"/>
    <n v="5"/>
    <n v="32"/>
    <n v="8"/>
    <n v="19"/>
    <n v="0"/>
    <n v="96"/>
  </r>
  <r>
    <n v="7656"/>
    <x v="9"/>
    <s v="KISHTWAR"/>
    <x v="10"/>
    <n v="4"/>
    <n v="25"/>
    <x v="0"/>
    <n v="0"/>
    <n v="12"/>
    <n v="1"/>
    <n v="16"/>
    <n v="0"/>
    <n v="54"/>
  </r>
  <r>
    <n v="7657"/>
    <x v="9"/>
    <s v="KULGAM"/>
    <x v="10"/>
    <n v="10"/>
    <n v="44"/>
    <x v="0"/>
    <n v="0"/>
    <n v="68"/>
    <n v="12"/>
    <n v="1"/>
    <n v="0"/>
    <n v="125"/>
  </r>
  <r>
    <n v="7658"/>
    <x v="9"/>
    <s v="KUPWARA"/>
    <x v="10"/>
    <n v="11"/>
    <n v="45"/>
    <x v="0"/>
    <n v="0"/>
    <n v="45"/>
    <n v="11"/>
    <n v="4"/>
    <n v="0"/>
    <n v="105"/>
  </r>
  <r>
    <n v="7659"/>
    <x v="9"/>
    <s v="LEH"/>
    <x v="10"/>
    <n v="3"/>
    <n v="0"/>
    <x v="1"/>
    <n v="0"/>
    <n v="7"/>
    <n v="1"/>
    <n v="0"/>
    <n v="0"/>
    <n v="8"/>
  </r>
  <r>
    <n v="7660"/>
    <x v="9"/>
    <s v="POONCH"/>
    <x v="10"/>
    <n v="18"/>
    <n v="32"/>
    <x v="0"/>
    <n v="0"/>
    <n v="31"/>
    <n v="7"/>
    <n v="29"/>
    <n v="0"/>
    <n v="99"/>
  </r>
  <r>
    <n v="7661"/>
    <x v="9"/>
    <s v="PULWAMA"/>
    <x v="10"/>
    <n v="5"/>
    <n v="34"/>
    <x v="0"/>
    <n v="0"/>
    <n v="11"/>
    <n v="7"/>
    <n v="0"/>
    <n v="0"/>
    <n v="52"/>
  </r>
  <r>
    <n v="7662"/>
    <x v="9"/>
    <s v="RAILWAYS JAMMU"/>
    <x v="10"/>
    <n v="0"/>
    <n v="0"/>
    <x v="1"/>
    <n v="0"/>
    <n v="0"/>
    <n v="0"/>
    <n v="0"/>
    <n v="0"/>
    <n v="0"/>
  </r>
  <r>
    <n v="7663"/>
    <x v="9"/>
    <s v="RAILWAYS KASHMIR"/>
    <x v="10"/>
    <n v="0"/>
    <n v="0"/>
    <x v="1"/>
    <n v="0"/>
    <n v="0"/>
    <n v="1"/>
    <n v="0"/>
    <n v="0"/>
    <n v="1"/>
  </r>
  <r>
    <n v="7664"/>
    <x v="9"/>
    <s v="RAJOURI"/>
    <x v="10"/>
    <n v="32"/>
    <n v="43"/>
    <x v="0"/>
    <n v="1"/>
    <n v="30"/>
    <n v="4"/>
    <n v="49"/>
    <n v="0"/>
    <n v="127"/>
  </r>
  <r>
    <n v="7665"/>
    <x v="9"/>
    <s v="RAMBAN"/>
    <x v="10"/>
    <n v="13"/>
    <n v="15"/>
    <x v="0"/>
    <n v="0"/>
    <n v="12"/>
    <n v="4"/>
    <n v="0"/>
    <n v="0"/>
    <n v="31"/>
  </r>
  <r>
    <n v="7666"/>
    <x v="9"/>
    <s v="REASI"/>
    <x v="10"/>
    <n v="11"/>
    <n v="15"/>
    <x v="0"/>
    <n v="0"/>
    <n v="11"/>
    <n v="5"/>
    <n v="1"/>
    <n v="0"/>
    <n v="32"/>
  </r>
  <r>
    <n v="7667"/>
    <x v="9"/>
    <s v="SAMBA"/>
    <x v="10"/>
    <n v="3"/>
    <n v="11"/>
    <x v="0"/>
    <n v="2"/>
    <n v="6"/>
    <n v="17"/>
    <n v="5"/>
    <n v="0"/>
    <n v="41"/>
  </r>
  <r>
    <n v="7668"/>
    <x v="9"/>
    <s v="SHOPIAN"/>
    <x v="10"/>
    <n v="8"/>
    <n v="29"/>
    <x v="0"/>
    <n v="0"/>
    <n v="77"/>
    <n v="8"/>
    <n v="0"/>
    <n v="0"/>
    <n v="114"/>
  </r>
  <r>
    <n v="7669"/>
    <x v="9"/>
    <s v="SOPORE"/>
    <x v="10"/>
    <n v="4"/>
    <n v="38"/>
    <x v="0"/>
    <n v="0"/>
    <n v="58"/>
    <n v="9"/>
    <n v="5"/>
    <n v="0"/>
    <n v="110"/>
  </r>
  <r>
    <n v="7670"/>
    <x v="9"/>
    <s v="SRINAGAR"/>
    <x v="10"/>
    <n v="14"/>
    <n v="110"/>
    <x v="0"/>
    <n v="0"/>
    <n v="171"/>
    <n v="70"/>
    <n v="54"/>
    <n v="0"/>
    <n v="405"/>
  </r>
  <r>
    <n v="7671"/>
    <x v="9"/>
    <s v="UDHAMPUR"/>
    <x v="10"/>
    <n v="14"/>
    <n v="18"/>
    <x v="0"/>
    <n v="0"/>
    <n v="29"/>
    <n v="12"/>
    <n v="13"/>
    <n v="0"/>
    <n v="72"/>
  </r>
  <r>
    <n v="7672"/>
    <x v="9"/>
    <s v="TOTAL"/>
    <x v="10"/>
    <n v="277"/>
    <n v="1023"/>
    <x v="0"/>
    <n v="11"/>
    <n v="1194"/>
    <n v="350"/>
    <n v="286"/>
    <n v="0"/>
    <n v="2864"/>
  </r>
  <r>
    <n v="7673"/>
    <x v="10"/>
    <s v="BOKARO"/>
    <x v="10"/>
    <n v="46"/>
    <n v="57"/>
    <x v="0"/>
    <n v="13"/>
    <n v="4"/>
    <n v="0"/>
    <n v="102"/>
    <n v="0"/>
    <n v="176"/>
  </r>
  <r>
    <n v="7674"/>
    <x v="10"/>
    <s v="CHAIBASA"/>
    <x v="10"/>
    <n v="32"/>
    <n v="14"/>
    <x v="0"/>
    <n v="6"/>
    <n v="5"/>
    <n v="0"/>
    <n v="11"/>
    <n v="0"/>
    <n v="36"/>
  </r>
  <r>
    <n v="7675"/>
    <x v="10"/>
    <s v="CHATRA"/>
    <x v="10"/>
    <n v="12"/>
    <n v="17"/>
    <x v="0"/>
    <n v="15"/>
    <n v="1"/>
    <n v="0"/>
    <n v="9"/>
    <n v="0"/>
    <n v="42"/>
  </r>
  <r>
    <n v="7676"/>
    <x v="10"/>
    <s v="DEOGHAR"/>
    <x v="10"/>
    <n v="34"/>
    <n v="10"/>
    <x v="0"/>
    <n v="18"/>
    <n v="16"/>
    <n v="1"/>
    <n v="24"/>
    <n v="0"/>
    <n v="69"/>
  </r>
  <r>
    <n v="7677"/>
    <x v="10"/>
    <s v="DHANBAD"/>
    <x v="10"/>
    <n v="32"/>
    <n v="83"/>
    <x v="0"/>
    <n v="39"/>
    <n v="34"/>
    <n v="0"/>
    <n v="39"/>
    <n v="0"/>
    <n v="195"/>
  </r>
  <r>
    <n v="7678"/>
    <x v="10"/>
    <s v="DHANBAD RLY."/>
    <x v="10"/>
    <n v="0"/>
    <n v="1"/>
    <x v="1"/>
    <n v="3"/>
    <n v="8"/>
    <n v="0"/>
    <n v="1"/>
    <n v="0"/>
    <n v="13"/>
  </r>
  <r>
    <n v="7679"/>
    <x v="10"/>
    <s v="DUMKA"/>
    <x v="10"/>
    <n v="34"/>
    <n v="18"/>
    <x v="0"/>
    <n v="7"/>
    <n v="19"/>
    <n v="0"/>
    <n v="40"/>
    <n v="0"/>
    <n v="84"/>
  </r>
  <r>
    <n v="7680"/>
    <x v="10"/>
    <s v="GARHWA"/>
    <x v="10"/>
    <n v="51"/>
    <n v="26"/>
    <x v="0"/>
    <n v="19"/>
    <n v="22"/>
    <n v="0"/>
    <n v="89"/>
    <n v="1"/>
    <n v="157"/>
  </r>
  <r>
    <n v="7681"/>
    <x v="10"/>
    <s v="GIRIDIH"/>
    <x v="10"/>
    <n v="47"/>
    <n v="41"/>
    <x v="0"/>
    <n v="30"/>
    <n v="40"/>
    <n v="2"/>
    <n v="35"/>
    <n v="5"/>
    <n v="153"/>
  </r>
  <r>
    <n v="7682"/>
    <x v="10"/>
    <s v="GODDA"/>
    <x v="10"/>
    <n v="29"/>
    <n v="8"/>
    <x v="0"/>
    <n v="0"/>
    <n v="21"/>
    <n v="0"/>
    <n v="10"/>
    <n v="0"/>
    <n v="39"/>
  </r>
  <r>
    <n v="7683"/>
    <x v="10"/>
    <s v="GUMLA"/>
    <x v="10"/>
    <n v="46"/>
    <n v="27"/>
    <x v="0"/>
    <n v="1"/>
    <n v="10"/>
    <n v="0"/>
    <n v="17"/>
    <n v="0"/>
    <n v="55"/>
  </r>
  <r>
    <n v="7684"/>
    <x v="10"/>
    <s v="HAZARIBAGH"/>
    <x v="10"/>
    <n v="22"/>
    <n v="52"/>
    <x v="0"/>
    <n v="26"/>
    <n v="25"/>
    <n v="0"/>
    <n v="22"/>
    <n v="0"/>
    <n v="125"/>
  </r>
  <r>
    <n v="7685"/>
    <x v="10"/>
    <s v="JAMSHEDPUR"/>
    <x v="10"/>
    <n v="39"/>
    <n v="54"/>
    <x v="0"/>
    <n v="17"/>
    <n v="32"/>
    <n v="0"/>
    <n v="76"/>
    <n v="0"/>
    <n v="179"/>
  </r>
  <r>
    <n v="7686"/>
    <x v="10"/>
    <s v="JAMSHEDPUR RLY."/>
    <x v="10"/>
    <n v="1"/>
    <n v="8"/>
    <x v="2"/>
    <n v="0"/>
    <n v="5"/>
    <n v="0"/>
    <n v="0"/>
    <n v="0"/>
    <n v="13"/>
  </r>
  <r>
    <n v="7687"/>
    <x v="10"/>
    <s v="JAMTARA"/>
    <x v="10"/>
    <n v="15"/>
    <n v="11"/>
    <x v="0"/>
    <n v="10"/>
    <n v="10"/>
    <n v="0"/>
    <n v="19"/>
    <n v="0"/>
    <n v="50"/>
  </r>
  <r>
    <n v="7688"/>
    <x v="10"/>
    <s v="KHUNTI"/>
    <x v="10"/>
    <n v="13"/>
    <n v="3"/>
    <x v="0"/>
    <n v="0"/>
    <n v="4"/>
    <n v="0"/>
    <n v="1"/>
    <n v="0"/>
    <n v="8"/>
  </r>
  <r>
    <n v="7689"/>
    <x v="10"/>
    <s v="KODERMA"/>
    <x v="10"/>
    <n v="7"/>
    <n v="19"/>
    <x v="0"/>
    <n v="16"/>
    <n v="7"/>
    <n v="0"/>
    <n v="34"/>
    <n v="0"/>
    <n v="76"/>
  </r>
  <r>
    <n v="7690"/>
    <x v="10"/>
    <s v="LATEHAR"/>
    <x v="10"/>
    <n v="27"/>
    <n v="12"/>
    <x v="0"/>
    <n v="2"/>
    <n v="4"/>
    <n v="0"/>
    <n v="11"/>
    <n v="0"/>
    <n v="29"/>
  </r>
  <r>
    <n v="7691"/>
    <x v="10"/>
    <s v="LOHARDAGGA"/>
    <x v="10"/>
    <n v="30"/>
    <n v="12"/>
    <x v="0"/>
    <n v="3"/>
    <n v="2"/>
    <n v="0"/>
    <n v="13"/>
    <n v="0"/>
    <n v="30"/>
  </r>
  <r>
    <n v="7692"/>
    <x v="10"/>
    <s v="PAKUR"/>
    <x v="10"/>
    <n v="39"/>
    <n v="8"/>
    <x v="0"/>
    <n v="0"/>
    <n v="6"/>
    <n v="0"/>
    <n v="22"/>
    <n v="0"/>
    <n v="36"/>
  </r>
  <r>
    <n v="7693"/>
    <x v="10"/>
    <s v="PALAMU"/>
    <x v="10"/>
    <n v="28"/>
    <n v="34"/>
    <x v="0"/>
    <n v="28"/>
    <n v="6"/>
    <n v="0"/>
    <n v="12"/>
    <n v="0"/>
    <n v="80"/>
  </r>
  <r>
    <n v="7694"/>
    <x v="10"/>
    <s v="RAMGARH"/>
    <x v="10"/>
    <n v="24"/>
    <n v="23"/>
    <x v="0"/>
    <n v="7"/>
    <n v="8"/>
    <n v="0"/>
    <n v="3"/>
    <n v="0"/>
    <n v="41"/>
  </r>
  <r>
    <n v="7695"/>
    <x v="10"/>
    <s v="RANCHI"/>
    <x v="10"/>
    <n v="50"/>
    <n v="54"/>
    <x v="0"/>
    <n v="8"/>
    <n v="9"/>
    <n v="2"/>
    <n v="14"/>
    <n v="0"/>
    <n v="87"/>
  </r>
  <r>
    <n v="7696"/>
    <x v="10"/>
    <s v="SAHEBGANJ"/>
    <x v="10"/>
    <n v="71"/>
    <n v="37"/>
    <x v="0"/>
    <n v="5"/>
    <n v="4"/>
    <n v="0"/>
    <n v="32"/>
    <n v="0"/>
    <n v="78"/>
  </r>
  <r>
    <n v="7697"/>
    <x v="10"/>
    <s v="SARAIKELA"/>
    <x v="10"/>
    <n v="30"/>
    <n v="16"/>
    <x v="0"/>
    <n v="8"/>
    <n v="9"/>
    <n v="2"/>
    <n v="13"/>
    <n v="0"/>
    <n v="48"/>
  </r>
  <r>
    <n v="7698"/>
    <x v="10"/>
    <s v="SIMDEGA"/>
    <x v="10"/>
    <n v="25"/>
    <n v="15"/>
    <x v="0"/>
    <n v="1"/>
    <n v="6"/>
    <n v="0"/>
    <n v="10"/>
    <n v="0"/>
    <n v="32"/>
  </r>
  <r>
    <n v="7699"/>
    <x v="10"/>
    <s v="TOTAL"/>
    <x v="10"/>
    <n v="784"/>
    <n v="660"/>
    <x v="0"/>
    <n v="282"/>
    <n v="317"/>
    <n v="7"/>
    <n v="659"/>
    <n v="6"/>
    <n v="1931"/>
  </r>
  <r>
    <n v="7700"/>
    <x v="11"/>
    <s v="BAGALKOT"/>
    <x v="10"/>
    <n v="15"/>
    <n v="9"/>
    <x v="0"/>
    <n v="0"/>
    <n v="38"/>
    <n v="0"/>
    <n v="58"/>
    <n v="0"/>
    <n v="105"/>
  </r>
  <r>
    <n v="7701"/>
    <x v="11"/>
    <s v="BANGALORE COMMR."/>
    <x v="10"/>
    <n v="97"/>
    <n v="206"/>
    <x v="0"/>
    <n v="53"/>
    <n v="250"/>
    <n v="40"/>
    <n v="458"/>
    <n v="0"/>
    <n v="1007"/>
  </r>
  <r>
    <n v="7702"/>
    <x v="11"/>
    <s v="BANGALORE RURAL"/>
    <x v="10"/>
    <n v="29"/>
    <n v="1"/>
    <x v="0"/>
    <n v="10"/>
    <n v="74"/>
    <n v="2"/>
    <n v="83"/>
    <n v="0"/>
    <n v="170"/>
  </r>
  <r>
    <n v="7703"/>
    <x v="11"/>
    <s v="BELGAUM"/>
    <x v="10"/>
    <n v="45"/>
    <n v="32"/>
    <x v="0"/>
    <n v="11"/>
    <n v="221"/>
    <n v="4"/>
    <n v="297"/>
    <n v="0"/>
    <n v="565"/>
  </r>
  <r>
    <n v="7704"/>
    <x v="11"/>
    <s v="BELLARY"/>
    <x v="10"/>
    <n v="6"/>
    <n v="15"/>
    <x v="0"/>
    <n v="15"/>
    <n v="65"/>
    <n v="1"/>
    <n v="103"/>
    <n v="1"/>
    <n v="200"/>
  </r>
  <r>
    <n v="7705"/>
    <x v="11"/>
    <s v="BIDAR"/>
    <x v="10"/>
    <n v="14"/>
    <n v="11"/>
    <x v="0"/>
    <n v="7"/>
    <n v="27"/>
    <n v="2"/>
    <n v="77"/>
    <n v="0"/>
    <n v="124"/>
  </r>
  <r>
    <n v="7706"/>
    <x v="11"/>
    <s v="BIJAPUR"/>
    <x v="10"/>
    <n v="7"/>
    <n v="21"/>
    <x v="0"/>
    <n v="8"/>
    <n v="66"/>
    <n v="0"/>
    <n v="116"/>
    <n v="1"/>
    <n v="212"/>
  </r>
  <r>
    <n v="7707"/>
    <x v="11"/>
    <s v="CBPURA"/>
    <x v="10"/>
    <n v="16"/>
    <n v="16"/>
    <x v="0"/>
    <n v="7"/>
    <n v="55"/>
    <n v="0"/>
    <n v="92"/>
    <n v="0"/>
    <n v="170"/>
  </r>
  <r>
    <n v="7708"/>
    <x v="11"/>
    <s v="CHAMARAJNAGAR"/>
    <x v="10"/>
    <n v="11"/>
    <n v="6"/>
    <x v="0"/>
    <n v="9"/>
    <n v="71"/>
    <n v="0"/>
    <n v="62"/>
    <n v="0"/>
    <n v="148"/>
  </r>
  <r>
    <n v="7709"/>
    <x v="11"/>
    <s v="CHICKMAGALUR"/>
    <x v="10"/>
    <n v="10"/>
    <n v="11"/>
    <x v="0"/>
    <n v="1"/>
    <n v="53"/>
    <n v="4"/>
    <n v="68"/>
    <n v="1"/>
    <n v="138"/>
  </r>
  <r>
    <n v="7710"/>
    <x v="11"/>
    <s v="CHITRADURGA"/>
    <x v="10"/>
    <n v="27"/>
    <n v="24"/>
    <x v="0"/>
    <n v="5"/>
    <n v="93"/>
    <n v="0"/>
    <n v="96"/>
    <n v="0"/>
    <n v="218"/>
  </r>
  <r>
    <n v="7711"/>
    <x v="11"/>
    <s v="DAKSHIN KANNADA"/>
    <x v="10"/>
    <n v="6"/>
    <n v="3"/>
    <x v="2"/>
    <n v="1"/>
    <n v="46"/>
    <n v="0"/>
    <n v="38"/>
    <n v="0"/>
    <n v="88"/>
  </r>
  <r>
    <n v="7712"/>
    <x v="11"/>
    <s v="DAVANAGERE"/>
    <x v="10"/>
    <n v="11"/>
    <n v="15"/>
    <x v="0"/>
    <n v="6"/>
    <n v="65"/>
    <n v="0"/>
    <n v="93"/>
    <n v="0"/>
    <n v="179"/>
  </r>
  <r>
    <n v="7713"/>
    <x v="11"/>
    <s v="DHARWAD COMMR."/>
    <x v="10"/>
    <n v="7"/>
    <n v="18"/>
    <x v="0"/>
    <n v="3"/>
    <n v="22"/>
    <n v="2"/>
    <n v="56"/>
    <n v="0"/>
    <n v="101"/>
  </r>
  <r>
    <n v="7714"/>
    <x v="11"/>
    <s v="DHARWAD RURAL"/>
    <x v="10"/>
    <n v="0"/>
    <n v="5"/>
    <x v="1"/>
    <n v="2"/>
    <n v="21"/>
    <n v="0"/>
    <n v="22"/>
    <n v="0"/>
    <n v="50"/>
  </r>
  <r>
    <n v="7715"/>
    <x v="11"/>
    <s v="GADAG"/>
    <x v="10"/>
    <n v="5"/>
    <n v="5"/>
    <x v="1"/>
    <n v="0"/>
    <n v="48"/>
    <n v="0"/>
    <n v="32"/>
    <n v="0"/>
    <n v="85"/>
  </r>
  <r>
    <n v="7716"/>
    <x v="11"/>
    <s v="GULBARGA"/>
    <x v="10"/>
    <n v="36"/>
    <n v="73"/>
    <x v="0"/>
    <n v="2"/>
    <n v="111"/>
    <n v="0"/>
    <n v="153"/>
    <n v="0"/>
    <n v="339"/>
  </r>
  <r>
    <n v="7717"/>
    <x v="11"/>
    <s v="HASSAN"/>
    <x v="10"/>
    <n v="27"/>
    <n v="25"/>
    <x v="0"/>
    <n v="32"/>
    <n v="106"/>
    <n v="0"/>
    <n v="264"/>
    <n v="0"/>
    <n v="427"/>
  </r>
  <r>
    <n v="7718"/>
    <x v="11"/>
    <s v="HAVERI"/>
    <x v="10"/>
    <n v="13"/>
    <n v="0"/>
    <x v="0"/>
    <n v="0"/>
    <n v="76"/>
    <n v="0"/>
    <n v="74"/>
    <n v="0"/>
    <n v="150"/>
  </r>
  <r>
    <n v="7719"/>
    <x v="11"/>
    <s v="K.G.F."/>
    <x v="10"/>
    <n v="4"/>
    <n v="11"/>
    <x v="0"/>
    <n v="1"/>
    <n v="14"/>
    <n v="0"/>
    <n v="28"/>
    <n v="0"/>
    <n v="54"/>
  </r>
  <r>
    <n v="7720"/>
    <x v="11"/>
    <s v="KODAGU"/>
    <x v="10"/>
    <n v="16"/>
    <n v="5"/>
    <x v="0"/>
    <n v="5"/>
    <n v="25"/>
    <n v="1"/>
    <n v="57"/>
    <n v="0"/>
    <n v="93"/>
  </r>
  <r>
    <n v="7721"/>
    <x v="11"/>
    <s v="KOLAR"/>
    <x v="10"/>
    <n v="17"/>
    <n v="13"/>
    <x v="0"/>
    <n v="3"/>
    <n v="21"/>
    <n v="0"/>
    <n v="23"/>
    <n v="0"/>
    <n v="60"/>
  </r>
  <r>
    <n v="7722"/>
    <x v="11"/>
    <s v="KOPPAL"/>
    <x v="10"/>
    <n v="13"/>
    <n v="0"/>
    <x v="0"/>
    <n v="0"/>
    <n v="23"/>
    <n v="0"/>
    <n v="70"/>
    <n v="0"/>
    <n v="93"/>
  </r>
  <r>
    <n v="7723"/>
    <x v="11"/>
    <s v="MANDYA"/>
    <x v="10"/>
    <n v="31"/>
    <n v="31"/>
    <x v="0"/>
    <n v="12"/>
    <n v="98"/>
    <n v="0"/>
    <n v="230"/>
    <n v="0"/>
    <n v="371"/>
  </r>
  <r>
    <n v="7724"/>
    <x v="11"/>
    <s v="MANGALORE CITY"/>
    <x v="10"/>
    <n v="16"/>
    <n v="4"/>
    <x v="0"/>
    <n v="0"/>
    <n v="27"/>
    <n v="2"/>
    <n v="43"/>
    <n v="0"/>
    <n v="76"/>
  </r>
  <r>
    <n v="7725"/>
    <x v="11"/>
    <s v="MYSORE COMMR."/>
    <x v="10"/>
    <n v="11"/>
    <n v="17"/>
    <x v="0"/>
    <n v="5"/>
    <n v="23"/>
    <n v="0"/>
    <n v="32"/>
    <n v="9"/>
    <n v="86"/>
  </r>
  <r>
    <n v="7726"/>
    <x v="11"/>
    <s v="MYSORE RURAL"/>
    <x v="10"/>
    <n v="19"/>
    <n v="39"/>
    <x v="0"/>
    <n v="7"/>
    <n v="174"/>
    <n v="0"/>
    <n v="158"/>
    <n v="0"/>
    <n v="378"/>
  </r>
  <r>
    <n v="7727"/>
    <x v="11"/>
    <s v="RAICHUR"/>
    <x v="10"/>
    <n v="29"/>
    <n v="14"/>
    <x v="0"/>
    <n v="10"/>
    <n v="149"/>
    <n v="0"/>
    <n v="174"/>
    <n v="0"/>
    <n v="347"/>
  </r>
  <r>
    <n v="7728"/>
    <x v="11"/>
    <s v="RAILWAYS"/>
    <x v="10"/>
    <n v="0"/>
    <n v="1"/>
    <x v="1"/>
    <n v="0"/>
    <n v="0"/>
    <n v="0"/>
    <n v="0"/>
    <n v="0"/>
    <n v="1"/>
  </r>
  <r>
    <n v="7729"/>
    <x v="11"/>
    <s v="RAMANAGAR"/>
    <x v="10"/>
    <n v="19"/>
    <n v="45"/>
    <x v="0"/>
    <n v="23"/>
    <n v="101"/>
    <n v="0"/>
    <n v="71"/>
    <n v="0"/>
    <n v="240"/>
  </r>
  <r>
    <n v="7730"/>
    <x v="11"/>
    <s v="SHIMOGA"/>
    <x v="10"/>
    <n v="23"/>
    <n v="18"/>
    <x v="0"/>
    <n v="6"/>
    <n v="123"/>
    <n v="10"/>
    <n v="278"/>
    <n v="0"/>
    <n v="435"/>
  </r>
  <r>
    <n v="7731"/>
    <x v="11"/>
    <s v="TUMKUR"/>
    <x v="10"/>
    <n v="31"/>
    <n v="14"/>
    <x v="0"/>
    <n v="17"/>
    <n v="135"/>
    <n v="0"/>
    <n v="124"/>
    <n v="0"/>
    <n v="290"/>
  </r>
  <r>
    <n v="7732"/>
    <x v="11"/>
    <s v="UDUPI"/>
    <x v="10"/>
    <n v="5"/>
    <n v="3"/>
    <x v="1"/>
    <n v="1"/>
    <n v="45"/>
    <n v="1"/>
    <n v="42"/>
    <n v="0"/>
    <n v="92"/>
  </r>
  <r>
    <n v="7733"/>
    <x v="11"/>
    <s v="UTTAR KANNADA"/>
    <x v="10"/>
    <n v="11"/>
    <n v="4"/>
    <x v="0"/>
    <n v="3"/>
    <n v="73"/>
    <n v="12"/>
    <n v="75"/>
    <n v="0"/>
    <n v="167"/>
  </r>
  <r>
    <n v="7734"/>
    <x v="11"/>
    <s v="YADGIRI"/>
    <x v="10"/>
    <n v="9"/>
    <n v="0"/>
    <x v="2"/>
    <n v="2"/>
    <n v="69"/>
    <n v="0"/>
    <n v="65"/>
    <n v="0"/>
    <n v="136"/>
  </r>
  <r>
    <n v="7735"/>
    <x v="11"/>
    <s v="TOTAL"/>
    <x v="10"/>
    <n v="636"/>
    <n v="715"/>
    <x v="0"/>
    <n v="267"/>
    <n v="2608"/>
    <n v="81"/>
    <n v="3712"/>
    <n v="12"/>
    <n v="7395"/>
  </r>
  <r>
    <n v="7736"/>
    <x v="12"/>
    <s v="ALAPUZHA"/>
    <x v="10"/>
    <n v="56"/>
    <n v="10"/>
    <x v="0"/>
    <n v="1"/>
    <n v="245"/>
    <n v="76"/>
    <n v="310"/>
    <n v="0"/>
    <n v="642"/>
  </r>
  <r>
    <n v="7737"/>
    <x v="12"/>
    <s v="ERNAKULAM COMMR."/>
    <x v="10"/>
    <n v="62"/>
    <n v="4"/>
    <x v="0"/>
    <n v="1"/>
    <n v="149"/>
    <n v="44"/>
    <n v="225"/>
    <n v="0"/>
    <n v="423"/>
  </r>
  <r>
    <n v="7738"/>
    <x v="12"/>
    <s v="ERNAKULAM RURAL"/>
    <x v="10"/>
    <n v="30"/>
    <n v="11"/>
    <x v="0"/>
    <n v="0"/>
    <n v="105"/>
    <n v="32"/>
    <n v="136"/>
    <n v="0"/>
    <n v="284"/>
  </r>
  <r>
    <n v="7739"/>
    <x v="12"/>
    <s v="IDUKKI"/>
    <x v="10"/>
    <n v="54"/>
    <n v="8"/>
    <x v="0"/>
    <n v="0"/>
    <n v="169"/>
    <n v="18"/>
    <n v="237"/>
    <n v="0"/>
    <n v="432"/>
  </r>
  <r>
    <n v="7740"/>
    <x v="12"/>
    <s v="KANNUR"/>
    <x v="10"/>
    <n v="55"/>
    <n v="11"/>
    <x v="0"/>
    <n v="0"/>
    <n v="161"/>
    <n v="23"/>
    <n v="373"/>
    <n v="0"/>
    <n v="568"/>
  </r>
  <r>
    <n v="7741"/>
    <x v="12"/>
    <s v="KASARGOD"/>
    <x v="10"/>
    <n v="125"/>
    <n v="8"/>
    <x v="0"/>
    <n v="0"/>
    <n v="136"/>
    <n v="10"/>
    <n v="196"/>
    <n v="0"/>
    <n v="350"/>
  </r>
  <r>
    <n v="7742"/>
    <x v="12"/>
    <s v="KOLLAM COMMR."/>
    <x v="10"/>
    <n v="51"/>
    <n v="20"/>
    <x v="0"/>
    <n v="1"/>
    <n v="192"/>
    <n v="19"/>
    <n v="319"/>
    <n v="0"/>
    <n v="551"/>
  </r>
  <r>
    <n v="7743"/>
    <x v="12"/>
    <s v="KOLLAM RURAL"/>
    <x v="10"/>
    <n v="46"/>
    <n v="10"/>
    <x v="0"/>
    <n v="0"/>
    <n v="255"/>
    <n v="8"/>
    <n v="298"/>
    <n v="0"/>
    <n v="571"/>
  </r>
  <r>
    <n v="7744"/>
    <x v="12"/>
    <s v="KOTTAYAM"/>
    <x v="10"/>
    <n v="51"/>
    <n v="21"/>
    <x v="0"/>
    <n v="2"/>
    <n v="258"/>
    <n v="31"/>
    <n v="285"/>
    <n v="0"/>
    <n v="597"/>
  </r>
  <r>
    <n v="7745"/>
    <x v="12"/>
    <s v="KOZHIKODE COMMR."/>
    <x v="10"/>
    <n v="14"/>
    <n v="10"/>
    <x v="0"/>
    <n v="0"/>
    <n v="124"/>
    <n v="100"/>
    <n v="171"/>
    <n v="0"/>
    <n v="405"/>
  </r>
  <r>
    <n v="7746"/>
    <x v="12"/>
    <s v="KOZHIKODE RURAL"/>
    <x v="10"/>
    <n v="46"/>
    <n v="16"/>
    <x v="0"/>
    <n v="1"/>
    <n v="179"/>
    <n v="13"/>
    <n v="322"/>
    <n v="0"/>
    <n v="531"/>
  </r>
  <r>
    <n v="7747"/>
    <x v="12"/>
    <s v="MALAPPURAM"/>
    <x v="10"/>
    <n v="83"/>
    <n v="12"/>
    <x v="0"/>
    <n v="0"/>
    <n v="232"/>
    <n v="27"/>
    <n v="661"/>
    <n v="0"/>
    <n v="932"/>
  </r>
  <r>
    <n v="7748"/>
    <x v="12"/>
    <s v="PALAKKAD"/>
    <x v="10"/>
    <n v="85"/>
    <n v="9"/>
    <x v="0"/>
    <n v="2"/>
    <n v="156"/>
    <n v="18"/>
    <n v="404"/>
    <n v="0"/>
    <n v="589"/>
  </r>
  <r>
    <n v="7749"/>
    <x v="12"/>
    <s v="PATHANAMTHITTA"/>
    <x v="10"/>
    <n v="33"/>
    <n v="15"/>
    <x v="0"/>
    <n v="0"/>
    <n v="157"/>
    <n v="14"/>
    <n v="158"/>
    <n v="0"/>
    <n v="344"/>
  </r>
  <r>
    <n v="7750"/>
    <x v="12"/>
    <s v="RAILWAYS"/>
    <x v="10"/>
    <n v="0"/>
    <n v="0"/>
    <x v="1"/>
    <n v="0"/>
    <n v="25"/>
    <n v="9"/>
    <n v="0"/>
    <n v="0"/>
    <n v="34"/>
  </r>
  <r>
    <n v="7751"/>
    <x v="12"/>
    <s v="THRISSUR COMMR."/>
    <x v="10"/>
    <n v="28"/>
    <n v="10"/>
    <x v="0"/>
    <n v="0"/>
    <n v="100"/>
    <n v="28"/>
    <n v="131"/>
    <n v="0"/>
    <n v="269"/>
  </r>
  <r>
    <n v="7752"/>
    <x v="12"/>
    <s v="THRISSUR RURAL"/>
    <x v="10"/>
    <n v="69"/>
    <n v="12"/>
    <x v="0"/>
    <n v="1"/>
    <n v="263"/>
    <n v="28"/>
    <n v="449"/>
    <n v="0"/>
    <n v="753"/>
  </r>
  <r>
    <n v="7753"/>
    <x v="12"/>
    <s v="TRIVANDRUM COMMR."/>
    <x v="10"/>
    <n v="39"/>
    <n v="13"/>
    <x v="0"/>
    <n v="0"/>
    <n v="241"/>
    <n v="46"/>
    <n v="156"/>
    <n v="0"/>
    <n v="456"/>
  </r>
  <r>
    <n v="7754"/>
    <x v="12"/>
    <s v="TRIVANDRUM RURAL"/>
    <x v="10"/>
    <n v="140"/>
    <n v="15"/>
    <x v="0"/>
    <n v="4"/>
    <n v="547"/>
    <n v="24"/>
    <n v="422"/>
    <n v="0"/>
    <n v="1012"/>
  </r>
  <r>
    <n v="7755"/>
    <x v="12"/>
    <s v="WAYANADU"/>
    <x v="10"/>
    <n v="65"/>
    <n v="6"/>
    <x v="0"/>
    <n v="2"/>
    <n v="62"/>
    <n v="5"/>
    <n v="124"/>
    <n v="0"/>
    <n v="199"/>
  </r>
  <r>
    <n v="7756"/>
    <x v="12"/>
    <s v="TOTAL"/>
    <x v="10"/>
    <n v="1132"/>
    <n v="221"/>
    <x v="0"/>
    <n v="15"/>
    <n v="3756"/>
    <n v="573"/>
    <n v="5377"/>
    <n v="0"/>
    <n v="9942"/>
  </r>
  <r>
    <n v="7757"/>
    <x v="13"/>
    <s v="ALIRAJPUR"/>
    <x v="10"/>
    <n v="24"/>
    <n v="18"/>
    <x v="0"/>
    <n v="0"/>
    <n v="23"/>
    <n v="0"/>
    <n v="8"/>
    <n v="0"/>
    <n v="49"/>
  </r>
  <r>
    <n v="7758"/>
    <x v="13"/>
    <s v="ANUPPUR"/>
    <x v="10"/>
    <n v="60"/>
    <n v="7"/>
    <x v="0"/>
    <n v="10"/>
    <n v="57"/>
    <n v="4"/>
    <n v="42"/>
    <n v="0"/>
    <n v="120"/>
  </r>
  <r>
    <n v="7759"/>
    <x v="13"/>
    <s v="ASHOK NAGAR"/>
    <x v="10"/>
    <n v="36"/>
    <n v="5"/>
    <x v="0"/>
    <n v="8"/>
    <n v="105"/>
    <n v="8"/>
    <n v="33"/>
    <n v="0"/>
    <n v="159"/>
  </r>
  <r>
    <n v="7760"/>
    <x v="13"/>
    <s v="BALAGHAT"/>
    <x v="10"/>
    <n v="55"/>
    <n v="7"/>
    <x v="0"/>
    <n v="3"/>
    <n v="104"/>
    <n v="7"/>
    <n v="37"/>
    <n v="0"/>
    <n v="158"/>
  </r>
  <r>
    <n v="7761"/>
    <x v="13"/>
    <s v="BARWANI"/>
    <x v="10"/>
    <n v="39"/>
    <n v="7"/>
    <x v="0"/>
    <n v="2"/>
    <n v="58"/>
    <n v="5"/>
    <n v="11"/>
    <n v="0"/>
    <n v="83"/>
  </r>
  <r>
    <n v="7762"/>
    <x v="13"/>
    <s v="BETUL"/>
    <x v="10"/>
    <n v="120"/>
    <n v="18"/>
    <x v="0"/>
    <n v="20"/>
    <n v="188"/>
    <n v="6"/>
    <n v="53"/>
    <n v="0"/>
    <n v="285"/>
  </r>
  <r>
    <n v="7763"/>
    <x v="13"/>
    <s v="BHIND"/>
    <x v="10"/>
    <n v="51"/>
    <n v="18"/>
    <x v="0"/>
    <n v="28"/>
    <n v="71"/>
    <n v="11"/>
    <n v="45"/>
    <n v="0"/>
    <n v="173"/>
  </r>
  <r>
    <n v="7764"/>
    <x v="13"/>
    <s v="BHOPAL"/>
    <x v="10"/>
    <n v="146"/>
    <n v="32"/>
    <x v="0"/>
    <n v="19"/>
    <n v="144"/>
    <n v="16"/>
    <n v="198"/>
    <n v="2"/>
    <n v="411"/>
  </r>
  <r>
    <n v="7765"/>
    <x v="13"/>
    <s v="BHOPAL RLY."/>
    <x v="10"/>
    <n v="0"/>
    <n v="0"/>
    <x v="1"/>
    <n v="0"/>
    <n v="8"/>
    <n v="2"/>
    <n v="0"/>
    <n v="0"/>
    <n v="10"/>
  </r>
  <r>
    <n v="7766"/>
    <x v="13"/>
    <s v="BURHANPUR"/>
    <x v="10"/>
    <n v="29"/>
    <n v="2"/>
    <x v="0"/>
    <n v="5"/>
    <n v="41"/>
    <n v="5"/>
    <n v="13"/>
    <n v="0"/>
    <n v="66"/>
  </r>
  <r>
    <n v="7767"/>
    <x v="13"/>
    <s v="CHHATARPUR"/>
    <x v="10"/>
    <n v="77"/>
    <n v="42"/>
    <x v="0"/>
    <n v="33"/>
    <n v="185"/>
    <n v="8"/>
    <n v="75"/>
    <n v="0"/>
    <n v="343"/>
  </r>
  <r>
    <n v="7768"/>
    <x v="13"/>
    <s v="CHHINDWARA"/>
    <x v="10"/>
    <n v="111"/>
    <n v="22"/>
    <x v="0"/>
    <n v="14"/>
    <n v="189"/>
    <n v="41"/>
    <n v="89"/>
    <n v="0"/>
    <n v="355"/>
  </r>
  <r>
    <n v="7769"/>
    <x v="13"/>
    <s v="DAMOH"/>
    <x v="10"/>
    <n v="52"/>
    <n v="14"/>
    <x v="0"/>
    <n v="27"/>
    <n v="193"/>
    <n v="0"/>
    <n v="139"/>
    <n v="0"/>
    <n v="373"/>
  </r>
  <r>
    <n v="7770"/>
    <x v="13"/>
    <s v="DATIYA"/>
    <x v="10"/>
    <n v="25"/>
    <n v="19"/>
    <x v="0"/>
    <n v="10"/>
    <n v="65"/>
    <n v="0"/>
    <n v="37"/>
    <n v="0"/>
    <n v="131"/>
  </r>
  <r>
    <n v="7771"/>
    <x v="13"/>
    <s v="DEWAS"/>
    <x v="10"/>
    <n v="102"/>
    <n v="21"/>
    <x v="0"/>
    <n v="19"/>
    <n v="162"/>
    <n v="30"/>
    <n v="110"/>
    <n v="0"/>
    <n v="342"/>
  </r>
  <r>
    <n v="7772"/>
    <x v="13"/>
    <s v="DHAR"/>
    <x v="10"/>
    <n v="103"/>
    <n v="41"/>
    <x v="0"/>
    <n v="62"/>
    <n v="189"/>
    <n v="13"/>
    <n v="74"/>
    <n v="0"/>
    <n v="379"/>
  </r>
  <r>
    <n v="7773"/>
    <x v="13"/>
    <s v="DINDORI"/>
    <x v="10"/>
    <n v="46"/>
    <n v="4"/>
    <x v="0"/>
    <n v="1"/>
    <n v="67"/>
    <n v="5"/>
    <n v="21"/>
    <n v="0"/>
    <n v="98"/>
  </r>
  <r>
    <n v="7774"/>
    <x v="13"/>
    <s v="GUNA"/>
    <x v="10"/>
    <n v="75"/>
    <n v="24"/>
    <x v="0"/>
    <n v="9"/>
    <n v="122"/>
    <n v="14"/>
    <n v="30"/>
    <n v="1"/>
    <n v="200"/>
  </r>
  <r>
    <n v="7775"/>
    <x v="13"/>
    <s v="GWALIOR"/>
    <x v="10"/>
    <n v="75"/>
    <n v="81"/>
    <x v="0"/>
    <n v="34"/>
    <n v="170"/>
    <n v="14"/>
    <n v="168"/>
    <n v="0"/>
    <n v="467"/>
  </r>
  <r>
    <n v="7776"/>
    <x v="13"/>
    <s v="HARDA"/>
    <x v="10"/>
    <n v="53"/>
    <n v="15"/>
    <x v="0"/>
    <n v="5"/>
    <n v="59"/>
    <n v="9"/>
    <n v="14"/>
    <n v="0"/>
    <n v="102"/>
  </r>
  <r>
    <n v="7777"/>
    <x v="13"/>
    <s v="HOSHANGABAD"/>
    <x v="10"/>
    <n v="59"/>
    <n v="26"/>
    <x v="0"/>
    <n v="16"/>
    <n v="149"/>
    <n v="17"/>
    <n v="120"/>
    <n v="0"/>
    <n v="328"/>
  </r>
  <r>
    <n v="7778"/>
    <x v="13"/>
    <s v="INDORE"/>
    <x v="10"/>
    <n v="129"/>
    <n v="52"/>
    <x v="0"/>
    <n v="41"/>
    <n v="339"/>
    <n v="59"/>
    <n v="398"/>
    <n v="3"/>
    <n v="892"/>
  </r>
  <r>
    <n v="7779"/>
    <x v="13"/>
    <s v="INDORE RLY."/>
    <x v="10"/>
    <n v="2"/>
    <n v="1"/>
    <x v="1"/>
    <n v="1"/>
    <n v="4"/>
    <n v="0"/>
    <n v="0"/>
    <n v="0"/>
    <n v="6"/>
  </r>
  <r>
    <n v="7780"/>
    <x v="13"/>
    <s v="JABALPUR"/>
    <x v="10"/>
    <n v="107"/>
    <n v="27"/>
    <x v="0"/>
    <n v="39"/>
    <n v="269"/>
    <n v="40"/>
    <n v="212"/>
    <n v="2"/>
    <n v="589"/>
  </r>
  <r>
    <n v="7781"/>
    <x v="13"/>
    <s v="JABALPUR RLY."/>
    <x v="10"/>
    <n v="3"/>
    <n v="2"/>
    <x v="1"/>
    <n v="1"/>
    <n v="3"/>
    <n v="0"/>
    <n v="0"/>
    <n v="0"/>
    <n v="6"/>
  </r>
  <r>
    <n v="7782"/>
    <x v="13"/>
    <s v="JHABUA"/>
    <x v="10"/>
    <n v="42"/>
    <n v="17"/>
    <x v="0"/>
    <n v="4"/>
    <n v="62"/>
    <n v="0"/>
    <n v="10"/>
    <n v="0"/>
    <n v="93"/>
  </r>
  <r>
    <n v="7783"/>
    <x v="13"/>
    <s v="KATNI"/>
    <x v="10"/>
    <n v="62"/>
    <n v="7"/>
    <x v="0"/>
    <n v="16"/>
    <n v="140"/>
    <n v="12"/>
    <n v="51"/>
    <n v="0"/>
    <n v="226"/>
  </r>
  <r>
    <n v="7784"/>
    <x v="13"/>
    <s v="KHANDWA"/>
    <x v="10"/>
    <n v="59"/>
    <n v="10"/>
    <x v="0"/>
    <n v="5"/>
    <n v="141"/>
    <n v="19"/>
    <n v="24"/>
    <n v="0"/>
    <n v="199"/>
  </r>
  <r>
    <n v="7785"/>
    <x v="13"/>
    <s v="KHARGON"/>
    <x v="10"/>
    <n v="39"/>
    <n v="13"/>
    <x v="0"/>
    <n v="38"/>
    <n v="118"/>
    <n v="14"/>
    <n v="38"/>
    <n v="0"/>
    <n v="221"/>
  </r>
  <r>
    <n v="7786"/>
    <x v="13"/>
    <s v="MANDLA"/>
    <x v="10"/>
    <n v="63"/>
    <n v="9"/>
    <x v="0"/>
    <n v="4"/>
    <n v="101"/>
    <n v="12"/>
    <n v="27"/>
    <n v="0"/>
    <n v="153"/>
  </r>
  <r>
    <n v="7787"/>
    <x v="13"/>
    <s v="MANDSAUR"/>
    <x v="10"/>
    <n v="49"/>
    <n v="18"/>
    <x v="0"/>
    <n v="4"/>
    <n v="100"/>
    <n v="6"/>
    <n v="58"/>
    <n v="10"/>
    <n v="196"/>
  </r>
  <r>
    <n v="7788"/>
    <x v="13"/>
    <s v="MORENA"/>
    <x v="10"/>
    <n v="40"/>
    <n v="23"/>
    <x v="0"/>
    <n v="32"/>
    <n v="85"/>
    <n v="4"/>
    <n v="85"/>
    <n v="0"/>
    <n v="229"/>
  </r>
  <r>
    <n v="7789"/>
    <x v="13"/>
    <s v="NARSINGHPUR"/>
    <x v="10"/>
    <n v="65"/>
    <n v="15"/>
    <x v="0"/>
    <n v="20"/>
    <n v="108"/>
    <n v="25"/>
    <n v="69"/>
    <n v="0"/>
    <n v="237"/>
  </r>
  <r>
    <n v="7790"/>
    <x v="13"/>
    <s v="NEEMUCH"/>
    <x v="10"/>
    <n v="25"/>
    <n v="9"/>
    <x v="0"/>
    <n v="4"/>
    <n v="49"/>
    <n v="4"/>
    <n v="51"/>
    <n v="9"/>
    <n v="126"/>
  </r>
  <r>
    <n v="7791"/>
    <x v="13"/>
    <s v="PANNA"/>
    <x v="10"/>
    <n v="48"/>
    <n v="5"/>
    <x v="0"/>
    <n v="14"/>
    <n v="87"/>
    <n v="5"/>
    <n v="48"/>
    <n v="0"/>
    <n v="159"/>
  </r>
  <r>
    <n v="7792"/>
    <x v="13"/>
    <s v="RAISEN"/>
    <x v="10"/>
    <n v="118"/>
    <n v="22"/>
    <x v="0"/>
    <n v="15"/>
    <n v="179"/>
    <n v="16"/>
    <n v="67"/>
    <n v="0"/>
    <n v="299"/>
  </r>
  <r>
    <n v="7793"/>
    <x v="13"/>
    <s v="RAJGARH"/>
    <x v="10"/>
    <n v="90"/>
    <n v="21"/>
    <x v="0"/>
    <n v="6"/>
    <n v="175"/>
    <n v="39"/>
    <n v="51"/>
    <n v="0"/>
    <n v="292"/>
  </r>
  <r>
    <n v="7794"/>
    <x v="13"/>
    <s v="RATLAM"/>
    <x v="10"/>
    <n v="97"/>
    <n v="39"/>
    <x v="0"/>
    <n v="9"/>
    <n v="131"/>
    <n v="18"/>
    <n v="135"/>
    <n v="0"/>
    <n v="332"/>
  </r>
  <r>
    <n v="7795"/>
    <x v="13"/>
    <s v="REWA"/>
    <x v="10"/>
    <n v="91"/>
    <n v="25"/>
    <x v="0"/>
    <n v="32"/>
    <n v="122"/>
    <n v="107"/>
    <n v="112"/>
    <n v="8"/>
    <n v="406"/>
  </r>
  <r>
    <n v="7796"/>
    <x v="13"/>
    <s v="SAGAR"/>
    <x v="10"/>
    <n v="131"/>
    <n v="104"/>
    <x v="0"/>
    <n v="37"/>
    <n v="416"/>
    <n v="29"/>
    <n v="156"/>
    <n v="0"/>
    <n v="742"/>
  </r>
  <r>
    <n v="7797"/>
    <x v="13"/>
    <s v="SATNA"/>
    <x v="10"/>
    <n v="83"/>
    <n v="13"/>
    <x v="0"/>
    <n v="20"/>
    <n v="177"/>
    <n v="7"/>
    <n v="109"/>
    <n v="0"/>
    <n v="326"/>
  </r>
  <r>
    <n v="7798"/>
    <x v="13"/>
    <s v="SEONI"/>
    <x v="10"/>
    <n v="61"/>
    <n v="11"/>
    <x v="0"/>
    <n v="9"/>
    <n v="111"/>
    <n v="13"/>
    <n v="27"/>
    <n v="0"/>
    <n v="171"/>
  </r>
  <r>
    <n v="7799"/>
    <x v="13"/>
    <s v="SHAHDOL"/>
    <x v="10"/>
    <n v="80"/>
    <n v="17"/>
    <x v="0"/>
    <n v="21"/>
    <n v="143"/>
    <n v="9"/>
    <n v="108"/>
    <n v="0"/>
    <n v="298"/>
  </r>
  <r>
    <n v="7800"/>
    <x v="13"/>
    <s v="SHAJAPUR"/>
    <x v="10"/>
    <n v="50"/>
    <n v="10"/>
    <x v="0"/>
    <n v="8"/>
    <n v="135"/>
    <n v="17"/>
    <n v="7"/>
    <n v="0"/>
    <n v="177"/>
  </r>
  <r>
    <n v="7801"/>
    <x v="13"/>
    <s v="SHEOPUR"/>
    <x v="10"/>
    <n v="18"/>
    <n v="7"/>
    <x v="0"/>
    <n v="2"/>
    <n v="28"/>
    <n v="2"/>
    <n v="9"/>
    <n v="0"/>
    <n v="48"/>
  </r>
  <r>
    <n v="7802"/>
    <x v="13"/>
    <s v="SHIVPURI"/>
    <x v="10"/>
    <n v="93"/>
    <n v="18"/>
    <x v="0"/>
    <n v="13"/>
    <n v="168"/>
    <n v="5"/>
    <n v="65"/>
    <n v="0"/>
    <n v="269"/>
  </r>
  <r>
    <n v="7803"/>
    <x v="13"/>
    <s v="SIDHI"/>
    <x v="10"/>
    <n v="32"/>
    <n v="31"/>
    <x v="0"/>
    <n v="16"/>
    <n v="93"/>
    <n v="1"/>
    <n v="45"/>
    <n v="0"/>
    <n v="186"/>
  </r>
  <r>
    <n v="7804"/>
    <x v="13"/>
    <s v="SIHORE"/>
    <x v="10"/>
    <n v="82"/>
    <n v="26"/>
    <x v="0"/>
    <n v="11"/>
    <n v="119"/>
    <n v="14"/>
    <n v="76"/>
    <n v="0"/>
    <n v="246"/>
  </r>
  <r>
    <n v="7805"/>
    <x v="13"/>
    <s v="SINGRAULI"/>
    <x v="10"/>
    <n v="43"/>
    <n v="24"/>
    <x v="0"/>
    <n v="13"/>
    <n v="89"/>
    <n v="1"/>
    <n v="59"/>
    <n v="0"/>
    <n v="186"/>
  </r>
  <r>
    <n v="7806"/>
    <x v="13"/>
    <s v="TIKAMGARH"/>
    <x v="10"/>
    <n v="76"/>
    <n v="23"/>
    <x v="0"/>
    <n v="18"/>
    <n v="153"/>
    <n v="4"/>
    <n v="36"/>
    <n v="10"/>
    <n v="244"/>
  </r>
  <r>
    <n v="7807"/>
    <x v="13"/>
    <s v="UJJAIN"/>
    <x v="10"/>
    <n v="81"/>
    <n v="35"/>
    <x v="0"/>
    <n v="14"/>
    <n v="196"/>
    <n v="36"/>
    <n v="176"/>
    <n v="0"/>
    <n v="457"/>
  </r>
  <r>
    <n v="7808"/>
    <x v="13"/>
    <s v="UMARIYA"/>
    <x v="10"/>
    <n v="22"/>
    <n v="4"/>
    <x v="0"/>
    <n v="3"/>
    <n v="78"/>
    <n v="10"/>
    <n v="27"/>
    <n v="0"/>
    <n v="122"/>
  </r>
  <r>
    <n v="7809"/>
    <x v="13"/>
    <s v="VIDISHA"/>
    <x v="10"/>
    <n v="87"/>
    <n v="27"/>
    <x v="0"/>
    <n v="16"/>
    <n v="197"/>
    <n v="19"/>
    <n v="79"/>
    <n v="0"/>
    <n v="338"/>
  </r>
  <r>
    <n v="7810"/>
    <x v="13"/>
    <s v="TOTAL"/>
    <x v="10"/>
    <n v="3406"/>
    <n v="1088"/>
    <x v="0"/>
    <n v="811"/>
    <n v="6665"/>
    <n v="762"/>
    <n v="3732"/>
    <n v="45"/>
    <n v="13103"/>
  </r>
  <r>
    <n v="7811"/>
    <x v="14"/>
    <s v="AHMEDNAGAR"/>
    <x v="10"/>
    <n v="78"/>
    <n v="59"/>
    <x v="0"/>
    <n v="32"/>
    <n v="160"/>
    <n v="5"/>
    <n v="677"/>
    <n v="0"/>
    <n v="933"/>
  </r>
  <r>
    <n v="7812"/>
    <x v="14"/>
    <s v="AKOLA"/>
    <x v="10"/>
    <n v="30"/>
    <n v="37"/>
    <x v="0"/>
    <n v="13"/>
    <n v="93"/>
    <n v="24"/>
    <n v="140"/>
    <n v="0"/>
    <n v="307"/>
  </r>
  <r>
    <n v="7813"/>
    <x v="14"/>
    <s v="AMRAVATI COMMR."/>
    <x v="10"/>
    <n v="22"/>
    <n v="19"/>
    <x v="0"/>
    <n v="2"/>
    <n v="49"/>
    <n v="13"/>
    <n v="94"/>
    <n v="0"/>
    <n v="177"/>
  </r>
  <r>
    <n v="7814"/>
    <x v="14"/>
    <s v="AMRAVATI RURAL"/>
    <x v="10"/>
    <n v="69"/>
    <n v="27"/>
    <x v="0"/>
    <n v="3"/>
    <n v="142"/>
    <n v="43"/>
    <n v="104"/>
    <n v="0"/>
    <n v="319"/>
  </r>
  <r>
    <n v="7815"/>
    <x v="14"/>
    <s v="AURANGABAD COMMR."/>
    <x v="10"/>
    <n v="16"/>
    <n v="24"/>
    <x v="0"/>
    <n v="7"/>
    <n v="65"/>
    <n v="29"/>
    <n v="122"/>
    <n v="0"/>
    <n v="247"/>
  </r>
  <r>
    <n v="7816"/>
    <x v="14"/>
    <s v="AURANGABAD RURAL"/>
    <x v="10"/>
    <n v="18"/>
    <n v="12"/>
    <x v="0"/>
    <n v="36"/>
    <n v="78"/>
    <n v="12"/>
    <n v="212"/>
    <n v="0"/>
    <n v="350"/>
  </r>
  <r>
    <n v="7817"/>
    <x v="14"/>
    <s v="BEED"/>
    <x v="10"/>
    <n v="32"/>
    <n v="37"/>
    <x v="0"/>
    <n v="11"/>
    <n v="99"/>
    <n v="14"/>
    <n v="378"/>
    <n v="0"/>
    <n v="539"/>
  </r>
  <r>
    <n v="7818"/>
    <x v="14"/>
    <s v="BHANDARA"/>
    <x v="10"/>
    <n v="23"/>
    <n v="9"/>
    <x v="0"/>
    <n v="1"/>
    <n v="30"/>
    <n v="14"/>
    <n v="50"/>
    <n v="0"/>
    <n v="104"/>
  </r>
  <r>
    <n v="7819"/>
    <x v="14"/>
    <s v="BULDHANA"/>
    <x v="10"/>
    <n v="26"/>
    <n v="27"/>
    <x v="0"/>
    <n v="14"/>
    <n v="124"/>
    <n v="24"/>
    <n v="194"/>
    <n v="0"/>
    <n v="383"/>
  </r>
  <r>
    <n v="7820"/>
    <x v="14"/>
    <s v="CHANDRAPUR"/>
    <x v="10"/>
    <n v="56"/>
    <n v="25"/>
    <x v="0"/>
    <n v="4"/>
    <n v="108"/>
    <n v="77"/>
    <n v="109"/>
    <n v="0"/>
    <n v="323"/>
  </r>
  <r>
    <n v="7821"/>
    <x v="14"/>
    <s v="DHULE"/>
    <x v="10"/>
    <n v="16"/>
    <n v="27"/>
    <x v="0"/>
    <n v="4"/>
    <n v="52"/>
    <n v="7"/>
    <n v="203"/>
    <n v="0"/>
    <n v="293"/>
  </r>
  <r>
    <n v="7822"/>
    <x v="14"/>
    <s v="GADCHIROLI"/>
    <x v="10"/>
    <n v="20"/>
    <n v="3"/>
    <x v="0"/>
    <n v="0"/>
    <n v="24"/>
    <n v="3"/>
    <n v="23"/>
    <n v="0"/>
    <n v="53"/>
  </r>
  <r>
    <n v="7823"/>
    <x v="14"/>
    <s v="GONDIA"/>
    <x v="10"/>
    <n v="31"/>
    <n v="23"/>
    <x v="0"/>
    <n v="1"/>
    <n v="67"/>
    <n v="19"/>
    <n v="36"/>
    <n v="0"/>
    <n v="146"/>
  </r>
  <r>
    <n v="7824"/>
    <x v="14"/>
    <s v="HINGOLI"/>
    <x v="10"/>
    <n v="18"/>
    <n v="8"/>
    <x v="0"/>
    <n v="0"/>
    <n v="42"/>
    <n v="5"/>
    <n v="82"/>
    <n v="0"/>
    <n v="137"/>
  </r>
  <r>
    <n v="7825"/>
    <x v="14"/>
    <s v="JALGAON"/>
    <x v="10"/>
    <n v="48"/>
    <n v="25"/>
    <x v="0"/>
    <n v="8"/>
    <n v="146"/>
    <n v="51"/>
    <n v="364"/>
    <n v="0"/>
    <n v="594"/>
  </r>
  <r>
    <n v="7826"/>
    <x v="14"/>
    <s v="JALNA"/>
    <x v="10"/>
    <n v="15"/>
    <n v="17"/>
    <x v="0"/>
    <n v="23"/>
    <n v="73"/>
    <n v="10"/>
    <n v="289"/>
    <n v="0"/>
    <n v="412"/>
  </r>
  <r>
    <n v="7827"/>
    <x v="14"/>
    <s v="KOLHAPUR"/>
    <x v="10"/>
    <n v="42"/>
    <n v="35"/>
    <x v="0"/>
    <n v="19"/>
    <n v="59"/>
    <n v="18"/>
    <n v="121"/>
    <n v="0"/>
    <n v="252"/>
  </r>
  <r>
    <n v="7828"/>
    <x v="14"/>
    <s v="LATUR"/>
    <x v="10"/>
    <n v="17"/>
    <n v="37"/>
    <x v="0"/>
    <n v="4"/>
    <n v="57"/>
    <n v="0"/>
    <n v="156"/>
    <n v="0"/>
    <n v="254"/>
  </r>
  <r>
    <n v="7829"/>
    <x v="14"/>
    <s v="MUMBAI COMMR."/>
    <x v="10"/>
    <n v="221"/>
    <n v="166"/>
    <x v="0"/>
    <n v="14"/>
    <n v="553"/>
    <n v="162"/>
    <n v="393"/>
    <n v="0"/>
    <n v="1288"/>
  </r>
  <r>
    <n v="7830"/>
    <x v="14"/>
    <s v="MUMBAI RLY."/>
    <x v="10"/>
    <n v="3"/>
    <n v="6"/>
    <x v="2"/>
    <n v="0"/>
    <n v="8"/>
    <n v="3"/>
    <n v="0"/>
    <n v="0"/>
    <n v="17"/>
  </r>
  <r>
    <n v="7831"/>
    <x v="14"/>
    <s v="NAGPUR COMMR."/>
    <x v="10"/>
    <n v="45"/>
    <n v="24"/>
    <x v="0"/>
    <n v="4"/>
    <n v="68"/>
    <n v="53"/>
    <n v="174"/>
    <n v="0"/>
    <n v="323"/>
  </r>
  <r>
    <n v="7832"/>
    <x v="14"/>
    <s v="NAGPUR RLY."/>
    <x v="10"/>
    <n v="1"/>
    <n v="0"/>
    <x v="1"/>
    <n v="0"/>
    <n v="9"/>
    <n v="1"/>
    <n v="1"/>
    <n v="0"/>
    <n v="11"/>
  </r>
  <r>
    <n v="7833"/>
    <x v="14"/>
    <s v="NAGPUR RURAL"/>
    <x v="10"/>
    <n v="44"/>
    <n v="24"/>
    <x v="0"/>
    <n v="11"/>
    <n v="65"/>
    <n v="15"/>
    <n v="62"/>
    <n v="0"/>
    <n v="177"/>
  </r>
  <r>
    <n v="7834"/>
    <x v="14"/>
    <s v="NANDED"/>
    <x v="10"/>
    <n v="32"/>
    <n v="43"/>
    <x v="0"/>
    <n v="29"/>
    <n v="93"/>
    <n v="3"/>
    <n v="325"/>
    <n v="0"/>
    <n v="493"/>
  </r>
  <r>
    <n v="7835"/>
    <x v="14"/>
    <s v="NANDURBAR"/>
    <x v="10"/>
    <n v="20"/>
    <n v="15"/>
    <x v="0"/>
    <n v="0"/>
    <n v="40"/>
    <n v="7"/>
    <n v="87"/>
    <n v="0"/>
    <n v="149"/>
  </r>
  <r>
    <n v="7836"/>
    <x v="14"/>
    <s v="NASIK COMMR."/>
    <x v="10"/>
    <n v="25"/>
    <n v="11"/>
    <x v="0"/>
    <n v="5"/>
    <n v="37"/>
    <n v="10"/>
    <n v="115"/>
    <n v="0"/>
    <n v="178"/>
  </r>
  <r>
    <n v="7837"/>
    <x v="14"/>
    <s v="NASIK RURAL"/>
    <x v="10"/>
    <n v="43"/>
    <n v="28"/>
    <x v="0"/>
    <n v="5"/>
    <n v="91"/>
    <n v="33"/>
    <n v="298"/>
    <n v="0"/>
    <n v="455"/>
  </r>
  <r>
    <n v="7838"/>
    <x v="14"/>
    <s v="NAVI MUMBAI"/>
    <x v="10"/>
    <n v="38"/>
    <n v="17"/>
    <x v="0"/>
    <n v="1"/>
    <n v="57"/>
    <n v="33"/>
    <n v="110"/>
    <n v="0"/>
    <n v="218"/>
  </r>
  <r>
    <n v="7839"/>
    <x v="14"/>
    <s v="OSMANABAD"/>
    <x v="10"/>
    <n v="30"/>
    <n v="18"/>
    <x v="0"/>
    <n v="2"/>
    <n v="88"/>
    <n v="11"/>
    <n v="186"/>
    <n v="0"/>
    <n v="305"/>
  </r>
  <r>
    <n v="7840"/>
    <x v="14"/>
    <s v="PARBHANI"/>
    <x v="10"/>
    <n v="26"/>
    <n v="16"/>
    <x v="0"/>
    <n v="5"/>
    <n v="80"/>
    <n v="6"/>
    <n v="215"/>
    <n v="0"/>
    <n v="322"/>
  </r>
  <r>
    <n v="7841"/>
    <x v="14"/>
    <s v="PUNE COMMR."/>
    <x v="10"/>
    <n v="79"/>
    <n v="72"/>
    <x v="0"/>
    <n v="8"/>
    <n v="118"/>
    <n v="80"/>
    <n v="251"/>
    <n v="0"/>
    <n v="529"/>
  </r>
  <r>
    <n v="7842"/>
    <x v="14"/>
    <s v="PUNE RLY."/>
    <x v="10"/>
    <n v="0"/>
    <n v="0"/>
    <x v="1"/>
    <n v="0"/>
    <n v="4"/>
    <n v="0"/>
    <n v="0"/>
    <n v="0"/>
    <n v="4"/>
  </r>
  <r>
    <n v="7843"/>
    <x v="14"/>
    <s v="PUNE RURAL"/>
    <x v="10"/>
    <n v="87"/>
    <n v="48"/>
    <x v="0"/>
    <n v="16"/>
    <n v="122"/>
    <n v="26"/>
    <n v="172"/>
    <n v="0"/>
    <n v="384"/>
  </r>
  <r>
    <n v="7844"/>
    <x v="14"/>
    <s v="RAIGAD"/>
    <x v="10"/>
    <n v="7"/>
    <n v="5"/>
    <x v="2"/>
    <n v="2"/>
    <n v="42"/>
    <n v="15"/>
    <n v="42"/>
    <n v="0"/>
    <n v="106"/>
  </r>
  <r>
    <n v="7845"/>
    <x v="14"/>
    <s v="RATNAGIRI"/>
    <x v="10"/>
    <n v="30"/>
    <n v="10"/>
    <x v="0"/>
    <n v="1"/>
    <n v="35"/>
    <n v="18"/>
    <n v="49"/>
    <n v="0"/>
    <n v="113"/>
  </r>
  <r>
    <n v="7846"/>
    <x v="14"/>
    <s v="SANGLI"/>
    <x v="10"/>
    <n v="40"/>
    <n v="13"/>
    <x v="0"/>
    <n v="5"/>
    <n v="51"/>
    <n v="8"/>
    <n v="98"/>
    <n v="0"/>
    <n v="175"/>
  </r>
  <r>
    <n v="7847"/>
    <x v="14"/>
    <s v="SATARA"/>
    <x v="10"/>
    <n v="34"/>
    <n v="36"/>
    <x v="0"/>
    <n v="2"/>
    <n v="80"/>
    <n v="16"/>
    <n v="179"/>
    <n v="0"/>
    <n v="313"/>
  </r>
  <r>
    <n v="7848"/>
    <x v="14"/>
    <s v="SINDHUDURG"/>
    <x v="10"/>
    <n v="11"/>
    <n v="7"/>
    <x v="0"/>
    <n v="0"/>
    <n v="8"/>
    <n v="12"/>
    <n v="5"/>
    <n v="0"/>
    <n v="32"/>
  </r>
  <r>
    <n v="7849"/>
    <x v="14"/>
    <s v="SOLAPUR COMMR."/>
    <x v="10"/>
    <n v="22"/>
    <n v="18"/>
    <x v="0"/>
    <n v="0"/>
    <n v="31"/>
    <n v="9"/>
    <n v="68"/>
    <n v="0"/>
    <n v="126"/>
  </r>
  <r>
    <n v="7850"/>
    <x v="14"/>
    <s v="SOLAPUR RURAL"/>
    <x v="10"/>
    <n v="53"/>
    <n v="32"/>
    <x v="0"/>
    <n v="6"/>
    <n v="94"/>
    <n v="32"/>
    <n v="175"/>
    <n v="0"/>
    <n v="339"/>
  </r>
  <r>
    <n v="7851"/>
    <x v="14"/>
    <s v="THANE COMMR."/>
    <x v="10"/>
    <n v="79"/>
    <n v="70"/>
    <x v="0"/>
    <n v="8"/>
    <n v="161"/>
    <n v="38"/>
    <n v="342"/>
    <n v="0"/>
    <n v="619"/>
  </r>
  <r>
    <n v="7852"/>
    <x v="14"/>
    <s v="THANE RURAL"/>
    <x v="10"/>
    <n v="63"/>
    <n v="32"/>
    <x v="0"/>
    <n v="10"/>
    <n v="105"/>
    <n v="18"/>
    <n v="57"/>
    <n v="0"/>
    <n v="222"/>
  </r>
  <r>
    <n v="7853"/>
    <x v="14"/>
    <s v="WARDHA"/>
    <x v="10"/>
    <n v="34"/>
    <n v="23"/>
    <x v="0"/>
    <n v="3"/>
    <n v="88"/>
    <n v="45"/>
    <n v="62"/>
    <n v="0"/>
    <n v="221"/>
  </r>
  <r>
    <n v="7854"/>
    <x v="14"/>
    <s v="WASHIM"/>
    <x v="10"/>
    <n v="13"/>
    <n v="21"/>
    <x v="0"/>
    <n v="12"/>
    <n v="80"/>
    <n v="12"/>
    <n v="118"/>
    <n v="0"/>
    <n v="243"/>
  </r>
  <r>
    <n v="7855"/>
    <x v="14"/>
    <s v="YAVATMAL"/>
    <x v="10"/>
    <n v="44"/>
    <n v="46"/>
    <x v="0"/>
    <n v="8"/>
    <n v="118"/>
    <n v="37"/>
    <n v="198"/>
    <n v="0"/>
    <n v="407"/>
  </r>
  <r>
    <n v="7856"/>
    <x v="14"/>
    <s v="TOTAL"/>
    <x v="10"/>
    <n v="1701"/>
    <n v="1252"/>
    <x v="0"/>
    <n v="339"/>
    <n v="3794"/>
    <n v="1071"/>
    <n v="7136"/>
    <n v="0"/>
    <n v="13592"/>
  </r>
  <r>
    <n v="7857"/>
    <x v="15"/>
    <s v="BISHNUPUR"/>
    <x v="10"/>
    <n v="2"/>
    <n v="11"/>
    <x v="0"/>
    <n v="0"/>
    <n v="11"/>
    <n v="0"/>
    <n v="3"/>
    <n v="0"/>
    <n v="25"/>
  </r>
  <r>
    <n v="7858"/>
    <x v="15"/>
    <s v="CHANDEL"/>
    <x v="10"/>
    <n v="1"/>
    <n v="0"/>
    <x v="1"/>
    <n v="0"/>
    <n v="0"/>
    <n v="0"/>
    <n v="0"/>
    <n v="0"/>
    <n v="0"/>
  </r>
  <r>
    <n v="7859"/>
    <x v="15"/>
    <s v="CHURACHANDPUR"/>
    <x v="10"/>
    <n v="0"/>
    <n v="3"/>
    <x v="1"/>
    <n v="0"/>
    <n v="0"/>
    <n v="0"/>
    <n v="1"/>
    <n v="0"/>
    <n v="4"/>
  </r>
  <r>
    <n v="7860"/>
    <x v="15"/>
    <s v="CID"/>
    <x v="10"/>
    <n v="0"/>
    <n v="0"/>
    <x v="1"/>
    <n v="0"/>
    <n v="0"/>
    <n v="0"/>
    <n v="0"/>
    <n v="0"/>
    <n v="0"/>
  </r>
  <r>
    <n v="7861"/>
    <x v="15"/>
    <s v="IMPHAL EAST"/>
    <x v="10"/>
    <n v="11"/>
    <n v="28"/>
    <x v="0"/>
    <n v="0"/>
    <n v="7"/>
    <n v="0"/>
    <n v="8"/>
    <n v="0"/>
    <n v="43"/>
  </r>
  <r>
    <n v="7862"/>
    <x v="15"/>
    <s v="IMPHAL WEST"/>
    <x v="10"/>
    <n v="17"/>
    <n v="45"/>
    <x v="0"/>
    <n v="1"/>
    <n v="11"/>
    <n v="0"/>
    <n v="8"/>
    <n v="0"/>
    <n v="65"/>
  </r>
  <r>
    <n v="7863"/>
    <x v="15"/>
    <s v="SENAPATI"/>
    <x v="10"/>
    <n v="0"/>
    <n v="1"/>
    <x v="1"/>
    <n v="0"/>
    <n v="0"/>
    <n v="0"/>
    <n v="0"/>
    <n v="0"/>
    <n v="1"/>
  </r>
  <r>
    <n v="7864"/>
    <x v="15"/>
    <s v="TAMENGLONG"/>
    <x v="10"/>
    <n v="0"/>
    <n v="0"/>
    <x v="1"/>
    <n v="0"/>
    <n v="1"/>
    <n v="0"/>
    <n v="0"/>
    <n v="0"/>
    <n v="1"/>
  </r>
  <r>
    <n v="7865"/>
    <x v="15"/>
    <s v="THOUBAL"/>
    <x v="10"/>
    <n v="21"/>
    <n v="28"/>
    <x v="0"/>
    <n v="0"/>
    <n v="8"/>
    <n v="0"/>
    <n v="19"/>
    <n v="0"/>
    <n v="55"/>
  </r>
  <r>
    <n v="7866"/>
    <x v="15"/>
    <s v="UKHRUL"/>
    <x v="10"/>
    <n v="1"/>
    <n v="0"/>
    <x v="1"/>
    <n v="0"/>
    <n v="0"/>
    <n v="0"/>
    <n v="0"/>
    <n v="0"/>
    <n v="0"/>
  </r>
  <r>
    <n v="7867"/>
    <x v="15"/>
    <s v="TOTAL"/>
    <x v="10"/>
    <n v="53"/>
    <n v="116"/>
    <x v="0"/>
    <n v="1"/>
    <n v="38"/>
    <n v="0"/>
    <n v="39"/>
    <n v="0"/>
    <n v="194"/>
  </r>
  <r>
    <n v="7868"/>
    <x v="16"/>
    <s v="GARO HILLS EAST"/>
    <x v="10"/>
    <n v="3"/>
    <n v="0"/>
    <x v="1"/>
    <n v="0"/>
    <n v="0"/>
    <n v="0"/>
    <n v="0"/>
    <n v="0"/>
    <n v="0"/>
  </r>
  <r>
    <n v="7869"/>
    <x v="16"/>
    <s v="GARO HILLS SOUTH"/>
    <x v="10"/>
    <n v="2"/>
    <n v="4"/>
    <x v="1"/>
    <n v="0"/>
    <n v="2"/>
    <n v="0"/>
    <n v="1"/>
    <n v="0"/>
    <n v="7"/>
  </r>
  <r>
    <n v="7870"/>
    <x v="16"/>
    <s v="GARO HILLS WEST"/>
    <x v="10"/>
    <n v="8"/>
    <n v="9"/>
    <x v="2"/>
    <n v="1"/>
    <n v="22"/>
    <n v="1"/>
    <n v="8"/>
    <n v="0"/>
    <n v="41"/>
  </r>
  <r>
    <n v="7871"/>
    <x v="16"/>
    <s v="JAINTIA HILLS"/>
    <x v="10"/>
    <n v="43"/>
    <n v="8"/>
    <x v="0"/>
    <n v="0"/>
    <n v="6"/>
    <n v="0"/>
    <n v="0"/>
    <n v="0"/>
    <n v="14"/>
  </r>
  <r>
    <n v="7872"/>
    <x v="16"/>
    <s v="KHASI HILLS EAST"/>
    <x v="10"/>
    <n v="42"/>
    <n v="8"/>
    <x v="0"/>
    <n v="0"/>
    <n v="32"/>
    <n v="0"/>
    <n v="11"/>
    <n v="0"/>
    <n v="51"/>
  </r>
  <r>
    <n v="7873"/>
    <x v="16"/>
    <s v="KHASI HILLS WEST"/>
    <x v="10"/>
    <n v="15"/>
    <n v="5"/>
    <x v="0"/>
    <n v="0"/>
    <n v="8"/>
    <n v="0"/>
    <n v="0"/>
    <n v="0"/>
    <n v="13"/>
  </r>
  <r>
    <n v="7874"/>
    <x v="16"/>
    <s v="RI-BHOI"/>
    <x v="10"/>
    <n v="17"/>
    <n v="3"/>
    <x v="0"/>
    <n v="0"/>
    <n v="4"/>
    <n v="0"/>
    <n v="1"/>
    <n v="3"/>
    <n v="11"/>
  </r>
  <r>
    <n v="7875"/>
    <x v="16"/>
    <s v="TOTAL"/>
    <x v="10"/>
    <n v="130"/>
    <n v="37"/>
    <x v="0"/>
    <n v="1"/>
    <n v="74"/>
    <n v="1"/>
    <n v="21"/>
    <n v="3"/>
    <n v="137"/>
  </r>
  <r>
    <n v="7876"/>
    <x v="17"/>
    <s v="AIZAWL"/>
    <x v="10"/>
    <n v="35"/>
    <n v="0"/>
    <x v="0"/>
    <n v="0"/>
    <n v="43"/>
    <n v="0"/>
    <n v="9"/>
    <n v="0"/>
    <n v="52"/>
  </r>
  <r>
    <n v="7877"/>
    <x v="17"/>
    <s v="CHAMPHAI"/>
    <x v="10"/>
    <n v="10"/>
    <n v="0"/>
    <x v="2"/>
    <n v="0"/>
    <n v="10"/>
    <n v="0"/>
    <n v="0"/>
    <n v="0"/>
    <n v="10"/>
  </r>
  <r>
    <n v="7878"/>
    <x v="17"/>
    <s v="KOLASIB"/>
    <x v="10"/>
    <n v="7"/>
    <n v="0"/>
    <x v="2"/>
    <n v="0"/>
    <n v="3"/>
    <n v="1"/>
    <n v="0"/>
    <n v="0"/>
    <n v="4"/>
  </r>
  <r>
    <n v="7879"/>
    <x v="17"/>
    <s v="LAWNGTLAI"/>
    <x v="10"/>
    <n v="2"/>
    <n v="0"/>
    <x v="1"/>
    <n v="0"/>
    <n v="0"/>
    <n v="0"/>
    <n v="0"/>
    <n v="0"/>
    <n v="0"/>
  </r>
  <r>
    <n v="7880"/>
    <x v="17"/>
    <s v="LUNGLEI"/>
    <x v="10"/>
    <n v="13"/>
    <n v="0"/>
    <x v="0"/>
    <n v="0"/>
    <n v="3"/>
    <n v="0"/>
    <n v="0"/>
    <n v="0"/>
    <n v="3"/>
  </r>
  <r>
    <n v="7881"/>
    <x v="17"/>
    <s v="MAMIT"/>
    <x v="10"/>
    <n v="4"/>
    <n v="0"/>
    <x v="1"/>
    <n v="0"/>
    <n v="4"/>
    <n v="0"/>
    <n v="0"/>
    <n v="0"/>
    <n v="4"/>
  </r>
  <r>
    <n v="7882"/>
    <x v="17"/>
    <s v="SAIHA"/>
    <x v="10"/>
    <n v="2"/>
    <n v="0"/>
    <x v="1"/>
    <n v="0"/>
    <n v="5"/>
    <n v="0"/>
    <n v="0"/>
    <n v="0"/>
    <n v="5"/>
  </r>
  <r>
    <n v="7883"/>
    <x v="17"/>
    <s v="SERCHHIP"/>
    <x v="10"/>
    <n v="4"/>
    <n v="0"/>
    <x v="1"/>
    <n v="0"/>
    <n v="4"/>
    <n v="0"/>
    <n v="0"/>
    <n v="0"/>
    <n v="4"/>
  </r>
  <r>
    <n v="7884"/>
    <x v="17"/>
    <s v="TOTAL"/>
    <x v="10"/>
    <n v="77"/>
    <n v="0"/>
    <x v="0"/>
    <n v="0"/>
    <n v="72"/>
    <n v="1"/>
    <n v="9"/>
    <n v="0"/>
    <n v="82"/>
  </r>
  <r>
    <n v="7885"/>
    <x v="18"/>
    <s v="DIMAPUR"/>
    <x v="10"/>
    <n v="9"/>
    <n v="1"/>
    <x v="2"/>
    <n v="0"/>
    <n v="7"/>
    <n v="0"/>
    <n v="1"/>
    <n v="0"/>
    <n v="9"/>
  </r>
  <r>
    <n v="7886"/>
    <x v="18"/>
    <s v="KIPHIRE"/>
    <x v="10"/>
    <n v="0"/>
    <n v="0"/>
    <x v="1"/>
    <n v="0"/>
    <n v="0"/>
    <n v="0"/>
    <n v="0"/>
    <n v="0"/>
    <n v="0"/>
  </r>
  <r>
    <n v="7887"/>
    <x v="18"/>
    <s v="KOHIMA"/>
    <x v="10"/>
    <n v="0"/>
    <n v="0"/>
    <x v="1"/>
    <n v="0"/>
    <n v="0"/>
    <n v="0"/>
    <n v="0"/>
    <n v="0"/>
    <n v="0"/>
  </r>
  <r>
    <n v="7888"/>
    <x v="18"/>
    <s v="LONGLENG"/>
    <x v="10"/>
    <n v="1"/>
    <n v="0"/>
    <x v="1"/>
    <n v="0"/>
    <n v="0"/>
    <n v="0"/>
    <n v="0"/>
    <n v="0"/>
    <n v="0"/>
  </r>
  <r>
    <n v="7889"/>
    <x v="18"/>
    <s v="MOKOKCHUNG"/>
    <x v="10"/>
    <n v="2"/>
    <n v="1"/>
    <x v="1"/>
    <n v="0"/>
    <n v="0"/>
    <n v="0"/>
    <n v="0"/>
    <n v="0"/>
    <n v="1"/>
  </r>
  <r>
    <n v="7890"/>
    <x v="18"/>
    <s v="MON"/>
    <x v="10"/>
    <n v="2"/>
    <n v="0"/>
    <x v="1"/>
    <n v="0"/>
    <n v="0"/>
    <n v="0"/>
    <n v="0"/>
    <n v="0"/>
    <n v="0"/>
  </r>
  <r>
    <n v="7891"/>
    <x v="18"/>
    <s v="PEREN"/>
    <x v="10"/>
    <n v="0"/>
    <n v="0"/>
    <x v="1"/>
    <n v="0"/>
    <n v="0"/>
    <n v="0"/>
    <n v="0"/>
    <n v="0"/>
    <n v="0"/>
  </r>
  <r>
    <n v="7892"/>
    <x v="18"/>
    <s v="PHEK"/>
    <x v="10"/>
    <n v="3"/>
    <n v="0"/>
    <x v="1"/>
    <n v="0"/>
    <n v="2"/>
    <n v="0"/>
    <n v="0"/>
    <n v="0"/>
    <n v="2"/>
  </r>
  <r>
    <n v="7893"/>
    <x v="18"/>
    <s v="TUENSANG"/>
    <x v="10"/>
    <n v="2"/>
    <n v="0"/>
    <x v="1"/>
    <n v="0"/>
    <n v="0"/>
    <n v="0"/>
    <n v="0"/>
    <n v="0"/>
    <n v="0"/>
  </r>
  <r>
    <n v="7894"/>
    <x v="18"/>
    <s v="WOKHA"/>
    <x v="10"/>
    <n v="1"/>
    <n v="0"/>
    <x v="1"/>
    <n v="0"/>
    <n v="0"/>
    <n v="0"/>
    <n v="0"/>
    <n v="0"/>
    <n v="0"/>
  </r>
  <r>
    <n v="7895"/>
    <x v="18"/>
    <s v="ZUNHEBOTO"/>
    <x v="10"/>
    <n v="3"/>
    <n v="1"/>
    <x v="1"/>
    <n v="0"/>
    <n v="0"/>
    <n v="0"/>
    <n v="0"/>
    <n v="0"/>
    <n v="1"/>
  </r>
  <r>
    <n v="7896"/>
    <x v="18"/>
    <s v="TOTAL"/>
    <x v="10"/>
    <n v="23"/>
    <n v="3"/>
    <x v="0"/>
    <n v="0"/>
    <n v="9"/>
    <n v="0"/>
    <n v="1"/>
    <n v="0"/>
    <n v="13"/>
  </r>
  <r>
    <n v="7897"/>
    <x v="19"/>
    <s v="ANGUL"/>
    <x v="10"/>
    <n v="63"/>
    <n v="39"/>
    <x v="0"/>
    <n v="25"/>
    <n v="299"/>
    <n v="8"/>
    <n v="58"/>
    <n v="0"/>
    <n v="429"/>
  </r>
  <r>
    <n v="7898"/>
    <x v="19"/>
    <s v="BALASORE"/>
    <x v="10"/>
    <n v="75"/>
    <n v="97"/>
    <x v="0"/>
    <n v="45"/>
    <n v="217"/>
    <n v="19"/>
    <n v="279"/>
    <n v="0"/>
    <n v="657"/>
  </r>
  <r>
    <n v="7899"/>
    <x v="19"/>
    <s v="BARAGARH"/>
    <x v="10"/>
    <n v="21"/>
    <n v="11"/>
    <x v="0"/>
    <n v="16"/>
    <n v="91"/>
    <n v="18"/>
    <n v="99"/>
    <n v="0"/>
    <n v="235"/>
  </r>
  <r>
    <n v="7900"/>
    <x v="19"/>
    <s v="BERHAMPUR"/>
    <x v="10"/>
    <n v="13"/>
    <n v="15"/>
    <x v="0"/>
    <n v="9"/>
    <n v="154"/>
    <n v="12"/>
    <n v="86"/>
    <n v="0"/>
    <n v="276"/>
  </r>
  <r>
    <n v="7901"/>
    <x v="19"/>
    <s v="BHADRAK"/>
    <x v="10"/>
    <n v="26"/>
    <n v="51"/>
    <x v="0"/>
    <n v="24"/>
    <n v="93"/>
    <n v="4"/>
    <n v="138"/>
    <n v="0"/>
    <n v="310"/>
  </r>
  <r>
    <n v="7902"/>
    <x v="19"/>
    <s v="BOLANGIR"/>
    <x v="10"/>
    <n v="52"/>
    <n v="24"/>
    <x v="0"/>
    <n v="6"/>
    <n v="166"/>
    <n v="4"/>
    <n v="44"/>
    <n v="0"/>
    <n v="244"/>
  </r>
  <r>
    <n v="7903"/>
    <x v="19"/>
    <s v="BOUDH"/>
    <x v="10"/>
    <n v="14"/>
    <n v="16"/>
    <x v="0"/>
    <n v="0"/>
    <n v="56"/>
    <n v="5"/>
    <n v="15"/>
    <n v="0"/>
    <n v="92"/>
  </r>
  <r>
    <n v="7904"/>
    <x v="19"/>
    <s v="CUTTACK"/>
    <x v="10"/>
    <n v="34"/>
    <n v="40"/>
    <x v="0"/>
    <n v="24"/>
    <n v="26"/>
    <n v="5"/>
    <n v="133"/>
    <n v="0"/>
    <n v="228"/>
  </r>
  <r>
    <n v="7905"/>
    <x v="19"/>
    <s v="DCP BBSR"/>
    <x v="10"/>
    <n v="35"/>
    <n v="32"/>
    <x v="0"/>
    <n v="13"/>
    <n v="43"/>
    <n v="5"/>
    <n v="32"/>
    <n v="0"/>
    <n v="125"/>
  </r>
  <r>
    <n v="7906"/>
    <x v="19"/>
    <s v="DCP CTC"/>
    <x v="10"/>
    <n v="19"/>
    <n v="25"/>
    <x v="0"/>
    <n v="0"/>
    <n v="17"/>
    <n v="2"/>
    <n v="88"/>
    <n v="0"/>
    <n v="132"/>
  </r>
  <r>
    <n v="7907"/>
    <x v="19"/>
    <s v="DEOGARH"/>
    <x v="10"/>
    <n v="15"/>
    <n v="8"/>
    <x v="0"/>
    <n v="2"/>
    <n v="68"/>
    <n v="1"/>
    <n v="6"/>
    <n v="0"/>
    <n v="85"/>
  </r>
  <r>
    <n v="7908"/>
    <x v="19"/>
    <s v="DHENKANAL"/>
    <x v="10"/>
    <n v="17"/>
    <n v="29"/>
    <x v="0"/>
    <n v="22"/>
    <n v="185"/>
    <n v="11"/>
    <n v="24"/>
    <n v="0"/>
    <n v="271"/>
  </r>
  <r>
    <n v="7909"/>
    <x v="19"/>
    <s v="GAJAPATI"/>
    <x v="10"/>
    <n v="11"/>
    <n v="6"/>
    <x v="0"/>
    <n v="0"/>
    <n v="56"/>
    <n v="3"/>
    <n v="20"/>
    <n v="0"/>
    <n v="85"/>
  </r>
  <r>
    <n v="7910"/>
    <x v="19"/>
    <s v="GANJAM"/>
    <x v="10"/>
    <n v="50"/>
    <n v="39"/>
    <x v="0"/>
    <n v="32"/>
    <n v="358"/>
    <n v="15"/>
    <n v="0"/>
    <n v="0"/>
    <n v="444"/>
  </r>
  <r>
    <n v="7911"/>
    <x v="19"/>
    <s v="JAGATSINGHPUR"/>
    <x v="10"/>
    <n v="31"/>
    <n v="42"/>
    <x v="0"/>
    <n v="18"/>
    <n v="12"/>
    <n v="0"/>
    <n v="75"/>
    <n v="0"/>
    <n v="147"/>
  </r>
  <r>
    <n v="7912"/>
    <x v="19"/>
    <s v="JAJPUR"/>
    <x v="10"/>
    <n v="31"/>
    <n v="44"/>
    <x v="0"/>
    <n v="30"/>
    <n v="94"/>
    <n v="9"/>
    <n v="97"/>
    <n v="0"/>
    <n v="274"/>
  </r>
  <r>
    <n v="7913"/>
    <x v="19"/>
    <s v="JHARSUGUDA"/>
    <x v="10"/>
    <n v="27"/>
    <n v="12"/>
    <x v="0"/>
    <n v="7"/>
    <n v="45"/>
    <n v="4"/>
    <n v="17"/>
    <n v="0"/>
    <n v="85"/>
  </r>
  <r>
    <n v="7914"/>
    <x v="19"/>
    <s v="KALAHANDI"/>
    <x v="10"/>
    <n v="46"/>
    <n v="22"/>
    <x v="0"/>
    <n v="9"/>
    <n v="97"/>
    <n v="11"/>
    <n v="95"/>
    <n v="0"/>
    <n v="234"/>
  </r>
  <r>
    <n v="7915"/>
    <x v="19"/>
    <s v="KANDHAMAL"/>
    <x v="10"/>
    <n v="32"/>
    <n v="21"/>
    <x v="0"/>
    <n v="9"/>
    <n v="70"/>
    <n v="8"/>
    <n v="41"/>
    <n v="0"/>
    <n v="149"/>
  </r>
  <r>
    <n v="7916"/>
    <x v="19"/>
    <s v="KENDRAPARA"/>
    <x v="10"/>
    <n v="41"/>
    <n v="43"/>
    <x v="0"/>
    <n v="36"/>
    <n v="14"/>
    <n v="1"/>
    <n v="147"/>
    <n v="0"/>
    <n v="241"/>
  </r>
  <r>
    <n v="7917"/>
    <x v="19"/>
    <s v="KEONJHAR"/>
    <x v="10"/>
    <n v="75"/>
    <n v="44"/>
    <x v="0"/>
    <n v="22"/>
    <n v="134"/>
    <n v="11"/>
    <n v="110"/>
    <n v="0"/>
    <n v="321"/>
  </r>
  <r>
    <n v="7918"/>
    <x v="19"/>
    <s v="KHURDA"/>
    <x v="10"/>
    <n v="29"/>
    <n v="27"/>
    <x v="0"/>
    <n v="10"/>
    <n v="14"/>
    <n v="2"/>
    <n v="139"/>
    <n v="0"/>
    <n v="192"/>
  </r>
  <r>
    <n v="7919"/>
    <x v="19"/>
    <s v="KORAPUT"/>
    <x v="10"/>
    <n v="53"/>
    <n v="36"/>
    <x v="0"/>
    <n v="0"/>
    <n v="126"/>
    <n v="10"/>
    <n v="48"/>
    <n v="0"/>
    <n v="220"/>
  </r>
  <r>
    <n v="7920"/>
    <x v="19"/>
    <s v="MALKANGIR"/>
    <x v="10"/>
    <n v="8"/>
    <n v="10"/>
    <x v="2"/>
    <n v="6"/>
    <n v="46"/>
    <n v="7"/>
    <n v="19"/>
    <n v="0"/>
    <n v="88"/>
  </r>
  <r>
    <n v="7921"/>
    <x v="19"/>
    <s v="MAYURBHANJ"/>
    <x v="10"/>
    <n v="76"/>
    <n v="87"/>
    <x v="0"/>
    <n v="34"/>
    <n v="227"/>
    <n v="20"/>
    <n v="143"/>
    <n v="0"/>
    <n v="511"/>
  </r>
  <r>
    <n v="7922"/>
    <x v="19"/>
    <s v="NAYAGARH"/>
    <x v="10"/>
    <n v="25"/>
    <n v="26"/>
    <x v="0"/>
    <n v="16"/>
    <n v="4"/>
    <n v="1"/>
    <n v="89"/>
    <n v="0"/>
    <n v="136"/>
  </r>
  <r>
    <n v="7923"/>
    <x v="19"/>
    <s v="NOWRANGPUR"/>
    <x v="10"/>
    <n v="44"/>
    <n v="44"/>
    <x v="0"/>
    <n v="2"/>
    <n v="80"/>
    <n v="13"/>
    <n v="43"/>
    <n v="0"/>
    <n v="182"/>
  </r>
  <r>
    <n v="7924"/>
    <x v="19"/>
    <s v="NUAPADA"/>
    <x v="10"/>
    <n v="4"/>
    <n v="10"/>
    <x v="2"/>
    <n v="2"/>
    <n v="51"/>
    <n v="6"/>
    <n v="20"/>
    <n v="0"/>
    <n v="89"/>
  </r>
  <r>
    <n v="7925"/>
    <x v="19"/>
    <s v="PURI"/>
    <x v="10"/>
    <n v="21"/>
    <n v="27"/>
    <x v="0"/>
    <n v="27"/>
    <n v="16"/>
    <n v="1"/>
    <n v="98"/>
    <n v="0"/>
    <n v="169"/>
  </r>
  <r>
    <n v="7926"/>
    <x v="19"/>
    <s v="RAYAGADA"/>
    <x v="10"/>
    <n v="32"/>
    <n v="34"/>
    <x v="0"/>
    <n v="7"/>
    <n v="106"/>
    <n v="6"/>
    <n v="38"/>
    <n v="0"/>
    <n v="191"/>
  </r>
  <r>
    <n v="7927"/>
    <x v="19"/>
    <s v="ROURKELA"/>
    <x v="10"/>
    <n v="26"/>
    <n v="19"/>
    <x v="0"/>
    <n v="1"/>
    <n v="63"/>
    <n v="6"/>
    <n v="31"/>
    <n v="0"/>
    <n v="120"/>
  </r>
  <r>
    <n v="7928"/>
    <x v="19"/>
    <s v="SAMBALPUR"/>
    <x v="10"/>
    <n v="30"/>
    <n v="12"/>
    <x v="0"/>
    <n v="2"/>
    <n v="48"/>
    <n v="2"/>
    <n v="29"/>
    <n v="0"/>
    <n v="93"/>
  </r>
  <r>
    <n v="7929"/>
    <x v="19"/>
    <s v="SONEPUR"/>
    <x v="10"/>
    <n v="10"/>
    <n v="4"/>
    <x v="2"/>
    <n v="3"/>
    <n v="48"/>
    <n v="1"/>
    <n v="9"/>
    <n v="0"/>
    <n v="65"/>
  </r>
  <r>
    <n v="7930"/>
    <x v="19"/>
    <s v="SRP(CUTTACK)"/>
    <x v="10"/>
    <n v="0"/>
    <n v="0"/>
    <x v="1"/>
    <n v="0"/>
    <n v="8"/>
    <n v="1"/>
    <n v="0"/>
    <n v="0"/>
    <n v="9"/>
  </r>
  <r>
    <n v="7931"/>
    <x v="19"/>
    <s v="SRP(ROURKELA)"/>
    <x v="10"/>
    <n v="1"/>
    <n v="0"/>
    <x v="1"/>
    <n v="1"/>
    <n v="9"/>
    <n v="1"/>
    <n v="3"/>
    <n v="0"/>
    <n v="14"/>
  </r>
  <r>
    <n v="7932"/>
    <x v="19"/>
    <s v="SUNDARGARH"/>
    <x v="10"/>
    <n v="25"/>
    <n v="12"/>
    <x v="0"/>
    <n v="5"/>
    <n v="66"/>
    <n v="2"/>
    <n v="7"/>
    <n v="0"/>
    <n v="92"/>
  </r>
  <r>
    <n v="7933"/>
    <x v="19"/>
    <s v="TOTAL"/>
    <x v="10"/>
    <n v="1112"/>
    <n v="1008"/>
    <x v="0"/>
    <n v="465"/>
    <n v="3207"/>
    <n v="235"/>
    <n v="2320"/>
    <n v="0"/>
    <n v="7235"/>
  </r>
  <r>
    <n v="7934"/>
    <x v="20"/>
    <s v="AMRITSAR"/>
    <x v="10"/>
    <n v="16"/>
    <n v="20"/>
    <x v="0"/>
    <n v="1"/>
    <n v="16"/>
    <n v="0"/>
    <n v="58"/>
    <n v="0"/>
    <n v="95"/>
  </r>
  <r>
    <n v="7935"/>
    <x v="20"/>
    <s v="BARNALA"/>
    <x v="10"/>
    <n v="5"/>
    <n v="5"/>
    <x v="1"/>
    <n v="3"/>
    <n v="6"/>
    <n v="0"/>
    <n v="10"/>
    <n v="0"/>
    <n v="24"/>
  </r>
  <r>
    <n v="7936"/>
    <x v="20"/>
    <s v="BATALA"/>
    <x v="10"/>
    <n v="13"/>
    <n v="14"/>
    <x v="0"/>
    <n v="4"/>
    <n v="8"/>
    <n v="0"/>
    <n v="35"/>
    <n v="0"/>
    <n v="61"/>
  </r>
  <r>
    <n v="7937"/>
    <x v="20"/>
    <s v="BHATINDA"/>
    <x v="10"/>
    <n v="37"/>
    <n v="20"/>
    <x v="0"/>
    <n v="5"/>
    <n v="11"/>
    <n v="1"/>
    <n v="49"/>
    <n v="0"/>
    <n v="86"/>
  </r>
  <r>
    <n v="7938"/>
    <x v="20"/>
    <s v="CP AMRITSAR"/>
    <x v="10"/>
    <n v="20"/>
    <n v="34"/>
    <x v="0"/>
    <n v="4"/>
    <n v="7"/>
    <n v="1"/>
    <n v="101"/>
    <n v="0"/>
    <n v="147"/>
  </r>
  <r>
    <n v="7939"/>
    <x v="20"/>
    <s v="CP JALANDHAR"/>
    <x v="10"/>
    <n v="15"/>
    <n v="40"/>
    <x v="0"/>
    <n v="4"/>
    <n v="19"/>
    <n v="3"/>
    <n v="74"/>
    <n v="0"/>
    <n v="140"/>
  </r>
  <r>
    <n v="7940"/>
    <x v="20"/>
    <s v="CP LUDHIANA"/>
    <x v="10"/>
    <n v="48"/>
    <n v="76"/>
    <x v="0"/>
    <n v="14"/>
    <n v="25"/>
    <n v="12"/>
    <n v="109"/>
    <n v="0"/>
    <n v="236"/>
  </r>
  <r>
    <n v="7941"/>
    <x v="20"/>
    <s v="FARIDKOT"/>
    <x v="10"/>
    <n v="8"/>
    <n v="6"/>
    <x v="2"/>
    <n v="1"/>
    <n v="10"/>
    <n v="0"/>
    <n v="20"/>
    <n v="0"/>
    <n v="37"/>
  </r>
  <r>
    <n v="7942"/>
    <x v="20"/>
    <s v="FATEHGARH SAHIB"/>
    <x v="10"/>
    <n v="4"/>
    <n v="8"/>
    <x v="2"/>
    <n v="4"/>
    <n v="4"/>
    <n v="1"/>
    <n v="21"/>
    <n v="0"/>
    <n v="38"/>
  </r>
  <r>
    <n v="7943"/>
    <x v="20"/>
    <s v="FAZILKA"/>
    <x v="10"/>
    <n v="21"/>
    <n v="17"/>
    <x v="0"/>
    <n v="3"/>
    <n v="5"/>
    <n v="0"/>
    <n v="29"/>
    <n v="0"/>
    <n v="54"/>
  </r>
  <r>
    <n v="7944"/>
    <x v="20"/>
    <s v="FEROZPUR"/>
    <x v="10"/>
    <n v="20"/>
    <n v="25"/>
    <x v="0"/>
    <n v="6"/>
    <n v="9"/>
    <n v="0"/>
    <n v="53"/>
    <n v="0"/>
    <n v="93"/>
  </r>
  <r>
    <n v="7945"/>
    <x v="20"/>
    <s v="G.R.P"/>
    <x v="10"/>
    <n v="0"/>
    <n v="0"/>
    <x v="1"/>
    <n v="0"/>
    <n v="0"/>
    <n v="0"/>
    <n v="0"/>
    <n v="0"/>
    <n v="0"/>
  </r>
  <r>
    <n v="7946"/>
    <x v="20"/>
    <s v="GURDASPUR"/>
    <x v="10"/>
    <n v="12"/>
    <n v="22"/>
    <x v="0"/>
    <n v="6"/>
    <n v="17"/>
    <n v="0"/>
    <n v="38"/>
    <n v="0"/>
    <n v="83"/>
  </r>
  <r>
    <n v="7947"/>
    <x v="20"/>
    <s v="HOSHIARPUR"/>
    <x v="10"/>
    <n v="28"/>
    <n v="23"/>
    <x v="0"/>
    <n v="11"/>
    <n v="13"/>
    <n v="2"/>
    <n v="72"/>
    <n v="0"/>
    <n v="121"/>
  </r>
  <r>
    <n v="7948"/>
    <x v="20"/>
    <s v="JALANDHAR"/>
    <x v="10"/>
    <n v="31"/>
    <n v="26"/>
    <x v="0"/>
    <n v="6"/>
    <n v="22"/>
    <n v="0"/>
    <n v="57"/>
    <n v="0"/>
    <n v="111"/>
  </r>
  <r>
    <n v="7949"/>
    <x v="20"/>
    <s v="KAPURTHALA"/>
    <x v="10"/>
    <n v="16"/>
    <n v="17"/>
    <x v="0"/>
    <n v="2"/>
    <n v="10"/>
    <n v="0"/>
    <n v="39"/>
    <n v="0"/>
    <n v="68"/>
  </r>
  <r>
    <n v="7950"/>
    <x v="20"/>
    <s v="KHANNA"/>
    <x v="10"/>
    <n v="7"/>
    <n v="8"/>
    <x v="2"/>
    <n v="1"/>
    <n v="6"/>
    <n v="0"/>
    <n v="10"/>
    <n v="0"/>
    <n v="25"/>
  </r>
  <r>
    <n v="7951"/>
    <x v="20"/>
    <s v="LUDHIANA"/>
    <x v="10"/>
    <n v="8"/>
    <n v="10"/>
    <x v="2"/>
    <n v="4"/>
    <n v="4"/>
    <n v="4"/>
    <n v="22"/>
    <n v="0"/>
    <n v="44"/>
  </r>
  <r>
    <n v="7952"/>
    <x v="20"/>
    <s v="MANSA"/>
    <x v="10"/>
    <n v="14"/>
    <n v="5"/>
    <x v="0"/>
    <n v="4"/>
    <n v="5"/>
    <n v="0"/>
    <n v="13"/>
    <n v="0"/>
    <n v="27"/>
  </r>
  <r>
    <n v="7953"/>
    <x v="20"/>
    <s v="MOGA"/>
    <x v="10"/>
    <n v="12"/>
    <n v="12"/>
    <x v="0"/>
    <n v="5"/>
    <n v="3"/>
    <n v="0"/>
    <n v="26"/>
    <n v="0"/>
    <n v="46"/>
  </r>
  <r>
    <n v="7954"/>
    <x v="20"/>
    <s v="MUKTSAR"/>
    <x v="10"/>
    <n v="17"/>
    <n v="14"/>
    <x v="0"/>
    <n v="7"/>
    <n v="8"/>
    <n v="0"/>
    <n v="16"/>
    <n v="0"/>
    <n v="45"/>
  </r>
  <r>
    <n v="7955"/>
    <x v="20"/>
    <s v="PATHANKOT"/>
    <x v="10"/>
    <n v="10"/>
    <n v="12"/>
    <x v="0"/>
    <n v="5"/>
    <n v="2"/>
    <n v="0"/>
    <n v="21"/>
    <n v="0"/>
    <n v="40"/>
  </r>
  <r>
    <n v="7956"/>
    <x v="20"/>
    <s v="PATIALA"/>
    <x v="10"/>
    <n v="25"/>
    <n v="26"/>
    <x v="0"/>
    <n v="13"/>
    <n v="22"/>
    <n v="0"/>
    <n v="95"/>
    <n v="0"/>
    <n v="156"/>
  </r>
  <r>
    <n v="7957"/>
    <x v="20"/>
    <s v="ROPAR"/>
    <x v="10"/>
    <n v="14"/>
    <n v="16"/>
    <x v="0"/>
    <n v="5"/>
    <n v="9"/>
    <n v="1"/>
    <n v="18"/>
    <n v="0"/>
    <n v="49"/>
  </r>
  <r>
    <n v="7958"/>
    <x v="20"/>
    <s v="SANGRUR"/>
    <x v="10"/>
    <n v="30"/>
    <n v="11"/>
    <x v="0"/>
    <n v="14"/>
    <n v="10"/>
    <n v="0"/>
    <n v="36"/>
    <n v="0"/>
    <n v="71"/>
  </r>
  <r>
    <n v="7959"/>
    <x v="20"/>
    <s v="SAS NGR"/>
    <x v="10"/>
    <n v="24"/>
    <n v="27"/>
    <x v="0"/>
    <n v="4"/>
    <n v="13"/>
    <n v="3"/>
    <n v="76"/>
    <n v="0"/>
    <n v="123"/>
  </r>
  <r>
    <n v="7960"/>
    <x v="20"/>
    <s v="SBS NAGAR"/>
    <x v="10"/>
    <n v="8"/>
    <n v="6"/>
    <x v="2"/>
    <n v="4"/>
    <n v="6"/>
    <n v="3"/>
    <n v="14"/>
    <n v="0"/>
    <n v="33"/>
  </r>
  <r>
    <n v="7961"/>
    <x v="20"/>
    <s v="TARN TARAN"/>
    <x v="10"/>
    <n v="16"/>
    <n v="17"/>
    <x v="0"/>
    <n v="3"/>
    <n v="12"/>
    <n v="0"/>
    <n v="24"/>
    <n v="0"/>
    <n v="56"/>
  </r>
  <r>
    <n v="7962"/>
    <x v="20"/>
    <s v="TOTAL"/>
    <x v="10"/>
    <n v="479"/>
    <n v="517"/>
    <x v="0"/>
    <n v="143"/>
    <n v="282"/>
    <n v="31"/>
    <n v="1136"/>
    <n v="0"/>
    <n v="2109"/>
  </r>
  <r>
    <n v="7963"/>
    <x v="21"/>
    <s v="AJMER"/>
    <x v="10"/>
    <n v="70"/>
    <n v="108"/>
    <x v="0"/>
    <n v="15"/>
    <n v="105"/>
    <n v="0"/>
    <n v="709"/>
    <n v="0"/>
    <n v="937"/>
  </r>
  <r>
    <n v="7964"/>
    <x v="21"/>
    <s v="ALWAR"/>
    <x v="10"/>
    <n v="99"/>
    <n v="143"/>
    <x v="0"/>
    <n v="53"/>
    <n v="136"/>
    <n v="0"/>
    <n v="556"/>
    <n v="0"/>
    <n v="888"/>
  </r>
  <r>
    <n v="7965"/>
    <x v="21"/>
    <s v="BANSWARA"/>
    <x v="10"/>
    <n v="55"/>
    <n v="95"/>
    <x v="0"/>
    <n v="6"/>
    <n v="59"/>
    <n v="2"/>
    <n v="190"/>
    <n v="0"/>
    <n v="352"/>
  </r>
  <r>
    <n v="7966"/>
    <x v="21"/>
    <s v="BARAN"/>
    <x v="10"/>
    <n v="60"/>
    <n v="88"/>
    <x v="0"/>
    <n v="10"/>
    <n v="158"/>
    <n v="1"/>
    <n v="351"/>
    <n v="0"/>
    <n v="608"/>
  </r>
  <r>
    <n v="7967"/>
    <x v="21"/>
    <s v="BARMER"/>
    <x v="10"/>
    <n v="21"/>
    <n v="34"/>
    <x v="0"/>
    <n v="27"/>
    <n v="36"/>
    <n v="0"/>
    <n v="201"/>
    <n v="0"/>
    <n v="298"/>
  </r>
  <r>
    <n v="7968"/>
    <x v="21"/>
    <s v="BHARATPUR"/>
    <x v="10"/>
    <n v="69"/>
    <n v="139"/>
    <x v="0"/>
    <n v="29"/>
    <n v="85"/>
    <n v="0"/>
    <n v="478"/>
    <n v="0"/>
    <n v="731"/>
  </r>
  <r>
    <n v="7969"/>
    <x v="21"/>
    <s v="BHILWARA"/>
    <x v="10"/>
    <n v="52"/>
    <n v="74"/>
    <x v="0"/>
    <n v="16"/>
    <n v="90"/>
    <n v="0"/>
    <n v="558"/>
    <n v="0"/>
    <n v="738"/>
  </r>
  <r>
    <n v="7970"/>
    <x v="21"/>
    <s v="BIKANER"/>
    <x v="10"/>
    <n v="55"/>
    <n v="25"/>
    <x v="0"/>
    <n v="17"/>
    <n v="54"/>
    <n v="0"/>
    <n v="446"/>
    <n v="0"/>
    <n v="542"/>
  </r>
  <r>
    <n v="7971"/>
    <x v="21"/>
    <s v="BUNDI"/>
    <x v="10"/>
    <n v="40"/>
    <n v="99"/>
    <x v="0"/>
    <n v="6"/>
    <n v="114"/>
    <n v="0"/>
    <n v="298"/>
    <n v="0"/>
    <n v="517"/>
  </r>
  <r>
    <n v="7972"/>
    <x v="21"/>
    <s v="CHITTORGARH"/>
    <x v="10"/>
    <n v="50"/>
    <n v="98"/>
    <x v="0"/>
    <n v="4"/>
    <n v="48"/>
    <n v="1"/>
    <n v="588"/>
    <n v="0"/>
    <n v="739"/>
  </r>
  <r>
    <n v="7973"/>
    <x v="21"/>
    <s v="CHURU"/>
    <x v="10"/>
    <n v="37"/>
    <n v="26"/>
    <x v="0"/>
    <n v="10"/>
    <n v="11"/>
    <n v="0"/>
    <n v="342"/>
    <n v="0"/>
    <n v="389"/>
  </r>
  <r>
    <n v="7974"/>
    <x v="21"/>
    <s v="DAUSA"/>
    <x v="10"/>
    <n v="13"/>
    <n v="72"/>
    <x v="0"/>
    <n v="12"/>
    <n v="17"/>
    <n v="0"/>
    <n v="184"/>
    <n v="0"/>
    <n v="285"/>
  </r>
  <r>
    <n v="7975"/>
    <x v="21"/>
    <s v="DHOLPUR"/>
    <x v="10"/>
    <n v="32"/>
    <n v="64"/>
    <x v="0"/>
    <n v="19"/>
    <n v="12"/>
    <n v="0"/>
    <n v="197"/>
    <n v="0"/>
    <n v="292"/>
  </r>
  <r>
    <n v="7976"/>
    <x v="21"/>
    <s v="DUNGARPUR"/>
    <x v="10"/>
    <n v="39"/>
    <n v="87"/>
    <x v="0"/>
    <n v="5"/>
    <n v="57"/>
    <n v="0"/>
    <n v="134"/>
    <n v="0"/>
    <n v="283"/>
  </r>
  <r>
    <n v="7977"/>
    <x v="21"/>
    <s v="G.R.P.AJMER"/>
    <x v="10"/>
    <n v="2"/>
    <n v="6"/>
    <x v="2"/>
    <n v="0"/>
    <n v="9"/>
    <n v="0"/>
    <n v="0"/>
    <n v="0"/>
    <n v="15"/>
  </r>
  <r>
    <n v="7978"/>
    <x v="21"/>
    <s v="G.R.P.JODHPUR"/>
    <x v="10"/>
    <n v="0"/>
    <n v="1"/>
    <x v="1"/>
    <n v="0"/>
    <n v="7"/>
    <n v="0"/>
    <n v="0"/>
    <n v="0"/>
    <n v="8"/>
  </r>
  <r>
    <n v="7979"/>
    <x v="21"/>
    <s v="GANGANAGAR"/>
    <x v="10"/>
    <n v="99"/>
    <n v="68"/>
    <x v="0"/>
    <n v="19"/>
    <n v="73"/>
    <n v="1"/>
    <n v="653"/>
    <n v="0"/>
    <n v="814"/>
  </r>
  <r>
    <n v="7980"/>
    <x v="21"/>
    <s v="HANUMANGARH"/>
    <x v="10"/>
    <n v="82"/>
    <n v="38"/>
    <x v="0"/>
    <n v="12"/>
    <n v="66"/>
    <n v="0"/>
    <n v="405"/>
    <n v="0"/>
    <n v="521"/>
  </r>
  <r>
    <n v="7981"/>
    <x v="21"/>
    <s v="JAIPUR EAST"/>
    <x v="10"/>
    <n v="31"/>
    <n v="69"/>
    <x v="0"/>
    <n v="15"/>
    <n v="59"/>
    <n v="0"/>
    <n v="272"/>
    <n v="0"/>
    <n v="415"/>
  </r>
  <r>
    <n v="7982"/>
    <x v="21"/>
    <s v="JAIPUR NORTH"/>
    <x v="10"/>
    <n v="20"/>
    <n v="38"/>
    <x v="0"/>
    <n v="8"/>
    <n v="23"/>
    <n v="0"/>
    <n v="241"/>
    <n v="0"/>
    <n v="310"/>
  </r>
  <r>
    <n v="7983"/>
    <x v="21"/>
    <s v="JAIPUR RURAL"/>
    <x v="10"/>
    <n v="37"/>
    <n v="75"/>
    <x v="0"/>
    <n v="15"/>
    <n v="37"/>
    <n v="0"/>
    <n v="213"/>
    <n v="0"/>
    <n v="340"/>
  </r>
  <r>
    <n v="7984"/>
    <x v="21"/>
    <s v="JAIPUR SOUTH"/>
    <x v="10"/>
    <n v="18"/>
    <n v="47"/>
    <x v="0"/>
    <n v="6"/>
    <n v="18"/>
    <n v="0"/>
    <n v="215"/>
    <n v="0"/>
    <n v="286"/>
  </r>
  <r>
    <n v="7985"/>
    <x v="21"/>
    <s v="JAIPUR WEST"/>
    <x v="10"/>
    <n v="23"/>
    <n v="72"/>
    <x v="0"/>
    <n v="10"/>
    <n v="25"/>
    <n v="0"/>
    <n v="208"/>
    <n v="0"/>
    <n v="315"/>
  </r>
  <r>
    <n v="7986"/>
    <x v="21"/>
    <s v="JAISALMER"/>
    <x v="10"/>
    <n v="4"/>
    <n v="5"/>
    <x v="1"/>
    <n v="5"/>
    <n v="17"/>
    <n v="0"/>
    <n v="20"/>
    <n v="0"/>
    <n v="47"/>
  </r>
  <r>
    <n v="7987"/>
    <x v="21"/>
    <s v="JALORE"/>
    <x v="10"/>
    <n v="22"/>
    <n v="47"/>
    <x v="0"/>
    <n v="14"/>
    <n v="24"/>
    <n v="0"/>
    <n v="154"/>
    <n v="0"/>
    <n v="239"/>
  </r>
  <r>
    <n v="7988"/>
    <x v="21"/>
    <s v="JHALAWAR"/>
    <x v="10"/>
    <n v="67"/>
    <n v="55"/>
    <x v="0"/>
    <n v="14"/>
    <n v="201"/>
    <n v="3"/>
    <n v="385"/>
    <n v="0"/>
    <n v="658"/>
  </r>
  <r>
    <n v="7989"/>
    <x v="21"/>
    <s v="JHUNJHUNU"/>
    <x v="10"/>
    <n v="51"/>
    <n v="59"/>
    <x v="0"/>
    <n v="21"/>
    <n v="68"/>
    <n v="0"/>
    <n v="284"/>
    <n v="0"/>
    <n v="432"/>
  </r>
  <r>
    <n v="7990"/>
    <x v="21"/>
    <s v="JODHPUR CITY"/>
    <x v="10"/>
    <n v="33"/>
    <n v="45"/>
    <x v="0"/>
    <n v="13"/>
    <n v="57"/>
    <n v="1"/>
    <n v="338"/>
    <n v="0"/>
    <n v="454"/>
  </r>
  <r>
    <n v="7991"/>
    <x v="21"/>
    <s v="JODHPUR RURAL"/>
    <x v="10"/>
    <n v="26"/>
    <n v="35"/>
    <x v="0"/>
    <n v="17"/>
    <n v="28"/>
    <n v="0"/>
    <n v="133"/>
    <n v="0"/>
    <n v="213"/>
  </r>
  <r>
    <n v="7992"/>
    <x v="21"/>
    <s v="KARAULI"/>
    <x v="10"/>
    <n v="38"/>
    <n v="78"/>
    <x v="0"/>
    <n v="18"/>
    <n v="18"/>
    <n v="0"/>
    <n v="174"/>
    <n v="0"/>
    <n v="288"/>
  </r>
  <r>
    <n v="7993"/>
    <x v="21"/>
    <s v="KOTA CITY"/>
    <x v="10"/>
    <n v="24"/>
    <n v="74"/>
    <x v="0"/>
    <n v="5"/>
    <n v="58"/>
    <n v="0"/>
    <n v="413"/>
    <n v="0"/>
    <n v="550"/>
  </r>
  <r>
    <n v="7994"/>
    <x v="21"/>
    <s v="KOTA RURAL"/>
    <x v="10"/>
    <n v="44"/>
    <n v="50"/>
    <x v="0"/>
    <n v="5"/>
    <n v="98"/>
    <n v="0"/>
    <n v="235"/>
    <n v="0"/>
    <n v="388"/>
  </r>
  <r>
    <n v="7995"/>
    <x v="21"/>
    <s v="NAGAUR"/>
    <x v="10"/>
    <n v="70"/>
    <n v="60"/>
    <x v="0"/>
    <n v="14"/>
    <n v="66"/>
    <n v="0"/>
    <n v="398"/>
    <n v="0"/>
    <n v="538"/>
  </r>
  <r>
    <n v="7996"/>
    <x v="21"/>
    <s v="PALI"/>
    <x v="10"/>
    <n v="64"/>
    <n v="88"/>
    <x v="0"/>
    <n v="11"/>
    <n v="84"/>
    <n v="0"/>
    <n v="451"/>
    <n v="0"/>
    <n v="634"/>
  </r>
  <r>
    <n v="7997"/>
    <x v="21"/>
    <s v="PRATAPGARH"/>
    <x v="10"/>
    <n v="103"/>
    <n v="77"/>
    <x v="0"/>
    <n v="7"/>
    <n v="65"/>
    <n v="0"/>
    <n v="212"/>
    <n v="0"/>
    <n v="361"/>
  </r>
  <r>
    <n v="7998"/>
    <x v="21"/>
    <s v="RAJSAMAND"/>
    <x v="10"/>
    <n v="14"/>
    <n v="44"/>
    <x v="0"/>
    <n v="2"/>
    <n v="61"/>
    <n v="0"/>
    <n v="234"/>
    <n v="0"/>
    <n v="341"/>
  </r>
  <r>
    <n v="7999"/>
    <x v="21"/>
    <s v="SAWAI MADHOPUR"/>
    <x v="10"/>
    <n v="24"/>
    <n v="72"/>
    <x v="0"/>
    <n v="4"/>
    <n v="43"/>
    <n v="0"/>
    <n v="201"/>
    <n v="0"/>
    <n v="320"/>
  </r>
  <r>
    <n v="8000"/>
    <x v="21"/>
    <s v="SIKAR"/>
    <x v="10"/>
    <n v="50"/>
    <n v="69"/>
    <x v="0"/>
    <n v="26"/>
    <n v="11"/>
    <n v="0"/>
    <n v="232"/>
    <n v="0"/>
    <n v="338"/>
  </r>
  <r>
    <n v="8001"/>
    <x v="21"/>
    <s v="SIROHI"/>
    <x v="10"/>
    <n v="27"/>
    <n v="52"/>
    <x v="0"/>
    <n v="5"/>
    <n v="76"/>
    <n v="0"/>
    <n v="156"/>
    <n v="0"/>
    <n v="289"/>
  </r>
  <r>
    <n v="8002"/>
    <x v="21"/>
    <s v="TONK"/>
    <x v="10"/>
    <n v="25"/>
    <n v="75"/>
    <x v="0"/>
    <n v="5"/>
    <n v="23"/>
    <n v="0"/>
    <n v="315"/>
    <n v="0"/>
    <n v="418"/>
  </r>
  <r>
    <n v="8003"/>
    <x v="21"/>
    <s v="UDAIPUR"/>
    <x v="10"/>
    <n v="110"/>
    <n v="162"/>
    <x v="0"/>
    <n v="14"/>
    <n v="150"/>
    <n v="0"/>
    <n v="444"/>
    <n v="0"/>
    <n v="770"/>
  </r>
  <r>
    <n v="8004"/>
    <x v="21"/>
    <s v="TOTAL"/>
    <x v="10"/>
    <n v="1800"/>
    <n v="2713"/>
    <x v="0"/>
    <n v="514"/>
    <n v="2447"/>
    <n v="9"/>
    <n v="12218"/>
    <n v="0"/>
    <n v="17901"/>
  </r>
  <r>
    <n v="8005"/>
    <x v="22"/>
    <s v="EAST"/>
    <x v="10"/>
    <n v="7"/>
    <n v="5"/>
    <x v="2"/>
    <n v="0"/>
    <n v="6"/>
    <n v="0"/>
    <n v="2"/>
    <n v="0"/>
    <n v="13"/>
  </r>
  <r>
    <n v="8006"/>
    <x v="22"/>
    <s v="NORTH"/>
    <x v="10"/>
    <n v="0"/>
    <n v="0"/>
    <x v="1"/>
    <n v="0"/>
    <n v="1"/>
    <n v="0"/>
    <n v="0"/>
    <n v="0"/>
    <n v="1"/>
  </r>
  <r>
    <n v="8007"/>
    <x v="22"/>
    <s v="SOUTH"/>
    <x v="10"/>
    <n v="4"/>
    <n v="4"/>
    <x v="1"/>
    <n v="0"/>
    <n v="11"/>
    <n v="0"/>
    <n v="1"/>
    <n v="0"/>
    <n v="16"/>
  </r>
  <r>
    <n v="8008"/>
    <x v="22"/>
    <s v="WEST"/>
    <x v="10"/>
    <n v="5"/>
    <n v="1"/>
    <x v="1"/>
    <n v="0"/>
    <n v="6"/>
    <n v="0"/>
    <n v="1"/>
    <n v="0"/>
    <n v="8"/>
  </r>
  <r>
    <n v="8009"/>
    <x v="22"/>
    <s v="TOTAL"/>
    <x v="10"/>
    <n v="16"/>
    <n v="10"/>
    <x v="0"/>
    <n v="0"/>
    <n v="24"/>
    <n v="0"/>
    <n v="4"/>
    <n v="0"/>
    <n v="38"/>
  </r>
  <r>
    <n v="8010"/>
    <x v="23"/>
    <s v="ARIYALUR"/>
    <x v="10"/>
    <n v="16"/>
    <n v="17"/>
    <x v="0"/>
    <n v="1"/>
    <n v="47"/>
    <n v="3"/>
    <n v="15"/>
    <n v="0"/>
    <n v="83"/>
  </r>
  <r>
    <n v="8011"/>
    <x v="23"/>
    <s v="CHENNAI"/>
    <x v="10"/>
    <n v="76"/>
    <n v="41"/>
    <x v="0"/>
    <n v="20"/>
    <n v="73"/>
    <n v="121"/>
    <n v="229"/>
    <n v="0"/>
    <n v="484"/>
  </r>
  <r>
    <n v="8012"/>
    <x v="23"/>
    <s v="CHENNAI RLY."/>
    <x v="10"/>
    <n v="0"/>
    <n v="1"/>
    <x v="1"/>
    <n v="1"/>
    <n v="6"/>
    <n v="5"/>
    <n v="0"/>
    <n v="0"/>
    <n v="13"/>
  </r>
  <r>
    <n v="8013"/>
    <x v="23"/>
    <s v="COIMBATORE RURAL"/>
    <x v="10"/>
    <n v="5"/>
    <n v="29"/>
    <x v="0"/>
    <n v="1"/>
    <n v="43"/>
    <n v="0"/>
    <n v="50"/>
    <n v="0"/>
    <n v="123"/>
  </r>
  <r>
    <n v="8014"/>
    <x v="23"/>
    <s v="COIMBATORE URBAN"/>
    <x v="10"/>
    <n v="9"/>
    <n v="10"/>
    <x v="2"/>
    <n v="2"/>
    <n v="32"/>
    <n v="5"/>
    <n v="83"/>
    <n v="0"/>
    <n v="132"/>
  </r>
  <r>
    <n v="8015"/>
    <x v="23"/>
    <s v="CUDDALORE"/>
    <x v="10"/>
    <n v="30"/>
    <n v="102"/>
    <x v="0"/>
    <n v="16"/>
    <n v="12"/>
    <n v="0"/>
    <n v="57"/>
    <n v="0"/>
    <n v="187"/>
  </r>
  <r>
    <n v="8016"/>
    <x v="23"/>
    <s v="DHARMAPURI"/>
    <x v="10"/>
    <n v="14"/>
    <n v="61"/>
    <x v="0"/>
    <n v="0"/>
    <n v="44"/>
    <n v="0"/>
    <n v="53"/>
    <n v="0"/>
    <n v="158"/>
  </r>
  <r>
    <n v="8017"/>
    <x v="23"/>
    <s v="DINDIGUL"/>
    <x v="10"/>
    <n v="18"/>
    <n v="50"/>
    <x v="0"/>
    <n v="3"/>
    <n v="45"/>
    <n v="0"/>
    <n v="117"/>
    <n v="0"/>
    <n v="215"/>
  </r>
  <r>
    <n v="8018"/>
    <x v="23"/>
    <s v="ERODE"/>
    <x v="10"/>
    <n v="10"/>
    <n v="35"/>
    <x v="0"/>
    <n v="1"/>
    <n v="35"/>
    <n v="3"/>
    <n v="19"/>
    <n v="0"/>
    <n v="93"/>
  </r>
  <r>
    <n v="8019"/>
    <x v="23"/>
    <s v="KANCHIPURAM"/>
    <x v="10"/>
    <n v="19"/>
    <n v="22"/>
    <x v="0"/>
    <n v="1"/>
    <n v="25"/>
    <n v="4"/>
    <n v="25"/>
    <n v="0"/>
    <n v="77"/>
  </r>
  <r>
    <n v="8020"/>
    <x v="23"/>
    <s v="KANYAKUMARI"/>
    <x v="10"/>
    <n v="10"/>
    <n v="50"/>
    <x v="0"/>
    <n v="3"/>
    <n v="7"/>
    <n v="137"/>
    <n v="90"/>
    <n v="0"/>
    <n v="287"/>
  </r>
  <r>
    <n v="8021"/>
    <x v="23"/>
    <s v="KARUR"/>
    <x v="10"/>
    <n v="8"/>
    <n v="56"/>
    <x v="0"/>
    <n v="1"/>
    <n v="21"/>
    <n v="3"/>
    <n v="22"/>
    <n v="0"/>
    <n v="103"/>
  </r>
  <r>
    <n v="8022"/>
    <x v="23"/>
    <s v="KRISHNAGIRI"/>
    <x v="10"/>
    <n v="12"/>
    <n v="52"/>
    <x v="0"/>
    <n v="7"/>
    <n v="32"/>
    <n v="1"/>
    <n v="29"/>
    <n v="0"/>
    <n v="121"/>
  </r>
  <r>
    <n v="8023"/>
    <x v="23"/>
    <s v="MADURAI RURAL"/>
    <x v="10"/>
    <n v="21"/>
    <n v="88"/>
    <x v="0"/>
    <n v="12"/>
    <n v="68"/>
    <n v="3"/>
    <n v="73"/>
    <n v="0"/>
    <n v="244"/>
  </r>
  <r>
    <n v="8024"/>
    <x v="23"/>
    <s v="MADURAI URBAN"/>
    <x v="10"/>
    <n v="7"/>
    <n v="18"/>
    <x v="0"/>
    <n v="5"/>
    <n v="22"/>
    <n v="4"/>
    <n v="71"/>
    <n v="0"/>
    <n v="120"/>
  </r>
  <r>
    <n v="8025"/>
    <x v="23"/>
    <s v="NAGAPATTINAM"/>
    <x v="10"/>
    <n v="13"/>
    <n v="32"/>
    <x v="0"/>
    <n v="5"/>
    <n v="40"/>
    <n v="27"/>
    <n v="12"/>
    <n v="0"/>
    <n v="116"/>
  </r>
  <r>
    <n v="8026"/>
    <x v="23"/>
    <s v="NAMAKKAL"/>
    <x v="10"/>
    <n v="8"/>
    <n v="55"/>
    <x v="0"/>
    <n v="1"/>
    <n v="58"/>
    <n v="12"/>
    <n v="14"/>
    <n v="0"/>
    <n v="140"/>
  </r>
  <r>
    <n v="8027"/>
    <x v="23"/>
    <s v="NILGIRIS"/>
    <x v="10"/>
    <n v="6"/>
    <n v="7"/>
    <x v="2"/>
    <n v="0"/>
    <n v="8"/>
    <n v="2"/>
    <n v="4"/>
    <n v="0"/>
    <n v="21"/>
  </r>
  <r>
    <n v="8028"/>
    <x v="23"/>
    <s v="PERAMBALUR"/>
    <x v="10"/>
    <n v="7"/>
    <n v="25"/>
    <x v="0"/>
    <n v="1"/>
    <n v="18"/>
    <n v="0"/>
    <n v="3"/>
    <n v="0"/>
    <n v="47"/>
  </r>
  <r>
    <n v="8029"/>
    <x v="23"/>
    <s v="PUDUKOTTAI"/>
    <x v="10"/>
    <n v="7"/>
    <n v="41"/>
    <x v="0"/>
    <n v="0"/>
    <n v="24"/>
    <n v="2"/>
    <n v="18"/>
    <n v="0"/>
    <n v="85"/>
  </r>
  <r>
    <n v="8030"/>
    <x v="23"/>
    <s v="RAMNATHAPURAM"/>
    <x v="10"/>
    <n v="6"/>
    <n v="51"/>
    <x v="0"/>
    <n v="1"/>
    <n v="14"/>
    <n v="0"/>
    <n v="9"/>
    <n v="0"/>
    <n v="75"/>
  </r>
  <r>
    <n v="8031"/>
    <x v="23"/>
    <s v="SALEM RURAL"/>
    <x v="10"/>
    <n v="35"/>
    <n v="100"/>
    <x v="0"/>
    <n v="4"/>
    <n v="108"/>
    <n v="0"/>
    <n v="51"/>
    <n v="0"/>
    <n v="263"/>
  </r>
  <r>
    <n v="8032"/>
    <x v="23"/>
    <s v="SALEM URBAN"/>
    <x v="10"/>
    <n v="23"/>
    <n v="35"/>
    <x v="0"/>
    <n v="2"/>
    <n v="21"/>
    <n v="9"/>
    <n v="38"/>
    <n v="0"/>
    <n v="105"/>
  </r>
  <r>
    <n v="8033"/>
    <x v="23"/>
    <s v="SIVAGANGAI"/>
    <x v="10"/>
    <n v="5"/>
    <n v="30"/>
    <x v="0"/>
    <n v="1"/>
    <n v="33"/>
    <n v="1"/>
    <n v="43"/>
    <n v="0"/>
    <n v="108"/>
  </r>
  <r>
    <n v="8034"/>
    <x v="23"/>
    <s v="THANJAVUR"/>
    <x v="10"/>
    <n v="10"/>
    <n v="43"/>
    <x v="0"/>
    <n v="1"/>
    <n v="76"/>
    <n v="0"/>
    <n v="12"/>
    <n v="0"/>
    <n v="132"/>
  </r>
  <r>
    <n v="8035"/>
    <x v="23"/>
    <s v="THENI"/>
    <x v="10"/>
    <n v="22"/>
    <n v="79"/>
    <x v="0"/>
    <n v="12"/>
    <n v="40"/>
    <n v="0"/>
    <n v="89"/>
    <n v="0"/>
    <n v="220"/>
  </r>
  <r>
    <n v="8036"/>
    <x v="23"/>
    <s v="THIRUNELVELI RURAL"/>
    <x v="10"/>
    <n v="52"/>
    <n v="46"/>
    <x v="0"/>
    <n v="8"/>
    <n v="57"/>
    <n v="0"/>
    <n v="120"/>
    <n v="0"/>
    <n v="231"/>
  </r>
  <r>
    <n v="8037"/>
    <x v="23"/>
    <s v="THIRUNELVELI URBAN"/>
    <x v="10"/>
    <n v="7"/>
    <n v="13"/>
    <x v="0"/>
    <n v="0"/>
    <n v="7"/>
    <n v="0"/>
    <n v="2"/>
    <n v="0"/>
    <n v="22"/>
  </r>
  <r>
    <n v="8038"/>
    <x v="23"/>
    <s v="THIRUVALLUR"/>
    <x v="10"/>
    <n v="6"/>
    <n v="10"/>
    <x v="2"/>
    <n v="7"/>
    <n v="2"/>
    <n v="1"/>
    <n v="12"/>
    <n v="0"/>
    <n v="32"/>
  </r>
  <r>
    <n v="8039"/>
    <x v="23"/>
    <s v="THIRUVANNAMALAI"/>
    <x v="10"/>
    <n v="24"/>
    <n v="59"/>
    <x v="0"/>
    <n v="3"/>
    <n v="11"/>
    <n v="0"/>
    <n v="11"/>
    <n v="0"/>
    <n v="84"/>
  </r>
  <r>
    <n v="8040"/>
    <x v="23"/>
    <s v="THIRUVARUR"/>
    <x v="10"/>
    <n v="4"/>
    <n v="20"/>
    <x v="0"/>
    <n v="2"/>
    <n v="8"/>
    <n v="0"/>
    <n v="6"/>
    <n v="0"/>
    <n v="36"/>
  </r>
  <r>
    <n v="8041"/>
    <x v="23"/>
    <s v="THOOTHUGUDI"/>
    <x v="10"/>
    <n v="29"/>
    <n v="35"/>
    <x v="0"/>
    <n v="4"/>
    <n v="2"/>
    <n v="0"/>
    <n v="40"/>
    <n v="0"/>
    <n v="81"/>
  </r>
  <r>
    <n v="8042"/>
    <x v="23"/>
    <s v="TIRUPPUR"/>
    <x v="10"/>
    <n v="9"/>
    <n v="43"/>
    <x v="0"/>
    <n v="9"/>
    <n v="42"/>
    <n v="0"/>
    <n v="89"/>
    <n v="0"/>
    <n v="183"/>
  </r>
  <r>
    <n v="8043"/>
    <x v="23"/>
    <s v="TRICHY RLY."/>
    <x v="10"/>
    <n v="0"/>
    <n v="0"/>
    <x v="1"/>
    <n v="0"/>
    <n v="3"/>
    <n v="1"/>
    <n v="1"/>
    <n v="0"/>
    <n v="5"/>
  </r>
  <r>
    <n v="8044"/>
    <x v="23"/>
    <s v="TRICHY RURAL"/>
    <x v="10"/>
    <n v="13"/>
    <n v="52"/>
    <x v="0"/>
    <n v="2"/>
    <n v="38"/>
    <n v="0"/>
    <n v="35"/>
    <n v="0"/>
    <n v="127"/>
  </r>
  <r>
    <n v="8045"/>
    <x v="23"/>
    <s v="TRICHY URBAN"/>
    <x v="10"/>
    <n v="6"/>
    <n v="21"/>
    <x v="0"/>
    <n v="2"/>
    <n v="17"/>
    <n v="26"/>
    <n v="28"/>
    <n v="0"/>
    <n v="94"/>
  </r>
  <r>
    <n v="8046"/>
    <x v="23"/>
    <s v="VELLORE"/>
    <x v="10"/>
    <n v="25"/>
    <n v="78"/>
    <x v="0"/>
    <n v="5"/>
    <n v="29"/>
    <n v="0"/>
    <n v="44"/>
    <n v="0"/>
    <n v="156"/>
  </r>
  <r>
    <n v="8047"/>
    <x v="23"/>
    <s v="VILLUPURAM"/>
    <x v="10"/>
    <n v="86"/>
    <n v="187"/>
    <x v="0"/>
    <n v="7"/>
    <n v="274"/>
    <n v="0"/>
    <n v="140"/>
    <n v="0"/>
    <n v="608"/>
  </r>
  <r>
    <n v="8048"/>
    <x v="23"/>
    <s v="VIRUDHUNAGAR"/>
    <x v="10"/>
    <n v="19"/>
    <n v="49"/>
    <x v="0"/>
    <n v="1"/>
    <n v="25"/>
    <n v="94"/>
    <n v="58"/>
    <n v="0"/>
    <n v="227"/>
  </r>
  <r>
    <n v="8049"/>
    <x v="23"/>
    <s v="TOTAL"/>
    <x v="10"/>
    <n v="677"/>
    <n v="1743"/>
    <x v="0"/>
    <n v="152"/>
    <n v="1467"/>
    <n v="464"/>
    <n v="1812"/>
    <n v="0"/>
    <n v="5638"/>
  </r>
  <r>
    <n v="8050"/>
    <x v="24"/>
    <s v="DHALAI"/>
    <x v="10"/>
    <n v="21"/>
    <n v="9"/>
    <x v="0"/>
    <n v="1"/>
    <n v="38"/>
    <n v="0"/>
    <n v="52"/>
    <n v="0"/>
    <n v="100"/>
  </r>
  <r>
    <n v="8051"/>
    <x v="24"/>
    <s v="GRP"/>
    <x v="10"/>
    <n v="0"/>
    <n v="0"/>
    <x v="1"/>
    <n v="0"/>
    <n v="0"/>
    <n v="0"/>
    <n v="0"/>
    <n v="0"/>
    <n v="0"/>
  </r>
  <r>
    <n v="8052"/>
    <x v="24"/>
    <s v="NORTH"/>
    <x v="10"/>
    <n v="40"/>
    <n v="27"/>
    <x v="0"/>
    <n v="1"/>
    <n v="50"/>
    <n v="1"/>
    <n v="172"/>
    <n v="0"/>
    <n v="251"/>
  </r>
  <r>
    <n v="8053"/>
    <x v="24"/>
    <s v="SOUTH"/>
    <x v="10"/>
    <n v="58"/>
    <n v="24"/>
    <x v="0"/>
    <n v="5"/>
    <n v="84"/>
    <n v="1"/>
    <n v="181"/>
    <n v="0"/>
    <n v="295"/>
  </r>
  <r>
    <n v="8054"/>
    <x v="24"/>
    <s v="WEST"/>
    <x v="10"/>
    <n v="86"/>
    <n v="56"/>
    <x v="0"/>
    <n v="23"/>
    <n v="122"/>
    <n v="7"/>
    <n v="297"/>
    <n v="0"/>
    <n v="505"/>
  </r>
  <r>
    <n v="8055"/>
    <x v="24"/>
    <s v="TOTAL"/>
    <x v="10"/>
    <n v="205"/>
    <n v="116"/>
    <x v="0"/>
    <n v="30"/>
    <n v="294"/>
    <n v="9"/>
    <n v="702"/>
    <n v="0"/>
    <n v="1151"/>
  </r>
  <r>
    <n v="8056"/>
    <x v="25"/>
    <s v="AGRA"/>
    <x v="10"/>
    <n v="76"/>
    <n v="328"/>
    <x v="0"/>
    <n v="87"/>
    <n v="196"/>
    <n v="0"/>
    <n v="341"/>
    <n v="0"/>
    <n v="952"/>
  </r>
  <r>
    <n v="8057"/>
    <x v="25"/>
    <s v="ALIGARH"/>
    <x v="10"/>
    <n v="66"/>
    <n v="265"/>
    <x v="0"/>
    <n v="73"/>
    <n v="194"/>
    <n v="0"/>
    <n v="256"/>
    <n v="0"/>
    <n v="788"/>
  </r>
  <r>
    <n v="8058"/>
    <x v="25"/>
    <s v="ALLAHABAD"/>
    <x v="10"/>
    <n v="67"/>
    <n v="190"/>
    <x v="0"/>
    <n v="75"/>
    <n v="93"/>
    <n v="1"/>
    <n v="266"/>
    <n v="0"/>
    <n v="625"/>
  </r>
  <r>
    <n v="8059"/>
    <x v="25"/>
    <s v="AMBEDKAR NAGAR"/>
    <x v="10"/>
    <n v="16"/>
    <n v="74"/>
    <x v="0"/>
    <n v="16"/>
    <n v="33"/>
    <n v="0"/>
    <n v="88"/>
    <n v="0"/>
    <n v="211"/>
  </r>
  <r>
    <n v="8060"/>
    <x v="25"/>
    <s v="AURAIYA"/>
    <x v="10"/>
    <n v="15"/>
    <n v="73"/>
    <x v="0"/>
    <n v="25"/>
    <n v="14"/>
    <n v="0"/>
    <n v="26"/>
    <n v="0"/>
    <n v="138"/>
  </r>
  <r>
    <n v="8061"/>
    <x v="25"/>
    <s v="AZAMGARH"/>
    <x v="10"/>
    <n v="28"/>
    <n v="101"/>
    <x v="0"/>
    <n v="27"/>
    <n v="27"/>
    <n v="0"/>
    <n v="49"/>
    <n v="0"/>
    <n v="204"/>
  </r>
  <r>
    <n v="8062"/>
    <x v="25"/>
    <s v="BADAUN"/>
    <x v="10"/>
    <n v="18"/>
    <n v="115"/>
    <x v="0"/>
    <n v="48"/>
    <n v="62"/>
    <n v="0"/>
    <n v="59"/>
    <n v="0"/>
    <n v="284"/>
  </r>
  <r>
    <n v="8063"/>
    <x v="25"/>
    <s v="BAGHPAT"/>
    <x v="10"/>
    <n v="12"/>
    <n v="74"/>
    <x v="0"/>
    <n v="17"/>
    <n v="35"/>
    <n v="0"/>
    <n v="106"/>
    <n v="0"/>
    <n v="232"/>
  </r>
  <r>
    <n v="8064"/>
    <x v="25"/>
    <s v="BAHRAICH"/>
    <x v="10"/>
    <n v="57"/>
    <n v="128"/>
    <x v="0"/>
    <n v="62"/>
    <n v="49"/>
    <n v="0"/>
    <n v="55"/>
    <n v="0"/>
    <n v="294"/>
  </r>
  <r>
    <n v="8065"/>
    <x v="25"/>
    <s v="BALLIA"/>
    <x v="10"/>
    <n v="7"/>
    <n v="64"/>
    <x v="0"/>
    <n v="17"/>
    <n v="21"/>
    <n v="0"/>
    <n v="27"/>
    <n v="0"/>
    <n v="129"/>
  </r>
  <r>
    <n v="8066"/>
    <x v="25"/>
    <s v="BALRAMPUR"/>
    <x v="10"/>
    <n v="10"/>
    <n v="50"/>
    <x v="0"/>
    <n v="16"/>
    <n v="13"/>
    <n v="0"/>
    <n v="0"/>
    <n v="0"/>
    <n v="79"/>
  </r>
  <r>
    <n v="8067"/>
    <x v="25"/>
    <s v="BANDA"/>
    <x v="10"/>
    <n v="26"/>
    <n v="48"/>
    <x v="0"/>
    <n v="29"/>
    <n v="56"/>
    <n v="0"/>
    <n v="31"/>
    <n v="0"/>
    <n v="164"/>
  </r>
  <r>
    <n v="8068"/>
    <x v="25"/>
    <s v="BARABANKI"/>
    <x v="10"/>
    <n v="36"/>
    <n v="142"/>
    <x v="0"/>
    <n v="25"/>
    <n v="51"/>
    <n v="0"/>
    <n v="51"/>
    <n v="0"/>
    <n v="269"/>
  </r>
  <r>
    <n v="8069"/>
    <x v="25"/>
    <s v="BAREILLY"/>
    <x v="10"/>
    <n v="34"/>
    <n v="193"/>
    <x v="0"/>
    <n v="63"/>
    <n v="92"/>
    <n v="0"/>
    <n v="155"/>
    <n v="0"/>
    <n v="503"/>
  </r>
  <r>
    <n v="8070"/>
    <x v="25"/>
    <s v="BASTI"/>
    <x v="10"/>
    <n v="7"/>
    <n v="28"/>
    <x v="0"/>
    <n v="11"/>
    <n v="5"/>
    <n v="0"/>
    <n v="17"/>
    <n v="0"/>
    <n v="61"/>
  </r>
  <r>
    <n v="8071"/>
    <x v="25"/>
    <s v="BHIM NAGAR"/>
    <x v="10"/>
    <n v="34"/>
    <n v="105"/>
    <x v="0"/>
    <n v="29"/>
    <n v="43"/>
    <n v="0"/>
    <n v="61"/>
    <n v="0"/>
    <n v="238"/>
  </r>
  <r>
    <n v="8072"/>
    <x v="25"/>
    <s v="BIJNOR"/>
    <x v="10"/>
    <n v="39"/>
    <n v="118"/>
    <x v="0"/>
    <n v="30"/>
    <n v="14"/>
    <n v="0"/>
    <n v="238"/>
    <n v="0"/>
    <n v="400"/>
  </r>
  <r>
    <n v="8073"/>
    <x v="25"/>
    <s v="BULANDSHAHAR"/>
    <x v="10"/>
    <n v="47"/>
    <n v="192"/>
    <x v="0"/>
    <n v="50"/>
    <n v="94"/>
    <n v="0"/>
    <n v="362"/>
    <n v="0"/>
    <n v="698"/>
  </r>
  <r>
    <n v="8074"/>
    <x v="25"/>
    <s v="CHANDOLI"/>
    <x v="10"/>
    <n v="8"/>
    <n v="19"/>
    <x v="0"/>
    <n v="17"/>
    <n v="7"/>
    <n v="0"/>
    <n v="48"/>
    <n v="0"/>
    <n v="91"/>
  </r>
  <r>
    <n v="8075"/>
    <x v="25"/>
    <s v="CHITRAKOOT DHAM"/>
    <x v="10"/>
    <n v="20"/>
    <n v="22"/>
    <x v="0"/>
    <n v="14"/>
    <n v="24"/>
    <n v="0"/>
    <n v="11"/>
    <n v="0"/>
    <n v="71"/>
  </r>
  <r>
    <n v="8076"/>
    <x v="25"/>
    <s v="CSM NAGAR"/>
    <x v="10"/>
    <n v="20"/>
    <n v="96"/>
    <x v="0"/>
    <n v="17"/>
    <n v="40"/>
    <n v="0"/>
    <n v="53"/>
    <n v="0"/>
    <n v="206"/>
  </r>
  <r>
    <n v="8077"/>
    <x v="25"/>
    <s v="DEORIA"/>
    <x v="10"/>
    <n v="8"/>
    <n v="53"/>
    <x v="0"/>
    <n v="27"/>
    <n v="12"/>
    <n v="0"/>
    <n v="24"/>
    <n v="0"/>
    <n v="116"/>
  </r>
  <r>
    <n v="8078"/>
    <x v="25"/>
    <s v="ETAH"/>
    <x v="10"/>
    <n v="19"/>
    <n v="61"/>
    <x v="0"/>
    <n v="30"/>
    <n v="25"/>
    <n v="0"/>
    <n v="57"/>
    <n v="0"/>
    <n v="173"/>
  </r>
  <r>
    <n v="8079"/>
    <x v="25"/>
    <s v="ETAWAH"/>
    <x v="10"/>
    <n v="13"/>
    <n v="73"/>
    <x v="0"/>
    <n v="42"/>
    <n v="28"/>
    <n v="0"/>
    <n v="52"/>
    <n v="0"/>
    <n v="195"/>
  </r>
  <r>
    <n v="8080"/>
    <x v="25"/>
    <s v="FAIZABAD"/>
    <x v="10"/>
    <n v="27"/>
    <n v="114"/>
    <x v="0"/>
    <n v="11"/>
    <n v="56"/>
    <n v="0"/>
    <n v="21"/>
    <n v="0"/>
    <n v="202"/>
  </r>
  <r>
    <n v="8081"/>
    <x v="25"/>
    <s v="FATEHGARH"/>
    <x v="10"/>
    <n v="16"/>
    <n v="83"/>
    <x v="0"/>
    <n v="25"/>
    <n v="35"/>
    <n v="0"/>
    <n v="59"/>
    <n v="0"/>
    <n v="202"/>
  </r>
  <r>
    <n v="8082"/>
    <x v="25"/>
    <s v="FATEHPUR"/>
    <x v="10"/>
    <n v="40"/>
    <n v="92"/>
    <x v="0"/>
    <n v="45"/>
    <n v="55"/>
    <n v="0"/>
    <n v="45"/>
    <n v="0"/>
    <n v="237"/>
  </r>
  <r>
    <n v="8083"/>
    <x v="25"/>
    <s v="FIROZABAD"/>
    <x v="10"/>
    <n v="32"/>
    <n v="144"/>
    <x v="0"/>
    <n v="43"/>
    <n v="57"/>
    <n v="0"/>
    <n v="83"/>
    <n v="0"/>
    <n v="327"/>
  </r>
  <r>
    <n v="8084"/>
    <x v="25"/>
    <s v="G.R.P."/>
    <x v="10"/>
    <n v="2"/>
    <n v="6"/>
    <x v="2"/>
    <n v="1"/>
    <n v="38"/>
    <n v="0"/>
    <n v="0"/>
    <n v="0"/>
    <n v="45"/>
  </r>
  <r>
    <n v="8085"/>
    <x v="25"/>
    <s v="GAUTAMBUDH NAGAR"/>
    <x v="10"/>
    <n v="25"/>
    <n v="95"/>
    <x v="0"/>
    <n v="25"/>
    <n v="42"/>
    <n v="0"/>
    <n v="102"/>
    <n v="0"/>
    <n v="264"/>
  </r>
  <r>
    <n v="8086"/>
    <x v="25"/>
    <s v="GHAZIABAD"/>
    <x v="10"/>
    <n v="22"/>
    <n v="219"/>
    <x v="0"/>
    <n v="47"/>
    <n v="59"/>
    <n v="0"/>
    <n v="255"/>
    <n v="0"/>
    <n v="580"/>
  </r>
  <r>
    <n v="8087"/>
    <x v="25"/>
    <s v="GHAZIPUR"/>
    <x v="10"/>
    <n v="11"/>
    <n v="18"/>
    <x v="0"/>
    <n v="35"/>
    <n v="16"/>
    <n v="0"/>
    <n v="26"/>
    <n v="0"/>
    <n v="95"/>
  </r>
  <r>
    <n v="8088"/>
    <x v="25"/>
    <s v="GONDA"/>
    <x v="10"/>
    <n v="34"/>
    <n v="116"/>
    <x v="0"/>
    <n v="27"/>
    <n v="29"/>
    <n v="0"/>
    <n v="6"/>
    <n v="0"/>
    <n v="178"/>
  </r>
  <r>
    <n v="8089"/>
    <x v="25"/>
    <s v="GORAKHPUR"/>
    <x v="10"/>
    <n v="50"/>
    <n v="215"/>
    <x v="0"/>
    <n v="41"/>
    <n v="71"/>
    <n v="0"/>
    <n v="224"/>
    <n v="0"/>
    <n v="551"/>
  </r>
  <r>
    <n v="8090"/>
    <x v="25"/>
    <s v="HAMIRPUR"/>
    <x v="10"/>
    <n v="12"/>
    <n v="38"/>
    <x v="0"/>
    <n v="15"/>
    <n v="33"/>
    <n v="0"/>
    <n v="20"/>
    <n v="0"/>
    <n v="106"/>
  </r>
  <r>
    <n v="8091"/>
    <x v="25"/>
    <s v="HARDOI"/>
    <x v="10"/>
    <n v="24"/>
    <n v="123"/>
    <x v="0"/>
    <n v="32"/>
    <n v="55"/>
    <n v="0"/>
    <n v="72"/>
    <n v="0"/>
    <n v="282"/>
  </r>
  <r>
    <n v="8092"/>
    <x v="25"/>
    <s v="HATHRAS"/>
    <x v="10"/>
    <n v="35"/>
    <n v="77"/>
    <x v="0"/>
    <n v="24"/>
    <n v="42"/>
    <n v="0"/>
    <n v="84"/>
    <n v="0"/>
    <n v="227"/>
  </r>
  <r>
    <n v="8093"/>
    <x v="25"/>
    <s v="J.P.NAGAR"/>
    <x v="10"/>
    <n v="44"/>
    <n v="50"/>
    <x v="0"/>
    <n v="16"/>
    <n v="21"/>
    <n v="0"/>
    <n v="83"/>
    <n v="0"/>
    <n v="170"/>
  </r>
  <r>
    <n v="8094"/>
    <x v="25"/>
    <s v="JALAUN"/>
    <x v="10"/>
    <n v="7"/>
    <n v="47"/>
    <x v="0"/>
    <n v="40"/>
    <n v="18"/>
    <n v="0"/>
    <n v="22"/>
    <n v="0"/>
    <n v="127"/>
  </r>
  <r>
    <n v="8095"/>
    <x v="25"/>
    <s v="JAUNPUR"/>
    <x v="10"/>
    <n v="14"/>
    <n v="90"/>
    <x v="0"/>
    <n v="42"/>
    <n v="22"/>
    <n v="0"/>
    <n v="41"/>
    <n v="0"/>
    <n v="195"/>
  </r>
  <r>
    <n v="8096"/>
    <x v="25"/>
    <s v="JHANSI"/>
    <x v="10"/>
    <n v="19"/>
    <n v="92"/>
    <x v="0"/>
    <n v="28"/>
    <n v="45"/>
    <n v="0"/>
    <n v="52"/>
    <n v="0"/>
    <n v="217"/>
  </r>
  <r>
    <n v="8097"/>
    <x v="25"/>
    <s v="KANNAUJ"/>
    <x v="10"/>
    <n v="14"/>
    <n v="101"/>
    <x v="0"/>
    <n v="34"/>
    <n v="49"/>
    <n v="0"/>
    <n v="98"/>
    <n v="0"/>
    <n v="282"/>
  </r>
  <r>
    <n v="8098"/>
    <x v="25"/>
    <s v="KANPUR NAGAR"/>
    <x v="10"/>
    <n v="71"/>
    <n v="303"/>
    <x v="0"/>
    <n v="69"/>
    <n v="140"/>
    <n v="2"/>
    <n v="284"/>
    <n v="0"/>
    <n v="798"/>
  </r>
  <r>
    <n v="8099"/>
    <x v="25"/>
    <s v="KANSHIRAM NAGAR"/>
    <x v="10"/>
    <n v="22"/>
    <n v="47"/>
    <x v="0"/>
    <n v="22"/>
    <n v="33"/>
    <n v="0"/>
    <n v="21"/>
    <n v="0"/>
    <n v="123"/>
  </r>
  <r>
    <n v="8100"/>
    <x v="25"/>
    <s v="KAUSHAMBI"/>
    <x v="10"/>
    <n v="23"/>
    <n v="40"/>
    <x v="0"/>
    <n v="22"/>
    <n v="36"/>
    <n v="0"/>
    <n v="31"/>
    <n v="0"/>
    <n v="129"/>
  </r>
  <r>
    <n v="8101"/>
    <x v="25"/>
    <s v="KHIRI"/>
    <x v="10"/>
    <n v="35"/>
    <n v="132"/>
    <x v="0"/>
    <n v="57"/>
    <n v="76"/>
    <n v="0"/>
    <n v="57"/>
    <n v="0"/>
    <n v="322"/>
  </r>
  <r>
    <n v="8102"/>
    <x v="25"/>
    <s v="KUSHI NAGAR"/>
    <x v="10"/>
    <n v="13"/>
    <n v="75"/>
    <x v="0"/>
    <n v="35"/>
    <n v="11"/>
    <n v="0"/>
    <n v="31"/>
    <n v="0"/>
    <n v="152"/>
  </r>
  <r>
    <n v="8103"/>
    <x v="25"/>
    <s v="LALITPUR"/>
    <x v="10"/>
    <n v="15"/>
    <n v="30"/>
    <x v="0"/>
    <n v="14"/>
    <n v="52"/>
    <n v="0"/>
    <n v="26"/>
    <n v="0"/>
    <n v="122"/>
  </r>
  <r>
    <n v="8104"/>
    <x v="25"/>
    <s v="LUCKNOW"/>
    <x v="10"/>
    <n v="55"/>
    <n v="283"/>
    <x v="0"/>
    <n v="48"/>
    <n v="142"/>
    <n v="0"/>
    <n v="511"/>
    <n v="0"/>
    <n v="984"/>
  </r>
  <r>
    <n v="8105"/>
    <x v="25"/>
    <s v="MAHARAJGANJ"/>
    <x v="10"/>
    <n v="18"/>
    <n v="42"/>
    <x v="0"/>
    <n v="26"/>
    <n v="15"/>
    <n v="0"/>
    <n v="12"/>
    <n v="0"/>
    <n v="95"/>
  </r>
  <r>
    <n v="8106"/>
    <x v="25"/>
    <s v="MAHOBA"/>
    <x v="10"/>
    <n v="16"/>
    <n v="31"/>
    <x v="0"/>
    <n v="15"/>
    <n v="41"/>
    <n v="0"/>
    <n v="31"/>
    <n v="0"/>
    <n v="118"/>
  </r>
  <r>
    <n v="8107"/>
    <x v="25"/>
    <s v="MAINPURI"/>
    <x v="10"/>
    <n v="33"/>
    <n v="92"/>
    <x v="0"/>
    <n v="34"/>
    <n v="52"/>
    <n v="0"/>
    <n v="52"/>
    <n v="0"/>
    <n v="230"/>
  </r>
  <r>
    <n v="8108"/>
    <x v="25"/>
    <s v="MATHURA"/>
    <x v="10"/>
    <n v="39"/>
    <n v="123"/>
    <x v="0"/>
    <n v="36"/>
    <n v="76"/>
    <n v="0"/>
    <n v="226"/>
    <n v="0"/>
    <n v="461"/>
  </r>
  <r>
    <n v="8109"/>
    <x v="25"/>
    <s v="MAU"/>
    <x v="10"/>
    <n v="19"/>
    <n v="60"/>
    <x v="0"/>
    <n v="7"/>
    <n v="31"/>
    <n v="0"/>
    <n v="64"/>
    <n v="0"/>
    <n v="162"/>
  </r>
  <r>
    <n v="8110"/>
    <x v="25"/>
    <s v="MEERUT"/>
    <x v="10"/>
    <n v="79"/>
    <n v="271"/>
    <x v="0"/>
    <n v="36"/>
    <n v="99"/>
    <n v="0"/>
    <n v="400"/>
    <n v="0"/>
    <n v="806"/>
  </r>
  <r>
    <n v="8111"/>
    <x v="25"/>
    <s v="MIRZAPUR"/>
    <x v="10"/>
    <n v="3"/>
    <n v="5"/>
    <x v="1"/>
    <n v="20"/>
    <n v="3"/>
    <n v="0"/>
    <n v="34"/>
    <n v="0"/>
    <n v="62"/>
  </r>
  <r>
    <n v="8112"/>
    <x v="25"/>
    <s v="MORADABAD"/>
    <x v="10"/>
    <n v="55"/>
    <n v="174"/>
    <x v="0"/>
    <n v="30"/>
    <n v="48"/>
    <n v="0"/>
    <n v="210"/>
    <n v="0"/>
    <n v="462"/>
  </r>
  <r>
    <n v="8113"/>
    <x v="25"/>
    <s v="MUZAFFARNAGAR"/>
    <x v="10"/>
    <n v="19"/>
    <n v="179"/>
    <x v="0"/>
    <n v="25"/>
    <n v="37"/>
    <n v="0"/>
    <n v="203"/>
    <n v="0"/>
    <n v="444"/>
  </r>
  <r>
    <n v="8114"/>
    <x v="25"/>
    <s v="PANCHSHIL NAGAR"/>
    <x v="10"/>
    <n v="18"/>
    <n v="78"/>
    <x v="0"/>
    <n v="15"/>
    <n v="25"/>
    <n v="0"/>
    <n v="72"/>
    <n v="0"/>
    <n v="190"/>
  </r>
  <r>
    <n v="8115"/>
    <x v="25"/>
    <s v="PILIBHIT"/>
    <x v="10"/>
    <n v="12"/>
    <n v="62"/>
    <x v="0"/>
    <n v="39"/>
    <n v="31"/>
    <n v="0"/>
    <n v="69"/>
    <n v="0"/>
    <n v="201"/>
  </r>
  <r>
    <n v="8116"/>
    <x v="25"/>
    <s v="PRABUDDH NAGAR"/>
    <x v="10"/>
    <n v="11"/>
    <n v="52"/>
    <x v="0"/>
    <n v="10"/>
    <n v="13"/>
    <n v="0"/>
    <n v="83"/>
    <n v="0"/>
    <n v="158"/>
  </r>
  <r>
    <n v="8117"/>
    <x v="25"/>
    <s v="PRATAPGARH"/>
    <x v="10"/>
    <n v="24"/>
    <n v="85"/>
    <x v="0"/>
    <n v="31"/>
    <n v="35"/>
    <n v="0"/>
    <n v="121"/>
    <n v="0"/>
    <n v="272"/>
  </r>
  <r>
    <n v="8118"/>
    <x v="25"/>
    <s v="RAIBAREILLY"/>
    <x v="10"/>
    <n v="29"/>
    <n v="55"/>
    <x v="0"/>
    <n v="16"/>
    <n v="36"/>
    <n v="0"/>
    <n v="51"/>
    <n v="0"/>
    <n v="158"/>
  </r>
  <r>
    <n v="8119"/>
    <x v="25"/>
    <s v="RAMABAI NAGAR"/>
    <x v="10"/>
    <n v="21"/>
    <n v="83"/>
    <x v="0"/>
    <n v="29"/>
    <n v="35"/>
    <n v="0"/>
    <n v="65"/>
    <n v="0"/>
    <n v="212"/>
  </r>
  <r>
    <n v="8120"/>
    <x v="25"/>
    <s v="RAMPUR"/>
    <x v="10"/>
    <n v="43"/>
    <n v="98"/>
    <x v="0"/>
    <n v="26"/>
    <n v="27"/>
    <n v="0"/>
    <n v="86"/>
    <n v="0"/>
    <n v="237"/>
  </r>
  <r>
    <n v="8121"/>
    <x v="25"/>
    <s v="SAHARANPUR"/>
    <x v="10"/>
    <n v="21"/>
    <n v="82"/>
    <x v="0"/>
    <n v="32"/>
    <n v="16"/>
    <n v="0"/>
    <n v="135"/>
    <n v="0"/>
    <n v="265"/>
  </r>
  <r>
    <n v="8122"/>
    <x v="25"/>
    <s v="SANT KABIRNAGAR"/>
    <x v="10"/>
    <n v="17"/>
    <n v="48"/>
    <x v="0"/>
    <n v="6"/>
    <n v="12"/>
    <n v="0"/>
    <n v="19"/>
    <n v="0"/>
    <n v="85"/>
  </r>
  <r>
    <n v="8123"/>
    <x v="25"/>
    <s v="SHAHJAHANPUR"/>
    <x v="10"/>
    <n v="40"/>
    <n v="130"/>
    <x v="0"/>
    <n v="47"/>
    <n v="54"/>
    <n v="0"/>
    <n v="28"/>
    <n v="0"/>
    <n v="259"/>
  </r>
  <r>
    <n v="8124"/>
    <x v="25"/>
    <s v="SHRAWASTI"/>
    <x v="10"/>
    <n v="16"/>
    <n v="36"/>
    <x v="0"/>
    <n v="16"/>
    <n v="26"/>
    <n v="0"/>
    <n v="1"/>
    <n v="0"/>
    <n v="79"/>
  </r>
  <r>
    <n v="8125"/>
    <x v="25"/>
    <s v="SIDHARTHNAGAR"/>
    <x v="10"/>
    <n v="9"/>
    <n v="42"/>
    <x v="0"/>
    <n v="17"/>
    <n v="21"/>
    <n v="0"/>
    <n v="29"/>
    <n v="0"/>
    <n v="109"/>
  </r>
  <r>
    <n v="8126"/>
    <x v="25"/>
    <s v="SITAPUR"/>
    <x v="10"/>
    <n v="66"/>
    <n v="202"/>
    <x v="0"/>
    <n v="60"/>
    <n v="131"/>
    <n v="0"/>
    <n v="138"/>
    <n v="0"/>
    <n v="531"/>
  </r>
  <r>
    <n v="8127"/>
    <x v="25"/>
    <s v="SONBHADRA"/>
    <x v="10"/>
    <n v="19"/>
    <n v="21"/>
    <x v="0"/>
    <n v="8"/>
    <n v="21"/>
    <n v="0"/>
    <n v="16"/>
    <n v="0"/>
    <n v="66"/>
  </r>
  <r>
    <n v="8128"/>
    <x v="25"/>
    <s v="ST.RAVIDASNAGAR"/>
    <x v="10"/>
    <n v="2"/>
    <n v="6"/>
    <x v="2"/>
    <n v="11"/>
    <n v="3"/>
    <n v="0"/>
    <n v="10"/>
    <n v="0"/>
    <n v="30"/>
  </r>
  <r>
    <n v="8129"/>
    <x v="25"/>
    <s v="SULTANPUR"/>
    <x v="10"/>
    <n v="21"/>
    <n v="46"/>
    <x v="0"/>
    <n v="14"/>
    <n v="23"/>
    <n v="0"/>
    <n v="58"/>
    <n v="0"/>
    <n v="141"/>
  </r>
  <r>
    <n v="8130"/>
    <x v="25"/>
    <s v="UNNAO"/>
    <x v="10"/>
    <n v="36"/>
    <n v="104"/>
    <x v="0"/>
    <n v="30"/>
    <n v="66"/>
    <n v="0"/>
    <n v="85"/>
    <n v="0"/>
    <n v="285"/>
  </r>
  <r>
    <n v="8131"/>
    <x v="25"/>
    <s v="VARANASI"/>
    <x v="10"/>
    <n v="11"/>
    <n v="76"/>
    <x v="0"/>
    <n v="41"/>
    <n v="17"/>
    <n v="0"/>
    <n v="136"/>
    <n v="0"/>
    <n v="270"/>
  </r>
  <r>
    <n v="8132"/>
    <x v="25"/>
    <s v="TOTAL"/>
    <x v="10"/>
    <n v="2042"/>
    <n v="7525"/>
    <x v="0"/>
    <n v="2322"/>
    <n v="3455"/>
    <n v="3"/>
    <n v="7121"/>
    <n v="0"/>
    <n v="20426"/>
  </r>
  <r>
    <n v="8133"/>
    <x v="26"/>
    <s v="ALMORA"/>
    <x v="10"/>
    <n v="3"/>
    <n v="2"/>
    <x v="1"/>
    <n v="6"/>
    <n v="4"/>
    <n v="0"/>
    <n v="6"/>
    <n v="0"/>
    <n v="18"/>
  </r>
  <r>
    <n v="8134"/>
    <x v="26"/>
    <s v="BAGESHWAR"/>
    <x v="10"/>
    <n v="2"/>
    <n v="2"/>
    <x v="1"/>
    <n v="2"/>
    <n v="2"/>
    <n v="1"/>
    <n v="4"/>
    <n v="0"/>
    <n v="11"/>
  </r>
  <r>
    <n v="8135"/>
    <x v="26"/>
    <s v="CHAMOLI"/>
    <x v="10"/>
    <n v="2"/>
    <n v="1"/>
    <x v="1"/>
    <n v="0"/>
    <n v="2"/>
    <n v="0"/>
    <n v="2"/>
    <n v="0"/>
    <n v="5"/>
  </r>
  <r>
    <n v="8136"/>
    <x v="26"/>
    <s v="CHAMPAWAT"/>
    <x v="10"/>
    <n v="4"/>
    <n v="3"/>
    <x v="1"/>
    <n v="0"/>
    <n v="2"/>
    <n v="0"/>
    <n v="4"/>
    <n v="0"/>
    <n v="9"/>
  </r>
  <r>
    <n v="8137"/>
    <x v="26"/>
    <s v="DEHRADUN"/>
    <x v="10"/>
    <n v="31"/>
    <n v="47"/>
    <x v="0"/>
    <n v="10"/>
    <n v="16"/>
    <n v="38"/>
    <n v="101"/>
    <n v="0"/>
    <n v="212"/>
  </r>
  <r>
    <n v="8138"/>
    <x v="26"/>
    <s v="HARIDWAR"/>
    <x v="10"/>
    <n v="26"/>
    <n v="75"/>
    <x v="0"/>
    <n v="22"/>
    <n v="30"/>
    <n v="22"/>
    <n v="58"/>
    <n v="0"/>
    <n v="207"/>
  </r>
  <r>
    <n v="8139"/>
    <x v="26"/>
    <s v="NAINITAL"/>
    <x v="10"/>
    <n v="10"/>
    <n v="24"/>
    <x v="0"/>
    <n v="15"/>
    <n v="4"/>
    <n v="5"/>
    <n v="19"/>
    <n v="0"/>
    <n v="67"/>
  </r>
  <r>
    <n v="8140"/>
    <x v="26"/>
    <s v="PAURI GARHWAL"/>
    <x v="10"/>
    <n v="1"/>
    <n v="4"/>
    <x v="1"/>
    <n v="2"/>
    <n v="6"/>
    <n v="1"/>
    <n v="6"/>
    <n v="0"/>
    <n v="19"/>
  </r>
  <r>
    <n v="8141"/>
    <x v="26"/>
    <s v="PITHORAGARH"/>
    <x v="10"/>
    <n v="9"/>
    <n v="4"/>
    <x v="2"/>
    <n v="5"/>
    <n v="8"/>
    <n v="0"/>
    <n v="5"/>
    <n v="0"/>
    <n v="22"/>
  </r>
  <r>
    <n v="8142"/>
    <x v="26"/>
    <s v="RUDRA PRAYAG"/>
    <x v="10"/>
    <n v="3"/>
    <n v="4"/>
    <x v="1"/>
    <n v="3"/>
    <n v="6"/>
    <n v="3"/>
    <n v="6"/>
    <n v="0"/>
    <n v="22"/>
  </r>
  <r>
    <n v="8143"/>
    <x v="26"/>
    <s v="TEHRI GARHWAL"/>
    <x v="10"/>
    <n v="3"/>
    <n v="1"/>
    <x v="1"/>
    <n v="1"/>
    <n v="1"/>
    <n v="0"/>
    <n v="1"/>
    <n v="0"/>
    <n v="4"/>
  </r>
  <r>
    <n v="8144"/>
    <x v="26"/>
    <s v="UDHAMSINGH NAGAR"/>
    <x v="10"/>
    <n v="31"/>
    <n v="114"/>
    <x v="0"/>
    <n v="17"/>
    <n v="33"/>
    <n v="0"/>
    <n v="94"/>
    <n v="0"/>
    <n v="258"/>
  </r>
  <r>
    <n v="8145"/>
    <x v="26"/>
    <s v="UTTARKASHI"/>
    <x v="10"/>
    <n v="4"/>
    <n v="2"/>
    <x v="1"/>
    <n v="0"/>
    <n v="2"/>
    <n v="2"/>
    <n v="1"/>
    <n v="0"/>
    <n v="7"/>
  </r>
  <r>
    <n v="8146"/>
    <x v="26"/>
    <s v="TOTAL"/>
    <x v="10"/>
    <n v="129"/>
    <n v="283"/>
    <x v="0"/>
    <n v="83"/>
    <n v="116"/>
    <n v="72"/>
    <n v="307"/>
    <n v="0"/>
    <n v="861"/>
  </r>
  <r>
    <n v="8147"/>
    <x v="27"/>
    <s v="24 PARGANAS NORTH"/>
    <x v="10"/>
    <n v="203"/>
    <n v="414"/>
    <x v="0"/>
    <n v="88"/>
    <n v="218"/>
    <n v="10"/>
    <n v="2847"/>
    <n v="0"/>
    <n v="3577"/>
  </r>
  <r>
    <n v="8148"/>
    <x v="27"/>
    <s v="24 PARGANAS SOUTH"/>
    <x v="10"/>
    <n v="274"/>
    <n v="349"/>
    <x v="0"/>
    <n v="43"/>
    <n v="121"/>
    <n v="3"/>
    <n v="2793"/>
    <n v="0"/>
    <n v="3309"/>
  </r>
  <r>
    <n v="8149"/>
    <x v="27"/>
    <s v="ASANSOL"/>
    <x v="10"/>
    <n v="31"/>
    <n v="50"/>
    <x v="0"/>
    <n v="10"/>
    <n v="30"/>
    <n v="7"/>
    <n v="461"/>
    <n v="0"/>
    <n v="558"/>
  </r>
  <r>
    <n v="8150"/>
    <x v="27"/>
    <s v="BANKURA"/>
    <x v="10"/>
    <n v="44"/>
    <n v="36"/>
    <x v="0"/>
    <n v="16"/>
    <n v="83"/>
    <n v="1"/>
    <n v="195"/>
    <n v="0"/>
    <n v="331"/>
  </r>
  <r>
    <n v="8151"/>
    <x v="27"/>
    <s v="BIRBHUM"/>
    <x v="10"/>
    <n v="44"/>
    <n v="51"/>
    <x v="0"/>
    <n v="25"/>
    <n v="63"/>
    <n v="0"/>
    <n v="337"/>
    <n v="0"/>
    <n v="476"/>
  </r>
  <r>
    <n v="8152"/>
    <x v="27"/>
    <s v="BURDWAN"/>
    <x v="10"/>
    <n v="52"/>
    <n v="83"/>
    <x v="0"/>
    <n v="16"/>
    <n v="21"/>
    <n v="0"/>
    <n v="665"/>
    <n v="0"/>
    <n v="785"/>
  </r>
  <r>
    <n v="8153"/>
    <x v="27"/>
    <s v="COOCHBEHAR"/>
    <x v="10"/>
    <n v="133"/>
    <n v="174"/>
    <x v="0"/>
    <n v="25"/>
    <n v="76"/>
    <n v="0"/>
    <n v="494"/>
    <n v="0"/>
    <n v="769"/>
  </r>
  <r>
    <n v="8154"/>
    <x v="27"/>
    <s v="DAKSHIN DINAJPUR"/>
    <x v="10"/>
    <n v="55"/>
    <n v="111"/>
    <x v="0"/>
    <n v="11"/>
    <n v="77"/>
    <n v="5"/>
    <n v="283"/>
    <n v="0"/>
    <n v="487"/>
  </r>
  <r>
    <n v="8155"/>
    <x v="27"/>
    <s v="DARJEELING"/>
    <x v="10"/>
    <n v="49"/>
    <n v="88"/>
    <x v="0"/>
    <n v="4"/>
    <n v="51"/>
    <n v="6"/>
    <n v="337"/>
    <n v="0"/>
    <n v="486"/>
  </r>
  <r>
    <n v="8156"/>
    <x v="27"/>
    <s v="HOOGHLY"/>
    <x v="10"/>
    <n v="54"/>
    <n v="109"/>
    <x v="0"/>
    <n v="21"/>
    <n v="38"/>
    <n v="0"/>
    <n v="816"/>
    <n v="0"/>
    <n v="984"/>
  </r>
  <r>
    <n v="8157"/>
    <x v="27"/>
    <s v="HOWRAH"/>
    <x v="10"/>
    <n v="35"/>
    <n v="114"/>
    <x v="0"/>
    <n v="26"/>
    <n v="75"/>
    <n v="16"/>
    <n v="644"/>
    <n v="0"/>
    <n v="875"/>
  </r>
  <r>
    <n v="8158"/>
    <x v="27"/>
    <s v="HOWRAH CITY"/>
    <x v="10"/>
    <n v="24"/>
    <n v="103"/>
    <x v="0"/>
    <n v="2"/>
    <n v="2"/>
    <n v="0"/>
    <n v="411"/>
    <n v="0"/>
    <n v="518"/>
  </r>
  <r>
    <n v="8159"/>
    <x v="27"/>
    <s v="HOWRAH G.R.P."/>
    <x v="10"/>
    <n v="1"/>
    <n v="6"/>
    <x v="2"/>
    <n v="0"/>
    <n v="5"/>
    <n v="0"/>
    <n v="1"/>
    <n v="0"/>
    <n v="12"/>
  </r>
  <r>
    <n v="8160"/>
    <x v="27"/>
    <s v="JALPAIGURI"/>
    <x v="10"/>
    <n v="211"/>
    <n v="257"/>
    <x v="0"/>
    <n v="13"/>
    <n v="223"/>
    <n v="0"/>
    <n v="947"/>
    <n v="0"/>
    <n v="1440"/>
  </r>
  <r>
    <n v="8161"/>
    <x v="27"/>
    <s v="KHARAGPUR G.R.P."/>
    <x v="10"/>
    <n v="0"/>
    <n v="0"/>
    <x v="1"/>
    <n v="0"/>
    <n v="5"/>
    <n v="0"/>
    <n v="1"/>
    <n v="0"/>
    <n v="6"/>
  </r>
  <r>
    <n v="8162"/>
    <x v="27"/>
    <s v="KOLKATA"/>
    <x v="10"/>
    <n v="46"/>
    <n v="116"/>
    <x v="0"/>
    <n v="11"/>
    <n v="254"/>
    <n v="144"/>
    <n v="557"/>
    <n v="0"/>
    <n v="1082"/>
  </r>
  <r>
    <n v="8163"/>
    <x v="27"/>
    <s v="MALDA"/>
    <x v="10"/>
    <n v="179"/>
    <n v="202"/>
    <x v="0"/>
    <n v="14"/>
    <n v="38"/>
    <n v="0"/>
    <n v="762"/>
    <n v="0"/>
    <n v="1016"/>
  </r>
  <r>
    <n v="8164"/>
    <x v="27"/>
    <s v="MURSHIDABAD"/>
    <x v="10"/>
    <n v="433"/>
    <n v="492"/>
    <x v="0"/>
    <n v="49"/>
    <n v="621"/>
    <n v="5"/>
    <n v="2956"/>
    <n v="0"/>
    <n v="4123"/>
  </r>
  <r>
    <n v="8165"/>
    <x v="27"/>
    <s v="NADIA"/>
    <x v="10"/>
    <n v="185"/>
    <n v="453"/>
    <x v="0"/>
    <n v="65"/>
    <n v="128"/>
    <n v="2"/>
    <n v="1923"/>
    <n v="0"/>
    <n v="2571"/>
  </r>
  <r>
    <n v="8166"/>
    <x v="27"/>
    <s v="PASCHIM MIDNAPUR"/>
    <x v="10"/>
    <n v="53"/>
    <n v="141"/>
    <x v="0"/>
    <n v="27"/>
    <n v="89"/>
    <n v="0"/>
    <n v="803"/>
    <n v="0"/>
    <n v="1060"/>
  </r>
  <r>
    <n v="8167"/>
    <x v="27"/>
    <s v="PURAB MIDNAPUR"/>
    <x v="10"/>
    <n v="65"/>
    <n v="156"/>
    <x v="0"/>
    <n v="22"/>
    <n v="18"/>
    <n v="0"/>
    <n v="835"/>
    <n v="0"/>
    <n v="1031"/>
  </r>
  <r>
    <n v="8168"/>
    <x v="27"/>
    <s v="PURULIA"/>
    <x v="10"/>
    <n v="65"/>
    <n v="52"/>
    <x v="0"/>
    <n v="3"/>
    <n v="64"/>
    <n v="0"/>
    <n v="197"/>
    <n v="0"/>
    <n v="316"/>
  </r>
  <r>
    <n v="8169"/>
    <x v="27"/>
    <s v="SEALDAH G.R.P."/>
    <x v="10"/>
    <n v="1"/>
    <n v="4"/>
    <x v="1"/>
    <n v="0"/>
    <n v="7"/>
    <n v="0"/>
    <n v="1"/>
    <n v="0"/>
    <n v="12"/>
  </r>
  <r>
    <n v="8170"/>
    <x v="27"/>
    <s v="SILIGURI G.R.P."/>
    <x v="10"/>
    <n v="0"/>
    <n v="1"/>
    <x v="1"/>
    <n v="0"/>
    <n v="4"/>
    <n v="0"/>
    <n v="0"/>
    <n v="0"/>
    <n v="5"/>
  </r>
  <r>
    <n v="8171"/>
    <x v="27"/>
    <s v="UTTAR DINAJPUR"/>
    <x v="10"/>
    <n v="126"/>
    <n v="149"/>
    <x v="0"/>
    <n v="19"/>
    <n v="52"/>
    <n v="1"/>
    <n v="506"/>
    <n v="0"/>
    <n v="727"/>
  </r>
  <r>
    <n v="8172"/>
    <x v="27"/>
    <s v="TOTAL"/>
    <x v="10"/>
    <n v="2363"/>
    <n v="3711"/>
    <x v="0"/>
    <n v="510"/>
    <n v="2363"/>
    <n v="200"/>
    <n v="19772"/>
    <n v="0"/>
    <n v="26556"/>
  </r>
  <r>
    <n v="8173"/>
    <x v="28"/>
    <s v="ANDAMAN"/>
    <x v="10"/>
    <n v="13"/>
    <n v="12"/>
    <x v="0"/>
    <n v="0"/>
    <n v="14"/>
    <n v="3"/>
    <n v="5"/>
    <n v="0"/>
    <n v="34"/>
  </r>
  <r>
    <n v="8174"/>
    <x v="28"/>
    <s v="NICOBAR"/>
    <x v="10"/>
    <n v="0"/>
    <n v="0"/>
    <x v="1"/>
    <n v="0"/>
    <n v="1"/>
    <n v="0"/>
    <n v="0"/>
    <n v="0"/>
    <n v="1"/>
  </r>
  <r>
    <n v="8175"/>
    <x v="28"/>
    <s v="TOTAL"/>
    <x v="10"/>
    <n v="13"/>
    <n v="12"/>
    <x v="0"/>
    <n v="0"/>
    <n v="15"/>
    <n v="3"/>
    <n v="5"/>
    <n v="0"/>
    <n v="35"/>
  </r>
  <r>
    <n v="8176"/>
    <x v="29"/>
    <s v="CHANDIGARH"/>
    <x v="10"/>
    <n v="27"/>
    <n v="46"/>
    <x v="0"/>
    <n v="2"/>
    <n v="21"/>
    <n v="12"/>
    <n v="46"/>
    <n v="0"/>
    <n v="127"/>
  </r>
  <r>
    <n v="8177"/>
    <x v="29"/>
    <s v="TOTAL"/>
    <x v="10"/>
    <n v="27"/>
    <n v="46"/>
    <x v="0"/>
    <n v="2"/>
    <n v="21"/>
    <n v="12"/>
    <n v="46"/>
    <n v="0"/>
    <n v="127"/>
  </r>
  <r>
    <n v="8178"/>
    <x v="30"/>
    <s v="D and N HAVELI"/>
    <x v="10"/>
    <n v="4"/>
    <n v="8"/>
    <x v="2"/>
    <n v="0"/>
    <n v="2"/>
    <n v="0"/>
    <n v="3"/>
    <n v="0"/>
    <n v="13"/>
  </r>
  <r>
    <n v="8179"/>
    <x v="30"/>
    <s v="TOTAL"/>
    <x v="10"/>
    <n v="4"/>
    <n v="8"/>
    <x v="2"/>
    <n v="0"/>
    <n v="2"/>
    <n v="0"/>
    <n v="3"/>
    <n v="0"/>
    <n v="13"/>
  </r>
  <r>
    <n v="8180"/>
    <x v="31"/>
    <s v="DAMAN"/>
    <x v="10"/>
    <n v="1"/>
    <n v="1"/>
    <x v="1"/>
    <n v="0"/>
    <n v="0"/>
    <n v="0"/>
    <n v="2"/>
    <n v="0"/>
    <n v="3"/>
  </r>
  <r>
    <n v="8181"/>
    <x v="31"/>
    <s v="DIU"/>
    <x v="10"/>
    <n v="0"/>
    <n v="1"/>
    <x v="1"/>
    <n v="0"/>
    <n v="0"/>
    <n v="0"/>
    <n v="0"/>
    <n v="0"/>
    <n v="1"/>
  </r>
  <r>
    <n v="8182"/>
    <x v="31"/>
    <s v="TOTAL"/>
    <x v="10"/>
    <n v="1"/>
    <n v="2"/>
    <x v="1"/>
    <n v="0"/>
    <n v="0"/>
    <n v="0"/>
    <n v="2"/>
    <n v="0"/>
    <n v="4"/>
  </r>
  <r>
    <n v="8183"/>
    <x v="32"/>
    <s v="CAW"/>
    <x v="10"/>
    <n v="1"/>
    <n v="0"/>
    <x v="1"/>
    <n v="0"/>
    <n v="1"/>
    <n v="0"/>
    <n v="128"/>
    <n v="0"/>
    <n v="129"/>
  </r>
  <r>
    <n v="8184"/>
    <x v="32"/>
    <s v="CENTRAL"/>
    <x v="10"/>
    <n v="16"/>
    <n v="89"/>
    <x v="0"/>
    <n v="3"/>
    <n v="32"/>
    <n v="4"/>
    <n v="29"/>
    <n v="0"/>
    <n v="157"/>
  </r>
  <r>
    <n v="8185"/>
    <x v="32"/>
    <s v="CRIME BRANCH"/>
    <x v="10"/>
    <n v="1"/>
    <n v="0"/>
    <x v="1"/>
    <n v="0"/>
    <n v="0"/>
    <n v="0"/>
    <n v="0"/>
    <n v="0"/>
    <n v="0"/>
  </r>
  <r>
    <n v="8186"/>
    <x v="32"/>
    <s v="DELHI UT TOTAL"/>
    <x v="10"/>
    <n v="572"/>
    <n v="2085"/>
    <x v="0"/>
    <n v="142"/>
    <n v="657"/>
    <n v="162"/>
    <n v="1575"/>
    <n v="0"/>
    <n v="4621"/>
  </r>
  <r>
    <n v="8187"/>
    <x v="32"/>
    <s v="EAST"/>
    <x v="10"/>
    <n v="55"/>
    <n v="226"/>
    <x v="0"/>
    <n v="14"/>
    <n v="78"/>
    <n v="17"/>
    <n v="160"/>
    <n v="0"/>
    <n v="495"/>
  </r>
  <r>
    <n v="8188"/>
    <x v="32"/>
    <s v="EOW"/>
    <x v="10"/>
    <n v="0"/>
    <n v="0"/>
    <x v="1"/>
    <n v="0"/>
    <n v="0"/>
    <n v="0"/>
    <n v="0"/>
    <n v="0"/>
    <n v="0"/>
  </r>
  <r>
    <n v="8189"/>
    <x v="32"/>
    <s v="GRP(RLY)"/>
    <x v="10"/>
    <n v="4"/>
    <n v="10"/>
    <x v="2"/>
    <n v="1"/>
    <n v="7"/>
    <n v="1"/>
    <n v="0"/>
    <n v="0"/>
    <n v="19"/>
  </r>
  <r>
    <n v="8190"/>
    <x v="32"/>
    <s v="IGI AIRPORT"/>
    <x v="10"/>
    <n v="0"/>
    <n v="0"/>
    <x v="1"/>
    <n v="0"/>
    <n v="8"/>
    <n v="2"/>
    <n v="0"/>
    <n v="0"/>
    <n v="10"/>
  </r>
  <r>
    <n v="8191"/>
    <x v="32"/>
    <s v="NEW DELHI"/>
    <x v="10"/>
    <n v="2"/>
    <n v="17"/>
    <x v="0"/>
    <n v="1"/>
    <n v="17"/>
    <n v="12"/>
    <n v="5"/>
    <n v="0"/>
    <n v="52"/>
  </r>
  <r>
    <n v="8192"/>
    <x v="32"/>
    <s v="NORTH"/>
    <x v="10"/>
    <n v="11"/>
    <n v="84"/>
    <x v="0"/>
    <n v="4"/>
    <n v="15"/>
    <n v="10"/>
    <n v="88"/>
    <n v="0"/>
    <n v="201"/>
  </r>
  <r>
    <n v="8193"/>
    <x v="32"/>
    <s v="NORTH-EAST"/>
    <x v="10"/>
    <n v="69"/>
    <n v="285"/>
    <x v="0"/>
    <n v="21"/>
    <n v="88"/>
    <n v="21"/>
    <n v="254"/>
    <n v="0"/>
    <n v="669"/>
  </r>
  <r>
    <n v="8194"/>
    <x v="32"/>
    <s v="NORTH-WEST"/>
    <x v="10"/>
    <n v="58"/>
    <n v="177"/>
    <x v="0"/>
    <n v="10"/>
    <n v="48"/>
    <n v="13"/>
    <n v="117"/>
    <n v="0"/>
    <n v="365"/>
  </r>
  <r>
    <n v="8195"/>
    <x v="32"/>
    <s v="OUTER"/>
    <x v="10"/>
    <n v="73"/>
    <n v="328"/>
    <x v="0"/>
    <n v="34"/>
    <n v="65"/>
    <n v="3"/>
    <n v="196"/>
    <n v="0"/>
    <n v="626"/>
  </r>
  <r>
    <n v="8196"/>
    <x v="32"/>
    <s v="SOUTH"/>
    <x v="10"/>
    <n v="65"/>
    <n v="143"/>
    <x v="0"/>
    <n v="11"/>
    <n v="50"/>
    <n v="29"/>
    <n v="59"/>
    <n v="0"/>
    <n v="292"/>
  </r>
  <r>
    <n v="8197"/>
    <x v="32"/>
    <s v="SOUTH-EAST"/>
    <x v="10"/>
    <n v="75"/>
    <n v="234"/>
    <x v="0"/>
    <n v="19"/>
    <n v="127"/>
    <n v="32"/>
    <n v="108"/>
    <n v="0"/>
    <n v="520"/>
  </r>
  <r>
    <n v="8198"/>
    <x v="32"/>
    <s v="SOUTH-WEST"/>
    <x v="10"/>
    <n v="69"/>
    <n v="238"/>
    <x v="0"/>
    <n v="11"/>
    <n v="56"/>
    <n v="10"/>
    <n v="144"/>
    <n v="0"/>
    <n v="459"/>
  </r>
  <r>
    <n v="8199"/>
    <x v="32"/>
    <s v="STF"/>
    <x v="10"/>
    <n v="0"/>
    <n v="0"/>
    <x v="1"/>
    <n v="0"/>
    <n v="0"/>
    <n v="0"/>
    <n v="0"/>
    <n v="0"/>
    <n v="0"/>
  </r>
  <r>
    <n v="8200"/>
    <x v="32"/>
    <s v="WEST"/>
    <x v="10"/>
    <n v="73"/>
    <n v="254"/>
    <x v="0"/>
    <n v="13"/>
    <n v="65"/>
    <n v="8"/>
    <n v="287"/>
    <n v="0"/>
    <n v="627"/>
  </r>
  <r>
    <n v="8201"/>
    <x v="33"/>
    <s v="LAKSHADWEEP"/>
    <x v="10"/>
    <n v="0"/>
    <n v="0"/>
    <x v="1"/>
    <n v="0"/>
    <n v="0"/>
    <n v="0"/>
    <n v="0"/>
    <n v="0"/>
    <n v="0"/>
  </r>
  <r>
    <n v="8202"/>
    <x v="33"/>
    <s v="TOTAL"/>
    <x v="10"/>
    <n v="0"/>
    <n v="0"/>
    <x v="1"/>
    <n v="0"/>
    <n v="0"/>
    <n v="0"/>
    <n v="0"/>
    <n v="0"/>
    <n v="0"/>
  </r>
  <r>
    <n v="8203"/>
    <x v="34"/>
    <s v="KARAIKAL"/>
    <x v="10"/>
    <n v="0"/>
    <n v="0"/>
    <x v="1"/>
    <n v="0"/>
    <n v="10"/>
    <n v="4"/>
    <n v="1"/>
    <n v="0"/>
    <n v="15"/>
  </r>
  <r>
    <n v="8204"/>
    <x v="34"/>
    <s v="PUDUCHERRY"/>
    <x v="10"/>
    <n v="7"/>
    <n v="9"/>
    <x v="2"/>
    <n v="1"/>
    <n v="25"/>
    <n v="12"/>
    <n v="9"/>
    <n v="0"/>
    <n v="56"/>
  </r>
  <r>
    <n v="8205"/>
    <x v="34"/>
    <s v="TOTAL"/>
    <x v="10"/>
    <n v="7"/>
    <n v="9"/>
    <x v="2"/>
    <n v="1"/>
    <n v="35"/>
    <n v="16"/>
    <n v="10"/>
    <n v="0"/>
    <n v="71"/>
  </r>
  <r>
    <n v="8206"/>
    <x v="0"/>
    <s v="ADILABAD"/>
    <x v="11"/>
    <n v="88"/>
    <n v="61"/>
    <x v="0"/>
    <n v="7"/>
    <n v="90"/>
    <n v="155"/>
    <n v="498"/>
    <n v="0"/>
    <n v="811"/>
  </r>
  <r>
    <n v="8207"/>
    <x v="0"/>
    <s v="ANANTAPUR"/>
    <x v="11"/>
    <n v="18"/>
    <n v="63"/>
    <x v="0"/>
    <n v="19"/>
    <n v="195"/>
    <n v="8"/>
    <n v="130"/>
    <n v="0"/>
    <n v="415"/>
  </r>
  <r>
    <n v="8208"/>
    <x v="0"/>
    <s v="CHITTOOR"/>
    <x v="11"/>
    <n v="28"/>
    <n v="49"/>
    <x v="0"/>
    <n v="33"/>
    <n v="90"/>
    <n v="269"/>
    <n v="339"/>
    <n v="0"/>
    <n v="780"/>
  </r>
  <r>
    <n v="8209"/>
    <x v="0"/>
    <s v="CUDDAPAH"/>
    <x v="11"/>
    <n v="26"/>
    <n v="44"/>
    <x v="0"/>
    <n v="13"/>
    <n v="217"/>
    <n v="37"/>
    <n v="120"/>
    <n v="0"/>
    <n v="431"/>
  </r>
  <r>
    <n v="8210"/>
    <x v="0"/>
    <s v="CYBERABAD"/>
    <x v="11"/>
    <n v="75"/>
    <n v="102"/>
    <x v="0"/>
    <n v="45"/>
    <n v="183"/>
    <n v="282"/>
    <n v="976"/>
    <n v="0"/>
    <n v="1588"/>
  </r>
  <r>
    <n v="8211"/>
    <x v="0"/>
    <s v="EAST GODAVARI"/>
    <x v="11"/>
    <n v="71"/>
    <n v="40"/>
    <x v="0"/>
    <n v="17"/>
    <n v="248"/>
    <n v="160"/>
    <n v="536"/>
    <n v="0"/>
    <n v="1001"/>
  </r>
  <r>
    <n v="8212"/>
    <x v="0"/>
    <s v="GUNTAKAL RLY."/>
    <x v="11"/>
    <n v="1"/>
    <n v="0"/>
    <x v="1"/>
    <n v="1"/>
    <n v="1"/>
    <n v="1"/>
    <n v="2"/>
    <n v="0"/>
    <n v="5"/>
  </r>
  <r>
    <n v="8213"/>
    <x v="0"/>
    <s v="GUNTUR"/>
    <x v="11"/>
    <n v="23"/>
    <n v="53"/>
    <x v="0"/>
    <n v="21"/>
    <n v="252"/>
    <n v="83"/>
    <n v="656"/>
    <n v="0"/>
    <n v="1065"/>
  </r>
  <r>
    <n v="8214"/>
    <x v="0"/>
    <s v="GUNTUR URBAN"/>
    <x v="11"/>
    <n v="24"/>
    <n v="32"/>
    <x v="0"/>
    <n v="9"/>
    <n v="84"/>
    <n v="83"/>
    <n v="687"/>
    <n v="0"/>
    <n v="895"/>
  </r>
  <r>
    <n v="8215"/>
    <x v="0"/>
    <s v="HYDERABAD CITY"/>
    <x v="11"/>
    <n v="74"/>
    <n v="31"/>
    <x v="0"/>
    <n v="23"/>
    <n v="145"/>
    <n v="141"/>
    <n v="1339"/>
    <n v="0"/>
    <n v="1679"/>
  </r>
  <r>
    <n v="8216"/>
    <x v="0"/>
    <s v="KARIMNAGAR"/>
    <x v="11"/>
    <n v="40"/>
    <n v="98"/>
    <x v="0"/>
    <n v="46"/>
    <n v="224"/>
    <n v="232"/>
    <n v="759"/>
    <n v="0"/>
    <n v="1359"/>
  </r>
  <r>
    <n v="8217"/>
    <x v="0"/>
    <s v="KHAMMAM"/>
    <x v="11"/>
    <n v="78"/>
    <n v="62"/>
    <x v="0"/>
    <n v="13"/>
    <n v="233"/>
    <n v="172"/>
    <n v="231"/>
    <n v="0"/>
    <n v="711"/>
  </r>
  <r>
    <n v="8218"/>
    <x v="0"/>
    <s v="KRISHNA"/>
    <x v="11"/>
    <n v="67"/>
    <n v="55"/>
    <x v="0"/>
    <n v="16"/>
    <n v="341"/>
    <n v="309"/>
    <n v="791"/>
    <n v="0"/>
    <n v="1512"/>
  </r>
  <r>
    <n v="8219"/>
    <x v="0"/>
    <s v="KURNOOL"/>
    <x v="11"/>
    <n v="22"/>
    <n v="46"/>
    <x v="0"/>
    <n v="15"/>
    <n v="331"/>
    <n v="75"/>
    <n v="166"/>
    <n v="0"/>
    <n v="633"/>
  </r>
  <r>
    <n v="8220"/>
    <x v="0"/>
    <s v="MAHABOOBNAGAR"/>
    <x v="11"/>
    <n v="56"/>
    <n v="70"/>
    <x v="0"/>
    <n v="27"/>
    <n v="154"/>
    <n v="45"/>
    <n v="204"/>
    <n v="0"/>
    <n v="500"/>
  </r>
  <r>
    <n v="8221"/>
    <x v="0"/>
    <s v="MEDAK"/>
    <x v="11"/>
    <n v="26"/>
    <n v="45"/>
    <x v="0"/>
    <n v="20"/>
    <n v="112"/>
    <n v="55"/>
    <n v="475"/>
    <n v="0"/>
    <n v="707"/>
  </r>
  <r>
    <n v="8222"/>
    <x v="0"/>
    <s v="NALGONDA"/>
    <x v="11"/>
    <n v="52"/>
    <n v="79"/>
    <x v="0"/>
    <n v="20"/>
    <n v="246"/>
    <n v="264"/>
    <n v="302"/>
    <n v="0"/>
    <n v="911"/>
  </r>
  <r>
    <n v="8223"/>
    <x v="0"/>
    <s v="NELLORE"/>
    <x v="11"/>
    <n v="23"/>
    <n v="72"/>
    <x v="0"/>
    <n v="9"/>
    <n v="210"/>
    <n v="142"/>
    <n v="405"/>
    <n v="0"/>
    <n v="838"/>
  </r>
  <r>
    <n v="8224"/>
    <x v="0"/>
    <s v="NIZAMABAD"/>
    <x v="11"/>
    <n v="35"/>
    <n v="23"/>
    <x v="0"/>
    <n v="19"/>
    <n v="100"/>
    <n v="102"/>
    <n v="596"/>
    <n v="0"/>
    <n v="840"/>
  </r>
  <r>
    <n v="8225"/>
    <x v="0"/>
    <s v="PRAKASHAM"/>
    <x v="11"/>
    <n v="37"/>
    <n v="69"/>
    <x v="0"/>
    <n v="16"/>
    <n v="213"/>
    <n v="47"/>
    <n v="263"/>
    <n v="0"/>
    <n v="608"/>
  </r>
  <r>
    <n v="8226"/>
    <x v="0"/>
    <s v="RAJAHMUNDRY"/>
    <x v="11"/>
    <n v="13"/>
    <n v="5"/>
    <x v="0"/>
    <n v="3"/>
    <n v="49"/>
    <n v="35"/>
    <n v="183"/>
    <n v="0"/>
    <n v="275"/>
  </r>
  <r>
    <n v="8227"/>
    <x v="0"/>
    <s v="RANGA REDDY"/>
    <x v="11"/>
    <n v="27"/>
    <n v="21"/>
    <x v="0"/>
    <n v="16"/>
    <n v="58"/>
    <n v="31"/>
    <n v="152"/>
    <n v="0"/>
    <n v="278"/>
  </r>
  <r>
    <n v="8228"/>
    <x v="0"/>
    <s v="SECUNDERABAD RLY."/>
    <x v="11"/>
    <n v="2"/>
    <n v="0"/>
    <x v="1"/>
    <n v="0"/>
    <n v="5"/>
    <n v="5"/>
    <n v="0"/>
    <n v="0"/>
    <n v="10"/>
  </r>
  <r>
    <n v="8229"/>
    <x v="0"/>
    <s v="SRIKAKULAM"/>
    <x v="11"/>
    <n v="39"/>
    <n v="18"/>
    <x v="0"/>
    <n v="3"/>
    <n v="116"/>
    <n v="69"/>
    <n v="312"/>
    <n v="0"/>
    <n v="518"/>
  </r>
  <r>
    <n v="8230"/>
    <x v="0"/>
    <s v="TIRUPATHI URBAN"/>
    <x v="11"/>
    <n v="12"/>
    <n v="14"/>
    <x v="0"/>
    <n v="6"/>
    <n v="21"/>
    <n v="11"/>
    <n v="96"/>
    <n v="0"/>
    <n v="148"/>
  </r>
  <r>
    <n v="8231"/>
    <x v="0"/>
    <s v="VIJAYAWADA CITY"/>
    <x v="11"/>
    <n v="47"/>
    <n v="39"/>
    <x v="0"/>
    <n v="16"/>
    <n v="223"/>
    <n v="418"/>
    <n v="1136"/>
    <n v="0"/>
    <n v="1832"/>
  </r>
  <r>
    <n v="8232"/>
    <x v="0"/>
    <s v="VIJAYAWADA RLY."/>
    <x v="11"/>
    <n v="0"/>
    <n v="3"/>
    <x v="1"/>
    <n v="0"/>
    <n v="5"/>
    <n v="6"/>
    <n v="1"/>
    <n v="0"/>
    <n v="15"/>
  </r>
  <r>
    <n v="8233"/>
    <x v="0"/>
    <s v="VISAKHA RURAL"/>
    <x v="11"/>
    <n v="27"/>
    <n v="13"/>
    <x v="0"/>
    <n v="9"/>
    <n v="67"/>
    <n v="20"/>
    <n v="134"/>
    <n v="0"/>
    <n v="243"/>
  </r>
  <r>
    <n v="8234"/>
    <x v="0"/>
    <s v="VISAKHAPATNAM"/>
    <x v="11"/>
    <n v="50"/>
    <n v="20"/>
    <x v="0"/>
    <n v="11"/>
    <n v="23"/>
    <n v="11"/>
    <n v="412"/>
    <n v="0"/>
    <n v="477"/>
  </r>
  <r>
    <n v="8235"/>
    <x v="0"/>
    <s v="VIZIANAGARAM"/>
    <x v="11"/>
    <n v="44"/>
    <n v="20"/>
    <x v="0"/>
    <n v="3"/>
    <n v="96"/>
    <n v="103"/>
    <n v="363"/>
    <n v="0"/>
    <n v="585"/>
  </r>
  <r>
    <n v="8236"/>
    <x v="0"/>
    <s v="WARANGAL"/>
    <x v="11"/>
    <n v="56"/>
    <n v="58"/>
    <x v="0"/>
    <n v="20"/>
    <n v="117"/>
    <n v="34"/>
    <n v="101"/>
    <n v="0"/>
    <n v="330"/>
  </r>
  <r>
    <n v="8237"/>
    <x v="0"/>
    <s v="WARANGAL URBAN"/>
    <x v="11"/>
    <n v="30"/>
    <n v="39"/>
    <x v="0"/>
    <n v="9"/>
    <n v="71"/>
    <n v="74"/>
    <n v="267"/>
    <n v="0"/>
    <n v="460"/>
  </r>
  <r>
    <n v="8238"/>
    <x v="0"/>
    <s v="WEST GODAVARI"/>
    <x v="11"/>
    <n v="130"/>
    <n v="59"/>
    <x v="0"/>
    <n v="19"/>
    <n v="296"/>
    <n v="235"/>
    <n v="757"/>
    <n v="0"/>
    <n v="1366"/>
  </r>
  <r>
    <n v="8239"/>
    <x v="0"/>
    <s v="TOTAL"/>
    <x v="11"/>
    <n v="1341"/>
    <n v="1403"/>
    <x v="0"/>
    <n v="504"/>
    <n v="4816"/>
    <n v="3714"/>
    <n v="13389"/>
    <n v="0"/>
    <n v="23826"/>
  </r>
  <r>
    <n v="8240"/>
    <x v="1"/>
    <s v="ANJAW"/>
    <x v="11"/>
    <n v="0"/>
    <n v="1"/>
    <x v="1"/>
    <n v="0"/>
    <n v="0"/>
    <n v="0"/>
    <n v="0"/>
    <n v="0"/>
    <n v="1"/>
  </r>
  <r>
    <n v="8241"/>
    <x v="1"/>
    <s v="CHANGLANG"/>
    <x v="11"/>
    <n v="6"/>
    <n v="7"/>
    <x v="2"/>
    <n v="1"/>
    <n v="5"/>
    <n v="0"/>
    <n v="4"/>
    <n v="0"/>
    <n v="17"/>
  </r>
  <r>
    <n v="8242"/>
    <x v="1"/>
    <s v="DIBANG VALLEY"/>
    <x v="11"/>
    <n v="2"/>
    <n v="4"/>
    <x v="1"/>
    <n v="0"/>
    <n v="2"/>
    <n v="0"/>
    <n v="1"/>
    <n v="0"/>
    <n v="7"/>
  </r>
  <r>
    <n v="8243"/>
    <x v="1"/>
    <s v="K/KUMEY"/>
    <x v="11"/>
    <n v="2"/>
    <n v="1"/>
    <x v="1"/>
    <n v="0"/>
    <n v="1"/>
    <n v="0"/>
    <n v="0"/>
    <n v="0"/>
    <n v="2"/>
  </r>
  <r>
    <n v="8244"/>
    <x v="1"/>
    <s v="KAMENG EAST"/>
    <x v="11"/>
    <n v="6"/>
    <n v="2"/>
    <x v="2"/>
    <n v="0"/>
    <n v="1"/>
    <n v="0"/>
    <n v="0"/>
    <n v="0"/>
    <n v="3"/>
  </r>
  <r>
    <n v="8245"/>
    <x v="1"/>
    <s v="KAMENG WEST"/>
    <x v="11"/>
    <n v="0"/>
    <n v="1"/>
    <x v="1"/>
    <n v="0"/>
    <n v="1"/>
    <n v="0"/>
    <n v="2"/>
    <n v="0"/>
    <n v="4"/>
  </r>
  <r>
    <n v="8246"/>
    <x v="1"/>
    <s v="LOHIT"/>
    <x v="11"/>
    <n v="3"/>
    <n v="5"/>
    <x v="1"/>
    <n v="0"/>
    <n v="11"/>
    <n v="0"/>
    <n v="2"/>
    <n v="0"/>
    <n v="18"/>
  </r>
  <r>
    <n v="8247"/>
    <x v="1"/>
    <s v="PAPUM PARE"/>
    <x v="11"/>
    <n v="7"/>
    <n v="15"/>
    <x v="0"/>
    <n v="0"/>
    <n v="8"/>
    <n v="2"/>
    <n v="3"/>
    <n v="0"/>
    <n v="28"/>
  </r>
  <r>
    <n v="8248"/>
    <x v="1"/>
    <s v="RURAL"/>
    <x v="11"/>
    <n v="6"/>
    <n v="3"/>
    <x v="2"/>
    <n v="0"/>
    <n v="8"/>
    <n v="0"/>
    <n v="1"/>
    <n v="0"/>
    <n v="12"/>
  </r>
  <r>
    <n v="8249"/>
    <x v="1"/>
    <s v="SIANG EAST"/>
    <x v="11"/>
    <n v="6"/>
    <n v="0"/>
    <x v="2"/>
    <n v="0"/>
    <n v="4"/>
    <n v="0"/>
    <n v="1"/>
    <n v="0"/>
    <n v="5"/>
  </r>
  <r>
    <n v="8250"/>
    <x v="1"/>
    <s v="SIANG UPPER"/>
    <x v="11"/>
    <n v="1"/>
    <n v="3"/>
    <x v="1"/>
    <n v="0"/>
    <n v="0"/>
    <n v="0"/>
    <n v="3"/>
    <n v="0"/>
    <n v="6"/>
  </r>
  <r>
    <n v="8251"/>
    <x v="1"/>
    <s v="SIANG WEST"/>
    <x v="11"/>
    <n v="2"/>
    <n v="4"/>
    <x v="1"/>
    <n v="0"/>
    <n v="6"/>
    <n v="0"/>
    <n v="7"/>
    <n v="0"/>
    <n v="17"/>
  </r>
  <r>
    <n v="8252"/>
    <x v="1"/>
    <s v="SUBANSIRI LOWER"/>
    <x v="11"/>
    <n v="0"/>
    <n v="2"/>
    <x v="1"/>
    <n v="0"/>
    <n v="5"/>
    <n v="0"/>
    <n v="2"/>
    <n v="0"/>
    <n v="9"/>
  </r>
  <r>
    <n v="8253"/>
    <x v="1"/>
    <s v="SUBANSIRI UPPER"/>
    <x v="11"/>
    <n v="4"/>
    <n v="4"/>
    <x v="1"/>
    <n v="0"/>
    <n v="11"/>
    <n v="0"/>
    <n v="0"/>
    <n v="0"/>
    <n v="15"/>
  </r>
  <r>
    <n v="8254"/>
    <x v="1"/>
    <s v="TAWANG"/>
    <x v="11"/>
    <n v="0"/>
    <n v="0"/>
    <x v="1"/>
    <n v="0"/>
    <n v="1"/>
    <n v="0"/>
    <n v="0"/>
    <n v="0"/>
    <n v="1"/>
  </r>
  <r>
    <n v="8255"/>
    <x v="1"/>
    <s v="TIRAP"/>
    <x v="11"/>
    <n v="1"/>
    <n v="6"/>
    <x v="2"/>
    <n v="0"/>
    <n v="2"/>
    <n v="0"/>
    <n v="0"/>
    <n v="0"/>
    <n v="8"/>
  </r>
  <r>
    <n v="8256"/>
    <x v="1"/>
    <s v="UPPER DIBANG VALLEY"/>
    <x v="11"/>
    <n v="0"/>
    <n v="0"/>
    <x v="1"/>
    <n v="0"/>
    <n v="1"/>
    <n v="0"/>
    <n v="0"/>
    <n v="0"/>
    <n v="1"/>
  </r>
  <r>
    <n v="8257"/>
    <x v="1"/>
    <s v="TOTAL"/>
    <x v="11"/>
    <n v="46"/>
    <n v="58"/>
    <x v="0"/>
    <n v="1"/>
    <n v="67"/>
    <n v="2"/>
    <n v="26"/>
    <n v="0"/>
    <n v="154"/>
  </r>
  <r>
    <n v="8258"/>
    <x v="2"/>
    <s v="BAKSA"/>
    <x v="11"/>
    <n v="33"/>
    <n v="50"/>
    <x v="0"/>
    <n v="3"/>
    <n v="4"/>
    <n v="0"/>
    <n v="15"/>
    <n v="0"/>
    <n v="72"/>
  </r>
  <r>
    <n v="8259"/>
    <x v="2"/>
    <s v="BARPETA"/>
    <x v="11"/>
    <n v="98"/>
    <n v="224"/>
    <x v="0"/>
    <n v="5"/>
    <n v="67"/>
    <n v="0"/>
    <n v="638"/>
    <n v="0"/>
    <n v="934"/>
  </r>
  <r>
    <n v="8260"/>
    <x v="2"/>
    <s v="BIEO"/>
    <x v="11"/>
    <n v="0"/>
    <n v="0"/>
    <x v="1"/>
    <n v="0"/>
    <n v="0"/>
    <n v="0"/>
    <n v="0"/>
    <n v="0"/>
    <n v="0"/>
  </r>
  <r>
    <n v="8261"/>
    <x v="2"/>
    <s v="BONGAIGAON"/>
    <x v="11"/>
    <n v="50"/>
    <n v="59"/>
    <x v="0"/>
    <n v="6"/>
    <n v="15"/>
    <n v="0"/>
    <n v="169"/>
    <n v="0"/>
    <n v="249"/>
  </r>
  <r>
    <n v="8262"/>
    <x v="2"/>
    <s v="C.I.D."/>
    <x v="11"/>
    <n v="4"/>
    <n v="1"/>
    <x v="1"/>
    <n v="0"/>
    <n v="0"/>
    <n v="0"/>
    <n v="0"/>
    <n v="0"/>
    <n v="1"/>
  </r>
  <r>
    <n v="8263"/>
    <x v="2"/>
    <s v="CACHAR"/>
    <x v="11"/>
    <n v="94"/>
    <n v="163"/>
    <x v="0"/>
    <n v="19"/>
    <n v="11"/>
    <n v="0"/>
    <n v="551"/>
    <n v="0"/>
    <n v="744"/>
  </r>
  <r>
    <n v="8264"/>
    <x v="2"/>
    <s v="CHIRANG"/>
    <x v="11"/>
    <n v="24"/>
    <n v="30"/>
    <x v="0"/>
    <n v="0"/>
    <n v="11"/>
    <n v="0"/>
    <n v="78"/>
    <n v="0"/>
    <n v="119"/>
  </r>
  <r>
    <n v="8265"/>
    <x v="2"/>
    <s v="DARRANG"/>
    <x v="11"/>
    <n v="88"/>
    <n v="168"/>
    <x v="0"/>
    <n v="9"/>
    <n v="246"/>
    <n v="0"/>
    <n v="387"/>
    <n v="0"/>
    <n v="810"/>
  </r>
  <r>
    <n v="8266"/>
    <x v="2"/>
    <s v="DHEMAJI"/>
    <x v="11"/>
    <n v="74"/>
    <n v="61"/>
    <x v="0"/>
    <n v="2"/>
    <n v="17"/>
    <n v="0"/>
    <n v="82"/>
    <n v="0"/>
    <n v="162"/>
  </r>
  <r>
    <n v="8267"/>
    <x v="2"/>
    <s v="DHUBRI"/>
    <x v="11"/>
    <n v="159"/>
    <n v="305"/>
    <x v="0"/>
    <n v="13"/>
    <n v="218"/>
    <n v="1"/>
    <n v="729"/>
    <n v="0"/>
    <n v="1266"/>
  </r>
  <r>
    <n v="8268"/>
    <x v="2"/>
    <s v="DIBRUGARH"/>
    <x v="11"/>
    <n v="50"/>
    <n v="75"/>
    <x v="0"/>
    <n v="0"/>
    <n v="138"/>
    <n v="0"/>
    <n v="316"/>
    <n v="0"/>
    <n v="529"/>
  </r>
  <r>
    <n v="8269"/>
    <x v="2"/>
    <s v="G.R.P."/>
    <x v="11"/>
    <n v="3"/>
    <n v="3"/>
    <x v="1"/>
    <n v="2"/>
    <n v="3"/>
    <n v="1"/>
    <n v="10"/>
    <n v="0"/>
    <n v="19"/>
  </r>
  <r>
    <n v="8270"/>
    <x v="2"/>
    <s v="GOALPARA"/>
    <x v="11"/>
    <n v="65"/>
    <n v="68"/>
    <x v="0"/>
    <n v="3"/>
    <n v="97"/>
    <n v="0"/>
    <n v="323"/>
    <n v="0"/>
    <n v="491"/>
  </r>
  <r>
    <n v="8271"/>
    <x v="2"/>
    <s v="GOLAGHAT"/>
    <x v="11"/>
    <n v="60"/>
    <n v="154"/>
    <x v="0"/>
    <n v="1"/>
    <n v="72"/>
    <n v="0"/>
    <n v="226"/>
    <n v="0"/>
    <n v="453"/>
  </r>
  <r>
    <n v="8272"/>
    <x v="2"/>
    <s v="GUWAHATI CITY"/>
    <x v="11"/>
    <n v="78"/>
    <n v="326"/>
    <x v="0"/>
    <n v="9"/>
    <n v="90"/>
    <n v="0"/>
    <n v="237"/>
    <n v="0"/>
    <n v="662"/>
  </r>
  <r>
    <n v="8273"/>
    <x v="2"/>
    <s v="HAILAKANDI"/>
    <x v="11"/>
    <n v="56"/>
    <n v="65"/>
    <x v="0"/>
    <n v="6"/>
    <n v="52"/>
    <n v="0"/>
    <n v="125"/>
    <n v="0"/>
    <n v="248"/>
  </r>
  <r>
    <n v="8274"/>
    <x v="2"/>
    <s v="HAMREN"/>
    <x v="11"/>
    <n v="3"/>
    <n v="12"/>
    <x v="0"/>
    <n v="0"/>
    <n v="2"/>
    <n v="0"/>
    <n v="3"/>
    <n v="0"/>
    <n v="17"/>
  </r>
  <r>
    <n v="8275"/>
    <x v="2"/>
    <s v="JORHAT"/>
    <x v="11"/>
    <n v="42"/>
    <n v="95"/>
    <x v="0"/>
    <n v="1"/>
    <n v="53"/>
    <n v="0"/>
    <n v="254"/>
    <n v="0"/>
    <n v="403"/>
  </r>
  <r>
    <n v="8276"/>
    <x v="2"/>
    <s v="KAMRUP"/>
    <x v="11"/>
    <n v="54"/>
    <n v="107"/>
    <x v="0"/>
    <n v="5"/>
    <n v="70"/>
    <n v="0"/>
    <n v="172"/>
    <n v="0"/>
    <n v="354"/>
  </r>
  <r>
    <n v="8277"/>
    <x v="2"/>
    <s v="KARBI ANGLONG"/>
    <x v="11"/>
    <n v="28"/>
    <n v="50"/>
    <x v="0"/>
    <n v="0"/>
    <n v="4"/>
    <n v="0"/>
    <n v="30"/>
    <n v="0"/>
    <n v="84"/>
  </r>
  <r>
    <n v="8278"/>
    <x v="2"/>
    <s v="KARIMGANJ"/>
    <x v="11"/>
    <n v="32"/>
    <n v="85"/>
    <x v="0"/>
    <n v="11"/>
    <n v="4"/>
    <n v="0"/>
    <n v="262"/>
    <n v="0"/>
    <n v="362"/>
  </r>
  <r>
    <n v="8279"/>
    <x v="2"/>
    <s v="KOKRAJHAR"/>
    <x v="11"/>
    <n v="27"/>
    <n v="65"/>
    <x v="0"/>
    <n v="3"/>
    <n v="31"/>
    <n v="0"/>
    <n v="84"/>
    <n v="2"/>
    <n v="185"/>
  </r>
  <r>
    <n v="8280"/>
    <x v="2"/>
    <s v="LAKHIMPUR"/>
    <x v="11"/>
    <n v="62"/>
    <n v="97"/>
    <x v="0"/>
    <n v="0"/>
    <n v="25"/>
    <n v="0"/>
    <n v="19"/>
    <n v="0"/>
    <n v="141"/>
  </r>
  <r>
    <n v="8281"/>
    <x v="2"/>
    <s v="MORIGAON"/>
    <x v="11"/>
    <n v="58"/>
    <n v="88"/>
    <x v="0"/>
    <n v="4"/>
    <n v="25"/>
    <n v="0"/>
    <n v="115"/>
    <n v="0"/>
    <n v="232"/>
  </r>
  <r>
    <n v="8282"/>
    <x v="2"/>
    <s v="N.C.HILLS"/>
    <x v="11"/>
    <n v="5"/>
    <n v="13"/>
    <x v="0"/>
    <n v="0"/>
    <n v="0"/>
    <n v="0"/>
    <n v="0"/>
    <n v="0"/>
    <n v="13"/>
  </r>
  <r>
    <n v="8283"/>
    <x v="2"/>
    <s v="NAGAON"/>
    <x v="11"/>
    <n v="173"/>
    <n v="348"/>
    <x v="0"/>
    <n v="10"/>
    <n v="245"/>
    <n v="3"/>
    <n v="875"/>
    <n v="0"/>
    <n v="1481"/>
  </r>
  <r>
    <n v="8284"/>
    <x v="2"/>
    <s v="NALBARI"/>
    <x v="11"/>
    <n v="34"/>
    <n v="89"/>
    <x v="0"/>
    <n v="3"/>
    <n v="83"/>
    <n v="0"/>
    <n v="131"/>
    <n v="0"/>
    <n v="306"/>
  </r>
  <r>
    <n v="8285"/>
    <x v="2"/>
    <s v="R.P.O."/>
    <x v="11"/>
    <n v="0"/>
    <n v="6"/>
    <x v="2"/>
    <n v="0"/>
    <n v="0"/>
    <n v="0"/>
    <n v="0"/>
    <n v="0"/>
    <n v="6"/>
  </r>
  <r>
    <n v="8286"/>
    <x v="2"/>
    <s v="SIBSAGAR"/>
    <x v="11"/>
    <n v="78"/>
    <n v="153"/>
    <x v="0"/>
    <n v="5"/>
    <n v="134"/>
    <n v="0"/>
    <n v="269"/>
    <n v="0"/>
    <n v="561"/>
  </r>
  <r>
    <n v="8287"/>
    <x v="2"/>
    <s v="SONITPUR"/>
    <x v="11"/>
    <n v="97"/>
    <n v="220"/>
    <x v="0"/>
    <n v="11"/>
    <n v="39"/>
    <n v="0"/>
    <n v="124"/>
    <n v="0"/>
    <n v="394"/>
  </r>
  <r>
    <n v="8288"/>
    <x v="2"/>
    <s v="TINSUKIA"/>
    <x v="11"/>
    <n v="64"/>
    <n v="142"/>
    <x v="0"/>
    <n v="1"/>
    <n v="43"/>
    <n v="0"/>
    <n v="137"/>
    <n v="0"/>
    <n v="323"/>
  </r>
  <r>
    <n v="8289"/>
    <x v="2"/>
    <s v="UDALGURI"/>
    <x v="11"/>
    <n v="23"/>
    <n v="38"/>
    <x v="0"/>
    <n v="8"/>
    <n v="41"/>
    <n v="0"/>
    <n v="46"/>
    <n v="0"/>
    <n v="133"/>
  </r>
  <r>
    <n v="8290"/>
    <x v="2"/>
    <s v="TOTAL"/>
    <x v="11"/>
    <n v="1716"/>
    <n v="3360"/>
    <x v="0"/>
    <n v="140"/>
    <n v="1840"/>
    <n v="5"/>
    <n v="6407"/>
    <n v="2"/>
    <n v="11754"/>
  </r>
  <r>
    <n v="8291"/>
    <x v="3"/>
    <s v="ARARIA"/>
    <x v="11"/>
    <n v="53"/>
    <n v="78"/>
    <x v="0"/>
    <n v="21"/>
    <n v="8"/>
    <n v="7"/>
    <n v="32"/>
    <n v="0"/>
    <n v="146"/>
  </r>
  <r>
    <n v="8292"/>
    <x v="3"/>
    <s v="ARWAL"/>
    <x v="11"/>
    <n v="5"/>
    <n v="24"/>
    <x v="0"/>
    <n v="13"/>
    <n v="0"/>
    <n v="0"/>
    <n v="22"/>
    <n v="0"/>
    <n v="59"/>
  </r>
  <r>
    <n v="8293"/>
    <x v="3"/>
    <s v="AURANGABAD"/>
    <x v="11"/>
    <n v="22"/>
    <n v="58"/>
    <x v="0"/>
    <n v="27"/>
    <n v="2"/>
    <n v="0"/>
    <n v="110"/>
    <n v="0"/>
    <n v="197"/>
  </r>
  <r>
    <n v="8294"/>
    <x v="3"/>
    <s v="BAGAHA"/>
    <x v="11"/>
    <n v="11"/>
    <n v="69"/>
    <x v="0"/>
    <n v="9"/>
    <n v="0"/>
    <n v="0"/>
    <n v="37"/>
    <n v="0"/>
    <n v="115"/>
  </r>
  <r>
    <n v="8295"/>
    <x v="3"/>
    <s v="BANKA"/>
    <x v="11"/>
    <n v="17"/>
    <n v="45"/>
    <x v="0"/>
    <n v="17"/>
    <n v="0"/>
    <n v="0"/>
    <n v="37"/>
    <n v="0"/>
    <n v="99"/>
  </r>
  <r>
    <n v="8296"/>
    <x v="3"/>
    <s v="BEGUSARAI"/>
    <x v="11"/>
    <n v="11"/>
    <n v="113"/>
    <x v="0"/>
    <n v="27"/>
    <n v="0"/>
    <n v="0"/>
    <n v="79"/>
    <n v="0"/>
    <n v="219"/>
  </r>
  <r>
    <n v="8297"/>
    <x v="3"/>
    <s v="BETTIAH"/>
    <x v="11"/>
    <n v="35"/>
    <n v="141"/>
    <x v="0"/>
    <n v="28"/>
    <n v="0"/>
    <n v="0"/>
    <n v="20"/>
    <n v="0"/>
    <n v="189"/>
  </r>
  <r>
    <n v="8298"/>
    <x v="3"/>
    <s v="BHABHUA"/>
    <x v="11"/>
    <n v="10"/>
    <n v="38"/>
    <x v="0"/>
    <n v="21"/>
    <n v="0"/>
    <n v="0"/>
    <n v="42"/>
    <n v="0"/>
    <n v="101"/>
  </r>
  <r>
    <n v="8299"/>
    <x v="3"/>
    <s v="BHAGALPUR"/>
    <x v="11"/>
    <n v="31"/>
    <n v="106"/>
    <x v="0"/>
    <n v="24"/>
    <n v="0"/>
    <n v="4"/>
    <n v="119"/>
    <n v="0"/>
    <n v="253"/>
  </r>
  <r>
    <n v="8300"/>
    <x v="3"/>
    <s v="BHOJPUR"/>
    <x v="11"/>
    <n v="9"/>
    <n v="69"/>
    <x v="0"/>
    <n v="38"/>
    <n v="0"/>
    <n v="0"/>
    <n v="56"/>
    <n v="0"/>
    <n v="163"/>
  </r>
  <r>
    <n v="8301"/>
    <x v="3"/>
    <s v="BUXAR"/>
    <x v="11"/>
    <n v="21"/>
    <n v="70"/>
    <x v="0"/>
    <n v="28"/>
    <n v="29"/>
    <n v="0"/>
    <n v="86"/>
    <n v="0"/>
    <n v="213"/>
  </r>
  <r>
    <n v="8302"/>
    <x v="3"/>
    <s v="DARBHANGA"/>
    <x v="11"/>
    <n v="44"/>
    <n v="150"/>
    <x v="0"/>
    <n v="34"/>
    <n v="0"/>
    <n v="1"/>
    <n v="377"/>
    <n v="0"/>
    <n v="562"/>
  </r>
  <r>
    <n v="8303"/>
    <x v="3"/>
    <s v="GAYA"/>
    <x v="11"/>
    <n v="35"/>
    <n v="120"/>
    <x v="0"/>
    <n v="53"/>
    <n v="0"/>
    <n v="0"/>
    <n v="92"/>
    <n v="0"/>
    <n v="265"/>
  </r>
  <r>
    <n v="8304"/>
    <x v="3"/>
    <s v="GOPALGANJ"/>
    <x v="11"/>
    <n v="20"/>
    <n v="89"/>
    <x v="0"/>
    <n v="43"/>
    <n v="0"/>
    <n v="0"/>
    <n v="190"/>
    <n v="0"/>
    <n v="322"/>
  </r>
  <r>
    <n v="8305"/>
    <x v="3"/>
    <s v="JAMALPUR RLY."/>
    <x v="11"/>
    <n v="1"/>
    <n v="0"/>
    <x v="1"/>
    <n v="0"/>
    <n v="0"/>
    <n v="0"/>
    <n v="0"/>
    <n v="0"/>
    <n v="0"/>
  </r>
  <r>
    <n v="8306"/>
    <x v="3"/>
    <s v="JAMUI"/>
    <x v="11"/>
    <n v="27"/>
    <n v="43"/>
    <x v="0"/>
    <n v="18"/>
    <n v="2"/>
    <n v="0"/>
    <n v="65"/>
    <n v="0"/>
    <n v="128"/>
  </r>
  <r>
    <n v="8307"/>
    <x v="3"/>
    <s v="JEHANABAD"/>
    <x v="11"/>
    <n v="8"/>
    <n v="41"/>
    <x v="0"/>
    <n v="24"/>
    <n v="0"/>
    <n v="0"/>
    <n v="37"/>
    <n v="0"/>
    <n v="102"/>
  </r>
  <r>
    <n v="8308"/>
    <x v="3"/>
    <s v="KATIHAR"/>
    <x v="11"/>
    <n v="73"/>
    <n v="112"/>
    <x v="0"/>
    <n v="24"/>
    <n v="1"/>
    <n v="1"/>
    <n v="111"/>
    <n v="0"/>
    <n v="249"/>
  </r>
  <r>
    <n v="8309"/>
    <x v="3"/>
    <s v="KATIHAR RLY."/>
    <x v="11"/>
    <n v="0"/>
    <n v="6"/>
    <x v="2"/>
    <n v="0"/>
    <n v="1"/>
    <n v="0"/>
    <n v="1"/>
    <n v="0"/>
    <n v="8"/>
  </r>
  <r>
    <n v="8310"/>
    <x v="3"/>
    <s v="KHAGARIA"/>
    <x v="11"/>
    <n v="18"/>
    <n v="34"/>
    <x v="0"/>
    <n v="12"/>
    <n v="0"/>
    <n v="0"/>
    <n v="41"/>
    <n v="0"/>
    <n v="87"/>
  </r>
  <r>
    <n v="8311"/>
    <x v="3"/>
    <s v="KISHANGANJ"/>
    <x v="11"/>
    <n v="32"/>
    <n v="71"/>
    <x v="0"/>
    <n v="19"/>
    <n v="0"/>
    <n v="0"/>
    <n v="50"/>
    <n v="0"/>
    <n v="140"/>
  </r>
  <r>
    <n v="8312"/>
    <x v="3"/>
    <s v="LAKHISARAI"/>
    <x v="11"/>
    <n v="13"/>
    <n v="28"/>
    <x v="0"/>
    <n v="10"/>
    <n v="3"/>
    <n v="0"/>
    <n v="55"/>
    <n v="0"/>
    <n v="96"/>
  </r>
  <r>
    <n v="8313"/>
    <x v="3"/>
    <s v="MADHEPURA"/>
    <x v="11"/>
    <n v="31"/>
    <n v="56"/>
    <x v="0"/>
    <n v="15"/>
    <n v="0"/>
    <n v="2"/>
    <n v="46"/>
    <n v="0"/>
    <n v="119"/>
  </r>
  <r>
    <n v="8314"/>
    <x v="3"/>
    <s v="MADHUBANI"/>
    <x v="11"/>
    <n v="31"/>
    <n v="163"/>
    <x v="0"/>
    <n v="27"/>
    <n v="0"/>
    <n v="0"/>
    <n v="195"/>
    <n v="0"/>
    <n v="385"/>
  </r>
  <r>
    <n v="8315"/>
    <x v="3"/>
    <s v="MOTIHARI"/>
    <x v="11"/>
    <n v="22"/>
    <n v="198"/>
    <x v="0"/>
    <n v="67"/>
    <n v="0"/>
    <n v="16"/>
    <n v="156"/>
    <n v="0"/>
    <n v="437"/>
  </r>
  <r>
    <n v="8316"/>
    <x v="3"/>
    <s v="MUNGER"/>
    <x v="11"/>
    <n v="9"/>
    <n v="49"/>
    <x v="0"/>
    <n v="8"/>
    <n v="1"/>
    <n v="0"/>
    <n v="40"/>
    <n v="0"/>
    <n v="98"/>
  </r>
  <r>
    <n v="8317"/>
    <x v="3"/>
    <s v="MUZAFFARPUR"/>
    <x v="11"/>
    <n v="34"/>
    <n v="220"/>
    <x v="0"/>
    <n v="83"/>
    <n v="0"/>
    <n v="0"/>
    <n v="80"/>
    <n v="3"/>
    <n v="386"/>
  </r>
  <r>
    <n v="8318"/>
    <x v="3"/>
    <s v="MUZAFFARPUR RLY."/>
    <x v="11"/>
    <n v="2"/>
    <n v="0"/>
    <x v="1"/>
    <n v="0"/>
    <n v="0"/>
    <n v="0"/>
    <n v="0"/>
    <n v="0"/>
    <n v="0"/>
  </r>
  <r>
    <n v="8319"/>
    <x v="3"/>
    <s v="NALANDA"/>
    <x v="11"/>
    <n v="11"/>
    <n v="85"/>
    <x v="0"/>
    <n v="79"/>
    <n v="7"/>
    <n v="1"/>
    <n v="116"/>
    <n v="0"/>
    <n v="288"/>
  </r>
  <r>
    <n v="8320"/>
    <x v="3"/>
    <s v="NAUGACHIA"/>
    <x v="11"/>
    <n v="2"/>
    <n v="18"/>
    <x v="0"/>
    <n v="10"/>
    <n v="0"/>
    <n v="0"/>
    <n v="64"/>
    <n v="0"/>
    <n v="92"/>
  </r>
  <r>
    <n v="8321"/>
    <x v="3"/>
    <s v="NAWADAH"/>
    <x v="11"/>
    <n v="18"/>
    <n v="57"/>
    <x v="0"/>
    <n v="29"/>
    <n v="0"/>
    <n v="0"/>
    <n v="13"/>
    <n v="0"/>
    <n v="99"/>
  </r>
  <r>
    <n v="8322"/>
    <x v="3"/>
    <s v="PATNA"/>
    <x v="11"/>
    <n v="49"/>
    <n v="300"/>
    <x v="0"/>
    <n v="97"/>
    <n v="19"/>
    <n v="1"/>
    <n v="377"/>
    <n v="0"/>
    <n v="794"/>
  </r>
  <r>
    <n v="8323"/>
    <x v="3"/>
    <s v="PATNA RLY."/>
    <x v="11"/>
    <n v="2"/>
    <n v="5"/>
    <x v="1"/>
    <n v="3"/>
    <n v="16"/>
    <n v="0"/>
    <n v="2"/>
    <n v="0"/>
    <n v="26"/>
  </r>
  <r>
    <n v="8324"/>
    <x v="3"/>
    <s v="PURNEA"/>
    <x v="11"/>
    <n v="39"/>
    <n v="95"/>
    <x v="0"/>
    <n v="17"/>
    <n v="8"/>
    <n v="4"/>
    <n v="0"/>
    <n v="1"/>
    <n v="125"/>
  </r>
  <r>
    <n v="8325"/>
    <x v="3"/>
    <s v="ROHTAS"/>
    <x v="11"/>
    <n v="26"/>
    <n v="94"/>
    <x v="0"/>
    <n v="44"/>
    <n v="15"/>
    <n v="0"/>
    <n v="92"/>
    <n v="0"/>
    <n v="245"/>
  </r>
  <r>
    <n v="8326"/>
    <x v="3"/>
    <s v="SAHARSA"/>
    <x v="11"/>
    <n v="16"/>
    <n v="76"/>
    <x v="0"/>
    <n v="10"/>
    <n v="0"/>
    <n v="0"/>
    <n v="72"/>
    <n v="0"/>
    <n v="158"/>
  </r>
  <r>
    <n v="8327"/>
    <x v="3"/>
    <s v="SAMASTIPUR"/>
    <x v="11"/>
    <n v="24"/>
    <n v="112"/>
    <x v="0"/>
    <n v="34"/>
    <n v="0"/>
    <n v="0"/>
    <n v="114"/>
    <n v="0"/>
    <n v="260"/>
  </r>
  <r>
    <n v="8328"/>
    <x v="3"/>
    <s v="SARAN"/>
    <x v="11"/>
    <n v="23"/>
    <n v="137"/>
    <x v="0"/>
    <n v="74"/>
    <n v="0"/>
    <n v="0"/>
    <n v="138"/>
    <n v="0"/>
    <n v="349"/>
  </r>
  <r>
    <n v="8329"/>
    <x v="3"/>
    <s v="SHEIKHPURA"/>
    <x v="11"/>
    <n v="10"/>
    <n v="27"/>
    <x v="0"/>
    <n v="8"/>
    <n v="0"/>
    <n v="0"/>
    <n v="37"/>
    <n v="0"/>
    <n v="72"/>
  </r>
  <r>
    <n v="8330"/>
    <x v="3"/>
    <s v="SHEOHAR"/>
    <x v="11"/>
    <n v="2"/>
    <n v="22"/>
    <x v="0"/>
    <n v="9"/>
    <n v="3"/>
    <n v="0"/>
    <n v="9"/>
    <n v="0"/>
    <n v="43"/>
  </r>
  <r>
    <n v="8331"/>
    <x v="3"/>
    <s v="SITAMARHI"/>
    <x v="11"/>
    <n v="20"/>
    <n v="143"/>
    <x v="0"/>
    <n v="30"/>
    <n v="0"/>
    <n v="0"/>
    <n v="100"/>
    <n v="0"/>
    <n v="273"/>
  </r>
  <r>
    <n v="8332"/>
    <x v="3"/>
    <s v="SIWAN"/>
    <x v="11"/>
    <n v="20"/>
    <n v="166"/>
    <x v="0"/>
    <n v="64"/>
    <n v="2"/>
    <n v="0"/>
    <n v="101"/>
    <n v="0"/>
    <n v="333"/>
  </r>
  <r>
    <n v="8333"/>
    <x v="3"/>
    <s v="SUPAUL"/>
    <x v="11"/>
    <n v="20"/>
    <n v="90"/>
    <x v="0"/>
    <n v="15"/>
    <n v="0"/>
    <n v="0"/>
    <n v="79"/>
    <n v="0"/>
    <n v="184"/>
  </r>
  <r>
    <n v="8334"/>
    <x v="3"/>
    <s v="VAISHALI"/>
    <x v="11"/>
    <n v="20"/>
    <n v="171"/>
    <x v="0"/>
    <n v="62"/>
    <n v="1"/>
    <n v="0"/>
    <n v="196"/>
    <n v="0"/>
    <n v="430"/>
  </r>
  <r>
    <n v="8335"/>
    <x v="3"/>
    <s v="TOTAL"/>
    <x v="11"/>
    <n v="927"/>
    <n v="3789"/>
    <x v="0"/>
    <n v="1275"/>
    <n v="118"/>
    <n v="37"/>
    <n v="3686"/>
    <n v="4"/>
    <n v="8909"/>
  </r>
  <r>
    <n v="8336"/>
    <x v="4"/>
    <s v="BALOD"/>
    <x v="11"/>
    <n v="22"/>
    <n v="6"/>
    <x v="0"/>
    <n v="4"/>
    <n v="50"/>
    <n v="1"/>
    <n v="9"/>
    <n v="0"/>
    <n v="70"/>
  </r>
  <r>
    <n v="8337"/>
    <x v="4"/>
    <s v="BALODA BAZAR"/>
    <x v="11"/>
    <n v="45"/>
    <n v="18"/>
    <x v="0"/>
    <n v="0"/>
    <n v="98"/>
    <n v="10"/>
    <n v="37"/>
    <n v="0"/>
    <n v="163"/>
  </r>
  <r>
    <n v="8338"/>
    <x v="4"/>
    <s v="BALRAMPUR"/>
    <x v="11"/>
    <n v="64"/>
    <n v="0"/>
    <x v="0"/>
    <n v="0"/>
    <n v="52"/>
    <n v="2"/>
    <n v="30"/>
    <n v="0"/>
    <n v="84"/>
  </r>
  <r>
    <n v="8339"/>
    <x v="4"/>
    <s v="BEMETARA"/>
    <x v="11"/>
    <n v="24"/>
    <n v="18"/>
    <x v="0"/>
    <n v="3"/>
    <n v="61"/>
    <n v="5"/>
    <n v="29"/>
    <n v="0"/>
    <n v="116"/>
  </r>
  <r>
    <n v="8340"/>
    <x v="4"/>
    <s v="BILASPUR"/>
    <x v="11"/>
    <n v="47"/>
    <n v="28"/>
    <x v="0"/>
    <n v="10"/>
    <n v="169"/>
    <n v="11"/>
    <n v="95"/>
    <n v="0"/>
    <n v="313"/>
  </r>
  <r>
    <n v="8341"/>
    <x v="4"/>
    <s v="BIZAPUR"/>
    <x v="11"/>
    <n v="4"/>
    <n v="3"/>
    <x v="1"/>
    <n v="0"/>
    <n v="5"/>
    <n v="0"/>
    <n v="1"/>
    <n v="0"/>
    <n v="9"/>
  </r>
  <r>
    <n v="8342"/>
    <x v="4"/>
    <s v="DANTEWARA"/>
    <x v="11"/>
    <n v="7"/>
    <n v="1"/>
    <x v="2"/>
    <n v="0"/>
    <n v="4"/>
    <n v="0"/>
    <n v="5"/>
    <n v="0"/>
    <n v="10"/>
  </r>
  <r>
    <n v="8343"/>
    <x v="4"/>
    <s v="DHAMTARI"/>
    <x v="11"/>
    <n v="21"/>
    <n v="2"/>
    <x v="0"/>
    <n v="1"/>
    <n v="36"/>
    <n v="11"/>
    <n v="15"/>
    <n v="0"/>
    <n v="65"/>
  </r>
  <r>
    <n v="8344"/>
    <x v="4"/>
    <s v="DURG"/>
    <x v="11"/>
    <n v="91"/>
    <n v="47"/>
    <x v="0"/>
    <n v="9"/>
    <n v="178"/>
    <n v="25"/>
    <n v="111"/>
    <n v="0"/>
    <n v="370"/>
  </r>
  <r>
    <n v="8345"/>
    <x v="4"/>
    <s v="GARIYABAND"/>
    <x v="11"/>
    <n v="19"/>
    <n v="2"/>
    <x v="0"/>
    <n v="1"/>
    <n v="28"/>
    <n v="5"/>
    <n v="6"/>
    <n v="0"/>
    <n v="42"/>
  </r>
  <r>
    <n v="8346"/>
    <x v="4"/>
    <s v="GRP RAIPUR"/>
    <x v="11"/>
    <n v="2"/>
    <n v="6"/>
    <x v="2"/>
    <n v="0"/>
    <n v="5"/>
    <n v="0"/>
    <n v="2"/>
    <n v="0"/>
    <n v="13"/>
  </r>
  <r>
    <n v="8347"/>
    <x v="4"/>
    <s v="JAGDALPUR"/>
    <x v="11"/>
    <n v="36"/>
    <n v="10"/>
    <x v="0"/>
    <n v="0"/>
    <n v="20"/>
    <n v="0"/>
    <n v="8"/>
    <n v="0"/>
    <n v="38"/>
  </r>
  <r>
    <n v="8348"/>
    <x v="4"/>
    <s v="JANJGIR"/>
    <x v="11"/>
    <n v="33"/>
    <n v="19"/>
    <x v="0"/>
    <n v="11"/>
    <n v="104"/>
    <n v="13"/>
    <n v="123"/>
    <n v="0"/>
    <n v="270"/>
  </r>
  <r>
    <n v="8349"/>
    <x v="4"/>
    <s v="JASHPUR"/>
    <x v="11"/>
    <n v="80"/>
    <n v="19"/>
    <x v="0"/>
    <n v="2"/>
    <n v="29"/>
    <n v="0"/>
    <n v="31"/>
    <n v="0"/>
    <n v="81"/>
  </r>
  <r>
    <n v="8350"/>
    <x v="4"/>
    <s v="KABIRDHAM"/>
    <x v="11"/>
    <n v="22"/>
    <n v="14"/>
    <x v="0"/>
    <n v="1"/>
    <n v="58"/>
    <n v="2"/>
    <n v="20"/>
    <n v="0"/>
    <n v="95"/>
  </r>
  <r>
    <n v="8351"/>
    <x v="4"/>
    <s v="KANKER"/>
    <x v="11"/>
    <n v="23"/>
    <n v="6"/>
    <x v="0"/>
    <n v="2"/>
    <n v="18"/>
    <n v="1"/>
    <n v="19"/>
    <n v="0"/>
    <n v="46"/>
  </r>
  <r>
    <n v="8352"/>
    <x v="4"/>
    <s v="KONDAGAON"/>
    <x v="11"/>
    <n v="11"/>
    <n v="0"/>
    <x v="0"/>
    <n v="0"/>
    <n v="4"/>
    <n v="3"/>
    <n v="2"/>
    <n v="0"/>
    <n v="9"/>
  </r>
  <r>
    <n v="8353"/>
    <x v="4"/>
    <s v="KORBA"/>
    <x v="11"/>
    <n v="43"/>
    <n v="15"/>
    <x v="0"/>
    <n v="4"/>
    <n v="59"/>
    <n v="7"/>
    <n v="42"/>
    <n v="0"/>
    <n v="127"/>
  </r>
  <r>
    <n v="8354"/>
    <x v="4"/>
    <s v="KORIYA"/>
    <x v="11"/>
    <n v="42"/>
    <n v="12"/>
    <x v="0"/>
    <n v="5"/>
    <n v="86"/>
    <n v="2"/>
    <n v="65"/>
    <n v="0"/>
    <n v="170"/>
  </r>
  <r>
    <n v="8355"/>
    <x v="4"/>
    <s v="MAHASAMUND"/>
    <x v="11"/>
    <n v="28"/>
    <n v="37"/>
    <x v="0"/>
    <n v="4"/>
    <n v="63"/>
    <n v="4"/>
    <n v="33"/>
    <n v="0"/>
    <n v="141"/>
  </r>
  <r>
    <n v="8356"/>
    <x v="4"/>
    <s v="MUNGELI"/>
    <x v="11"/>
    <n v="6"/>
    <n v="13"/>
    <x v="0"/>
    <n v="2"/>
    <n v="24"/>
    <n v="3"/>
    <n v="26"/>
    <n v="0"/>
    <n v="68"/>
  </r>
  <r>
    <n v="8357"/>
    <x v="4"/>
    <s v="NARAYANPUR"/>
    <x v="11"/>
    <n v="5"/>
    <n v="1"/>
    <x v="1"/>
    <n v="0"/>
    <n v="4"/>
    <n v="2"/>
    <n v="0"/>
    <n v="0"/>
    <n v="7"/>
  </r>
  <r>
    <n v="8358"/>
    <x v="4"/>
    <s v="RAIGARH"/>
    <x v="11"/>
    <n v="69"/>
    <n v="14"/>
    <x v="0"/>
    <n v="6"/>
    <n v="81"/>
    <n v="8"/>
    <n v="55"/>
    <n v="0"/>
    <n v="164"/>
  </r>
  <r>
    <n v="8359"/>
    <x v="4"/>
    <s v="RAIPUR"/>
    <x v="11"/>
    <n v="111"/>
    <n v="14"/>
    <x v="0"/>
    <n v="8"/>
    <n v="148"/>
    <n v="38"/>
    <n v="109"/>
    <n v="0"/>
    <n v="317"/>
  </r>
  <r>
    <n v="8360"/>
    <x v="4"/>
    <s v="RAJNANDGAON"/>
    <x v="11"/>
    <n v="31"/>
    <n v="7"/>
    <x v="0"/>
    <n v="3"/>
    <n v="52"/>
    <n v="7"/>
    <n v="17"/>
    <n v="0"/>
    <n v="86"/>
  </r>
  <r>
    <n v="8361"/>
    <x v="4"/>
    <s v="SARGUJA"/>
    <x v="11"/>
    <n v="73"/>
    <n v="18"/>
    <x v="0"/>
    <n v="0"/>
    <n v="89"/>
    <n v="1"/>
    <n v="25"/>
    <n v="0"/>
    <n v="133"/>
  </r>
  <r>
    <n v="8362"/>
    <x v="4"/>
    <s v="SUKMA"/>
    <x v="11"/>
    <n v="1"/>
    <n v="5"/>
    <x v="1"/>
    <n v="0"/>
    <n v="2"/>
    <n v="0"/>
    <n v="2"/>
    <n v="0"/>
    <n v="9"/>
  </r>
  <r>
    <n v="8363"/>
    <x v="4"/>
    <s v="SURAJPUR"/>
    <x v="11"/>
    <n v="74"/>
    <n v="15"/>
    <x v="0"/>
    <n v="5"/>
    <n v="74"/>
    <n v="1"/>
    <n v="63"/>
    <n v="0"/>
    <n v="158"/>
  </r>
  <r>
    <n v="8364"/>
    <x v="4"/>
    <s v="TOTAL"/>
    <x v="11"/>
    <n v="1034"/>
    <n v="350"/>
    <x v="0"/>
    <n v="81"/>
    <n v="1601"/>
    <n v="162"/>
    <n v="980"/>
    <n v="0"/>
    <n v="3174"/>
  </r>
  <r>
    <n v="8365"/>
    <x v="5"/>
    <s v="NORTH GOA"/>
    <x v="11"/>
    <n v="26"/>
    <n v="10"/>
    <x v="0"/>
    <n v="0"/>
    <n v="29"/>
    <n v="14"/>
    <n v="11"/>
    <n v="0"/>
    <n v="64"/>
  </r>
  <r>
    <n v="8366"/>
    <x v="5"/>
    <s v="SOUTH GOA"/>
    <x v="11"/>
    <n v="29"/>
    <n v="6"/>
    <x v="0"/>
    <n v="0"/>
    <n v="20"/>
    <n v="2"/>
    <n v="13"/>
    <n v="0"/>
    <n v="41"/>
  </r>
  <r>
    <n v="8367"/>
    <x v="5"/>
    <s v="TOTAL"/>
    <x v="11"/>
    <n v="55"/>
    <n v="16"/>
    <x v="0"/>
    <n v="0"/>
    <n v="49"/>
    <n v="16"/>
    <n v="24"/>
    <n v="0"/>
    <n v="105"/>
  </r>
  <r>
    <n v="8368"/>
    <x v="6"/>
    <s v="AHMEDABAD COMMR."/>
    <x v="11"/>
    <n v="63"/>
    <n v="183"/>
    <x v="0"/>
    <n v="11"/>
    <n v="79"/>
    <n v="7"/>
    <n v="1448"/>
    <n v="0"/>
    <n v="1728"/>
  </r>
  <r>
    <n v="8369"/>
    <x v="6"/>
    <s v="AHMEDABAD RURAL"/>
    <x v="11"/>
    <n v="5"/>
    <n v="67"/>
    <x v="0"/>
    <n v="0"/>
    <n v="33"/>
    <n v="0"/>
    <n v="163"/>
    <n v="0"/>
    <n v="263"/>
  </r>
  <r>
    <n v="8370"/>
    <x v="6"/>
    <s v="AHWA-DANG"/>
    <x v="11"/>
    <n v="1"/>
    <n v="1"/>
    <x v="1"/>
    <n v="0"/>
    <n v="1"/>
    <n v="1"/>
    <n v="8"/>
    <n v="0"/>
    <n v="11"/>
  </r>
  <r>
    <n v="8371"/>
    <x v="6"/>
    <s v="AMRELI"/>
    <x v="11"/>
    <n v="10"/>
    <n v="75"/>
    <x v="0"/>
    <n v="0"/>
    <n v="20"/>
    <n v="7"/>
    <n v="146"/>
    <n v="0"/>
    <n v="248"/>
  </r>
  <r>
    <n v="8372"/>
    <x v="6"/>
    <s v="ANAND"/>
    <x v="11"/>
    <n v="9"/>
    <n v="53"/>
    <x v="0"/>
    <n v="0"/>
    <n v="22"/>
    <n v="1"/>
    <n v="188"/>
    <n v="0"/>
    <n v="264"/>
  </r>
  <r>
    <n v="8373"/>
    <x v="6"/>
    <s v="BHARUCH"/>
    <x v="11"/>
    <n v="12"/>
    <n v="22"/>
    <x v="0"/>
    <n v="0"/>
    <n v="19"/>
    <n v="1"/>
    <n v="0"/>
    <n v="0"/>
    <n v="42"/>
  </r>
  <r>
    <n v="8374"/>
    <x v="6"/>
    <s v="BHAVNAGAR"/>
    <x v="11"/>
    <n v="13"/>
    <n v="96"/>
    <x v="0"/>
    <n v="0"/>
    <n v="30"/>
    <n v="42"/>
    <n v="221"/>
    <n v="0"/>
    <n v="389"/>
  </r>
  <r>
    <n v="8375"/>
    <x v="6"/>
    <s v="CID CRIME"/>
    <x v="11"/>
    <n v="1"/>
    <n v="0"/>
    <x v="1"/>
    <n v="0"/>
    <n v="0"/>
    <n v="0"/>
    <n v="0"/>
    <n v="0"/>
    <n v="0"/>
  </r>
  <r>
    <n v="8376"/>
    <x v="6"/>
    <s v="DAHOD"/>
    <x v="11"/>
    <n v="10"/>
    <n v="67"/>
    <x v="0"/>
    <n v="0"/>
    <n v="17"/>
    <n v="0"/>
    <n v="7"/>
    <n v="0"/>
    <n v="91"/>
  </r>
  <r>
    <n v="8377"/>
    <x v="6"/>
    <s v="GANDHINAGAR"/>
    <x v="11"/>
    <n v="20"/>
    <n v="26"/>
    <x v="0"/>
    <n v="0"/>
    <n v="10"/>
    <n v="1"/>
    <n v="159"/>
    <n v="0"/>
    <n v="196"/>
  </r>
  <r>
    <n v="8378"/>
    <x v="6"/>
    <s v="HIMATNAGAR"/>
    <x v="11"/>
    <n v="10"/>
    <n v="55"/>
    <x v="0"/>
    <n v="0"/>
    <n v="22"/>
    <n v="4"/>
    <n v="249"/>
    <n v="0"/>
    <n v="330"/>
  </r>
  <r>
    <n v="8379"/>
    <x v="6"/>
    <s v="JAMNAGAR"/>
    <x v="11"/>
    <n v="22"/>
    <n v="37"/>
    <x v="0"/>
    <n v="0"/>
    <n v="40"/>
    <n v="4"/>
    <n v="439"/>
    <n v="0"/>
    <n v="520"/>
  </r>
  <r>
    <n v="8380"/>
    <x v="6"/>
    <s v="JUNAGADH"/>
    <x v="11"/>
    <n v="15"/>
    <n v="53"/>
    <x v="0"/>
    <n v="1"/>
    <n v="37"/>
    <n v="5"/>
    <n v="411"/>
    <n v="0"/>
    <n v="507"/>
  </r>
  <r>
    <n v="8381"/>
    <x v="6"/>
    <s v="KHEDA NORTH"/>
    <x v="11"/>
    <n v="18"/>
    <n v="55"/>
    <x v="0"/>
    <n v="0"/>
    <n v="22"/>
    <n v="0"/>
    <n v="161"/>
    <n v="0"/>
    <n v="238"/>
  </r>
  <r>
    <n v="8382"/>
    <x v="6"/>
    <s v="KUTCH (EAST(G))"/>
    <x v="11"/>
    <n v="17"/>
    <n v="23"/>
    <x v="0"/>
    <n v="1"/>
    <n v="12"/>
    <n v="0"/>
    <n v="188"/>
    <n v="0"/>
    <n v="224"/>
  </r>
  <r>
    <n v="8383"/>
    <x v="6"/>
    <s v="KUTCH (WEST-BHUJ)"/>
    <x v="11"/>
    <n v="8"/>
    <n v="17"/>
    <x v="0"/>
    <n v="0"/>
    <n v="18"/>
    <n v="0"/>
    <n v="127"/>
    <n v="0"/>
    <n v="162"/>
  </r>
  <r>
    <n v="8384"/>
    <x v="6"/>
    <s v="MEHSANA"/>
    <x v="11"/>
    <n v="10"/>
    <n v="54"/>
    <x v="0"/>
    <n v="0"/>
    <n v="28"/>
    <n v="1"/>
    <n v="245"/>
    <n v="0"/>
    <n v="328"/>
  </r>
  <r>
    <n v="8385"/>
    <x v="6"/>
    <s v="NARMADA"/>
    <x v="11"/>
    <n v="7"/>
    <n v="5"/>
    <x v="2"/>
    <n v="0"/>
    <n v="3"/>
    <n v="0"/>
    <n v="13"/>
    <n v="0"/>
    <n v="21"/>
  </r>
  <r>
    <n v="8386"/>
    <x v="6"/>
    <s v="NAVSARI"/>
    <x v="11"/>
    <n v="4"/>
    <n v="15"/>
    <x v="0"/>
    <n v="0"/>
    <n v="4"/>
    <n v="0"/>
    <n v="114"/>
    <n v="0"/>
    <n v="133"/>
  </r>
  <r>
    <n v="8387"/>
    <x v="6"/>
    <s v="PALANPUR"/>
    <x v="11"/>
    <n v="49"/>
    <n v="107"/>
    <x v="0"/>
    <n v="0"/>
    <n v="64"/>
    <n v="1"/>
    <n v="349"/>
    <n v="0"/>
    <n v="521"/>
  </r>
  <r>
    <n v="8388"/>
    <x v="6"/>
    <s v="PANCHMAHAL"/>
    <x v="11"/>
    <n v="5"/>
    <n v="73"/>
    <x v="0"/>
    <n v="0"/>
    <n v="36"/>
    <n v="0"/>
    <n v="294"/>
    <n v="0"/>
    <n v="403"/>
  </r>
  <r>
    <n v="8389"/>
    <x v="6"/>
    <s v="PATAN"/>
    <x v="11"/>
    <n v="7"/>
    <n v="31"/>
    <x v="0"/>
    <n v="0"/>
    <n v="32"/>
    <n v="1"/>
    <n v="151"/>
    <n v="0"/>
    <n v="215"/>
  </r>
  <r>
    <n v="8390"/>
    <x v="6"/>
    <s v="PORBANDAR"/>
    <x v="11"/>
    <n v="10"/>
    <n v="7"/>
    <x v="2"/>
    <n v="1"/>
    <n v="8"/>
    <n v="0"/>
    <n v="73"/>
    <n v="0"/>
    <n v="89"/>
  </r>
  <r>
    <n v="8391"/>
    <x v="6"/>
    <s v="RAJKOT COMMR."/>
    <x v="11"/>
    <n v="11"/>
    <n v="50"/>
    <x v="0"/>
    <n v="0"/>
    <n v="10"/>
    <n v="3"/>
    <n v="264"/>
    <n v="0"/>
    <n v="327"/>
  </r>
  <r>
    <n v="8392"/>
    <x v="6"/>
    <s v="RAJKOT RURAL"/>
    <x v="11"/>
    <n v="20"/>
    <n v="58"/>
    <x v="0"/>
    <n v="3"/>
    <n v="26"/>
    <n v="3"/>
    <n v="292"/>
    <n v="0"/>
    <n v="382"/>
  </r>
  <r>
    <n v="8393"/>
    <x v="6"/>
    <s v="SURAT COMMR."/>
    <x v="11"/>
    <n v="40"/>
    <n v="66"/>
    <x v="0"/>
    <n v="3"/>
    <n v="28"/>
    <n v="0"/>
    <n v="299"/>
    <n v="0"/>
    <n v="396"/>
  </r>
  <r>
    <n v="8394"/>
    <x v="6"/>
    <s v="SURAT RURAL"/>
    <x v="11"/>
    <n v="13"/>
    <n v="30"/>
    <x v="0"/>
    <n v="1"/>
    <n v="14"/>
    <n v="2"/>
    <n v="94"/>
    <n v="0"/>
    <n v="141"/>
  </r>
  <r>
    <n v="8395"/>
    <x v="6"/>
    <s v="SURENDRANAGAR"/>
    <x v="11"/>
    <n v="19"/>
    <n v="46"/>
    <x v="0"/>
    <n v="0"/>
    <n v="51"/>
    <n v="5"/>
    <n v="124"/>
    <n v="0"/>
    <n v="226"/>
  </r>
  <r>
    <n v="8396"/>
    <x v="6"/>
    <s v="TAPI"/>
    <x v="11"/>
    <n v="5"/>
    <n v="3"/>
    <x v="1"/>
    <n v="0"/>
    <n v="9"/>
    <n v="0"/>
    <n v="17"/>
    <n v="0"/>
    <n v="29"/>
  </r>
  <r>
    <n v="8397"/>
    <x v="6"/>
    <s v="VADODARA COMMR."/>
    <x v="11"/>
    <n v="11"/>
    <n v="57"/>
    <x v="0"/>
    <n v="0"/>
    <n v="15"/>
    <n v="4"/>
    <n v="306"/>
    <n v="0"/>
    <n v="382"/>
  </r>
  <r>
    <n v="8398"/>
    <x v="6"/>
    <s v="VADODARA RURAL"/>
    <x v="11"/>
    <n v="15"/>
    <n v="72"/>
    <x v="0"/>
    <n v="0"/>
    <n v="23"/>
    <n v="0"/>
    <n v="90"/>
    <n v="0"/>
    <n v="185"/>
  </r>
  <r>
    <n v="8399"/>
    <x v="6"/>
    <s v="VALSAD"/>
    <x v="11"/>
    <n v="12"/>
    <n v="19"/>
    <x v="0"/>
    <n v="0"/>
    <n v="9"/>
    <n v="0"/>
    <n v="15"/>
    <n v="0"/>
    <n v="43"/>
  </r>
  <r>
    <n v="8400"/>
    <x v="6"/>
    <s v="W.RLY AHMEDABAD"/>
    <x v="11"/>
    <n v="1"/>
    <n v="2"/>
    <x v="1"/>
    <n v="0"/>
    <n v="2"/>
    <n v="0"/>
    <n v="2"/>
    <n v="0"/>
    <n v="6"/>
  </r>
  <r>
    <n v="8401"/>
    <x v="6"/>
    <s v="W.RLY VADODARA"/>
    <x v="11"/>
    <n v="0"/>
    <n v="2"/>
    <x v="1"/>
    <n v="0"/>
    <n v="1"/>
    <n v="0"/>
    <n v="1"/>
    <n v="0"/>
    <n v="4"/>
  </r>
  <r>
    <n v="8402"/>
    <x v="6"/>
    <s v="TOTAL"/>
    <x v="11"/>
    <n v="473"/>
    <n v="1527"/>
    <x v="0"/>
    <n v="21"/>
    <n v="745"/>
    <n v="93"/>
    <n v="6658"/>
    <n v="0"/>
    <n v="9044"/>
  </r>
  <r>
    <n v="8403"/>
    <x v="7"/>
    <s v="AMBALA RURAL"/>
    <x v="11"/>
    <n v="11"/>
    <n v="19"/>
    <x v="0"/>
    <n v="7"/>
    <n v="12"/>
    <n v="4"/>
    <n v="73"/>
    <n v="0"/>
    <n v="115"/>
  </r>
  <r>
    <n v="8404"/>
    <x v="7"/>
    <s v="AMBALA URBAN"/>
    <x v="11"/>
    <n v="21"/>
    <n v="39"/>
    <x v="0"/>
    <n v="5"/>
    <n v="23"/>
    <n v="14"/>
    <n v="159"/>
    <n v="0"/>
    <n v="240"/>
  </r>
  <r>
    <n v="8405"/>
    <x v="7"/>
    <s v="BHIWANI"/>
    <x v="11"/>
    <n v="28"/>
    <n v="69"/>
    <x v="0"/>
    <n v="19"/>
    <n v="45"/>
    <n v="23"/>
    <n v="179"/>
    <n v="0"/>
    <n v="335"/>
  </r>
  <r>
    <n v="8406"/>
    <x v="7"/>
    <s v="FARIDABAD"/>
    <x v="11"/>
    <n v="47"/>
    <n v="87"/>
    <x v="0"/>
    <n v="8"/>
    <n v="31"/>
    <n v="84"/>
    <n v="197"/>
    <n v="0"/>
    <n v="407"/>
  </r>
  <r>
    <n v="8407"/>
    <x v="7"/>
    <s v="FATEHABAD"/>
    <x v="11"/>
    <n v="15"/>
    <n v="33"/>
    <x v="0"/>
    <n v="4"/>
    <n v="7"/>
    <n v="7"/>
    <n v="125"/>
    <n v="0"/>
    <n v="176"/>
  </r>
  <r>
    <n v="8408"/>
    <x v="7"/>
    <s v="GRP"/>
    <x v="11"/>
    <n v="1"/>
    <n v="7"/>
    <x v="2"/>
    <n v="5"/>
    <n v="9"/>
    <n v="83"/>
    <n v="1"/>
    <n v="0"/>
    <n v="105"/>
  </r>
  <r>
    <n v="8409"/>
    <x v="7"/>
    <s v="GURGAON"/>
    <x v="11"/>
    <n v="44"/>
    <n v="47"/>
    <x v="0"/>
    <n v="15"/>
    <n v="18"/>
    <n v="31"/>
    <n v="150"/>
    <n v="0"/>
    <n v="261"/>
  </r>
  <r>
    <n v="8410"/>
    <x v="7"/>
    <s v="HISSAR"/>
    <x v="11"/>
    <n v="44"/>
    <n v="88"/>
    <x v="0"/>
    <n v="12"/>
    <n v="39"/>
    <n v="23"/>
    <n v="312"/>
    <n v="0"/>
    <n v="474"/>
  </r>
  <r>
    <n v="8411"/>
    <x v="7"/>
    <s v="JHAJJAR"/>
    <x v="11"/>
    <n v="20"/>
    <n v="17"/>
    <x v="0"/>
    <n v="10"/>
    <n v="19"/>
    <n v="14"/>
    <n v="135"/>
    <n v="0"/>
    <n v="195"/>
  </r>
  <r>
    <n v="8412"/>
    <x v="7"/>
    <s v="JIND"/>
    <x v="11"/>
    <n v="34"/>
    <n v="40"/>
    <x v="0"/>
    <n v="17"/>
    <n v="27"/>
    <n v="0"/>
    <n v="114"/>
    <n v="0"/>
    <n v="198"/>
  </r>
  <r>
    <n v="8413"/>
    <x v="7"/>
    <s v="KAITHAL"/>
    <x v="11"/>
    <n v="18"/>
    <n v="20"/>
    <x v="0"/>
    <n v="6"/>
    <n v="15"/>
    <n v="0"/>
    <n v="127"/>
    <n v="0"/>
    <n v="168"/>
  </r>
  <r>
    <n v="8414"/>
    <x v="7"/>
    <s v="KARNAL"/>
    <x v="11"/>
    <n v="63"/>
    <n v="41"/>
    <x v="0"/>
    <n v="23"/>
    <n v="50"/>
    <n v="28"/>
    <n v="204"/>
    <n v="0"/>
    <n v="346"/>
  </r>
  <r>
    <n v="8415"/>
    <x v="7"/>
    <s v="KURUKSHETRA"/>
    <x v="11"/>
    <n v="25"/>
    <n v="30"/>
    <x v="0"/>
    <n v="11"/>
    <n v="20"/>
    <n v="27"/>
    <n v="110"/>
    <n v="0"/>
    <n v="198"/>
  </r>
  <r>
    <n v="8416"/>
    <x v="7"/>
    <s v="MAHENDRAGARH"/>
    <x v="11"/>
    <n v="14"/>
    <n v="18"/>
    <x v="0"/>
    <n v="10"/>
    <n v="26"/>
    <n v="0"/>
    <n v="78"/>
    <n v="0"/>
    <n v="132"/>
  </r>
  <r>
    <n v="8417"/>
    <x v="7"/>
    <s v="MEWAT"/>
    <x v="11"/>
    <n v="50"/>
    <n v="15"/>
    <x v="0"/>
    <n v="5"/>
    <n v="15"/>
    <n v="7"/>
    <n v="168"/>
    <n v="0"/>
    <n v="210"/>
  </r>
  <r>
    <n v="8418"/>
    <x v="7"/>
    <s v="PALWAL"/>
    <x v="11"/>
    <n v="32"/>
    <n v="47"/>
    <x v="0"/>
    <n v="12"/>
    <n v="27"/>
    <n v="0"/>
    <n v="107"/>
    <n v="0"/>
    <n v="193"/>
  </r>
  <r>
    <n v="8419"/>
    <x v="7"/>
    <s v="PANCHKULA"/>
    <x v="11"/>
    <n v="18"/>
    <n v="23"/>
    <x v="0"/>
    <n v="7"/>
    <n v="13"/>
    <n v="1"/>
    <n v="51"/>
    <n v="0"/>
    <n v="95"/>
  </r>
  <r>
    <n v="8420"/>
    <x v="7"/>
    <s v="PANIPAT"/>
    <x v="11"/>
    <n v="35"/>
    <n v="67"/>
    <x v="0"/>
    <n v="15"/>
    <n v="23"/>
    <n v="12"/>
    <n v="136"/>
    <n v="0"/>
    <n v="253"/>
  </r>
  <r>
    <n v="8421"/>
    <x v="7"/>
    <s v="REWARI"/>
    <x v="11"/>
    <n v="24"/>
    <n v="20"/>
    <x v="0"/>
    <n v="12"/>
    <n v="16"/>
    <n v="1"/>
    <n v="102"/>
    <n v="0"/>
    <n v="151"/>
  </r>
  <r>
    <n v="8422"/>
    <x v="7"/>
    <s v="ROHTAK"/>
    <x v="11"/>
    <n v="37"/>
    <n v="23"/>
    <x v="0"/>
    <n v="12"/>
    <n v="24"/>
    <n v="40"/>
    <n v="143"/>
    <n v="0"/>
    <n v="242"/>
  </r>
  <r>
    <n v="8423"/>
    <x v="7"/>
    <s v="SIRSA"/>
    <x v="11"/>
    <n v="30"/>
    <n v="55"/>
    <x v="0"/>
    <n v="6"/>
    <n v="25"/>
    <n v="1"/>
    <n v="159"/>
    <n v="0"/>
    <n v="246"/>
  </r>
  <r>
    <n v="8424"/>
    <x v="7"/>
    <s v="SONIPAT"/>
    <x v="11"/>
    <n v="32"/>
    <n v="49"/>
    <x v="0"/>
    <n v="30"/>
    <n v="26"/>
    <n v="25"/>
    <n v="185"/>
    <n v="0"/>
    <n v="315"/>
  </r>
  <r>
    <n v="8425"/>
    <x v="7"/>
    <s v="YAMUNANAGAR"/>
    <x v="11"/>
    <n v="25"/>
    <n v="46"/>
    <x v="0"/>
    <n v="7"/>
    <n v="15"/>
    <n v="9"/>
    <n v="122"/>
    <n v="0"/>
    <n v="199"/>
  </r>
  <r>
    <n v="8426"/>
    <x v="7"/>
    <s v="TOTAL"/>
    <x v="11"/>
    <n v="668"/>
    <n v="900"/>
    <x v="0"/>
    <n v="258"/>
    <n v="525"/>
    <n v="434"/>
    <n v="3137"/>
    <n v="0"/>
    <n v="5254"/>
  </r>
  <r>
    <n v="8427"/>
    <x v="8"/>
    <s v="BADDIPOLICEDIST"/>
    <x v="11"/>
    <n v="12"/>
    <n v="8"/>
    <x v="0"/>
    <n v="1"/>
    <n v="7"/>
    <n v="0"/>
    <n v="16"/>
    <n v="0"/>
    <n v="32"/>
  </r>
  <r>
    <n v="8428"/>
    <x v="8"/>
    <s v="BILASPUR"/>
    <x v="11"/>
    <n v="12"/>
    <n v="5"/>
    <x v="0"/>
    <n v="0"/>
    <n v="21"/>
    <n v="12"/>
    <n v="22"/>
    <n v="0"/>
    <n v="60"/>
  </r>
  <r>
    <n v="8429"/>
    <x v="8"/>
    <s v="CHAMBA"/>
    <x v="11"/>
    <n v="10"/>
    <n v="14"/>
    <x v="0"/>
    <n v="1"/>
    <n v="9"/>
    <n v="4"/>
    <n v="7"/>
    <n v="0"/>
    <n v="35"/>
  </r>
  <r>
    <n v="8430"/>
    <x v="8"/>
    <s v="CID"/>
    <x v="11"/>
    <n v="0"/>
    <n v="0"/>
    <x v="1"/>
    <n v="0"/>
    <n v="0"/>
    <n v="0"/>
    <n v="0"/>
    <n v="0"/>
    <n v="0"/>
  </r>
  <r>
    <n v="8431"/>
    <x v="8"/>
    <s v="G.R.P."/>
    <x v="11"/>
    <n v="0"/>
    <n v="0"/>
    <x v="1"/>
    <n v="0"/>
    <n v="0"/>
    <n v="0"/>
    <n v="0"/>
    <n v="0"/>
    <n v="0"/>
  </r>
  <r>
    <n v="8432"/>
    <x v="8"/>
    <s v="HAMIRPUR"/>
    <x v="11"/>
    <n v="8"/>
    <n v="2"/>
    <x v="2"/>
    <n v="0"/>
    <n v="20"/>
    <n v="5"/>
    <n v="17"/>
    <n v="0"/>
    <n v="44"/>
  </r>
  <r>
    <n v="8433"/>
    <x v="8"/>
    <s v="KANGRA"/>
    <x v="11"/>
    <n v="26"/>
    <n v="47"/>
    <x v="0"/>
    <n v="0"/>
    <n v="45"/>
    <n v="13"/>
    <n v="43"/>
    <n v="0"/>
    <n v="148"/>
  </r>
  <r>
    <n v="8434"/>
    <x v="8"/>
    <s v="KINNAUR"/>
    <x v="11"/>
    <n v="6"/>
    <n v="2"/>
    <x v="2"/>
    <n v="0"/>
    <n v="1"/>
    <n v="0"/>
    <n v="5"/>
    <n v="0"/>
    <n v="8"/>
  </r>
  <r>
    <n v="8435"/>
    <x v="8"/>
    <s v="KULLU"/>
    <x v="11"/>
    <n v="22"/>
    <n v="5"/>
    <x v="0"/>
    <n v="0"/>
    <n v="22"/>
    <n v="0"/>
    <n v="10"/>
    <n v="0"/>
    <n v="37"/>
  </r>
  <r>
    <n v="8436"/>
    <x v="8"/>
    <s v="LAHAUL-SPITI"/>
    <x v="11"/>
    <n v="2"/>
    <n v="0"/>
    <x v="1"/>
    <n v="0"/>
    <n v="1"/>
    <n v="0"/>
    <n v="0"/>
    <n v="0"/>
    <n v="1"/>
  </r>
  <r>
    <n v="8437"/>
    <x v="8"/>
    <s v="MANDI"/>
    <x v="11"/>
    <n v="28"/>
    <n v="18"/>
    <x v="0"/>
    <n v="0"/>
    <n v="49"/>
    <n v="17"/>
    <n v="32"/>
    <n v="0"/>
    <n v="116"/>
  </r>
  <r>
    <n v="8438"/>
    <x v="8"/>
    <s v="SHIMLA"/>
    <x v="11"/>
    <n v="23"/>
    <n v="25"/>
    <x v="0"/>
    <n v="0"/>
    <n v="28"/>
    <n v="7"/>
    <n v="23"/>
    <n v="0"/>
    <n v="83"/>
  </r>
  <r>
    <n v="8439"/>
    <x v="8"/>
    <s v="SIRMAUR"/>
    <x v="11"/>
    <n v="17"/>
    <n v="11"/>
    <x v="0"/>
    <n v="0"/>
    <n v="24"/>
    <n v="4"/>
    <n v="18"/>
    <n v="0"/>
    <n v="57"/>
  </r>
  <r>
    <n v="8440"/>
    <x v="8"/>
    <s v="SOLAN"/>
    <x v="11"/>
    <n v="9"/>
    <n v="8"/>
    <x v="2"/>
    <n v="0"/>
    <n v="13"/>
    <n v="1"/>
    <n v="16"/>
    <n v="0"/>
    <n v="38"/>
  </r>
  <r>
    <n v="8441"/>
    <x v="8"/>
    <s v="UNA"/>
    <x v="11"/>
    <n v="8"/>
    <n v="7"/>
    <x v="2"/>
    <n v="0"/>
    <n v="10"/>
    <n v="5"/>
    <n v="42"/>
    <n v="0"/>
    <n v="64"/>
  </r>
  <r>
    <n v="8442"/>
    <x v="8"/>
    <s v="TOTAL"/>
    <x v="11"/>
    <n v="183"/>
    <n v="152"/>
    <x v="0"/>
    <n v="2"/>
    <n v="250"/>
    <n v="68"/>
    <n v="251"/>
    <n v="0"/>
    <n v="723"/>
  </r>
  <r>
    <n v="8443"/>
    <x v="9"/>
    <s v="ANANTNAG"/>
    <x v="11"/>
    <n v="14"/>
    <n v="92"/>
    <x v="0"/>
    <n v="0"/>
    <n v="130"/>
    <n v="33"/>
    <n v="4"/>
    <n v="0"/>
    <n v="259"/>
  </r>
  <r>
    <n v="8444"/>
    <x v="9"/>
    <s v="AWANTIPORA"/>
    <x v="11"/>
    <n v="4"/>
    <n v="29"/>
    <x v="0"/>
    <n v="0"/>
    <n v="11"/>
    <n v="7"/>
    <n v="1"/>
    <n v="0"/>
    <n v="48"/>
  </r>
  <r>
    <n v="8445"/>
    <x v="9"/>
    <s v="BANDIPORA"/>
    <x v="11"/>
    <n v="6"/>
    <n v="45"/>
    <x v="0"/>
    <n v="0"/>
    <n v="81"/>
    <n v="5"/>
    <n v="0"/>
    <n v="0"/>
    <n v="131"/>
  </r>
  <r>
    <n v="8446"/>
    <x v="9"/>
    <s v="BARAMULLA"/>
    <x v="11"/>
    <n v="12"/>
    <n v="79"/>
    <x v="0"/>
    <n v="0"/>
    <n v="109"/>
    <n v="23"/>
    <n v="13"/>
    <n v="0"/>
    <n v="224"/>
  </r>
  <r>
    <n v="8447"/>
    <x v="9"/>
    <s v="BUDGAM"/>
    <x v="11"/>
    <n v="7"/>
    <n v="73"/>
    <x v="0"/>
    <n v="0"/>
    <n v="114"/>
    <n v="15"/>
    <n v="5"/>
    <n v="0"/>
    <n v="207"/>
  </r>
  <r>
    <n v="8448"/>
    <x v="9"/>
    <s v="CRIME JAMMU"/>
    <x v="11"/>
    <n v="0"/>
    <n v="0"/>
    <x v="1"/>
    <n v="0"/>
    <n v="0"/>
    <n v="0"/>
    <n v="0"/>
    <n v="0"/>
    <n v="0"/>
  </r>
  <r>
    <n v="8449"/>
    <x v="9"/>
    <s v="CRIME SRINAGAR"/>
    <x v="11"/>
    <n v="0"/>
    <n v="0"/>
    <x v="1"/>
    <n v="0"/>
    <n v="0"/>
    <n v="0"/>
    <n v="0"/>
    <n v="0"/>
    <n v="0"/>
  </r>
  <r>
    <n v="8450"/>
    <x v="9"/>
    <s v="DODA"/>
    <x v="11"/>
    <n v="16"/>
    <n v="31"/>
    <x v="0"/>
    <n v="0"/>
    <n v="23"/>
    <n v="5"/>
    <n v="26"/>
    <n v="0"/>
    <n v="85"/>
  </r>
  <r>
    <n v="8451"/>
    <x v="9"/>
    <s v="GANDERBAL"/>
    <x v="11"/>
    <n v="9"/>
    <n v="32"/>
    <x v="0"/>
    <n v="0"/>
    <n v="97"/>
    <n v="3"/>
    <n v="2"/>
    <n v="0"/>
    <n v="134"/>
  </r>
  <r>
    <n v="8452"/>
    <x v="9"/>
    <s v="HANDWARA"/>
    <x v="11"/>
    <n v="6"/>
    <n v="35"/>
    <x v="0"/>
    <n v="0"/>
    <n v="88"/>
    <n v="3"/>
    <n v="2"/>
    <n v="0"/>
    <n v="128"/>
  </r>
  <r>
    <n v="8453"/>
    <x v="9"/>
    <s v="JAMMU"/>
    <x v="11"/>
    <n v="39"/>
    <n v="92"/>
    <x v="0"/>
    <n v="5"/>
    <n v="44"/>
    <n v="33"/>
    <n v="67"/>
    <n v="0"/>
    <n v="241"/>
  </r>
  <r>
    <n v="8454"/>
    <x v="9"/>
    <s v="KARGIL"/>
    <x v="11"/>
    <n v="1"/>
    <n v="0"/>
    <x v="1"/>
    <n v="0"/>
    <n v="1"/>
    <n v="0"/>
    <n v="0"/>
    <n v="0"/>
    <n v="1"/>
  </r>
  <r>
    <n v="8455"/>
    <x v="9"/>
    <s v="KATHUA"/>
    <x v="11"/>
    <n v="20"/>
    <n v="34"/>
    <x v="0"/>
    <n v="1"/>
    <n v="30"/>
    <n v="12"/>
    <n v="14"/>
    <n v="0"/>
    <n v="91"/>
  </r>
  <r>
    <n v="8456"/>
    <x v="9"/>
    <s v="KISHTWAR"/>
    <x v="11"/>
    <n v="6"/>
    <n v="23"/>
    <x v="0"/>
    <n v="0"/>
    <n v="12"/>
    <n v="1"/>
    <n v="11"/>
    <n v="0"/>
    <n v="47"/>
  </r>
  <r>
    <n v="8457"/>
    <x v="9"/>
    <s v="KULGAM"/>
    <x v="11"/>
    <n v="15"/>
    <n v="68"/>
    <x v="0"/>
    <n v="0"/>
    <n v="96"/>
    <n v="19"/>
    <n v="2"/>
    <n v="0"/>
    <n v="185"/>
  </r>
  <r>
    <n v="8458"/>
    <x v="9"/>
    <s v="KUPWARA"/>
    <x v="11"/>
    <n v="15"/>
    <n v="49"/>
    <x v="0"/>
    <n v="0"/>
    <n v="53"/>
    <n v="16"/>
    <n v="9"/>
    <n v="0"/>
    <n v="127"/>
  </r>
  <r>
    <n v="8459"/>
    <x v="9"/>
    <s v="LEH"/>
    <x v="11"/>
    <n v="3"/>
    <n v="1"/>
    <x v="1"/>
    <n v="0"/>
    <n v="5"/>
    <n v="0"/>
    <n v="0"/>
    <n v="0"/>
    <n v="6"/>
  </r>
  <r>
    <n v="8460"/>
    <x v="9"/>
    <s v="POONCH"/>
    <x v="11"/>
    <n v="9"/>
    <n v="41"/>
    <x v="0"/>
    <n v="0"/>
    <n v="31"/>
    <n v="6"/>
    <n v="14"/>
    <n v="0"/>
    <n v="92"/>
  </r>
  <r>
    <n v="8461"/>
    <x v="9"/>
    <s v="PULWAMA"/>
    <x v="11"/>
    <n v="3"/>
    <n v="21"/>
    <x v="0"/>
    <n v="0"/>
    <n v="8"/>
    <n v="19"/>
    <n v="0"/>
    <n v="0"/>
    <n v="48"/>
  </r>
  <r>
    <n v="8462"/>
    <x v="9"/>
    <s v="RAILWAYS JAMMU"/>
    <x v="11"/>
    <n v="0"/>
    <n v="0"/>
    <x v="1"/>
    <n v="0"/>
    <n v="0"/>
    <n v="1"/>
    <n v="0"/>
    <n v="0"/>
    <n v="1"/>
  </r>
  <r>
    <n v="8463"/>
    <x v="9"/>
    <s v="RAILWAYS KASHMIR"/>
    <x v="11"/>
    <n v="0"/>
    <n v="1"/>
    <x v="1"/>
    <n v="0"/>
    <n v="0"/>
    <n v="0"/>
    <n v="0"/>
    <n v="0"/>
    <n v="1"/>
  </r>
  <r>
    <n v="8464"/>
    <x v="9"/>
    <s v="RAILWAYS KATRA"/>
    <x v="11"/>
    <n v="0"/>
    <n v="0"/>
    <x v="1"/>
    <n v="0"/>
    <n v="0"/>
    <n v="0"/>
    <n v="0"/>
    <n v="0"/>
    <n v="0"/>
  </r>
  <r>
    <n v="8465"/>
    <x v="9"/>
    <s v="RAJOURI"/>
    <x v="11"/>
    <n v="32"/>
    <n v="54"/>
    <x v="0"/>
    <n v="1"/>
    <n v="51"/>
    <n v="11"/>
    <n v="44"/>
    <n v="0"/>
    <n v="161"/>
  </r>
  <r>
    <n v="8466"/>
    <x v="9"/>
    <s v="RAMBAN"/>
    <x v="11"/>
    <n v="7"/>
    <n v="22"/>
    <x v="0"/>
    <n v="0"/>
    <n v="9"/>
    <n v="6"/>
    <n v="0"/>
    <n v="0"/>
    <n v="37"/>
  </r>
  <r>
    <n v="8467"/>
    <x v="9"/>
    <s v="REASI"/>
    <x v="11"/>
    <n v="12"/>
    <n v="18"/>
    <x v="0"/>
    <n v="0"/>
    <n v="14"/>
    <n v="6"/>
    <n v="2"/>
    <n v="0"/>
    <n v="40"/>
  </r>
  <r>
    <n v="8468"/>
    <x v="9"/>
    <s v="SAMBA"/>
    <x v="11"/>
    <n v="8"/>
    <n v="9"/>
    <x v="2"/>
    <n v="1"/>
    <n v="10"/>
    <n v="11"/>
    <n v="4"/>
    <n v="0"/>
    <n v="35"/>
  </r>
  <r>
    <n v="8469"/>
    <x v="9"/>
    <s v="SHOPIAN"/>
    <x v="11"/>
    <n v="3"/>
    <n v="47"/>
    <x v="0"/>
    <n v="0"/>
    <n v="29"/>
    <n v="9"/>
    <n v="0"/>
    <n v="0"/>
    <n v="85"/>
  </r>
  <r>
    <n v="8470"/>
    <x v="9"/>
    <s v="SOPORE"/>
    <x v="11"/>
    <n v="7"/>
    <n v="34"/>
    <x v="0"/>
    <n v="0"/>
    <n v="55"/>
    <n v="9"/>
    <n v="6"/>
    <n v="0"/>
    <n v="104"/>
  </r>
  <r>
    <n v="8471"/>
    <x v="9"/>
    <s v="SRINAGAR"/>
    <x v="11"/>
    <n v="19"/>
    <n v="89"/>
    <x v="0"/>
    <n v="0"/>
    <n v="201"/>
    <n v="82"/>
    <n v="63"/>
    <n v="0"/>
    <n v="435"/>
  </r>
  <r>
    <n v="8472"/>
    <x v="9"/>
    <s v="UDHAMPUR"/>
    <x v="11"/>
    <n v="30"/>
    <n v="22"/>
    <x v="0"/>
    <n v="0"/>
    <n v="20"/>
    <n v="12"/>
    <n v="12"/>
    <n v="0"/>
    <n v="66"/>
  </r>
  <r>
    <n v="8473"/>
    <x v="9"/>
    <s v="TOTAL"/>
    <x v="11"/>
    <n v="303"/>
    <n v="1041"/>
    <x v="0"/>
    <n v="8"/>
    <n v="1322"/>
    <n v="347"/>
    <n v="301"/>
    <n v="0"/>
    <n v="3019"/>
  </r>
  <r>
    <n v="8474"/>
    <x v="10"/>
    <s v="BOKARO"/>
    <x v="11"/>
    <n v="46"/>
    <n v="63"/>
    <x v="0"/>
    <n v="21"/>
    <n v="4"/>
    <n v="0"/>
    <n v="212"/>
    <n v="0"/>
    <n v="300"/>
  </r>
  <r>
    <n v="8475"/>
    <x v="10"/>
    <s v="CHAIBASA"/>
    <x v="11"/>
    <n v="34"/>
    <n v="15"/>
    <x v="0"/>
    <n v="6"/>
    <n v="8"/>
    <n v="0"/>
    <n v="20"/>
    <n v="1"/>
    <n v="50"/>
  </r>
  <r>
    <n v="8476"/>
    <x v="10"/>
    <s v="CHATRA"/>
    <x v="11"/>
    <n v="15"/>
    <n v="20"/>
    <x v="0"/>
    <n v="8"/>
    <n v="6"/>
    <n v="0"/>
    <n v="18"/>
    <n v="0"/>
    <n v="52"/>
  </r>
  <r>
    <n v="8477"/>
    <x v="10"/>
    <s v="DEOGHAR"/>
    <x v="11"/>
    <n v="38"/>
    <n v="3"/>
    <x v="0"/>
    <n v="18"/>
    <n v="35"/>
    <n v="0"/>
    <n v="159"/>
    <n v="0"/>
    <n v="215"/>
  </r>
  <r>
    <n v="8478"/>
    <x v="10"/>
    <s v="DHANBAD"/>
    <x v="11"/>
    <n v="41"/>
    <n v="101"/>
    <x v="0"/>
    <n v="49"/>
    <n v="4"/>
    <n v="2"/>
    <n v="89"/>
    <n v="0"/>
    <n v="245"/>
  </r>
  <r>
    <n v="8479"/>
    <x v="10"/>
    <s v="DHANBAD RLY."/>
    <x v="11"/>
    <n v="2"/>
    <n v="2"/>
    <x v="1"/>
    <n v="1"/>
    <n v="8"/>
    <n v="0"/>
    <n v="2"/>
    <n v="0"/>
    <n v="13"/>
  </r>
  <r>
    <n v="8480"/>
    <x v="10"/>
    <s v="DUMKA"/>
    <x v="11"/>
    <n v="29"/>
    <n v="26"/>
    <x v="0"/>
    <n v="8"/>
    <n v="12"/>
    <n v="0"/>
    <n v="43"/>
    <n v="0"/>
    <n v="89"/>
  </r>
  <r>
    <n v="8481"/>
    <x v="10"/>
    <s v="GARHWA"/>
    <x v="11"/>
    <n v="43"/>
    <n v="21"/>
    <x v="0"/>
    <n v="21"/>
    <n v="14"/>
    <n v="0"/>
    <n v="68"/>
    <n v="0"/>
    <n v="124"/>
  </r>
  <r>
    <n v="8482"/>
    <x v="10"/>
    <s v="GIRIDIH"/>
    <x v="11"/>
    <n v="37"/>
    <n v="36"/>
    <x v="0"/>
    <n v="32"/>
    <n v="46"/>
    <n v="0"/>
    <n v="104"/>
    <n v="0"/>
    <n v="218"/>
  </r>
  <r>
    <n v="8483"/>
    <x v="10"/>
    <s v="GODDA"/>
    <x v="11"/>
    <n v="22"/>
    <n v="42"/>
    <x v="0"/>
    <n v="11"/>
    <n v="2"/>
    <n v="0"/>
    <n v="0"/>
    <n v="0"/>
    <n v="55"/>
  </r>
  <r>
    <n v="8484"/>
    <x v="10"/>
    <s v="GUMLA"/>
    <x v="11"/>
    <n v="36"/>
    <n v="44"/>
    <x v="0"/>
    <n v="2"/>
    <n v="9"/>
    <n v="0"/>
    <n v="6"/>
    <n v="0"/>
    <n v="61"/>
  </r>
  <r>
    <n v="8485"/>
    <x v="10"/>
    <s v="HAZARIBAGH"/>
    <x v="11"/>
    <n v="42"/>
    <n v="49"/>
    <x v="0"/>
    <n v="24"/>
    <n v="9"/>
    <n v="0"/>
    <n v="54"/>
    <n v="0"/>
    <n v="136"/>
  </r>
  <r>
    <n v="8486"/>
    <x v="10"/>
    <s v="JAMSHEDPUR"/>
    <x v="11"/>
    <n v="56"/>
    <n v="91"/>
    <x v="0"/>
    <n v="17"/>
    <n v="22"/>
    <n v="3"/>
    <n v="106"/>
    <n v="0"/>
    <n v="239"/>
  </r>
  <r>
    <n v="8487"/>
    <x v="10"/>
    <s v="JAMSHEDPUR RLY."/>
    <x v="11"/>
    <n v="1"/>
    <n v="1"/>
    <x v="1"/>
    <n v="0"/>
    <n v="0"/>
    <n v="0"/>
    <n v="0"/>
    <n v="0"/>
    <n v="1"/>
  </r>
  <r>
    <n v="8488"/>
    <x v="10"/>
    <s v="JAMTARA"/>
    <x v="11"/>
    <n v="27"/>
    <n v="10"/>
    <x v="0"/>
    <n v="5"/>
    <n v="1"/>
    <n v="0"/>
    <n v="72"/>
    <n v="0"/>
    <n v="88"/>
  </r>
  <r>
    <n v="8489"/>
    <x v="10"/>
    <s v="KHUNTI"/>
    <x v="11"/>
    <n v="8"/>
    <n v="10"/>
    <x v="2"/>
    <n v="1"/>
    <n v="2"/>
    <n v="1"/>
    <n v="0"/>
    <n v="0"/>
    <n v="14"/>
  </r>
  <r>
    <n v="8490"/>
    <x v="10"/>
    <s v="KODERMA"/>
    <x v="11"/>
    <n v="8"/>
    <n v="22"/>
    <x v="0"/>
    <n v="13"/>
    <n v="12"/>
    <n v="0"/>
    <n v="29"/>
    <n v="0"/>
    <n v="76"/>
  </r>
  <r>
    <n v="8491"/>
    <x v="10"/>
    <s v="LATEHAR"/>
    <x v="11"/>
    <n v="15"/>
    <n v="16"/>
    <x v="0"/>
    <n v="4"/>
    <n v="6"/>
    <n v="0"/>
    <n v="10"/>
    <n v="0"/>
    <n v="36"/>
  </r>
  <r>
    <n v="8492"/>
    <x v="10"/>
    <s v="LOHARDAGGA"/>
    <x v="11"/>
    <n v="23"/>
    <n v="18"/>
    <x v="0"/>
    <n v="1"/>
    <n v="6"/>
    <n v="0"/>
    <n v="23"/>
    <n v="0"/>
    <n v="48"/>
  </r>
  <r>
    <n v="8493"/>
    <x v="10"/>
    <s v="PAKUR"/>
    <x v="11"/>
    <n v="53"/>
    <n v="18"/>
    <x v="0"/>
    <n v="1"/>
    <n v="10"/>
    <n v="0"/>
    <n v="64"/>
    <n v="0"/>
    <n v="93"/>
  </r>
  <r>
    <n v="8494"/>
    <x v="10"/>
    <s v="PALAMU"/>
    <x v="11"/>
    <n v="26"/>
    <n v="30"/>
    <x v="0"/>
    <n v="28"/>
    <n v="10"/>
    <n v="0"/>
    <n v="20"/>
    <n v="0"/>
    <n v="88"/>
  </r>
  <r>
    <n v="8495"/>
    <x v="10"/>
    <s v="RAMGARH"/>
    <x v="11"/>
    <n v="26"/>
    <n v="19"/>
    <x v="0"/>
    <n v="7"/>
    <n v="10"/>
    <n v="2"/>
    <n v="7"/>
    <n v="0"/>
    <n v="45"/>
  </r>
  <r>
    <n v="8496"/>
    <x v="10"/>
    <s v="RANCHI"/>
    <x v="11"/>
    <n v="52"/>
    <n v="53"/>
    <x v="0"/>
    <n v="11"/>
    <n v="22"/>
    <n v="1"/>
    <n v="45"/>
    <n v="0"/>
    <n v="132"/>
  </r>
  <r>
    <n v="8497"/>
    <x v="10"/>
    <s v="SAHEBGANJ"/>
    <x v="11"/>
    <n v="65"/>
    <n v="45"/>
    <x v="0"/>
    <n v="6"/>
    <n v="11"/>
    <n v="1"/>
    <n v="74"/>
    <n v="2"/>
    <n v="139"/>
  </r>
  <r>
    <n v="8498"/>
    <x v="10"/>
    <s v="SARAIKELA"/>
    <x v="11"/>
    <n v="35"/>
    <n v="14"/>
    <x v="0"/>
    <n v="6"/>
    <n v="10"/>
    <n v="0"/>
    <n v="25"/>
    <n v="0"/>
    <n v="55"/>
  </r>
  <r>
    <n v="8499"/>
    <x v="10"/>
    <s v="SIMDEGA"/>
    <x v="11"/>
    <n v="32"/>
    <n v="17"/>
    <x v="0"/>
    <n v="1"/>
    <n v="5"/>
    <n v="0"/>
    <n v="11"/>
    <n v="0"/>
    <n v="34"/>
  </r>
  <r>
    <n v="8500"/>
    <x v="10"/>
    <s v="TOTAL"/>
    <x v="11"/>
    <n v="812"/>
    <n v="786"/>
    <x v="0"/>
    <n v="302"/>
    <n v="284"/>
    <n v="10"/>
    <n v="1261"/>
    <n v="3"/>
    <n v="2646"/>
  </r>
  <r>
    <n v="8501"/>
    <x v="11"/>
    <s v="BAGALKOT"/>
    <x v="11"/>
    <n v="11"/>
    <n v="14"/>
    <x v="0"/>
    <n v="6"/>
    <n v="63"/>
    <n v="0"/>
    <n v="72"/>
    <n v="2"/>
    <n v="157"/>
  </r>
  <r>
    <n v="8502"/>
    <x v="11"/>
    <s v="BANGALORE COMMR."/>
    <x v="11"/>
    <n v="90"/>
    <n v="433"/>
    <x v="0"/>
    <n v="51"/>
    <n v="321"/>
    <n v="51"/>
    <n v="524"/>
    <n v="0"/>
    <n v="1380"/>
  </r>
  <r>
    <n v="8503"/>
    <x v="11"/>
    <s v="BANGALORE RURAL"/>
    <x v="11"/>
    <n v="31"/>
    <n v="41"/>
    <x v="0"/>
    <n v="10"/>
    <n v="70"/>
    <n v="0"/>
    <n v="96"/>
    <n v="0"/>
    <n v="217"/>
  </r>
  <r>
    <n v="8504"/>
    <x v="11"/>
    <s v="BELGAUM"/>
    <x v="11"/>
    <n v="37"/>
    <n v="34"/>
    <x v="0"/>
    <n v="5"/>
    <n v="205"/>
    <n v="9"/>
    <n v="307"/>
    <n v="0"/>
    <n v="560"/>
  </r>
  <r>
    <n v="8505"/>
    <x v="11"/>
    <s v="BELLARY"/>
    <x v="11"/>
    <n v="18"/>
    <n v="24"/>
    <x v="0"/>
    <n v="9"/>
    <n v="48"/>
    <n v="0"/>
    <n v="104"/>
    <n v="0"/>
    <n v="185"/>
  </r>
  <r>
    <n v="8506"/>
    <x v="11"/>
    <s v="BIDAR"/>
    <x v="11"/>
    <n v="11"/>
    <n v="24"/>
    <x v="0"/>
    <n v="10"/>
    <n v="40"/>
    <n v="2"/>
    <n v="99"/>
    <n v="0"/>
    <n v="175"/>
  </r>
  <r>
    <n v="8507"/>
    <x v="11"/>
    <s v="BIJAPUR"/>
    <x v="11"/>
    <n v="18"/>
    <n v="24"/>
    <x v="0"/>
    <n v="4"/>
    <n v="41"/>
    <n v="0"/>
    <n v="128"/>
    <n v="9"/>
    <n v="206"/>
  </r>
  <r>
    <n v="8508"/>
    <x v="11"/>
    <s v="CBPURA"/>
    <x v="11"/>
    <n v="12"/>
    <n v="20"/>
    <x v="0"/>
    <n v="12"/>
    <n v="56"/>
    <n v="3"/>
    <n v="36"/>
    <n v="0"/>
    <n v="127"/>
  </r>
  <r>
    <n v="8509"/>
    <x v="11"/>
    <s v="CHAMARAJNAGAR"/>
    <x v="11"/>
    <n v="9"/>
    <n v="8"/>
    <x v="2"/>
    <n v="2"/>
    <n v="64"/>
    <n v="0"/>
    <n v="62"/>
    <n v="1"/>
    <n v="137"/>
  </r>
  <r>
    <n v="8510"/>
    <x v="11"/>
    <s v="CHICKMAGALUR"/>
    <x v="11"/>
    <n v="11"/>
    <n v="7"/>
    <x v="0"/>
    <n v="4"/>
    <n v="70"/>
    <n v="2"/>
    <n v="89"/>
    <n v="4"/>
    <n v="176"/>
  </r>
  <r>
    <n v="8511"/>
    <x v="11"/>
    <s v="CHITRADURGA"/>
    <x v="11"/>
    <n v="26"/>
    <n v="34"/>
    <x v="0"/>
    <n v="6"/>
    <n v="140"/>
    <n v="0"/>
    <n v="75"/>
    <n v="0"/>
    <n v="255"/>
  </r>
  <r>
    <n v="8512"/>
    <x v="11"/>
    <s v="DAKSHIN KANNADA"/>
    <x v="11"/>
    <n v="12"/>
    <n v="9"/>
    <x v="0"/>
    <n v="2"/>
    <n v="35"/>
    <n v="8"/>
    <n v="42"/>
    <n v="0"/>
    <n v="96"/>
  </r>
  <r>
    <n v="8513"/>
    <x v="11"/>
    <s v="DAVANAGERE"/>
    <x v="11"/>
    <n v="17"/>
    <n v="20"/>
    <x v="0"/>
    <n v="8"/>
    <n v="117"/>
    <n v="0"/>
    <n v="119"/>
    <n v="0"/>
    <n v="264"/>
  </r>
  <r>
    <n v="8514"/>
    <x v="11"/>
    <s v="DHARWAD COMMR."/>
    <x v="11"/>
    <n v="6"/>
    <n v="42"/>
    <x v="0"/>
    <n v="2"/>
    <n v="16"/>
    <n v="0"/>
    <n v="65"/>
    <n v="0"/>
    <n v="125"/>
  </r>
  <r>
    <n v="8515"/>
    <x v="11"/>
    <s v="DHARWAD RURAL"/>
    <x v="11"/>
    <n v="5"/>
    <n v="3"/>
    <x v="1"/>
    <n v="0"/>
    <n v="38"/>
    <n v="0"/>
    <n v="24"/>
    <n v="0"/>
    <n v="65"/>
  </r>
  <r>
    <n v="8516"/>
    <x v="11"/>
    <s v="GADAG"/>
    <x v="11"/>
    <n v="6"/>
    <n v="12"/>
    <x v="0"/>
    <n v="2"/>
    <n v="59"/>
    <n v="0"/>
    <n v="47"/>
    <n v="0"/>
    <n v="120"/>
  </r>
  <r>
    <n v="8517"/>
    <x v="11"/>
    <s v="GULBARGA"/>
    <x v="11"/>
    <n v="29"/>
    <n v="39"/>
    <x v="0"/>
    <n v="10"/>
    <n v="132"/>
    <n v="0"/>
    <n v="151"/>
    <n v="0"/>
    <n v="332"/>
  </r>
  <r>
    <n v="8518"/>
    <x v="11"/>
    <s v="HASSAN"/>
    <x v="11"/>
    <n v="21"/>
    <n v="19"/>
    <x v="0"/>
    <n v="5"/>
    <n v="120"/>
    <n v="1"/>
    <n v="155"/>
    <n v="0"/>
    <n v="300"/>
  </r>
  <r>
    <n v="8519"/>
    <x v="11"/>
    <s v="HAVERI"/>
    <x v="11"/>
    <n v="12"/>
    <n v="0"/>
    <x v="0"/>
    <n v="3"/>
    <n v="72"/>
    <n v="0"/>
    <n v="68"/>
    <n v="0"/>
    <n v="143"/>
  </r>
  <r>
    <n v="8520"/>
    <x v="11"/>
    <s v="K.G.F."/>
    <x v="11"/>
    <n v="10"/>
    <n v="0"/>
    <x v="2"/>
    <n v="2"/>
    <n v="10"/>
    <n v="0"/>
    <n v="19"/>
    <n v="0"/>
    <n v="31"/>
  </r>
  <r>
    <n v="8521"/>
    <x v="11"/>
    <s v="KODAGU"/>
    <x v="11"/>
    <n v="12"/>
    <n v="3"/>
    <x v="0"/>
    <n v="2"/>
    <n v="25"/>
    <n v="0"/>
    <n v="43"/>
    <n v="0"/>
    <n v="73"/>
  </r>
  <r>
    <n v="8522"/>
    <x v="11"/>
    <s v="KOLAR"/>
    <x v="11"/>
    <n v="18"/>
    <n v="14"/>
    <x v="0"/>
    <n v="1"/>
    <n v="37"/>
    <n v="0"/>
    <n v="34"/>
    <n v="0"/>
    <n v="86"/>
  </r>
  <r>
    <n v="8523"/>
    <x v="11"/>
    <s v="KOPPAL"/>
    <x v="11"/>
    <n v="7"/>
    <n v="0"/>
    <x v="2"/>
    <n v="0"/>
    <n v="17"/>
    <n v="0"/>
    <n v="87"/>
    <n v="0"/>
    <n v="104"/>
  </r>
  <r>
    <n v="8524"/>
    <x v="11"/>
    <s v="MANDYA"/>
    <x v="11"/>
    <n v="35"/>
    <n v="39"/>
    <x v="0"/>
    <n v="9"/>
    <n v="149"/>
    <n v="1"/>
    <n v="204"/>
    <n v="1"/>
    <n v="403"/>
  </r>
  <r>
    <n v="8525"/>
    <x v="11"/>
    <s v="MANGALORE CITY"/>
    <x v="11"/>
    <n v="12"/>
    <n v="4"/>
    <x v="0"/>
    <n v="1"/>
    <n v="29"/>
    <n v="1"/>
    <n v="48"/>
    <n v="3"/>
    <n v="86"/>
  </r>
  <r>
    <n v="8526"/>
    <x v="11"/>
    <s v="MYSORE COMMR."/>
    <x v="11"/>
    <n v="12"/>
    <n v="10"/>
    <x v="0"/>
    <n v="6"/>
    <n v="22"/>
    <n v="0"/>
    <n v="32"/>
    <n v="12"/>
    <n v="82"/>
  </r>
  <r>
    <n v="8527"/>
    <x v="11"/>
    <s v="MYSORE RURAL"/>
    <x v="11"/>
    <n v="28"/>
    <n v="47"/>
    <x v="0"/>
    <n v="1"/>
    <n v="163"/>
    <n v="0"/>
    <n v="158"/>
    <n v="0"/>
    <n v="369"/>
  </r>
  <r>
    <n v="8528"/>
    <x v="11"/>
    <s v="RAICHUR"/>
    <x v="11"/>
    <n v="19"/>
    <n v="25"/>
    <x v="0"/>
    <n v="1"/>
    <n v="141"/>
    <n v="0"/>
    <n v="190"/>
    <n v="0"/>
    <n v="357"/>
  </r>
  <r>
    <n v="8529"/>
    <x v="11"/>
    <s v="RAILWAYS"/>
    <x v="11"/>
    <n v="2"/>
    <n v="1"/>
    <x v="1"/>
    <n v="2"/>
    <n v="2"/>
    <n v="1"/>
    <n v="0"/>
    <n v="0"/>
    <n v="6"/>
  </r>
  <r>
    <n v="8530"/>
    <x v="11"/>
    <s v="RAMANAGAR"/>
    <x v="11"/>
    <n v="16"/>
    <n v="53"/>
    <x v="0"/>
    <n v="17"/>
    <n v="112"/>
    <n v="0"/>
    <n v="73"/>
    <n v="0"/>
    <n v="255"/>
  </r>
  <r>
    <n v="8531"/>
    <x v="11"/>
    <s v="SHIMOGA"/>
    <x v="11"/>
    <n v="14"/>
    <n v="24"/>
    <x v="0"/>
    <n v="6"/>
    <n v="158"/>
    <n v="3"/>
    <n v="222"/>
    <n v="0"/>
    <n v="413"/>
  </r>
  <r>
    <n v="8532"/>
    <x v="11"/>
    <s v="TUMKUR"/>
    <x v="11"/>
    <n v="33"/>
    <n v="10"/>
    <x v="0"/>
    <n v="18"/>
    <n v="171"/>
    <n v="0"/>
    <n v="132"/>
    <n v="0"/>
    <n v="331"/>
  </r>
  <r>
    <n v="8533"/>
    <x v="11"/>
    <s v="UDUPI"/>
    <x v="11"/>
    <n v="5"/>
    <n v="3"/>
    <x v="1"/>
    <n v="0"/>
    <n v="41"/>
    <n v="1"/>
    <n v="38"/>
    <n v="0"/>
    <n v="83"/>
  </r>
  <r>
    <n v="8534"/>
    <x v="11"/>
    <s v="UTTAR KANNADA"/>
    <x v="11"/>
    <n v="7"/>
    <n v="10"/>
    <x v="2"/>
    <n v="1"/>
    <n v="97"/>
    <n v="8"/>
    <n v="78"/>
    <n v="0"/>
    <n v="194"/>
  </r>
  <r>
    <n v="8535"/>
    <x v="11"/>
    <s v="YADGIRI"/>
    <x v="11"/>
    <n v="9"/>
    <n v="20"/>
    <x v="0"/>
    <n v="0"/>
    <n v="97"/>
    <n v="9"/>
    <n v="63"/>
    <n v="0"/>
    <n v="189"/>
  </r>
  <r>
    <n v="8536"/>
    <x v="11"/>
    <s v="TOTAL"/>
    <x v="11"/>
    <n v="621"/>
    <n v="1070"/>
    <x v="0"/>
    <n v="218"/>
    <n v="2978"/>
    <n v="100"/>
    <n v="3684"/>
    <n v="32"/>
    <n v="8082"/>
  </r>
  <r>
    <n v="8537"/>
    <x v="12"/>
    <s v="ALAPUZHA"/>
    <x v="11"/>
    <n v="44"/>
    <n v="15"/>
    <x v="0"/>
    <n v="1"/>
    <n v="250"/>
    <n v="14"/>
    <n v="294"/>
    <n v="0"/>
    <n v="574"/>
  </r>
  <r>
    <n v="8538"/>
    <x v="12"/>
    <s v="ERNAKULAM COMMR."/>
    <x v="11"/>
    <n v="28"/>
    <n v="5"/>
    <x v="0"/>
    <n v="0"/>
    <n v="108"/>
    <n v="16"/>
    <n v="127"/>
    <n v="0"/>
    <n v="256"/>
  </r>
  <r>
    <n v="8539"/>
    <x v="12"/>
    <s v="ERNAKULAM RURAL"/>
    <x v="11"/>
    <n v="59"/>
    <n v="9"/>
    <x v="0"/>
    <n v="0"/>
    <n v="162"/>
    <n v="25"/>
    <n v="216"/>
    <n v="0"/>
    <n v="412"/>
  </r>
  <r>
    <n v="8540"/>
    <x v="12"/>
    <s v="IDUKKI"/>
    <x v="11"/>
    <n v="53"/>
    <n v="10"/>
    <x v="0"/>
    <n v="2"/>
    <n v="189"/>
    <n v="10"/>
    <n v="219"/>
    <n v="0"/>
    <n v="430"/>
  </r>
  <r>
    <n v="8541"/>
    <x v="12"/>
    <s v="KANNUR"/>
    <x v="11"/>
    <n v="66"/>
    <n v="18"/>
    <x v="0"/>
    <n v="0"/>
    <n v="183"/>
    <n v="12"/>
    <n v="391"/>
    <n v="0"/>
    <n v="604"/>
  </r>
  <r>
    <n v="8542"/>
    <x v="12"/>
    <s v="KASARGOD"/>
    <x v="11"/>
    <n v="89"/>
    <n v="10"/>
    <x v="0"/>
    <n v="3"/>
    <n v="156"/>
    <n v="15"/>
    <n v="205"/>
    <n v="0"/>
    <n v="389"/>
  </r>
  <r>
    <n v="8543"/>
    <x v="12"/>
    <s v="KOLLAM COMMR."/>
    <x v="11"/>
    <n v="46"/>
    <n v="18"/>
    <x v="0"/>
    <n v="4"/>
    <n v="171"/>
    <n v="41"/>
    <n v="336"/>
    <n v="0"/>
    <n v="570"/>
  </r>
  <r>
    <n v="8544"/>
    <x v="12"/>
    <s v="KOLLAM RURAL"/>
    <x v="11"/>
    <n v="49"/>
    <n v="14"/>
    <x v="0"/>
    <n v="1"/>
    <n v="270"/>
    <n v="20"/>
    <n v="326"/>
    <n v="0"/>
    <n v="631"/>
  </r>
  <r>
    <n v="8545"/>
    <x v="12"/>
    <s v="KOTTAYAM"/>
    <x v="11"/>
    <n v="55"/>
    <n v="17"/>
    <x v="0"/>
    <n v="1"/>
    <n v="265"/>
    <n v="55"/>
    <n v="255"/>
    <n v="0"/>
    <n v="593"/>
  </r>
  <r>
    <n v="8546"/>
    <x v="12"/>
    <s v="KOZHIKODE COMMR."/>
    <x v="11"/>
    <n v="36"/>
    <n v="3"/>
    <x v="0"/>
    <n v="0"/>
    <n v="103"/>
    <n v="83"/>
    <n v="144"/>
    <n v="0"/>
    <n v="333"/>
  </r>
  <r>
    <n v="8547"/>
    <x v="12"/>
    <s v="KOZHIKODE RURAL"/>
    <x v="11"/>
    <n v="42"/>
    <n v="13"/>
    <x v="0"/>
    <n v="0"/>
    <n v="153"/>
    <n v="15"/>
    <n v="313"/>
    <n v="0"/>
    <n v="494"/>
  </r>
  <r>
    <n v="8548"/>
    <x v="12"/>
    <s v="MALAPPURAM"/>
    <x v="11"/>
    <n v="97"/>
    <n v="3"/>
    <x v="0"/>
    <n v="2"/>
    <n v="221"/>
    <n v="21"/>
    <n v="668"/>
    <n v="0"/>
    <n v="915"/>
  </r>
  <r>
    <n v="8549"/>
    <x v="12"/>
    <s v="PALAKKAD"/>
    <x v="11"/>
    <n v="68"/>
    <n v="9"/>
    <x v="0"/>
    <n v="5"/>
    <n v="146"/>
    <n v="11"/>
    <n v="401"/>
    <n v="0"/>
    <n v="572"/>
  </r>
  <r>
    <n v="8550"/>
    <x v="12"/>
    <s v="PATHANAMTHITTA"/>
    <x v="11"/>
    <n v="32"/>
    <n v="16"/>
    <x v="0"/>
    <n v="2"/>
    <n v="137"/>
    <n v="8"/>
    <n v="162"/>
    <n v="0"/>
    <n v="325"/>
  </r>
  <r>
    <n v="8551"/>
    <x v="12"/>
    <s v="RAILWAYS"/>
    <x v="11"/>
    <n v="0"/>
    <n v="1"/>
    <x v="1"/>
    <n v="0"/>
    <n v="46"/>
    <n v="12"/>
    <n v="0"/>
    <n v="0"/>
    <n v="59"/>
  </r>
  <r>
    <n v="8552"/>
    <x v="12"/>
    <s v="THRISSUR COMMR."/>
    <x v="11"/>
    <n v="35"/>
    <n v="9"/>
    <x v="0"/>
    <n v="0"/>
    <n v="111"/>
    <n v="32"/>
    <n v="146"/>
    <n v="0"/>
    <n v="298"/>
  </r>
  <r>
    <n v="8553"/>
    <x v="12"/>
    <s v="THRISSUR RURAL"/>
    <x v="11"/>
    <n v="46"/>
    <n v="9"/>
    <x v="0"/>
    <n v="2"/>
    <n v="218"/>
    <n v="36"/>
    <n v="361"/>
    <n v="0"/>
    <n v="626"/>
  </r>
  <r>
    <n v="8554"/>
    <x v="12"/>
    <s v="TRIVANDRUM COMMR."/>
    <x v="11"/>
    <n v="41"/>
    <n v="16"/>
    <x v="0"/>
    <n v="0"/>
    <n v="226"/>
    <n v="19"/>
    <n v="159"/>
    <n v="0"/>
    <n v="420"/>
  </r>
  <r>
    <n v="8555"/>
    <x v="12"/>
    <s v="TRIVANDRUM RURAL"/>
    <x v="11"/>
    <n v="97"/>
    <n v="10"/>
    <x v="0"/>
    <n v="8"/>
    <n v="541"/>
    <n v="38"/>
    <n v="398"/>
    <n v="0"/>
    <n v="995"/>
  </r>
  <r>
    <n v="8556"/>
    <x v="12"/>
    <s v="WAYANADU"/>
    <x v="11"/>
    <n v="36"/>
    <n v="9"/>
    <x v="0"/>
    <n v="1"/>
    <n v="79"/>
    <n v="15"/>
    <n v="95"/>
    <n v="0"/>
    <n v="199"/>
  </r>
  <r>
    <n v="8557"/>
    <x v="12"/>
    <s v="TOTAL"/>
    <x v="11"/>
    <n v="1019"/>
    <n v="214"/>
    <x v="0"/>
    <n v="32"/>
    <n v="3735"/>
    <n v="498"/>
    <n v="5216"/>
    <n v="0"/>
    <n v="9695"/>
  </r>
  <r>
    <n v="8558"/>
    <x v="13"/>
    <s v="ALIRAJPUR"/>
    <x v="11"/>
    <n v="22"/>
    <n v="12"/>
    <x v="0"/>
    <n v="0"/>
    <n v="31"/>
    <n v="1"/>
    <n v="2"/>
    <n v="0"/>
    <n v="46"/>
  </r>
  <r>
    <n v="8559"/>
    <x v="13"/>
    <s v="ANUPPUR"/>
    <x v="11"/>
    <n v="62"/>
    <n v="8"/>
    <x v="0"/>
    <n v="12"/>
    <n v="80"/>
    <n v="6"/>
    <n v="53"/>
    <n v="0"/>
    <n v="159"/>
  </r>
  <r>
    <n v="8560"/>
    <x v="13"/>
    <s v="ASHOK NAGAR"/>
    <x v="11"/>
    <n v="50"/>
    <n v="5"/>
    <x v="0"/>
    <n v="10"/>
    <n v="62"/>
    <n v="1"/>
    <n v="21"/>
    <n v="0"/>
    <n v="99"/>
  </r>
  <r>
    <n v="8561"/>
    <x v="13"/>
    <s v="BALAGHAT"/>
    <x v="11"/>
    <n v="78"/>
    <n v="7"/>
    <x v="0"/>
    <n v="6"/>
    <n v="113"/>
    <n v="11"/>
    <n v="63"/>
    <n v="0"/>
    <n v="200"/>
  </r>
  <r>
    <n v="8562"/>
    <x v="13"/>
    <s v="BARWANI"/>
    <x v="11"/>
    <n v="50"/>
    <n v="8"/>
    <x v="0"/>
    <n v="2"/>
    <n v="72"/>
    <n v="5"/>
    <n v="13"/>
    <n v="0"/>
    <n v="100"/>
  </r>
  <r>
    <n v="8563"/>
    <x v="13"/>
    <s v="BETUL"/>
    <x v="11"/>
    <n v="118"/>
    <n v="10"/>
    <x v="0"/>
    <n v="11"/>
    <n v="151"/>
    <n v="15"/>
    <n v="57"/>
    <n v="0"/>
    <n v="244"/>
  </r>
  <r>
    <n v="8564"/>
    <x v="13"/>
    <s v="BHIND"/>
    <x v="11"/>
    <n v="49"/>
    <n v="25"/>
    <x v="0"/>
    <n v="40"/>
    <n v="83"/>
    <n v="7"/>
    <n v="50"/>
    <n v="0"/>
    <n v="205"/>
  </r>
  <r>
    <n v="8565"/>
    <x v="13"/>
    <s v="BHOPAL"/>
    <x v="11"/>
    <n v="143"/>
    <n v="49"/>
    <x v="0"/>
    <n v="19"/>
    <n v="244"/>
    <n v="52"/>
    <n v="254"/>
    <n v="0"/>
    <n v="618"/>
  </r>
  <r>
    <n v="8566"/>
    <x v="13"/>
    <s v="BHOPAL RLY."/>
    <x v="11"/>
    <n v="4"/>
    <n v="1"/>
    <x v="1"/>
    <n v="0"/>
    <n v="14"/>
    <n v="1"/>
    <n v="3"/>
    <n v="0"/>
    <n v="19"/>
  </r>
  <r>
    <n v="8567"/>
    <x v="13"/>
    <s v="BURHANPUR"/>
    <x v="11"/>
    <n v="23"/>
    <n v="5"/>
    <x v="0"/>
    <n v="2"/>
    <n v="42"/>
    <n v="22"/>
    <n v="47"/>
    <n v="0"/>
    <n v="118"/>
  </r>
  <r>
    <n v="8568"/>
    <x v="13"/>
    <s v="CHHATARPUR"/>
    <x v="11"/>
    <n v="62"/>
    <n v="39"/>
    <x v="0"/>
    <n v="26"/>
    <n v="172"/>
    <n v="0"/>
    <n v="68"/>
    <n v="0"/>
    <n v="305"/>
  </r>
  <r>
    <n v="8569"/>
    <x v="13"/>
    <s v="CHHINDWARA"/>
    <x v="11"/>
    <n v="122"/>
    <n v="19"/>
    <x v="0"/>
    <n v="18"/>
    <n v="202"/>
    <n v="41"/>
    <n v="108"/>
    <n v="0"/>
    <n v="388"/>
  </r>
  <r>
    <n v="8570"/>
    <x v="13"/>
    <s v="DAMOH"/>
    <x v="11"/>
    <n v="50"/>
    <n v="27"/>
    <x v="0"/>
    <n v="20"/>
    <n v="165"/>
    <n v="0"/>
    <n v="108"/>
    <n v="0"/>
    <n v="320"/>
  </r>
  <r>
    <n v="8571"/>
    <x v="13"/>
    <s v="DATIYA"/>
    <x v="11"/>
    <n v="23"/>
    <n v="20"/>
    <x v="0"/>
    <n v="8"/>
    <n v="61"/>
    <n v="0"/>
    <n v="25"/>
    <n v="0"/>
    <n v="114"/>
  </r>
  <r>
    <n v="8572"/>
    <x v="13"/>
    <s v="DEWAS"/>
    <x v="11"/>
    <n v="70"/>
    <n v="29"/>
    <x v="0"/>
    <n v="19"/>
    <n v="146"/>
    <n v="31"/>
    <n v="130"/>
    <n v="0"/>
    <n v="355"/>
  </r>
  <r>
    <n v="8573"/>
    <x v="13"/>
    <s v="DHAR"/>
    <x v="11"/>
    <n v="81"/>
    <n v="45"/>
    <x v="0"/>
    <n v="39"/>
    <n v="173"/>
    <n v="16"/>
    <n v="69"/>
    <n v="0"/>
    <n v="342"/>
  </r>
  <r>
    <n v="8574"/>
    <x v="13"/>
    <s v="DINDORI"/>
    <x v="11"/>
    <n v="40"/>
    <n v="6"/>
    <x v="0"/>
    <n v="5"/>
    <n v="80"/>
    <n v="6"/>
    <n v="39"/>
    <n v="0"/>
    <n v="136"/>
  </r>
  <r>
    <n v="8575"/>
    <x v="13"/>
    <s v="GUNA"/>
    <x v="11"/>
    <n v="60"/>
    <n v="25"/>
    <x v="0"/>
    <n v="8"/>
    <n v="131"/>
    <n v="11"/>
    <n v="34"/>
    <n v="0"/>
    <n v="209"/>
  </r>
  <r>
    <n v="8576"/>
    <x v="13"/>
    <s v="GWALIOR"/>
    <x v="11"/>
    <n v="85"/>
    <n v="75"/>
    <x v="0"/>
    <n v="35"/>
    <n v="158"/>
    <n v="13"/>
    <n v="202"/>
    <n v="0"/>
    <n v="483"/>
  </r>
  <r>
    <n v="8577"/>
    <x v="13"/>
    <s v="HARDA"/>
    <x v="11"/>
    <n v="26"/>
    <n v="10"/>
    <x v="0"/>
    <n v="7"/>
    <n v="51"/>
    <n v="4"/>
    <n v="16"/>
    <n v="0"/>
    <n v="88"/>
  </r>
  <r>
    <n v="8578"/>
    <x v="13"/>
    <s v="HOSHANGABAD"/>
    <x v="11"/>
    <n v="69"/>
    <n v="27"/>
    <x v="0"/>
    <n v="12"/>
    <n v="129"/>
    <n v="21"/>
    <n v="57"/>
    <n v="0"/>
    <n v="246"/>
  </r>
  <r>
    <n v="8579"/>
    <x v="13"/>
    <s v="INDORE"/>
    <x v="11"/>
    <n v="173"/>
    <n v="42"/>
    <x v="0"/>
    <n v="24"/>
    <n v="405"/>
    <n v="114"/>
    <n v="448"/>
    <n v="0"/>
    <n v="1033"/>
  </r>
  <r>
    <n v="8580"/>
    <x v="13"/>
    <s v="INDORE RLY."/>
    <x v="11"/>
    <n v="3"/>
    <n v="3"/>
    <x v="1"/>
    <n v="0"/>
    <n v="3"/>
    <n v="1"/>
    <n v="0"/>
    <n v="0"/>
    <n v="7"/>
  </r>
  <r>
    <n v="8581"/>
    <x v="13"/>
    <s v="JABALPUR"/>
    <x v="11"/>
    <n v="127"/>
    <n v="45"/>
    <x v="0"/>
    <n v="33"/>
    <n v="253"/>
    <n v="43"/>
    <n v="219"/>
    <n v="0"/>
    <n v="593"/>
  </r>
  <r>
    <n v="8582"/>
    <x v="13"/>
    <s v="JABALPUR RLY."/>
    <x v="11"/>
    <n v="3"/>
    <n v="0"/>
    <x v="1"/>
    <n v="0"/>
    <n v="13"/>
    <n v="1"/>
    <n v="0"/>
    <n v="0"/>
    <n v="14"/>
  </r>
  <r>
    <n v="8583"/>
    <x v="13"/>
    <s v="JHABUA"/>
    <x v="11"/>
    <n v="62"/>
    <n v="17"/>
    <x v="0"/>
    <n v="0"/>
    <n v="92"/>
    <n v="0"/>
    <n v="24"/>
    <n v="0"/>
    <n v="133"/>
  </r>
  <r>
    <n v="8584"/>
    <x v="13"/>
    <s v="KATNI"/>
    <x v="11"/>
    <n v="58"/>
    <n v="14"/>
    <x v="0"/>
    <n v="12"/>
    <n v="146"/>
    <n v="14"/>
    <n v="46"/>
    <n v="0"/>
    <n v="232"/>
  </r>
  <r>
    <n v="8585"/>
    <x v="13"/>
    <s v="KHANDWA"/>
    <x v="11"/>
    <n v="66"/>
    <n v="5"/>
    <x v="0"/>
    <n v="6"/>
    <n v="136"/>
    <n v="6"/>
    <n v="34"/>
    <n v="0"/>
    <n v="187"/>
  </r>
  <r>
    <n v="8586"/>
    <x v="13"/>
    <s v="KHARGON"/>
    <x v="11"/>
    <n v="67"/>
    <n v="20"/>
    <x v="0"/>
    <n v="30"/>
    <n v="133"/>
    <n v="22"/>
    <n v="45"/>
    <n v="0"/>
    <n v="250"/>
  </r>
  <r>
    <n v="8587"/>
    <x v="13"/>
    <s v="MANDLA"/>
    <x v="11"/>
    <n v="75"/>
    <n v="8"/>
    <x v="0"/>
    <n v="3"/>
    <n v="94"/>
    <n v="12"/>
    <n v="40"/>
    <n v="0"/>
    <n v="157"/>
  </r>
  <r>
    <n v="8588"/>
    <x v="13"/>
    <s v="MANDSAUR"/>
    <x v="11"/>
    <n v="49"/>
    <n v="28"/>
    <x v="0"/>
    <n v="6"/>
    <n v="100"/>
    <n v="6"/>
    <n v="78"/>
    <n v="1"/>
    <n v="219"/>
  </r>
  <r>
    <n v="8589"/>
    <x v="13"/>
    <s v="MORENA"/>
    <x v="11"/>
    <n v="32"/>
    <n v="29"/>
    <x v="0"/>
    <n v="29"/>
    <n v="107"/>
    <n v="3"/>
    <n v="94"/>
    <n v="0"/>
    <n v="262"/>
  </r>
  <r>
    <n v="8590"/>
    <x v="13"/>
    <s v="NARSINGHPUR"/>
    <x v="11"/>
    <n v="71"/>
    <n v="14"/>
    <x v="0"/>
    <n v="16"/>
    <n v="158"/>
    <n v="31"/>
    <n v="79"/>
    <n v="0"/>
    <n v="298"/>
  </r>
  <r>
    <n v="8591"/>
    <x v="13"/>
    <s v="NEEMUCH"/>
    <x v="11"/>
    <n v="25"/>
    <n v="10"/>
    <x v="0"/>
    <n v="4"/>
    <n v="43"/>
    <n v="13"/>
    <n v="42"/>
    <n v="0"/>
    <n v="112"/>
  </r>
  <r>
    <n v="8592"/>
    <x v="13"/>
    <s v="PANNA"/>
    <x v="11"/>
    <n v="34"/>
    <n v="4"/>
    <x v="0"/>
    <n v="18"/>
    <n v="72"/>
    <n v="10"/>
    <n v="31"/>
    <n v="0"/>
    <n v="135"/>
  </r>
  <r>
    <n v="8593"/>
    <x v="13"/>
    <s v="RAISEN"/>
    <x v="11"/>
    <n v="92"/>
    <n v="16"/>
    <x v="0"/>
    <n v="22"/>
    <n v="158"/>
    <n v="0"/>
    <n v="72"/>
    <n v="0"/>
    <n v="268"/>
  </r>
  <r>
    <n v="8594"/>
    <x v="13"/>
    <s v="RAJGARH"/>
    <x v="11"/>
    <n v="90"/>
    <n v="47"/>
    <x v="0"/>
    <n v="6"/>
    <n v="181"/>
    <n v="25"/>
    <n v="50"/>
    <n v="0"/>
    <n v="309"/>
  </r>
  <r>
    <n v="8595"/>
    <x v="13"/>
    <s v="RATLAM"/>
    <x v="11"/>
    <n v="72"/>
    <n v="25"/>
    <x v="0"/>
    <n v="13"/>
    <n v="128"/>
    <n v="11"/>
    <n v="85"/>
    <n v="0"/>
    <n v="262"/>
  </r>
  <r>
    <n v="8596"/>
    <x v="13"/>
    <s v="REWA"/>
    <x v="11"/>
    <n v="92"/>
    <n v="35"/>
    <x v="0"/>
    <n v="39"/>
    <n v="115"/>
    <n v="7"/>
    <n v="101"/>
    <n v="0"/>
    <n v="297"/>
  </r>
  <r>
    <n v="8597"/>
    <x v="13"/>
    <s v="SAGAR"/>
    <x v="11"/>
    <n v="125"/>
    <n v="61"/>
    <x v="0"/>
    <n v="34"/>
    <n v="441"/>
    <n v="22"/>
    <n v="145"/>
    <n v="0"/>
    <n v="703"/>
  </r>
  <r>
    <n v="8598"/>
    <x v="13"/>
    <s v="SATNA"/>
    <x v="11"/>
    <n v="89"/>
    <n v="25"/>
    <x v="0"/>
    <n v="17"/>
    <n v="138"/>
    <n v="7"/>
    <n v="121"/>
    <n v="0"/>
    <n v="308"/>
  </r>
  <r>
    <n v="8599"/>
    <x v="13"/>
    <s v="SEONI"/>
    <x v="11"/>
    <n v="65"/>
    <n v="8"/>
    <x v="0"/>
    <n v="11"/>
    <n v="100"/>
    <n v="7"/>
    <n v="24"/>
    <n v="0"/>
    <n v="150"/>
  </r>
  <r>
    <n v="8600"/>
    <x v="13"/>
    <s v="SHAHDOL"/>
    <x v="11"/>
    <n v="81"/>
    <n v="27"/>
    <x v="0"/>
    <n v="13"/>
    <n v="133"/>
    <n v="7"/>
    <n v="141"/>
    <n v="0"/>
    <n v="321"/>
  </r>
  <r>
    <n v="8601"/>
    <x v="13"/>
    <s v="SHAJAPUR"/>
    <x v="11"/>
    <n v="67"/>
    <n v="17"/>
    <x v="0"/>
    <n v="7"/>
    <n v="102"/>
    <n v="15"/>
    <n v="42"/>
    <n v="0"/>
    <n v="183"/>
  </r>
  <r>
    <n v="8602"/>
    <x v="13"/>
    <s v="SHEOPUR"/>
    <x v="11"/>
    <n v="17"/>
    <n v="4"/>
    <x v="0"/>
    <n v="5"/>
    <n v="40"/>
    <n v="0"/>
    <n v="29"/>
    <n v="0"/>
    <n v="78"/>
  </r>
  <r>
    <n v="8603"/>
    <x v="13"/>
    <s v="SHIVPURI"/>
    <x v="11"/>
    <n v="104"/>
    <n v="22"/>
    <x v="0"/>
    <n v="9"/>
    <n v="148"/>
    <n v="19"/>
    <n v="67"/>
    <n v="0"/>
    <n v="265"/>
  </r>
  <r>
    <n v="8604"/>
    <x v="13"/>
    <s v="SIDHI"/>
    <x v="11"/>
    <n v="48"/>
    <n v="38"/>
    <x v="0"/>
    <n v="18"/>
    <n v="84"/>
    <n v="5"/>
    <n v="59"/>
    <n v="0"/>
    <n v="204"/>
  </r>
  <r>
    <n v="8605"/>
    <x v="13"/>
    <s v="SIHORE"/>
    <x v="11"/>
    <n v="69"/>
    <n v="14"/>
    <x v="0"/>
    <n v="10"/>
    <n v="100"/>
    <n v="13"/>
    <n v="47"/>
    <n v="1"/>
    <n v="185"/>
  </r>
  <r>
    <n v="8606"/>
    <x v="13"/>
    <s v="SINGRAULI"/>
    <x v="11"/>
    <n v="32"/>
    <n v="33"/>
    <x v="0"/>
    <n v="13"/>
    <n v="87"/>
    <n v="6"/>
    <n v="63"/>
    <n v="0"/>
    <n v="202"/>
  </r>
  <r>
    <n v="8607"/>
    <x v="13"/>
    <s v="TIKAMGARH"/>
    <x v="11"/>
    <n v="61"/>
    <n v="8"/>
    <x v="0"/>
    <n v="16"/>
    <n v="124"/>
    <n v="7"/>
    <n v="27"/>
    <n v="4"/>
    <n v="186"/>
  </r>
  <r>
    <n v="8608"/>
    <x v="13"/>
    <s v="UJJAIN"/>
    <x v="11"/>
    <n v="73"/>
    <n v="31"/>
    <x v="0"/>
    <n v="11"/>
    <n v="180"/>
    <n v="53"/>
    <n v="202"/>
    <n v="0"/>
    <n v="477"/>
  </r>
  <r>
    <n v="8609"/>
    <x v="13"/>
    <s v="UMARIYA"/>
    <x v="11"/>
    <n v="22"/>
    <n v="2"/>
    <x v="0"/>
    <n v="0"/>
    <n v="68"/>
    <n v="7"/>
    <n v="17"/>
    <n v="0"/>
    <n v="94"/>
  </r>
  <r>
    <n v="8610"/>
    <x v="13"/>
    <s v="VIDISHA"/>
    <x v="11"/>
    <n v="94"/>
    <n v="23"/>
    <x v="0"/>
    <n v="19"/>
    <n v="213"/>
    <n v="23"/>
    <n v="97"/>
    <n v="0"/>
    <n v="375"/>
  </r>
  <r>
    <n v="8611"/>
    <x v="13"/>
    <s v="TOTAL"/>
    <x v="11"/>
    <n v="3425"/>
    <n v="1127"/>
    <x v="0"/>
    <n v="743"/>
    <n v="6655"/>
    <n v="774"/>
    <n v="3988"/>
    <n v="6"/>
    <n v="13293"/>
  </r>
  <r>
    <n v="8612"/>
    <x v="14"/>
    <s v="AHMEDNAGAR"/>
    <x v="11"/>
    <n v="61"/>
    <n v="49"/>
    <x v="0"/>
    <n v="23"/>
    <n v="147"/>
    <n v="1"/>
    <n v="576"/>
    <n v="0"/>
    <n v="796"/>
  </r>
  <r>
    <n v="8613"/>
    <x v="14"/>
    <s v="AKOLA"/>
    <x v="11"/>
    <n v="19"/>
    <n v="19"/>
    <x v="0"/>
    <n v="4"/>
    <n v="92"/>
    <n v="40"/>
    <n v="87"/>
    <n v="0"/>
    <n v="242"/>
  </r>
  <r>
    <n v="8614"/>
    <x v="14"/>
    <s v="AMRAVATI COMMR."/>
    <x v="11"/>
    <n v="20"/>
    <n v="16"/>
    <x v="0"/>
    <n v="1"/>
    <n v="53"/>
    <n v="14"/>
    <n v="74"/>
    <n v="0"/>
    <n v="158"/>
  </r>
  <r>
    <n v="8615"/>
    <x v="14"/>
    <s v="AMRAVATI RURAL"/>
    <x v="11"/>
    <n v="64"/>
    <n v="17"/>
    <x v="0"/>
    <n v="3"/>
    <n v="154"/>
    <n v="42"/>
    <n v="139"/>
    <n v="0"/>
    <n v="355"/>
  </r>
  <r>
    <n v="8616"/>
    <x v="14"/>
    <s v="AURANGABAD COMMR."/>
    <x v="11"/>
    <n v="23"/>
    <n v="18"/>
    <x v="0"/>
    <n v="4"/>
    <n v="79"/>
    <n v="28"/>
    <n v="120"/>
    <n v="0"/>
    <n v="249"/>
  </r>
  <r>
    <n v="8617"/>
    <x v="14"/>
    <s v="AURANGABAD RURAL"/>
    <x v="11"/>
    <n v="25"/>
    <n v="10"/>
    <x v="0"/>
    <n v="18"/>
    <n v="77"/>
    <n v="25"/>
    <n v="298"/>
    <n v="0"/>
    <n v="428"/>
  </r>
  <r>
    <n v="8618"/>
    <x v="14"/>
    <s v="BEED"/>
    <x v="11"/>
    <n v="42"/>
    <n v="21"/>
    <x v="0"/>
    <n v="8"/>
    <n v="81"/>
    <n v="9"/>
    <n v="378"/>
    <n v="0"/>
    <n v="497"/>
  </r>
  <r>
    <n v="8619"/>
    <x v="14"/>
    <s v="BHANDARA"/>
    <x v="11"/>
    <n v="26"/>
    <n v="8"/>
    <x v="0"/>
    <n v="3"/>
    <n v="36"/>
    <n v="33"/>
    <n v="59"/>
    <n v="0"/>
    <n v="139"/>
  </r>
  <r>
    <n v="8620"/>
    <x v="14"/>
    <s v="BULDHANA"/>
    <x v="11"/>
    <n v="29"/>
    <n v="28"/>
    <x v="0"/>
    <n v="27"/>
    <n v="107"/>
    <n v="35"/>
    <n v="193"/>
    <n v="0"/>
    <n v="390"/>
  </r>
  <r>
    <n v="8621"/>
    <x v="14"/>
    <s v="CHANDRAPUR"/>
    <x v="11"/>
    <n v="44"/>
    <n v="29"/>
    <x v="0"/>
    <n v="4"/>
    <n v="119"/>
    <n v="79"/>
    <n v="125"/>
    <n v="0"/>
    <n v="356"/>
  </r>
  <r>
    <n v="8622"/>
    <x v="14"/>
    <s v="DHULE"/>
    <x v="11"/>
    <n v="30"/>
    <n v="14"/>
    <x v="0"/>
    <n v="4"/>
    <n v="39"/>
    <n v="2"/>
    <n v="207"/>
    <n v="0"/>
    <n v="266"/>
  </r>
  <r>
    <n v="8623"/>
    <x v="14"/>
    <s v="GADCHIROLI"/>
    <x v="11"/>
    <n v="18"/>
    <n v="6"/>
    <x v="0"/>
    <n v="0"/>
    <n v="30"/>
    <n v="5"/>
    <n v="12"/>
    <n v="0"/>
    <n v="53"/>
  </r>
  <r>
    <n v="8624"/>
    <x v="14"/>
    <s v="GONDIA"/>
    <x v="11"/>
    <n v="38"/>
    <n v="10"/>
    <x v="0"/>
    <n v="0"/>
    <n v="47"/>
    <n v="18"/>
    <n v="42"/>
    <n v="0"/>
    <n v="117"/>
  </r>
  <r>
    <n v="8625"/>
    <x v="14"/>
    <s v="HINGOLI"/>
    <x v="11"/>
    <n v="13"/>
    <n v="5"/>
    <x v="0"/>
    <n v="6"/>
    <n v="33"/>
    <n v="3"/>
    <n v="88"/>
    <n v="0"/>
    <n v="135"/>
  </r>
  <r>
    <n v="8626"/>
    <x v="14"/>
    <s v="JALGAON"/>
    <x v="11"/>
    <n v="45"/>
    <n v="39"/>
    <x v="0"/>
    <n v="1"/>
    <n v="134"/>
    <n v="51"/>
    <n v="409"/>
    <n v="0"/>
    <n v="634"/>
  </r>
  <r>
    <n v="8627"/>
    <x v="14"/>
    <s v="JALNA"/>
    <x v="11"/>
    <n v="25"/>
    <n v="18"/>
    <x v="0"/>
    <n v="36"/>
    <n v="89"/>
    <n v="9"/>
    <n v="303"/>
    <n v="0"/>
    <n v="455"/>
  </r>
  <r>
    <n v="8628"/>
    <x v="14"/>
    <s v="KOLHAPUR"/>
    <x v="11"/>
    <n v="48"/>
    <n v="22"/>
    <x v="0"/>
    <n v="17"/>
    <n v="66"/>
    <n v="32"/>
    <n v="148"/>
    <n v="0"/>
    <n v="285"/>
  </r>
  <r>
    <n v="8629"/>
    <x v="14"/>
    <s v="LATUR"/>
    <x v="11"/>
    <n v="21"/>
    <n v="32"/>
    <x v="0"/>
    <n v="4"/>
    <n v="61"/>
    <n v="0"/>
    <n v="212"/>
    <n v="0"/>
    <n v="309"/>
  </r>
  <r>
    <n v="8630"/>
    <x v="14"/>
    <s v="MUMBAI COMMR."/>
    <x v="11"/>
    <n v="232"/>
    <n v="141"/>
    <x v="0"/>
    <n v="11"/>
    <n v="614"/>
    <n v="235"/>
    <n v="388"/>
    <n v="0"/>
    <n v="1389"/>
  </r>
  <r>
    <n v="8631"/>
    <x v="14"/>
    <s v="MUMBAI RLY."/>
    <x v="11"/>
    <n v="1"/>
    <n v="5"/>
    <x v="1"/>
    <n v="1"/>
    <n v="21"/>
    <n v="3"/>
    <n v="0"/>
    <n v="0"/>
    <n v="30"/>
  </r>
  <r>
    <n v="8632"/>
    <x v="14"/>
    <s v="NAGPUR COMMR."/>
    <x v="11"/>
    <n v="57"/>
    <n v="39"/>
    <x v="0"/>
    <n v="6"/>
    <n v="84"/>
    <n v="53"/>
    <n v="166"/>
    <n v="0"/>
    <n v="348"/>
  </r>
  <r>
    <n v="8633"/>
    <x v="14"/>
    <s v="NAGPUR RLY."/>
    <x v="11"/>
    <n v="1"/>
    <n v="2"/>
    <x v="1"/>
    <n v="0"/>
    <n v="4"/>
    <n v="4"/>
    <n v="3"/>
    <n v="0"/>
    <n v="13"/>
  </r>
  <r>
    <n v="8634"/>
    <x v="14"/>
    <s v="NAGPUR RURAL"/>
    <x v="11"/>
    <n v="29"/>
    <n v="15"/>
    <x v="0"/>
    <n v="7"/>
    <n v="82"/>
    <n v="20"/>
    <n v="76"/>
    <n v="0"/>
    <n v="200"/>
  </r>
  <r>
    <n v="8635"/>
    <x v="14"/>
    <s v="NANDED"/>
    <x v="11"/>
    <n v="48"/>
    <n v="32"/>
    <x v="0"/>
    <n v="25"/>
    <n v="71"/>
    <n v="5"/>
    <n v="421"/>
    <n v="0"/>
    <n v="554"/>
  </r>
  <r>
    <n v="8636"/>
    <x v="14"/>
    <s v="NANDURBAR"/>
    <x v="11"/>
    <n v="19"/>
    <n v="8"/>
    <x v="0"/>
    <n v="0"/>
    <n v="22"/>
    <n v="4"/>
    <n v="78"/>
    <n v="0"/>
    <n v="112"/>
  </r>
  <r>
    <n v="8637"/>
    <x v="14"/>
    <s v="NASIK COMMR."/>
    <x v="11"/>
    <n v="20"/>
    <n v="13"/>
    <x v="0"/>
    <n v="3"/>
    <n v="36"/>
    <n v="16"/>
    <n v="147"/>
    <n v="0"/>
    <n v="215"/>
  </r>
  <r>
    <n v="8638"/>
    <x v="14"/>
    <s v="NASIK RURAL"/>
    <x v="11"/>
    <n v="46"/>
    <n v="20"/>
    <x v="0"/>
    <n v="17"/>
    <n v="98"/>
    <n v="26"/>
    <n v="319"/>
    <n v="0"/>
    <n v="480"/>
  </r>
  <r>
    <n v="8639"/>
    <x v="14"/>
    <s v="NAVI MUMBAI"/>
    <x v="11"/>
    <n v="36"/>
    <n v="11"/>
    <x v="0"/>
    <n v="3"/>
    <n v="64"/>
    <n v="25"/>
    <n v="91"/>
    <n v="0"/>
    <n v="194"/>
  </r>
  <r>
    <n v="8640"/>
    <x v="14"/>
    <s v="OSMANABAD"/>
    <x v="11"/>
    <n v="38"/>
    <n v="21"/>
    <x v="0"/>
    <n v="2"/>
    <n v="86"/>
    <n v="12"/>
    <n v="175"/>
    <n v="0"/>
    <n v="296"/>
  </r>
  <r>
    <n v="8641"/>
    <x v="14"/>
    <s v="PARBHANI"/>
    <x v="11"/>
    <n v="28"/>
    <n v="13"/>
    <x v="0"/>
    <n v="3"/>
    <n v="68"/>
    <n v="9"/>
    <n v="242"/>
    <n v="0"/>
    <n v="335"/>
  </r>
  <r>
    <n v="8642"/>
    <x v="14"/>
    <s v="PUNE COMMR."/>
    <x v="11"/>
    <n v="85"/>
    <n v="77"/>
    <x v="0"/>
    <n v="9"/>
    <n v="120"/>
    <n v="85"/>
    <n v="215"/>
    <n v="0"/>
    <n v="506"/>
  </r>
  <r>
    <n v="8643"/>
    <x v="14"/>
    <s v="PUNE RLY."/>
    <x v="11"/>
    <n v="2"/>
    <n v="1"/>
    <x v="1"/>
    <n v="0"/>
    <n v="3"/>
    <n v="0"/>
    <n v="0"/>
    <n v="0"/>
    <n v="4"/>
  </r>
  <r>
    <n v="8644"/>
    <x v="14"/>
    <s v="PUNE RURAL"/>
    <x v="11"/>
    <n v="92"/>
    <n v="51"/>
    <x v="0"/>
    <n v="12"/>
    <n v="128"/>
    <n v="59"/>
    <n v="221"/>
    <n v="0"/>
    <n v="471"/>
  </r>
  <r>
    <n v="8645"/>
    <x v="14"/>
    <s v="RAIGAD"/>
    <x v="11"/>
    <n v="21"/>
    <n v="3"/>
    <x v="0"/>
    <n v="19"/>
    <n v="37"/>
    <n v="9"/>
    <n v="40"/>
    <n v="0"/>
    <n v="108"/>
  </r>
  <r>
    <n v="8646"/>
    <x v="14"/>
    <s v="RATNAGIRI"/>
    <x v="11"/>
    <n v="11"/>
    <n v="3"/>
    <x v="0"/>
    <n v="2"/>
    <n v="31"/>
    <n v="17"/>
    <n v="38"/>
    <n v="0"/>
    <n v="91"/>
  </r>
  <r>
    <n v="8647"/>
    <x v="14"/>
    <s v="SANGLI"/>
    <x v="11"/>
    <n v="33"/>
    <n v="23"/>
    <x v="0"/>
    <n v="8"/>
    <n v="57"/>
    <n v="15"/>
    <n v="64"/>
    <n v="0"/>
    <n v="167"/>
  </r>
  <r>
    <n v="8648"/>
    <x v="14"/>
    <s v="SATARA"/>
    <x v="11"/>
    <n v="43"/>
    <n v="25"/>
    <x v="0"/>
    <n v="0"/>
    <n v="78"/>
    <n v="29"/>
    <n v="166"/>
    <n v="0"/>
    <n v="298"/>
  </r>
  <r>
    <n v="8649"/>
    <x v="14"/>
    <s v="SINDHUDURG"/>
    <x v="11"/>
    <n v="9"/>
    <n v="5"/>
    <x v="2"/>
    <n v="0"/>
    <n v="20"/>
    <n v="17"/>
    <n v="11"/>
    <n v="0"/>
    <n v="53"/>
  </r>
  <r>
    <n v="8650"/>
    <x v="14"/>
    <s v="SOLAPUR COMMR."/>
    <x v="11"/>
    <n v="25"/>
    <n v="21"/>
    <x v="0"/>
    <n v="1"/>
    <n v="31"/>
    <n v="10"/>
    <n v="53"/>
    <n v="0"/>
    <n v="116"/>
  </r>
  <r>
    <n v="8651"/>
    <x v="14"/>
    <s v="SOLAPUR RURAL"/>
    <x v="11"/>
    <n v="67"/>
    <n v="24"/>
    <x v="0"/>
    <n v="3"/>
    <n v="58"/>
    <n v="40"/>
    <n v="151"/>
    <n v="0"/>
    <n v="276"/>
  </r>
  <r>
    <n v="8652"/>
    <x v="14"/>
    <s v="THANE COMMR."/>
    <x v="11"/>
    <n v="107"/>
    <n v="77"/>
    <x v="0"/>
    <n v="4"/>
    <n v="203"/>
    <n v="28"/>
    <n v="330"/>
    <n v="0"/>
    <n v="642"/>
  </r>
  <r>
    <n v="8653"/>
    <x v="14"/>
    <s v="THANE RURAL"/>
    <x v="11"/>
    <n v="63"/>
    <n v="37"/>
    <x v="0"/>
    <n v="6"/>
    <n v="155"/>
    <n v="32"/>
    <n v="111"/>
    <n v="0"/>
    <n v="341"/>
  </r>
  <r>
    <n v="8654"/>
    <x v="14"/>
    <s v="WARDHA"/>
    <x v="11"/>
    <n v="40"/>
    <n v="25"/>
    <x v="0"/>
    <n v="0"/>
    <n v="93"/>
    <n v="30"/>
    <n v="59"/>
    <n v="0"/>
    <n v="207"/>
  </r>
  <r>
    <n v="8655"/>
    <x v="14"/>
    <s v="WASHIM"/>
    <x v="11"/>
    <n v="31"/>
    <n v="27"/>
    <x v="0"/>
    <n v="6"/>
    <n v="84"/>
    <n v="19"/>
    <n v="133"/>
    <n v="0"/>
    <n v="269"/>
  </r>
  <r>
    <n v="8656"/>
    <x v="14"/>
    <s v="YAVATMAL"/>
    <x v="11"/>
    <n v="64"/>
    <n v="60"/>
    <x v="0"/>
    <n v="18"/>
    <n v="143"/>
    <n v="66"/>
    <n v="247"/>
    <n v="0"/>
    <n v="534"/>
  </r>
  <r>
    <n v="8657"/>
    <x v="14"/>
    <s v="TOTAL"/>
    <x v="11"/>
    <n v="1839"/>
    <n v="1140"/>
    <x v="0"/>
    <n v="329"/>
    <n v="3935"/>
    <n v="1294"/>
    <n v="7415"/>
    <n v="0"/>
    <n v="14113"/>
  </r>
  <r>
    <n v="8658"/>
    <x v="15"/>
    <s v="BISHNUPUR"/>
    <x v="11"/>
    <n v="11"/>
    <n v="7"/>
    <x v="0"/>
    <n v="0"/>
    <n v="3"/>
    <n v="0"/>
    <n v="4"/>
    <n v="0"/>
    <n v="14"/>
  </r>
  <r>
    <n v="8659"/>
    <x v="15"/>
    <s v="CHANDEL"/>
    <x v="11"/>
    <n v="0"/>
    <n v="1"/>
    <x v="1"/>
    <n v="0"/>
    <n v="1"/>
    <n v="0"/>
    <n v="0"/>
    <n v="0"/>
    <n v="2"/>
  </r>
  <r>
    <n v="8660"/>
    <x v="15"/>
    <s v="CHURACHANDPUR"/>
    <x v="11"/>
    <n v="1"/>
    <n v="1"/>
    <x v="1"/>
    <n v="0"/>
    <n v="1"/>
    <n v="0"/>
    <n v="1"/>
    <n v="0"/>
    <n v="3"/>
  </r>
  <r>
    <n v="8661"/>
    <x v="15"/>
    <s v="CID"/>
    <x v="11"/>
    <n v="0"/>
    <n v="0"/>
    <x v="1"/>
    <n v="0"/>
    <n v="0"/>
    <n v="0"/>
    <n v="0"/>
    <n v="0"/>
    <n v="0"/>
  </r>
  <r>
    <n v="8662"/>
    <x v="15"/>
    <s v="IMPHAL EAST"/>
    <x v="11"/>
    <n v="10"/>
    <n v="36"/>
    <x v="0"/>
    <n v="0"/>
    <n v="10"/>
    <n v="0"/>
    <n v="11"/>
    <n v="0"/>
    <n v="57"/>
  </r>
  <r>
    <n v="8663"/>
    <x v="15"/>
    <s v="IMPHAL WEST"/>
    <x v="11"/>
    <n v="18"/>
    <n v="47"/>
    <x v="0"/>
    <n v="0"/>
    <n v="21"/>
    <n v="0"/>
    <n v="9"/>
    <n v="0"/>
    <n v="77"/>
  </r>
  <r>
    <n v="8664"/>
    <x v="15"/>
    <s v="SENAPATI"/>
    <x v="11"/>
    <n v="2"/>
    <n v="3"/>
    <x v="1"/>
    <n v="0"/>
    <n v="1"/>
    <n v="0"/>
    <n v="0"/>
    <n v="0"/>
    <n v="4"/>
  </r>
  <r>
    <n v="8665"/>
    <x v="15"/>
    <s v="TAMENGLONG"/>
    <x v="11"/>
    <n v="1"/>
    <n v="1"/>
    <x v="1"/>
    <n v="0"/>
    <n v="0"/>
    <n v="0"/>
    <n v="0"/>
    <n v="0"/>
    <n v="1"/>
  </r>
  <r>
    <n v="8666"/>
    <x v="15"/>
    <s v="THOUBAL"/>
    <x v="11"/>
    <n v="20"/>
    <n v="37"/>
    <x v="0"/>
    <n v="0"/>
    <n v="12"/>
    <n v="1"/>
    <n v="17"/>
    <n v="0"/>
    <n v="67"/>
  </r>
  <r>
    <n v="8667"/>
    <x v="15"/>
    <s v="UKHRUL"/>
    <x v="11"/>
    <n v="0"/>
    <n v="0"/>
    <x v="1"/>
    <n v="0"/>
    <n v="0"/>
    <n v="0"/>
    <n v="1"/>
    <n v="0"/>
    <n v="1"/>
  </r>
  <r>
    <n v="8668"/>
    <x v="15"/>
    <s v="TOTAL"/>
    <x v="11"/>
    <n v="63"/>
    <n v="133"/>
    <x v="0"/>
    <n v="0"/>
    <n v="49"/>
    <n v="1"/>
    <n v="43"/>
    <n v="0"/>
    <n v="226"/>
  </r>
  <r>
    <n v="8669"/>
    <x v="16"/>
    <s v="GARO HILLS EAST"/>
    <x v="11"/>
    <n v="2"/>
    <n v="1"/>
    <x v="1"/>
    <n v="0"/>
    <n v="3"/>
    <n v="0"/>
    <n v="0"/>
    <n v="0"/>
    <n v="4"/>
  </r>
  <r>
    <n v="8670"/>
    <x v="16"/>
    <s v="GARO HILLS SOUTH"/>
    <x v="11"/>
    <n v="6"/>
    <n v="2"/>
    <x v="2"/>
    <n v="0"/>
    <n v="2"/>
    <n v="0"/>
    <n v="1"/>
    <n v="0"/>
    <n v="5"/>
  </r>
  <r>
    <n v="8671"/>
    <x v="16"/>
    <s v="GARO HILLS WEST"/>
    <x v="11"/>
    <n v="6"/>
    <n v="7"/>
    <x v="2"/>
    <n v="0"/>
    <n v="2"/>
    <n v="0"/>
    <n v="0"/>
    <n v="0"/>
    <n v="9"/>
  </r>
  <r>
    <n v="8672"/>
    <x v="16"/>
    <s v="JAINTIA HILLS"/>
    <x v="11"/>
    <n v="32"/>
    <n v="5"/>
    <x v="0"/>
    <n v="0"/>
    <n v="3"/>
    <n v="0"/>
    <n v="0"/>
    <n v="0"/>
    <n v="8"/>
  </r>
  <r>
    <n v="8673"/>
    <x v="16"/>
    <s v="KHASI HILLS EAST"/>
    <x v="11"/>
    <n v="58"/>
    <n v="5"/>
    <x v="0"/>
    <n v="1"/>
    <n v="21"/>
    <n v="0"/>
    <n v="13"/>
    <n v="0"/>
    <n v="40"/>
  </r>
  <r>
    <n v="8674"/>
    <x v="16"/>
    <s v="KHASI HILLS WEST"/>
    <x v="11"/>
    <n v="28"/>
    <n v="0"/>
    <x v="0"/>
    <n v="0"/>
    <n v="8"/>
    <n v="0"/>
    <n v="0"/>
    <n v="0"/>
    <n v="8"/>
  </r>
  <r>
    <n v="8675"/>
    <x v="16"/>
    <s v="RI-BHOI"/>
    <x v="11"/>
    <n v="32"/>
    <n v="4"/>
    <x v="0"/>
    <n v="0"/>
    <n v="4"/>
    <n v="0"/>
    <n v="2"/>
    <n v="0"/>
    <n v="10"/>
  </r>
  <r>
    <n v="8676"/>
    <x v="16"/>
    <s v="TOTAL"/>
    <x v="11"/>
    <n v="164"/>
    <n v="24"/>
    <x v="0"/>
    <n v="1"/>
    <n v="43"/>
    <n v="0"/>
    <n v="16"/>
    <n v="0"/>
    <n v="84"/>
  </r>
  <r>
    <n v="8677"/>
    <x v="17"/>
    <s v="AIZAWL"/>
    <x v="11"/>
    <n v="42"/>
    <n v="0"/>
    <x v="0"/>
    <n v="0"/>
    <n v="44"/>
    <n v="0"/>
    <n v="8"/>
    <n v="0"/>
    <n v="52"/>
  </r>
  <r>
    <n v="8678"/>
    <x v="17"/>
    <s v="CHAMPHAI"/>
    <x v="11"/>
    <n v="12"/>
    <n v="1"/>
    <x v="0"/>
    <n v="0"/>
    <n v="15"/>
    <n v="0"/>
    <n v="0"/>
    <n v="0"/>
    <n v="16"/>
  </r>
  <r>
    <n v="8679"/>
    <x v="17"/>
    <s v="KOLASIB"/>
    <x v="11"/>
    <n v="9"/>
    <n v="0"/>
    <x v="2"/>
    <n v="0"/>
    <n v="9"/>
    <n v="0"/>
    <n v="0"/>
    <n v="0"/>
    <n v="9"/>
  </r>
  <r>
    <n v="8680"/>
    <x v="17"/>
    <s v="LAWNGTLAI"/>
    <x v="11"/>
    <n v="7"/>
    <n v="1"/>
    <x v="2"/>
    <n v="0"/>
    <n v="0"/>
    <n v="0"/>
    <n v="0"/>
    <n v="0"/>
    <n v="1"/>
  </r>
  <r>
    <n v="8681"/>
    <x v="17"/>
    <s v="LUNGLEI"/>
    <x v="11"/>
    <n v="16"/>
    <n v="0"/>
    <x v="0"/>
    <n v="0"/>
    <n v="4"/>
    <n v="0"/>
    <n v="0"/>
    <n v="0"/>
    <n v="4"/>
  </r>
  <r>
    <n v="8682"/>
    <x v="17"/>
    <s v="MAMIT"/>
    <x v="11"/>
    <n v="10"/>
    <n v="0"/>
    <x v="2"/>
    <n v="0"/>
    <n v="3"/>
    <n v="0"/>
    <n v="0"/>
    <n v="0"/>
    <n v="3"/>
  </r>
  <r>
    <n v="8683"/>
    <x v="17"/>
    <s v="SAIHA"/>
    <x v="11"/>
    <n v="0"/>
    <n v="1"/>
    <x v="1"/>
    <n v="0"/>
    <n v="1"/>
    <n v="0"/>
    <n v="0"/>
    <n v="0"/>
    <n v="2"/>
  </r>
  <r>
    <n v="8684"/>
    <x v="17"/>
    <s v="SERCHHIP"/>
    <x v="11"/>
    <n v="7"/>
    <n v="0"/>
    <x v="2"/>
    <n v="0"/>
    <n v="9"/>
    <n v="0"/>
    <n v="0"/>
    <n v="0"/>
    <n v="9"/>
  </r>
  <r>
    <n v="8685"/>
    <x v="17"/>
    <s v="TOTAL"/>
    <x v="11"/>
    <n v="103"/>
    <n v="3"/>
    <x v="0"/>
    <n v="0"/>
    <n v="85"/>
    <n v="0"/>
    <n v="8"/>
    <n v="0"/>
    <n v="96"/>
  </r>
  <r>
    <n v="8686"/>
    <x v="18"/>
    <s v="DIMAPUR"/>
    <x v="11"/>
    <n v="9"/>
    <n v="5"/>
    <x v="2"/>
    <n v="0"/>
    <n v="9"/>
    <n v="0"/>
    <n v="0"/>
    <n v="0"/>
    <n v="14"/>
  </r>
  <r>
    <n v="8687"/>
    <x v="18"/>
    <s v="KIPHIRE"/>
    <x v="11"/>
    <n v="0"/>
    <n v="0"/>
    <x v="1"/>
    <n v="0"/>
    <n v="0"/>
    <n v="0"/>
    <n v="0"/>
    <n v="0"/>
    <n v="0"/>
  </r>
  <r>
    <n v="8688"/>
    <x v="18"/>
    <s v="KOHIMA"/>
    <x v="11"/>
    <n v="1"/>
    <n v="0"/>
    <x v="1"/>
    <n v="0"/>
    <n v="2"/>
    <n v="0"/>
    <n v="0"/>
    <n v="0"/>
    <n v="2"/>
  </r>
  <r>
    <n v="8689"/>
    <x v="18"/>
    <s v="LONGLENG"/>
    <x v="11"/>
    <n v="0"/>
    <n v="0"/>
    <x v="1"/>
    <n v="0"/>
    <n v="0"/>
    <n v="0"/>
    <n v="0"/>
    <n v="0"/>
    <n v="0"/>
  </r>
  <r>
    <n v="8690"/>
    <x v="18"/>
    <s v="MOKOKCHUNG"/>
    <x v="11"/>
    <n v="3"/>
    <n v="0"/>
    <x v="1"/>
    <n v="0"/>
    <n v="3"/>
    <n v="0"/>
    <n v="0"/>
    <n v="0"/>
    <n v="3"/>
  </r>
  <r>
    <n v="8691"/>
    <x v="18"/>
    <s v="MON"/>
    <x v="11"/>
    <n v="3"/>
    <n v="2"/>
    <x v="1"/>
    <n v="0"/>
    <n v="0"/>
    <n v="0"/>
    <n v="0"/>
    <n v="0"/>
    <n v="2"/>
  </r>
  <r>
    <n v="8692"/>
    <x v="18"/>
    <s v="PEREN"/>
    <x v="11"/>
    <n v="0"/>
    <n v="0"/>
    <x v="1"/>
    <n v="0"/>
    <n v="0"/>
    <n v="0"/>
    <n v="0"/>
    <n v="0"/>
    <n v="0"/>
  </r>
  <r>
    <n v="8693"/>
    <x v="18"/>
    <s v="PHEK"/>
    <x v="11"/>
    <n v="1"/>
    <n v="0"/>
    <x v="1"/>
    <n v="0"/>
    <n v="2"/>
    <n v="0"/>
    <n v="0"/>
    <n v="0"/>
    <n v="2"/>
  </r>
  <r>
    <n v="8694"/>
    <x v="18"/>
    <s v="TUENSANG"/>
    <x v="11"/>
    <n v="1"/>
    <n v="0"/>
    <x v="1"/>
    <n v="0"/>
    <n v="0"/>
    <n v="0"/>
    <n v="0"/>
    <n v="0"/>
    <n v="0"/>
  </r>
  <r>
    <n v="8695"/>
    <x v="18"/>
    <s v="WOKHA"/>
    <x v="11"/>
    <n v="2"/>
    <n v="0"/>
    <x v="1"/>
    <n v="0"/>
    <n v="0"/>
    <n v="0"/>
    <n v="0"/>
    <n v="0"/>
    <n v="0"/>
  </r>
  <r>
    <n v="8696"/>
    <x v="18"/>
    <s v="ZUNHEBOTO"/>
    <x v="11"/>
    <n v="1"/>
    <n v="3"/>
    <x v="1"/>
    <n v="0"/>
    <n v="0"/>
    <n v="0"/>
    <n v="0"/>
    <n v="0"/>
    <n v="3"/>
  </r>
  <r>
    <n v="8697"/>
    <x v="18"/>
    <s v="TOTAL"/>
    <x v="11"/>
    <n v="21"/>
    <n v="10"/>
    <x v="0"/>
    <n v="0"/>
    <n v="16"/>
    <n v="0"/>
    <n v="0"/>
    <n v="0"/>
    <n v="26"/>
  </r>
  <r>
    <n v="8698"/>
    <x v="19"/>
    <s v="ANGUL"/>
    <x v="11"/>
    <n v="63"/>
    <n v="55"/>
    <x v="0"/>
    <n v="20"/>
    <n v="321"/>
    <n v="8"/>
    <n v="76"/>
    <n v="0"/>
    <n v="480"/>
  </r>
  <r>
    <n v="8699"/>
    <x v="19"/>
    <s v="BALASORE"/>
    <x v="11"/>
    <n v="87"/>
    <n v="130"/>
    <x v="0"/>
    <n v="43"/>
    <n v="242"/>
    <n v="20"/>
    <n v="307"/>
    <n v="0"/>
    <n v="742"/>
  </r>
  <r>
    <n v="8700"/>
    <x v="19"/>
    <s v="BARAGARH"/>
    <x v="11"/>
    <n v="35"/>
    <n v="30"/>
    <x v="0"/>
    <n v="3"/>
    <n v="154"/>
    <n v="14"/>
    <n v="96"/>
    <n v="0"/>
    <n v="297"/>
  </r>
  <r>
    <n v="8701"/>
    <x v="19"/>
    <s v="BERHAMPUR"/>
    <x v="11"/>
    <n v="18"/>
    <n v="17"/>
    <x v="0"/>
    <n v="10"/>
    <n v="158"/>
    <n v="12"/>
    <n v="119"/>
    <n v="0"/>
    <n v="316"/>
  </r>
  <r>
    <n v="8702"/>
    <x v="19"/>
    <s v="BHADRAK"/>
    <x v="11"/>
    <n v="54"/>
    <n v="66"/>
    <x v="0"/>
    <n v="20"/>
    <n v="93"/>
    <n v="12"/>
    <n v="155"/>
    <n v="0"/>
    <n v="346"/>
  </r>
  <r>
    <n v="8703"/>
    <x v="19"/>
    <s v="BOLANGIR"/>
    <x v="11"/>
    <n v="51"/>
    <n v="36"/>
    <x v="0"/>
    <n v="7"/>
    <n v="238"/>
    <n v="15"/>
    <n v="40"/>
    <n v="0"/>
    <n v="336"/>
  </r>
  <r>
    <n v="8704"/>
    <x v="19"/>
    <s v="BOUDH"/>
    <x v="11"/>
    <n v="10"/>
    <n v="8"/>
    <x v="2"/>
    <n v="0"/>
    <n v="79"/>
    <n v="6"/>
    <n v="24"/>
    <n v="0"/>
    <n v="117"/>
  </r>
  <r>
    <n v="8705"/>
    <x v="19"/>
    <s v="CUTTACK"/>
    <x v="11"/>
    <n v="43"/>
    <n v="57"/>
    <x v="0"/>
    <n v="27"/>
    <n v="38"/>
    <n v="7"/>
    <n v="147"/>
    <n v="0"/>
    <n v="276"/>
  </r>
  <r>
    <n v="8706"/>
    <x v="19"/>
    <s v="DCP BBSR"/>
    <x v="11"/>
    <n v="56"/>
    <n v="76"/>
    <x v="0"/>
    <n v="24"/>
    <n v="75"/>
    <n v="22"/>
    <n v="91"/>
    <n v="0"/>
    <n v="288"/>
  </r>
  <r>
    <n v="8707"/>
    <x v="19"/>
    <s v="DCP CTC"/>
    <x v="11"/>
    <n v="28"/>
    <n v="43"/>
    <x v="0"/>
    <n v="14"/>
    <n v="30"/>
    <n v="2"/>
    <n v="134"/>
    <n v="0"/>
    <n v="223"/>
  </r>
  <r>
    <n v="8708"/>
    <x v="19"/>
    <s v="DEOGARH"/>
    <x v="11"/>
    <n v="17"/>
    <n v="5"/>
    <x v="0"/>
    <n v="2"/>
    <n v="41"/>
    <n v="0"/>
    <n v="9"/>
    <n v="0"/>
    <n v="57"/>
  </r>
  <r>
    <n v="8709"/>
    <x v="19"/>
    <s v="DHENKANAL"/>
    <x v="11"/>
    <n v="29"/>
    <n v="35"/>
    <x v="0"/>
    <n v="23"/>
    <n v="267"/>
    <n v="18"/>
    <n v="33"/>
    <n v="0"/>
    <n v="376"/>
  </r>
  <r>
    <n v="8710"/>
    <x v="19"/>
    <s v="GAJAPATI"/>
    <x v="11"/>
    <n v="18"/>
    <n v="9"/>
    <x v="0"/>
    <n v="2"/>
    <n v="61"/>
    <n v="3"/>
    <n v="8"/>
    <n v="0"/>
    <n v="83"/>
  </r>
  <r>
    <n v="8711"/>
    <x v="19"/>
    <s v="GANJAM"/>
    <x v="11"/>
    <n v="53"/>
    <n v="55"/>
    <x v="0"/>
    <n v="32"/>
    <n v="356"/>
    <n v="27"/>
    <n v="39"/>
    <n v="0"/>
    <n v="509"/>
  </r>
  <r>
    <n v="8712"/>
    <x v="19"/>
    <s v="JAGATSINGHPUR"/>
    <x v="11"/>
    <n v="43"/>
    <n v="52"/>
    <x v="0"/>
    <n v="20"/>
    <n v="43"/>
    <n v="2"/>
    <n v="123"/>
    <n v="0"/>
    <n v="240"/>
  </r>
  <r>
    <n v="8713"/>
    <x v="19"/>
    <s v="JAJPUR"/>
    <x v="11"/>
    <n v="49"/>
    <n v="56"/>
    <x v="0"/>
    <n v="51"/>
    <n v="83"/>
    <n v="4"/>
    <n v="162"/>
    <n v="0"/>
    <n v="356"/>
  </r>
  <r>
    <n v="8714"/>
    <x v="19"/>
    <s v="JHARSUGUDA"/>
    <x v="11"/>
    <n v="21"/>
    <n v="6"/>
    <x v="0"/>
    <n v="2"/>
    <n v="41"/>
    <n v="11"/>
    <n v="50"/>
    <n v="0"/>
    <n v="110"/>
  </r>
  <r>
    <n v="8715"/>
    <x v="19"/>
    <s v="KALAHANDI"/>
    <x v="11"/>
    <n v="65"/>
    <n v="41"/>
    <x v="0"/>
    <n v="8"/>
    <n v="120"/>
    <n v="14"/>
    <n v="96"/>
    <n v="0"/>
    <n v="279"/>
  </r>
  <r>
    <n v="8716"/>
    <x v="19"/>
    <s v="KANDHAMAL"/>
    <x v="11"/>
    <n v="32"/>
    <n v="27"/>
    <x v="0"/>
    <n v="1"/>
    <n v="101"/>
    <n v="4"/>
    <n v="34"/>
    <n v="0"/>
    <n v="167"/>
  </r>
  <r>
    <n v="8717"/>
    <x v="19"/>
    <s v="KENDRAPARA"/>
    <x v="11"/>
    <n v="38"/>
    <n v="65"/>
    <x v="0"/>
    <n v="48"/>
    <n v="7"/>
    <n v="4"/>
    <n v="43"/>
    <n v="0"/>
    <n v="167"/>
  </r>
  <r>
    <n v="8718"/>
    <x v="19"/>
    <s v="KEONJHAR"/>
    <x v="11"/>
    <n v="102"/>
    <n v="70"/>
    <x v="0"/>
    <n v="28"/>
    <n v="231"/>
    <n v="24"/>
    <n v="181"/>
    <n v="0"/>
    <n v="534"/>
  </r>
  <r>
    <n v="8719"/>
    <x v="19"/>
    <s v="KHURDA"/>
    <x v="11"/>
    <n v="27"/>
    <n v="46"/>
    <x v="0"/>
    <n v="16"/>
    <n v="338"/>
    <n v="2"/>
    <n v="178"/>
    <n v="0"/>
    <n v="580"/>
  </r>
  <r>
    <n v="8720"/>
    <x v="19"/>
    <s v="KORAPUT"/>
    <x v="11"/>
    <n v="73"/>
    <n v="31"/>
    <x v="0"/>
    <n v="21"/>
    <n v="114"/>
    <n v="9"/>
    <n v="0"/>
    <n v="0"/>
    <n v="175"/>
  </r>
  <r>
    <n v="8721"/>
    <x v="19"/>
    <s v="MALKANGIR"/>
    <x v="11"/>
    <n v="17"/>
    <n v="19"/>
    <x v="0"/>
    <n v="5"/>
    <n v="51"/>
    <n v="4"/>
    <n v="14"/>
    <n v="0"/>
    <n v="93"/>
  </r>
  <r>
    <n v="8722"/>
    <x v="19"/>
    <s v="MAYURBHANJ"/>
    <x v="11"/>
    <n v="86"/>
    <n v="67"/>
    <x v="0"/>
    <n v="34"/>
    <n v="295"/>
    <n v="12"/>
    <n v="129"/>
    <n v="0"/>
    <n v="537"/>
  </r>
  <r>
    <n v="8723"/>
    <x v="19"/>
    <s v="NAYAGARH"/>
    <x v="11"/>
    <n v="25"/>
    <n v="35"/>
    <x v="0"/>
    <n v="16"/>
    <n v="11"/>
    <n v="1"/>
    <n v="17"/>
    <n v="0"/>
    <n v="80"/>
  </r>
  <r>
    <n v="8724"/>
    <x v="19"/>
    <s v="NOWRANGPUR"/>
    <x v="11"/>
    <n v="42"/>
    <n v="45"/>
    <x v="0"/>
    <n v="2"/>
    <n v="83"/>
    <n v="14"/>
    <n v="43"/>
    <n v="0"/>
    <n v="187"/>
  </r>
  <r>
    <n v="8725"/>
    <x v="19"/>
    <s v="NUAPADA"/>
    <x v="11"/>
    <n v="18"/>
    <n v="17"/>
    <x v="0"/>
    <n v="1"/>
    <n v="62"/>
    <n v="6"/>
    <n v="13"/>
    <n v="0"/>
    <n v="99"/>
  </r>
  <r>
    <n v="8726"/>
    <x v="19"/>
    <s v="PURI"/>
    <x v="11"/>
    <n v="42"/>
    <n v="51"/>
    <x v="0"/>
    <n v="26"/>
    <n v="33"/>
    <n v="3"/>
    <n v="161"/>
    <n v="0"/>
    <n v="274"/>
  </r>
  <r>
    <n v="8727"/>
    <x v="19"/>
    <s v="RAYAGADA"/>
    <x v="11"/>
    <n v="41"/>
    <n v="40"/>
    <x v="0"/>
    <n v="4"/>
    <n v="111"/>
    <n v="9"/>
    <n v="29"/>
    <n v="0"/>
    <n v="193"/>
  </r>
  <r>
    <n v="8728"/>
    <x v="19"/>
    <s v="ROURKELA"/>
    <x v="11"/>
    <n v="65"/>
    <n v="22"/>
    <x v="0"/>
    <n v="2"/>
    <n v="102"/>
    <n v="4"/>
    <n v="29"/>
    <n v="0"/>
    <n v="159"/>
  </r>
  <r>
    <n v="8729"/>
    <x v="19"/>
    <s v="SAMBALPUR"/>
    <x v="11"/>
    <n v="57"/>
    <n v="26"/>
    <x v="0"/>
    <n v="0"/>
    <n v="62"/>
    <n v="4"/>
    <n v="32"/>
    <n v="0"/>
    <n v="124"/>
  </r>
  <r>
    <n v="8730"/>
    <x v="19"/>
    <s v="SONEPUR"/>
    <x v="11"/>
    <n v="12"/>
    <n v="8"/>
    <x v="0"/>
    <n v="4"/>
    <n v="53"/>
    <n v="1"/>
    <n v="10"/>
    <n v="0"/>
    <n v="76"/>
  </r>
  <r>
    <n v="8731"/>
    <x v="19"/>
    <s v="SRP(CUTTACK)"/>
    <x v="11"/>
    <n v="0"/>
    <n v="0"/>
    <x v="1"/>
    <n v="0"/>
    <n v="11"/>
    <n v="1"/>
    <n v="0"/>
    <n v="0"/>
    <n v="12"/>
  </r>
  <r>
    <n v="8732"/>
    <x v="19"/>
    <s v="SRP(ROURKELA)"/>
    <x v="11"/>
    <n v="1"/>
    <n v="3"/>
    <x v="1"/>
    <n v="1"/>
    <n v="9"/>
    <n v="0"/>
    <n v="2"/>
    <n v="0"/>
    <n v="15"/>
  </r>
  <r>
    <n v="8733"/>
    <x v="19"/>
    <s v="SUNDARGARH"/>
    <x v="11"/>
    <n v="40"/>
    <n v="15"/>
    <x v="0"/>
    <n v="8"/>
    <n v="73"/>
    <n v="5"/>
    <n v="14"/>
    <n v="0"/>
    <n v="115"/>
  </r>
  <r>
    <n v="8734"/>
    <x v="19"/>
    <s v="TOTAL"/>
    <x v="11"/>
    <n v="1458"/>
    <n v="1364"/>
    <x v="0"/>
    <n v="525"/>
    <n v="4187"/>
    <n v="304"/>
    <n v="2638"/>
    <n v="0"/>
    <n v="9018"/>
  </r>
  <r>
    <n v="8735"/>
    <x v="20"/>
    <s v="AMRITSAR RURAL"/>
    <x v="11"/>
    <n v="18"/>
    <n v="30"/>
    <x v="0"/>
    <n v="8"/>
    <n v="12"/>
    <n v="0"/>
    <n v="49"/>
    <n v="0"/>
    <n v="99"/>
  </r>
  <r>
    <n v="8736"/>
    <x v="20"/>
    <s v="BARNALA"/>
    <x v="11"/>
    <n v="25"/>
    <n v="8"/>
    <x v="0"/>
    <n v="2"/>
    <n v="4"/>
    <n v="0"/>
    <n v="14"/>
    <n v="0"/>
    <n v="28"/>
  </r>
  <r>
    <n v="8737"/>
    <x v="20"/>
    <s v="BATALA"/>
    <x v="11"/>
    <n v="25"/>
    <n v="20"/>
    <x v="0"/>
    <n v="4"/>
    <n v="10"/>
    <n v="0"/>
    <n v="19"/>
    <n v="0"/>
    <n v="53"/>
  </r>
  <r>
    <n v="8738"/>
    <x v="20"/>
    <s v="BHATINDA"/>
    <x v="11"/>
    <n v="44"/>
    <n v="31"/>
    <x v="0"/>
    <n v="6"/>
    <n v="19"/>
    <n v="0"/>
    <n v="55"/>
    <n v="0"/>
    <n v="111"/>
  </r>
  <r>
    <n v="8739"/>
    <x v="20"/>
    <s v="CP AMRITSAR"/>
    <x v="11"/>
    <n v="27"/>
    <n v="45"/>
    <x v="0"/>
    <n v="5"/>
    <n v="14"/>
    <n v="0"/>
    <n v="105"/>
    <n v="0"/>
    <n v="169"/>
  </r>
  <r>
    <n v="8740"/>
    <x v="20"/>
    <s v="CP JALANDHAR"/>
    <x v="11"/>
    <n v="33"/>
    <n v="29"/>
    <x v="0"/>
    <n v="6"/>
    <n v="17"/>
    <n v="3"/>
    <n v="107"/>
    <n v="0"/>
    <n v="162"/>
  </r>
  <r>
    <n v="8741"/>
    <x v="20"/>
    <s v="CP LUDHIANA"/>
    <x v="11"/>
    <n v="69"/>
    <n v="99"/>
    <x v="0"/>
    <n v="10"/>
    <n v="30"/>
    <n v="14"/>
    <n v="135"/>
    <n v="0"/>
    <n v="288"/>
  </r>
  <r>
    <n v="8742"/>
    <x v="20"/>
    <s v="FARIDKOT"/>
    <x v="11"/>
    <n v="17"/>
    <n v="18"/>
    <x v="0"/>
    <n v="2"/>
    <n v="11"/>
    <n v="1"/>
    <n v="20"/>
    <n v="0"/>
    <n v="52"/>
  </r>
  <r>
    <n v="8743"/>
    <x v="20"/>
    <s v="FATEHGARH SAHIB"/>
    <x v="11"/>
    <n v="15"/>
    <n v="7"/>
    <x v="0"/>
    <n v="2"/>
    <n v="3"/>
    <n v="1"/>
    <n v="21"/>
    <n v="0"/>
    <n v="34"/>
  </r>
  <r>
    <n v="8744"/>
    <x v="20"/>
    <s v="FAZILKA"/>
    <x v="11"/>
    <n v="32"/>
    <n v="26"/>
    <x v="0"/>
    <n v="2"/>
    <n v="1"/>
    <n v="0"/>
    <n v="36"/>
    <n v="0"/>
    <n v="65"/>
  </r>
  <r>
    <n v="8745"/>
    <x v="20"/>
    <s v="FEROZPUR"/>
    <x v="11"/>
    <n v="15"/>
    <n v="16"/>
    <x v="0"/>
    <n v="4"/>
    <n v="4"/>
    <n v="0"/>
    <n v="43"/>
    <n v="0"/>
    <n v="67"/>
  </r>
  <r>
    <n v="8746"/>
    <x v="20"/>
    <s v="G.R.P"/>
    <x v="11"/>
    <n v="0"/>
    <n v="0"/>
    <x v="1"/>
    <n v="2"/>
    <n v="0"/>
    <n v="0"/>
    <n v="0"/>
    <n v="0"/>
    <n v="2"/>
  </r>
  <r>
    <n v="8747"/>
    <x v="20"/>
    <s v="GURDASPUR"/>
    <x v="11"/>
    <n v="14"/>
    <n v="34"/>
    <x v="0"/>
    <n v="10"/>
    <n v="11"/>
    <n v="0"/>
    <n v="45"/>
    <n v="0"/>
    <n v="100"/>
  </r>
  <r>
    <n v="8748"/>
    <x v="20"/>
    <s v="HOSHIARPUR"/>
    <x v="11"/>
    <n v="33"/>
    <n v="28"/>
    <x v="0"/>
    <n v="8"/>
    <n v="14"/>
    <n v="0"/>
    <n v="70"/>
    <n v="0"/>
    <n v="120"/>
  </r>
  <r>
    <n v="8749"/>
    <x v="20"/>
    <s v="JALANDHAR RURAL"/>
    <x v="11"/>
    <n v="29"/>
    <n v="33"/>
    <x v="0"/>
    <n v="3"/>
    <n v="34"/>
    <n v="3"/>
    <n v="53"/>
    <n v="0"/>
    <n v="126"/>
  </r>
  <r>
    <n v="8750"/>
    <x v="20"/>
    <s v="KAPURTHALA"/>
    <x v="11"/>
    <n v="16"/>
    <n v="34"/>
    <x v="0"/>
    <n v="3"/>
    <n v="8"/>
    <n v="0"/>
    <n v="46"/>
    <n v="0"/>
    <n v="91"/>
  </r>
  <r>
    <n v="8751"/>
    <x v="20"/>
    <s v="KHANNA"/>
    <x v="11"/>
    <n v="14"/>
    <n v="10"/>
    <x v="0"/>
    <n v="0"/>
    <n v="3"/>
    <n v="0"/>
    <n v="18"/>
    <n v="0"/>
    <n v="31"/>
  </r>
  <r>
    <n v="8752"/>
    <x v="20"/>
    <s v="LUDHIANA RURAL"/>
    <x v="11"/>
    <n v="11"/>
    <n v="21"/>
    <x v="0"/>
    <n v="4"/>
    <n v="5"/>
    <n v="1"/>
    <n v="23"/>
    <n v="0"/>
    <n v="54"/>
  </r>
  <r>
    <n v="8753"/>
    <x v="20"/>
    <s v="MANSA"/>
    <x v="11"/>
    <n v="22"/>
    <n v="10"/>
    <x v="0"/>
    <n v="3"/>
    <n v="9"/>
    <n v="0"/>
    <n v="23"/>
    <n v="0"/>
    <n v="45"/>
  </r>
  <r>
    <n v="8754"/>
    <x v="20"/>
    <s v="MOGA"/>
    <x v="11"/>
    <n v="23"/>
    <n v="10"/>
    <x v="0"/>
    <n v="3"/>
    <n v="14"/>
    <n v="0"/>
    <n v="25"/>
    <n v="0"/>
    <n v="52"/>
  </r>
  <r>
    <n v="8755"/>
    <x v="20"/>
    <s v="MUKTSAR"/>
    <x v="11"/>
    <n v="18"/>
    <n v="28"/>
    <x v="0"/>
    <n v="3"/>
    <n v="10"/>
    <n v="2"/>
    <n v="30"/>
    <n v="0"/>
    <n v="73"/>
  </r>
  <r>
    <n v="8756"/>
    <x v="20"/>
    <s v="PATHANKOT"/>
    <x v="11"/>
    <n v="13"/>
    <n v="11"/>
    <x v="0"/>
    <n v="7"/>
    <n v="2"/>
    <n v="0"/>
    <n v="25"/>
    <n v="0"/>
    <n v="45"/>
  </r>
  <r>
    <n v="8757"/>
    <x v="20"/>
    <s v="PATIALA"/>
    <x v="11"/>
    <n v="44"/>
    <n v="32"/>
    <x v="0"/>
    <n v="4"/>
    <n v="24"/>
    <n v="0"/>
    <n v="86"/>
    <n v="0"/>
    <n v="146"/>
  </r>
  <r>
    <n v="8758"/>
    <x v="20"/>
    <s v="ROPAR"/>
    <x v="11"/>
    <n v="22"/>
    <n v="18"/>
    <x v="0"/>
    <n v="0"/>
    <n v="13"/>
    <n v="3"/>
    <n v="15"/>
    <n v="0"/>
    <n v="49"/>
  </r>
  <r>
    <n v="8759"/>
    <x v="20"/>
    <s v="SANGRUR"/>
    <x v="11"/>
    <n v="34"/>
    <n v="31"/>
    <x v="0"/>
    <n v="7"/>
    <n v="24"/>
    <n v="3"/>
    <n v="40"/>
    <n v="0"/>
    <n v="105"/>
  </r>
  <r>
    <n v="8760"/>
    <x v="20"/>
    <s v="SAS NGR"/>
    <x v="11"/>
    <n v="23"/>
    <n v="33"/>
    <x v="0"/>
    <n v="7"/>
    <n v="31"/>
    <n v="0"/>
    <n v="127"/>
    <n v="0"/>
    <n v="198"/>
  </r>
  <r>
    <n v="8761"/>
    <x v="20"/>
    <s v="SBS NAGAR"/>
    <x v="11"/>
    <n v="21"/>
    <n v="13"/>
    <x v="0"/>
    <n v="0"/>
    <n v="3"/>
    <n v="0"/>
    <n v="25"/>
    <n v="0"/>
    <n v="41"/>
  </r>
  <r>
    <n v="8762"/>
    <x v="20"/>
    <s v="TARN TARAN"/>
    <x v="11"/>
    <n v="23"/>
    <n v="14"/>
    <x v="0"/>
    <n v="3"/>
    <n v="10"/>
    <n v="0"/>
    <n v="38"/>
    <n v="0"/>
    <n v="65"/>
  </r>
  <r>
    <n v="8763"/>
    <x v="20"/>
    <s v="TOTAL"/>
    <x v="11"/>
    <n v="680"/>
    <n v="689"/>
    <x v="0"/>
    <n v="118"/>
    <n v="340"/>
    <n v="31"/>
    <n v="1293"/>
    <n v="0"/>
    <n v="2471"/>
  </r>
  <r>
    <n v="8764"/>
    <x v="21"/>
    <s v="AJMER"/>
    <x v="11"/>
    <n v="70"/>
    <n v="76"/>
    <x v="0"/>
    <n v="13"/>
    <n v="72"/>
    <n v="0"/>
    <n v="668"/>
    <n v="0"/>
    <n v="829"/>
  </r>
  <r>
    <n v="8765"/>
    <x v="21"/>
    <s v="ALWAR"/>
    <x v="11"/>
    <n v="129"/>
    <n v="154"/>
    <x v="0"/>
    <n v="47"/>
    <n v="135"/>
    <n v="0"/>
    <n v="655"/>
    <n v="0"/>
    <n v="991"/>
  </r>
  <r>
    <n v="8766"/>
    <x v="21"/>
    <s v="BANSWARA"/>
    <x v="11"/>
    <n v="56"/>
    <n v="87"/>
    <x v="0"/>
    <n v="4"/>
    <n v="49"/>
    <n v="3"/>
    <n v="237"/>
    <n v="0"/>
    <n v="380"/>
  </r>
  <r>
    <n v="8767"/>
    <x v="21"/>
    <s v="BARAN"/>
    <x v="11"/>
    <n v="69"/>
    <n v="84"/>
    <x v="0"/>
    <n v="7"/>
    <n v="185"/>
    <n v="2"/>
    <n v="313"/>
    <n v="0"/>
    <n v="591"/>
  </r>
  <r>
    <n v="8768"/>
    <x v="21"/>
    <s v="BARMER"/>
    <x v="11"/>
    <n v="21"/>
    <n v="35"/>
    <x v="0"/>
    <n v="20"/>
    <n v="59"/>
    <n v="0"/>
    <n v="237"/>
    <n v="0"/>
    <n v="351"/>
  </r>
  <r>
    <n v="8769"/>
    <x v="21"/>
    <s v="BHARATPUR"/>
    <x v="11"/>
    <n v="108"/>
    <n v="168"/>
    <x v="0"/>
    <n v="32"/>
    <n v="79"/>
    <n v="0"/>
    <n v="567"/>
    <n v="0"/>
    <n v="846"/>
  </r>
  <r>
    <n v="8770"/>
    <x v="21"/>
    <s v="BHILWARA"/>
    <x v="11"/>
    <n v="59"/>
    <n v="70"/>
    <x v="0"/>
    <n v="10"/>
    <n v="98"/>
    <n v="0"/>
    <n v="609"/>
    <n v="0"/>
    <n v="787"/>
  </r>
  <r>
    <n v="8771"/>
    <x v="21"/>
    <s v="BIKANER"/>
    <x v="11"/>
    <n v="67"/>
    <n v="35"/>
    <x v="0"/>
    <n v="16"/>
    <n v="31"/>
    <n v="0"/>
    <n v="546"/>
    <n v="0"/>
    <n v="628"/>
  </r>
  <r>
    <n v="8772"/>
    <x v="21"/>
    <s v="BUNDI"/>
    <x v="11"/>
    <n v="43"/>
    <n v="77"/>
    <x v="0"/>
    <n v="5"/>
    <n v="90"/>
    <n v="1"/>
    <n v="304"/>
    <n v="0"/>
    <n v="477"/>
  </r>
  <r>
    <n v="8773"/>
    <x v="21"/>
    <s v="CHITTORGARH"/>
    <x v="11"/>
    <n v="59"/>
    <n v="81"/>
    <x v="0"/>
    <n v="6"/>
    <n v="64"/>
    <n v="1"/>
    <n v="608"/>
    <n v="0"/>
    <n v="760"/>
  </r>
  <r>
    <n v="8774"/>
    <x v="21"/>
    <s v="CHURU"/>
    <x v="11"/>
    <n v="59"/>
    <n v="26"/>
    <x v="0"/>
    <n v="8"/>
    <n v="5"/>
    <n v="0"/>
    <n v="405"/>
    <n v="0"/>
    <n v="444"/>
  </r>
  <r>
    <n v="8775"/>
    <x v="21"/>
    <s v="DAUSA"/>
    <x v="11"/>
    <n v="14"/>
    <n v="75"/>
    <x v="0"/>
    <n v="19"/>
    <n v="9"/>
    <n v="0"/>
    <n v="181"/>
    <n v="0"/>
    <n v="284"/>
  </r>
  <r>
    <n v="8776"/>
    <x v="21"/>
    <s v="DHOLPUR"/>
    <x v="11"/>
    <n v="32"/>
    <n v="60"/>
    <x v="0"/>
    <n v="30"/>
    <n v="19"/>
    <n v="0"/>
    <n v="195"/>
    <n v="0"/>
    <n v="304"/>
  </r>
  <r>
    <n v="8777"/>
    <x v="21"/>
    <s v="DUNGARPUR"/>
    <x v="11"/>
    <n v="32"/>
    <n v="65"/>
    <x v="0"/>
    <n v="5"/>
    <n v="48"/>
    <n v="0"/>
    <n v="119"/>
    <n v="0"/>
    <n v="237"/>
  </r>
  <r>
    <n v="8778"/>
    <x v="21"/>
    <s v="G.R.P.AJMER"/>
    <x v="11"/>
    <n v="4"/>
    <n v="5"/>
    <x v="1"/>
    <n v="1"/>
    <n v="13"/>
    <n v="0"/>
    <n v="0"/>
    <n v="0"/>
    <n v="19"/>
  </r>
  <r>
    <n v="8779"/>
    <x v="21"/>
    <s v="G.R.P.JODHPUR"/>
    <x v="11"/>
    <n v="1"/>
    <n v="0"/>
    <x v="1"/>
    <n v="1"/>
    <n v="2"/>
    <n v="0"/>
    <n v="0"/>
    <n v="0"/>
    <n v="3"/>
  </r>
  <r>
    <n v="8780"/>
    <x v="21"/>
    <s v="GANGANAGAR"/>
    <x v="11"/>
    <n v="77"/>
    <n v="73"/>
    <x v="0"/>
    <n v="21"/>
    <n v="58"/>
    <n v="2"/>
    <n v="803"/>
    <n v="0"/>
    <n v="957"/>
  </r>
  <r>
    <n v="8781"/>
    <x v="21"/>
    <s v="HANUMANGARH"/>
    <x v="11"/>
    <n v="92"/>
    <n v="57"/>
    <x v="0"/>
    <n v="19"/>
    <n v="43"/>
    <n v="0"/>
    <n v="515"/>
    <n v="0"/>
    <n v="634"/>
  </r>
  <r>
    <n v="8782"/>
    <x v="21"/>
    <s v="JAIPUR EAST"/>
    <x v="11"/>
    <n v="41"/>
    <n v="55"/>
    <x v="0"/>
    <n v="10"/>
    <n v="24"/>
    <n v="0"/>
    <n v="201"/>
    <n v="0"/>
    <n v="290"/>
  </r>
  <r>
    <n v="8783"/>
    <x v="21"/>
    <s v="JAIPUR NORTH"/>
    <x v="11"/>
    <n v="37"/>
    <n v="54"/>
    <x v="0"/>
    <n v="13"/>
    <n v="29"/>
    <n v="0"/>
    <n v="265"/>
    <n v="0"/>
    <n v="361"/>
  </r>
  <r>
    <n v="8784"/>
    <x v="21"/>
    <s v="JAIPUR RURAL"/>
    <x v="11"/>
    <n v="39"/>
    <n v="86"/>
    <x v="0"/>
    <n v="11"/>
    <n v="46"/>
    <n v="0"/>
    <n v="281"/>
    <n v="0"/>
    <n v="424"/>
  </r>
  <r>
    <n v="8785"/>
    <x v="21"/>
    <s v="JAIPUR SOUTH"/>
    <x v="11"/>
    <n v="17"/>
    <n v="21"/>
    <x v="0"/>
    <n v="7"/>
    <n v="20"/>
    <n v="0"/>
    <n v="217"/>
    <n v="0"/>
    <n v="265"/>
  </r>
  <r>
    <n v="8786"/>
    <x v="21"/>
    <s v="JAIPUR WEST"/>
    <x v="11"/>
    <n v="38"/>
    <n v="60"/>
    <x v="0"/>
    <n v="0"/>
    <n v="18"/>
    <n v="0"/>
    <n v="257"/>
    <n v="0"/>
    <n v="335"/>
  </r>
  <r>
    <n v="8787"/>
    <x v="21"/>
    <s v="JAISALMER"/>
    <x v="11"/>
    <n v="12"/>
    <n v="5"/>
    <x v="0"/>
    <n v="11"/>
    <n v="20"/>
    <n v="0"/>
    <n v="22"/>
    <n v="0"/>
    <n v="58"/>
  </r>
  <r>
    <n v="8788"/>
    <x v="21"/>
    <s v="JALORE"/>
    <x v="11"/>
    <n v="13"/>
    <n v="39"/>
    <x v="0"/>
    <n v="15"/>
    <n v="40"/>
    <n v="0"/>
    <n v="138"/>
    <n v="0"/>
    <n v="232"/>
  </r>
  <r>
    <n v="8789"/>
    <x v="21"/>
    <s v="JHALAWAR"/>
    <x v="11"/>
    <n v="81"/>
    <n v="76"/>
    <x v="0"/>
    <n v="5"/>
    <n v="205"/>
    <n v="2"/>
    <n v="434"/>
    <n v="0"/>
    <n v="722"/>
  </r>
  <r>
    <n v="8790"/>
    <x v="21"/>
    <s v="JHUNJHUNU"/>
    <x v="11"/>
    <n v="45"/>
    <n v="55"/>
    <x v="0"/>
    <n v="17"/>
    <n v="44"/>
    <n v="0"/>
    <n v="347"/>
    <n v="0"/>
    <n v="463"/>
  </r>
  <r>
    <n v="8791"/>
    <x v="21"/>
    <s v="JODHPUR EAST"/>
    <x v="11"/>
    <n v="20"/>
    <n v="13"/>
    <x v="0"/>
    <n v="11"/>
    <n v="16"/>
    <n v="0"/>
    <n v="296"/>
    <n v="0"/>
    <n v="336"/>
  </r>
  <r>
    <n v="8792"/>
    <x v="21"/>
    <s v="JODHPUR RURAL"/>
    <x v="11"/>
    <n v="27"/>
    <n v="28"/>
    <x v="0"/>
    <n v="16"/>
    <n v="26"/>
    <n v="0"/>
    <n v="121"/>
    <n v="0"/>
    <n v="191"/>
  </r>
  <r>
    <n v="8793"/>
    <x v="21"/>
    <s v="JODHPUR WEST"/>
    <x v="11"/>
    <n v="20"/>
    <n v="23"/>
    <x v="0"/>
    <n v="5"/>
    <n v="27"/>
    <n v="0"/>
    <n v="5"/>
    <n v="0"/>
    <n v="60"/>
  </r>
  <r>
    <n v="8794"/>
    <x v="21"/>
    <s v="KARAULI"/>
    <x v="11"/>
    <n v="44"/>
    <n v="77"/>
    <x v="0"/>
    <n v="15"/>
    <n v="7"/>
    <n v="0"/>
    <n v="196"/>
    <n v="0"/>
    <n v="295"/>
  </r>
  <r>
    <n v="8795"/>
    <x v="21"/>
    <s v="KOTA CITY"/>
    <x v="11"/>
    <n v="45"/>
    <n v="62"/>
    <x v="0"/>
    <n v="5"/>
    <n v="73"/>
    <n v="0"/>
    <n v="428"/>
    <n v="0"/>
    <n v="568"/>
  </r>
  <r>
    <n v="8796"/>
    <x v="21"/>
    <s v="KOTA RURAL"/>
    <x v="11"/>
    <n v="42"/>
    <n v="44"/>
    <x v="0"/>
    <n v="6"/>
    <n v="105"/>
    <n v="2"/>
    <n v="200"/>
    <n v="0"/>
    <n v="357"/>
  </r>
  <r>
    <n v="8797"/>
    <x v="21"/>
    <s v="NAGAUR"/>
    <x v="11"/>
    <n v="53"/>
    <n v="106"/>
    <x v="0"/>
    <n v="11"/>
    <n v="66"/>
    <n v="0"/>
    <n v="416"/>
    <n v="0"/>
    <n v="599"/>
  </r>
  <r>
    <n v="8798"/>
    <x v="21"/>
    <s v="PALI"/>
    <x v="11"/>
    <n v="61"/>
    <n v="104"/>
    <x v="0"/>
    <n v="9"/>
    <n v="75"/>
    <n v="1"/>
    <n v="464"/>
    <n v="0"/>
    <n v="653"/>
  </r>
  <r>
    <n v="8799"/>
    <x v="21"/>
    <s v="PRATAPGARH"/>
    <x v="11"/>
    <n v="137"/>
    <n v="78"/>
    <x v="0"/>
    <n v="2"/>
    <n v="79"/>
    <n v="0"/>
    <n v="276"/>
    <n v="0"/>
    <n v="435"/>
  </r>
  <r>
    <n v="8800"/>
    <x v="21"/>
    <s v="RAJSAMAND"/>
    <x v="11"/>
    <n v="14"/>
    <n v="53"/>
    <x v="0"/>
    <n v="5"/>
    <n v="40"/>
    <n v="1"/>
    <n v="263"/>
    <n v="0"/>
    <n v="362"/>
  </r>
  <r>
    <n v="8801"/>
    <x v="21"/>
    <s v="SAWAI MADHOPUR"/>
    <x v="11"/>
    <n v="19"/>
    <n v="75"/>
    <x v="0"/>
    <n v="6"/>
    <n v="39"/>
    <n v="0"/>
    <n v="213"/>
    <n v="0"/>
    <n v="333"/>
  </r>
  <r>
    <n v="8802"/>
    <x v="21"/>
    <s v="SIKAR"/>
    <x v="11"/>
    <n v="55"/>
    <n v="62"/>
    <x v="0"/>
    <n v="18"/>
    <n v="22"/>
    <n v="0"/>
    <n v="322"/>
    <n v="0"/>
    <n v="424"/>
  </r>
  <r>
    <n v="8803"/>
    <x v="21"/>
    <s v="SIROHI"/>
    <x v="11"/>
    <n v="29"/>
    <n v="64"/>
    <x v="0"/>
    <n v="4"/>
    <n v="74"/>
    <n v="1"/>
    <n v="180"/>
    <n v="0"/>
    <n v="323"/>
  </r>
  <r>
    <n v="8804"/>
    <x v="21"/>
    <s v="TONK"/>
    <x v="11"/>
    <n v="19"/>
    <n v="66"/>
    <x v="0"/>
    <n v="3"/>
    <n v="24"/>
    <n v="2"/>
    <n v="309"/>
    <n v="0"/>
    <n v="404"/>
  </r>
  <r>
    <n v="8805"/>
    <x v="21"/>
    <s v="UDAIPUR"/>
    <x v="11"/>
    <n v="149"/>
    <n v="163"/>
    <x v="0"/>
    <n v="9"/>
    <n v="174"/>
    <n v="0"/>
    <n v="499"/>
    <n v="0"/>
    <n v="845"/>
  </r>
  <r>
    <n v="8806"/>
    <x v="21"/>
    <s v="TOTAL"/>
    <x v="11"/>
    <n v="2049"/>
    <n v="2697"/>
    <x v="0"/>
    <n v="478"/>
    <n v="2352"/>
    <n v="18"/>
    <n v="13312"/>
    <n v="0"/>
    <n v="18857"/>
  </r>
  <r>
    <n v="8807"/>
    <x v="22"/>
    <s v="EAST"/>
    <x v="11"/>
    <n v="13"/>
    <n v="6"/>
    <x v="0"/>
    <n v="1"/>
    <n v="7"/>
    <n v="0"/>
    <n v="2"/>
    <n v="0"/>
    <n v="16"/>
  </r>
  <r>
    <n v="8808"/>
    <x v="22"/>
    <s v="NORTH"/>
    <x v="11"/>
    <n v="0"/>
    <n v="0"/>
    <x v="1"/>
    <n v="0"/>
    <n v="0"/>
    <n v="0"/>
    <n v="0"/>
    <n v="0"/>
    <n v="0"/>
  </r>
  <r>
    <n v="8809"/>
    <x v="22"/>
    <s v="SOUTH"/>
    <x v="11"/>
    <n v="12"/>
    <n v="3"/>
    <x v="0"/>
    <n v="0"/>
    <n v="6"/>
    <n v="0"/>
    <n v="1"/>
    <n v="0"/>
    <n v="10"/>
  </r>
  <r>
    <n v="8810"/>
    <x v="22"/>
    <s v="WEST"/>
    <x v="11"/>
    <n v="9"/>
    <n v="1"/>
    <x v="2"/>
    <n v="0"/>
    <n v="6"/>
    <n v="0"/>
    <n v="1"/>
    <n v="0"/>
    <n v="8"/>
  </r>
  <r>
    <n v="8811"/>
    <x v="22"/>
    <s v="TOTAL"/>
    <x v="11"/>
    <n v="34"/>
    <n v="10"/>
    <x v="0"/>
    <n v="1"/>
    <n v="19"/>
    <n v="0"/>
    <n v="4"/>
    <n v="0"/>
    <n v="34"/>
  </r>
  <r>
    <n v="8812"/>
    <x v="23"/>
    <s v="ARIYALUR"/>
    <x v="11"/>
    <n v="11"/>
    <n v="39"/>
    <x v="0"/>
    <n v="1"/>
    <n v="53"/>
    <n v="0"/>
    <n v="13"/>
    <n v="0"/>
    <n v="106"/>
  </r>
  <r>
    <n v="8813"/>
    <x v="23"/>
    <s v="CHENNAI"/>
    <x v="11"/>
    <n v="94"/>
    <n v="65"/>
    <x v="0"/>
    <n v="12"/>
    <n v="90"/>
    <n v="141"/>
    <n v="237"/>
    <n v="0"/>
    <n v="545"/>
  </r>
  <r>
    <n v="8814"/>
    <x v="23"/>
    <s v="CHENNAI RLY."/>
    <x v="11"/>
    <n v="0"/>
    <n v="2"/>
    <x v="1"/>
    <n v="0"/>
    <n v="5"/>
    <n v="0"/>
    <n v="2"/>
    <n v="0"/>
    <n v="9"/>
  </r>
  <r>
    <n v="8815"/>
    <x v="23"/>
    <s v="COIMBATORE RURAL"/>
    <x v="11"/>
    <n v="9"/>
    <n v="32"/>
    <x v="0"/>
    <n v="1"/>
    <n v="38"/>
    <n v="0"/>
    <n v="48"/>
    <n v="0"/>
    <n v="119"/>
  </r>
  <r>
    <n v="8816"/>
    <x v="23"/>
    <s v="COIMBATORE URBAN"/>
    <x v="11"/>
    <n v="20"/>
    <n v="12"/>
    <x v="0"/>
    <n v="0"/>
    <n v="17"/>
    <n v="2"/>
    <n v="112"/>
    <n v="0"/>
    <n v="143"/>
  </r>
  <r>
    <n v="8817"/>
    <x v="23"/>
    <s v="CUDDALORE"/>
    <x v="11"/>
    <n v="40"/>
    <n v="124"/>
    <x v="0"/>
    <n v="8"/>
    <n v="64"/>
    <n v="0"/>
    <n v="63"/>
    <n v="0"/>
    <n v="259"/>
  </r>
  <r>
    <n v="8818"/>
    <x v="23"/>
    <s v="DHARMAPURI"/>
    <x v="11"/>
    <n v="25"/>
    <n v="93"/>
    <x v="0"/>
    <n v="1"/>
    <n v="48"/>
    <n v="2"/>
    <n v="66"/>
    <n v="0"/>
    <n v="210"/>
  </r>
  <r>
    <n v="8819"/>
    <x v="23"/>
    <s v="DINDIGUL"/>
    <x v="11"/>
    <n v="16"/>
    <n v="97"/>
    <x v="0"/>
    <n v="4"/>
    <n v="34"/>
    <n v="0"/>
    <n v="111"/>
    <n v="0"/>
    <n v="246"/>
  </r>
  <r>
    <n v="8820"/>
    <x v="23"/>
    <s v="ERODE"/>
    <x v="11"/>
    <n v="8"/>
    <n v="23"/>
    <x v="0"/>
    <n v="1"/>
    <n v="42"/>
    <n v="0"/>
    <n v="26"/>
    <n v="0"/>
    <n v="92"/>
  </r>
  <r>
    <n v="8821"/>
    <x v="23"/>
    <s v="KANCHIPURAM"/>
    <x v="11"/>
    <n v="19"/>
    <n v="17"/>
    <x v="0"/>
    <n v="3"/>
    <n v="17"/>
    <n v="1"/>
    <n v="17"/>
    <n v="0"/>
    <n v="55"/>
  </r>
  <r>
    <n v="8822"/>
    <x v="23"/>
    <s v="KANYAKUMARI"/>
    <x v="11"/>
    <n v="12"/>
    <n v="33"/>
    <x v="0"/>
    <n v="4"/>
    <n v="11"/>
    <n v="0"/>
    <n v="100"/>
    <n v="0"/>
    <n v="148"/>
  </r>
  <r>
    <n v="8823"/>
    <x v="23"/>
    <s v="KARUR"/>
    <x v="11"/>
    <n v="4"/>
    <n v="48"/>
    <x v="0"/>
    <n v="1"/>
    <n v="25"/>
    <n v="2"/>
    <n v="11"/>
    <n v="0"/>
    <n v="87"/>
  </r>
  <r>
    <n v="8824"/>
    <x v="23"/>
    <s v="KRISHNAGIRI"/>
    <x v="11"/>
    <n v="14"/>
    <n v="41"/>
    <x v="0"/>
    <n v="1"/>
    <n v="51"/>
    <n v="1"/>
    <n v="33"/>
    <n v="0"/>
    <n v="127"/>
  </r>
  <r>
    <n v="8825"/>
    <x v="23"/>
    <s v="MADURAI RURAL"/>
    <x v="11"/>
    <n v="30"/>
    <n v="75"/>
    <x v="0"/>
    <n v="11"/>
    <n v="75"/>
    <n v="4"/>
    <n v="71"/>
    <n v="0"/>
    <n v="236"/>
  </r>
  <r>
    <n v="8826"/>
    <x v="23"/>
    <s v="MADURAI URBAN"/>
    <x v="11"/>
    <n v="11"/>
    <n v="51"/>
    <x v="0"/>
    <n v="3"/>
    <n v="28"/>
    <n v="8"/>
    <n v="62"/>
    <n v="0"/>
    <n v="152"/>
  </r>
  <r>
    <n v="8827"/>
    <x v="23"/>
    <s v="NAGAPATTINAM"/>
    <x v="11"/>
    <n v="10"/>
    <n v="40"/>
    <x v="0"/>
    <n v="1"/>
    <n v="34"/>
    <n v="36"/>
    <n v="10"/>
    <n v="0"/>
    <n v="121"/>
  </r>
  <r>
    <n v="8828"/>
    <x v="23"/>
    <s v="NAMAKKAL"/>
    <x v="11"/>
    <n v="12"/>
    <n v="44"/>
    <x v="0"/>
    <n v="1"/>
    <n v="39"/>
    <n v="15"/>
    <n v="8"/>
    <n v="0"/>
    <n v="107"/>
  </r>
  <r>
    <n v="8829"/>
    <x v="23"/>
    <s v="NILGIRIS"/>
    <x v="11"/>
    <n v="9"/>
    <n v="7"/>
    <x v="2"/>
    <n v="1"/>
    <n v="15"/>
    <n v="2"/>
    <n v="8"/>
    <n v="0"/>
    <n v="33"/>
  </r>
  <r>
    <n v="8830"/>
    <x v="23"/>
    <s v="PERAMBALUR"/>
    <x v="11"/>
    <n v="3"/>
    <n v="31"/>
    <x v="0"/>
    <n v="0"/>
    <n v="22"/>
    <n v="0"/>
    <n v="6"/>
    <n v="0"/>
    <n v="59"/>
  </r>
  <r>
    <n v="8831"/>
    <x v="23"/>
    <s v="PUDUKOTTAI"/>
    <x v="11"/>
    <n v="6"/>
    <n v="28"/>
    <x v="0"/>
    <n v="0"/>
    <n v="26"/>
    <n v="1"/>
    <n v="35"/>
    <n v="0"/>
    <n v="90"/>
  </r>
  <r>
    <n v="8832"/>
    <x v="23"/>
    <s v="RAMNATHAPURAM"/>
    <x v="11"/>
    <n v="9"/>
    <n v="35"/>
    <x v="0"/>
    <n v="3"/>
    <n v="15"/>
    <n v="3"/>
    <n v="18"/>
    <n v="0"/>
    <n v="74"/>
  </r>
  <r>
    <n v="8833"/>
    <x v="23"/>
    <s v="SALEM RURAL"/>
    <x v="11"/>
    <n v="36"/>
    <n v="75"/>
    <x v="0"/>
    <n v="1"/>
    <n v="87"/>
    <n v="0"/>
    <n v="35"/>
    <n v="0"/>
    <n v="198"/>
  </r>
  <r>
    <n v="8834"/>
    <x v="23"/>
    <s v="SALEM URBAN"/>
    <x v="11"/>
    <n v="15"/>
    <n v="18"/>
    <x v="0"/>
    <n v="3"/>
    <n v="12"/>
    <n v="14"/>
    <n v="21"/>
    <n v="0"/>
    <n v="68"/>
  </r>
  <r>
    <n v="8835"/>
    <x v="23"/>
    <s v="SIVAGANGAI"/>
    <x v="11"/>
    <n v="11"/>
    <n v="39"/>
    <x v="0"/>
    <n v="3"/>
    <n v="37"/>
    <n v="0"/>
    <n v="57"/>
    <n v="0"/>
    <n v="136"/>
  </r>
  <r>
    <n v="8836"/>
    <x v="23"/>
    <s v="THANJAVUR"/>
    <x v="11"/>
    <n v="14"/>
    <n v="43"/>
    <x v="0"/>
    <n v="1"/>
    <n v="76"/>
    <n v="0"/>
    <n v="28"/>
    <n v="0"/>
    <n v="148"/>
  </r>
  <r>
    <n v="8837"/>
    <x v="23"/>
    <s v="THENI"/>
    <x v="11"/>
    <n v="22"/>
    <n v="40"/>
    <x v="0"/>
    <n v="5"/>
    <n v="50"/>
    <n v="0"/>
    <n v="63"/>
    <n v="0"/>
    <n v="158"/>
  </r>
  <r>
    <n v="8838"/>
    <x v="23"/>
    <s v="THIRUNELVELI RURAL"/>
    <x v="11"/>
    <n v="44"/>
    <n v="43"/>
    <x v="0"/>
    <n v="3"/>
    <n v="58"/>
    <n v="0"/>
    <n v="266"/>
    <n v="0"/>
    <n v="370"/>
  </r>
  <r>
    <n v="8839"/>
    <x v="23"/>
    <s v="THIRUNELVELI URBAN"/>
    <x v="11"/>
    <n v="3"/>
    <n v="3"/>
    <x v="1"/>
    <n v="2"/>
    <n v="6"/>
    <n v="0"/>
    <n v="25"/>
    <n v="0"/>
    <n v="36"/>
  </r>
  <r>
    <n v="8840"/>
    <x v="23"/>
    <s v="THIRUVALLUR"/>
    <x v="11"/>
    <n v="18"/>
    <n v="12"/>
    <x v="0"/>
    <n v="5"/>
    <n v="8"/>
    <n v="1"/>
    <n v="19"/>
    <n v="0"/>
    <n v="45"/>
  </r>
  <r>
    <n v="8841"/>
    <x v="23"/>
    <s v="THIRUVANNAMALAI"/>
    <x v="11"/>
    <n v="21"/>
    <n v="52"/>
    <x v="0"/>
    <n v="1"/>
    <n v="8"/>
    <n v="0"/>
    <n v="37"/>
    <n v="0"/>
    <n v="98"/>
  </r>
  <r>
    <n v="8842"/>
    <x v="23"/>
    <s v="THIRUVARUR"/>
    <x v="11"/>
    <n v="11"/>
    <n v="33"/>
    <x v="0"/>
    <n v="1"/>
    <n v="6"/>
    <n v="0"/>
    <n v="16"/>
    <n v="0"/>
    <n v="56"/>
  </r>
  <r>
    <n v="8843"/>
    <x v="23"/>
    <s v="THOOTHUGUDI"/>
    <x v="11"/>
    <n v="26"/>
    <n v="35"/>
    <x v="0"/>
    <n v="1"/>
    <n v="1"/>
    <n v="0"/>
    <n v="50"/>
    <n v="0"/>
    <n v="87"/>
  </r>
  <r>
    <n v="8844"/>
    <x v="23"/>
    <s v="TIRUPPUR"/>
    <x v="11"/>
    <n v="8"/>
    <n v="38"/>
    <x v="0"/>
    <n v="7"/>
    <n v="52"/>
    <n v="0"/>
    <n v="76"/>
    <n v="0"/>
    <n v="173"/>
  </r>
  <r>
    <n v="8845"/>
    <x v="23"/>
    <s v="TRICHY RLY."/>
    <x v="11"/>
    <n v="0"/>
    <n v="1"/>
    <x v="1"/>
    <n v="0"/>
    <n v="2"/>
    <n v="0"/>
    <n v="1"/>
    <n v="0"/>
    <n v="4"/>
  </r>
  <r>
    <n v="8846"/>
    <x v="23"/>
    <s v="TRICHY RURAL"/>
    <x v="11"/>
    <n v="14"/>
    <n v="23"/>
    <x v="0"/>
    <n v="3"/>
    <n v="33"/>
    <n v="0"/>
    <n v="24"/>
    <n v="0"/>
    <n v="83"/>
  </r>
  <r>
    <n v="8847"/>
    <x v="23"/>
    <s v="TRICHY URBAN"/>
    <x v="11"/>
    <n v="7"/>
    <n v="13"/>
    <x v="0"/>
    <n v="3"/>
    <n v="9"/>
    <n v="39"/>
    <n v="24"/>
    <n v="0"/>
    <n v="88"/>
  </r>
  <r>
    <n v="8848"/>
    <x v="23"/>
    <s v="VELLORE"/>
    <x v="11"/>
    <n v="24"/>
    <n v="68"/>
    <x v="0"/>
    <n v="8"/>
    <n v="38"/>
    <n v="0"/>
    <n v="61"/>
    <n v="0"/>
    <n v="175"/>
  </r>
  <r>
    <n v="8849"/>
    <x v="23"/>
    <s v="VILLUPURAM"/>
    <x v="11"/>
    <n v="78"/>
    <n v="188"/>
    <x v="0"/>
    <n v="4"/>
    <n v="239"/>
    <n v="0"/>
    <n v="58"/>
    <n v="0"/>
    <n v="489"/>
  </r>
  <r>
    <n v="8850"/>
    <x v="23"/>
    <s v="VIRUDHUNAGAR"/>
    <x v="11"/>
    <n v="23"/>
    <n v="32"/>
    <x v="0"/>
    <n v="2"/>
    <n v="23"/>
    <n v="110"/>
    <n v="47"/>
    <n v="0"/>
    <n v="214"/>
  </r>
  <r>
    <n v="8851"/>
    <x v="23"/>
    <s v="TOTAL"/>
    <x v="11"/>
    <n v="737"/>
    <n v="1693"/>
    <x v="0"/>
    <n v="110"/>
    <n v="1494"/>
    <n v="382"/>
    <n v="1965"/>
    <n v="0"/>
    <n v="5644"/>
  </r>
  <r>
    <n v="8852"/>
    <x v="24"/>
    <s v="DHALAI"/>
    <x v="11"/>
    <n v="35"/>
    <n v="8"/>
    <x v="0"/>
    <n v="5"/>
    <n v="30"/>
    <n v="0"/>
    <n v="56"/>
    <n v="0"/>
    <n v="99"/>
  </r>
  <r>
    <n v="8853"/>
    <x v="24"/>
    <s v="GOMATI"/>
    <x v="11"/>
    <n v="26"/>
    <n v="14"/>
    <x v="0"/>
    <n v="4"/>
    <n v="34"/>
    <n v="0"/>
    <n v="157"/>
    <n v="0"/>
    <n v="209"/>
  </r>
  <r>
    <n v="8854"/>
    <x v="24"/>
    <s v="GRP"/>
    <x v="11"/>
    <n v="0"/>
    <n v="0"/>
    <x v="1"/>
    <n v="0"/>
    <n v="0"/>
    <n v="0"/>
    <n v="0"/>
    <n v="0"/>
    <n v="0"/>
  </r>
  <r>
    <n v="8855"/>
    <x v="24"/>
    <s v="KHOWAI"/>
    <x v="11"/>
    <n v="10"/>
    <n v="3"/>
    <x v="2"/>
    <n v="3"/>
    <n v="22"/>
    <n v="0"/>
    <n v="36"/>
    <n v="0"/>
    <n v="64"/>
  </r>
  <r>
    <n v="8856"/>
    <x v="24"/>
    <s v="NORTH"/>
    <x v="11"/>
    <n v="29"/>
    <n v="10"/>
    <x v="0"/>
    <n v="3"/>
    <n v="48"/>
    <n v="2"/>
    <n v="101"/>
    <n v="0"/>
    <n v="164"/>
  </r>
  <r>
    <n v="8857"/>
    <x v="24"/>
    <s v="SIPAHIJALA"/>
    <x v="11"/>
    <n v="23"/>
    <n v="24"/>
    <x v="0"/>
    <n v="3"/>
    <n v="42"/>
    <n v="1"/>
    <n v="155"/>
    <n v="0"/>
    <n v="225"/>
  </r>
  <r>
    <n v="8858"/>
    <x v="24"/>
    <s v="SOUTH"/>
    <x v="11"/>
    <n v="30"/>
    <n v="16"/>
    <x v="0"/>
    <n v="5"/>
    <n v="46"/>
    <n v="0"/>
    <n v="89"/>
    <n v="0"/>
    <n v="156"/>
  </r>
  <r>
    <n v="8859"/>
    <x v="24"/>
    <s v="UNAKOTI"/>
    <x v="11"/>
    <n v="26"/>
    <n v="9"/>
    <x v="0"/>
    <n v="2"/>
    <n v="26"/>
    <n v="2"/>
    <n v="92"/>
    <n v="0"/>
    <n v="131"/>
  </r>
  <r>
    <n v="8860"/>
    <x v="24"/>
    <s v="WEST"/>
    <x v="11"/>
    <n v="50"/>
    <n v="30"/>
    <x v="0"/>
    <n v="12"/>
    <n v="66"/>
    <n v="2"/>
    <n v="172"/>
    <n v="0"/>
    <n v="282"/>
  </r>
  <r>
    <n v="8861"/>
    <x v="24"/>
    <s v="TOTAL"/>
    <x v="11"/>
    <n v="229"/>
    <n v="114"/>
    <x v="0"/>
    <n v="37"/>
    <n v="314"/>
    <n v="7"/>
    <n v="858"/>
    <n v="0"/>
    <n v="1330"/>
  </r>
  <r>
    <n v="8862"/>
    <x v="25"/>
    <s v="AGRA"/>
    <x v="11"/>
    <n v="58"/>
    <n v="255"/>
    <x v="0"/>
    <n v="88"/>
    <n v="134"/>
    <n v="0"/>
    <n v="320"/>
    <n v="0"/>
    <n v="797"/>
  </r>
  <r>
    <n v="8863"/>
    <x v="25"/>
    <s v="ALIGARH"/>
    <x v="11"/>
    <n v="64"/>
    <n v="263"/>
    <x v="0"/>
    <n v="71"/>
    <n v="101"/>
    <n v="0"/>
    <n v="268"/>
    <n v="0"/>
    <n v="703"/>
  </r>
  <r>
    <n v="8864"/>
    <x v="25"/>
    <s v="ALLAHABAD"/>
    <x v="11"/>
    <n v="52"/>
    <n v="202"/>
    <x v="0"/>
    <n v="63"/>
    <n v="79"/>
    <n v="0"/>
    <n v="247"/>
    <n v="0"/>
    <n v="591"/>
  </r>
  <r>
    <n v="8865"/>
    <x v="25"/>
    <s v="AMBEDKAR NAGAR"/>
    <x v="11"/>
    <n v="12"/>
    <n v="61"/>
    <x v="0"/>
    <n v="9"/>
    <n v="10"/>
    <n v="0"/>
    <n v="75"/>
    <n v="0"/>
    <n v="155"/>
  </r>
  <r>
    <n v="8866"/>
    <x v="25"/>
    <s v="AURAIYA"/>
    <x v="11"/>
    <n v="13"/>
    <n v="87"/>
    <x v="0"/>
    <n v="18"/>
    <n v="27"/>
    <n v="0"/>
    <n v="40"/>
    <n v="0"/>
    <n v="172"/>
  </r>
  <r>
    <n v="8867"/>
    <x v="25"/>
    <s v="AZAMGARH"/>
    <x v="11"/>
    <n v="19"/>
    <n v="101"/>
    <x v="0"/>
    <n v="25"/>
    <n v="28"/>
    <n v="0"/>
    <n v="101"/>
    <n v="0"/>
    <n v="255"/>
  </r>
  <r>
    <n v="8868"/>
    <x v="25"/>
    <s v="BADAUN"/>
    <x v="11"/>
    <n v="24"/>
    <n v="101"/>
    <x v="0"/>
    <n v="47"/>
    <n v="48"/>
    <n v="0"/>
    <n v="65"/>
    <n v="0"/>
    <n v="261"/>
  </r>
  <r>
    <n v="8869"/>
    <x v="25"/>
    <s v="BAGHPAT"/>
    <x v="11"/>
    <n v="18"/>
    <n v="74"/>
    <x v="0"/>
    <n v="19"/>
    <n v="26"/>
    <n v="0"/>
    <n v="76"/>
    <n v="0"/>
    <n v="195"/>
  </r>
  <r>
    <n v="8870"/>
    <x v="25"/>
    <s v="BAHRAICH"/>
    <x v="11"/>
    <n v="27"/>
    <n v="111"/>
    <x v="0"/>
    <n v="38"/>
    <n v="28"/>
    <n v="0"/>
    <n v="4"/>
    <n v="0"/>
    <n v="181"/>
  </r>
  <r>
    <n v="8871"/>
    <x v="25"/>
    <s v="BALLIA"/>
    <x v="11"/>
    <n v="12"/>
    <n v="79"/>
    <x v="0"/>
    <n v="28"/>
    <n v="22"/>
    <n v="0"/>
    <n v="51"/>
    <n v="0"/>
    <n v="180"/>
  </r>
  <r>
    <n v="8872"/>
    <x v="25"/>
    <s v="BALRAMPUR"/>
    <x v="11"/>
    <n v="12"/>
    <n v="53"/>
    <x v="0"/>
    <n v="5"/>
    <n v="17"/>
    <n v="0"/>
    <n v="4"/>
    <n v="0"/>
    <n v="79"/>
  </r>
  <r>
    <n v="8873"/>
    <x v="25"/>
    <s v="BANDA"/>
    <x v="11"/>
    <n v="22"/>
    <n v="48"/>
    <x v="0"/>
    <n v="36"/>
    <n v="58"/>
    <n v="0"/>
    <n v="51"/>
    <n v="0"/>
    <n v="193"/>
  </r>
  <r>
    <n v="8874"/>
    <x v="25"/>
    <s v="BARABANKI"/>
    <x v="11"/>
    <n v="31"/>
    <n v="120"/>
    <x v="0"/>
    <n v="31"/>
    <n v="39"/>
    <n v="0"/>
    <n v="114"/>
    <n v="0"/>
    <n v="304"/>
  </r>
  <r>
    <n v="8875"/>
    <x v="25"/>
    <s v="BAREILLY"/>
    <x v="11"/>
    <n v="86"/>
    <n v="249"/>
    <x v="0"/>
    <n v="61"/>
    <n v="112"/>
    <n v="0"/>
    <n v="88"/>
    <n v="0"/>
    <n v="510"/>
  </r>
  <r>
    <n v="8876"/>
    <x v="25"/>
    <s v="BASTI"/>
    <x v="11"/>
    <n v="7"/>
    <n v="55"/>
    <x v="0"/>
    <n v="21"/>
    <n v="17"/>
    <n v="0"/>
    <n v="69"/>
    <n v="0"/>
    <n v="162"/>
  </r>
  <r>
    <n v="8877"/>
    <x v="25"/>
    <s v="BHIM NAGAR"/>
    <x v="11"/>
    <n v="23"/>
    <n v="91"/>
    <x v="0"/>
    <n v="27"/>
    <n v="30"/>
    <n v="0"/>
    <n v="64"/>
    <n v="0"/>
    <n v="212"/>
  </r>
  <r>
    <n v="8878"/>
    <x v="25"/>
    <s v="BIJNOR"/>
    <x v="11"/>
    <n v="43"/>
    <n v="148"/>
    <x v="0"/>
    <n v="19"/>
    <n v="43"/>
    <n v="0"/>
    <n v="257"/>
    <n v="0"/>
    <n v="467"/>
  </r>
  <r>
    <n v="8879"/>
    <x v="25"/>
    <s v="BULANDSHAHAR"/>
    <x v="11"/>
    <n v="46"/>
    <n v="164"/>
    <x v="0"/>
    <n v="48"/>
    <n v="63"/>
    <n v="2"/>
    <n v="304"/>
    <n v="0"/>
    <n v="581"/>
  </r>
  <r>
    <n v="8880"/>
    <x v="25"/>
    <s v="CHANDOLI"/>
    <x v="11"/>
    <n v="11"/>
    <n v="32"/>
    <x v="0"/>
    <n v="14"/>
    <n v="23"/>
    <n v="0"/>
    <n v="37"/>
    <n v="0"/>
    <n v="106"/>
  </r>
  <r>
    <n v="8881"/>
    <x v="25"/>
    <s v="CHITRAKOOT DHAM"/>
    <x v="11"/>
    <n v="31"/>
    <n v="27"/>
    <x v="0"/>
    <n v="22"/>
    <n v="35"/>
    <n v="0"/>
    <n v="23"/>
    <n v="0"/>
    <n v="107"/>
  </r>
  <r>
    <n v="8882"/>
    <x v="25"/>
    <s v="CSM NAGAR"/>
    <x v="11"/>
    <n v="26"/>
    <n v="92"/>
    <x v="0"/>
    <n v="12"/>
    <n v="52"/>
    <n v="0"/>
    <n v="56"/>
    <n v="0"/>
    <n v="212"/>
  </r>
  <r>
    <n v="8883"/>
    <x v="25"/>
    <s v="DEORIA"/>
    <x v="11"/>
    <n v="18"/>
    <n v="67"/>
    <x v="0"/>
    <n v="29"/>
    <n v="16"/>
    <n v="0"/>
    <n v="34"/>
    <n v="0"/>
    <n v="146"/>
  </r>
  <r>
    <n v="8884"/>
    <x v="25"/>
    <s v="ETAH"/>
    <x v="11"/>
    <n v="22"/>
    <n v="99"/>
    <x v="0"/>
    <n v="38"/>
    <n v="62"/>
    <n v="0"/>
    <n v="82"/>
    <n v="0"/>
    <n v="281"/>
  </r>
  <r>
    <n v="8885"/>
    <x v="25"/>
    <s v="ETAWAH"/>
    <x v="11"/>
    <n v="9"/>
    <n v="64"/>
    <x v="0"/>
    <n v="26"/>
    <n v="26"/>
    <n v="0"/>
    <n v="42"/>
    <n v="0"/>
    <n v="158"/>
  </r>
  <r>
    <n v="8886"/>
    <x v="25"/>
    <s v="FAIZABAD"/>
    <x v="11"/>
    <n v="29"/>
    <n v="133"/>
    <x v="0"/>
    <n v="18"/>
    <n v="32"/>
    <n v="0"/>
    <n v="7"/>
    <n v="0"/>
    <n v="190"/>
  </r>
  <r>
    <n v="8887"/>
    <x v="25"/>
    <s v="FATEHGARH"/>
    <x v="11"/>
    <n v="14"/>
    <n v="94"/>
    <x v="0"/>
    <n v="34"/>
    <n v="39"/>
    <n v="0"/>
    <n v="71"/>
    <n v="0"/>
    <n v="238"/>
  </r>
  <r>
    <n v="8888"/>
    <x v="25"/>
    <s v="FATEHPUR"/>
    <x v="11"/>
    <n v="35"/>
    <n v="106"/>
    <x v="0"/>
    <n v="41"/>
    <n v="65"/>
    <n v="0"/>
    <n v="56"/>
    <n v="0"/>
    <n v="268"/>
  </r>
  <r>
    <n v="8889"/>
    <x v="25"/>
    <s v="FIROZABAD"/>
    <x v="11"/>
    <n v="32"/>
    <n v="149"/>
    <x v="0"/>
    <n v="50"/>
    <n v="49"/>
    <n v="0"/>
    <n v="98"/>
    <n v="0"/>
    <n v="346"/>
  </r>
  <r>
    <n v="8890"/>
    <x v="25"/>
    <s v="G.R.P."/>
    <x v="11"/>
    <n v="3"/>
    <n v="7"/>
    <x v="2"/>
    <n v="2"/>
    <n v="36"/>
    <n v="0"/>
    <n v="0"/>
    <n v="0"/>
    <n v="45"/>
  </r>
  <r>
    <n v="8891"/>
    <x v="25"/>
    <s v="GAUTAMBUDH NAGAR"/>
    <x v="11"/>
    <n v="19"/>
    <n v="115"/>
    <x v="0"/>
    <n v="17"/>
    <n v="50"/>
    <n v="0"/>
    <n v="142"/>
    <n v="0"/>
    <n v="324"/>
  </r>
  <r>
    <n v="8892"/>
    <x v="25"/>
    <s v="GHAZIABAD"/>
    <x v="11"/>
    <n v="31"/>
    <n v="220"/>
    <x v="0"/>
    <n v="41"/>
    <n v="60"/>
    <n v="0"/>
    <n v="277"/>
    <n v="0"/>
    <n v="598"/>
  </r>
  <r>
    <n v="8893"/>
    <x v="25"/>
    <s v="GHAZIPUR"/>
    <x v="11"/>
    <n v="9"/>
    <n v="53"/>
    <x v="0"/>
    <n v="32"/>
    <n v="16"/>
    <n v="0"/>
    <n v="60"/>
    <n v="0"/>
    <n v="161"/>
  </r>
  <r>
    <n v="8894"/>
    <x v="25"/>
    <s v="GONDA"/>
    <x v="11"/>
    <n v="23"/>
    <n v="103"/>
    <x v="0"/>
    <n v="37"/>
    <n v="40"/>
    <n v="0"/>
    <n v="5"/>
    <n v="0"/>
    <n v="185"/>
  </r>
  <r>
    <n v="8895"/>
    <x v="25"/>
    <s v="GORAKHPUR"/>
    <x v="11"/>
    <n v="52"/>
    <n v="207"/>
    <x v="0"/>
    <n v="53"/>
    <n v="56"/>
    <n v="0"/>
    <n v="180"/>
    <n v="0"/>
    <n v="496"/>
  </r>
  <r>
    <n v="8896"/>
    <x v="25"/>
    <s v="HAMIRPUR"/>
    <x v="11"/>
    <n v="25"/>
    <n v="40"/>
    <x v="0"/>
    <n v="17"/>
    <n v="37"/>
    <n v="0"/>
    <n v="28"/>
    <n v="0"/>
    <n v="122"/>
  </r>
  <r>
    <n v="8897"/>
    <x v="25"/>
    <s v="HARDOI"/>
    <x v="11"/>
    <n v="30"/>
    <n v="133"/>
    <x v="0"/>
    <n v="48"/>
    <n v="54"/>
    <n v="0"/>
    <n v="87"/>
    <n v="0"/>
    <n v="322"/>
  </r>
  <r>
    <n v="8898"/>
    <x v="25"/>
    <s v="HATHRAS"/>
    <x v="11"/>
    <n v="17"/>
    <n v="71"/>
    <x v="0"/>
    <n v="18"/>
    <n v="39"/>
    <n v="0"/>
    <n v="91"/>
    <n v="0"/>
    <n v="219"/>
  </r>
  <r>
    <n v="8899"/>
    <x v="25"/>
    <s v="J.P.NAGAR"/>
    <x v="11"/>
    <n v="34"/>
    <n v="58"/>
    <x v="0"/>
    <n v="19"/>
    <n v="31"/>
    <n v="0"/>
    <n v="82"/>
    <n v="0"/>
    <n v="190"/>
  </r>
  <r>
    <n v="8900"/>
    <x v="25"/>
    <s v="JALAUN"/>
    <x v="11"/>
    <n v="15"/>
    <n v="57"/>
    <x v="0"/>
    <n v="40"/>
    <n v="32"/>
    <n v="0"/>
    <n v="47"/>
    <n v="0"/>
    <n v="176"/>
  </r>
  <r>
    <n v="8901"/>
    <x v="25"/>
    <s v="JAUNPUR"/>
    <x v="11"/>
    <n v="15"/>
    <n v="111"/>
    <x v="0"/>
    <n v="51"/>
    <n v="18"/>
    <n v="0"/>
    <n v="55"/>
    <n v="0"/>
    <n v="235"/>
  </r>
  <r>
    <n v="8902"/>
    <x v="25"/>
    <s v="JHANSI"/>
    <x v="11"/>
    <n v="19"/>
    <n v="63"/>
    <x v="0"/>
    <n v="33"/>
    <n v="34"/>
    <n v="0"/>
    <n v="53"/>
    <n v="0"/>
    <n v="183"/>
  </r>
  <r>
    <n v="8903"/>
    <x v="25"/>
    <s v="KANNAUJ"/>
    <x v="11"/>
    <n v="12"/>
    <n v="75"/>
    <x v="0"/>
    <n v="27"/>
    <n v="36"/>
    <n v="0"/>
    <n v="106"/>
    <n v="0"/>
    <n v="244"/>
  </r>
  <r>
    <n v="8904"/>
    <x v="25"/>
    <s v="KANPUR NAGAR"/>
    <x v="11"/>
    <n v="55"/>
    <n v="281"/>
    <x v="0"/>
    <n v="56"/>
    <n v="110"/>
    <n v="0"/>
    <n v="317"/>
    <n v="0"/>
    <n v="764"/>
  </r>
  <r>
    <n v="8905"/>
    <x v="25"/>
    <s v="KANSHIRAM NAGAR"/>
    <x v="11"/>
    <n v="18"/>
    <n v="56"/>
    <x v="0"/>
    <n v="26"/>
    <n v="36"/>
    <n v="0"/>
    <n v="26"/>
    <n v="0"/>
    <n v="144"/>
  </r>
  <r>
    <n v="8906"/>
    <x v="25"/>
    <s v="KAUSHAMBI"/>
    <x v="11"/>
    <n v="11"/>
    <n v="49"/>
    <x v="0"/>
    <n v="20"/>
    <n v="31"/>
    <n v="0"/>
    <n v="46"/>
    <n v="0"/>
    <n v="146"/>
  </r>
  <r>
    <n v="8907"/>
    <x v="25"/>
    <s v="KHIRI"/>
    <x v="11"/>
    <n v="34"/>
    <n v="169"/>
    <x v="0"/>
    <n v="51"/>
    <n v="59"/>
    <n v="0"/>
    <n v="57"/>
    <n v="0"/>
    <n v="336"/>
  </r>
  <r>
    <n v="8908"/>
    <x v="25"/>
    <s v="KUSHI NAGAR"/>
    <x v="11"/>
    <n v="30"/>
    <n v="94"/>
    <x v="0"/>
    <n v="28"/>
    <n v="22"/>
    <n v="0"/>
    <n v="28"/>
    <n v="0"/>
    <n v="172"/>
  </r>
  <r>
    <n v="8909"/>
    <x v="25"/>
    <s v="LALITPUR"/>
    <x v="11"/>
    <n v="14"/>
    <n v="22"/>
    <x v="0"/>
    <n v="7"/>
    <n v="27"/>
    <n v="0"/>
    <n v="13"/>
    <n v="0"/>
    <n v="69"/>
  </r>
  <r>
    <n v="8910"/>
    <x v="25"/>
    <s v="LUCKNOW"/>
    <x v="11"/>
    <n v="48"/>
    <n v="304"/>
    <x v="0"/>
    <n v="32"/>
    <n v="110"/>
    <n v="2"/>
    <n v="538"/>
    <n v="0"/>
    <n v="986"/>
  </r>
  <r>
    <n v="8911"/>
    <x v="25"/>
    <s v="MAHARAJGANJ"/>
    <x v="11"/>
    <n v="34"/>
    <n v="95"/>
    <x v="0"/>
    <n v="20"/>
    <n v="14"/>
    <n v="0"/>
    <n v="23"/>
    <n v="0"/>
    <n v="152"/>
  </r>
  <r>
    <n v="8912"/>
    <x v="25"/>
    <s v="MAHOBA"/>
    <x v="11"/>
    <n v="16"/>
    <n v="43"/>
    <x v="0"/>
    <n v="20"/>
    <n v="48"/>
    <n v="0"/>
    <n v="24"/>
    <n v="0"/>
    <n v="135"/>
  </r>
  <r>
    <n v="8913"/>
    <x v="25"/>
    <s v="MAINPURI"/>
    <x v="11"/>
    <n v="15"/>
    <n v="117"/>
    <x v="0"/>
    <n v="39"/>
    <n v="51"/>
    <n v="0"/>
    <n v="81"/>
    <n v="0"/>
    <n v="288"/>
  </r>
  <r>
    <n v="8914"/>
    <x v="25"/>
    <s v="MATHURA"/>
    <x v="11"/>
    <n v="41"/>
    <n v="124"/>
    <x v="0"/>
    <n v="34"/>
    <n v="75"/>
    <n v="0"/>
    <n v="235"/>
    <n v="0"/>
    <n v="468"/>
  </r>
  <r>
    <n v="8915"/>
    <x v="25"/>
    <s v="MAU"/>
    <x v="11"/>
    <n v="9"/>
    <n v="81"/>
    <x v="0"/>
    <n v="11"/>
    <n v="31"/>
    <n v="0"/>
    <n v="92"/>
    <n v="0"/>
    <n v="215"/>
  </r>
  <r>
    <n v="8916"/>
    <x v="25"/>
    <s v="MEERUT"/>
    <x v="11"/>
    <n v="54"/>
    <n v="231"/>
    <x v="0"/>
    <n v="39"/>
    <n v="129"/>
    <n v="0"/>
    <n v="435"/>
    <n v="0"/>
    <n v="834"/>
  </r>
  <r>
    <n v="8917"/>
    <x v="25"/>
    <s v="MIRZAPUR"/>
    <x v="11"/>
    <n v="4"/>
    <n v="6"/>
    <x v="2"/>
    <n v="24"/>
    <n v="3"/>
    <n v="0"/>
    <n v="29"/>
    <n v="0"/>
    <n v="62"/>
  </r>
  <r>
    <n v="8918"/>
    <x v="25"/>
    <s v="MORADABAD"/>
    <x v="11"/>
    <n v="36"/>
    <n v="140"/>
    <x v="0"/>
    <n v="28"/>
    <n v="72"/>
    <n v="3"/>
    <n v="255"/>
    <n v="0"/>
    <n v="498"/>
  </r>
  <r>
    <n v="8919"/>
    <x v="25"/>
    <s v="MUZAFFARNAGAR"/>
    <x v="11"/>
    <n v="27"/>
    <n v="177"/>
    <x v="0"/>
    <n v="16"/>
    <n v="38"/>
    <n v="0"/>
    <n v="225"/>
    <n v="0"/>
    <n v="456"/>
  </r>
  <r>
    <n v="8920"/>
    <x v="25"/>
    <s v="PANCHSHIL NAGAR"/>
    <x v="11"/>
    <n v="15"/>
    <n v="51"/>
    <x v="0"/>
    <n v="17"/>
    <n v="22"/>
    <n v="0"/>
    <n v="56"/>
    <n v="0"/>
    <n v="146"/>
  </r>
  <r>
    <n v="8921"/>
    <x v="25"/>
    <s v="PILIBHIT"/>
    <x v="11"/>
    <n v="10"/>
    <n v="62"/>
    <x v="0"/>
    <n v="25"/>
    <n v="15"/>
    <n v="0"/>
    <n v="79"/>
    <n v="0"/>
    <n v="181"/>
  </r>
  <r>
    <n v="8922"/>
    <x v="25"/>
    <s v="PRABUDDH NAGAR"/>
    <x v="11"/>
    <n v="7"/>
    <n v="62"/>
    <x v="0"/>
    <n v="12"/>
    <n v="14"/>
    <n v="0"/>
    <n v="55"/>
    <n v="0"/>
    <n v="143"/>
  </r>
  <r>
    <n v="8923"/>
    <x v="25"/>
    <s v="PRATAPGARH"/>
    <x v="11"/>
    <n v="36"/>
    <n v="109"/>
    <x v="0"/>
    <n v="24"/>
    <n v="53"/>
    <n v="0"/>
    <n v="72"/>
    <n v="0"/>
    <n v="258"/>
  </r>
  <r>
    <n v="8924"/>
    <x v="25"/>
    <s v="RAIBAREILLY"/>
    <x v="11"/>
    <n v="36"/>
    <n v="91"/>
    <x v="0"/>
    <n v="23"/>
    <n v="46"/>
    <n v="0"/>
    <n v="50"/>
    <n v="0"/>
    <n v="210"/>
  </r>
  <r>
    <n v="8925"/>
    <x v="25"/>
    <s v="RAMABAI NAGAR"/>
    <x v="11"/>
    <n v="18"/>
    <n v="74"/>
    <x v="0"/>
    <n v="28"/>
    <n v="32"/>
    <n v="0"/>
    <n v="77"/>
    <n v="0"/>
    <n v="211"/>
  </r>
  <r>
    <n v="8926"/>
    <x v="25"/>
    <s v="RAMPUR"/>
    <x v="11"/>
    <n v="26"/>
    <n v="95"/>
    <x v="0"/>
    <n v="12"/>
    <n v="32"/>
    <n v="0"/>
    <n v="138"/>
    <n v="0"/>
    <n v="277"/>
  </r>
  <r>
    <n v="8927"/>
    <x v="25"/>
    <s v="SAHARANPUR"/>
    <x v="11"/>
    <n v="18"/>
    <n v="91"/>
    <x v="0"/>
    <n v="27"/>
    <n v="17"/>
    <n v="1"/>
    <n v="113"/>
    <n v="0"/>
    <n v="249"/>
  </r>
  <r>
    <n v="8928"/>
    <x v="25"/>
    <s v="SANT KABIRNAGAR"/>
    <x v="11"/>
    <n v="18"/>
    <n v="49"/>
    <x v="0"/>
    <n v="12"/>
    <n v="5"/>
    <n v="0"/>
    <n v="10"/>
    <n v="0"/>
    <n v="76"/>
  </r>
  <r>
    <n v="8929"/>
    <x v="25"/>
    <s v="SHAHJAHANPUR"/>
    <x v="11"/>
    <n v="27"/>
    <n v="120"/>
    <x v="0"/>
    <n v="51"/>
    <n v="48"/>
    <n v="0"/>
    <n v="73"/>
    <n v="0"/>
    <n v="292"/>
  </r>
  <r>
    <n v="8930"/>
    <x v="25"/>
    <s v="SHRAWASTI"/>
    <x v="11"/>
    <n v="22"/>
    <n v="40"/>
    <x v="0"/>
    <n v="18"/>
    <n v="20"/>
    <n v="0"/>
    <n v="1"/>
    <n v="0"/>
    <n v="79"/>
  </r>
  <r>
    <n v="8931"/>
    <x v="25"/>
    <s v="SIDHARTHNAGAR"/>
    <x v="11"/>
    <n v="22"/>
    <n v="47"/>
    <x v="0"/>
    <n v="8"/>
    <n v="13"/>
    <n v="0"/>
    <n v="35"/>
    <n v="0"/>
    <n v="103"/>
  </r>
  <r>
    <n v="8932"/>
    <x v="25"/>
    <s v="SITAPUR"/>
    <x v="11"/>
    <n v="49"/>
    <n v="224"/>
    <x v="0"/>
    <n v="45"/>
    <n v="94"/>
    <n v="0"/>
    <n v="125"/>
    <n v="0"/>
    <n v="488"/>
  </r>
  <r>
    <n v="8933"/>
    <x v="25"/>
    <s v="SONBHADRA"/>
    <x v="11"/>
    <n v="21"/>
    <n v="28"/>
    <x v="0"/>
    <n v="17"/>
    <n v="18"/>
    <n v="0"/>
    <n v="21"/>
    <n v="0"/>
    <n v="84"/>
  </r>
  <r>
    <n v="8934"/>
    <x v="25"/>
    <s v="ST.RAVIDASNAGAR"/>
    <x v="11"/>
    <n v="4"/>
    <n v="18"/>
    <x v="0"/>
    <n v="7"/>
    <n v="6"/>
    <n v="0"/>
    <n v="13"/>
    <n v="0"/>
    <n v="44"/>
  </r>
  <r>
    <n v="8935"/>
    <x v="25"/>
    <s v="SULTANPUR"/>
    <x v="11"/>
    <n v="26"/>
    <n v="63"/>
    <x v="0"/>
    <n v="15"/>
    <n v="29"/>
    <n v="0"/>
    <n v="84"/>
    <n v="0"/>
    <n v="191"/>
  </r>
  <r>
    <n v="8936"/>
    <x v="25"/>
    <s v="UNNAO"/>
    <x v="11"/>
    <n v="41"/>
    <n v="174"/>
    <x v="0"/>
    <n v="44"/>
    <n v="81"/>
    <n v="0"/>
    <n v="141"/>
    <n v="0"/>
    <n v="440"/>
  </r>
  <r>
    <n v="8937"/>
    <x v="25"/>
    <s v="VARANASI"/>
    <x v="11"/>
    <n v="21"/>
    <n v="85"/>
    <x v="0"/>
    <n v="35"/>
    <n v="26"/>
    <n v="0"/>
    <n v="177"/>
    <n v="0"/>
    <n v="323"/>
  </r>
  <r>
    <n v="8938"/>
    <x v="25"/>
    <s v="TOTAL"/>
    <x v="11"/>
    <n v="1963"/>
    <n v="7910"/>
    <x v="0"/>
    <n v="2244"/>
    <n v="3247"/>
    <n v="8"/>
    <n v="7661"/>
    <n v="0"/>
    <n v="21070"/>
  </r>
  <r>
    <n v="8939"/>
    <x v="26"/>
    <s v="ALMORA"/>
    <x v="11"/>
    <n v="5"/>
    <n v="0"/>
    <x v="1"/>
    <n v="2"/>
    <n v="5"/>
    <n v="5"/>
    <n v="5"/>
    <n v="0"/>
    <n v="17"/>
  </r>
  <r>
    <n v="8940"/>
    <x v="26"/>
    <s v="BAGESHWAR"/>
    <x v="11"/>
    <n v="8"/>
    <n v="1"/>
    <x v="2"/>
    <n v="4"/>
    <n v="5"/>
    <n v="0"/>
    <n v="2"/>
    <n v="0"/>
    <n v="12"/>
  </r>
  <r>
    <n v="8941"/>
    <x v="26"/>
    <s v="CHAMOLI"/>
    <x v="11"/>
    <n v="2"/>
    <n v="2"/>
    <x v="1"/>
    <n v="1"/>
    <n v="4"/>
    <n v="0"/>
    <n v="0"/>
    <n v="0"/>
    <n v="7"/>
  </r>
  <r>
    <n v="8942"/>
    <x v="26"/>
    <s v="CHAMPAWAT"/>
    <x v="11"/>
    <n v="3"/>
    <n v="0"/>
    <x v="1"/>
    <n v="1"/>
    <n v="4"/>
    <n v="0"/>
    <n v="0"/>
    <n v="0"/>
    <n v="5"/>
  </r>
  <r>
    <n v="8943"/>
    <x v="26"/>
    <s v="DEHRADUN"/>
    <x v="11"/>
    <n v="30"/>
    <n v="41"/>
    <x v="0"/>
    <n v="13"/>
    <n v="24"/>
    <n v="34"/>
    <n v="111"/>
    <n v="0"/>
    <n v="223"/>
  </r>
  <r>
    <n v="8944"/>
    <x v="26"/>
    <s v="HARIDWAR"/>
    <x v="11"/>
    <n v="47"/>
    <n v="73"/>
    <x v="0"/>
    <n v="10"/>
    <n v="38"/>
    <n v="17"/>
    <n v="89"/>
    <n v="0"/>
    <n v="227"/>
  </r>
  <r>
    <n v="8945"/>
    <x v="26"/>
    <s v="NAINITAL"/>
    <x v="11"/>
    <n v="16"/>
    <n v="29"/>
    <x v="0"/>
    <n v="10"/>
    <n v="11"/>
    <n v="9"/>
    <n v="22"/>
    <n v="0"/>
    <n v="81"/>
  </r>
  <r>
    <n v="8946"/>
    <x v="26"/>
    <s v="PAURI GARHWAL"/>
    <x v="11"/>
    <n v="2"/>
    <n v="10"/>
    <x v="2"/>
    <n v="2"/>
    <n v="1"/>
    <n v="3"/>
    <n v="2"/>
    <n v="0"/>
    <n v="18"/>
  </r>
  <r>
    <n v="8947"/>
    <x v="26"/>
    <s v="PITHORAGARH"/>
    <x v="11"/>
    <n v="1"/>
    <n v="1"/>
    <x v="1"/>
    <n v="2"/>
    <n v="2"/>
    <n v="1"/>
    <n v="2"/>
    <n v="0"/>
    <n v="8"/>
  </r>
  <r>
    <n v="8948"/>
    <x v="26"/>
    <s v="RUDRA PRAYAG"/>
    <x v="11"/>
    <n v="2"/>
    <n v="3"/>
    <x v="1"/>
    <n v="1"/>
    <n v="5"/>
    <n v="4"/>
    <n v="4"/>
    <n v="0"/>
    <n v="17"/>
  </r>
  <r>
    <n v="8949"/>
    <x v="26"/>
    <s v="TEHRI GARHWAL"/>
    <x v="11"/>
    <n v="1"/>
    <n v="3"/>
    <x v="1"/>
    <n v="3"/>
    <n v="1"/>
    <n v="0"/>
    <n v="0"/>
    <n v="0"/>
    <n v="7"/>
  </r>
  <r>
    <n v="8950"/>
    <x v="26"/>
    <s v="UDHAMSINGH NAGAR"/>
    <x v="11"/>
    <n v="30"/>
    <n v="91"/>
    <x v="0"/>
    <n v="22"/>
    <n v="38"/>
    <n v="0"/>
    <n v="128"/>
    <n v="0"/>
    <n v="279"/>
  </r>
  <r>
    <n v="8951"/>
    <x v="26"/>
    <s v="UTTARKASHI"/>
    <x v="11"/>
    <n v="1"/>
    <n v="2"/>
    <x v="1"/>
    <n v="0"/>
    <n v="1"/>
    <n v="0"/>
    <n v="3"/>
    <n v="0"/>
    <n v="6"/>
  </r>
  <r>
    <n v="8952"/>
    <x v="26"/>
    <s v="TOTAL"/>
    <x v="11"/>
    <n v="148"/>
    <n v="256"/>
    <x v="0"/>
    <n v="71"/>
    <n v="139"/>
    <n v="73"/>
    <n v="368"/>
    <n v="0"/>
    <n v="907"/>
  </r>
  <r>
    <n v="8953"/>
    <x v="27"/>
    <s v="24 PARGANAS NORTH"/>
    <x v="11"/>
    <n v="118"/>
    <n v="338"/>
    <x v="0"/>
    <n v="74"/>
    <n v="196"/>
    <n v="1"/>
    <n v="1860"/>
    <n v="3"/>
    <n v="2472"/>
  </r>
  <r>
    <n v="8954"/>
    <x v="27"/>
    <s v="24 PARGANAS SOUTH"/>
    <x v="11"/>
    <n v="244"/>
    <n v="419"/>
    <x v="0"/>
    <n v="45"/>
    <n v="83"/>
    <n v="0"/>
    <n v="1666"/>
    <n v="0"/>
    <n v="2213"/>
  </r>
  <r>
    <n v="8955"/>
    <x v="27"/>
    <s v="ASANSOL"/>
    <x v="11"/>
    <n v="36"/>
    <n v="49"/>
    <x v="0"/>
    <n v="15"/>
    <n v="31"/>
    <n v="4"/>
    <n v="240"/>
    <n v="0"/>
    <n v="339"/>
  </r>
  <r>
    <n v="8956"/>
    <x v="27"/>
    <s v="BANKURA"/>
    <x v="11"/>
    <n v="35"/>
    <n v="80"/>
    <x v="0"/>
    <n v="26"/>
    <n v="90"/>
    <n v="3"/>
    <n v="221"/>
    <n v="0"/>
    <n v="420"/>
  </r>
  <r>
    <n v="8957"/>
    <x v="27"/>
    <s v="BDN CP"/>
    <x v="11"/>
    <n v="13"/>
    <n v="0"/>
    <x v="0"/>
    <n v="9"/>
    <n v="58"/>
    <n v="8"/>
    <n v="320"/>
    <n v="0"/>
    <n v="395"/>
  </r>
  <r>
    <n v="8958"/>
    <x v="27"/>
    <s v="BIRBHUM"/>
    <x v="11"/>
    <n v="49"/>
    <n v="62"/>
    <x v="0"/>
    <n v="23"/>
    <n v="87"/>
    <n v="0"/>
    <n v="245"/>
    <n v="0"/>
    <n v="417"/>
  </r>
  <r>
    <n v="8959"/>
    <x v="27"/>
    <s v="BKP CP"/>
    <x v="11"/>
    <n v="36"/>
    <n v="201"/>
    <x v="0"/>
    <n v="20"/>
    <n v="88"/>
    <n v="2"/>
    <n v="989"/>
    <n v="0"/>
    <n v="1300"/>
  </r>
  <r>
    <n v="8960"/>
    <x v="27"/>
    <s v="BURDWAN"/>
    <x v="11"/>
    <n v="58"/>
    <n v="65"/>
    <x v="0"/>
    <n v="55"/>
    <n v="145"/>
    <n v="0"/>
    <n v="224"/>
    <n v="0"/>
    <n v="489"/>
  </r>
  <r>
    <n v="8961"/>
    <x v="27"/>
    <s v="COOCHBEHAR"/>
    <x v="11"/>
    <n v="92"/>
    <n v="169"/>
    <x v="0"/>
    <n v="25"/>
    <n v="117"/>
    <n v="8"/>
    <n v="539"/>
    <n v="0"/>
    <n v="858"/>
  </r>
  <r>
    <n v="8962"/>
    <x v="27"/>
    <s v="DAKSHIN DINAJPUR"/>
    <x v="11"/>
    <n v="66"/>
    <n v="107"/>
    <x v="0"/>
    <n v="18"/>
    <n v="83"/>
    <n v="3"/>
    <n v="342"/>
    <n v="0"/>
    <n v="553"/>
  </r>
  <r>
    <n v="8963"/>
    <x v="27"/>
    <s v="DARJEELING"/>
    <x v="11"/>
    <n v="10"/>
    <n v="39"/>
    <x v="0"/>
    <n v="2"/>
    <n v="52"/>
    <n v="4"/>
    <n v="106"/>
    <n v="0"/>
    <n v="203"/>
  </r>
  <r>
    <n v="8964"/>
    <x v="27"/>
    <s v="HOOGHLY"/>
    <x v="11"/>
    <n v="68"/>
    <n v="145"/>
    <x v="0"/>
    <n v="32"/>
    <n v="86"/>
    <n v="5"/>
    <n v="1195"/>
    <n v="0"/>
    <n v="1463"/>
  </r>
  <r>
    <n v="8965"/>
    <x v="27"/>
    <s v="HOWRAH"/>
    <x v="11"/>
    <n v="56"/>
    <n v="120"/>
    <x v="0"/>
    <n v="16"/>
    <n v="99"/>
    <n v="31"/>
    <n v="883"/>
    <n v="0"/>
    <n v="1149"/>
  </r>
  <r>
    <n v="8966"/>
    <x v="27"/>
    <s v="HOWRAH CITY"/>
    <x v="11"/>
    <n v="28"/>
    <n v="135"/>
    <x v="0"/>
    <n v="15"/>
    <n v="199"/>
    <n v="71"/>
    <n v="550"/>
    <n v="0"/>
    <n v="970"/>
  </r>
  <r>
    <n v="8967"/>
    <x v="27"/>
    <s v="HOWRAH G.R.P."/>
    <x v="11"/>
    <n v="2"/>
    <n v="2"/>
    <x v="1"/>
    <n v="1"/>
    <n v="4"/>
    <n v="0"/>
    <n v="1"/>
    <n v="0"/>
    <n v="8"/>
  </r>
  <r>
    <n v="8968"/>
    <x v="27"/>
    <s v="JALPAIGURI"/>
    <x v="11"/>
    <n v="163"/>
    <n v="279"/>
    <x v="0"/>
    <n v="17"/>
    <n v="179"/>
    <n v="0"/>
    <n v="1625"/>
    <n v="0"/>
    <n v="2100"/>
  </r>
  <r>
    <n v="8969"/>
    <x v="27"/>
    <s v="JHARGRAM"/>
    <x v="11"/>
    <n v="21"/>
    <n v="21"/>
    <x v="0"/>
    <n v="6"/>
    <n v="28"/>
    <n v="0"/>
    <n v="47"/>
    <n v="0"/>
    <n v="102"/>
  </r>
  <r>
    <n v="8970"/>
    <x v="27"/>
    <s v="KHARAGPUR G.R.P."/>
    <x v="11"/>
    <n v="2"/>
    <n v="4"/>
    <x v="1"/>
    <n v="0"/>
    <n v="3"/>
    <n v="1"/>
    <n v="2"/>
    <n v="0"/>
    <n v="10"/>
  </r>
  <r>
    <n v="8971"/>
    <x v="27"/>
    <s v="KOLKATA"/>
    <x v="11"/>
    <n v="68"/>
    <n v="210"/>
    <x v="0"/>
    <n v="19"/>
    <n v="486"/>
    <n v="377"/>
    <n v="865"/>
    <n v="9"/>
    <n v="1966"/>
  </r>
  <r>
    <n v="8972"/>
    <x v="27"/>
    <s v="MALDA"/>
    <x v="11"/>
    <n v="158"/>
    <n v="189"/>
    <x v="0"/>
    <n v="7"/>
    <n v="177"/>
    <n v="0"/>
    <n v="660"/>
    <n v="0"/>
    <n v="1033"/>
  </r>
  <r>
    <n v="8973"/>
    <x v="27"/>
    <s v="MURSHIDABAD"/>
    <x v="11"/>
    <n v="257"/>
    <n v="464"/>
    <x v="0"/>
    <n v="39"/>
    <n v="609"/>
    <n v="6"/>
    <n v="2831"/>
    <n v="0"/>
    <n v="3949"/>
  </r>
  <r>
    <n v="8974"/>
    <x v="27"/>
    <s v="NADIA"/>
    <x v="11"/>
    <n v="174"/>
    <n v="374"/>
    <x v="0"/>
    <n v="46"/>
    <n v="56"/>
    <n v="11"/>
    <n v="1860"/>
    <n v="0"/>
    <n v="2347"/>
  </r>
  <r>
    <n v="8975"/>
    <x v="27"/>
    <s v="PASCHIM MIDNAPUR"/>
    <x v="11"/>
    <n v="64"/>
    <n v="115"/>
    <x v="0"/>
    <n v="26"/>
    <n v="99"/>
    <n v="1"/>
    <n v="823"/>
    <n v="0"/>
    <n v="1064"/>
  </r>
  <r>
    <n v="8976"/>
    <x v="27"/>
    <s v="PURAB MIDNAPUR"/>
    <x v="11"/>
    <n v="65"/>
    <n v="170"/>
    <x v="0"/>
    <n v="31"/>
    <n v="19"/>
    <n v="0"/>
    <n v="572"/>
    <n v="0"/>
    <n v="792"/>
  </r>
  <r>
    <n v="8977"/>
    <x v="27"/>
    <s v="PURULIA"/>
    <x v="11"/>
    <n v="50"/>
    <n v="34"/>
    <x v="0"/>
    <n v="12"/>
    <n v="64"/>
    <n v="0"/>
    <n v="206"/>
    <n v="0"/>
    <n v="316"/>
  </r>
  <r>
    <n v="8978"/>
    <x v="27"/>
    <s v="SEALDAH G.R.P."/>
    <x v="11"/>
    <n v="0"/>
    <n v="5"/>
    <x v="1"/>
    <n v="1"/>
    <n v="14"/>
    <n v="2"/>
    <n v="0"/>
    <n v="0"/>
    <n v="22"/>
  </r>
  <r>
    <n v="8979"/>
    <x v="27"/>
    <s v="SILIGURI G.R.P."/>
    <x v="11"/>
    <n v="0"/>
    <n v="3"/>
    <x v="1"/>
    <n v="1"/>
    <n v="8"/>
    <n v="1"/>
    <n v="0"/>
    <n v="0"/>
    <n v="13"/>
  </r>
  <r>
    <n v="8980"/>
    <x v="27"/>
    <s v="SILIGURI_PC"/>
    <x v="11"/>
    <n v="21"/>
    <n v="111"/>
    <x v="0"/>
    <n v="3"/>
    <n v="35"/>
    <n v="12"/>
    <n v="370"/>
    <n v="0"/>
    <n v="531"/>
  </r>
  <r>
    <n v="8981"/>
    <x v="27"/>
    <s v="UTTAR DINAJPUR"/>
    <x v="11"/>
    <n v="92"/>
    <n v="258"/>
    <x v="0"/>
    <n v="9"/>
    <n v="150"/>
    <n v="5"/>
    <n v="623"/>
    <n v="0"/>
    <n v="1045"/>
  </r>
  <r>
    <n v="8982"/>
    <x v="27"/>
    <s v="TOTAL"/>
    <x v="11"/>
    <n v="2046"/>
    <n v="4168"/>
    <x v="0"/>
    <n v="593"/>
    <n v="3345"/>
    <n v="556"/>
    <n v="19865"/>
    <n v="12"/>
    <n v="28539"/>
  </r>
  <r>
    <n v="8983"/>
    <x v="28"/>
    <s v="CAR"/>
    <x v="11"/>
    <n v="0"/>
    <n v="1"/>
    <x v="1"/>
    <n v="0"/>
    <n v="1"/>
    <n v="0"/>
    <n v="0"/>
    <n v="0"/>
    <n v="2"/>
  </r>
  <r>
    <n v="8984"/>
    <x v="28"/>
    <s v="NORTH"/>
    <x v="11"/>
    <n v="4"/>
    <n v="0"/>
    <x v="1"/>
    <n v="0"/>
    <n v="2"/>
    <n v="1"/>
    <n v="2"/>
    <n v="0"/>
    <n v="5"/>
  </r>
  <r>
    <n v="8985"/>
    <x v="28"/>
    <s v="SOUTH"/>
    <x v="11"/>
    <n v="8"/>
    <n v="6"/>
    <x v="2"/>
    <n v="2"/>
    <n v="14"/>
    <n v="3"/>
    <n v="3"/>
    <n v="0"/>
    <n v="28"/>
  </r>
  <r>
    <n v="8986"/>
    <x v="28"/>
    <s v="TOTAL"/>
    <x v="11"/>
    <n v="12"/>
    <n v="7"/>
    <x v="0"/>
    <n v="2"/>
    <n v="17"/>
    <n v="4"/>
    <n v="5"/>
    <n v="0"/>
    <n v="35"/>
  </r>
  <r>
    <n v="8987"/>
    <x v="29"/>
    <s v="CHANDIGARH"/>
    <x v="11"/>
    <n v="27"/>
    <n v="66"/>
    <x v="0"/>
    <n v="5"/>
    <n v="45"/>
    <n v="25"/>
    <n v="73"/>
    <n v="0"/>
    <n v="214"/>
  </r>
  <r>
    <n v="8988"/>
    <x v="29"/>
    <s v="TOTAL"/>
    <x v="11"/>
    <n v="27"/>
    <n v="66"/>
    <x v="0"/>
    <n v="5"/>
    <n v="45"/>
    <n v="25"/>
    <n v="73"/>
    <n v="0"/>
    <n v="214"/>
  </r>
  <r>
    <n v="8989"/>
    <x v="30"/>
    <s v="D and N HAVELI"/>
    <x v="11"/>
    <n v="3"/>
    <n v="9"/>
    <x v="2"/>
    <n v="0"/>
    <n v="2"/>
    <n v="0"/>
    <n v="0"/>
    <n v="0"/>
    <n v="11"/>
  </r>
  <r>
    <n v="8990"/>
    <x v="30"/>
    <s v="TOTAL"/>
    <x v="11"/>
    <n v="3"/>
    <n v="9"/>
    <x v="2"/>
    <n v="0"/>
    <n v="2"/>
    <n v="0"/>
    <n v="0"/>
    <n v="0"/>
    <n v="11"/>
  </r>
  <r>
    <n v="8991"/>
    <x v="31"/>
    <s v="DAMAN"/>
    <x v="11"/>
    <n v="5"/>
    <n v="0"/>
    <x v="1"/>
    <n v="0"/>
    <n v="0"/>
    <n v="0"/>
    <n v="1"/>
    <n v="0"/>
    <n v="1"/>
  </r>
  <r>
    <n v="8992"/>
    <x v="31"/>
    <s v="DIU"/>
    <x v="11"/>
    <n v="0"/>
    <n v="0"/>
    <x v="1"/>
    <n v="0"/>
    <n v="0"/>
    <n v="0"/>
    <n v="2"/>
    <n v="0"/>
    <n v="2"/>
  </r>
  <r>
    <n v="8993"/>
    <x v="31"/>
    <s v="TOTAL"/>
    <x v="11"/>
    <n v="5"/>
    <n v="0"/>
    <x v="1"/>
    <n v="0"/>
    <n v="0"/>
    <n v="0"/>
    <n v="3"/>
    <n v="0"/>
    <n v="3"/>
  </r>
  <r>
    <n v="8994"/>
    <x v="32"/>
    <s v="CAW"/>
    <x v="11"/>
    <n v="0"/>
    <n v="0"/>
    <x v="1"/>
    <n v="0"/>
    <n v="0"/>
    <n v="0"/>
    <n v="178"/>
    <n v="0"/>
    <n v="178"/>
  </r>
  <r>
    <n v="8995"/>
    <x v="32"/>
    <s v="CENTRAL"/>
    <x v="11"/>
    <n v="31"/>
    <n v="95"/>
    <x v="0"/>
    <n v="4"/>
    <n v="47"/>
    <n v="12"/>
    <n v="57"/>
    <n v="0"/>
    <n v="215"/>
  </r>
  <r>
    <n v="8996"/>
    <x v="32"/>
    <s v="CRIME BRANCH"/>
    <x v="11"/>
    <n v="1"/>
    <n v="1"/>
    <x v="1"/>
    <n v="0"/>
    <n v="0"/>
    <n v="0"/>
    <n v="0"/>
    <n v="0"/>
    <n v="1"/>
  </r>
  <r>
    <n v="8997"/>
    <x v="32"/>
    <s v="DELHI UT TOTAL"/>
    <x v="11"/>
    <n v="706"/>
    <n v="2160"/>
    <x v="0"/>
    <n v="134"/>
    <n v="727"/>
    <n v="208"/>
    <n v="1985"/>
    <n v="0"/>
    <n v="5214"/>
  </r>
  <r>
    <n v="8998"/>
    <x v="32"/>
    <s v="EAST"/>
    <x v="11"/>
    <n v="90"/>
    <n v="251"/>
    <x v="0"/>
    <n v="7"/>
    <n v="96"/>
    <n v="26"/>
    <n v="202"/>
    <n v="0"/>
    <n v="582"/>
  </r>
  <r>
    <n v="8999"/>
    <x v="32"/>
    <s v="EOW"/>
    <x v="11"/>
    <n v="0"/>
    <n v="0"/>
    <x v="1"/>
    <n v="0"/>
    <n v="0"/>
    <n v="0"/>
    <n v="0"/>
    <n v="0"/>
    <n v="0"/>
  </r>
  <r>
    <n v="9000"/>
    <x v="32"/>
    <s v="GRP(RLY)"/>
    <x v="11"/>
    <n v="4"/>
    <n v="12"/>
    <x v="0"/>
    <n v="1"/>
    <n v="12"/>
    <n v="6"/>
    <n v="0"/>
    <n v="0"/>
    <n v="31"/>
  </r>
  <r>
    <n v="9001"/>
    <x v="32"/>
    <s v="IGI AIRPORT"/>
    <x v="11"/>
    <n v="0"/>
    <n v="0"/>
    <x v="1"/>
    <n v="0"/>
    <n v="6"/>
    <n v="0"/>
    <n v="0"/>
    <n v="0"/>
    <n v="6"/>
  </r>
  <r>
    <n v="9002"/>
    <x v="32"/>
    <s v="NEW DELHI"/>
    <x v="11"/>
    <n v="5"/>
    <n v="13"/>
    <x v="0"/>
    <n v="0"/>
    <n v="29"/>
    <n v="7"/>
    <n v="4"/>
    <n v="0"/>
    <n v="53"/>
  </r>
  <r>
    <n v="9003"/>
    <x v="32"/>
    <s v="NORTH"/>
    <x v="11"/>
    <n v="14"/>
    <n v="84"/>
    <x v="0"/>
    <n v="6"/>
    <n v="29"/>
    <n v="10"/>
    <n v="70"/>
    <n v="0"/>
    <n v="199"/>
  </r>
  <r>
    <n v="9004"/>
    <x v="32"/>
    <s v="NORTH-EAST"/>
    <x v="11"/>
    <n v="78"/>
    <n v="263"/>
    <x v="0"/>
    <n v="25"/>
    <n v="69"/>
    <n v="9"/>
    <n v="293"/>
    <n v="0"/>
    <n v="659"/>
  </r>
  <r>
    <n v="9005"/>
    <x v="32"/>
    <s v="NORTH-WEST"/>
    <x v="11"/>
    <n v="64"/>
    <n v="184"/>
    <x v="0"/>
    <n v="12"/>
    <n v="19"/>
    <n v="14"/>
    <n v="212"/>
    <n v="0"/>
    <n v="441"/>
  </r>
  <r>
    <n v="9006"/>
    <x v="32"/>
    <s v="OUTER"/>
    <x v="11"/>
    <n v="67"/>
    <n v="317"/>
    <x v="0"/>
    <n v="15"/>
    <n v="79"/>
    <n v="18"/>
    <n v="244"/>
    <n v="0"/>
    <n v="673"/>
  </r>
  <r>
    <n v="9007"/>
    <x v="32"/>
    <s v="SOUTH"/>
    <x v="11"/>
    <n v="70"/>
    <n v="134"/>
    <x v="0"/>
    <n v="17"/>
    <n v="59"/>
    <n v="36"/>
    <n v="68"/>
    <n v="0"/>
    <n v="314"/>
  </r>
  <r>
    <n v="9008"/>
    <x v="32"/>
    <s v="SOUTH-EAST"/>
    <x v="11"/>
    <n v="116"/>
    <n v="306"/>
    <x v="0"/>
    <n v="11"/>
    <n v="160"/>
    <n v="43"/>
    <n v="123"/>
    <n v="0"/>
    <n v="643"/>
  </r>
  <r>
    <n v="9009"/>
    <x v="32"/>
    <s v="SOUTH-WEST"/>
    <x v="11"/>
    <n v="87"/>
    <n v="244"/>
    <x v="0"/>
    <n v="18"/>
    <n v="69"/>
    <n v="21"/>
    <n v="207"/>
    <n v="0"/>
    <n v="559"/>
  </r>
  <r>
    <n v="9010"/>
    <x v="32"/>
    <s v="STF"/>
    <x v="11"/>
    <n v="0"/>
    <n v="0"/>
    <x v="1"/>
    <n v="0"/>
    <n v="0"/>
    <n v="0"/>
    <n v="0"/>
    <n v="0"/>
    <n v="0"/>
  </r>
  <r>
    <n v="9011"/>
    <x v="32"/>
    <s v="WEST"/>
    <x v="11"/>
    <n v="79"/>
    <n v="256"/>
    <x v="0"/>
    <n v="18"/>
    <n v="53"/>
    <n v="6"/>
    <n v="327"/>
    <n v="0"/>
    <n v="660"/>
  </r>
  <r>
    <n v="9012"/>
    <x v="33"/>
    <s v="LAKSHADWEEP"/>
    <x v="11"/>
    <n v="0"/>
    <n v="0"/>
    <x v="1"/>
    <n v="0"/>
    <n v="1"/>
    <n v="0"/>
    <n v="1"/>
    <n v="0"/>
    <n v="2"/>
  </r>
  <r>
    <n v="9013"/>
    <x v="33"/>
    <s v="TOTAL"/>
    <x v="11"/>
    <n v="0"/>
    <n v="0"/>
    <x v="1"/>
    <n v="0"/>
    <n v="1"/>
    <n v="0"/>
    <n v="1"/>
    <n v="0"/>
    <n v="2"/>
  </r>
  <r>
    <n v="9014"/>
    <x v="34"/>
    <s v="KARAIKAL"/>
    <x v="11"/>
    <n v="6"/>
    <n v="2"/>
    <x v="2"/>
    <n v="0"/>
    <n v="2"/>
    <n v="0"/>
    <n v="1"/>
    <n v="0"/>
    <n v="5"/>
  </r>
  <r>
    <n v="9015"/>
    <x v="34"/>
    <s v="PUDUCHERRY"/>
    <x v="11"/>
    <n v="7"/>
    <n v="14"/>
    <x v="0"/>
    <n v="0"/>
    <n v="7"/>
    <n v="2"/>
    <n v="5"/>
    <n v="0"/>
    <n v="28"/>
  </r>
  <r>
    <n v="9016"/>
    <x v="34"/>
    <s v="TOTAL"/>
    <x v="11"/>
    <n v="13"/>
    <n v="16"/>
    <x v="0"/>
    <n v="0"/>
    <n v="9"/>
    <n v="2"/>
    <n v="6"/>
    <n v="0"/>
    <n v="33"/>
  </r>
  <r>
    <n v="0"/>
    <x v="0"/>
    <s v="ADILABAD"/>
    <x v="12"/>
    <n v="61"/>
    <n v="47"/>
    <x v="0"/>
    <n v="12"/>
    <n v="197"/>
    <n v="138"/>
    <n v="464"/>
    <n v="0"/>
    <n v="858"/>
  </r>
  <r>
    <n v="1"/>
    <x v="0"/>
    <s v="ANANTAPUR"/>
    <x v="12"/>
    <n v="28"/>
    <n v="84"/>
    <x v="0"/>
    <n v="23"/>
    <n v="337"/>
    <n v="43"/>
    <n v="161"/>
    <n v="0"/>
    <n v="648"/>
  </r>
  <r>
    <n v="2"/>
    <x v="0"/>
    <s v="CHITTOOR"/>
    <x v="12"/>
    <n v="31"/>
    <n v="27"/>
    <x v="0"/>
    <n v="13"/>
    <n v="119"/>
    <n v="84"/>
    <n v="435"/>
    <n v="0"/>
    <n v="678"/>
  </r>
  <r>
    <n v="3"/>
    <x v="0"/>
    <s v="CUDDAPAH"/>
    <x v="12"/>
    <n v="19"/>
    <n v="50"/>
    <x v="0"/>
    <n v="9"/>
    <n v="318"/>
    <n v="163"/>
    <n v="207"/>
    <n v="0"/>
    <n v="747"/>
  </r>
  <r>
    <n v="4"/>
    <x v="0"/>
    <s v="CYBERABAD"/>
    <x v="12"/>
    <n v="138"/>
    <n v="129"/>
    <x v="0"/>
    <n v="43"/>
    <n v="350"/>
    <n v="338"/>
    <n v="1526"/>
    <n v="0"/>
    <n v="2386"/>
  </r>
  <r>
    <n v="5"/>
    <x v="0"/>
    <s v="EAST GODAVARI"/>
    <x v="12"/>
    <n v="74"/>
    <n v="33"/>
    <x v="0"/>
    <n v="15"/>
    <n v="352"/>
    <n v="222"/>
    <n v="483"/>
    <n v="0"/>
    <n v="1105"/>
  </r>
  <r>
    <n v="6"/>
    <x v="0"/>
    <s v="GUNTAKAL RLY."/>
    <x v="12"/>
    <n v="0"/>
    <n v="0"/>
    <x v="1"/>
    <n v="0"/>
    <n v="3"/>
    <n v="2"/>
    <n v="0"/>
    <n v="0"/>
    <n v="5"/>
  </r>
  <r>
    <n v="7"/>
    <x v="0"/>
    <s v="GUNTUR"/>
    <x v="12"/>
    <n v="38"/>
    <n v="54"/>
    <x v="0"/>
    <n v="16"/>
    <n v="296"/>
    <n v="135"/>
    <n v="608"/>
    <n v="0"/>
    <n v="1109"/>
  </r>
  <r>
    <n v="8"/>
    <x v="0"/>
    <s v="GUNTUR URBAN"/>
    <x v="12"/>
    <n v="28"/>
    <n v="34"/>
    <x v="0"/>
    <n v="7"/>
    <n v="124"/>
    <n v="93"/>
    <n v="326"/>
    <n v="0"/>
    <n v="584"/>
  </r>
  <r>
    <n v="9"/>
    <x v="0"/>
    <s v="HYDERABAD CITY"/>
    <x v="12"/>
    <n v="101"/>
    <n v="52"/>
    <x v="0"/>
    <n v="39"/>
    <n v="225"/>
    <n v="90"/>
    <n v="1480"/>
    <n v="0"/>
    <n v="1886"/>
  </r>
  <r>
    <n v="10"/>
    <x v="0"/>
    <s v="KARIMNAGAR"/>
    <x v="12"/>
    <n v="57"/>
    <n v="103"/>
    <x v="0"/>
    <n v="39"/>
    <n v="354"/>
    <n v="276"/>
    <n v="670"/>
    <n v="0"/>
    <n v="1442"/>
  </r>
  <r>
    <n v="11"/>
    <x v="0"/>
    <s v="KHAMMAM"/>
    <x v="12"/>
    <n v="100"/>
    <n v="104"/>
    <x v="0"/>
    <n v="15"/>
    <n v="254"/>
    <n v="297"/>
    <n v="768"/>
    <n v="0"/>
    <n v="1438"/>
  </r>
  <r>
    <n v="12"/>
    <x v="0"/>
    <s v="KRISHNA"/>
    <x v="12"/>
    <n v="58"/>
    <n v="37"/>
    <x v="0"/>
    <n v="14"/>
    <n v="387"/>
    <n v="274"/>
    <n v="708"/>
    <n v="0"/>
    <n v="1420"/>
  </r>
  <r>
    <n v="13"/>
    <x v="0"/>
    <s v="KURNOOL"/>
    <x v="12"/>
    <n v="26"/>
    <n v="50"/>
    <x v="0"/>
    <n v="11"/>
    <n v="374"/>
    <n v="199"/>
    <n v="203"/>
    <n v="0"/>
    <n v="837"/>
  </r>
  <r>
    <n v="14"/>
    <x v="0"/>
    <s v="MAHABOOBNAGAR"/>
    <x v="12"/>
    <n v="117"/>
    <n v="63"/>
    <x v="0"/>
    <n v="33"/>
    <n v="219"/>
    <n v="98"/>
    <n v="234"/>
    <n v="0"/>
    <n v="647"/>
  </r>
  <r>
    <n v="15"/>
    <x v="0"/>
    <s v="MEDAK"/>
    <x v="12"/>
    <n v="64"/>
    <n v="38"/>
    <x v="0"/>
    <n v="25"/>
    <n v="169"/>
    <n v="73"/>
    <n v="476"/>
    <n v="0"/>
    <n v="781"/>
  </r>
  <r>
    <n v="16"/>
    <x v="0"/>
    <s v="NALGONDA"/>
    <x v="12"/>
    <n v="77"/>
    <n v="110"/>
    <x v="0"/>
    <n v="27"/>
    <n v="367"/>
    <n v="313"/>
    <n v="327"/>
    <n v="0"/>
    <n v="1144"/>
  </r>
  <r>
    <n v="17"/>
    <x v="0"/>
    <s v="NELLORE"/>
    <x v="12"/>
    <n v="26"/>
    <n v="81"/>
    <x v="0"/>
    <n v="8"/>
    <n v="263"/>
    <n v="221"/>
    <n v="374"/>
    <n v="0"/>
    <n v="947"/>
  </r>
  <r>
    <n v="18"/>
    <x v="0"/>
    <s v="NIZAMABAD"/>
    <x v="12"/>
    <n v="49"/>
    <n v="33"/>
    <x v="0"/>
    <n v="17"/>
    <n v="142"/>
    <n v="295"/>
    <n v="732"/>
    <n v="0"/>
    <n v="1219"/>
  </r>
  <r>
    <n v="19"/>
    <x v="0"/>
    <s v="PRAKASHAM"/>
    <x v="12"/>
    <n v="39"/>
    <n v="57"/>
    <x v="0"/>
    <n v="8"/>
    <n v="298"/>
    <n v="26"/>
    <n v="484"/>
    <n v="0"/>
    <n v="873"/>
  </r>
  <r>
    <n v="20"/>
    <x v="0"/>
    <s v="RAJAHMUNDRY"/>
    <x v="12"/>
    <n v="14"/>
    <n v="4"/>
    <x v="0"/>
    <n v="2"/>
    <n v="67"/>
    <n v="68"/>
    <n v="209"/>
    <n v="0"/>
    <n v="350"/>
  </r>
  <r>
    <n v="21"/>
    <x v="0"/>
    <s v="RANGA REDDY"/>
    <x v="12"/>
    <n v="37"/>
    <n v="25"/>
    <x v="0"/>
    <n v="14"/>
    <n v="69"/>
    <n v="23"/>
    <n v="168"/>
    <n v="0"/>
    <n v="299"/>
  </r>
  <r>
    <n v="22"/>
    <x v="0"/>
    <s v="SECUNDERABAD RLY."/>
    <x v="12"/>
    <n v="0"/>
    <n v="2"/>
    <x v="1"/>
    <n v="0"/>
    <n v="11"/>
    <n v="0"/>
    <n v="0"/>
    <n v="0"/>
    <n v="13"/>
  </r>
  <r>
    <n v="23"/>
    <x v="0"/>
    <s v="SRIKAKULAM"/>
    <x v="12"/>
    <n v="42"/>
    <n v="23"/>
    <x v="0"/>
    <n v="3"/>
    <n v="207"/>
    <n v="129"/>
    <n v="361"/>
    <n v="0"/>
    <n v="723"/>
  </r>
  <r>
    <n v="24"/>
    <x v="0"/>
    <s v="TIRUPATHI URBAN"/>
    <x v="12"/>
    <n v="10"/>
    <n v="15"/>
    <x v="0"/>
    <n v="7"/>
    <n v="45"/>
    <n v="31"/>
    <n v="133"/>
    <n v="0"/>
    <n v="231"/>
  </r>
  <r>
    <n v="25"/>
    <x v="0"/>
    <s v="VIJAYAWADA CITY"/>
    <x v="12"/>
    <n v="48"/>
    <n v="45"/>
    <x v="0"/>
    <n v="12"/>
    <n v="249"/>
    <n v="456"/>
    <n v="1227"/>
    <n v="0"/>
    <n v="1989"/>
  </r>
  <r>
    <n v="26"/>
    <x v="0"/>
    <s v="VIJAYAWADA RLY."/>
    <x v="12"/>
    <n v="1"/>
    <n v="1"/>
    <x v="1"/>
    <n v="2"/>
    <n v="6"/>
    <n v="5"/>
    <n v="0"/>
    <n v="0"/>
    <n v="14"/>
  </r>
  <r>
    <n v="27"/>
    <x v="0"/>
    <s v="VISAKHA RURAL"/>
    <x v="12"/>
    <n v="32"/>
    <n v="23"/>
    <x v="0"/>
    <n v="8"/>
    <n v="139"/>
    <n v="79"/>
    <n v="210"/>
    <n v="0"/>
    <n v="459"/>
  </r>
  <r>
    <n v="28"/>
    <x v="0"/>
    <s v="VISAKHAPATNAM"/>
    <x v="12"/>
    <n v="67"/>
    <n v="50"/>
    <x v="0"/>
    <n v="8"/>
    <n v="149"/>
    <n v="100"/>
    <n v="548"/>
    <n v="0"/>
    <n v="855"/>
  </r>
  <r>
    <n v="29"/>
    <x v="0"/>
    <s v="VIZIANAGARAM"/>
    <x v="12"/>
    <n v="42"/>
    <n v="25"/>
    <x v="0"/>
    <n v="10"/>
    <n v="165"/>
    <n v="95"/>
    <n v="383"/>
    <n v="0"/>
    <n v="678"/>
  </r>
  <r>
    <n v="30"/>
    <x v="0"/>
    <s v="WARANGAL"/>
    <x v="12"/>
    <n v="52"/>
    <n v="63"/>
    <x v="0"/>
    <n v="20"/>
    <n v="206"/>
    <n v="10"/>
    <n v="129"/>
    <n v="0"/>
    <n v="428"/>
  </r>
  <r>
    <n v="31"/>
    <x v="0"/>
    <s v="WARANGAL URBAN"/>
    <x v="12"/>
    <n v="36"/>
    <n v="47"/>
    <x v="0"/>
    <n v="16"/>
    <n v="127"/>
    <n v="81"/>
    <n v="195"/>
    <n v="0"/>
    <n v="466"/>
  </r>
  <r>
    <n v="32"/>
    <x v="0"/>
    <s v="WEST GODAVARI"/>
    <x v="12"/>
    <n v="123"/>
    <n v="86"/>
    <x v="0"/>
    <n v="16"/>
    <n v="342"/>
    <n v="245"/>
    <n v="855"/>
    <n v="0"/>
    <n v="1544"/>
  </r>
  <r>
    <n v="33"/>
    <x v="0"/>
    <s v="ZZ TOTAL"/>
    <x v="12"/>
    <n v="1635"/>
    <n v="1595"/>
    <x v="0"/>
    <n v="492"/>
    <n v="6930"/>
    <n v="4702"/>
    <n v="15084"/>
    <n v="0"/>
    <n v="28803"/>
  </r>
  <r>
    <n v="34"/>
    <x v="1"/>
    <s v="ANJAW"/>
    <x v="12"/>
    <n v="0"/>
    <n v="0"/>
    <x v="1"/>
    <n v="0"/>
    <n v="0"/>
    <n v="0"/>
    <n v="0"/>
    <n v="0"/>
    <n v="0"/>
  </r>
  <r>
    <n v="35"/>
    <x v="1"/>
    <s v="CHANGLANG"/>
    <x v="12"/>
    <n v="5"/>
    <n v="5"/>
    <x v="1"/>
    <n v="0"/>
    <n v="2"/>
    <n v="0"/>
    <n v="1"/>
    <n v="0"/>
    <n v="8"/>
  </r>
  <r>
    <n v="36"/>
    <x v="1"/>
    <s v="DIBANG VALLEY"/>
    <x v="12"/>
    <n v="0"/>
    <n v="1"/>
    <x v="1"/>
    <n v="0"/>
    <n v="2"/>
    <n v="0"/>
    <n v="0"/>
    <n v="0"/>
    <n v="3"/>
  </r>
  <r>
    <n v="37"/>
    <x v="1"/>
    <s v="K/KUMEY"/>
    <x v="12"/>
    <n v="0"/>
    <n v="1"/>
    <x v="1"/>
    <n v="0"/>
    <n v="1"/>
    <n v="0"/>
    <n v="0"/>
    <n v="0"/>
    <n v="2"/>
  </r>
  <r>
    <n v="38"/>
    <x v="1"/>
    <s v="KAMENG EAST"/>
    <x v="12"/>
    <n v="2"/>
    <n v="12"/>
    <x v="0"/>
    <n v="0"/>
    <n v="6"/>
    <n v="0"/>
    <n v="0"/>
    <n v="0"/>
    <n v="18"/>
  </r>
  <r>
    <n v="39"/>
    <x v="1"/>
    <s v="KAMENG WEST"/>
    <x v="12"/>
    <n v="2"/>
    <n v="0"/>
    <x v="1"/>
    <n v="0"/>
    <n v="0"/>
    <n v="0"/>
    <n v="0"/>
    <n v="0"/>
    <n v="0"/>
  </r>
  <r>
    <n v="40"/>
    <x v="1"/>
    <s v="LOHIT"/>
    <x v="12"/>
    <n v="10"/>
    <n v="22"/>
    <x v="0"/>
    <n v="0"/>
    <n v="10"/>
    <n v="0"/>
    <n v="2"/>
    <n v="0"/>
    <n v="34"/>
  </r>
  <r>
    <n v="41"/>
    <x v="1"/>
    <s v="LONGDING"/>
    <x v="12"/>
    <n v="1"/>
    <n v="2"/>
    <x v="1"/>
    <n v="0"/>
    <n v="2"/>
    <n v="0"/>
    <n v="0"/>
    <n v="0"/>
    <n v="4"/>
  </r>
  <r>
    <n v="42"/>
    <x v="1"/>
    <s v="PAPUM PARE"/>
    <x v="12"/>
    <n v="18"/>
    <n v="22"/>
    <x v="0"/>
    <n v="0"/>
    <n v="24"/>
    <n v="1"/>
    <n v="20"/>
    <n v="0"/>
    <n v="67"/>
  </r>
  <r>
    <n v="43"/>
    <x v="1"/>
    <s v="RURAL"/>
    <x v="12"/>
    <n v="3"/>
    <n v="5"/>
    <x v="1"/>
    <n v="0"/>
    <n v="5"/>
    <n v="0"/>
    <n v="1"/>
    <n v="0"/>
    <n v="11"/>
  </r>
  <r>
    <n v="44"/>
    <x v="1"/>
    <s v="SIANG EAST"/>
    <x v="12"/>
    <n v="10"/>
    <n v="2"/>
    <x v="2"/>
    <n v="0"/>
    <n v="6"/>
    <n v="0"/>
    <n v="1"/>
    <n v="0"/>
    <n v="9"/>
  </r>
  <r>
    <n v="45"/>
    <x v="1"/>
    <s v="SIANG UPPER"/>
    <x v="12"/>
    <n v="0"/>
    <n v="2"/>
    <x v="1"/>
    <n v="0"/>
    <n v="4"/>
    <n v="0"/>
    <n v="0"/>
    <n v="0"/>
    <n v="6"/>
  </r>
  <r>
    <n v="46"/>
    <x v="1"/>
    <s v="SIANG WEST"/>
    <x v="12"/>
    <n v="7"/>
    <n v="6"/>
    <x v="2"/>
    <n v="0"/>
    <n v="9"/>
    <n v="2"/>
    <n v="3"/>
    <n v="0"/>
    <n v="20"/>
  </r>
  <r>
    <n v="47"/>
    <x v="1"/>
    <s v="SUBANSIRI LOWER"/>
    <x v="12"/>
    <n v="5"/>
    <n v="0"/>
    <x v="1"/>
    <n v="0"/>
    <n v="3"/>
    <n v="0"/>
    <n v="0"/>
    <n v="0"/>
    <n v="3"/>
  </r>
  <r>
    <n v="48"/>
    <x v="1"/>
    <s v="SUBANSIRI UPPER"/>
    <x v="12"/>
    <n v="10"/>
    <n v="2"/>
    <x v="2"/>
    <n v="0"/>
    <n v="8"/>
    <n v="0"/>
    <n v="0"/>
    <n v="0"/>
    <n v="10"/>
  </r>
  <r>
    <n v="49"/>
    <x v="1"/>
    <s v="TAWANG"/>
    <x v="12"/>
    <n v="2"/>
    <n v="1"/>
    <x v="1"/>
    <n v="0"/>
    <n v="6"/>
    <n v="0"/>
    <n v="1"/>
    <n v="0"/>
    <n v="8"/>
  </r>
  <r>
    <n v="50"/>
    <x v="1"/>
    <s v="TIRAP"/>
    <x v="12"/>
    <n v="0"/>
    <n v="2"/>
    <x v="1"/>
    <n v="0"/>
    <n v="5"/>
    <n v="0"/>
    <n v="0"/>
    <n v="0"/>
    <n v="7"/>
  </r>
  <r>
    <n v="51"/>
    <x v="1"/>
    <s v="UPPER DIBANG VALLEY"/>
    <x v="12"/>
    <n v="0"/>
    <n v="1"/>
    <x v="1"/>
    <n v="0"/>
    <n v="0"/>
    <n v="0"/>
    <n v="0"/>
    <n v="0"/>
    <n v="1"/>
  </r>
  <r>
    <n v="52"/>
    <x v="1"/>
    <s v="ZZ TOTAL"/>
    <x v="12"/>
    <n v="75"/>
    <n v="86"/>
    <x v="0"/>
    <n v="0"/>
    <n v="93"/>
    <n v="3"/>
    <n v="29"/>
    <n v="0"/>
    <n v="211"/>
  </r>
  <r>
    <n v="53"/>
    <x v="2"/>
    <s v="BAKSA"/>
    <x v="12"/>
    <n v="20"/>
    <n v="46"/>
    <x v="0"/>
    <n v="1"/>
    <n v="9"/>
    <n v="0"/>
    <n v="32"/>
    <n v="0"/>
    <n v="88"/>
  </r>
  <r>
    <n v="54"/>
    <x v="2"/>
    <s v="BARPETA"/>
    <x v="12"/>
    <n v="148"/>
    <n v="348"/>
    <x v="0"/>
    <n v="18"/>
    <n v="341"/>
    <n v="0"/>
    <n v="1016"/>
    <n v="0"/>
    <n v="1723"/>
  </r>
  <r>
    <n v="55"/>
    <x v="2"/>
    <s v="BIEO"/>
    <x v="12"/>
    <n v="0"/>
    <n v="0"/>
    <x v="1"/>
    <n v="0"/>
    <n v="0"/>
    <n v="0"/>
    <n v="0"/>
    <n v="0"/>
    <n v="0"/>
  </r>
  <r>
    <n v="56"/>
    <x v="2"/>
    <s v="BONGAIGAON"/>
    <x v="12"/>
    <n v="68"/>
    <n v="95"/>
    <x v="0"/>
    <n v="9"/>
    <n v="4"/>
    <n v="0"/>
    <n v="100"/>
    <n v="0"/>
    <n v="208"/>
  </r>
  <r>
    <n v="57"/>
    <x v="2"/>
    <s v="C.I.D."/>
    <x v="12"/>
    <n v="0"/>
    <n v="0"/>
    <x v="1"/>
    <n v="0"/>
    <n v="0"/>
    <n v="0"/>
    <n v="0"/>
    <n v="0"/>
    <n v="0"/>
  </r>
  <r>
    <n v="58"/>
    <x v="2"/>
    <s v="CACHAR"/>
    <x v="12"/>
    <n v="79"/>
    <n v="221"/>
    <x v="0"/>
    <n v="12"/>
    <n v="25"/>
    <n v="0"/>
    <n v="537"/>
    <n v="0"/>
    <n v="795"/>
  </r>
  <r>
    <n v="59"/>
    <x v="2"/>
    <s v="CHIRANG"/>
    <x v="12"/>
    <n v="30"/>
    <n v="50"/>
    <x v="0"/>
    <n v="1"/>
    <n v="21"/>
    <n v="0"/>
    <n v="78"/>
    <n v="0"/>
    <n v="150"/>
  </r>
  <r>
    <n v="60"/>
    <x v="2"/>
    <s v="DARRANG"/>
    <x v="12"/>
    <n v="92"/>
    <n v="145"/>
    <x v="0"/>
    <n v="3"/>
    <n v="239"/>
    <n v="0"/>
    <n v="378"/>
    <n v="0"/>
    <n v="765"/>
  </r>
  <r>
    <n v="61"/>
    <x v="2"/>
    <s v="DHEMAJI"/>
    <x v="12"/>
    <n v="42"/>
    <n v="70"/>
    <x v="0"/>
    <n v="1"/>
    <n v="77"/>
    <n v="0"/>
    <n v="85"/>
    <n v="0"/>
    <n v="233"/>
  </r>
  <r>
    <n v="62"/>
    <x v="2"/>
    <s v="DHUBRI"/>
    <x v="12"/>
    <n v="190"/>
    <n v="350"/>
    <x v="0"/>
    <n v="9"/>
    <n v="452"/>
    <n v="11"/>
    <n v="1080"/>
    <n v="0"/>
    <n v="1902"/>
  </r>
  <r>
    <n v="63"/>
    <x v="2"/>
    <s v="DIBRUGARH"/>
    <x v="12"/>
    <n v="65"/>
    <n v="108"/>
    <x v="0"/>
    <n v="0"/>
    <n v="151"/>
    <n v="0"/>
    <n v="239"/>
    <n v="0"/>
    <n v="498"/>
  </r>
  <r>
    <n v="64"/>
    <x v="2"/>
    <s v="G.R.P."/>
    <x v="12"/>
    <n v="0"/>
    <n v="6"/>
    <x v="2"/>
    <n v="0"/>
    <n v="0"/>
    <n v="0"/>
    <n v="0"/>
    <n v="0"/>
    <n v="6"/>
  </r>
  <r>
    <n v="65"/>
    <x v="2"/>
    <s v="GOALPARA"/>
    <x v="12"/>
    <n v="73"/>
    <n v="103"/>
    <x v="0"/>
    <n v="7"/>
    <n v="89"/>
    <n v="0"/>
    <n v="326"/>
    <n v="0"/>
    <n v="525"/>
  </r>
  <r>
    <n v="66"/>
    <x v="2"/>
    <s v="GOLAGHAT"/>
    <x v="12"/>
    <n v="85"/>
    <n v="181"/>
    <x v="0"/>
    <n v="3"/>
    <n v="76"/>
    <n v="0"/>
    <n v="284"/>
    <n v="0"/>
    <n v="544"/>
  </r>
  <r>
    <n v="67"/>
    <x v="2"/>
    <s v="GUWAHATI CITY"/>
    <x v="12"/>
    <n v="103"/>
    <n v="432"/>
    <x v="0"/>
    <n v="15"/>
    <n v="207"/>
    <n v="0"/>
    <n v="561"/>
    <n v="0"/>
    <n v="1215"/>
  </r>
  <r>
    <n v="68"/>
    <x v="2"/>
    <s v="HAILAKANDI"/>
    <x v="12"/>
    <n v="60"/>
    <n v="71"/>
    <x v="0"/>
    <n v="2"/>
    <n v="7"/>
    <n v="0"/>
    <n v="169"/>
    <n v="0"/>
    <n v="249"/>
  </r>
  <r>
    <n v="69"/>
    <x v="2"/>
    <s v="HAMREN"/>
    <x v="12"/>
    <n v="14"/>
    <n v="9"/>
    <x v="0"/>
    <n v="0"/>
    <n v="0"/>
    <n v="0"/>
    <n v="0"/>
    <n v="0"/>
    <n v="9"/>
  </r>
  <r>
    <n v="70"/>
    <x v="2"/>
    <s v="JORHAT"/>
    <x v="12"/>
    <n v="79"/>
    <n v="160"/>
    <x v="0"/>
    <n v="0"/>
    <n v="117"/>
    <n v="0"/>
    <n v="307"/>
    <n v="0"/>
    <n v="584"/>
  </r>
  <r>
    <n v="71"/>
    <x v="2"/>
    <s v="KAMRUP"/>
    <x v="12"/>
    <n v="66"/>
    <n v="154"/>
    <x v="0"/>
    <n v="3"/>
    <n v="86"/>
    <n v="0"/>
    <n v="305"/>
    <n v="0"/>
    <n v="548"/>
  </r>
  <r>
    <n v="72"/>
    <x v="2"/>
    <s v="KARBI ANGLONG"/>
    <x v="12"/>
    <n v="8"/>
    <n v="43"/>
    <x v="0"/>
    <n v="0"/>
    <n v="16"/>
    <n v="0"/>
    <n v="39"/>
    <n v="0"/>
    <n v="98"/>
  </r>
  <r>
    <n v="73"/>
    <x v="2"/>
    <s v="KARIMGANJ"/>
    <x v="12"/>
    <n v="44"/>
    <n v="108"/>
    <x v="0"/>
    <n v="9"/>
    <n v="9"/>
    <n v="0"/>
    <n v="266"/>
    <n v="0"/>
    <n v="392"/>
  </r>
  <r>
    <n v="74"/>
    <x v="2"/>
    <s v="KOKRAJHAR"/>
    <x v="12"/>
    <n v="32"/>
    <n v="79"/>
    <x v="0"/>
    <n v="5"/>
    <n v="32"/>
    <n v="0"/>
    <n v="134"/>
    <n v="2"/>
    <n v="252"/>
  </r>
  <r>
    <n v="75"/>
    <x v="2"/>
    <s v="LAKHIMPUR"/>
    <x v="12"/>
    <n v="59"/>
    <n v="123"/>
    <x v="0"/>
    <n v="3"/>
    <n v="55"/>
    <n v="0"/>
    <n v="300"/>
    <n v="0"/>
    <n v="481"/>
  </r>
  <r>
    <n v="76"/>
    <x v="2"/>
    <s v="MORIGAON"/>
    <x v="12"/>
    <n v="76"/>
    <n v="123"/>
    <x v="0"/>
    <n v="8"/>
    <n v="45"/>
    <n v="0"/>
    <n v="271"/>
    <n v="0"/>
    <n v="447"/>
  </r>
  <r>
    <n v="77"/>
    <x v="2"/>
    <s v="N.C.HILLS"/>
    <x v="12"/>
    <n v="5"/>
    <n v="24"/>
    <x v="0"/>
    <n v="3"/>
    <n v="0"/>
    <n v="0"/>
    <n v="0"/>
    <n v="0"/>
    <n v="27"/>
  </r>
  <r>
    <n v="78"/>
    <x v="2"/>
    <s v="NAGAON"/>
    <x v="12"/>
    <n v="190"/>
    <n v="438"/>
    <x v="0"/>
    <n v="23"/>
    <n v="103"/>
    <n v="3"/>
    <n v="1120"/>
    <n v="0"/>
    <n v="1687"/>
  </r>
  <r>
    <n v="79"/>
    <x v="2"/>
    <s v="NALBARI"/>
    <x v="12"/>
    <n v="44"/>
    <n v="90"/>
    <x v="0"/>
    <n v="3"/>
    <n v="84"/>
    <n v="0"/>
    <n v="178"/>
    <n v="0"/>
    <n v="355"/>
  </r>
  <r>
    <n v="80"/>
    <x v="2"/>
    <s v="R.P.O."/>
    <x v="12"/>
    <n v="9"/>
    <n v="3"/>
    <x v="2"/>
    <n v="0"/>
    <n v="0"/>
    <n v="0"/>
    <n v="0"/>
    <n v="0"/>
    <n v="3"/>
  </r>
  <r>
    <n v="81"/>
    <x v="2"/>
    <s v="SIBSAGAR"/>
    <x v="12"/>
    <n v="60"/>
    <n v="179"/>
    <x v="0"/>
    <n v="5"/>
    <n v="53"/>
    <n v="0"/>
    <n v="311"/>
    <n v="0"/>
    <n v="548"/>
  </r>
  <r>
    <n v="82"/>
    <x v="2"/>
    <s v="SONITPUR"/>
    <x v="12"/>
    <n v="99"/>
    <n v="205"/>
    <x v="0"/>
    <n v="15"/>
    <n v="34"/>
    <n v="0"/>
    <n v="300"/>
    <n v="0"/>
    <n v="554"/>
  </r>
  <r>
    <n v="83"/>
    <x v="2"/>
    <s v="STF"/>
    <x v="12"/>
    <n v="0"/>
    <n v="0"/>
    <x v="1"/>
    <n v="0"/>
    <n v="0"/>
    <n v="0"/>
    <n v="0"/>
    <n v="0"/>
    <n v="0"/>
  </r>
  <r>
    <n v="84"/>
    <x v="2"/>
    <s v="TINSUKIA"/>
    <x v="12"/>
    <n v="77"/>
    <n v="201"/>
    <x v="0"/>
    <n v="7"/>
    <n v="34"/>
    <n v="0"/>
    <n v="140"/>
    <n v="0"/>
    <n v="382"/>
  </r>
  <r>
    <n v="85"/>
    <x v="2"/>
    <s v="UDALGURI"/>
    <x v="12"/>
    <n v="20"/>
    <n v="57"/>
    <x v="0"/>
    <n v="5"/>
    <n v="43"/>
    <n v="0"/>
    <n v="80"/>
    <n v="0"/>
    <n v="185"/>
  </r>
  <r>
    <n v="86"/>
    <x v="2"/>
    <s v="ZZ TOTAL"/>
    <x v="12"/>
    <n v="1937"/>
    <n v="4222"/>
    <x v="0"/>
    <n v="170"/>
    <n v="2409"/>
    <n v="14"/>
    <n v="8636"/>
    <n v="2"/>
    <n v="15453"/>
  </r>
  <r>
    <n v="87"/>
    <x v="3"/>
    <s v="ARARIA"/>
    <x v="12"/>
    <n v="52"/>
    <n v="90"/>
    <x v="0"/>
    <n v="12"/>
    <n v="10"/>
    <n v="0"/>
    <n v="19"/>
    <n v="5"/>
    <n v="136"/>
  </r>
  <r>
    <n v="88"/>
    <x v="3"/>
    <s v="ARWAL"/>
    <x v="12"/>
    <n v="6"/>
    <n v="32"/>
    <x v="0"/>
    <n v="15"/>
    <n v="3"/>
    <n v="0"/>
    <n v="30"/>
    <n v="0"/>
    <n v="80"/>
  </r>
  <r>
    <n v="89"/>
    <x v="3"/>
    <s v="AURANGABAD"/>
    <x v="12"/>
    <n v="19"/>
    <n v="52"/>
    <x v="0"/>
    <n v="28"/>
    <n v="37"/>
    <n v="0"/>
    <n v="141"/>
    <n v="0"/>
    <n v="258"/>
  </r>
  <r>
    <n v="90"/>
    <x v="3"/>
    <s v="BAGAHA"/>
    <x v="12"/>
    <n v="15"/>
    <n v="64"/>
    <x v="0"/>
    <n v="14"/>
    <n v="17"/>
    <n v="0"/>
    <n v="55"/>
    <n v="0"/>
    <n v="150"/>
  </r>
  <r>
    <n v="91"/>
    <x v="3"/>
    <s v="BANKA"/>
    <x v="12"/>
    <n v="33"/>
    <n v="69"/>
    <x v="0"/>
    <n v="28"/>
    <n v="1"/>
    <n v="1"/>
    <n v="69"/>
    <n v="0"/>
    <n v="168"/>
  </r>
  <r>
    <n v="92"/>
    <x v="3"/>
    <s v="BEGUSARAI"/>
    <x v="12"/>
    <n v="24"/>
    <n v="125"/>
    <x v="0"/>
    <n v="28"/>
    <n v="55"/>
    <n v="0"/>
    <n v="93"/>
    <n v="0"/>
    <n v="301"/>
  </r>
  <r>
    <n v="93"/>
    <x v="3"/>
    <s v="BETTIAH"/>
    <x v="12"/>
    <n v="39"/>
    <n v="154"/>
    <x v="0"/>
    <n v="26"/>
    <n v="0"/>
    <n v="0"/>
    <n v="148"/>
    <n v="0"/>
    <n v="328"/>
  </r>
  <r>
    <n v="94"/>
    <x v="3"/>
    <s v="BHABHUA"/>
    <x v="12"/>
    <n v="16"/>
    <n v="52"/>
    <x v="0"/>
    <n v="27"/>
    <n v="0"/>
    <n v="0"/>
    <n v="49"/>
    <n v="0"/>
    <n v="128"/>
  </r>
  <r>
    <n v="95"/>
    <x v="3"/>
    <s v="BHAGALPUR"/>
    <x v="12"/>
    <n v="51"/>
    <n v="123"/>
    <x v="0"/>
    <n v="19"/>
    <n v="40"/>
    <n v="0"/>
    <n v="115"/>
    <n v="0"/>
    <n v="297"/>
  </r>
  <r>
    <n v="96"/>
    <x v="3"/>
    <s v="BHOJPUR"/>
    <x v="12"/>
    <n v="23"/>
    <n v="93"/>
    <x v="0"/>
    <n v="38"/>
    <n v="3"/>
    <n v="0"/>
    <n v="137"/>
    <n v="0"/>
    <n v="271"/>
  </r>
  <r>
    <n v="97"/>
    <x v="3"/>
    <s v="BUXAR"/>
    <x v="12"/>
    <n v="16"/>
    <n v="63"/>
    <x v="0"/>
    <n v="9"/>
    <n v="29"/>
    <n v="0"/>
    <n v="78"/>
    <n v="0"/>
    <n v="179"/>
  </r>
  <r>
    <n v="98"/>
    <x v="3"/>
    <s v="DARBHANGA"/>
    <x v="12"/>
    <n v="38"/>
    <n v="196"/>
    <x v="0"/>
    <n v="33"/>
    <n v="4"/>
    <n v="1"/>
    <n v="343"/>
    <n v="0"/>
    <n v="577"/>
  </r>
  <r>
    <n v="99"/>
    <x v="3"/>
    <s v="GAYA"/>
    <x v="12"/>
    <n v="45"/>
    <n v="175"/>
    <x v="0"/>
    <n v="37"/>
    <n v="0"/>
    <n v="0"/>
    <n v="212"/>
    <n v="0"/>
    <n v="424"/>
  </r>
  <r>
    <n v="100"/>
    <x v="3"/>
    <s v="GOPALGANJ"/>
    <x v="12"/>
    <n v="11"/>
    <n v="85"/>
    <x v="0"/>
    <n v="33"/>
    <n v="0"/>
    <n v="0"/>
    <n v="143"/>
    <n v="0"/>
    <n v="261"/>
  </r>
  <r>
    <n v="101"/>
    <x v="3"/>
    <s v="JAMALPUR RLY."/>
    <x v="12"/>
    <n v="1"/>
    <n v="0"/>
    <x v="1"/>
    <n v="0"/>
    <n v="0"/>
    <n v="0"/>
    <n v="1"/>
    <n v="0"/>
    <n v="1"/>
  </r>
  <r>
    <n v="102"/>
    <x v="3"/>
    <s v="JAMUI"/>
    <x v="12"/>
    <n v="24"/>
    <n v="37"/>
    <x v="0"/>
    <n v="19"/>
    <n v="2"/>
    <n v="0"/>
    <n v="104"/>
    <n v="0"/>
    <n v="162"/>
  </r>
  <r>
    <n v="103"/>
    <x v="3"/>
    <s v="JEHANABAD"/>
    <x v="12"/>
    <n v="14"/>
    <n v="26"/>
    <x v="0"/>
    <n v="30"/>
    <n v="5"/>
    <n v="0"/>
    <n v="57"/>
    <n v="0"/>
    <n v="118"/>
  </r>
  <r>
    <n v="104"/>
    <x v="3"/>
    <s v="KATIHAR"/>
    <x v="12"/>
    <n v="86"/>
    <n v="148"/>
    <x v="0"/>
    <n v="21"/>
    <n v="1"/>
    <n v="0"/>
    <n v="99"/>
    <n v="0"/>
    <n v="269"/>
  </r>
  <r>
    <n v="105"/>
    <x v="3"/>
    <s v="KATIHAR RLY."/>
    <x v="12"/>
    <n v="1"/>
    <n v="4"/>
    <x v="1"/>
    <n v="0"/>
    <n v="1"/>
    <n v="0"/>
    <n v="2"/>
    <n v="0"/>
    <n v="7"/>
  </r>
  <r>
    <n v="106"/>
    <x v="3"/>
    <s v="KHAGARIA"/>
    <x v="12"/>
    <n v="8"/>
    <n v="59"/>
    <x v="0"/>
    <n v="13"/>
    <n v="5"/>
    <n v="0"/>
    <n v="25"/>
    <n v="0"/>
    <n v="102"/>
  </r>
  <r>
    <n v="107"/>
    <x v="3"/>
    <s v="KISHANGANJ"/>
    <x v="12"/>
    <n v="52"/>
    <n v="90"/>
    <x v="0"/>
    <n v="7"/>
    <n v="0"/>
    <n v="0"/>
    <n v="65"/>
    <n v="0"/>
    <n v="162"/>
  </r>
  <r>
    <n v="108"/>
    <x v="3"/>
    <s v="LAKHISARAI"/>
    <x v="12"/>
    <n v="9"/>
    <n v="26"/>
    <x v="0"/>
    <n v="11"/>
    <n v="0"/>
    <n v="0"/>
    <n v="70"/>
    <n v="0"/>
    <n v="107"/>
  </r>
  <r>
    <n v="109"/>
    <x v="3"/>
    <s v="MADHEPURA"/>
    <x v="12"/>
    <n v="14"/>
    <n v="70"/>
    <x v="0"/>
    <n v="17"/>
    <n v="3"/>
    <n v="0"/>
    <n v="64"/>
    <n v="0"/>
    <n v="154"/>
  </r>
  <r>
    <n v="110"/>
    <x v="3"/>
    <s v="MADHUBANI"/>
    <x v="12"/>
    <n v="37"/>
    <n v="141"/>
    <x v="0"/>
    <n v="28"/>
    <n v="1"/>
    <n v="0"/>
    <n v="210"/>
    <n v="0"/>
    <n v="380"/>
  </r>
  <r>
    <n v="111"/>
    <x v="3"/>
    <s v="MOTIHARI"/>
    <x v="12"/>
    <n v="25"/>
    <n v="226"/>
    <x v="0"/>
    <n v="65"/>
    <n v="5"/>
    <n v="14"/>
    <n v="196"/>
    <n v="0"/>
    <n v="506"/>
  </r>
  <r>
    <n v="112"/>
    <x v="3"/>
    <s v="MUNGER"/>
    <x v="12"/>
    <n v="7"/>
    <n v="55"/>
    <x v="0"/>
    <n v="13"/>
    <n v="5"/>
    <n v="0"/>
    <n v="66"/>
    <n v="0"/>
    <n v="139"/>
  </r>
  <r>
    <n v="113"/>
    <x v="3"/>
    <s v="MUZAFFARPUR"/>
    <x v="12"/>
    <n v="43"/>
    <n v="295"/>
    <x v="0"/>
    <n v="48"/>
    <n v="5"/>
    <n v="27"/>
    <n v="81"/>
    <n v="2"/>
    <n v="458"/>
  </r>
  <r>
    <n v="114"/>
    <x v="3"/>
    <s v="MUZAFFARPUR RLY."/>
    <x v="12"/>
    <n v="3"/>
    <n v="5"/>
    <x v="1"/>
    <n v="0"/>
    <n v="1"/>
    <n v="0"/>
    <n v="0"/>
    <n v="0"/>
    <n v="6"/>
  </r>
  <r>
    <n v="115"/>
    <x v="3"/>
    <s v="NALANDA"/>
    <x v="12"/>
    <n v="11"/>
    <n v="107"/>
    <x v="0"/>
    <n v="81"/>
    <n v="18"/>
    <n v="0"/>
    <n v="174"/>
    <n v="0"/>
    <n v="380"/>
  </r>
  <r>
    <n v="116"/>
    <x v="3"/>
    <s v="NAUGACHIA"/>
    <x v="12"/>
    <n v="10"/>
    <n v="26"/>
    <x v="0"/>
    <n v="16"/>
    <n v="19"/>
    <n v="0"/>
    <n v="69"/>
    <n v="0"/>
    <n v="130"/>
  </r>
  <r>
    <n v="117"/>
    <x v="3"/>
    <s v="NAWADAH"/>
    <x v="12"/>
    <n v="20"/>
    <n v="51"/>
    <x v="0"/>
    <n v="23"/>
    <n v="3"/>
    <n v="0"/>
    <n v="122"/>
    <n v="0"/>
    <n v="199"/>
  </r>
  <r>
    <n v="118"/>
    <x v="3"/>
    <s v="PATNA"/>
    <x v="12"/>
    <n v="76"/>
    <n v="412"/>
    <x v="0"/>
    <n v="96"/>
    <n v="17"/>
    <n v="2"/>
    <n v="459"/>
    <n v="0"/>
    <n v="986"/>
  </r>
  <r>
    <n v="119"/>
    <x v="3"/>
    <s v="PATNA RLY."/>
    <x v="12"/>
    <n v="2"/>
    <n v="11"/>
    <x v="0"/>
    <n v="3"/>
    <n v="12"/>
    <n v="0"/>
    <n v="1"/>
    <n v="0"/>
    <n v="27"/>
  </r>
  <r>
    <n v="120"/>
    <x v="3"/>
    <s v="PURNEA"/>
    <x v="12"/>
    <n v="56"/>
    <n v="93"/>
    <x v="0"/>
    <n v="21"/>
    <n v="0"/>
    <n v="7"/>
    <n v="19"/>
    <n v="0"/>
    <n v="140"/>
  </r>
  <r>
    <n v="121"/>
    <x v="3"/>
    <s v="ROHTAS"/>
    <x v="12"/>
    <n v="60"/>
    <n v="135"/>
    <x v="0"/>
    <n v="48"/>
    <n v="5"/>
    <n v="0"/>
    <n v="97"/>
    <n v="0"/>
    <n v="285"/>
  </r>
  <r>
    <n v="122"/>
    <x v="3"/>
    <s v="SAHARSA"/>
    <x v="12"/>
    <n v="14"/>
    <n v="64"/>
    <x v="0"/>
    <n v="10"/>
    <n v="0"/>
    <n v="0"/>
    <n v="79"/>
    <n v="0"/>
    <n v="153"/>
  </r>
  <r>
    <n v="123"/>
    <x v="3"/>
    <s v="SAMASTIPUR"/>
    <x v="12"/>
    <n v="35"/>
    <n v="128"/>
    <x v="0"/>
    <n v="32"/>
    <n v="8"/>
    <n v="0"/>
    <n v="116"/>
    <n v="0"/>
    <n v="284"/>
  </r>
  <r>
    <n v="124"/>
    <x v="3"/>
    <s v="SARAN"/>
    <x v="12"/>
    <n v="16"/>
    <n v="125"/>
    <x v="0"/>
    <n v="69"/>
    <n v="0"/>
    <n v="0"/>
    <n v="116"/>
    <n v="0"/>
    <n v="310"/>
  </r>
  <r>
    <n v="125"/>
    <x v="3"/>
    <s v="SHEIKHPURA"/>
    <x v="12"/>
    <n v="10"/>
    <n v="34"/>
    <x v="0"/>
    <n v="8"/>
    <n v="0"/>
    <n v="0"/>
    <n v="47"/>
    <n v="0"/>
    <n v="89"/>
  </r>
  <r>
    <n v="126"/>
    <x v="3"/>
    <s v="SHEOHAR"/>
    <x v="12"/>
    <n v="3"/>
    <n v="41"/>
    <x v="0"/>
    <n v="7"/>
    <n v="0"/>
    <n v="0"/>
    <n v="19"/>
    <n v="0"/>
    <n v="67"/>
  </r>
  <r>
    <n v="127"/>
    <x v="3"/>
    <s v="SITAMARHI"/>
    <x v="12"/>
    <n v="26"/>
    <n v="182"/>
    <x v="0"/>
    <n v="24"/>
    <n v="3"/>
    <n v="0"/>
    <n v="140"/>
    <n v="0"/>
    <n v="349"/>
  </r>
  <r>
    <n v="128"/>
    <x v="3"/>
    <s v="SIWAN"/>
    <x v="12"/>
    <n v="19"/>
    <n v="190"/>
    <x v="0"/>
    <n v="45"/>
    <n v="1"/>
    <n v="0"/>
    <n v="112"/>
    <n v="0"/>
    <n v="348"/>
  </r>
  <r>
    <n v="129"/>
    <x v="3"/>
    <s v="SUPAUL"/>
    <x v="12"/>
    <n v="34"/>
    <n v="103"/>
    <x v="0"/>
    <n v="19"/>
    <n v="5"/>
    <n v="0"/>
    <n v="78"/>
    <n v="0"/>
    <n v="205"/>
  </r>
  <r>
    <n v="130"/>
    <x v="3"/>
    <s v="VAISHALI"/>
    <x v="12"/>
    <n v="24"/>
    <n v="162"/>
    <x v="0"/>
    <n v="61"/>
    <n v="7"/>
    <n v="0"/>
    <n v="213"/>
    <n v="0"/>
    <n v="443"/>
  </r>
  <r>
    <n v="131"/>
    <x v="3"/>
    <s v="ZZ TOTAL"/>
    <x v="12"/>
    <n v="1128"/>
    <n v="4419"/>
    <x v="0"/>
    <n v="1182"/>
    <n v="331"/>
    <n v="52"/>
    <n v="4533"/>
    <n v="7"/>
    <n v="10524"/>
  </r>
  <r>
    <n v="132"/>
    <x v="4"/>
    <s v="BALOD"/>
    <x v="12"/>
    <n v="20"/>
    <n v="20"/>
    <x v="0"/>
    <n v="3"/>
    <n v="67"/>
    <n v="2"/>
    <n v="11"/>
    <n v="0"/>
    <n v="103"/>
  </r>
  <r>
    <n v="133"/>
    <x v="4"/>
    <s v="BALODA BAZAR"/>
    <x v="12"/>
    <n v="55"/>
    <n v="129"/>
    <x v="0"/>
    <n v="4"/>
    <n v="110"/>
    <n v="22"/>
    <n v="31"/>
    <n v="0"/>
    <n v="296"/>
  </r>
  <r>
    <n v="134"/>
    <x v="4"/>
    <s v="BALRAMPUR"/>
    <x v="12"/>
    <n v="84"/>
    <n v="0"/>
    <x v="0"/>
    <n v="8"/>
    <n v="50"/>
    <n v="2"/>
    <n v="31"/>
    <n v="1"/>
    <n v="92"/>
  </r>
  <r>
    <n v="135"/>
    <x v="4"/>
    <s v="BEMETARA"/>
    <x v="12"/>
    <n v="28"/>
    <n v="27"/>
    <x v="0"/>
    <n v="5"/>
    <n v="57"/>
    <n v="2"/>
    <n v="19"/>
    <n v="0"/>
    <n v="110"/>
  </r>
  <r>
    <n v="136"/>
    <x v="4"/>
    <s v="BILASPUR"/>
    <x v="12"/>
    <n v="96"/>
    <n v="295"/>
    <x v="0"/>
    <n v="13"/>
    <n v="308"/>
    <n v="10"/>
    <n v="130"/>
    <n v="0"/>
    <n v="756"/>
  </r>
  <r>
    <n v="137"/>
    <x v="4"/>
    <s v="BIZAPUR"/>
    <x v="12"/>
    <n v="6"/>
    <n v="10"/>
    <x v="2"/>
    <n v="0"/>
    <n v="6"/>
    <n v="1"/>
    <n v="1"/>
    <n v="0"/>
    <n v="18"/>
  </r>
  <r>
    <n v="138"/>
    <x v="4"/>
    <s v="DANTEWARA"/>
    <x v="12"/>
    <n v="9"/>
    <n v="6"/>
    <x v="2"/>
    <n v="0"/>
    <n v="9"/>
    <n v="0"/>
    <n v="1"/>
    <n v="0"/>
    <n v="16"/>
  </r>
  <r>
    <n v="139"/>
    <x v="4"/>
    <s v="DHAMTARI"/>
    <x v="12"/>
    <n v="30"/>
    <n v="29"/>
    <x v="0"/>
    <n v="0"/>
    <n v="59"/>
    <n v="1"/>
    <n v="14"/>
    <n v="0"/>
    <n v="103"/>
  </r>
  <r>
    <n v="140"/>
    <x v="4"/>
    <s v="DURG"/>
    <x v="12"/>
    <n v="106"/>
    <n v="83"/>
    <x v="0"/>
    <n v="9"/>
    <n v="236"/>
    <n v="34"/>
    <n v="147"/>
    <n v="0"/>
    <n v="509"/>
  </r>
  <r>
    <n v="141"/>
    <x v="4"/>
    <s v="GARIYABAND"/>
    <x v="12"/>
    <n v="32"/>
    <n v="23"/>
    <x v="0"/>
    <n v="0"/>
    <n v="24"/>
    <n v="8"/>
    <n v="12"/>
    <n v="0"/>
    <n v="67"/>
  </r>
  <r>
    <n v="142"/>
    <x v="4"/>
    <s v="GRP RAIPUR"/>
    <x v="12"/>
    <n v="2"/>
    <n v="1"/>
    <x v="1"/>
    <n v="0"/>
    <n v="3"/>
    <n v="0"/>
    <n v="1"/>
    <n v="0"/>
    <n v="5"/>
  </r>
  <r>
    <n v="143"/>
    <x v="4"/>
    <s v="JAGDALPUR"/>
    <x v="12"/>
    <n v="53"/>
    <n v="40"/>
    <x v="0"/>
    <n v="2"/>
    <n v="30"/>
    <n v="1"/>
    <n v="16"/>
    <n v="0"/>
    <n v="89"/>
  </r>
  <r>
    <n v="144"/>
    <x v="4"/>
    <s v="JANJGIR"/>
    <x v="12"/>
    <n v="56"/>
    <n v="158"/>
    <x v="0"/>
    <n v="11"/>
    <n v="161"/>
    <n v="11"/>
    <n v="138"/>
    <n v="0"/>
    <n v="479"/>
  </r>
  <r>
    <n v="145"/>
    <x v="4"/>
    <s v="JASHPUR"/>
    <x v="12"/>
    <n v="88"/>
    <n v="41"/>
    <x v="0"/>
    <n v="3"/>
    <n v="52"/>
    <n v="3"/>
    <n v="25"/>
    <n v="0"/>
    <n v="124"/>
  </r>
  <r>
    <n v="146"/>
    <x v="4"/>
    <s v="KABIRDHAM"/>
    <x v="12"/>
    <n v="30"/>
    <n v="29"/>
    <x v="0"/>
    <n v="3"/>
    <n v="72"/>
    <n v="3"/>
    <n v="11"/>
    <n v="0"/>
    <n v="118"/>
  </r>
  <r>
    <n v="147"/>
    <x v="4"/>
    <s v="KANKER"/>
    <x v="12"/>
    <n v="51"/>
    <n v="39"/>
    <x v="0"/>
    <n v="2"/>
    <n v="27"/>
    <n v="2"/>
    <n v="29"/>
    <n v="0"/>
    <n v="99"/>
  </r>
  <r>
    <n v="148"/>
    <x v="4"/>
    <s v="KONDAGAON"/>
    <x v="12"/>
    <n v="19"/>
    <n v="25"/>
    <x v="0"/>
    <n v="0"/>
    <n v="13"/>
    <n v="0"/>
    <n v="6"/>
    <n v="0"/>
    <n v="44"/>
  </r>
  <r>
    <n v="149"/>
    <x v="4"/>
    <s v="KORBA"/>
    <x v="12"/>
    <n v="57"/>
    <n v="63"/>
    <x v="0"/>
    <n v="4"/>
    <n v="71"/>
    <n v="9"/>
    <n v="66"/>
    <n v="0"/>
    <n v="213"/>
  </r>
  <r>
    <n v="150"/>
    <x v="4"/>
    <s v="KORIYA"/>
    <x v="12"/>
    <n v="63"/>
    <n v="64"/>
    <x v="0"/>
    <n v="3"/>
    <n v="88"/>
    <n v="4"/>
    <n v="55"/>
    <n v="0"/>
    <n v="214"/>
  </r>
  <r>
    <n v="151"/>
    <x v="4"/>
    <s v="MAHASAMUND"/>
    <x v="12"/>
    <n v="49"/>
    <n v="102"/>
    <x v="0"/>
    <n v="8"/>
    <n v="104"/>
    <n v="11"/>
    <n v="48"/>
    <n v="0"/>
    <n v="273"/>
  </r>
  <r>
    <n v="152"/>
    <x v="4"/>
    <s v="MUNGELI"/>
    <x v="12"/>
    <n v="23"/>
    <n v="61"/>
    <x v="0"/>
    <n v="4"/>
    <n v="44"/>
    <n v="3"/>
    <n v="23"/>
    <n v="0"/>
    <n v="135"/>
  </r>
  <r>
    <n v="153"/>
    <x v="4"/>
    <s v="NARAYANPUR"/>
    <x v="12"/>
    <n v="10"/>
    <n v="3"/>
    <x v="2"/>
    <n v="0"/>
    <n v="3"/>
    <n v="0"/>
    <n v="2"/>
    <n v="0"/>
    <n v="8"/>
  </r>
  <r>
    <n v="154"/>
    <x v="4"/>
    <s v="RAIGARH"/>
    <x v="12"/>
    <n v="90"/>
    <n v="163"/>
    <x v="0"/>
    <n v="5"/>
    <n v="126"/>
    <n v="10"/>
    <n v="53"/>
    <n v="0"/>
    <n v="357"/>
  </r>
  <r>
    <n v="155"/>
    <x v="4"/>
    <s v="RAIPUR"/>
    <x v="12"/>
    <n v="139"/>
    <n v="327"/>
    <x v="0"/>
    <n v="11"/>
    <n v="263"/>
    <n v="32"/>
    <n v="173"/>
    <n v="0"/>
    <n v="806"/>
  </r>
  <r>
    <n v="156"/>
    <x v="4"/>
    <s v="RAJNANDGAON"/>
    <x v="12"/>
    <n v="46"/>
    <n v="72"/>
    <x v="0"/>
    <n v="7"/>
    <n v="74"/>
    <n v="4"/>
    <n v="32"/>
    <n v="0"/>
    <n v="189"/>
  </r>
  <r>
    <n v="157"/>
    <x v="4"/>
    <s v="SARGUJA"/>
    <x v="12"/>
    <n v="71"/>
    <n v="19"/>
    <x v="0"/>
    <n v="0"/>
    <n v="118"/>
    <n v="1"/>
    <n v="35"/>
    <n v="0"/>
    <n v="173"/>
  </r>
  <r>
    <n v="158"/>
    <x v="4"/>
    <s v="SUKMA"/>
    <x v="12"/>
    <n v="8"/>
    <n v="3"/>
    <x v="2"/>
    <n v="1"/>
    <n v="2"/>
    <n v="1"/>
    <n v="4"/>
    <n v="0"/>
    <n v="11"/>
  </r>
  <r>
    <n v="159"/>
    <x v="4"/>
    <s v="SURAJPUR"/>
    <x v="12"/>
    <n v="59"/>
    <n v="49"/>
    <x v="0"/>
    <n v="3"/>
    <n v="84"/>
    <n v="3"/>
    <n v="67"/>
    <n v="0"/>
    <n v="206"/>
  </r>
  <r>
    <n v="160"/>
    <x v="4"/>
    <s v="ZZ TOTAL"/>
    <x v="12"/>
    <n v="1380"/>
    <n v="1881"/>
    <x v="0"/>
    <n v="109"/>
    <n v="2261"/>
    <n v="180"/>
    <n v="1181"/>
    <n v="1"/>
    <n v="5613"/>
  </r>
  <r>
    <n v="161"/>
    <x v="5"/>
    <s v="NORTH GOA"/>
    <x v="12"/>
    <n v="48"/>
    <n v="31"/>
    <x v="0"/>
    <n v="0"/>
    <n v="103"/>
    <n v="36"/>
    <n v="17"/>
    <n v="0"/>
    <n v="187"/>
  </r>
  <r>
    <n v="162"/>
    <x v="5"/>
    <s v="SOUTH GOA"/>
    <x v="12"/>
    <n v="38"/>
    <n v="39"/>
    <x v="0"/>
    <n v="0"/>
    <n v="59"/>
    <n v="18"/>
    <n v="23"/>
    <n v="0"/>
    <n v="139"/>
  </r>
  <r>
    <n v="163"/>
    <x v="5"/>
    <s v="ZZ TOTAL"/>
    <x v="12"/>
    <n v="86"/>
    <n v="70"/>
    <x v="0"/>
    <n v="0"/>
    <n v="162"/>
    <n v="54"/>
    <n v="40"/>
    <n v="0"/>
    <n v="326"/>
  </r>
  <r>
    <n v="164"/>
    <x v="6"/>
    <s v="AHMEDABAD COMMR."/>
    <x v="12"/>
    <n v="116"/>
    <n v="353"/>
    <x v="0"/>
    <n v="20"/>
    <n v="180"/>
    <n v="8"/>
    <n v="1756"/>
    <n v="0"/>
    <n v="2317"/>
  </r>
  <r>
    <n v="165"/>
    <x v="6"/>
    <s v="AHMEDABAD RURAL"/>
    <x v="12"/>
    <n v="17"/>
    <n v="62"/>
    <x v="0"/>
    <n v="0"/>
    <n v="33"/>
    <n v="0"/>
    <n v="167"/>
    <n v="0"/>
    <n v="262"/>
  </r>
  <r>
    <n v="166"/>
    <x v="6"/>
    <s v="AHWA-DANG"/>
    <x v="12"/>
    <n v="4"/>
    <n v="5"/>
    <x v="1"/>
    <n v="0"/>
    <n v="7"/>
    <n v="1"/>
    <n v="20"/>
    <n v="0"/>
    <n v="33"/>
  </r>
  <r>
    <n v="167"/>
    <x v="6"/>
    <s v="AMRELI"/>
    <x v="12"/>
    <n v="11"/>
    <n v="60"/>
    <x v="0"/>
    <n v="0"/>
    <n v="16"/>
    <n v="2"/>
    <n v="157"/>
    <n v="0"/>
    <n v="235"/>
  </r>
  <r>
    <n v="168"/>
    <x v="6"/>
    <s v="ANAND"/>
    <x v="12"/>
    <n v="12"/>
    <n v="70"/>
    <x v="0"/>
    <n v="1"/>
    <n v="20"/>
    <n v="4"/>
    <n v="162"/>
    <n v="0"/>
    <n v="257"/>
  </r>
  <r>
    <n v="169"/>
    <x v="6"/>
    <s v="BHARUCH"/>
    <x v="12"/>
    <n v="23"/>
    <n v="41"/>
    <x v="0"/>
    <n v="0"/>
    <n v="30"/>
    <n v="0"/>
    <n v="53"/>
    <n v="0"/>
    <n v="124"/>
  </r>
  <r>
    <n v="170"/>
    <x v="6"/>
    <s v="BHAVNAGAR"/>
    <x v="12"/>
    <n v="17"/>
    <n v="100"/>
    <x v="0"/>
    <n v="1"/>
    <n v="50"/>
    <n v="7"/>
    <n v="220"/>
    <n v="0"/>
    <n v="378"/>
  </r>
  <r>
    <n v="171"/>
    <x v="6"/>
    <s v="CID CRIME"/>
    <x v="12"/>
    <n v="0"/>
    <n v="1"/>
    <x v="1"/>
    <n v="0"/>
    <n v="0"/>
    <n v="0"/>
    <n v="0"/>
    <n v="0"/>
    <n v="1"/>
  </r>
  <r>
    <n v="172"/>
    <x v="6"/>
    <s v="DAHOD"/>
    <x v="12"/>
    <n v="14"/>
    <n v="75"/>
    <x v="0"/>
    <n v="0"/>
    <n v="15"/>
    <n v="0"/>
    <n v="1"/>
    <n v="0"/>
    <n v="91"/>
  </r>
  <r>
    <n v="173"/>
    <x v="6"/>
    <s v="GANDHINAGAR"/>
    <x v="12"/>
    <n v="22"/>
    <n v="61"/>
    <x v="0"/>
    <n v="0"/>
    <n v="31"/>
    <n v="6"/>
    <n v="200"/>
    <n v="0"/>
    <n v="298"/>
  </r>
  <r>
    <n v="174"/>
    <x v="6"/>
    <s v="HIMATNAGAR"/>
    <x v="12"/>
    <n v="14"/>
    <n v="74"/>
    <x v="0"/>
    <n v="0"/>
    <n v="33"/>
    <n v="8"/>
    <n v="304"/>
    <n v="0"/>
    <n v="419"/>
  </r>
  <r>
    <n v="175"/>
    <x v="6"/>
    <s v="JAMNAGAR"/>
    <x v="12"/>
    <n v="27"/>
    <n v="46"/>
    <x v="0"/>
    <n v="1"/>
    <n v="26"/>
    <n v="3"/>
    <n v="480"/>
    <n v="0"/>
    <n v="556"/>
  </r>
  <r>
    <n v="176"/>
    <x v="6"/>
    <s v="JUNAGADH"/>
    <x v="12"/>
    <n v="29"/>
    <n v="76"/>
    <x v="0"/>
    <n v="1"/>
    <n v="52"/>
    <n v="12"/>
    <n v="461"/>
    <n v="0"/>
    <n v="602"/>
  </r>
  <r>
    <n v="177"/>
    <x v="6"/>
    <s v="KHEDA NORTH"/>
    <x v="12"/>
    <n v="14"/>
    <n v="64"/>
    <x v="0"/>
    <n v="0"/>
    <n v="21"/>
    <n v="1"/>
    <n v="148"/>
    <n v="0"/>
    <n v="234"/>
  </r>
  <r>
    <n v="178"/>
    <x v="6"/>
    <s v="KUTCH (EAST(G))"/>
    <x v="12"/>
    <n v="25"/>
    <n v="41"/>
    <x v="0"/>
    <n v="0"/>
    <n v="34"/>
    <n v="0"/>
    <n v="249"/>
    <n v="0"/>
    <n v="324"/>
  </r>
  <r>
    <n v="179"/>
    <x v="6"/>
    <s v="KUTCH (WEST-BHUJ)"/>
    <x v="12"/>
    <n v="28"/>
    <n v="26"/>
    <x v="0"/>
    <n v="0"/>
    <n v="29"/>
    <n v="0"/>
    <n v="200"/>
    <n v="0"/>
    <n v="255"/>
  </r>
  <r>
    <n v="180"/>
    <x v="6"/>
    <s v="MEHSANA"/>
    <x v="12"/>
    <n v="11"/>
    <n v="124"/>
    <x v="0"/>
    <n v="0"/>
    <n v="37"/>
    <n v="0"/>
    <n v="321"/>
    <n v="0"/>
    <n v="482"/>
  </r>
  <r>
    <n v="181"/>
    <x v="6"/>
    <s v="NARMADA"/>
    <x v="12"/>
    <n v="7"/>
    <n v="21"/>
    <x v="0"/>
    <n v="0"/>
    <n v="15"/>
    <n v="0"/>
    <n v="10"/>
    <n v="0"/>
    <n v="46"/>
  </r>
  <r>
    <n v="182"/>
    <x v="6"/>
    <s v="NAVSARI"/>
    <x v="12"/>
    <n v="9"/>
    <n v="31"/>
    <x v="0"/>
    <n v="0"/>
    <n v="13"/>
    <n v="1"/>
    <n v="88"/>
    <n v="0"/>
    <n v="133"/>
  </r>
  <r>
    <n v="183"/>
    <x v="6"/>
    <s v="PALANPUR"/>
    <x v="12"/>
    <n v="62"/>
    <n v="94"/>
    <x v="0"/>
    <n v="0"/>
    <n v="96"/>
    <n v="3"/>
    <n v="377"/>
    <n v="0"/>
    <n v="570"/>
  </r>
  <r>
    <n v="184"/>
    <x v="6"/>
    <s v="PANCHMAHAL"/>
    <x v="12"/>
    <n v="16"/>
    <n v="96"/>
    <x v="0"/>
    <n v="0"/>
    <n v="46"/>
    <n v="0"/>
    <n v="217"/>
    <n v="0"/>
    <n v="359"/>
  </r>
  <r>
    <n v="185"/>
    <x v="6"/>
    <s v="PATAN"/>
    <x v="12"/>
    <n v="19"/>
    <n v="74"/>
    <x v="0"/>
    <n v="0"/>
    <n v="47"/>
    <n v="1"/>
    <n v="174"/>
    <n v="0"/>
    <n v="296"/>
  </r>
  <r>
    <n v="186"/>
    <x v="6"/>
    <s v="PORBANDAR"/>
    <x v="12"/>
    <n v="6"/>
    <n v="14"/>
    <x v="0"/>
    <n v="0"/>
    <n v="6"/>
    <n v="0"/>
    <n v="79"/>
    <n v="0"/>
    <n v="99"/>
  </r>
  <r>
    <n v="187"/>
    <x v="6"/>
    <s v="RAJKOT COMMR."/>
    <x v="12"/>
    <n v="14"/>
    <n v="47"/>
    <x v="0"/>
    <n v="1"/>
    <n v="18"/>
    <n v="4"/>
    <n v="254"/>
    <n v="0"/>
    <n v="324"/>
  </r>
  <r>
    <n v="188"/>
    <x v="6"/>
    <s v="RAJKOT RURAL"/>
    <x v="12"/>
    <n v="30"/>
    <n v="74"/>
    <x v="0"/>
    <n v="1"/>
    <n v="41"/>
    <n v="2"/>
    <n v="404"/>
    <n v="0"/>
    <n v="522"/>
  </r>
  <r>
    <n v="189"/>
    <x v="6"/>
    <s v="SURAT COMMR."/>
    <x v="12"/>
    <n v="76"/>
    <n v="195"/>
    <x v="0"/>
    <n v="2"/>
    <n v="91"/>
    <n v="0"/>
    <n v="491"/>
    <n v="0"/>
    <n v="779"/>
  </r>
  <r>
    <n v="190"/>
    <x v="6"/>
    <s v="SURAT RURAL"/>
    <x v="12"/>
    <n v="19"/>
    <n v="27"/>
    <x v="0"/>
    <n v="1"/>
    <n v="15"/>
    <n v="0"/>
    <n v="114"/>
    <n v="0"/>
    <n v="157"/>
  </r>
  <r>
    <n v="191"/>
    <x v="6"/>
    <s v="SURENDRANAGAR"/>
    <x v="12"/>
    <n v="18"/>
    <n v="66"/>
    <x v="0"/>
    <n v="0"/>
    <n v="51"/>
    <n v="7"/>
    <n v="133"/>
    <n v="0"/>
    <n v="257"/>
  </r>
  <r>
    <n v="192"/>
    <x v="6"/>
    <s v="TAPI"/>
    <x v="12"/>
    <n v="8"/>
    <n v="17"/>
    <x v="0"/>
    <n v="0"/>
    <n v="13"/>
    <n v="0"/>
    <n v="12"/>
    <n v="0"/>
    <n v="42"/>
  </r>
  <r>
    <n v="193"/>
    <x v="6"/>
    <s v="VADODARA COMMR."/>
    <x v="12"/>
    <n v="19"/>
    <n v="68"/>
    <x v="0"/>
    <n v="0"/>
    <n v="107"/>
    <n v="7"/>
    <n v="417"/>
    <n v="0"/>
    <n v="599"/>
  </r>
  <r>
    <n v="194"/>
    <x v="6"/>
    <s v="VADODARA RURAL"/>
    <x v="12"/>
    <n v="25"/>
    <n v="71"/>
    <x v="0"/>
    <n v="0"/>
    <n v="29"/>
    <n v="0"/>
    <n v="110"/>
    <n v="0"/>
    <n v="210"/>
  </r>
  <r>
    <n v="195"/>
    <x v="6"/>
    <s v="VALSAD"/>
    <x v="12"/>
    <n v="19"/>
    <n v="49"/>
    <x v="0"/>
    <n v="0"/>
    <n v="33"/>
    <n v="0"/>
    <n v="28"/>
    <n v="0"/>
    <n v="110"/>
  </r>
  <r>
    <n v="196"/>
    <x v="6"/>
    <s v="W.RLY AHMEDABAD"/>
    <x v="12"/>
    <n v="0"/>
    <n v="5"/>
    <x v="1"/>
    <n v="0"/>
    <n v="2"/>
    <n v="0"/>
    <n v="5"/>
    <n v="0"/>
    <n v="12"/>
  </r>
  <r>
    <n v="197"/>
    <x v="6"/>
    <s v="W.RLY VADODARA"/>
    <x v="12"/>
    <n v="1"/>
    <n v="2"/>
    <x v="1"/>
    <n v="0"/>
    <n v="6"/>
    <n v="0"/>
    <n v="0"/>
    <n v="0"/>
    <n v="8"/>
  </r>
  <r>
    <n v="198"/>
    <x v="6"/>
    <s v="ZZ TOTAL"/>
    <x v="12"/>
    <n v="732"/>
    <n v="2230"/>
    <x v="0"/>
    <n v="29"/>
    <n v="1243"/>
    <n v="77"/>
    <n v="7812"/>
    <n v="0"/>
    <n v="11391"/>
  </r>
  <r>
    <n v="199"/>
    <x v="7"/>
    <s v="AMBALA RURAL"/>
    <x v="12"/>
    <n v="17"/>
    <n v="58"/>
    <x v="0"/>
    <n v="3"/>
    <n v="32"/>
    <n v="0"/>
    <n v="79"/>
    <n v="0"/>
    <n v="172"/>
  </r>
  <r>
    <n v="200"/>
    <x v="7"/>
    <s v="AMBALA URBAN"/>
    <x v="12"/>
    <n v="24"/>
    <n v="92"/>
    <x v="0"/>
    <n v="1"/>
    <n v="48"/>
    <n v="18"/>
    <n v="170"/>
    <n v="0"/>
    <n v="329"/>
  </r>
  <r>
    <n v="201"/>
    <x v="7"/>
    <s v="BHIWANI"/>
    <x v="12"/>
    <n v="52"/>
    <n v="118"/>
    <x v="0"/>
    <n v="20"/>
    <n v="97"/>
    <n v="36"/>
    <n v="144"/>
    <n v="0"/>
    <n v="415"/>
  </r>
  <r>
    <n v="202"/>
    <x v="7"/>
    <s v="FARIDABAD"/>
    <x v="12"/>
    <n v="65"/>
    <n v="115"/>
    <x v="0"/>
    <n v="22"/>
    <n v="90"/>
    <n v="56"/>
    <n v="255"/>
    <n v="0"/>
    <n v="538"/>
  </r>
  <r>
    <n v="203"/>
    <x v="7"/>
    <s v="FATEHABAD"/>
    <x v="12"/>
    <n v="30"/>
    <n v="41"/>
    <x v="0"/>
    <n v="2"/>
    <n v="46"/>
    <n v="25"/>
    <n v="193"/>
    <n v="0"/>
    <n v="307"/>
  </r>
  <r>
    <n v="204"/>
    <x v="7"/>
    <s v="GRP"/>
    <x v="12"/>
    <n v="2"/>
    <n v="7"/>
    <x v="2"/>
    <n v="3"/>
    <n v="18"/>
    <n v="51"/>
    <n v="0"/>
    <n v="0"/>
    <n v="79"/>
  </r>
  <r>
    <n v="205"/>
    <x v="7"/>
    <s v="GURGAON"/>
    <x v="12"/>
    <n v="82"/>
    <n v="184"/>
    <x v="0"/>
    <n v="18"/>
    <n v="97"/>
    <n v="42"/>
    <n v="290"/>
    <n v="0"/>
    <n v="631"/>
  </r>
  <r>
    <n v="206"/>
    <x v="7"/>
    <s v="HISSAR"/>
    <x v="12"/>
    <n v="61"/>
    <n v="97"/>
    <x v="0"/>
    <n v="17"/>
    <n v="118"/>
    <n v="31"/>
    <n v="319"/>
    <n v="0"/>
    <n v="582"/>
  </r>
  <r>
    <n v="207"/>
    <x v="7"/>
    <s v="I&amp;P HARYANA"/>
    <x v="12"/>
    <n v="0"/>
    <n v="0"/>
    <x v="1"/>
    <n v="0"/>
    <n v="0"/>
    <n v="0"/>
    <n v="0"/>
    <n v="0"/>
    <n v="0"/>
  </r>
  <r>
    <n v="208"/>
    <x v="7"/>
    <s v="JHAJJAR"/>
    <x v="12"/>
    <n v="17"/>
    <n v="38"/>
    <x v="0"/>
    <n v="22"/>
    <n v="44"/>
    <n v="16"/>
    <n v="109"/>
    <n v="0"/>
    <n v="229"/>
  </r>
  <r>
    <n v="209"/>
    <x v="7"/>
    <s v="JIND"/>
    <x v="12"/>
    <n v="38"/>
    <n v="73"/>
    <x v="0"/>
    <n v="9"/>
    <n v="69"/>
    <n v="34"/>
    <n v="121"/>
    <n v="0"/>
    <n v="306"/>
  </r>
  <r>
    <n v="210"/>
    <x v="7"/>
    <s v="KAITHAL"/>
    <x v="12"/>
    <n v="26"/>
    <n v="72"/>
    <x v="0"/>
    <n v="4"/>
    <n v="39"/>
    <n v="11"/>
    <n v="146"/>
    <n v="0"/>
    <n v="272"/>
  </r>
  <r>
    <n v="211"/>
    <x v="7"/>
    <s v="KARNAL"/>
    <x v="12"/>
    <n v="72"/>
    <n v="218"/>
    <x v="0"/>
    <n v="12"/>
    <n v="181"/>
    <n v="21"/>
    <n v="213"/>
    <n v="0"/>
    <n v="645"/>
  </r>
  <r>
    <n v="212"/>
    <x v="7"/>
    <s v="KURUKSHETRA"/>
    <x v="12"/>
    <n v="25"/>
    <n v="56"/>
    <x v="0"/>
    <n v="8"/>
    <n v="70"/>
    <n v="26"/>
    <n v="137"/>
    <n v="0"/>
    <n v="297"/>
  </r>
  <r>
    <n v="213"/>
    <x v="7"/>
    <s v="MAHENDRAGARH"/>
    <x v="12"/>
    <n v="28"/>
    <n v="53"/>
    <x v="0"/>
    <n v="9"/>
    <n v="81"/>
    <n v="48"/>
    <n v="84"/>
    <n v="0"/>
    <n v="275"/>
  </r>
  <r>
    <n v="214"/>
    <x v="7"/>
    <s v="MEWAT"/>
    <x v="12"/>
    <n v="68"/>
    <n v="33"/>
    <x v="0"/>
    <n v="10"/>
    <n v="46"/>
    <n v="7"/>
    <n v="198"/>
    <n v="0"/>
    <n v="294"/>
  </r>
  <r>
    <n v="215"/>
    <x v="7"/>
    <s v="PALWAL"/>
    <x v="12"/>
    <n v="51"/>
    <n v="49"/>
    <x v="0"/>
    <n v="12"/>
    <n v="77"/>
    <n v="23"/>
    <n v="192"/>
    <n v="0"/>
    <n v="353"/>
  </r>
  <r>
    <n v="216"/>
    <x v="7"/>
    <s v="PANCHKULA"/>
    <x v="12"/>
    <n v="15"/>
    <n v="102"/>
    <x v="0"/>
    <n v="4"/>
    <n v="41"/>
    <n v="9"/>
    <n v="80"/>
    <n v="0"/>
    <n v="236"/>
  </r>
  <r>
    <n v="217"/>
    <x v="7"/>
    <s v="PANIPAT"/>
    <x v="12"/>
    <n v="52"/>
    <n v="114"/>
    <x v="0"/>
    <n v="14"/>
    <n v="60"/>
    <n v="19"/>
    <n v="118"/>
    <n v="0"/>
    <n v="325"/>
  </r>
  <r>
    <n v="218"/>
    <x v="7"/>
    <s v="REWARI"/>
    <x v="12"/>
    <n v="43"/>
    <n v="48"/>
    <x v="0"/>
    <n v="13"/>
    <n v="62"/>
    <n v="52"/>
    <n v="117"/>
    <n v="0"/>
    <n v="292"/>
  </r>
  <r>
    <n v="219"/>
    <x v="7"/>
    <s v="ROHTAK"/>
    <x v="12"/>
    <n v="51"/>
    <n v="57"/>
    <x v="0"/>
    <n v="17"/>
    <n v="55"/>
    <n v="39"/>
    <n v="127"/>
    <n v="0"/>
    <n v="295"/>
  </r>
  <r>
    <n v="220"/>
    <x v="7"/>
    <s v="SIRSA"/>
    <x v="12"/>
    <n v="64"/>
    <n v="113"/>
    <x v="0"/>
    <n v="5"/>
    <n v="58"/>
    <n v="13"/>
    <n v="187"/>
    <n v="2"/>
    <n v="378"/>
  </r>
  <r>
    <n v="221"/>
    <x v="7"/>
    <s v="SONIPAT"/>
    <x v="12"/>
    <n v="50"/>
    <n v="57"/>
    <x v="0"/>
    <n v="27"/>
    <n v="71"/>
    <n v="48"/>
    <n v="167"/>
    <n v="0"/>
    <n v="370"/>
  </r>
  <r>
    <n v="222"/>
    <x v="7"/>
    <s v="YAMUNANAGAR"/>
    <x v="12"/>
    <n v="38"/>
    <n v="162"/>
    <x v="0"/>
    <n v="11"/>
    <n v="60"/>
    <n v="18"/>
    <n v="171"/>
    <n v="0"/>
    <n v="422"/>
  </r>
  <r>
    <n v="223"/>
    <x v="7"/>
    <s v="ZZ TOTAL"/>
    <x v="12"/>
    <n v="971"/>
    <n v="1957"/>
    <x v="0"/>
    <n v="263"/>
    <n v="1560"/>
    <n v="643"/>
    <n v="3617"/>
    <n v="2"/>
    <n v="8042"/>
  </r>
  <r>
    <n v="224"/>
    <x v="8"/>
    <s v="BADDIPOLICEDIST"/>
    <x v="12"/>
    <n v="6"/>
    <n v="23"/>
    <x v="0"/>
    <n v="0"/>
    <n v="17"/>
    <n v="1"/>
    <n v="20"/>
    <n v="0"/>
    <n v="61"/>
  </r>
  <r>
    <n v="225"/>
    <x v="8"/>
    <s v="BILASPUR"/>
    <x v="12"/>
    <n v="13"/>
    <n v="43"/>
    <x v="0"/>
    <n v="0"/>
    <n v="32"/>
    <n v="23"/>
    <n v="32"/>
    <n v="0"/>
    <n v="130"/>
  </r>
  <r>
    <n v="226"/>
    <x v="8"/>
    <s v="CHAMBA"/>
    <x v="12"/>
    <n v="19"/>
    <n v="13"/>
    <x v="0"/>
    <n v="0"/>
    <n v="31"/>
    <n v="1"/>
    <n v="7"/>
    <n v="0"/>
    <n v="52"/>
  </r>
  <r>
    <n v="227"/>
    <x v="8"/>
    <s v="CID"/>
    <x v="12"/>
    <n v="1"/>
    <n v="0"/>
    <x v="1"/>
    <n v="0"/>
    <n v="0"/>
    <n v="0"/>
    <n v="0"/>
    <n v="0"/>
    <n v="0"/>
  </r>
  <r>
    <n v="228"/>
    <x v="8"/>
    <s v="G.R.P."/>
    <x v="12"/>
    <n v="0"/>
    <n v="0"/>
    <x v="1"/>
    <n v="0"/>
    <n v="1"/>
    <n v="0"/>
    <n v="0"/>
    <n v="0"/>
    <n v="1"/>
  </r>
  <r>
    <n v="229"/>
    <x v="8"/>
    <s v="HAMIRPUR"/>
    <x v="12"/>
    <n v="12"/>
    <n v="11"/>
    <x v="0"/>
    <n v="0"/>
    <n v="31"/>
    <n v="20"/>
    <n v="23"/>
    <n v="0"/>
    <n v="85"/>
  </r>
  <r>
    <n v="230"/>
    <x v="8"/>
    <s v="KANGRA"/>
    <x v="12"/>
    <n v="33"/>
    <n v="53"/>
    <x v="0"/>
    <n v="0"/>
    <n v="100"/>
    <n v="31"/>
    <n v="53"/>
    <n v="0"/>
    <n v="237"/>
  </r>
  <r>
    <n v="231"/>
    <x v="8"/>
    <s v="KINNAUR"/>
    <x v="12"/>
    <n v="6"/>
    <n v="2"/>
    <x v="2"/>
    <n v="0"/>
    <n v="8"/>
    <n v="0"/>
    <n v="4"/>
    <n v="0"/>
    <n v="14"/>
  </r>
  <r>
    <n v="232"/>
    <x v="8"/>
    <s v="KULLU"/>
    <x v="12"/>
    <n v="29"/>
    <n v="26"/>
    <x v="0"/>
    <n v="0"/>
    <n v="44"/>
    <n v="2"/>
    <n v="30"/>
    <n v="0"/>
    <n v="102"/>
  </r>
  <r>
    <n v="233"/>
    <x v="8"/>
    <s v="LAHAUL-SPITI"/>
    <x v="12"/>
    <n v="1"/>
    <n v="0"/>
    <x v="1"/>
    <n v="0"/>
    <n v="0"/>
    <n v="1"/>
    <n v="0"/>
    <n v="0"/>
    <n v="1"/>
  </r>
  <r>
    <n v="234"/>
    <x v="8"/>
    <s v="MANDI"/>
    <x v="12"/>
    <n v="31"/>
    <n v="36"/>
    <x v="0"/>
    <n v="0"/>
    <n v="73"/>
    <n v="14"/>
    <n v="34"/>
    <n v="0"/>
    <n v="157"/>
  </r>
  <r>
    <n v="235"/>
    <x v="8"/>
    <s v="SHIMLA"/>
    <x v="12"/>
    <n v="32"/>
    <n v="40"/>
    <x v="0"/>
    <n v="0"/>
    <n v="63"/>
    <n v="11"/>
    <n v="29"/>
    <n v="0"/>
    <n v="143"/>
  </r>
  <r>
    <n v="236"/>
    <x v="8"/>
    <s v="SIRMAUR"/>
    <x v="12"/>
    <n v="25"/>
    <n v="11"/>
    <x v="0"/>
    <n v="0"/>
    <n v="40"/>
    <n v="4"/>
    <n v="23"/>
    <n v="0"/>
    <n v="78"/>
  </r>
  <r>
    <n v="237"/>
    <x v="8"/>
    <s v="SOLAN"/>
    <x v="12"/>
    <n v="17"/>
    <n v="14"/>
    <x v="0"/>
    <n v="0"/>
    <n v="19"/>
    <n v="1"/>
    <n v="16"/>
    <n v="0"/>
    <n v="50"/>
  </r>
  <r>
    <n v="238"/>
    <x v="8"/>
    <s v="UNA"/>
    <x v="12"/>
    <n v="25"/>
    <n v="18"/>
    <x v="0"/>
    <n v="0"/>
    <n v="34"/>
    <n v="2"/>
    <n v="57"/>
    <n v="0"/>
    <n v="111"/>
  </r>
  <r>
    <n v="239"/>
    <x v="8"/>
    <s v="ZZ TOTAL"/>
    <x v="12"/>
    <n v="250"/>
    <n v="290"/>
    <x v="0"/>
    <n v="0"/>
    <n v="493"/>
    <n v="111"/>
    <n v="328"/>
    <n v="0"/>
    <n v="1222"/>
  </r>
  <r>
    <n v="240"/>
    <x v="9"/>
    <s v="ANANTNAG"/>
    <x v="12"/>
    <n v="19"/>
    <n v="88"/>
    <x v="0"/>
    <n v="0"/>
    <n v="129"/>
    <n v="26"/>
    <n v="4"/>
    <n v="0"/>
    <n v="247"/>
  </r>
  <r>
    <n v="241"/>
    <x v="9"/>
    <s v="AWANTIPORA"/>
    <x v="12"/>
    <n v="5"/>
    <n v="14"/>
    <x v="0"/>
    <n v="0"/>
    <n v="18"/>
    <n v="4"/>
    <n v="1"/>
    <n v="0"/>
    <n v="37"/>
  </r>
  <r>
    <n v="242"/>
    <x v="9"/>
    <s v="BANDIPORA"/>
    <x v="12"/>
    <n v="8"/>
    <n v="50"/>
    <x v="0"/>
    <n v="0"/>
    <n v="47"/>
    <n v="9"/>
    <n v="5"/>
    <n v="0"/>
    <n v="111"/>
  </r>
  <r>
    <n v="243"/>
    <x v="9"/>
    <s v="BARAMULLA"/>
    <x v="12"/>
    <n v="19"/>
    <n v="92"/>
    <x v="0"/>
    <n v="0"/>
    <n v="135"/>
    <n v="18"/>
    <n v="13"/>
    <n v="0"/>
    <n v="258"/>
  </r>
  <r>
    <n v="244"/>
    <x v="9"/>
    <s v="BUDGAM"/>
    <x v="12"/>
    <n v="11"/>
    <n v="61"/>
    <x v="0"/>
    <n v="0"/>
    <n v="26"/>
    <n v="13"/>
    <n v="2"/>
    <n v="0"/>
    <n v="102"/>
  </r>
  <r>
    <n v="245"/>
    <x v="9"/>
    <s v="CRIME JAMMU"/>
    <x v="12"/>
    <n v="0"/>
    <n v="0"/>
    <x v="1"/>
    <n v="0"/>
    <n v="0"/>
    <n v="0"/>
    <n v="0"/>
    <n v="0"/>
    <n v="0"/>
  </r>
  <r>
    <n v="246"/>
    <x v="9"/>
    <s v="CRIME SRINAGAR"/>
    <x v="12"/>
    <n v="0"/>
    <n v="0"/>
    <x v="1"/>
    <n v="0"/>
    <n v="0"/>
    <n v="0"/>
    <n v="0"/>
    <n v="0"/>
    <n v="0"/>
  </r>
  <r>
    <n v="247"/>
    <x v="9"/>
    <s v="DODA"/>
    <x v="12"/>
    <n v="29"/>
    <n v="36"/>
    <x v="0"/>
    <n v="0"/>
    <n v="41"/>
    <n v="9"/>
    <n v="41"/>
    <n v="0"/>
    <n v="127"/>
  </r>
  <r>
    <n v="248"/>
    <x v="9"/>
    <s v="GANDERBAL"/>
    <x v="12"/>
    <n v="5"/>
    <n v="28"/>
    <x v="0"/>
    <n v="0"/>
    <n v="64"/>
    <n v="4"/>
    <n v="5"/>
    <n v="0"/>
    <n v="101"/>
  </r>
  <r>
    <n v="249"/>
    <x v="9"/>
    <s v="HANDWARA"/>
    <x v="12"/>
    <n v="10"/>
    <n v="28"/>
    <x v="0"/>
    <n v="0"/>
    <n v="77"/>
    <n v="5"/>
    <n v="5"/>
    <n v="0"/>
    <n v="115"/>
  </r>
  <r>
    <n v="250"/>
    <x v="9"/>
    <s v="JAMMU"/>
    <x v="12"/>
    <n v="50"/>
    <n v="96"/>
    <x v="0"/>
    <n v="5"/>
    <n v="72"/>
    <n v="53"/>
    <n v="92"/>
    <n v="0"/>
    <n v="318"/>
  </r>
  <r>
    <n v="251"/>
    <x v="9"/>
    <s v="KARGIL"/>
    <x v="12"/>
    <n v="0"/>
    <n v="1"/>
    <x v="1"/>
    <n v="0"/>
    <n v="1"/>
    <n v="0"/>
    <n v="0"/>
    <n v="0"/>
    <n v="2"/>
  </r>
  <r>
    <n v="252"/>
    <x v="9"/>
    <s v="KATHUA"/>
    <x v="12"/>
    <n v="20"/>
    <n v="24"/>
    <x v="0"/>
    <n v="0"/>
    <n v="37"/>
    <n v="15"/>
    <n v="21"/>
    <n v="0"/>
    <n v="97"/>
  </r>
  <r>
    <n v="253"/>
    <x v="9"/>
    <s v="KISHTWAR"/>
    <x v="12"/>
    <n v="12"/>
    <n v="14"/>
    <x v="0"/>
    <n v="0"/>
    <n v="14"/>
    <n v="5"/>
    <n v="19"/>
    <n v="0"/>
    <n v="52"/>
  </r>
  <r>
    <n v="254"/>
    <x v="9"/>
    <s v="KULGAM"/>
    <x v="12"/>
    <n v="13"/>
    <n v="60"/>
    <x v="0"/>
    <n v="0"/>
    <n v="136"/>
    <n v="18"/>
    <n v="0"/>
    <n v="0"/>
    <n v="214"/>
  </r>
  <r>
    <n v="255"/>
    <x v="9"/>
    <s v="KUPWARA"/>
    <x v="12"/>
    <n v="19"/>
    <n v="51"/>
    <x v="0"/>
    <n v="0"/>
    <n v="47"/>
    <n v="14"/>
    <n v="10"/>
    <n v="0"/>
    <n v="122"/>
  </r>
  <r>
    <n v="256"/>
    <x v="9"/>
    <s v="LEH"/>
    <x v="12"/>
    <n v="2"/>
    <n v="0"/>
    <x v="1"/>
    <n v="0"/>
    <n v="2"/>
    <n v="1"/>
    <n v="0"/>
    <n v="0"/>
    <n v="3"/>
  </r>
  <r>
    <n v="257"/>
    <x v="9"/>
    <s v="POONCH"/>
    <x v="12"/>
    <n v="20"/>
    <n v="24"/>
    <x v="0"/>
    <n v="0"/>
    <n v="45"/>
    <n v="4"/>
    <n v="14"/>
    <n v="0"/>
    <n v="87"/>
  </r>
  <r>
    <n v="258"/>
    <x v="9"/>
    <s v="PULWAMA"/>
    <x v="12"/>
    <n v="10"/>
    <n v="28"/>
    <x v="0"/>
    <n v="0"/>
    <n v="19"/>
    <n v="9"/>
    <n v="3"/>
    <n v="0"/>
    <n v="59"/>
  </r>
  <r>
    <n v="259"/>
    <x v="9"/>
    <s v="RAILWAYS JAMMU"/>
    <x v="12"/>
    <n v="0"/>
    <n v="0"/>
    <x v="1"/>
    <n v="0"/>
    <n v="1"/>
    <n v="0"/>
    <n v="0"/>
    <n v="0"/>
    <n v="1"/>
  </r>
  <r>
    <n v="260"/>
    <x v="9"/>
    <s v="RAILWAYS KASHMIR"/>
    <x v="12"/>
    <n v="0"/>
    <n v="0"/>
    <x v="1"/>
    <n v="0"/>
    <n v="0"/>
    <n v="2"/>
    <n v="0"/>
    <n v="0"/>
    <n v="2"/>
  </r>
  <r>
    <n v="261"/>
    <x v="9"/>
    <s v="RAILWAYS KATRA"/>
    <x v="12"/>
    <n v="0"/>
    <n v="0"/>
    <x v="1"/>
    <n v="0"/>
    <n v="0"/>
    <n v="0"/>
    <n v="0"/>
    <n v="0"/>
    <n v="0"/>
  </r>
  <r>
    <n v="262"/>
    <x v="9"/>
    <s v="RAJOURI"/>
    <x v="12"/>
    <n v="30"/>
    <n v="58"/>
    <x v="0"/>
    <n v="1"/>
    <n v="46"/>
    <n v="16"/>
    <n v="57"/>
    <n v="0"/>
    <n v="178"/>
  </r>
  <r>
    <n v="263"/>
    <x v="9"/>
    <s v="RAMBAN"/>
    <x v="12"/>
    <n v="13"/>
    <n v="21"/>
    <x v="0"/>
    <n v="0"/>
    <n v="21"/>
    <n v="6"/>
    <n v="9"/>
    <n v="0"/>
    <n v="57"/>
  </r>
  <r>
    <n v="264"/>
    <x v="9"/>
    <s v="REASI"/>
    <x v="12"/>
    <n v="13"/>
    <n v="17"/>
    <x v="0"/>
    <n v="0"/>
    <n v="5"/>
    <n v="8"/>
    <n v="14"/>
    <n v="0"/>
    <n v="44"/>
  </r>
  <r>
    <n v="265"/>
    <x v="9"/>
    <s v="SAMBA"/>
    <x v="12"/>
    <n v="5"/>
    <n v="8"/>
    <x v="2"/>
    <n v="1"/>
    <n v="23"/>
    <n v="7"/>
    <n v="12"/>
    <n v="0"/>
    <n v="51"/>
  </r>
  <r>
    <n v="266"/>
    <x v="9"/>
    <s v="SHOPIAN"/>
    <x v="12"/>
    <n v="5"/>
    <n v="17"/>
    <x v="0"/>
    <n v="0"/>
    <n v="27"/>
    <n v="4"/>
    <n v="2"/>
    <n v="0"/>
    <n v="50"/>
  </r>
  <r>
    <n v="267"/>
    <x v="9"/>
    <s v="SOPORE"/>
    <x v="12"/>
    <n v="15"/>
    <n v="34"/>
    <x v="0"/>
    <n v="0"/>
    <n v="63"/>
    <n v="3"/>
    <n v="5"/>
    <n v="0"/>
    <n v="105"/>
  </r>
  <r>
    <n v="268"/>
    <x v="9"/>
    <s v="SRINAGAR"/>
    <x v="12"/>
    <n v="22"/>
    <n v="86"/>
    <x v="0"/>
    <n v="0"/>
    <n v="266"/>
    <n v="90"/>
    <n v="72"/>
    <n v="0"/>
    <n v="514"/>
  </r>
  <r>
    <n v="269"/>
    <x v="9"/>
    <s v="UDHAMPUR"/>
    <x v="12"/>
    <n v="23"/>
    <n v="13"/>
    <x v="0"/>
    <n v="0"/>
    <n v="27"/>
    <n v="11"/>
    <n v="22"/>
    <n v="0"/>
    <n v="73"/>
  </r>
  <r>
    <n v="270"/>
    <x v="9"/>
    <s v="ZZ TOTAL"/>
    <x v="12"/>
    <n v="378"/>
    <n v="949"/>
    <x v="0"/>
    <n v="7"/>
    <n v="1389"/>
    <n v="354"/>
    <n v="428"/>
    <n v="0"/>
    <n v="3127"/>
  </r>
  <r>
    <n v="271"/>
    <x v="10"/>
    <s v="BOKARO"/>
    <x v="12"/>
    <n v="58"/>
    <n v="78"/>
    <x v="0"/>
    <n v="15"/>
    <n v="8"/>
    <n v="0"/>
    <n v="243"/>
    <n v="0"/>
    <n v="344"/>
  </r>
  <r>
    <n v="272"/>
    <x v="10"/>
    <s v="CHAIBASA"/>
    <x v="12"/>
    <n v="77"/>
    <n v="27"/>
    <x v="0"/>
    <n v="0"/>
    <n v="36"/>
    <n v="0"/>
    <n v="55"/>
    <n v="0"/>
    <n v="118"/>
  </r>
  <r>
    <n v="273"/>
    <x v="10"/>
    <s v="CHATRA"/>
    <x v="12"/>
    <n v="25"/>
    <n v="25"/>
    <x v="0"/>
    <n v="10"/>
    <n v="16"/>
    <n v="0"/>
    <n v="19"/>
    <n v="0"/>
    <n v="70"/>
  </r>
  <r>
    <n v="274"/>
    <x v="10"/>
    <s v="DEOGHAR"/>
    <x v="12"/>
    <n v="61"/>
    <n v="5"/>
    <x v="0"/>
    <n v="24"/>
    <n v="65"/>
    <n v="0"/>
    <n v="252"/>
    <n v="0"/>
    <n v="346"/>
  </r>
  <r>
    <n v="275"/>
    <x v="10"/>
    <s v="DHANBAD"/>
    <x v="12"/>
    <n v="65"/>
    <n v="144"/>
    <x v="0"/>
    <n v="37"/>
    <n v="6"/>
    <n v="0"/>
    <n v="89"/>
    <n v="0"/>
    <n v="276"/>
  </r>
  <r>
    <n v="276"/>
    <x v="10"/>
    <s v="DHANBAD RLY."/>
    <x v="12"/>
    <n v="0"/>
    <n v="5"/>
    <x v="1"/>
    <n v="0"/>
    <n v="11"/>
    <n v="0"/>
    <n v="0"/>
    <n v="0"/>
    <n v="16"/>
  </r>
  <r>
    <n v="277"/>
    <x v="10"/>
    <s v="DUMKA"/>
    <x v="12"/>
    <n v="41"/>
    <n v="26"/>
    <x v="0"/>
    <n v="10"/>
    <n v="15"/>
    <n v="0"/>
    <n v="73"/>
    <n v="0"/>
    <n v="124"/>
  </r>
  <r>
    <n v="278"/>
    <x v="10"/>
    <s v="GARHWA"/>
    <x v="12"/>
    <n v="53"/>
    <n v="28"/>
    <x v="0"/>
    <n v="30"/>
    <n v="33"/>
    <n v="0"/>
    <n v="125"/>
    <n v="0"/>
    <n v="216"/>
  </r>
  <r>
    <n v="279"/>
    <x v="10"/>
    <s v="GIRIDIH"/>
    <x v="12"/>
    <n v="53"/>
    <n v="29"/>
    <x v="0"/>
    <n v="44"/>
    <n v="24"/>
    <n v="0"/>
    <n v="323"/>
    <n v="0"/>
    <n v="420"/>
  </r>
  <r>
    <n v="280"/>
    <x v="10"/>
    <s v="GODDA"/>
    <x v="12"/>
    <n v="44"/>
    <n v="28"/>
    <x v="0"/>
    <n v="8"/>
    <n v="0"/>
    <n v="0"/>
    <n v="0"/>
    <n v="0"/>
    <n v="36"/>
  </r>
  <r>
    <n v="281"/>
    <x v="10"/>
    <s v="GUMLA"/>
    <x v="12"/>
    <n v="59"/>
    <n v="34"/>
    <x v="0"/>
    <n v="1"/>
    <n v="15"/>
    <n v="0"/>
    <n v="17"/>
    <n v="0"/>
    <n v="67"/>
  </r>
  <r>
    <n v="282"/>
    <x v="10"/>
    <s v="HAZARIBAGH"/>
    <x v="12"/>
    <n v="63"/>
    <n v="62"/>
    <x v="0"/>
    <n v="28"/>
    <n v="35"/>
    <n v="0"/>
    <n v="50"/>
    <n v="0"/>
    <n v="175"/>
  </r>
  <r>
    <n v="283"/>
    <x v="10"/>
    <s v="JAMSHEDPUR"/>
    <x v="12"/>
    <n v="85"/>
    <n v="81"/>
    <x v="0"/>
    <n v="15"/>
    <n v="86"/>
    <n v="5"/>
    <n v="186"/>
    <n v="0"/>
    <n v="373"/>
  </r>
  <r>
    <n v="284"/>
    <x v="10"/>
    <s v="JAMSHEDPUR RLY."/>
    <x v="12"/>
    <n v="3"/>
    <n v="1"/>
    <x v="1"/>
    <n v="1"/>
    <n v="4"/>
    <n v="0"/>
    <n v="0"/>
    <n v="0"/>
    <n v="6"/>
  </r>
  <r>
    <n v="285"/>
    <x v="10"/>
    <s v="JAMTARA"/>
    <x v="12"/>
    <n v="32"/>
    <n v="21"/>
    <x v="0"/>
    <n v="8"/>
    <n v="9"/>
    <n v="1"/>
    <n v="150"/>
    <n v="0"/>
    <n v="189"/>
  </r>
  <r>
    <n v="286"/>
    <x v="10"/>
    <s v="KHUNTI"/>
    <x v="12"/>
    <n v="9"/>
    <n v="7"/>
    <x v="2"/>
    <n v="0"/>
    <n v="8"/>
    <n v="1"/>
    <n v="8"/>
    <n v="0"/>
    <n v="24"/>
  </r>
  <r>
    <n v="287"/>
    <x v="10"/>
    <s v="KODERMA"/>
    <x v="12"/>
    <n v="23"/>
    <n v="25"/>
    <x v="0"/>
    <n v="6"/>
    <n v="17"/>
    <n v="0"/>
    <n v="48"/>
    <n v="0"/>
    <n v="96"/>
  </r>
  <r>
    <n v="288"/>
    <x v="10"/>
    <s v="LATEHAR"/>
    <x v="12"/>
    <n v="27"/>
    <n v="10"/>
    <x v="0"/>
    <n v="5"/>
    <n v="19"/>
    <n v="0"/>
    <n v="16"/>
    <n v="0"/>
    <n v="50"/>
  </r>
  <r>
    <n v="289"/>
    <x v="10"/>
    <s v="LOHARDAGGA"/>
    <x v="12"/>
    <n v="34"/>
    <n v="10"/>
    <x v="0"/>
    <n v="3"/>
    <n v="2"/>
    <n v="0"/>
    <n v="35"/>
    <n v="0"/>
    <n v="50"/>
  </r>
  <r>
    <n v="290"/>
    <x v="10"/>
    <s v="PAKUR"/>
    <x v="12"/>
    <n v="48"/>
    <n v="26"/>
    <x v="0"/>
    <n v="2"/>
    <n v="10"/>
    <n v="0"/>
    <n v="147"/>
    <n v="0"/>
    <n v="185"/>
  </r>
  <r>
    <n v="291"/>
    <x v="10"/>
    <s v="PALAMU"/>
    <x v="12"/>
    <n v="31"/>
    <n v="24"/>
    <x v="0"/>
    <n v="22"/>
    <n v="18"/>
    <n v="0"/>
    <n v="31"/>
    <n v="0"/>
    <n v="95"/>
  </r>
  <r>
    <n v="292"/>
    <x v="10"/>
    <s v="RAMGARH"/>
    <x v="12"/>
    <n v="36"/>
    <n v="35"/>
    <x v="0"/>
    <n v="14"/>
    <n v="18"/>
    <n v="9"/>
    <n v="25"/>
    <n v="0"/>
    <n v="101"/>
  </r>
  <r>
    <n v="293"/>
    <x v="10"/>
    <s v="RANCHI"/>
    <x v="12"/>
    <n v="70"/>
    <n v="59"/>
    <x v="0"/>
    <n v="13"/>
    <n v="23"/>
    <n v="2"/>
    <n v="47"/>
    <n v="2"/>
    <n v="146"/>
  </r>
  <r>
    <n v="294"/>
    <x v="10"/>
    <s v="SAHEBGANJ"/>
    <x v="12"/>
    <n v="145"/>
    <n v="83"/>
    <x v="0"/>
    <n v="5"/>
    <n v="13"/>
    <n v="0"/>
    <n v="104"/>
    <n v="0"/>
    <n v="205"/>
  </r>
  <r>
    <n v="295"/>
    <x v="10"/>
    <s v="SARAIKELA"/>
    <x v="12"/>
    <n v="33"/>
    <n v="33"/>
    <x v="0"/>
    <n v="6"/>
    <n v="24"/>
    <n v="0"/>
    <n v="28"/>
    <n v="0"/>
    <n v="91"/>
  </r>
  <r>
    <n v="296"/>
    <x v="10"/>
    <s v="SIMDEGA"/>
    <x v="12"/>
    <n v="29"/>
    <n v="20"/>
    <x v="0"/>
    <n v="0"/>
    <n v="9"/>
    <n v="0"/>
    <n v="13"/>
    <n v="0"/>
    <n v="42"/>
  </r>
  <r>
    <n v="297"/>
    <x v="10"/>
    <s v="ZZ TOTAL"/>
    <x v="12"/>
    <n v="1204"/>
    <n v="926"/>
    <x v="0"/>
    <n v="307"/>
    <n v="524"/>
    <n v="18"/>
    <n v="2084"/>
    <n v="2"/>
    <n v="3861"/>
  </r>
  <r>
    <n v="298"/>
    <x v="11"/>
    <s v="BAGALKOT"/>
    <x v="12"/>
    <n v="30"/>
    <n v="11"/>
    <x v="0"/>
    <n v="3"/>
    <n v="86"/>
    <n v="2"/>
    <n v="46"/>
    <n v="0"/>
    <n v="148"/>
  </r>
  <r>
    <n v="299"/>
    <x v="11"/>
    <s v="BANGALORE COMMR."/>
    <x v="12"/>
    <n v="80"/>
    <n v="538"/>
    <x v="0"/>
    <n v="52"/>
    <n v="378"/>
    <n v="73"/>
    <n v="482"/>
    <n v="0"/>
    <n v="1523"/>
  </r>
  <r>
    <n v="300"/>
    <x v="11"/>
    <s v="BANGALORE RURAL"/>
    <x v="12"/>
    <n v="57"/>
    <n v="85"/>
    <x v="0"/>
    <n v="22"/>
    <n v="130"/>
    <n v="0"/>
    <n v="112"/>
    <n v="0"/>
    <n v="349"/>
  </r>
  <r>
    <n v="301"/>
    <x v="11"/>
    <s v="BELGAUM"/>
    <x v="12"/>
    <n v="61"/>
    <n v="25"/>
    <x v="0"/>
    <n v="7"/>
    <n v="246"/>
    <n v="12"/>
    <n v="200"/>
    <n v="0"/>
    <n v="490"/>
  </r>
  <r>
    <n v="302"/>
    <x v="11"/>
    <s v="BELLARY"/>
    <x v="12"/>
    <n v="36"/>
    <n v="23"/>
    <x v="0"/>
    <n v="5"/>
    <n v="99"/>
    <n v="0"/>
    <n v="58"/>
    <n v="0"/>
    <n v="185"/>
  </r>
  <r>
    <n v="303"/>
    <x v="11"/>
    <s v="BIDAR"/>
    <x v="12"/>
    <n v="18"/>
    <n v="31"/>
    <x v="0"/>
    <n v="7"/>
    <n v="82"/>
    <n v="9"/>
    <n v="112"/>
    <n v="0"/>
    <n v="241"/>
  </r>
  <r>
    <n v="304"/>
    <x v="11"/>
    <s v="BIJAPUR"/>
    <x v="12"/>
    <n v="28"/>
    <n v="21"/>
    <x v="0"/>
    <n v="2"/>
    <n v="94"/>
    <n v="0"/>
    <n v="92"/>
    <n v="0"/>
    <n v="209"/>
  </r>
  <r>
    <n v="305"/>
    <x v="11"/>
    <s v="CBPURA"/>
    <x v="12"/>
    <n v="33"/>
    <n v="16"/>
    <x v="0"/>
    <n v="17"/>
    <n v="57"/>
    <n v="0"/>
    <n v="51"/>
    <n v="0"/>
    <n v="141"/>
  </r>
  <r>
    <n v="306"/>
    <x v="11"/>
    <s v="CHAMARAJNAGAR"/>
    <x v="12"/>
    <n v="16"/>
    <n v="15"/>
    <x v="0"/>
    <n v="4"/>
    <n v="95"/>
    <n v="0"/>
    <n v="25"/>
    <n v="0"/>
    <n v="139"/>
  </r>
  <r>
    <n v="307"/>
    <x v="11"/>
    <s v="CHICKMAGALUR"/>
    <x v="12"/>
    <n v="21"/>
    <n v="36"/>
    <x v="0"/>
    <n v="7"/>
    <n v="141"/>
    <n v="0"/>
    <n v="69"/>
    <n v="0"/>
    <n v="253"/>
  </r>
  <r>
    <n v="308"/>
    <x v="11"/>
    <s v="CHITRADURGA"/>
    <x v="12"/>
    <n v="31"/>
    <n v="27"/>
    <x v="0"/>
    <n v="7"/>
    <n v="178"/>
    <n v="0"/>
    <n v="64"/>
    <n v="0"/>
    <n v="276"/>
  </r>
  <r>
    <n v="309"/>
    <x v="11"/>
    <s v="DAKSHIN KANNADA"/>
    <x v="12"/>
    <n v="14"/>
    <n v="15"/>
    <x v="0"/>
    <n v="0"/>
    <n v="72"/>
    <n v="2"/>
    <n v="45"/>
    <n v="0"/>
    <n v="134"/>
  </r>
  <r>
    <n v="310"/>
    <x v="11"/>
    <s v="DAVANAGERE"/>
    <x v="12"/>
    <n v="33"/>
    <n v="21"/>
    <x v="0"/>
    <n v="14"/>
    <n v="167"/>
    <n v="5"/>
    <n v="127"/>
    <n v="0"/>
    <n v="334"/>
  </r>
  <r>
    <n v="311"/>
    <x v="11"/>
    <s v="DHARWAD COMMR."/>
    <x v="12"/>
    <n v="16"/>
    <n v="75"/>
    <x v="0"/>
    <n v="4"/>
    <n v="37"/>
    <n v="5"/>
    <n v="85"/>
    <n v="0"/>
    <n v="206"/>
  </r>
  <r>
    <n v="312"/>
    <x v="11"/>
    <s v="DHARWAD RURAL"/>
    <x v="12"/>
    <n v="18"/>
    <n v="0"/>
    <x v="0"/>
    <n v="1"/>
    <n v="34"/>
    <n v="0"/>
    <n v="27"/>
    <n v="0"/>
    <n v="62"/>
  </r>
  <r>
    <n v="313"/>
    <x v="11"/>
    <s v="GADAG"/>
    <x v="12"/>
    <n v="18"/>
    <n v="10"/>
    <x v="0"/>
    <n v="1"/>
    <n v="40"/>
    <n v="0"/>
    <n v="36"/>
    <n v="0"/>
    <n v="87"/>
  </r>
  <r>
    <n v="314"/>
    <x v="11"/>
    <s v="GULBARGA"/>
    <x v="12"/>
    <n v="54"/>
    <n v="46"/>
    <x v="0"/>
    <n v="8"/>
    <n v="125"/>
    <n v="0"/>
    <n v="122"/>
    <n v="0"/>
    <n v="301"/>
  </r>
  <r>
    <n v="315"/>
    <x v="11"/>
    <s v="HASSAN"/>
    <x v="12"/>
    <n v="61"/>
    <n v="47"/>
    <x v="0"/>
    <n v="12"/>
    <n v="182"/>
    <n v="0"/>
    <n v="157"/>
    <n v="0"/>
    <n v="398"/>
  </r>
  <r>
    <n v="316"/>
    <x v="11"/>
    <s v="HAVERI"/>
    <x v="12"/>
    <n v="18"/>
    <n v="0"/>
    <x v="0"/>
    <n v="1"/>
    <n v="80"/>
    <n v="0"/>
    <n v="55"/>
    <n v="0"/>
    <n v="136"/>
  </r>
  <r>
    <n v="317"/>
    <x v="11"/>
    <s v="K.G.F."/>
    <x v="12"/>
    <n v="23"/>
    <n v="7"/>
    <x v="0"/>
    <n v="6"/>
    <n v="13"/>
    <n v="0"/>
    <n v="15"/>
    <n v="0"/>
    <n v="41"/>
  </r>
  <r>
    <n v="318"/>
    <x v="11"/>
    <s v="KODAGU"/>
    <x v="12"/>
    <n v="26"/>
    <n v="17"/>
    <x v="0"/>
    <n v="2"/>
    <n v="40"/>
    <n v="2"/>
    <n v="41"/>
    <n v="0"/>
    <n v="102"/>
  </r>
  <r>
    <n v="319"/>
    <x v="11"/>
    <s v="KOLAR"/>
    <x v="12"/>
    <n v="20"/>
    <n v="9"/>
    <x v="0"/>
    <n v="3"/>
    <n v="25"/>
    <n v="0"/>
    <n v="25"/>
    <n v="0"/>
    <n v="62"/>
  </r>
  <r>
    <n v="320"/>
    <x v="11"/>
    <s v="KOPPAL"/>
    <x v="12"/>
    <n v="22"/>
    <n v="0"/>
    <x v="0"/>
    <n v="0"/>
    <n v="39"/>
    <n v="0"/>
    <n v="59"/>
    <n v="0"/>
    <n v="98"/>
  </r>
  <r>
    <n v="321"/>
    <x v="11"/>
    <s v="MANDYA"/>
    <x v="12"/>
    <n v="31"/>
    <n v="64"/>
    <x v="0"/>
    <n v="19"/>
    <n v="221"/>
    <n v="4"/>
    <n v="160"/>
    <n v="0"/>
    <n v="468"/>
  </r>
  <r>
    <n v="322"/>
    <x v="11"/>
    <s v="MANGALORE CITY"/>
    <x v="12"/>
    <n v="20"/>
    <n v="6"/>
    <x v="0"/>
    <n v="1"/>
    <n v="54"/>
    <n v="5"/>
    <n v="65"/>
    <n v="0"/>
    <n v="131"/>
  </r>
  <r>
    <n v="323"/>
    <x v="11"/>
    <s v="MYSORE COMMR."/>
    <x v="12"/>
    <n v="19"/>
    <n v="16"/>
    <x v="0"/>
    <n v="12"/>
    <n v="11"/>
    <n v="1"/>
    <n v="43"/>
    <n v="0"/>
    <n v="83"/>
  </r>
  <r>
    <n v="324"/>
    <x v="11"/>
    <s v="MYSORE RURAL"/>
    <x v="12"/>
    <n v="26"/>
    <n v="6"/>
    <x v="0"/>
    <n v="14"/>
    <n v="69"/>
    <n v="0"/>
    <n v="64"/>
    <n v="0"/>
    <n v="153"/>
  </r>
  <r>
    <n v="325"/>
    <x v="11"/>
    <s v="RAICHUR"/>
    <x v="12"/>
    <n v="43"/>
    <n v="12"/>
    <x v="0"/>
    <n v="3"/>
    <n v="156"/>
    <n v="0"/>
    <n v="162"/>
    <n v="0"/>
    <n v="333"/>
  </r>
  <r>
    <n v="326"/>
    <x v="11"/>
    <s v="RAILWAYS"/>
    <x v="12"/>
    <n v="1"/>
    <n v="0"/>
    <x v="1"/>
    <n v="2"/>
    <n v="3"/>
    <n v="0"/>
    <n v="0"/>
    <n v="0"/>
    <n v="5"/>
  </r>
  <r>
    <n v="327"/>
    <x v="11"/>
    <s v="RAMANAGAR"/>
    <x v="12"/>
    <n v="21"/>
    <n v="41"/>
    <x v="0"/>
    <n v="11"/>
    <n v="141"/>
    <n v="0"/>
    <n v="57"/>
    <n v="0"/>
    <n v="250"/>
  </r>
  <r>
    <n v="328"/>
    <x v="11"/>
    <s v="SHIMOGA"/>
    <x v="12"/>
    <n v="43"/>
    <n v="51"/>
    <x v="0"/>
    <n v="5"/>
    <n v="267"/>
    <n v="4"/>
    <n v="300"/>
    <n v="0"/>
    <n v="627"/>
  </r>
  <r>
    <n v="329"/>
    <x v="11"/>
    <s v="TUMKUR"/>
    <x v="12"/>
    <n v="37"/>
    <n v="16"/>
    <x v="0"/>
    <n v="14"/>
    <n v="206"/>
    <n v="0"/>
    <n v="87"/>
    <n v="0"/>
    <n v="323"/>
  </r>
  <r>
    <n v="330"/>
    <x v="11"/>
    <s v="UDUPI"/>
    <x v="12"/>
    <n v="22"/>
    <n v="11"/>
    <x v="0"/>
    <n v="2"/>
    <n v="67"/>
    <n v="0"/>
    <n v="78"/>
    <n v="0"/>
    <n v="158"/>
  </r>
  <r>
    <n v="331"/>
    <x v="11"/>
    <s v="UTTAR KANNADA"/>
    <x v="12"/>
    <n v="17"/>
    <n v="38"/>
    <x v="0"/>
    <n v="6"/>
    <n v="155"/>
    <n v="13"/>
    <n v="94"/>
    <n v="0"/>
    <n v="306"/>
  </r>
  <r>
    <n v="332"/>
    <x v="11"/>
    <s v="YADGIRI"/>
    <x v="12"/>
    <n v="16"/>
    <n v="23"/>
    <x v="0"/>
    <n v="3"/>
    <n v="123"/>
    <n v="0"/>
    <n v="61"/>
    <n v="0"/>
    <n v="210"/>
  </r>
  <r>
    <n v="333"/>
    <x v="11"/>
    <s v="ZZ TOTAL"/>
    <x v="12"/>
    <n v="1030"/>
    <n v="1359"/>
    <x v="0"/>
    <n v="277"/>
    <n v="3913"/>
    <n v="137"/>
    <n v="3276"/>
    <n v="0"/>
    <n v="8962"/>
  </r>
  <r>
    <n v="334"/>
    <x v="12"/>
    <s v="ALAPUZHA"/>
    <x v="12"/>
    <n v="45"/>
    <n v="10"/>
    <x v="0"/>
    <n v="1"/>
    <n v="293"/>
    <n v="26"/>
    <n v="327"/>
    <n v="0"/>
    <n v="657"/>
  </r>
  <r>
    <n v="335"/>
    <x v="12"/>
    <s v="ERNAKULAM COMMR."/>
    <x v="12"/>
    <n v="40"/>
    <n v="9"/>
    <x v="0"/>
    <n v="0"/>
    <n v="169"/>
    <n v="23"/>
    <n v="130"/>
    <n v="0"/>
    <n v="331"/>
  </r>
  <r>
    <n v="336"/>
    <x v="12"/>
    <s v="ERNAKULAM RURAL"/>
    <x v="12"/>
    <n v="67"/>
    <n v="11"/>
    <x v="0"/>
    <n v="2"/>
    <n v="238"/>
    <n v="41"/>
    <n v="177"/>
    <n v="0"/>
    <n v="469"/>
  </r>
  <r>
    <n v="337"/>
    <x v="12"/>
    <s v="IDUKKI"/>
    <x v="12"/>
    <n v="67"/>
    <n v="3"/>
    <x v="0"/>
    <n v="0"/>
    <n v="218"/>
    <n v="12"/>
    <n v="146"/>
    <n v="0"/>
    <n v="379"/>
  </r>
  <r>
    <n v="338"/>
    <x v="12"/>
    <s v="KANNUR"/>
    <x v="12"/>
    <n v="60"/>
    <n v="12"/>
    <x v="0"/>
    <n v="0"/>
    <n v="191"/>
    <n v="11"/>
    <n v="341"/>
    <n v="0"/>
    <n v="555"/>
  </r>
  <r>
    <n v="339"/>
    <x v="12"/>
    <s v="KASARGOD"/>
    <x v="12"/>
    <n v="81"/>
    <n v="9"/>
    <x v="0"/>
    <n v="2"/>
    <n v="163"/>
    <n v="8"/>
    <n v="232"/>
    <n v="0"/>
    <n v="414"/>
  </r>
  <r>
    <n v="340"/>
    <x v="12"/>
    <s v="KOLLAM COMMR."/>
    <x v="12"/>
    <n v="64"/>
    <n v="16"/>
    <x v="0"/>
    <n v="1"/>
    <n v="198"/>
    <n v="17"/>
    <n v="304"/>
    <n v="0"/>
    <n v="536"/>
  </r>
  <r>
    <n v="341"/>
    <x v="12"/>
    <s v="KOLLAM RURAL"/>
    <x v="12"/>
    <n v="92"/>
    <n v="12"/>
    <x v="0"/>
    <n v="2"/>
    <n v="273"/>
    <n v="14"/>
    <n v="254"/>
    <n v="0"/>
    <n v="555"/>
  </r>
  <r>
    <n v="342"/>
    <x v="12"/>
    <s v="KOTTAYAM"/>
    <x v="12"/>
    <n v="47"/>
    <n v="9"/>
    <x v="0"/>
    <n v="0"/>
    <n v="251"/>
    <n v="30"/>
    <n v="216"/>
    <n v="0"/>
    <n v="506"/>
  </r>
  <r>
    <n v="343"/>
    <x v="12"/>
    <s v="KOZHIKODE COMMR."/>
    <x v="12"/>
    <n v="30"/>
    <n v="9"/>
    <x v="0"/>
    <n v="0"/>
    <n v="110"/>
    <n v="44"/>
    <n v="136"/>
    <n v="0"/>
    <n v="299"/>
  </r>
  <r>
    <n v="344"/>
    <x v="12"/>
    <s v="KOZHIKODE RURAL"/>
    <x v="12"/>
    <n v="64"/>
    <n v="17"/>
    <x v="0"/>
    <n v="0"/>
    <n v="208"/>
    <n v="15"/>
    <n v="292"/>
    <n v="0"/>
    <n v="532"/>
  </r>
  <r>
    <n v="345"/>
    <x v="12"/>
    <s v="MALAPPURAM"/>
    <x v="12"/>
    <n v="99"/>
    <n v="5"/>
    <x v="0"/>
    <n v="0"/>
    <n v="272"/>
    <n v="20"/>
    <n v="651"/>
    <n v="0"/>
    <n v="948"/>
  </r>
  <r>
    <n v="346"/>
    <x v="12"/>
    <s v="PALAKKAD"/>
    <x v="12"/>
    <n v="93"/>
    <n v="12"/>
    <x v="0"/>
    <n v="0"/>
    <n v="161"/>
    <n v="19"/>
    <n v="402"/>
    <n v="0"/>
    <n v="594"/>
  </r>
  <r>
    <n v="347"/>
    <x v="12"/>
    <s v="PATHANAMTHITTA"/>
    <x v="12"/>
    <n v="45"/>
    <n v="4"/>
    <x v="0"/>
    <n v="1"/>
    <n v="187"/>
    <n v="1"/>
    <n v="113"/>
    <n v="0"/>
    <n v="306"/>
  </r>
  <r>
    <n v="348"/>
    <x v="12"/>
    <s v="RAILWAYS"/>
    <x v="12"/>
    <n v="0"/>
    <n v="1"/>
    <x v="1"/>
    <n v="0"/>
    <n v="33"/>
    <n v="12"/>
    <n v="0"/>
    <n v="0"/>
    <n v="46"/>
  </r>
  <r>
    <n v="349"/>
    <x v="12"/>
    <s v="THRISSUR COMMR."/>
    <x v="12"/>
    <n v="29"/>
    <n v="2"/>
    <x v="0"/>
    <n v="1"/>
    <n v="85"/>
    <n v="17"/>
    <n v="125"/>
    <n v="0"/>
    <n v="230"/>
  </r>
  <r>
    <n v="350"/>
    <x v="12"/>
    <s v="THRISSUR RURAL"/>
    <x v="12"/>
    <n v="64"/>
    <n v="9"/>
    <x v="0"/>
    <n v="3"/>
    <n v="258"/>
    <n v="27"/>
    <n v="387"/>
    <n v="0"/>
    <n v="684"/>
  </r>
  <r>
    <n v="351"/>
    <x v="12"/>
    <s v="TRIVANDRUM COMMR."/>
    <x v="12"/>
    <n v="54"/>
    <n v="4"/>
    <x v="0"/>
    <n v="1"/>
    <n v="299"/>
    <n v="33"/>
    <n v="154"/>
    <n v="0"/>
    <n v="491"/>
  </r>
  <r>
    <n v="352"/>
    <x v="12"/>
    <s v="TRIVANDRUM RURAL"/>
    <x v="12"/>
    <n v="130"/>
    <n v="26"/>
    <x v="0"/>
    <n v="6"/>
    <n v="641"/>
    <n v="27"/>
    <n v="349"/>
    <n v="0"/>
    <n v="1049"/>
  </r>
  <r>
    <n v="353"/>
    <x v="12"/>
    <s v="WAYANADU"/>
    <x v="12"/>
    <n v="50"/>
    <n v="5"/>
    <x v="0"/>
    <n v="1"/>
    <n v="114"/>
    <n v="7"/>
    <n v="84"/>
    <n v="0"/>
    <n v="211"/>
  </r>
  <r>
    <n v="354"/>
    <x v="12"/>
    <s v="ZZ TOTAL"/>
    <x v="12"/>
    <n v="1221"/>
    <n v="185"/>
    <x v="0"/>
    <n v="21"/>
    <n v="4362"/>
    <n v="404"/>
    <n v="4820"/>
    <n v="0"/>
    <n v="9792"/>
  </r>
  <r>
    <n v="355"/>
    <x v="13"/>
    <s v="AGAR"/>
    <x v="12"/>
    <n v="24"/>
    <n v="8"/>
    <x v="0"/>
    <n v="1"/>
    <n v="41"/>
    <n v="1"/>
    <n v="30"/>
    <n v="0"/>
    <n v="81"/>
  </r>
  <r>
    <n v="356"/>
    <x v="13"/>
    <s v="ALIRAJPUR"/>
    <x v="12"/>
    <n v="29"/>
    <n v="14"/>
    <x v="0"/>
    <n v="0"/>
    <n v="14"/>
    <n v="0"/>
    <n v="19"/>
    <n v="0"/>
    <n v="47"/>
  </r>
  <r>
    <n v="357"/>
    <x v="13"/>
    <s v="ANUPPUR"/>
    <x v="12"/>
    <n v="84"/>
    <n v="32"/>
    <x v="0"/>
    <n v="9"/>
    <n v="115"/>
    <n v="13"/>
    <n v="85"/>
    <n v="0"/>
    <n v="254"/>
  </r>
  <r>
    <n v="358"/>
    <x v="13"/>
    <s v="ASHOK NAGAR"/>
    <x v="12"/>
    <n v="64"/>
    <n v="23"/>
    <x v="0"/>
    <n v="8"/>
    <n v="141"/>
    <n v="6"/>
    <n v="40"/>
    <n v="0"/>
    <n v="218"/>
  </r>
  <r>
    <n v="359"/>
    <x v="13"/>
    <s v="BALAGHAT"/>
    <x v="12"/>
    <n v="99"/>
    <n v="5"/>
    <x v="0"/>
    <n v="6"/>
    <n v="140"/>
    <n v="10"/>
    <n v="92"/>
    <n v="0"/>
    <n v="253"/>
  </r>
  <r>
    <n v="360"/>
    <x v="13"/>
    <s v="BARWANI"/>
    <x v="12"/>
    <n v="51"/>
    <n v="39"/>
    <x v="0"/>
    <n v="7"/>
    <n v="76"/>
    <n v="9"/>
    <n v="17"/>
    <n v="0"/>
    <n v="148"/>
  </r>
  <r>
    <n v="361"/>
    <x v="13"/>
    <s v="BETUL"/>
    <x v="12"/>
    <n v="119"/>
    <n v="66"/>
    <x v="0"/>
    <n v="7"/>
    <n v="222"/>
    <n v="18"/>
    <n v="92"/>
    <n v="0"/>
    <n v="405"/>
  </r>
  <r>
    <n v="362"/>
    <x v="13"/>
    <s v="BHIND"/>
    <x v="12"/>
    <n v="57"/>
    <n v="49"/>
    <x v="0"/>
    <n v="28"/>
    <n v="117"/>
    <n v="0"/>
    <n v="53"/>
    <n v="0"/>
    <n v="247"/>
  </r>
  <r>
    <n v="363"/>
    <x v="13"/>
    <s v="BHOPAL"/>
    <x v="12"/>
    <n v="173"/>
    <n v="102"/>
    <x v="0"/>
    <n v="18"/>
    <n v="357"/>
    <n v="52"/>
    <n v="344"/>
    <n v="0"/>
    <n v="873"/>
  </r>
  <r>
    <n v="364"/>
    <x v="13"/>
    <s v="BHOPAL RLY."/>
    <x v="12"/>
    <n v="5"/>
    <n v="2"/>
    <x v="1"/>
    <n v="0"/>
    <n v="15"/>
    <n v="4"/>
    <n v="2"/>
    <n v="0"/>
    <n v="23"/>
  </r>
  <r>
    <n v="365"/>
    <x v="13"/>
    <s v="BURHANPUR"/>
    <x v="12"/>
    <n v="34"/>
    <n v="18"/>
    <x v="0"/>
    <n v="5"/>
    <n v="92"/>
    <n v="9"/>
    <n v="42"/>
    <n v="0"/>
    <n v="166"/>
  </r>
  <r>
    <n v="366"/>
    <x v="13"/>
    <s v="CHHATARPUR"/>
    <x v="12"/>
    <n v="77"/>
    <n v="38"/>
    <x v="0"/>
    <n v="24"/>
    <n v="220"/>
    <n v="0"/>
    <n v="81"/>
    <n v="0"/>
    <n v="363"/>
  </r>
  <r>
    <n v="367"/>
    <x v="13"/>
    <s v="CHHINDWARA"/>
    <x v="12"/>
    <n v="151"/>
    <n v="187"/>
    <x v="0"/>
    <n v="9"/>
    <n v="194"/>
    <n v="39"/>
    <n v="145"/>
    <n v="0"/>
    <n v="574"/>
  </r>
  <r>
    <n v="368"/>
    <x v="13"/>
    <s v="DAMOH"/>
    <x v="12"/>
    <n v="50"/>
    <n v="20"/>
    <x v="0"/>
    <n v="25"/>
    <n v="147"/>
    <n v="0"/>
    <n v="59"/>
    <n v="0"/>
    <n v="251"/>
  </r>
  <r>
    <n v="369"/>
    <x v="13"/>
    <s v="DATIYA"/>
    <x v="12"/>
    <n v="27"/>
    <n v="20"/>
    <x v="0"/>
    <n v="16"/>
    <n v="64"/>
    <n v="0"/>
    <n v="40"/>
    <n v="0"/>
    <n v="140"/>
  </r>
  <r>
    <n v="370"/>
    <x v="13"/>
    <s v="DEWAS"/>
    <x v="12"/>
    <n v="81"/>
    <n v="16"/>
    <x v="0"/>
    <n v="8"/>
    <n v="124"/>
    <n v="14"/>
    <n v="101"/>
    <n v="0"/>
    <n v="263"/>
  </r>
  <r>
    <n v="371"/>
    <x v="13"/>
    <s v="DHAR"/>
    <x v="12"/>
    <n v="108"/>
    <n v="169"/>
    <x v="0"/>
    <n v="48"/>
    <n v="211"/>
    <n v="18"/>
    <n v="115"/>
    <n v="0"/>
    <n v="561"/>
  </r>
  <r>
    <n v="372"/>
    <x v="13"/>
    <s v="DINDORI"/>
    <x v="12"/>
    <n v="76"/>
    <n v="20"/>
    <x v="0"/>
    <n v="6"/>
    <n v="120"/>
    <n v="8"/>
    <n v="47"/>
    <n v="0"/>
    <n v="201"/>
  </r>
  <r>
    <n v="373"/>
    <x v="13"/>
    <s v="GUNA"/>
    <x v="12"/>
    <n v="105"/>
    <n v="23"/>
    <x v="0"/>
    <n v="5"/>
    <n v="157"/>
    <n v="18"/>
    <n v="36"/>
    <n v="0"/>
    <n v="239"/>
  </r>
  <r>
    <n v="374"/>
    <x v="13"/>
    <s v="GWALIOR"/>
    <x v="12"/>
    <n v="158"/>
    <n v="53"/>
    <x v="0"/>
    <n v="43"/>
    <n v="369"/>
    <n v="47"/>
    <n v="446"/>
    <n v="0"/>
    <n v="958"/>
  </r>
  <r>
    <n v="375"/>
    <x v="13"/>
    <s v="HARDA"/>
    <x v="12"/>
    <n v="33"/>
    <n v="5"/>
    <x v="0"/>
    <n v="3"/>
    <n v="48"/>
    <n v="3"/>
    <n v="16"/>
    <n v="0"/>
    <n v="75"/>
  </r>
  <r>
    <n v="376"/>
    <x v="13"/>
    <s v="HOSHANGABAD"/>
    <x v="12"/>
    <n v="79"/>
    <n v="76"/>
    <x v="0"/>
    <n v="10"/>
    <n v="152"/>
    <n v="17"/>
    <n v="84"/>
    <n v="0"/>
    <n v="339"/>
  </r>
  <r>
    <n v="377"/>
    <x v="13"/>
    <s v="INDORE"/>
    <x v="12"/>
    <n v="190"/>
    <n v="288"/>
    <x v="0"/>
    <n v="31"/>
    <n v="369"/>
    <n v="69"/>
    <n v="350"/>
    <n v="0"/>
    <n v="1107"/>
  </r>
  <r>
    <n v="378"/>
    <x v="13"/>
    <s v="INDORE RLY."/>
    <x v="12"/>
    <n v="3"/>
    <n v="6"/>
    <x v="2"/>
    <n v="1"/>
    <n v="9"/>
    <n v="0"/>
    <n v="0"/>
    <n v="0"/>
    <n v="16"/>
  </r>
  <r>
    <n v="379"/>
    <x v="13"/>
    <s v="JABALPUR"/>
    <x v="12"/>
    <n v="145"/>
    <n v="151"/>
    <x v="0"/>
    <n v="37"/>
    <n v="303"/>
    <n v="67"/>
    <n v="218"/>
    <n v="0"/>
    <n v="776"/>
  </r>
  <r>
    <n v="380"/>
    <x v="13"/>
    <s v="JABALPUR RLY."/>
    <x v="12"/>
    <n v="1"/>
    <n v="1"/>
    <x v="1"/>
    <n v="1"/>
    <n v="13"/>
    <n v="1"/>
    <n v="1"/>
    <n v="0"/>
    <n v="17"/>
  </r>
  <r>
    <n v="381"/>
    <x v="13"/>
    <s v="JHABUA"/>
    <x v="12"/>
    <n v="49"/>
    <n v="73"/>
    <x v="0"/>
    <n v="0"/>
    <n v="60"/>
    <n v="0"/>
    <n v="10"/>
    <n v="0"/>
    <n v="143"/>
  </r>
  <r>
    <n v="382"/>
    <x v="13"/>
    <s v="KATNI"/>
    <x v="12"/>
    <n v="65"/>
    <n v="61"/>
    <x v="0"/>
    <n v="13"/>
    <n v="206"/>
    <n v="8"/>
    <n v="60"/>
    <n v="0"/>
    <n v="348"/>
  </r>
  <r>
    <n v="383"/>
    <x v="13"/>
    <s v="KHANDWA"/>
    <x v="12"/>
    <n v="97"/>
    <n v="101"/>
    <x v="0"/>
    <n v="6"/>
    <n v="179"/>
    <n v="13"/>
    <n v="46"/>
    <n v="1"/>
    <n v="346"/>
  </r>
  <r>
    <n v="384"/>
    <x v="13"/>
    <s v="KHARGON"/>
    <x v="12"/>
    <n v="95"/>
    <n v="167"/>
    <x v="0"/>
    <n v="34"/>
    <n v="213"/>
    <n v="16"/>
    <n v="111"/>
    <n v="0"/>
    <n v="541"/>
  </r>
  <r>
    <n v="385"/>
    <x v="13"/>
    <s v="MANDLA"/>
    <x v="12"/>
    <n v="88"/>
    <n v="14"/>
    <x v="0"/>
    <n v="2"/>
    <n v="104"/>
    <n v="11"/>
    <n v="46"/>
    <n v="0"/>
    <n v="177"/>
  </r>
  <r>
    <n v="386"/>
    <x v="13"/>
    <s v="MANDSAUR"/>
    <x v="12"/>
    <n v="74"/>
    <n v="27"/>
    <x v="0"/>
    <n v="4"/>
    <n v="143"/>
    <n v="17"/>
    <n v="145"/>
    <n v="1"/>
    <n v="337"/>
  </r>
  <r>
    <n v="387"/>
    <x v="13"/>
    <s v="MORENA"/>
    <x v="12"/>
    <n v="60"/>
    <n v="42"/>
    <x v="0"/>
    <n v="40"/>
    <n v="116"/>
    <n v="5"/>
    <n v="151"/>
    <n v="0"/>
    <n v="354"/>
  </r>
  <r>
    <n v="388"/>
    <x v="13"/>
    <s v="NARSINGHPUR"/>
    <x v="12"/>
    <n v="101"/>
    <n v="57"/>
    <x v="0"/>
    <n v="16"/>
    <n v="189"/>
    <n v="12"/>
    <n v="115"/>
    <n v="0"/>
    <n v="389"/>
  </r>
  <r>
    <n v="389"/>
    <x v="13"/>
    <s v="NEEMUCH"/>
    <x v="12"/>
    <n v="49"/>
    <n v="41"/>
    <x v="0"/>
    <n v="0"/>
    <n v="84"/>
    <n v="10"/>
    <n v="62"/>
    <n v="3"/>
    <n v="200"/>
  </r>
  <r>
    <n v="390"/>
    <x v="13"/>
    <s v="PANNA"/>
    <x v="12"/>
    <n v="45"/>
    <n v="12"/>
    <x v="0"/>
    <n v="14"/>
    <n v="85"/>
    <n v="2"/>
    <n v="29"/>
    <n v="0"/>
    <n v="142"/>
  </r>
  <r>
    <n v="391"/>
    <x v="13"/>
    <s v="RAISEN"/>
    <x v="12"/>
    <n v="115"/>
    <n v="32"/>
    <x v="0"/>
    <n v="9"/>
    <n v="204"/>
    <n v="33"/>
    <n v="94"/>
    <n v="0"/>
    <n v="372"/>
  </r>
  <r>
    <n v="392"/>
    <x v="13"/>
    <s v="RAJGARH"/>
    <x v="12"/>
    <n v="120"/>
    <n v="71"/>
    <x v="0"/>
    <n v="8"/>
    <n v="203"/>
    <n v="10"/>
    <n v="83"/>
    <n v="0"/>
    <n v="375"/>
  </r>
  <r>
    <n v="393"/>
    <x v="13"/>
    <s v="RATLAM"/>
    <x v="12"/>
    <n v="88"/>
    <n v="49"/>
    <x v="0"/>
    <n v="10"/>
    <n v="89"/>
    <n v="5"/>
    <n v="77"/>
    <n v="2"/>
    <n v="232"/>
  </r>
  <r>
    <n v="394"/>
    <x v="13"/>
    <s v="REWA"/>
    <x v="12"/>
    <n v="113"/>
    <n v="30"/>
    <x v="0"/>
    <n v="47"/>
    <n v="178"/>
    <n v="3"/>
    <n v="127"/>
    <n v="0"/>
    <n v="385"/>
  </r>
  <r>
    <n v="395"/>
    <x v="13"/>
    <s v="SAGAR"/>
    <x v="12"/>
    <n v="135"/>
    <n v="55"/>
    <x v="0"/>
    <n v="36"/>
    <n v="422"/>
    <n v="40"/>
    <n v="130"/>
    <n v="0"/>
    <n v="683"/>
  </r>
  <r>
    <n v="396"/>
    <x v="13"/>
    <s v="SATNA"/>
    <x v="12"/>
    <n v="124"/>
    <n v="33"/>
    <x v="0"/>
    <n v="35"/>
    <n v="204"/>
    <n v="11"/>
    <n v="135"/>
    <n v="0"/>
    <n v="418"/>
  </r>
  <r>
    <n v="397"/>
    <x v="13"/>
    <s v="SEONI"/>
    <x v="12"/>
    <n v="75"/>
    <n v="39"/>
    <x v="0"/>
    <n v="15"/>
    <n v="130"/>
    <n v="8"/>
    <n v="24"/>
    <n v="0"/>
    <n v="216"/>
  </r>
  <r>
    <n v="398"/>
    <x v="13"/>
    <s v="SHAHDOL"/>
    <x v="12"/>
    <n v="115"/>
    <n v="96"/>
    <x v="0"/>
    <n v="9"/>
    <n v="216"/>
    <n v="9"/>
    <n v="193"/>
    <n v="0"/>
    <n v="523"/>
  </r>
  <r>
    <n v="399"/>
    <x v="13"/>
    <s v="SHAJAPUR"/>
    <x v="12"/>
    <n v="44"/>
    <n v="20"/>
    <x v="0"/>
    <n v="2"/>
    <n v="113"/>
    <n v="7"/>
    <n v="37"/>
    <n v="0"/>
    <n v="179"/>
  </r>
  <r>
    <n v="400"/>
    <x v="13"/>
    <s v="SHEOPUR"/>
    <x v="12"/>
    <n v="32"/>
    <n v="6"/>
    <x v="0"/>
    <n v="5"/>
    <n v="45"/>
    <n v="3"/>
    <n v="39"/>
    <n v="0"/>
    <n v="98"/>
  </r>
  <r>
    <n v="401"/>
    <x v="13"/>
    <s v="SHIVPURI"/>
    <x v="12"/>
    <n v="106"/>
    <n v="30"/>
    <x v="0"/>
    <n v="14"/>
    <n v="211"/>
    <n v="13"/>
    <n v="78"/>
    <n v="0"/>
    <n v="346"/>
  </r>
  <r>
    <n v="402"/>
    <x v="13"/>
    <s v="SIDHI"/>
    <x v="12"/>
    <n v="46"/>
    <n v="60"/>
    <x v="0"/>
    <n v="17"/>
    <n v="116"/>
    <n v="4"/>
    <n v="70"/>
    <n v="0"/>
    <n v="267"/>
  </r>
  <r>
    <n v="403"/>
    <x v="13"/>
    <s v="SIHORE"/>
    <x v="12"/>
    <n v="95"/>
    <n v="36"/>
    <x v="0"/>
    <n v="14"/>
    <n v="116"/>
    <n v="11"/>
    <n v="69"/>
    <n v="0"/>
    <n v="246"/>
  </r>
  <r>
    <n v="404"/>
    <x v="13"/>
    <s v="SINGRAULI"/>
    <x v="12"/>
    <n v="38"/>
    <n v="78"/>
    <x v="0"/>
    <n v="18"/>
    <n v="111"/>
    <n v="2"/>
    <n v="74"/>
    <n v="0"/>
    <n v="283"/>
  </r>
  <r>
    <n v="405"/>
    <x v="13"/>
    <s v="TIKAMGARH"/>
    <x v="12"/>
    <n v="67"/>
    <n v="34"/>
    <x v="0"/>
    <n v="14"/>
    <n v="140"/>
    <n v="5"/>
    <n v="40"/>
    <n v="0"/>
    <n v="233"/>
  </r>
  <r>
    <n v="406"/>
    <x v="13"/>
    <s v="UJJAIN"/>
    <x v="12"/>
    <n v="113"/>
    <n v="35"/>
    <x v="0"/>
    <n v="13"/>
    <n v="232"/>
    <n v="37"/>
    <n v="207"/>
    <n v="0"/>
    <n v="524"/>
  </r>
  <r>
    <n v="407"/>
    <x v="13"/>
    <s v="UMARIYA"/>
    <x v="12"/>
    <n v="38"/>
    <n v="35"/>
    <x v="0"/>
    <n v="5"/>
    <n v="73"/>
    <n v="7"/>
    <n v="58"/>
    <n v="0"/>
    <n v="178"/>
  </r>
  <r>
    <n v="408"/>
    <x v="13"/>
    <s v="VIDISHA"/>
    <x v="12"/>
    <n v="125"/>
    <n v="108"/>
    <x v="0"/>
    <n v="20"/>
    <n v="240"/>
    <n v="11"/>
    <n v="123"/>
    <n v="0"/>
    <n v="502"/>
  </r>
  <r>
    <n v="409"/>
    <x v="13"/>
    <s v="ZZ TOTAL"/>
    <x v="12"/>
    <n v="4335"/>
    <n v="2873"/>
    <x v="0"/>
    <n v="776"/>
    <n v="8252"/>
    <n v="736"/>
    <n v="4988"/>
    <n v="7"/>
    <n v="17632"/>
  </r>
  <r>
    <n v="410"/>
    <x v="14"/>
    <s v="AHMEDNAGAR"/>
    <x v="12"/>
    <n v="105"/>
    <n v="54"/>
    <x v="0"/>
    <n v="10"/>
    <n v="243"/>
    <n v="34"/>
    <n v="397"/>
    <n v="0"/>
    <n v="738"/>
  </r>
  <r>
    <n v="411"/>
    <x v="14"/>
    <s v="AKOLA"/>
    <x v="12"/>
    <n v="46"/>
    <n v="24"/>
    <x v="0"/>
    <n v="4"/>
    <n v="200"/>
    <n v="35"/>
    <n v="121"/>
    <n v="0"/>
    <n v="384"/>
  </r>
  <r>
    <n v="412"/>
    <x v="14"/>
    <s v="AMRAVATI COMMR."/>
    <x v="12"/>
    <n v="26"/>
    <n v="22"/>
    <x v="0"/>
    <n v="2"/>
    <n v="96"/>
    <n v="27"/>
    <n v="38"/>
    <n v="0"/>
    <n v="185"/>
  </r>
  <r>
    <n v="413"/>
    <x v="14"/>
    <s v="AMRAVATI RURAL"/>
    <x v="12"/>
    <n v="78"/>
    <n v="45"/>
    <x v="0"/>
    <n v="1"/>
    <n v="317"/>
    <n v="35"/>
    <n v="175"/>
    <n v="0"/>
    <n v="573"/>
  </r>
  <r>
    <n v="414"/>
    <x v="14"/>
    <s v="AURANGABAD COMMR."/>
    <x v="12"/>
    <n v="22"/>
    <n v="35"/>
    <x v="0"/>
    <n v="5"/>
    <n v="173"/>
    <n v="38"/>
    <n v="151"/>
    <n v="0"/>
    <n v="402"/>
  </r>
  <r>
    <n v="415"/>
    <x v="14"/>
    <s v="AURANGABAD RURAL"/>
    <x v="12"/>
    <n v="36"/>
    <n v="15"/>
    <x v="0"/>
    <n v="14"/>
    <n v="167"/>
    <n v="31"/>
    <n v="273"/>
    <n v="0"/>
    <n v="500"/>
  </r>
  <r>
    <n v="416"/>
    <x v="14"/>
    <s v="BEED"/>
    <x v="12"/>
    <n v="92"/>
    <n v="52"/>
    <x v="0"/>
    <n v="5"/>
    <n v="230"/>
    <n v="12"/>
    <n v="382"/>
    <n v="0"/>
    <n v="681"/>
  </r>
  <r>
    <n v="417"/>
    <x v="14"/>
    <s v="BHANDARA"/>
    <x v="12"/>
    <n v="40"/>
    <n v="13"/>
    <x v="0"/>
    <n v="0"/>
    <n v="74"/>
    <n v="41"/>
    <n v="52"/>
    <n v="0"/>
    <n v="180"/>
  </r>
  <r>
    <n v="418"/>
    <x v="14"/>
    <s v="BULDHANA"/>
    <x v="12"/>
    <n v="56"/>
    <n v="15"/>
    <x v="0"/>
    <n v="20"/>
    <n v="185"/>
    <n v="66"/>
    <n v="140"/>
    <n v="0"/>
    <n v="426"/>
  </r>
  <r>
    <n v="419"/>
    <x v="14"/>
    <s v="CHANDRAPUR"/>
    <x v="12"/>
    <n v="88"/>
    <n v="25"/>
    <x v="0"/>
    <n v="8"/>
    <n v="179"/>
    <n v="123"/>
    <n v="180"/>
    <n v="0"/>
    <n v="515"/>
  </r>
  <r>
    <n v="420"/>
    <x v="14"/>
    <s v="DHULE"/>
    <x v="12"/>
    <n v="40"/>
    <n v="25"/>
    <x v="0"/>
    <n v="6"/>
    <n v="58"/>
    <n v="9"/>
    <n v="228"/>
    <n v="0"/>
    <n v="326"/>
  </r>
  <r>
    <n v="421"/>
    <x v="14"/>
    <s v="GADCHIROLI"/>
    <x v="12"/>
    <n v="33"/>
    <n v="5"/>
    <x v="0"/>
    <n v="0"/>
    <n v="53"/>
    <n v="6"/>
    <n v="14"/>
    <n v="0"/>
    <n v="78"/>
  </r>
  <r>
    <n v="422"/>
    <x v="14"/>
    <s v="GONDIA"/>
    <x v="12"/>
    <n v="52"/>
    <n v="21"/>
    <x v="0"/>
    <n v="1"/>
    <n v="94"/>
    <n v="10"/>
    <n v="55"/>
    <n v="0"/>
    <n v="181"/>
  </r>
  <r>
    <n v="423"/>
    <x v="14"/>
    <s v="HINGOLI"/>
    <x v="12"/>
    <n v="15"/>
    <n v="12"/>
    <x v="0"/>
    <n v="4"/>
    <n v="55"/>
    <n v="2"/>
    <n v="86"/>
    <n v="0"/>
    <n v="159"/>
  </r>
  <r>
    <n v="424"/>
    <x v="14"/>
    <s v="JALGAON"/>
    <x v="12"/>
    <n v="58"/>
    <n v="53"/>
    <x v="0"/>
    <n v="2"/>
    <n v="238"/>
    <n v="42"/>
    <n v="425"/>
    <n v="0"/>
    <n v="760"/>
  </r>
  <r>
    <n v="425"/>
    <x v="14"/>
    <s v="JALNA"/>
    <x v="12"/>
    <n v="35"/>
    <n v="29"/>
    <x v="0"/>
    <n v="50"/>
    <n v="132"/>
    <n v="6"/>
    <n v="351"/>
    <n v="0"/>
    <n v="568"/>
  </r>
  <r>
    <n v="426"/>
    <x v="14"/>
    <s v="KOLHAPUR"/>
    <x v="12"/>
    <n v="84"/>
    <n v="43"/>
    <x v="0"/>
    <n v="14"/>
    <n v="117"/>
    <n v="37"/>
    <n v="204"/>
    <n v="0"/>
    <n v="415"/>
  </r>
  <r>
    <n v="427"/>
    <x v="14"/>
    <s v="LATUR"/>
    <x v="12"/>
    <n v="37"/>
    <n v="38"/>
    <x v="0"/>
    <n v="4"/>
    <n v="116"/>
    <n v="3"/>
    <n v="297"/>
    <n v="0"/>
    <n v="458"/>
  </r>
  <r>
    <n v="428"/>
    <x v="14"/>
    <s v="MUMBAI COMMR."/>
    <x v="12"/>
    <n v="391"/>
    <n v="251"/>
    <x v="0"/>
    <n v="21"/>
    <n v="1163"/>
    <n v="444"/>
    <n v="602"/>
    <n v="0"/>
    <n v="2481"/>
  </r>
  <r>
    <n v="429"/>
    <x v="14"/>
    <s v="MUMBAI RLY."/>
    <x v="12"/>
    <n v="6"/>
    <n v="5"/>
    <x v="2"/>
    <n v="0"/>
    <n v="41"/>
    <n v="5"/>
    <n v="0"/>
    <n v="0"/>
    <n v="51"/>
  </r>
  <r>
    <n v="430"/>
    <x v="14"/>
    <s v="NAGPUR COMMR."/>
    <x v="12"/>
    <n v="91"/>
    <n v="80"/>
    <x v="0"/>
    <n v="4"/>
    <n v="209"/>
    <n v="52"/>
    <n v="218"/>
    <n v="0"/>
    <n v="563"/>
  </r>
  <r>
    <n v="431"/>
    <x v="14"/>
    <s v="NAGPUR RLY."/>
    <x v="12"/>
    <n v="2"/>
    <n v="2"/>
    <x v="1"/>
    <n v="0"/>
    <n v="15"/>
    <n v="3"/>
    <n v="1"/>
    <n v="0"/>
    <n v="21"/>
  </r>
  <r>
    <n v="432"/>
    <x v="14"/>
    <s v="NAGPUR RURAL"/>
    <x v="12"/>
    <n v="75"/>
    <n v="29"/>
    <x v="0"/>
    <n v="4"/>
    <n v="149"/>
    <n v="28"/>
    <n v="82"/>
    <n v="0"/>
    <n v="292"/>
  </r>
  <r>
    <n v="433"/>
    <x v="14"/>
    <s v="NANDED"/>
    <x v="12"/>
    <n v="64"/>
    <n v="48"/>
    <x v="0"/>
    <n v="30"/>
    <n v="135"/>
    <n v="6"/>
    <n v="341"/>
    <n v="0"/>
    <n v="560"/>
  </r>
  <r>
    <n v="434"/>
    <x v="14"/>
    <s v="NANDURBAR"/>
    <x v="12"/>
    <n v="23"/>
    <n v="19"/>
    <x v="0"/>
    <n v="1"/>
    <n v="44"/>
    <n v="13"/>
    <n v="75"/>
    <n v="0"/>
    <n v="152"/>
  </r>
  <r>
    <n v="435"/>
    <x v="14"/>
    <s v="NASIK COMMR."/>
    <x v="12"/>
    <n v="20"/>
    <n v="16"/>
    <x v="0"/>
    <n v="7"/>
    <n v="96"/>
    <n v="9"/>
    <n v="181"/>
    <n v="0"/>
    <n v="309"/>
  </r>
  <r>
    <n v="436"/>
    <x v="14"/>
    <s v="NASIK RURAL"/>
    <x v="12"/>
    <n v="85"/>
    <n v="36"/>
    <x v="0"/>
    <n v="9"/>
    <n v="224"/>
    <n v="21"/>
    <n v="405"/>
    <n v="0"/>
    <n v="695"/>
  </r>
  <r>
    <n v="437"/>
    <x v="14"/>
    <s v="NAVI MUMBAI"/>
    <x v="12"/>
    <n v="69"/>
    <n v="36"/>
    <x v="0"/>
    <n v="8"/>
    <n v="138"/>
    <n v="55"/>
    <n v="139"/>
    <n v="0"/>
    <n v="376"/>
  </r>
  <r>
    <n v="438"/>
    <x v="14"/>
    <s v="OSMANABAD"/>
    <x v="12"/>
    <n v="48"/>
    <n v="26"/>
    <x v="0"/>
    <n v="4"/>
    <n v="127"/>
    <n v="12"/>
    <n v="166"/>
    <n v="0"/>
    <n v="335"/>
  </r>
  <r>
    <n v="439"/>
    <x v="14"/>
    <s v="PARBHANI"/>
    <x v="12"/>
    <n v="40"/>
    <n v="37"/>
    <x v="0"/>
    <n v="4"/>
    <n v="132"/>
    <n v="6"/>
    <n v="271"/>
    <n v="0"/>
    <n v="450"/>
  </r>
  <r>
    <n v="440"/>
    <x v="14"/>
    <s v="PUNE COMMR."/>
    <x v="12"/>
    <n v="171"/>
    <n v="125"/>
    <x v="0"/>
    <n v="9"/>
    <n v="304"/>
    <n v="128"/>
    <n v="344"/>
    <n v="0"/>
    <n v="910"/>
  </r>
  <r>
    <n v="441"/>
    <x v="14"/>
    <s v="PUNE RLY."/>
    <x v="12"/>
    <n v="3"/>
    <n v="2"/>
    <x v="1"/>
    <n v="0"/>
    <n v="6"/>
    <n v="1"/>
    <n v="0"/>
    <n v="0"/>
    <n v="9"/>
  </r>
  <r>
    <n v="442"/>
    <x v="14"/>
    <s v="PUNE RURAL"/>
    <x v="12"/>
    <n v="150"/>
    <n v="76"/>
    <x v="0"/>
    <n v="6"/>
    <n v="277"/>
    <n v="72"/>
    <n v="224"/>
    <n v="0"/>
    <n v="655"/>
  </r>
  <r>
    <n v="443"/>
    <x v="14"/>
    <s v="RAIGAD"/>
    <x v="12"/>
    <n v="42"/>
    <n v="14"/>
    <x v="0"/>
    <n v="4"/>
    <n v="92"/>
    <n v="45"/>
    <n v="80"/>
    <n v="0"/>
    <n v="235"/>
  </r>
  <r>
    <n v="444"/>
    <x v="14"/>
    <s v="RATNAGIRI"/>
    <x v="12"/>
    <n v="27"/>
    <n v="8"/>
    <x v="0"/>
    <n v="0"/>
    <n v="82"/>
    <n v="26"/>
    <n v="39"/>
    <n v="0"/>
    <n v="155"/>
  </r>
  <r>
    <n v="445"/>
    <x v="14"/>
    <s v="SANGLI"/>
    <x v="12"/>
    <n v="77"/>
    <n v="33"/>
    <x v="0"/>
    <n v="8"/>
    <n v="141"/>
    <n v="15"/>
    <n v="141"/>
    <n v="0"/>
    <n v="338"/>
  </r>
  <r>
    <n v="446"/>
    <x v="14"/>
    <s v="SATARA"/>
    <x v="12"/>
    <n v="88"/>
    <n v="47"/>
    <x v="0"/>
    <n v="4"/>
    <n v="297"/>
    <n v="45"/>
    <n v="201"/>
    <n v="0"/>
    <n v="594"/>
  </r>
  <r>
    <n v="447"/>
    <x v="14"/>
    <s v="SINDHUDURG"/>
    <x v="12"/>
    <n v="11"/>
    <n v="5"/>
    <x v="0"/>
    <n v="0"/>
    <n v="50"/>
    <n v="12"/>
    <n v="12"/>
    <n v="0"/>
    <n v="79"/>
  </r>
  <r>
    <n v="448"/>
    <x v="14"/>
    <s v="SOLAPUR COMMR."/>
    <x v="12"/>
    <n v="37"/>
    <n v="25"/>
    <x v="0"/>
    <n v="1"/>
    <n v="53"/>
    <n v="23"/>
    <n v="63"/>
    <n v="0"/>
    <n v="165"/>
  </r>
  <r>
    <n v="449"/>
    <x v="14"/>
    <s v="SOLAPUR RURAL"/>
    <x v="12"/>
    <n v="82"/>
    <n v="25"/>
    <x v="0"/>
    <n v="1"/>
    <n v="149"/>
    <n v="28"/>
    <n v="109"/>
    <n v="0"/>
    <n v="312"/>
  </r>
  <r>
    <n v="450"/>
    <x v="14"/>
    <s v="THANE COMMR."/>
    <x v="12"/>
    <n v="182"/>
    <n v="178"/>
    <x v="0"/>
    <n v="14"/>
    <n v="467"/>
    <n v="119"/>
    <n v="423"/>
    <n v="0"/>
    <n v="1201"/>
  </r>
  <r>
    <n v="451"/>
    <x v="14"/>
    <s v="THANE RURAL"/>
    <x v="12"/>
    <n v="133"/>
    <n v="52"/>
    <x v="0"/>
    <n v="8"/>
    <n v="246"/>
    <n v="100"/>
    <n v="217"/>
    <n v="0"/>
    <n v="623"/>
  </r>
  <r>
    <n v="452"/>
    <x v="14"/>
    <s v="WARDHA"/>
    <x v="12"/>
    <n v="73"/>
    <n v="47"/>
    <x v="0"/>
    <n v="1"/>
    <n v="227"/>
    <n v="35"/>
    <n v="116"/>
    <n v="0"/>
    <n v="426"/>
  </r>
  <r>
    <n v="453"/>
    <x v="14"/>
    <s v="WASHIM"/>
    <x v="12"/>
    <n v="26"/>
    <n v="21"/>
    <x v="0"/>
    <n v="10"/>
    <n v="153"/>
    <n v="22"/>
    <n v="142"/>
    <n v="0"/>
    <n v="348"/>
  </r>
  <r>
    <n v="454"/>
    <x v="14"/>
    <s v="YAVATMAL"/>
    <x v="12"/>
    <n v="104"/>
    <n v="105"/>
    <x v="0"/>
    <n v="12"/>
    <n v="388"/>
    <n v="750"/>
    <n v="381"/>
    <n v="0"/>
    <n v="1636"/>
  </r>
  <r>
    <n v="455"/>
    <x v="14"/>
    <s v="ZZ TOTAL"/>
    <x v="12"/>
    <n v="3063"/>
    <n v="1874"/>
    <x v="0"/>
    <n v="320"/>
    <n v="8132"/>
    <n v="2632"/>
    <n v="8542"/>
    <n v="0"/>
    <n v="21500"/>
  </r>
  <r>
    <n v="456"/>
    <x v="15"/>
    <s v="BISHNUPUR"/>
    <x v="12"/>
    <n v="7"/>
    <n v="4"/>
    <x v="2"/>
    <n v="0"/>
    <n v="3"/>
    <n v="0"/>
    <n v="1"/>
    <n v="0"/>
    <n v="8"/>
  </r>
  <r>
    <n v="457"/>
    <x v="15"/>
    <s v="CHANDEL"/>
    <x v="12"/>
    <n v="1"/>
    <n v="2"/>
    <x v="1"/>
    <n v="0"/>
    <n v="0"/>
    <n v="0"/>
    <n v="0"/>
    <n v="0"/>
    <n v="2"/>
  </r>
  <r>
    <n v="458"/>
    <x v="15"/>
    <s v="CHURACHANDPUR"/>
    <x v="12"/>
    <n v="0"/>
    <n v="3"/>
    <x v="1"/>
    <n v="0"/>
    <n v="2"/>
    <n v="0"/>
    <n v="0"/>
    <n v="0"/>
    <n v="5"/>
  </r>
  <r>
    <n v="459"/>
    <x v="15"/>
    <s v="CID"/>
    <x v="12"/>
    <n v="0"/>
    <n v="0"/>
    <x v="1"/>
    <n v="0"/>
    <n v="0"/>
    <n v="0"/>
    <n v="0"/>
    <n v="0"/>
    <n v="0"/>
  </r>
  <r>
    <n v="460"/>
    <x v="15"/>
    <s v="IMPHAL EAST"/>
    <x v="12"/>
    <n v="12"/>
    <n v="34"/>
    <x v="0"/>
    <n v="0"/>
    <n v="9"/>
    <n v="0"/>
    <n v="8"/>
    <n v="0"/>
    <n v="51"/>
  </r>
  <r>
    <n v="461"/>
    <x v="15"/>
    <s v="IMPHAL WEST"/>
    <x v="12"/>
    <n v="26"/>
    <n v="42"/>
    <x v="0"/>
    <n v="0"/>
    <n v="34"/>
    <n v="0"/>
    <n v="9"/>
    <n v="0"/>
    <n v="85"/>
  </r>
  <r>
    <n v="462"/>
    <x v="15"/>
    <s v="SENAPATI"/>
    <x v="12"/>
    <n v="0"/>
    <n v="3"/>
    <x v="1"/>
    <n v="0"/>
    <n v="0"/>
    <n v="0"/>
    <n v="1"/>
    <n v="0"/>
    <n v="4"/>
  </r>
  <r>
    <n v="463"/>
    <x v="15"/>
    <s v="TAMENGLONG"/>
    <x v="12"/>
    <n v="0"/>
    <n v="2"/>
    <x v="1"/>
    <n v="0"/>
    <n v="1"/>
    <n v="0"/>
    <n v="0"/>
    <n v="0"/>
    <n v="3"/>
  </r>
  <r>
    <n v="464"/>
    <x v="15"/>
    <s v="THOUBAL"/>
    <x v="12"/>
    <n v="24"/>
    <n v="32"/>
    <x v="0"/>
    <n v="0"/>
    <n v="9"/>
    <n v="0"/>
    <n v="9"/>
    <n v="0"/>
    <n v="50"/>
  </r>
  <r>
    <n v="465"/>
    <x v="15"/>
    <s v="UKHRUL"/>
    <x v="12"/>
    <n v="2"/>
    <n v="3"/>
    <x v="1"/>
    <n v="0"/>
    <n v="1"/>
    <n v="0"/>
    <n v="1"/>
    <n v="0"/>
    <n v="5"/>
  </r>
  <r>
    <n v="466"/>
    <x v="15"/>
    <s v="ZZ TOTAL"/>
    <x v="12"/>
    <n v="72"/>
    <n v="125"/>
    <x v="0"/>
    <n v="0"/>
    <n v="59"/>
    <n v="0"/>
    <n v="29"/>
    <n v="0"/>
    <n v="213"/>
  </r>
  <r>
    <n v="467"/>
    <x v="16"/>
    <s v="GARO HILLS EAST"/>
    <x v="12"/>
    <n v="5"/>
    <n v="1"/>
    <x v="1"/>
    <n v="0"/>
    <n v="6"/>
    <n v="0"/>
    <n v="0"/>
    <n v="0"/>
    <n v="7"/>
  </r>
  <r>
    <n v="468"/>
    <x v="16"/>
    <s v="GARO HILLS NORTH"/>
    <x v="12"/>
    <n v="1"/>
    <n v="5"/>
    <x v="1"/>
    <n v="0"/>
    <n v="0"/>
    <n v="0"/>
    <n v="1"/>
    <n v="0"/>
    <n v="6"/>
  </r>
  <r>
    <n v="469"/>
    <x v="16"/>
    <s v="GARO HILLS SOUTH"/>
    <x v="12"/>
    <n v="7"/>
    <n v="1"/>
    <x v="2"/>
    <n v="0"/>
    <n v="2"/>
    <n v="0"/>
    <n v="1"/>
    <n v="0"/>
    <n v="4"/>
  </r>
  <r>
    <n v="470"/>
    <x v="16"/>
    <s v="GARO HILLS SOUTH W."/>
    <x v="12"/>
    <n v="10"/>
    <n v="1"/>
    <x v="2"/>
    <n v="0"/>
    <n v="5"/>
    <n v="0"/>
    <n v="0"/>
    <n v="0"/>
    <n v="6"/>
  </r>
  <r>
    <n v="471"/>
    <x v="16"/>
    <s v="GARO HILLS WEST"/>
    <x v="12"/>
    <n v="15"/>
    <n v="1"/>
    <x v="0"/>
    <n v="0"/>
    <n v="16"/>
    <n v="0"/>
    <n v="6"/>
    <n v="0"/>
    <n v="23"/>
  </r>
  <r>
    <n v="472"/>
    <x v="16"/>
    <s v="JAINTIA HILLS EAST"/>
    <x v="12"/>
    <n v="14"/>
    <n v="1"/>
    <x v="0"/>
    <n v="0"/>
    <n v="3"/>
    <n v="0"/>
    <n v="0"/>
    <n v="0"/>
    <n v="4"/>
  </r>
  <r>
    <n v="473"/>
    <x v="16"/>
    <s v="JAINTIA HILLS WEST"/>
    <x v="12"/>
    <n v="24"/>
    <n v="0"/>
    <x v="0"/>
    <n v="0"/>
    <n v="10"/>
    <n v="0"/>
    <n v="2"/>
    <n v="0"/>
    <n v="12"/>
  </r>
  <r>
    <n v="474"/>
    <x v="16"/>
    <s v="KHASI HILLS EAST"/>
    <x v="12"/>
    <n v="55"/>
    <n v="11"/>
    <x v="0"/>
    <n v="2"/>
    <n v="32"/>
    <n v="0"/>
    <n v="11"/>
    <n v="0"/>
    <n v="56"/>
  </r>
  <r>
    <n v="475"/>
    <x v="16"/>
    <s v="KHASI HILLS SOUTH W."/>
    <x v="12"/>
    <n v="11"/>
    <n v="2"/>
    <x v="0"/>
    <n v="0"/>
    <n v="2"/>
    <n v="0"/>
    <n v="2"/>
    <n v="0"/>
    <n v="6"/>
  </r>
  <r>
    <n v="476"/>
    <x v="16"/>
    <s v="KHASI HILLS WEST"/>
    <x v="12"/>
    <n v="12"/>
    <n v="4"/>
    <x v="0"/>
    <n v="0"/>
    <n v="14"/>
    <n v="0"/>
    <n v="0"/>
    <n v="0"/>
    <n v="18"/>
  </r>
  <r>
    <n v="477"/>
    <x v="16"/>
    <s v="RI-BHOI"/>
    <x v="12"/>
    <n v="29"/>
    <n v="6"/>
    <x v="0"/>
    <n v="0"/>
    <n v="8"/>
    <n v="0"/>
    <n v="0"/>
    <n v="0"/>
    <n v="14"/>
  </r>
  <r>
    <n v="478"/>
    <x v="16"/>
    <s v="ZZ TOTAL"/>
    <x v="12"/>
    <n v="183"/>
    <n v="33"/>
    <x v="0"/>
    <n v="2"/>
    <n v="98"/>
    <n v="0"/>
    <n v="23"/>
    <n v="0"/>
    <n v="156"/>
  </r>
  <r>
    <n v="479"/>
    <x v="17"/>
    <s v="AIZAWL"/>
    <x v="12"/>
    <n v="37"/>
    <n v="1"/>
    <x v="0"/>
    <n v="0"/>
    <n v="37"/>
    <n v="0"/>
    <n v="5"/>
    <n v="0"/>
    <n v="43"/>
  </r>
  <r>
    <n v="480"/>
    <x v="17"/>
    <s v="CHAMPHAI"/>
    <x v="12"/>
    <n v="12"/>
    <n v="0"/>
    <x v="0"/>
    <n v="0"/>
    <n v="5"/>
    <n v="0"/>
    <n v="0"/>
    <n v="0"/>
    <n v="5"/>
  </r>
  <r>
    <n v="481"/>
    <x v="17"/>
    <s v="KOLASIB"/>
    <x v="12"/>
    <n v="9"/>
    <n v="1"/>
    <x v="2"/>
    <n v="0"/>
    <n v="7"/>
    <n v="0"/>
    <n v="0"/>
    <n v="0"/>
    <n v="8"/>
  </r>
  <r>
    <n v="482"/>
    <x v="17"/>
    <s v="LAWNGTLAI"/>
    <x v="12"/>
    <n v="3"/>
    <n v="0"/>
    <x v="1"/>
    <n v="0"/>
    <n v="6"/>
    <n v="0"/>
    <n v="0"/>
    <n v="0"/>
    <n v="6"/>
  </r>
  <r>
    <n v="483"/>
    <x v="17"/>
    <s v="LUNGLEI"/>
    <x v="12"/>
    <n v="15"/>
    <n v="0"/>
    <x v="0"/>
    <n v="0"/>
    <n v="13"/>
    <n v="0"/>
    <n v="0"/>
    <n v="0"/>
    <n v="13"/>
  </r>
  <r>
    <n v="484"/>
    <x v="17"/>
    <s v="MAMIT"/>
    <x v="12"/>
    <n v="5"/>
    <n v="0"/>
    <x v="1"/>
    <n v="0"/>
    <n v="5"/>
    <n v="0"/>
    <n v="0"/>
    <n v="0"/>
    <n v="5"/>
  </r>
  <r>
    <n v="485"/>
    <x v="17"/>
    <s v="SAIHA"/>
    <x v="12"/>
    <n v="4"/>
    <n v="0"/>
    <x v="1"/>
    <n v="0"/>
    <n v="1"/>
    <n v="0"/>
    <n v="0"/>
    <n v="0"/>
    <n v="1"/>
  </r>
  <r>
    <n v="486"/>
    <x v="17"/>
    <s v="SERCHHIP"/>
    <x v="12"/>
    <n v="4"/>
    <n v="0"/>
    <x v="1"/>
    <n v="0"/>
    <n v="7"/>
    <n v="0"/>
    <n v="0"/>
    <n v="0"/>
    <n v="7"/>
  </r>
  <r>
    <n v="487"/>
    <x v="17"/>
    <s v="SPL NARCOTIC"/>
    <x v="12"/>
    <n v="0"/>
    <n v="0"/>
    <x v="1"/>
    <n v="0"/>
    <n v="0"/>
    <n v="0"/>
    <n v="0"/>
    <n v="0"/>
    <n v="0"/>
  </r>
  <r>
    <n v="488"/>
    <x v="17"/>
    <s v="TRAFFIC PS"/>
    <x v="12"/>
    <n v="0"/>
    <n v="0"/>
    <x v="1"/>
    <n v="0"/>
    <n v="0"/>
    <n v="0"/>
    <n v="0"/>
    <n v="0"/>
    <n v="0"/>
  </r>
  <r>
    <n v="489"/>
    <x v="17"/>
    <s v="ZZ TOTAL"/>
    <x v="12"/>
    <n v="89"/>
    <n v="2"/>
    <x v="0"/>
    <n v="0"/>
    <n v="81"/>
    <n v="0"/>
    <n v="5"/>
    <n v="0"/>
    <n v="88"/>
  </r>
  <r>
    <n v="490"/>
    <x v="18"/>
    <s v="DIMAPUR"/>
    <x v="12"/>
    <n v="14"/>
    <n v="10"/>
    <x v="0"/>
    <n v="1"/>
    <n v="18"/>
    <n v="1"/>
    <n v="4"/>
    <n v="0"/>
    <n v="34"/>
  </r>
  <r>
    <n v="491"/>
    <x v="18"/>
    <s v="KIPHIRE"/>
    <x v="12"/>
    <n v="2"/>
    <n v="0"/>
    <x v="1"/>
    <n v="0"/>
    <n v="0"/>
    <n v="0"/>
    <n v="0"/>
    <n v="0"/>
    <n v="0"/>
  </r>
  <r>
    <n v="492"/>
    <x v="18"/>
    <s v="KOHIMA"/>
    <x v="12"/>
    <n v="5"/>
    <n v="0"/>
    <x v="1"/>
    <n v="0"/>
    <n v="0"/>
    <n v="0"/>
    <n v="0"/>
    <n v="0"/>
    <n v="0"/>
  </r>
  <r>
    <n v="493"/>
    <x v="18"/>
    <s v="LONGLENG"/>
    <x v="12"/>
    <n v="0"/>
    <n v="0"/>
    <x v="1"/>
    <n v="0"/>
    <n v="0"/>
    <n v="0"/>
    <n v="0"/>
    <n v="0"/>
    <n v="0"/>
  </r>
  <r>
    <n v="494"/>
    <x v="18"/>
    <s v="MOKOKCHUNG"/>
    <x v="12"/>
    <n v="3"/>
    <n v="0"/>
    <x v="1"/>
    <n v="0"/>
    <n v="0"/>
    <n v="0"/>
    <n v="0"/>
    <n v="0"/>
    <n v="0"/>
  </r>
  <r>
    <n v="495"/>
    <x v="18"/>
    <s v="MON"/>
    <x v="12"/>
    <n v="1"/>
    <n v="1"/>
    <x v="1"/>
    <n v="0"/>
    <n v="0"/>
    <n v="0"/>
    <n v="0"/>
    <n v="0"/>
    <n v="1"/>
  </r>
  <r>
    <n v="496"/>
    <x v="18"/>
    <s v="PEREN"/>
    <x v="12"/>
    <n v="1"/>
    <n v="0"/>
    <x v="1"/>
    <n v="0"/>
    <n v="0"/>
    <n v="0"/>
    <n v="0"/>
    <n v="0"/>
    <n v="0"/>
  </r>
  <r>
    <n v="497"/>
    <x v="18"/>
    <s v="PHEK"/>
    <x v="12"/>
    <n v="4"/>
    <n v="0"/>
    <x v="1"/>
    <n v="0"/>
    <n v="0"/>
    <n v="0"/>
    <n v="0"/>
    <n v="0"/>
    <n v="0"/>
  </r>
  <r>
    <n v="498"/>
    <x v="18"/>
    <s v="TUENSANG"/>
    <x v="12"/>
    <n v="1"/>
    <n v="0"/>
    <x v="1"/>
    <n v="0"/>
    <n v="0"/>
    <n v="0"/>
    <n v="0"/>
    <n v="0"/>
    <n v="0"/>
  </r>
  <r>
    <n v="499"/>
    <x v="18"/>
    <s v="WOKHA"/>
    <x v="12"/>
    <n v="0"/>
    <n v="0"/>
    <x v="1"/>
    <n v="0"/>
    <n v="0"/>
    <n v="0"/>
    <n v="0"/>
    <n v="0"/>
    <n v="0"/>
  </r>
  <r>
    <n v="500"/>
    <x v="18"/>
    <s v="ZUNHEBOTO"/>
    <x v="12"/>
    <n v="0"/>
    <n v="0"/>
    <x v="1"/>
    <n v="0"/>
    <n v="0"/>
    <n v="0"/>
    <n v="0"/>
    <n v="0"/>
    <n v="0"/>
  </r>
  <r>
    <n v="501"/>
    <x v="18"/>
    <s v="ZZ TOTAL"/>
    <x v="12"/>
    <n v="31"/>
    <n v="11"/>
    <x v="0"/>
    <n v="1"/>
    <n v="18"/>
    <n v="1"/>
    <n v="4"/>
    <n v="0"/>
    <n v="35"/>
  </r>
  <r>
    <n v="502"/>
    <x v="19"/>
    <s v="ANGUL"/>
    <x v="12"/>
    <n v="64"/>
    <n v="113"/>
    <x v="0"/>
    <n v="0"/>
    <n v="288"/>
    <n v="7"/>
    <n v="68"/>
    <n v="0"/>
    <n v="476"/>
  </r>
  <r>
    <n v="503"/>
    <x v="19"/>
    <s v="BALASORE"/>
    <x v="12"/>
    <n v="94"/>
    <n v="154"/>
    <x v="0"/>
    <n v="49"/>
    <n v="251"/>
    <n v="30"/>
    <n v="396"/>
    <n v="0"/>
    <n v="880"/>
  </r>
  <r>
    <n v="504"/>
    <x v="19"/>
    <s v="BARAGARH"/>
    <x v="12"/>
    <n v="49"/>
    <n v="42"/>
    <x v="0"/>
    <n v="4"/>
    <n v="149"/>
    <n v="14"/>
    <n v="79"/>
    <n v="0"/>
    <n v="288"/>
  </r>
  <r>
    <n v="505"/>
    <x v="19"/>
    <s v="BERHAMPUR"/>
    <x v="12"/>
    <n v="33"/>
    <n v="60"/>
    <x v="0"/>
    <n v="1"/>
    <n v="183"/>
    <n v="27"/>
    <n v="71"/>
    <n v="0"/>
    <n v="342"/>
  </r>
  <r>
    <n v="506"/>
    <x v="19"/>
    <s v="BHADRAK"/>
    <x v="12"/>
    <n v="69"/>
    <n v="100"/>
    <x v="0"/>
    <n v="12"/>
    <n v="136"/>
    <n v="19"/>
    <n v="202"/>
    <n v="0"/>
    <n v="469"/>
  </r>
  <r>
    <n v="507"/>
    <x v="19"/>
    <s v="BOLANGIR"/>
    <x v="12"/>
    <n v="44"/>
    <n v="44"/>
    <x v="0"/>
    <n v="11"/>
    <n v="101"/>
    <n v="8"/>
    <n v="42"/>
    <n v="0"/>
    <n v="206"/>
  </r>
  <r>
    <n v="508"/>
    <x v="19"/>
    <s v="BOUDH"/>
    <x v="12"/>
    <n v="49"/>
    <n v="37"/>
    <x v="0"/>
    <n v="1"/>
    <n v="107"/>
    <n v="8"/>
    <n v="31"/>
    <n v="0"/>
    <n v="184"/>
  </r>
  <r>
    <n v="509"/>
    <x v="19"/>
    <s v="CUTTACK"/>
    <x v="12"/>
    <n v="44"/>
    <n v="57"/>
    <x v="0"/>
    <n v="29"/>
    <n v="12"/>
    <n v="1"/>
    <n v="28"/>
    <n v="0"/>
    <n v="127"/>
  </r>
  <r>
    <n v="510"/>
    <x v="19"/>
    <s v="DCP BBSR"/>
    <x v="12"/>
    <n v="51"/>
    <n v="91"/>
    <x v="0"/>
    <n v="18"/>
    <n v="92"/>
    <n v="26"/>
    <n v="58"/>
    <n v="0"/>
    <n v="285"/>
  </r>
  <r>
    <n v="511"/>
    <x v="19"/>
    <s v="DCP CTC"/>
    <x v="12"/>
    <n v="30"/>
    <n v="76"/>
    <x v="0"/>
    <n v="2"/>
    <n v="27"/>
    <n v="6"/>
    <n v="183"/>
    <n v="0"/>
    <n v="294"/>
  </r>
  <r>
    <n v="512"/>
    <x v="19"/>
    <s v="DEOGARH"/>
    <x v="12"/>
    <n v="19"/>
    <n v="7"/>
    <x v="0"/>
    <n v="1"/>
    <n v="40"/>
    <n v="1"/>
    <n v="18"/>
    <n v="0"/>
    <n v="67"/>
  </r>
  <r>
    <n v="513"/>
    <x v="19"/>
    <s v="DHENKANAL"/>
    <x v="12"/>
    <n v="37"/>
    <n v="54"/>
    <x v="0"/>
    <n v="17"/>
    <n v="376"/>
    <n v="44"/>
    <n v="54"/>
    <n v="0"/>
    <n v="545"/>
  </r>
  <r>
    <n v="514"/>
    <x v="19"/>
    <s v="GAJAPATI"/>
    <x v="12"/>
    <n v="19"/>
    <n v="8"/>
    <x v="0"/>
    <n v="4"/>
    <n v="80"/>
    <n v="6"/>
    <n v="10"/>
    <n v="0"/>
    <n v="108"/>
  </r>
  <r>
    <n v="515"/>
    <x v="19"/>
    <s v="GANJAM"/>
    <x v="12"/>
    <n v="80"/>
    <n v="50"/>
    <x v="0"/>
    <n v="20"/>
    <n v="407"/>
    <n v="39"/>
    <n v="40"/>
    <n v="0"/>
    <n v="556"/>
  </r>
  <r>
    <n v="516"/>
    <x v="19"/>
    <s v="JAGATSINGHPUR"/>
    <x v="12"/>
    <n v="40"/>
    <n v="66"/>
    <x v="0"/>
    <n v="30"/>
    <n v="177"/>
    <n v="7"/>
    <n v="113"/>
    <n v="0"/>
    <n v="393"/>
  </r>
  <r>
    <n v="517"/>
    <x v="19"/>
    <s v="JAJPUR"/>
    <x v="12"/>
    <n v="76"/>
    <n v="97"/>
    <x v="0"/>
    <n v="35"/>
    <n v="171"/>
    <n v="20"/>
    <n v="169"/>
    <n v="0"/>
    <n v="492"/>
  </r>
  <r>
    <n v="518"/>
    <x v="19"/>
    <s v="JHARSUGUDA"/>
    <x v="12"/>
    <n v="21"/>
    <n v="20"/>
    <x v="0"/>
    <n v="6"/>
    <n v="88"/>
    <n v="5"/>
    <n v="54"/>
    <n v="0"/>
    <n v="173"/>
  </r>
  <r>
    <n v="519"/>
    <x v="19"/>
    <s v="KALAHANDI"/>
    <x v="12"/>
    <n v="55"/>
    <n v="54"/>
    <x v="0"/>
    <n v="9"/>
    <n v="157"/>
    <n v="21"/>
    <n v="116"/>
    <n v="0"/>
    <n v="357"/>
  </r>
  <r>
    <n v="520"/>
    <x v="19"/>
    <s v="KANDHAMAL"/>
    <x v="12"/>
    <n v="43"/>
    <n v="45"/>
    <x v="0"/>
    <n v="4"/>
    <n v="101"/>
    <n v="6"/>
    <n v="37"/>
    <n v="0"/>
    <n v="193"/>
  </r>
  <r>
    <n v="521"/>
    <x v="19"/>
    <s v="KENDRAPARA"/>
    <x v="12"/>
    <n v="53"/>
    <n v="98"/>
    <x v="0"/>
    <n v="0"/>
    <n v="26"/>
    <n v="4"/>
    <n v="41"/>
    <n v="0"/>
    <n v="169"/>
  </r>
  <r>
    <n v="522"/>
    <x v="19"/>
    <s v="KEONJHAR"/>
    <x v="12"/>
    <n v="115"/>
    <n v="83"/>
    <x v="0"/>
    <n v="29"/>
    <n v="244"/>
    <n v="20"/>
    <n v="194"/>
    <n v="0"/>
    <n v="570"/>
  </r>
  <r>
    <n v="523"/>
    <x v="19"/>
    <s v="KHURDA"/>
    <x v="12"/>
    <n v="33"/>
    <n v="56"/>
    <x v="0"/>
    <n v="17"/>
    <n v="105"/>
    <n v="8"/>
    <n v="127"/>
    <n v="0"/>
    <n v="313"/>
  </r>
  <r>
    <n v="524"/>
    <x v="19"/>
    <s v="KORAPUT"/>
    <x v="12"/>
    <n v="77"/>
    <n v="52"/>
    <x v="0"/>
    <n v="5"/>
    <n v="112"/>
    <n v="8"/>
    <n v="63"/>
    <n v="0"/>
    <n v="240"/>
  </r>
  <r>
    <n v="525"/>
    <x v="19"/>
    <s v="MALKANGIR"/>
    <x v="12"/>
    <n v="15"/>
    <n v="16"/>
    <x v="0"/>
    <n v="2"/>
    <n v="39"/>
    <n v="6"/>
    <n v="14"/>
    <n v="0"/>
    <n v="77"/>
  </r>
  <r>
    <n v="526"/>
    <x v="19"/>
    <s v="MAYURBHANJ"/>
    <x v="12"/>
    <n v="142"/>
    <n v="117"/>
    <x v="0"/>
    <n v="19"/>
    <n v="343"/>
    <n v="13"/>
    <n v="102"/>
    <n v="0"/>
    <n v="594"/>
  </r>
  <r>
    <n v="527"/>
    <x v="19"/>
    <s v="NAYAGARH"/>
    <x v="12"/>
    <n v="30"/>
    <n v="46"/>
    <x v="0"/>
    <n v="13"/>
    <n v="13"/>
    <n v="2"/>
    <n v="23"/>
    <n v="0"/>
    <n v="97"/>
  </r>
  <r>
    <n v="528"/>
    <x v="19"/>
    <s v="NOWRANGPUR"/>
    <x v="12"/>
    <n v="67"/>
    <n v="70"/>
    <x v="0"/>
    <n v="0"/>
    <n v="111"/>
    <n v="13"/>
    <n v="68"/>
    <n v="0"/>
    <n v="262"/>
  </r>
  <r>
    <n v="529"/>
    <x v="19"/>
    <s v="NUAPADA"/>
    <x v="12"/>
    <n v="24"/>
    <n v="40"/>
    <x v="0"/>
    <n v="7"/>
    <n v="120"/>
    <n v="14"/>
    <n v="23"/>
    <n v="0"/>
    <n v="204"/>
  </r>
  <r>
    <n v="530"/>
    <x v="19"/>
    <s v="PURI"/>
    <x v="12"/>
    <n v="58"/>
    <n v="78"/>
    <x v="0"/>
    <n v="24"/>
    <n v="56"/>
    <n v="5"/>
    <n v="181"/>
    <n v="0"/>
    <n v="344"/>
  </r>
  <r>
    <n v="531"/>
    <x v="19"/>
    <s v="RAYAGADA"/>
    <x v="12"/>
    <n v="78"/>
    <n v="82"/>
    <x v="0"/>
    <n v="3"/>
    <n v="136"/>
    <n v="10"/>
    <n v="48"/>
    <n v="0"/>
    <n v="279"/>
  </r>
  <r>
    <n v="532"/>
    <x v="19"/>
    <s v="ROURKELA"/>
    <x v="12"/>
    <n v="71"/>
    <n v="59"/>
    <x v="0"/>
    <n v="5"/>
    <n v="134"/>
    <n v="17"/>
    <n v="32"/>
    <n v="0"/>
    <n v="247"/>
  </r>
  <r>
    <n v="533"/>
    <x v="19"/>
    <s v="SAMBALPUR"/>
    <x v="12"/>
    <n v="81"/>
    <n v="46"/>
    <x v="0"/>
    <n v="9"/>
    <n v="63"/>
    <n v="7"/>
    <n v="37"/>
    <n v="0"/>
    <n v="162"/>
  </r>
  <r>
    <n v="534"/>
    <x v="19"/>
    <s v="SONEPUR"/>
    <x v="12"/>
    <n v="17"/>
    <n v="12"/>
    <x v="0"/>
    <n v="1"/>
    <n v="67"/>
    <n v="1"/>
    <n v="44"/>
    <n v="0"/>
    <n v="125"/>
  </r>
  <r>
    <n v="535"/>
    <x v="19"/>
    <s v="SRP(CUTTACK)"/>
    <x v="12"/>
    <n v="0"/>
    <n v="0"/>
    <x v="1"/>
    <n v="0"/>
    <n v="3"/>
    <n v="0"/>
    <n v="1"/>
    <n v="0"/>
    <n v="4"/>
  </r>
  <r>
    <n v="536"/>
    <x v="19"/>
    <s v="SRP(ROURKELA)"/>
    <x v="12"/>
    <n v="1"/>
    <n v="5"/>
    <x v="1"/>
    <n v="0"/>
    <n v="15"/>
    <n v="0"/>
    <n v="0"/>
    <n v="0"/>
    <n v="20"/>
  </r>
  <r>
    <n v="537"/>
    <x v="19"/>
    <s v="SUNDARGARH"/>
    <x v="12"/>
    <n v="53"/>
    <n v="32"/>
    <x v="0"/>
    <n v="8"/>
    <n v="88"/>
    <n v="3"/>
    <n v="25"/>
    <n v="0"/>
    <n v="156"/>
  </r>
  <r>
    <n v="538"/>
    <x v="19"/>
    <s v="ZZ TOTAL"/>
    <x v="12"/>
    <n v="1832"/>
    <n v="2067"/>
    <x v="0"/>
    <n v="395"/>
    <n v="4618"/>
    <n v="426"/>
    <n v="2792"/>
    <n v="0"/>
    <n v="10298"/>
  </r>
  <r>
    <n v="539"/>
    <x v="20"/>
    <s v="AMRITSAR RURAL"/>
    <x v="12"/>
    <n v="34"/>
    <n v="45"/>
    <x v="0"/>
    <n v="3"/>
    <n v="60"/>
    <n v="1"/>
    <n v="50"/>
    <n v="0"/>
    <n v="159"/>
  </r>
  <r>
    <n v="540"/>
    <x v="20"/>
    <s v="BARNALA"/>
    <x v="12"/>
    <n v="17"/>
    <n v="37"/>
    <x v="0"/>
    <n v="2"/>
    <n v="11"/>
    <n v="0"/>
    <n v="17"/>
    <n v="0"/>
    <n v="67"/>
  </r>
  <r>
    <n v="541"/>
    <x v="20"/>
    <s v="BATALA"/>
    <x v="12"/>
    <n v="31"/>
    <n v="29"/>
    <x v="0"/>
    <n v="1"/>
    <n v="26"/>
    <n v="0"/>
    <n v="35"/>
    <n v="0"/>
    <n v="91"/>
  </r>
  <r>
    <n v="542"/>
    <x v="20"/>
    <s v="BHATINDA"/>
    <x v="12"/>
    <n v="52"/>
    <n v="48"/>
    <x v="0"/>
    <n v="4"/>
    <n v="57"/>
    <n v="2"/>
    <n v="89"/>
    <n v="0"/>
    <n v="200"/>
  </r>
  <r>
    <n v="543"/>
    <x v="20"/>
    <s v="CP AMRITSAR"/>
    <x v="12"/>
    <n v="29"/>
    <n v="53"/>
    <x v="0"/>
    <n v="4"/>
    <n v="53"/>
    <n v="4"/>
    <n v="101"/>
    <n v="0"/>
    <n v="215"/>
  </r>
  <r>
    <n v="544"/>
    <x v="20"/>
    <s v="CP JALANDHAR"/>
    <x v="12"/>
    <n v="41"/>
    <n v="59"/>
    <x v="0"/>
    <n v="11"/>
    <n v="78"/>
    <n v="14"/>
    <n v="162"/>
    <n v="0"/>
    <n v="324"/>
  </r>
  <r>
    <n v="545"/>
    <x v="20"/>
    <s v="CP LUDHIANA"/>
    <x v="12"/>
    <n v="109"/>
    <n v="110"/>
    <x v="0"/>
    <n v="13"/>
    <n v="81"/>
    <n v="21"/>
    <n v="140"/>
    <n v="0"/>
    <n v="365"/>
  </r>
  <r>
    <n v="546"/>
    <x v="20"/>
    <s v="FARIDKOT"/>
    <x v="12"/>
    <n v="20"/>
    <n v="17"/>
    <x v="0"/>
    <n v="3"/>
    <n v="29"/>
    <n v="0"/>
    <n v="21"/>
    <n v="0"/>
    <n v="70"/>
  </r>
  <r>
    <n v="547"/>
    <x v="20"/>
    <s v="FATEHGARH SAHIB"/>
    <x v="12"/>
    <n v="17"/>
    <n v="20"/>
    <x v="0"/>
    <n v="1"/>
    <n v="13"/>
    <n v="0"/>
    <n v="47"/>
    <n v="0"/>
    <n v="81"/>
  </r>
  <r>
    <n v="548"/>
    <x v="20"/>
    <s v="FAZILKA"/>
    <x v="12"/>
    <n v="34"/>
    <n v="32"/>
    <x v="0"/>
    <n v="4"/>
    <n v="14"/>
    <n v="4"/>
    <n v="33"/>
    <n v="0"/>
    <n v="87"/>
  </r>
  <r>
    <n v="549"/>
    <x v="20"/>
    <s v="FEROZPUR"/>
    <x v="12"/>
    <n v="17"/>
    <n v="28"/>
    <x v="0"/>
    <n v="3"/>
    <n v="8"/>
    <n v="0"/>
    <n v="48"/>
    <n v="0"/>
    <n v="87"/>
  </r>
  <r>
    <n v="550"/>
    <x v="20"/>
    <s v="G.R.P"/>
    <x v="12"/>
    <n v="2"/>
    <n v="2"/>
    <x v="1"/>
    <n v="0"/>
    <n v="5"/>
    <n v="0"/>
    <n v="0"/>
    <n v="0"/>
    <n v="7"/>
  </r>
  <r>
    <n v="551"/>
    <x v="20"/>
    <s v="GURDASPUR"/>
    <x v="12"/>
    <n v="23"/>
    <n v="36"/>
    <x v="0"/>
    <n v="3"/>
    <n v="41"/>
    <n v="1"/>
    <n v="44"/>
    <n v="0"/>
    <n v="125"/>
  </r>
  <r>
    <n v="552"/>
    <x v="20"/>
    <s v="HOSHIARPUR"/>
    <x v="12"/>
    <n v="36"/>
    <n v="28"/>
    <x v="0"/>
    <n v="5"/>
    <n v="54"/>
    <n v="0"/>
    <n v="154"/>
    <n v="0"/>
    <n v="241"/>
  </r>
  <r>
    <n v="553"/>
    <x v="20"/>
    <s v="JALANDHAR RURAL"/>
    <x v="12"/>
    <n v="39"/>
    <n v="21"/>
    <x v="0"/>
    <n v="5"/>
    <n v="51"/>
    <n v="5"/>
    <n v="71"/>
    <n v="0"/>
    <n v="153"/>
  </r>
  <r>
    <n v="554"/>
    <x v="20"/>
    <s v="KAPURTHALA"/>
    <x v="12"/>
    <n v="30"/>
    <n v="39"/>
    <x v="0"/>
    <n v="7"/>
    <n v="40"/>
    <n v="0"/>
    <n v="62"/>
    <n v="0"/>
    <n v="148"/>
  </r>
  <r>
    <n v="555"/>
    <x v="20"/>
    <s v="KHANNA"/>
    <x v="12"/>
    <n v="16"/>
    <n v="17"/>
    <x v="0"/>
    <n v="2"/>
    <n v="29"/>
    <n v="6"/>
    <n v="24"/>
    <n v="0"/>
    <n v="78"/>
  </r>
  <r>
    <n v="556"/>
    <x v="20"/>
    <s v="LUDHIANA RURAL"/>
    <x v="12"/>
    <n v="17"/>
    <n v="38"/>
    <x v="0"/>
    <n v="2"/>
    <n v="18"/>
    <n v="1"/>
    <n v="20"/>
    <n v="0"/>
    <n v="79"/>
  </r>
  <r>
    <n v="557"/>
    <x v="20"/>
    <s v="MANSA"/>
    <x v="12"/>
    <n v="18"/>
    <n v="9"/>
    <x v="0"/>
    <n v="1"/>
    <n v="16"/>
    <n v="2"/>
    <n v="23"/>
    <n v="0"/>
    <n v="51"/>
  </r>
  <r>
    <n v="558"/>
    <x v="20"/>
    <s v="MOGA"/>
    <x v="12"/>
    <n v="29"/>
    <n v="35"/>
    <x v="0"/>
    <n v="5"/>
    <n v="22"/>
    <n v="0"/>
    <n v="24"/>
    <n v="0"/>
    <n v="86"/>
  </r>
  <r>
    <n v="559"/>
    <x v="20"/>
    <s v="MUKTSAR"/>
    <x v="12"/>
    <n v="18"/>
    <n v="42"/>
    <x v="0"/>
    <n v="3"/>
    <n v="20"/>
    <n v="1"/>
    <n v="39"/>
    <n v="0"/>
    <n v="105"/>
  </r>
  <r>
    <n v="560"/>
    <x v="20"/>
    <s v="PATHANKOT"/>
    <x v="12"/>
    <n v="11"/>
    <n v="15"/>
    <x v="0"/>
    <n v="0"/>
    <n v="10"/>
    <n v="0"/>
    <n v="32"/>
    <n v="0"/>
    <n v="57"/>
  </r>
  <r>
    <n v="561"/>
    <x v="20"/>
    <s v="PATIALA"/>
    <x v="12"/>
    <n v="56"/>
    <n v="56"/>
    <x v="0"/>
    <n v="11"/>
    <n v="84"/>
    <n v="2"/>
    <n v="159"/>
    <n v="0"/>
    <n v="312"/>
  </r>
  <r>
    <n v="562"/>
    <x v="20"/>
    <s v="ROPAR"/>
    <x v="12"/>
    <n v="30"/>
    <n v="42"/>
    <x v="0"/>
    <n v="4"/>
    <n v="29"/>
    <n v="0"/>
    <n v="27"/>
    <n v="0"/>
    <n v="102"/>
  </r>
  <r>
    <n v="563"/>
    <x v="20"/>
    <s v="SANGRUR"/>
    <x v="12"/>
    <n v="56"/>
    <n v="39"/>
    <x v="0"/>
    <n v="11"/>
    <n v="48"/>
    <n v="2"/>
    <n v="63"/>
    <n v="0"/>
    <n v="163"/>
  </r>
  <r>
    <n v="564"/>
    <x v="20"/>
    <s v="SAS NGR"/>
    <x v="12"/>
    <n v="51"/>
    <n v="51"/>
    <x v="0"/>
    <n v="10"/>
    <n v="92"/>
    <n v="0"/>
    <n v="191"/>
    <n v="0"/>
    <n v="344"/>
  </r>
  <r>
    <n v="565"/>
    <x v="20"/>
    <s v="SBS NAGAR"/>
    <x v="12"/>
    <n v="21"/>
    <n v="8"/>
    <x v="0"/>
    <n v="1"/>
    <n v="13"/>
    <n v="1"/>
    <n v="31"/>
    <n v="0"/>
    <n v="54"/>
  </r>
  <r>
    <n v="566"/>
    <x v="20"/>
    <s v="TARN TARAN"/>
    <x v="12"/>
    <n v="34"/>
    <n v="31"/>
    <x v="0"/>
    <n v="7"/>
    <n v="43"/>
    <n v="0"/>
    <n v="34"/>
    <n v="0"/>
    <n v="115"/>
  </r>
  <r>
    <n v="567"/>
    <x v="20"/>
    <s v="ZZ TOTAL"/>
    <x v="12"/>
    <n v="888"/>
    <n v="987"/>
    <x v="0"/>
    <n v="126"/>
    <n v="1045"/>
    <n v="67"/>
    <n v="1741"/>
    <n v="0"/>
    <n v="3966"/>
  </r>
  <r>
    <n v="568"/>
    <x v="21"/>
    <s v="AJMER"/>
    <x v="12"/>
    <n v="100"/>
    <n v="155"/>
    <x v="0"/>
    <n v="16"/>
    <n v="166"/>
    <n v="1"/>
    <n v="863"/>
    <n v="0"/>
    <n v="1201"/>
  </r>
  <r>
    <n v="569"/>
    <x v="21"/>
    <s v="ALWAR"/>
    <x v="12"/>
    <n v="316"/>
    <n v="253"/>
    <x v="0"/>
    <n v="42"/>
    <n v="288"/>
    <n v="0"/>
    <n v="707"/>
    <n v="0"/>
    <n v="1290"/>
  </r>
  <r>
    <n v="570"/>
    <x v="21"/>
    <s v="BANSWARA"/>
    <x v="12"/>
    <n v="117"/>
    <n v="105"/>
    <x v="0"/>
    <n v="13"/>
    <n v="108"/>
    <n v="0"/>
    <n v="205"/>
    <n v="0"/>
    <n v="431"/>
  </r>
  <r>
    <n v="571"/>
    <x v="21"/>
    <s v="BARAN"/>
    <x v="12"/>
    <n v="66"/>
    <n v="102"/>
    <x v="0"/>
    <n v="1"/>
    <n v="208"/>
    <n v="0"/>
    <n v="289"/>
    <n v="0"/>
    <n v="600"/>
  </r>
  <r>
    <n v="572"/>
    <x v="21"/>
    <s v="BARMER"/>
    <x v="12"/>
    <n v="55"/>
    <n v="25"/>
    <x v="0"/>
    <n v="21"/>
    <n v="190"/>
    <n v="0"/>
    <n v="274"/>
    <n v="0"/>
    <n v="510"/>
  </r>
  <r>
    <n v="573"/>
    <x v="21"/>
    <s v="BHARATPUR"/>
    <x v="12"/>
    <n v="164"/>
    <n v="201"/>
    <x v="0"/>
    <n v="34"/>
    <n v="156"/>
    <n v="0"/>
    <n v="574"/>
    <n v="0"/>
    <n v="965"/>
  </r>
  <r>
    <n v="574"/>
    <x v="21"/>
    <s v="BHILWARA"/>
    <x v="12"/>
    <n v="101"/>
    <n v="107"/>
    <x v="0"/>
    <n v="8"/>
    <n v="135"/>
    <n v="0"/>
    <n v="652"/>
    <n v="0"/>
    <n v="902"/>
  </r>
  <r>
    <n v="575"/>
    <x v="21"/>
    <s v="BIKANER"/>
    <x v="12"/>
    <n v="100"/>
    <n v="71"/>
    <x v="0"/>
    <n v="18"/>
    <n v="63"/>
    <n v="0"/>
    <n v="516"/>
    <n v="0"/>
    <n v="668"/>
  </r>
  <r>
    <n v="576"/>
    <x v="21"/>
    <s v="BUNDI"/>
    <x v="12"/>
    <n v="63"/>
    <n v="98"/>
    <x v="0"/>
    <n v="2"/>
    <n v="117"/>
    <n v="0"/>
    <n v="326"/>
    <n v="0"/>
    <n v="543"/>
  </r>
  <r>
    <n v="577"/>
    <x v="21"/>
    <s v="CHITTORGARH"/>
    <x v="12"/>
    <n v="93"/>
    <n v="150"/>
    <x v="0"/>
    <n v="4"/>
    <n v="142"/>
    <n v="0"/>
    <n v="782"/>
    <n v="1"/>
    <n v="1079"/>
  </r>
  <r>
    <n v="578"/>
    <x v="21"/>
    <s v="CHURU"/>
    <x v="12"/>
    <n v="73"/>
    <n v="54"/>
    <x v="0"/>
    <n v="10"/>
    <n v="15"/>
    <n v="0"/>
    <n v="420"/>
    <n v="0"/>
    <n v="499"/>
  </r>
  <r>
    <n v="579"/>
    <x v="21"/>
    <s v="DAUSA"/>
    <x v="12"/>
    <n v="41"/>
    <n v="103"/>
    <x v="0"/>
    <n v="11"/>
    <n v="163"/>
    <n v="0"/>
    <n v="221"/>
    <n v="0"/>
    <n v="498"/>
  </r>
  <r>
    <n v="580"/>
    <x v="21"/>
    <s v="DHOLPUR"/>
    <x v="12"/>
    <n v="56"/>
    <n v="72"/>
    <x v="0"/>
    <n v="40"/>
    <n v="28"/>
    <n v="0"/>
    <n v="196"/>
    <n v="0"/>
    <n v="336"/>
  </r>
  <r>
    <n v="581"/>
    <x v="21"/>
    <s v="DISCOM"/>
    <x v="12"/>
    <n v="0"/>
    <n v="0"/>
    <x v="1"/>
    <n v="0"/>
    <n v="0"/>
    <n v="0"/>
    <n v="0"/>
    <n v="0"/>
    <n v="0"/>
  </r>
  <r>
    <n v="582"/>
    <x v="21"/>
    <s v="DUNGARPUR"/>
    <x v="12"/>
    <n v="86"/>
    <n v="104"/>
    <x v="0"/>
    <n v="6"/>
    <n v="99"/>
    <n v="0"/>
    <n v="175"/>
    <n v="0"/>
    <n v="384"/>
  </r>
  <r>
    <n v="583"/>
    <x v="21"/>
    <s v="G.R.P.AJMER"/>
    <x v="12"/>
    <n v="1"/>
    <n v="5"/>
    <x v="1"/>
    <n v="1"/>
    <n v="10"/>
    <n v="1"/>
    <n v="0"/>
    <n v="0"/>
    <n v="17"/>
  </r>
  <r>
    <n v="584"/>
    <x v="21"/>
    <s v="G.R.P.JODHPUR"/>
    <x v="12"/>
    <n v="0"/>
    <n v="0"/>
    <x v="1"/>
    <n v="0"/>
    <n v="3"/>
    <n v="0"/>
    <n v="0"/>
    <n v="0"/>
    <n v="3"/>
  </r>
  <r>
    <n v="585"/>
    <x v="21"/>
    <s v="GANGANAGAR"/>
    <x v="12"/>
    <n v="151"/>
    <n v="139"/>
    <x v="0"/>
    <n v="20"/>
    <n v="127"/>
    <n v="3"/>
    <n v="957"/>
    <n v="0"/>
    <n v="1246"/>
  </r>
  <r>
    <n v="586"/>
    <x v="21"/>
    <s v="HANUMANGARH"/>
    <x v="12"/>
    <n v="105"/>
    <n v="92"/>
    <x v="0"/>
    <n v="15"/>
    <n v="121"/>
    <n v="1"/>
    <n v="599"/>
    <n v="0"/>
    <n v="828"/>
  </r>
  <r>
    <n v="587"/>
    <x v="21"/>
    <s v="JAIPUR EAST"/>
    <x v="12"/>
    <n v="49"/>
    <n v="94"/>
    <x v="0"/>
    <n v="5"/>
    <n v="107"/>
    <n v="0"/>
    <n v="267"/>
    <n v="0"/>
    <n v="473"/>
  </r>
  <r>
    <n v="588"/>
    <x v="21"/>
    <s v="JAIPUR NORTH"/>
    <x v="12"/>
    <n v="37"/>
    <n v="86"/>
    <x v="0"/>
    <n v="4"/>
    <n v="68"/>
    <n v="0"/>
    <n v="300"/>
    <n v="0"/>
    <n v="458"/>
  </r>
  <r>
    <n v="589"/>
    <x v="21"/>
    <s v="JAIPUR RURAL"/>
    <x v="12"/>
    <n v="68"/>
    <n v="99"/>
    <x v="0"/>
    <n v="8"/>
    <n v="120"/>
    <n v="0"/>
    <n v="269"/>
    <n v="0"/>
    <n v="496"/>
  </r>
  <r>
    <n v="590"/>
    <x v="21"/>
    <s v="JAIPUR SOUTH"/>
    <x v="12"/>
    <n v="42"/>
    <n v="71"/>
    <x v="0"/>
    <n v="7"/>
    <n v="39"/>
    <n v="0"/>
    <n v="214"/>
    <n v="0"/>
    <n v="331"/>
  </r>
  <r>
    <n v="591"/>
    <x v="21"/>
    <s v="JAIPUR WEST"/>
    <x v="12"/>
    <n v="64"/>
    <n v="128"/>
    <x v="0"/>
    <n v="5"/>
    <n v="69"/>
    <n v="0"/>
    <n v="329"/>
    <n v="0"/>
    <n v="531"/>
  </r>
  <r>
    <n v="592"/>
    <x v="21"/>
    <s v="JAISALMER"/>
    <x v="12"/>
    <n v="17"/>
    <n v="9"/>
    <x v="0"/>
    <n v="4"/>
    <n v="88"/>
    <n v="0"/>
    <n v="37"/>
    <n v="0"/>
    <n v="138"/>
  </r>
  <r>
    <n v="593"/>
    <x v="21"/>
    <s v="JALORE"/>
    <x v="12"/>
    <n v="44"/>
    <n v="38"/>
    <x v="0"/>
    <n v="12"/>
    <n v="72"/>
    <n v="0"/>
    <n v="180"/>
    <n v="0"/>
    <n v="302"/>
  </r>
  <r>
    <n v="594"/>
    <x v="21"/>
    <s v="JHALAWAR"/>
    <x v="12"/>
    <n v="117"/>
    <n v="113"/>
    <x v="0"/>
    <n v="5"/>
    <n v="307"/>
    <n v="5"/>
    <n v="478"/>
    <n v="0"/>
    <n v="908"/>
  </r>
  <r>
    <n v="595"/>
    <x v="21"/>
    <s v="JHUNJHUNU"/>
    <x v="12"/>
    <n v="72"/>
    <n v="72"/>
    <x v="0"/>
    <n v="12"/>
    <n v="40"/>
    <n v="0"/>
    <n v="405"/>
    <n v="0"/>
    <n v="529"/>
  </r>
  <r>
    <n v="596"/>
    <x v="21"/>
    <s v="JODHPUR EAST"/>
    <x v="12"/>
    <n v="20"/>
    <n v="49"/>
    <x v="0"/>
    <n v="1"/>
    <n v="51"/>
    <n v="0"/>
    <n v="205"/>
    <n v="0"/>
    <n v="306"/>
  </r>
  <r>
    <n v="597"/>
    <x v="21"/>
    <s v="JODHPUR RURAL"/>
    <x v="12"/>
    <n v="50"/>
    <n v="49"/>
    <x v="0"/>
    <n v="11"/>
    <n v="88"/>
    <n v="0"/>
    <n v="166"/>
    <n v="0"/>
    <n v="314"/>
  </r>
  <r>
    <n v="598"/>
    <x v="21"/>
    <s v="JODHPUR WEST"/>
    <x v="12"/>
    <n v="50"/>
    <n v="55"/>
    <x v="0"/>
    <n v="6"/>
    <n v="90"/>
    <n v="0"/>
    <n v="168"/>
    <n v="0"/>
    <n v="319"/>
  </r>
  <r>
    <n v="599"/>
    <x v="21"/>
    <s v="KARAULI"/>
    <x v="12"/>
    <n v="48"/>
    <n v="77"/>
    <x v="0"/>
    <n v="13"/>
    <n v="79"/>
    <n v="0"/>
    <n v="179"/>
    <n v="0"/>
    <n v="348"/>
  </r>
  <r>
    <n v="600"/>
    <x v="21"/>
    <s v="KOTA CITY"/>
    <x v="12"/>
    <n v="86"/>
    <n v="154"/>
    <x v="0"/>
    <n v="6"/>
    <n v="101"/>
    <n v="5"/>
    <n v="512"/>
    <n v="0"/>
    <n v="778"/>
  </r>
  <r>
    <n v="601"/>
    <x v="21"/>
    <s v="KOTA RURAL"/>
    <x v="12"/>
    <n v="45"/>
    <n v="65"/>
    <x v="0"/>
    <n v="0"/>
    <n v="166"/>
    <n v="0"/>
    <n v="247"/>
    <n v="0"/>
    <n v="478"/>
  </r>
  <r>
    <n v="602"/>
    <x v="21"/>
    <s v="NAGAUR"/>
    <x v="12"/>
    <n v="97"/>
    <n v="106"/>
    <x v="0"/>
    <n v="20"/>
    <n v="110"/>
    <n v="0"/>
    <n v="500"/>
    <n v="0"/>
    <n v="736"/>
  </r>
  <r>
    <n v="603"/>
    <x v="21"/>
    <s v="PALI"/>
    <x v="12"/>
    <n v="92"/>
    <n v="138"/>
    <x v="0"/>
    <n v="16"/>
    <n v="222"/>
    <n v="0"/>
    <n v="512"/>
    <n v="0"/>
    <n v="888"/>
  </r>
  <r>
    <n v="604"/>
    <x v="21"/>
    <s v="PRATAPGARH"/>
    <x v="12"/>
    <n v="200"/>
    <n v="138"/>
    <x v="0"/>
    <n v="6"/>
    <n v="171"/>
    <n v="0"/>
    <n v="333"/>
    <n v="0"/>
    <n v="648"/>
  </r>
  <r>
    <n v="605"/>
    <x v="21"/>
    <s v="RAJSAMAND"/>
    <x v="12"/>
    <n v="40"/>
    <n v="67"/>
    <x v="0"/>
    <n v="9"/>
    <n v="72"/>
    <n v="1"/>
    <n v="271"/>
    <n v="0"/>
    <n v="420"/>
  </r>
  <r>
    <n v="606"/>
    <x v="21"/>
    <s v="SAWAI MADHOPUR"/>
    <x v="12"/>
    <n v="39"/>
    <n v="68"/>
    <x v="0"/>
    <n v="5"/>
    <n v="60"/>
    <n v="0"/>
    <n v="206"/>
    <n v="0"/>
    <n v="339"/>
  </r>
  <r>
    <n v="607"/>
    <x v="21"/>
    <s v="SIKAR"/>
    <x v="12"/>
    <n v="73"/>
    <n v="133"/>
    <x v="0"/>
    <n v="13"/>
    <n v="50"/>
    <n v="0"/>
    <n v="397"/>
    <n v="0"/>
    <n v="593"/>
  </r>
  <r>
    <n v="608"/>
    <x v="21"/>
    <s v="SIROHI"/>
    <x v="12"/>
    <n v="47"/>
    <n v="61"/>
    <x v="0"/>
    <n v="8"/>
    <n v="109"/>
    <n v="0"/>
    <n v="213"/>
    <n v="0"/>
    <n v="391"/>
  </r>
  <r>
    <n v="609"/>
    <x v="21"/>
    <s v="TONK"/>
    <x v="12"/>
    <n v="33"/>
    <n v="76"/>
    <x v="0"/>
    <n v="5"/>
    <n v="75"/>
    <n v="8"/>
    <n v="352"/>
    <n v="0"/>
    <n v="516"/>
  </r>
  <r>
    <n v="610"/>
    <x v="21"/>
    <s v="UDAIPUR"/>
    <x v="12"/>
    <n v="167"/>
    <n v="265"/>
    <x v="0"/>
    <n v="10"/>
    <n v="336"/>
    <n v="0"/>
    <n v="598"/>
    <n v="0"/>
    <n v="1209"/>
  </r>
  <r>
    <n v="611"/>
    <x v="21"/>
    <s v="ZZ TOTAL"/>
    <x v="12"/>
    <n v="3285"/>
    <n v="4047"/>
    <x v="0"/>
    <n v="453"/>
    <n v="4829"/>
    <n v="25"/>
    <n v="15094"/>
    <n v="1"/>
    <n v="24449"/>
  </r>
  <r>
    <n v="612"/>
    <x v="22"/>
    <s v="EAST"/>
    <x v="12"/>
    <n v="22"/>
    <n v="9"/>
    <x v="0"/>
    <n v="0"/>
    <n v="16"/>
    <n v="0"/>
    <n v="3"/>
    <n v="0"/>
    <n v="28"/>
  </r>
  <r>
    <n v="613"/>
    <x v="22"/>
    <s v="NORTH"/>
    <x v="12"/>
    <n v="1"/>
    <n v="0"/>
    <x v="1"/>
    <n v="0"/>
    <n v="0"/>
    <n v="0"/>
    <n v="0"/>
    <n v="0"/>
    <n v="0"/>
  </r>
  <r>
    <n v="614"/>
    <x v="22"/>
    <s v="SOUTH"/>
    <x v="12"/>
    <n v="15"/>
    <n v="5"/>
    <x v="0"/>
    <n v="0"/>
    <n v="8"/>
    <n v="0"/>
    <n v="1"/>
    <n v="0"/>
    <n v="14"/>
  </r>
  <r>
    <n v="615"/>
    <x v="22"/>
    <s v="WEST"/>
    <x v="12"/>
    <n v="5"/>
    <n v="2"/>
    <x v="1"/>
    <n v="0"/>
    <n v="5"/>
    <n v="0"/>
    <n v="1"/>
    <n v="0"/>
    <n v="8"/>
  </r>
  <r>
    <n v="616"/>
    <x v="22"/>
    <s v="ZZ TOTAL"/>
    <x v="12"/>
    <n v="43"/>
    <n v="16"/>
    <x v="0"/>
    <n v="0"/>
    <n v="29"/>
    <n v="0"/>
    <n v="5"/>
    <n v="0"/>
    <n v="50"/>
  </r>
  <r>
    <n v="617"/>
    <x v="23"/>
    <s v="ARIYALUR"/>
    <x v="12"/>
    <n v="10"/>
    <n v="18"/>
    <x v="0"/>
    <n v="3"/>
    <n v="23"/>
    <n v="0"/>
    <n v="8"/>
    <n v="0"/>
    <n v="52"/>
  </r>
  <r>
    <n v="618"/>
    <x v="23"/>
    <s v="CHENNAI"/>
    <x v="12"/>
    <n v="83"/>
    <n v="42"/>
    <x v="0"/>
    <n v="12"/>
    <n v="55"/>
    <n v="155"/>
    <n v="221"/>
    <n v="0"/>
    <n v="485"/>
  </r>
  <r>
    <n v="619"/>
    <x v="23"/>
    <s v="CHENNAI RLY."/>
    <x v="12"/>
    <n v="0"/>
    <n v="0"/>
    <x v="1"/>
    <n v="0"/>
    <n v="5"/>
    <n v="0"/>
    <n v="1"/>
    <n v="0"/>
    <n v="6"/>
  </r>
  <r>
    <n v="620"/>
    <x v="23"/>
    <s v="COIMBATORE RURAL"/>
    <x v="12"/>
    <n v="11"/>
    <n v="17"/>
    <x v="0"/>
    <n v="1"/>
    <n v="41"/>
    <n v="7"/>
    <n v="49"/>
    <n v="0"/>
    <n v="115"/>
  </r>
  <r>
    <n v="621"/>
    <x v="23"/>
    <s v="COIMBATORE URBAN"/>
    <x v="12"/>
    <n v="17"/>
    <n v="3"/>
    <x v="0"/>
    <n v="1"/>
    <n v="15"/>
    <n v="4"/>
    <n v="48"/>
    <n v="0"/>
    <n v="71"/>
  </r>
  <r>
    <n v="622"/>
    <x v="23"/>
    <s v="CUDDALORE"/>
    <x v="12"/>
    <n v="36"/>
    <n v="48"/>
    <x v="0"/>
    <n v="6"/>
    <n v="8"/>
    <n v="0"/>
    <n v="66"/>
    <n v="0"/>
    <n v="128"/>
  </r>
  <r>
    <n v="623"/>
    <x v="23"/>
    <s v="DHARMAPURI"/>
    <x v="12"/>
    <n v="23"/>
    <n v="151"/>
    <x v="0"/>
    <n v="2"/>
    <n v="48"/>
    <n v="1"/>
    <n v="65"/>
    <n v="0"/>
    <n v="267"/>
  </r>
  <r>
    <n v="624"/>
    <x v="23"/>
    <s v="DINDIGUL"/>
    <x v="12"/>
    <n v="13"/>
    <n v="95"/>
    <x v="0"/>
    <n v="1"/>
    <n v="46"/>
    <n v="0"/>
    <n v="95"/>
    <n v="0"/>
    <n v="237"/>
  </r>
  <r>
    <n v="625"/>
    <x v="23"/>
    <s v="ERODE"/>
    <x v="12"/>
    <n v="14"/>
    <n v="26"/>
    <x v="0"/>
    <n v="0"/>
    <n v="25"/>
    <n v="0"/>
    <n v="21"/>
    <n v="0"/>
    <n v="72"/>
  </r>
  <r>
    <n v="626"/>
    <x v="23"/>
    <s v="KANCHIPURAM"/>
    <x v="12"/>
    <n v="24"/>
    <n v="9"/>
    <x v="0"/>
    <n v="3"/>
    <n v="15"/>
    <n v="0"/>
    <n v="18"/>
    <n v="0"/>
    <n v="45"/>
  </r>
  <r>
    <n v="627"/>
    <x v="23"/>
    <s v="KANYAKUMARI"/>
    <x v="12"/>
    <n v="12"/>
    <n v="30"/>
    <x v="0"/>
    <n v="1"/>
    <n v="5"/>
    <n v="0"/>
    <n v="118"/>
    <n v="0"/>
    <n v="154"/>
  </r>
  <r>
    <n v="628"/>
    <x v="23"/>
    <s v="KARUR"/>
    <x v="12"/>
    <n v="7"/>
    <n v="17"/>
    <x v="0"/>
    <n v="0"/>
    <n v="9"/>
    <n v="1"/>
    <n v="11"/>
    <n v="0"/>
    <n v="38"/>
  </r>
  <r>
    <n v="629"/>
    <x v="23"/>
    <s v="KRISHNAGIRI"/>
    <x v="12"/>
    <n v="8"/>
    <n v="66"/>
    <x v="0"/>
    <n v="12"/>
    <n v="48"/>
    <n v="2"/>
    <n v="47"/>
    <n v="0"/>
    <n v="175"/>
  </r>
  <r>
    <n v="630"/>
    <x v="23"/>
    <s v="MADURAI RURAL"/>
    <x v="12"/>
    <n v="33"/>
    <n v="96"/>
    <x v="0"/>
    <n v="4"/>
    <n v="73"/>
    <n v="17"/>
    <n v="263"/>
    <n v="0"/>
    <n v="453"/>
  </r>
  <r>
    <n v="631"/>
    <x v="23"/>
    <s v="MADURAI URBAN"/>
    <x v="12"/>
    <n v="16"/>
    <n v="20"/>
    <x v="0"/>
    <n v="3"/>
    <n v="23"/>
    <n v="2"/>
    <n v="91"/>
    <n v="0"/>
    <n v="139"/>
  </r>
  <r>
    <n v="632"/>
    <x v="23"/>
    <s v="NAGAPATTINAM"/>
    <x v="12"/>
    <n v="9"/>
    <n v="21"/>
    <x v="0"/>
    <n v="3"/>
    <n v="30"/>
    <n v="23"/>
    <n v="9"/>
    <n v="0"/>
    <n v="86"/>
  </r>
  <r>
    <n v="633"/>
    <x v="23"/>
    <s v="NAMAKKAL"/>
    <x v="12"/>
    <n v="23"/>
    <n v="38"/>
    <x v="0"/>
    <n v="0"/>
    <n v="57"/>
    <n v="11"/>
    <n v="15"/>
    <n v="0"/>
    <n v="121"/>
  </r>
  <r>
    <n v="634"/>
    <x v="23"/>
    <s v="NILGIRIS"/>
    <x v="12"/>
    <n v="15"/>
    <n v="9"/>
    <x v="0"/>
    <n v="0"/>
    <n v="18"/>
    <n v="1"/>
    <n v="1"/>
    <n v="0"/>
    <n v="29"/>
  </r>
  <r>
    <n v="635"/>
    <x v="23"/>
    <s v="PERAMBALUR"/>
    <x v="12"/>
    <n v="8"/>
    <n v="4"/>
    <x v="2"/>
    <n v="0"/>
    <n v="13"/>
    <n v="1"/>
    <n v="5"/>
    <n v="0"/>
    <n v="23"/>
  </r>
  <r>
    <n v="636"/>
    <x v="23"/>
    <s v="PUDUKOTTAI"/>
    <x v="12"/>
    <n v="10"/>
    <n v="49"/>
    <x v="0"/>
    <n v="3"/>
    <n v="29"/>
    <n v="0"/>
    <n v="39"/>
    <n v="0"/>
    <n v="120"/>
  </r>
  <r>
    <n v="637"/>
    <x v="23"/>
    <s v="RAMNATHAPURAM"/>
    <x v="12"/>
    <n v="9"/>
    <n v="23"/>
    <x v="0"/>
    <n v="2"/>
    <n v="24"/>
    <n v="2"/>
    <n v="20"/>
    <n v="0"/>
    <n v="71"/>
  </r>
  <r>
    <n v="638"/>
    <x v="23"/>
    <s v="SALEM RURAL"/>
    <x v="12"/>
    <n v="26"/>
    <n v="62"/>
    <x v="0"/>
    <n v="5"/>
    <n v="62"/>
    <n v="0"/>
    <n v="47"/>
    <n v="0"/>
    <n v="176"/>
  </r>
  <r>
    <n v="639"/>
    <x v="23"/>
    <s v="SALEM URBAN"/>
    <x v="12"/>
    <n v="16"/>
    <n v="17"/>
    <x v="0"/>
    <n v="1"/>
    <n v="10"/>
    <n v="9"/>
    <n v="49"/>
    <n v="0"/>
    <n v="86"/>
  </r>
  <r>
    <n v="640"/>
    <x v="23"/>
    <s v="SIVAGANGAI"/>
    <x v="12"/>
    <n v="16"/>
    <n v="26"/>
    <x v="0"/>
    <n v="4"/>
    <n v="35"/>
    <n v="0"/>
    <n v="87"/>
    <n v="0"/>
    <n v="152"/>
  </r>
  <r>
    <n v="641"/>
    <x v="23"/>
    <s v="THANJAVUR"/>
    <x v="12"/>
    <n v="31"/>
    <n v="39"/>
    <x v="0"/>
    <n v="0"/>
    <n v="68"/>
    <n v="4"/>
    <n v="46"/>
    <n v="0"/>
    <n v="157"/>
  </r>
  <r>
    <n v="642"/>
    <x v="23"/>
    <s v="THENI"/>
    <x v="12"/>
    <n v="25"/>
    <n v="34"/>
    <x v="0"/>
    <n v="5"/>
    <n v="41"/>
    <n v="0"/>
    <n v="62"/>
    <n v="0"/>
    <n v="142"/>
  </r>
  <r>
    <n v="643"/>
    <x v="23"/>
    <s v="THIRUNELVELI RURAL"/>
    <x v="12"/>
    <n v="74"/>
    <n v="112"/>
    <x v="0"/>
    <n v="6"/>
    <n v="82"/>
    <n v="0"/>
    <n v="486"/>
    <n v="0"/>
    <n v="686"/>
  </r>
  <r>
    <n v="644"/>
    <x v="23"/>
    <s v="THIRUNELVELI URBAN"/>
    <x v="12"/>
    <n v="12"/>
    <n v="6"/>
    <x v="0"/>
    <n v="0"/>
    <n v="4"/>
    <n v="0"/>
    <n v="18"/>
    <n v="0"/>
    <n v="28"/>
  </r>
  <r>
    <n v="645"/>
    <x v="23"/>
    <s v="THIRUVALLUR"/>
    <x v="12"/>
    <n v="21"/>
    <n v="23"/>
    <x v="0"/>
    <n v="9"/>
    <n v="11"/>
    <n v="0"/>
    <n v="19"/>
    <n v="0"/>
    <n v="62"/>
  </r>
  <r>
    <n v="646"/>
    <x v="23"/>
    <s v="THIRUVANNAMALAI"/>
    <x v="12"/>
    <n v="50"/>
    <n v="44"/>
    <x v="0"/>
    <n v="2"/>
    <n v="31"/>
    <n v="2"/>
    <n v="34"/>
    <n v="0"/>
    <n v="113"/>
  </r>
  <r>
    <n v="647"/>
    <x v="23"/>
    <s v="THIRUVARUR"/>
    <x v="12"/>
    <n v="15"/>
    <n v="17"/>
    <x v="0"/>
    <n v="1"/>
    <n v="5"/>
    <n v="0"/>
    <n v="15"/>
    <n v="0"/>
    <n v="38"/>
  </r>
  <r>
    <n v="648"/>
    <x v="23"/>
    <s v="THOOTHUGUDI"/>
    <x v="12"/>
    <n v="52"/>
    <n v="24"/>
    <x v="0"/>
    <n v="2"/>
    <n v="35"/>
    <n v="1"/>
    <n v="64"/>
    <n v="0"/>
    <n v="126"/>
  </r>
  <r>
    <n v="649"/>
    <x v="23"/>
    <s v="TIRUPPUR"/>
    <x v="12"/>
    <n v="20"/>
    <n v="39"/>
    <x v="0"/>
    <n v="8"/>
    <n v="40"/>
    <n v="7"/>
    <n v="91"/>
    <n v="0"/>
    <n v="185"/>
  </r>
  <r>
    <n v="650"/>
    <x v="23"/>
    <s v="TRICHY RLY."/>
    <x v="12"/>
    <n v="0"/>
    <n v="0"/>
    <x v="1"/>
    <n v="0"/>
    <n v="3"/>
    <n v="0"/>
    <n v="0"/>
    <n v="0"/>
    <n v="3"/>
  </r>
  <r>
    <n v="651"/>
    <x v="23"/>
    <s v="TRICHY RURAL"/>
    <x v="12"/>
    <n v="23"/>
    <n v="24"/>
    <x v="0"/>
    <n v="3"/>
    <n v="40"/>
    <n v="0"/>
    <n v="49"/>
    <n v="0"/>
    <n v="116"/>
  </r>
  <r>
    <n v="652"/>
    <x v="23"/>
    <s v="TRICHY URBAN"/>
    <x v="12"/>
    <n v="10"/>
    <n v="5"/>
    <x v="2"/>
    <n v="0"/>
    <n v="18"/>
    <n v="6"/>
    <n v="25"/>
    <n v="0"/>
    <n v="54"/>
  </r>
  <r>
    <n v="653"/>
    <x v="23"/>
    <s v="VELLORE"/>
    <x v="12"/>
    <n v="51"/>
    <n v="82"/>
    <x v="0"/>
    <n v="8"/>
    <n v="33"/>
    <n v="57"/>
    <n v="40"/>
    <n v="0"/>
    <n v="220"/>
  </r>
  <r>
    <n v="654"/>
    <x v="23"/>
    <s v="VILLUPURAM"/>
    <x v="12"/>
    <n v="67"/>
    <n v="155"/>
    <x v="0"/>
    <n v="4"/>
    <n v="127"/>
    <n v="0"/>
    <n v="80"/>
    <n v="0"/>
    <n v="366"/>
  </r>
  <r>
    <n v="655"/>
    <x v="23"/>
    <s v="VIRUDHUNAGAR"/>
    <x v="12"/>
    <n v="33"/>
    <n v="25"/>
    <x v="0"/>
    <n v="3"/>
    <n v="16"/>
    <n v="0"/>
    <n v="48"/>
    <n v="0"/>
    <n v="92"/>
  </r>
  <r>
    <n v="656"/>
    <x v="23"/>
    <s v="ZZ TOTAL"/>
    <x v="12"/>
    <n v="923"/>
    <n v="1516"/>
    <x v="0"/>
    <n v="118"/>
    <n v="1271"/>
    <n v="313"/>
    <n v="2471"/>
    <n v="0"/>
    <n v="5689"/>
  </r>
  <r>
    <n v="657"/>
    <x v="24"/>
    <s v="DHALAI"/>
    <x v="12"/>
    <n v="17"/>
    <n v="12"/>
    <x v="0"/>
    <n v="1"/>
    <n v="38"/>
    <n v="0"/>
    <n v="51"/>
    <n v="0"/>
    <n v="102"/>
  </r>
  <r>
    <n v="658"/>
    <x v="24"/>
    <s v="GOMATI"/>
    <x v="12"/>
    <n v="31"/>
    <n v="28"/>
    <x v="0"/>
    <n v="6"/>
    <n v="45"/>
    <n v="2"/>
    <n v="164"/>
    <n v="0"/>
    <n v="245"/>
  </r>
  <r>
    <n v="659"/>
    <x v="24"/>
    <s v="GRP"/>
    <x v="12"/>
    <n v="0"/>
    <n v="0"/>
    <x v="1"/>
    <n v="0"/>
    <n v="0"/>
    <n v="0"/>
    <n v="0"/>
    <n v="0"/>
    <n v="0"/>
  </r>
  <r>
    <n v="660"/>
    <x v="24"/>
    <s v="KHOWAI"/>
    <x v="12"/>
    <n v="23"/>
    <n v="3"/>
    <x v="0"/>
    <n v="4"/>
    <n v="43"/>
    <n v="1"/>
    <n v="42"/>
    <n v="0"/>
    <n v="93"/>
  </r>
  <r>
    <n v="661"/>
    <x v="24"/>
    <s v="NORTH"/>
    <x v="12"/>
    <n v="20"/>
    <n v="9"/>
    <x v="0"/>
    <n v="4"/>
    <n v="51"/>
    <n v="0"/>
    <n v="113"/>
    <n v="0"/>
    <n v="177"/>
  </r>
  <r>
    <n v="662"/>
    <x v="24"/>
    <s v="SIPAHIJALA"/>
    <x v="12"/>
    <n v="27"/>
    <n v="13"/>
    <x v="0"/>
    <n v="1"/>
    <n v="73"/>
    <n v="0"/>
    <n v="118"/>
    <n v="0"/>
    <n v="205"/>
  </r>
  <r>
    <n v="663"/>
    <x v="24"/>
    <s v="SOUTH"/>
    <x v="12"/>
    <n v="32"/>
    <n v="14"/>
    <x v="0"/>
    <n v="5"/>
    <n v="38"/>
    <n v="0"/>
    <n v="93"/>
    <n v="0"/>
    <n v="150"/>
  </r>
  <r>
    <n v="664"/>
    <x v="24"/>
    <s v="UNAKOTI"/>
    <x v="12"/>
    <n v="37"/>
    <n v="16"/>
    <x v="0"/>
    <n v="5"/>
    <n v="18"/>
    <n v="1"/>
    <n v="51"/>
    <n v="0"/>
    <n v="91"/>
  </r>
  <r>
    <n v="665"/>
    <x v="24"/>
    <s v="WEST"/>
    <x v="12"/>
    <n v="46"/>
    <n v="29"/>
    <x v="0"/>
    <n v="3"/>
    <n v="101"/>
    <n v="3"/>
    <n v="195"/>
    <n v="0"/>
    <n v="331"/>
  </r>
  <r>
    <n v="666"/>
    <x v="24"/>
    <s v="ZZ TOTAL"/>
    <x v="12"/>
    <n v="233"/>
    <n v="124"/>
    <x v="0"/>
    <n v="29"/>
    <n v="407"/>
    <n v="7"/>
    <n v="827"/>
    <n v="0"/>
    <n v="1394"/>
  </r>
  <r>
    <n v="667"/>
    <x v="25"/>
    <s v="AGRA"/>
    <x v="12"/>
    <n v="78"/>
    <n v="335"/>
    <x v="0"/>
    <n v="98"/>
    <n v="239"/>
    <n v="0"/>
    <n v="399"/>
    <n v="0"/>
    <n v="1071"/>
  </r>
  <r>
    <n v="668"/>
    <x v="25"/>
    <s v="ALIGARH"/>
    <x v="12"/>
    <n v="99"/>
    <n v="346"/>
    <x v="0"/>
    <n v="73"/>
    <n v="300"/>
    <n v="0"/>
    <n v="455"/>
    <n v="0"/>
    <n v="1174"/>
  </r>
  <r>
    <n v="669"/>
    <x v="25"/>
    <s v="ALLAHABAD"/>
    <x v="12"/>
    <n v="102"/>
    <n v="239"/>
    <x v="0"/>
    <n v="66"/>
    <n v="215"/>
    <n v="0"/>
    <n v="322"/>
    <n v="0"/>
    <n v="842"/>
  </r>
  <r>
    <n v="670"/>
    <x v="25"/>
    <s v="AMBEDKAR NAGAR"/>
    <x v="12"/>
    <n v="15"/>
    <n v="55"/>
    <x v="0"/>
    <n v="17"/>
    <n v="16"/>
    <n v="0"/>
    <n v="4"/>
    <n v="0"/>
    <n v="92"/>
  </r>
  <r>
    <n v="671"/>
    <x v="25"/>
    <s v="AMETHI"/>
    <x v="12"/>
    <n v="38"/>
    <n v="110"/>
    <x v="0"/>
    <n v="16"/>
    <n v="83"/>
    <n v="0"/>
    <n v="35"/>
    <n v="0"/>
    <n v="244"/>
  </r>
  <r>
    <n v="672"/>
    <x v="25"/>
    <s v="AMROHA"/>
    <x v="12"/>
    <n v="23"/>
    <n v="92"/>
    <x v="0"/>
    <n v="16"/>
    <n v="57"/>
    <n v="0"/>
    <n v="171"/>
    <n v="0"/>
    <n v="336"/>
  </r>
  <r>
    <n v="673"/>
    <x v="25"/>
    <s v="AURAIYA"/>
    <x v="12"/>
    <n v="16"/>
    <n v="70"/>
    <x v="0"/>
    <n v="28"/>
    <n v="38"/>
    <n v="0"/>
    <n v="68"/>
    <n v="0"/>
    <n v="204"/>
  </r>
  <r>
    <n v="674"/>
    <x v="25"/>
    <s v="AZAMGARH"/>
    <x v="12"/>
    <n v="39"/>
    <n v="135"/>
    <x v="0"/>
    <n v="36"/>
    <n v="20"/>
    <n v="0"/>
    <n v="155"/>
    <n v="0"/>
    <n v="346"/>
  </r>
  <r>
    <n v="675"/>
    <x v="25"/>
    <s v="BADAUN"/>
    <x v="12"/>
    <n v="54"/>
    <n v="128"/>
    <x v="0"/>
    <n v="58"/>
    <n v="102"/>
    <n v="0"/>
    <n v="58"/>
    <n v="0"/>
    <n v="346"/>
  </r>
  <r>
    <n v="676"/>
    <x v="25"/>
    <s v="BAGHPAT"/>
    <x v="12"/>
    <n v="25"/>
    <n v="72"/>
    <x v="0"/>
    <n v="12"/>
    <n v="56"/>
    <n v="0"/>
    <n v="106"/>
    <n v="0"/>
    <n v="246"/>
  </r>
  <r>
    <n v="677"/>
    <x v="25"/>
    <s v="BAHRAICH"/>
    <x v="12"/>
    <n v="35"/>
    <n v="140"/>
    <x v="0"/>
    <n v="42"/>
    <n v="44"/>
    <n v="0"/>
    <n v="1"/>
    <n v="0"/>
    <n v="227"/>
  </r>
  <r>
    <n v="678"/>
    <x v="25"/>
    <s v="BALLIA"/>
    <x v="12"/>
    <n v="18"/>
    <n v="123"/>
    <x v="0"/>
    <n v="24"/>
    <n v="107"/>
    <n v="0"/>
    <n v="4"/>
    <n v="0"/>
    <n v="258"/>
  </r>
  <r>
    <n v="679"/>
    <x v="25"/>
    <s v="BALRAMPUR"/>
    <x v="12"/>
    <n v="23"/>
    <n v="65"/>
    <x v="0"/>
    <n v="7"/>
    <n v="24"/>
    <n v="0"/>
    <n v="8"/>
    <n v="0"/>
    <n v="104"/>
  </r>
  <r>
    <n v="680"/>
    <x v="25"/>
    <s v="BANDA"/>
    <x v="12"/>
    <n v="47"/>
    <n v="113"/>
    <x v="0"/>
    <n v="32"/>
    <n v="151"/>
    <n v="0"/>
    <n v="129"/>
    <n v="0"/>
    <n v="425"/>
  </r>
  <r>
    <n v="681"/>
    <x v="25"/>
    <s v="BARABANKI"/>
    <x v="12"/>
    <n v="39"/>
    <n v="78"/>
    <x v="0"/>
    <n v="26"/>
    <n v="39"/>
    <n v="0"/>
    <n v="98"/>
    <n v="0"/>
    <n v="241"/>
  </r>
  <r>
    <n v="682"/>
    <x v="25"/>
    <s v="BAREILLY"/>
    <x v="12"/>
    <n v="84"/>
    <n v="291"/>
    <x v="0"/>
    <n v="58"/>
    <n v="198"/>
    <n v="0"/>
    <n v="257"/>
    <n v="0"/>
    <n v="804"/>
  </r>
  <r>
    <n v="683"/>
    <x v="25"/>
    <s v="BASTI"/>
    <x v="12"/>
    <n v="24"/>
    <n v="80"/>
    <x v="0"/>
    <n v="11"/>
    <n v="53"/>
    <n v="0"/>
    <n v="44"/>
    <n v="0"/>
    <n v="188"/>
  </r>
  <r>
    <n v="684"/>
    <x v="25"/>
    <s v="BIJNOR"/>
    <x v="12"/>
    <n v="71"/>
    <n v="149"/>
    <x v="0"/>
    <n v="31"/>
    <n v="178"/>
    <n v="1"/>
    <n v="6"/>
    <n v="0"/>
    <n v="365"/>
  </r>
  <r>
    <n v="685"/>
    <x v="25"/>
    <s v="BULANDSHAHAR"/>
    <x v="12"/>
    <n v="97"/>
    <n v="255"/>
    <x v="0"/>
    <n v="52"/>
    <n v="197"/>
    <n v="2"/>
    <n v="162"/>
    <n v="0"/>
    <n v="668"/>
  </r>
  <r>
    <n v="686"/>
    <x v="25"/>
    <s v="CHANDOLI"/>
    <x v="12"/>
    <n v="20"/>
    <n v="46"/>
    <x v="0"/>
    <n v="16"/>
    <n v="68"/>
    <n v="1"/>
    <n v="0"/>
    <n v="0"/>
    <n v="131"/>
  </r>
  <r>
    <n v="687"/>
    <x v="25"/>
    <s v="CHITRAKOOT DHAM"/>
    <x v="12"/>
    <n v="23"/>
    <n v="22"/>
    <x v="0"/>
    <n v="14"/>
    <n v="35"/>
    <n v="0"/>
    <n v="7"/>
    <n v="0"/>
    <n v="78"/>
  </r>
  <r>
    <n v="688"/>
    <x v="25"/>
    <s v="DEORIA"/>
    <x v="12"/>
    <n v="44"/>
    <n v="145"/>
    <x v="0"/>
    <n v="37"/>
    <n v="87"/>
    <n v="0"/>
    <n v="27"/>
    <n v="0"/>
    <n v="296"/>
  </r>
  <r>
    <n v="689"/>
    <x v="25"/>
    <s v="ETAH"/>
    <x v="12"/>
    <n v="34"/>
    <n v="101"/>
    <x v="0"/>
    <n v="32"/>
    <n v="122"/>
    <n v="1"/>
    <n v="99"/>
    <n v="0"/>
    <n v="355"/>
  </r>
  <r>
    <n v="690"/>
    <x v="25"/>
    <s v="ETAWAH"/>
    <x v="12"/>
    <n v="23"/>
    <n v="74"/>
    <x v="0"/>
    <n v="30"/>
    <n v="30"/>
    <n v="0"/>
    <n v="62"/>
    <n v="0"/>
    <n v="196"/>
  </r>
  <r>
    <n v="691"/>
    <x v="25"/>
    <s v="FAIZABAD"/>
    <x v="12"/>
    <n v="35"/>
    <n v="135"/>
    <x v="0"/>
    <n v="11"/>
    <n v="79"/>
    <n v="1"/>
    <n v="7"/>
    <n v="0"/>
    <n v="233"/>
  </r>
  <r>
    <n v="692"/>
    <x v="25"/>
    <s v="FATEHGARH"/>
    <x v="12"/>
    <n v="25"/>
    <n v="95"/>
    <x v="0"/>
    <n v="34"/>
    <n v="30"/>
    <n v="0"/>
    <n v="38"/>
    <n v="0"/>
    <n v="197"/>
  </r>
  <r>
    <n v="693"/>
    <x v="25"/>
    <s v="FATEHPUR"/>
    <x v="12"/>
    <n v="42"/>
    <n v="112"/>
    <x v="0"/>
    <n v="39"/>
    <n v="87"/>
    <n v="0"/>
    <n v="80"/>
    <n v="0"/>
    <n v="318"/>
  </r>
  <r>
    <n v="694"/>
    <x v="25"/>
    <s v="FIROZABAD"/>
    <x v="12"/>
    <n v="39"/>
    <n v="187"/>
    <x v="0"/>
    <n v="66"/>
    <n v="112"/>
    <n v="0"/>
    <n v="165"/>
    <n v="0"/>
    <n v="530"/>
  </r>
  <r>
    <n v="695"/>
    <x v="25"/>
    <s v="G.R.P."/>
    <x v="12"/>
    <n v="3"/>
    <n v="28"/>
    <x v="0"/>
    <n v="3"/>
    <n v="84"/>
    <n v="0"/>
    <n v="1"/>
    <n v="0"/>
    <n v="116"/>
  </r>
  <r>
    <n v="696"/>
    <x v="25"/>
    <s v="GAUTAMBUDH NAGAR"/>
    <x v="12"/>
    <n v="39"/>
    <n v="150"/>
    <x v="0"/>
    <n v="31"/>
    <n v="136"/>
    <n v="6"/>
    <n v="164"/>
    <n v="0"/>
    <n v="487"/>
  </r>
  <r>
    <n v="697"/>
    <x v="25"/>
    <s v="GHAZIABAD"/>
    <x v="12"/>
    <n v="84"/>
    <n v="289"/>
    <x v="0"/>
    <n v="44"/>
    <n v="233"/>
    <n v="0"/>
    <n v="491"/>
    <n v="0"/>
    <n v="1057"/>
  </r>
  <r>
    <n v="698"/>
    <x v="25"/>
    <s v="GHAZIPUR"/>
    <x v="12"/>
    <n v="22"/>
    <n v="93"/>
    <x v="0"/>
    <n v="27"/>
    <n v="59"/>
    <n v="1"/>
    <n v="76"/>
    <n v="0"/>
    <n v="256"/>
  </r>
  <r>
    <n v="699"/>
    <x v="25"/>
    <s v="GONDA"/>
    <x v="12"/>
    <n v="24"/>
    <n v="149"/>
    <x v="0"/>
    <n v="32"/>
    <n v="62"/>
    <n v="0"/>
    <n v="4"/>
    <n v="0"/>
    <n v="247"/>
  </r>
  <r>
    <n v="700"/>
    <x v="25"/>
    <s v="GORAKHPUR"/>
    <x v="12"/>
    <n v="87"/>
    <n v="282"/>
    <x v="0"/>
    <n v="39"/>
    <n v="111"/>
    <n v="0"/>
    <n v="95"/>
    <n v="0"/>
    <n v="527"/>
  </r>
  <r>
    <n v="701"/>
    <x v="25"/>
    <s v="HAMIRPUR"/>
    <x v="12"/>
    <n v="50"/>
    <n v="68"/>
    <x v="0"/>
    <n v="15"/>
    <n v="117"/>
    <n v="5"/>
    <n v="0"/>
    <n v="0"/>
    <n v="205"/>
  </r>
  <r>
    <n v="702"/>
    <x v="25"/>
    <s v="HAPUR"/>
    <x v="12"/>
    <n v="35"/>
    <n v="71"/>
    <x v="0"/>
    <n v="21"/>
    <n v="75"/>
    <n v="0"/>
    <n v="52"/>
    <n v="0"/>
    <n v="219"/>
  </r>
  <r>
    <n v="703"/>
    <x v="25"/>
    <s v="HARDOI"/>
    <x v="12"/>
    <n v="28"/>
    <n v="130"/>
    <x v="0"/>
    <n v="24"/>
    <n v="131"/>
    <n v="0"/>
    <n v="122"/>
    <n v="0"/>
    <n v="407"/>
  </r>
  <r>
    <n v="704"/>
    <x v="25"/>
    <s v="HATHRAS"/>
    <x v="12"/>
    <n v="37"/>
    <n v="86"/>
    <x v="0"/>
    <n v="21"/>
    <n v="73"/>
    <n v="0"/>
    <n v="76"/>
    <n v="0"/>
    <n v="256"/>
  </r>
  <r>
    <n v="705"/>
    <x v="25"/>
    <s v="JALAUN"/>
    <x v="12"/>
    <n v="7"/>
    <n v="52"/>
    <x v="0"/>
    <n v="22"/>
    <n v="52"/>
    <n v="0"/>
    <n v="33"/>
    <n v="0"/>
    <n v="159"/>
  </r>
  <r>
    <n v="706"/>
    <x v="25"/>
    <s v="JAUNPUR"/>
    <x v="12"/>
    <n v="53"/>
    <n v="131"/>
    <x v="0"/>
    <n v="60"/>
    <n v="75"/>
    <n v="0"/>
    <n v="77"/>
    <n v="0"/>
    <n v="343"/>
  </r>
  <r>
    <n v="707"/>
    <x v="25"/>
    <s v="JHANSI"/>
    <x v="12"/>
    <n v="40"/>
    <n v="74"/>
    <x v="0"/>
    <n v="24"/>
    <n v="72"/>
    <n v="1"/>
    <n v="65"/>
    <n v="0"/>
    <n v="236"/>
  </r>
  <r>
    <n v="708"/>
    <x v="25"/>
    <s v="KANNAUJ"/>
    <x v="12"/>
    <n v="16"/>
    <n v="84"/>
    <x v="0"/>
    <n v="26"/>
    <n v="40"/>
    <n v="0"/>
    <n v="59"/>
    <n v="0"/>
    <n v="209"/>
  </r>
  <r>
    <n v="709"/>
    <x v="25"/>
    <s v="KANPUR DEHAT"/>
    <x v="12"/>
    <n v="29"/>
    <n v="74"/>
    <x v="0"/>
    <n v="32"/>
    <n v="45"/>
    <n v="0"/>
    <n v="67"/>
    <n v="0"/>
    <n v="218"/>
  </r>
  <r>
    <n v="710"/>
    <x v="25"/>
    <s v="KANPUR NAGAR"/>
    <x v="12"/>
    <n v="41"/>
    <n v="248"/>
    <x v="0"/>
    <n v="56"/>
    <n v="110"/>
    <n v="0"/>
    <n v="239"/>
    <n v="0"/>
    <n v="653"/>
  </r>
  <r>
    <n v="711"/>
    <x v="25"/>
    <s v="KASGANJ"/>
    <x v="12"/>
    <n v="17"/>
    <n v="89"/>
    <x v="0"/>
    <n v="24"/>
    <n v="43"/>
    <n v="0"/>
    <n v="27"/>
    <n v="0"/>
    <n v="183"/>
  </r>
  <r>
    <n v="712"/>
    <x v="25"/>
    <s v="KAUSHAMBI"/>
    <x v="12"/>
    <n v="27"/>
    <n v="56"/>
    <x v="0"/>
    <n v="22"/>
    <n v="108"/>
    <n v="0"/>
    <n v="67"/>
    <n v="0"/>
    <n v="253"/>
  </r>
  <r>
    <n v="713"/>
    <x v="25"/>
    <s v="KHIRI"/>
    <x v="12"/>
    <n v="49"/>
    <n v="189"/>
    <x v="0"/>
    <n v="57"/>
    <n v="85"/>
    <n v="0"/>
    <n v="152"/>
    <n v="0"/>
    <n v="483"/>
  </r>
  <r>
    <n v="714"/>
    <x v="25"/>
    <s v="KUSHI NAGAR"/>
    <x v="12"/>
    <n v="33"/>
    <n v="143"/>
    <x v="0"/>
    <n v="29"/>
    <n v="66"/>
    <n v="0"/>
    <n v="48"/>
    <n v="0"/>
    <n v="286"/>
  </r>
  <r>
    <n v="715"/>
    <x v="25"/>
    <s v="LALITPUR"/>
    <x v="12"/>
    <n v="10"/>
    <n v="26"/>
    <x v="0"/>
    <n v="11"/>
    <n v="50"/>
    <n v="0"/>
    <n v="18"/>
    <n v="0"/>
    <n v="105"/>
  </r>
  <r>
    <n v="716"/>
    <x v="25"/>
    <s v="LUCKNOW"/>
    <x v="12"/>
    <n v="76"/>
    <n v="375"/>
    <x v="0"/>
    <n v="60"/>
    <n v="360"/>
    <n v="1"/>
    <n v="920"/>
    <n v="0"/>
    <n v="1716"/>
  </r>
  <r>
    <n v="717"/>
    <x v="25"/>
    <s v="MAHARAJGANJ"/>
    <x v="12"/>
    <n v="28"/>
    <n v="116"/>
    <x v="0"/>
    <n v="23"/>
    <n v="40"/>
    <n v="0"/>
    <n v="58"/>
    <n v="0"/>
    <n v="237"/>
  </r>
  <r>
    <n v="718"/>
    <x v="25"/>
    <s v="MAHOBA"/>
    <x v="12"/>
    <n v="30"/>
    <n v="45"/>
    <x v="0"/>
    <n v="16"/>
    <n v="61"/>
    <n v="0"/>
    <n v="26"/>
    <n v="0"/>
    <n v="148"/>
  </r>
  <r>
    <n v="719"/>
    <x v="25"/>
    <s v="MAINPURI"/>
    <x v="12"/>
    <n v="20"/>
    <n v="142"/>
    <x v="0"/>
    <n v="38"/>
    <n v="92"/>
    <n v="0"/>
    <n v="94"/>
    <n v="0"/>
    <n v="366"/>
  </r>
  <r>
    <n v="720"/>
    <x v="25"/>
    <s v="MATHURA"/>
    <x v="12"/>
    <n v="59"/>
    <n v="138"/>
    <x v="0"/>
    <n v="32"/>
    <n v="99"/>
    <n v="0"/>
    <n v="196"/>
    <n v="0"/>
    <n v="465"/>
  </r>
  <r>
    <n v="721"/>
    <x v="25"/>
    <s v="MAU"/>
    <x v="12"/>
    <n v="26"/>
    <n v="94"/>
    <x v="0"/>
    <n v="11"/>
    <n v="53"/>
    <n v="1"/>
    <n v="94"/>
    <n v="0"/>
    <n v="253"/>
  </r>
  <r>
    <n v="722"/>
    <x v="25"/>
    <s v="MEERUT"/>
    <x v="12"/>
    <n v="109"/>
    <n v="282"/>
    <x v="0"/>
    <n v="42"/>
    <n v="277"/>
    <n v="0"/>
    <n v="209"/>
    <n v="0"/>
    <n v="810"/>
  </r>
  <r>
    <n v="723"/>
    <x v="25"/>
    <s v="MIRZAPUR"/>
    <x v="12"/>
    <n v="5"/>
    <n v="8"/>
    <x v="2"/>
    <n v="19"/>
    <n v="5"/>
    <n v="0"/>
    <n v="30"/>
    <n v="0"/>
    <n v="62"/>
  </r>
  <r>
    <n v="724"/>
    <x v="25"/>
    <s v="MORADABAD"/>
    <x v="12"/>
    <n v="69"/>
    <n v="173"/>
    <x v="0"/>
    <n v="27"/>
    <n v="156"/>
    <n v="1"/>
    <n v="299"/>
    <n v="0"/>
    <n v="656"/>
  </r>
  <r>
    <n v="725"/>
    <x v="25"/>
    <s v="MUZAFFARNAGAR"/>
    <x v="12"/>
    <n v="49"/>
    <n v="214"/>
    <x v="0"/>
    <n v="25"/>
    <n v="125"/>
    <n v="0"/>
    <n v="270"/>
    <n v="0"/>
    <n v="634"/>
  </r>
  <r>
    <n v="726"/>
    <x v="25"/>
    <s v="PILIBHIT"/>
    <x v="12"/>
    <n v="30"/>
    <n v="91"/>
    <x v="0"/>
    <n v="35"/>
    <n v="67"/>
    <n v="0"/>
    <n v="125"/>
    <n v="0"/>
    <n v="318"/>
  </r>
  <r>
    <n v="727"/>
    <x v="25"/>
    <s v="PRATAPGARH"/>
    <x v="12"/>
    <n v="66"/>
    <n v="157"/>
    <x v="0"/>
    <n v="30"/>
    <n v="151"/>
    <n v="0"/>
    <n v="39"/>
    <n v="0"/>
    <n v="377"/>
  </r>
  <r>
    <n v="728"/>
    <x v="25"/>
    <s v="RAIBAREILLY"/>
    <x v="12"/>
    <n v="43"/>
    <n v="104"/>
    <x v="0"/>
    <n v="23"/>
    <n v="66"/>
    <n v="0"/>
    <n v="72"/>
    <n v="0"/>
    <n v="265"/>
  </r>
  <r>
    <n v="729"/>
    <x v="25"/>
    <s v="RAMPUR"/>
    <x v="12"/>
    <n v="26"/>
    <n v="93"/>
    <x v="0"/>
    <n v="19"/>
    <n v="46"/>
    <n v="0"/>
    <n v="119"/>
    <n v="0"/>
    <n v="277"/>
  </r>
  <r>
    <n v="730"/>
    <x v="25"/>
    <s v="SAHARANPUR"/>
    <x v="12"/>
    <n v="34"/>
    <n v="137"/>
    <x v="0"/>
    <n v="34"/>
    <n v="90"/>
    <n v="0"/>
    <n v="198"/>
    <n v="0"/>
    <n v="459"/>
  </r>
  <r>
    <n v="731"/>
    <x v="25"/>
    <s v="SAMBHAL"/>
    <x v="12"/>
    <n v="42"/>
    <n v="112"/>
    <x v="0"/>
    <n v="30"/>
    <n v="94"/>
    <n v="0"/>
    <n v="88"/>
    <n v="0"/>
    <n v="324"/>
  </r>
  <r>
    <n v="732"/>
    <x v="25"/>
    <s v="SANT KABIRNAGAR"/>
    <x v="12"/>
    <n v="23"/>
    <n v="60"/>
    <x v="0"/>
    <n v="5"/>
    <n v="17"/>
    <n v="0"/>
    <n v="8"/>
    <n v="0"/>
    <n v="90"/>
  </r>
  <r>
    <n v="733"/>
    <x v="25"/>
    <s v="SHAHJAHANPUR"/>
    <x v="12"/>
    <n v="36"/>
    <n v="116"/>
    <x v="0"/>
    <n v="43"/>
    <n v="104"/>
    <n v="0"/>
    <n v="142"/>
    <n v="0"/>
    <n v="405"/>
  </r>
  <r>
    <n v="734"/>
    <x v="25"/>
    <s v="SHAMLI"/>
    <x v="12"/>
    <n v="34"/>
    <n v="87"/>
    <x v="0"/>
    <n v="11"/>
    <n v="66"/>
    <n v="0"/>
    <n v="52"/>
    <n v="0"/>
    <n v="216"/>
  </r>
  <r>
    <n v="735"/>
    <x v="25"/>
    <s v="SHRAWASTI"/>
    <x v="12"/>
    <n v="21"/>
    <n v="50"/>
    <x v="0"/>
    <n v="18"/>
    <n v="53"/>
    <n v="0"/>
    <n v="0"/>
    <n v="0"/>
    <n v="121"/>
  </r>
  <r>
    <n v="736"/>
    <x v="25"/>
    <s v="SIDHARTHNAGAR"/>
    <x v="12"/>
    <n v="17"/>
    <n v="59"/>
    <x v="0"/>
    <n v="8"/>
    <n v="26"/>
    <n v="0"/>
    <n v="33"/>
    <n v="0"/>
    <n v="126"/>
  </r>
  <r>
    <n v="737"/>
    <x v="25"/>
    <s v="SITAPUR"/>
    <x v="12"/>
    <n v="95"/>
    <n v="256"/>
    <x v="0"/>
    <n v="63"/>
    <n v="211"/>
    <n v="0"/>
    <n v="130"/>
    <n v="0"/>
    <n v="660"/>
  </r>
  <r>
    <n v="738"/>
    <x v="25"/>
    <s v="SONBHADRA"/>
    <x v="12"/>
    <n v="32"/>
    <n v="17"/>
    <x v="0"/>
    <n v="13"/>
    <n v="22"/>
    <n v="0"/>
    <n v="12"/>
    <n v="0"/>
    <n v="64"/>
  </r>
  <r>
    <n v="739"/>
    <x v="25"/>
    <s v="ST.RAVIDASNAGAR"/>
    <x v="12"/>
    <n v="10"/>
    <n v="18"/>
    <x v="0"/>
    <n v="13"/>
    <n v="15"/>
    <n v="0"/>
    <n v="19"/>
    <n v="0"/>
    <n v="65"/>
  </r>
  <r>
    <n v="740"/>
    <x v="25"/>
    <s v="SULTANPUR"/>
    <x v="12"/>
    <n v="29"/>
    <n v="107"/>
    <x v="0"/>
    <n v="15"/>
    <n v="87"/>
    <n v="0"/>
    <n v="111"/>
    <n v="0"/>
    <n v="320"/>
  </r>
  <r>
    <n v="741"/>
    <x v="25"/>
    <s v="UNNAO"/>
    <x v="12"/>
    <n v="41"/>
    <n v="173"/>
    <x v="0"/>
    <n v="44"/>
    <n v="119"/>
    <n v="0"/>
    <n v="190"/>
    <n v="0"/>
    <n v="526"/>
  </r>
  <r>
    <n v="742"/>
    <x v="25"/>
    <s v="VARANASI"/>
    <x v="12"/>
    <n v="57"/>
    <n v="208"/>
    <x v="0"/>
    <n v="36"/>
    <n v="207"/>
    <n v="3"/>
    <n v="347"/>
    <n v="0"/>
    <n v="801"/>
  </r>
  <r>
    <n v="743"/>
    <x v="25"/>
    <s v="ZZ TOTAL"/>
    <x v="12"/>
    <n v="3050"/>
    <n v="9737"/>
    <x v="0"/>
    <n v="2335"/>
    <n v="7303"/>
    <n v="25"/>
    <n v="8781"/>
    <n v="0"/>
    <n v="28181"/>
  </r>
  <r>
    <n v="744"/>
    <x v="26"/>
    <s v="ALMORA"/>
    <x v="12"/>
    <n v="8"/>
    <n v="18"/>
    <x v="0"/>
    <n v="2"/>
    <n v="7"/>
    <n v="3"/>
    <n v="9"/>
    <n v="0"/>
    <n v="39"/>
  </r>
  <r>
    <n v="745"/>
    <x v="26"/>
    <s v="BAGESHWAR"/>
    <x v="12"/>
    <n v="2"/>
    <n v="4"/>
    <x v="1"/>
    <n v="1"/>
    <n v="3"/>
    <n v="1"/>
    <n v="2"/>
    <n v="0"/>
    <n v="11"/>
  </r>
  <r>
    <n v="746"/>
    <x v="26"/>
    <s v="CHAMOLI"/>
    <x v="12"/>
    <n v="8"/>
    <n v="35"/>
    <x v="0"/>
    <n v="0"/>
    <n v="7"/>
    <n v="0"/>
    <n v="2"/>
    <n v="0"/>
    <n v="44"/>
  </r>
  <r>
    <n v="747"/>
    <x v="26"/>
    <s v="CHAMPAWAT"/>
    <x v="12"/>
    <n v="0"/>
    <n v="15"/>
    <x v="0"/>
    <n v="1"/>
    <n v="5"/>
    <n v="0"/>
    <n v="1"/>
    <n v="0"/>
    <n v="22"/>
  </r>
  <r>
    <n v="748"/>
    <x v="26"/>
    <s v="DEHRADUN"/>
    <x v="12"/>
    <n v="41"/>
    <n v="148"/>
    <x v="0"/>
    <n v="9"/>
    <n v="62"/>
    <n v="27"/>
    <n v="159"/>
    <n v="0"/>
    <n v="405"/>
  </r>
  <r>
    <n v="749"/>
    <x v="26"/>
    <s v="HARIDWAR"/>
    <x v="12"/>
    <n v="75"/>
    <n v="192"/>
    <x v="0"/>
    <n v="5"/>
    <n v="76"/>
    <n v="17"/>
    <n v="101"/>
    <n v="0"/>
    <n v="391"/>
  </r>
  <r>
    <n v="750"/>
    <x v="26"/>
    <s v="NAINITAL"/>
    <x v="12"/>
    <n v="20"/>
    <n v="55"/>
    <x v="0"/>
    <n v="5"/>
    <n v="33"/>
    <n v="11"/>
    <n v="31"/>
    <n v="0"/>
    <n v="135"/>
  </r>
  <r>
    <n v="751"/>
    <x v="26"/>
    <s v="PAURI GARHWAL"/>
    <x v="12"/>
    <n v="3"/>
    <n v="25"/>
    <x v="0"/>
    <n v="2"/>
    <n v="11"/>
    <n v="7"/>
    <n v="6"/>
    <n v="0"/>
    <n v="51"/>
  </r>
  <r>
    <n v="752"/>
    <x v="26"/>
    <s v="PITHORAGARH"/>
    <x v="12"/>
    <n v="7"/>
    <n v="19"/>
    <x v="0"/>
    <n v="2"/>
    <n v="4"/>
    <n v="2"/>
    <n v="5"/>
    <n v="0"/>
    <n v="32"/>
  </r>
  <r>
    <n v="753"/>
    <x v="26"/>
    <s v="RUDRA PRAYAG"/>
    <x v="12"/>
    <n v="5"/>
    <n v="10"/>
    <x v="2"/>
    <n v="4"/>
    <n v="1"/>
    <n v="3"/>
    <n v="3"/>
    <n v="0"/>
    <n v="21"/>
  </r>
  <r>
    <n v="754"/>
    <x v="26"/>
    <s v="TEHRI GARHWAL"/>
    <x v="12"/>
    <n v="5"/>
    <n v="14"/>
    <x v="0"/>
    <n v="0"/>
    <n v="2"/>
    <n v="0"/>
    <n v="0"/>
    <n v="0"/>
    <n v="16"/>
  </r>
  <r>
    <n v="755"/>
    <x v="26"/>
    <s v="UDHAMSINGH NAGAR"/>
    <x v="12"/>
    <n v="48"/>
    <n v="87"/>
    <x v="0"/>
    <n v="12"/>
    <n v="82"/>
    <n v="0"/>
    <n v="116"/>
    <n v="0"/>
    <n v="297"/>
  </r>
  <r>
    <n v="756"/>
    <x v="26"/>
    <s v="UTTARKASHI"/>
    <x v="12"/>
    <n v="6"/>
    <n v="11"/>
    <x v="0"/>
    <n v="0"/>
    <n v="2"/>
    <n v="1"/>
    <n v="0"/>
    <n v="0"/>
    <n v="14"/>
  </r>
  <r>
    <n v="757"/>
    <x v="26"/>
    <s v="ZZ TOTAL"/>
    <x v="12"/>
    <n v="228"/>
    <n v="633"/>
    <x v="0"/>
    <n v="43"/>
    <n v="295"/>
    <n v="72"/>
    <n v="435"/>
    <n v="0"/>
    <n v="1478"/>
  </r>
  <r>
    <n v="758"/>
    <x v="27"/>
    <s v="24 PARGANAS NORTH"/>
    <x v="12"/>
    <n v="115"/>
    <n v="258"/>
    <x v="0"/>
    <n v="35"/>
    <n v="307"/>
    <n v="8"/>
    <n v="1716"/>
    <n v="0"/>
    <n v="2324"/>
  </r>
  <r>
    <n v="759"/>
    <x v="27"/>
    <s v="24 PARGANAS SOUTH"/>
    <x v="12"/>
    <n v="189"/>
    <n v="397"/>
    <x v="0"/>
    <n v="49"/>
    <n v="212"/>
    <n v="2"/>
    <n v="1978"/>
    <n v="0"/>
    <n v="2638"/>
  </r>
  <r>
    <n v="760"/>
    <x v="27"/>
    <s v="ASANSOL"/>
    <x v="12"/>
    <n v="31"/>
    <n v="87"/>
    <x v="0"/>
    <n v="15"/>
    <n v="73"/>
    <n v="1"/>
    <n v="467"/>
    <n v="0"/>
    <n v="643"/>
  </r>
  <r>
    <n v="761"/>
    <x v="27"/>
    <s v="BANKURA"/>
    <x v="12"/>
    <n v="24"/>
    <n v="36"/>
    <x v="0"/>
    <n v="19"/>
    <n v="76"/>
    <n v="0"/>
    <n v="278"/>
    <n v="0"/>
    <n v="409"/>
  </r>
  <r>
    <n v="762"/>
    <x v="27"/>
    <s v="BDN CP"/>
    <x v="12"/>
    <n v="17"/>
    <n v="43"/>
    <x v="0"/>
    <n v="6"/>
    <n v="77"/>
    <n v="6"/>
    <n v="229"/>
    <n v="0"/>
    <n v="361"/>
  </r>
  <r>
    <n v="763"/>
    <x v="27"/>
    <s v="BIRBHUM"/>
    <x v="12"/>
    <n v="41"/>
    <n v="45"/>
    <x v="0"/>
    <n v="12"/>
    <n v="99"/>
    <n v="0"/>
    <n v="245"/>
    <n v="0"/>
    <n v="401"/>
  </r>
  <r>
    <n v="764"/>
    <x v="27"/>
    <s v="BKP CP"/>
    <x v="12"/>
    <n v="41"/>
    <n v="132"/>
    <x v="0"/>
    <n v="21"/>
    <n v="197"/>
    <n v="7"/>
    <n v="705"/>
    <n v="0"/>
    <n v="1062"/>
  </r>
  <r>
    <n v="765"/>
    <x v="27"/>
    <s v="BURDWAN"/>
    <x v="12"/>
    <n v="41"/>
    <n v="107"/>
    <x v="0"/>
    <n v="25"/>
    <n v="123"/>
    <n v="0"/>
    <n v="378"/>
    <n v="0"/>
    <n v="633"/>
  </r>
  <r>
    <n v="766"/>
    <x v="27"/>
    <s v="COOCHBEHAR"/>
    <x v="12"/>
    <n v="110"/>
    <n v="141"/>
    <x v="0"/>
    <n v="15"/>
    <n v="240"/>
    <n v="1"/>
    <n v="631"/>
    <n v="0"/>
    <n v="1028"/>
  </r>
  <r>
    <n v="767"/>
    <x v="27"/>
    <s v="DAKSHIN DINAJPUR"/>
    <x v="12"/>
    <n v="35"/>
    <n v="100"/>
    <x v="0"/>
    <n v="32"/>
    <n v="69"/>
    <n v="0"/>
    <n v="345"/>
    <n v="0"/>
    <n v="546"/>
  </r>
  <r>
    <n v="768"/>
    <x v="27"/>
    <s v="DARJEELING"/>
    <x v="12"/>
    <n v="30"/>
    <n v="35"/>
    <x v="0"/>
    <n v="0"/>
    <n v="54"/>
    <n v="2"/>
    <n v="158"/>
    <n v="0"/>
    <n v="249"/>
  </r>
  <r>
    <n v="769"/>
    <x v="27"/>
    <s v="HOOGHLY"/>
    <x v="12"/>
    <n v="54"/>
    <n v="163"/>
    <x v="0"/>
    <n v="19"/>
    <n v="143"/>
    <n v="11"/>
    <n v="922"/>
    <n v="0"/>
    <n v="1258"/>
  </r>
  <r>
    <n v="770"/>
    <x v="27"/>
    <s v="HOWRAH"/>
    <x v="12"/>
    <n v="23"/>
    <n v="92"/>
    <x v="0"/>
    <n v="10"/>
    <n v="131"/>
    <n v="4"/>
    <n v="682"/>
    <n v="0"/>
    <n v="919"/>
  </r>
  <r>
    <n v="771"/>
    <x v="27"/>
    <s v="HOWRAH CITY"/>
    <x v="12"/>
    <n v="22"/>
    <n v="141"/>
    <x v="0"/>
    <n v="3"/>
    <n v="215"/>
    <n v="48"/>
    <n v="609"/>
    <n v="0"/>
    <n v="1016"/>
  </r>
  <r>
    <n v="772"/>
    <x v="27"/>
    <s v="HOWRAH G.R.P."/>
    <x v="12"/>
    <n v="1"/>
    <n v="6"/>
    <x v="2"/>
    <n v="2"/>
    <n v="9"/>
    <n v="2"/>
    <n v="1"/>
    <n v="0"/>
    <n v="20"/>
  </r>
  <r>
    <n v="773"/>
    <x v="27"/>
    <s v="JALPAIGURI"/>
    <x v="12"/>
    <n v="121"/>
    <n v="263"/>
    <x v="0"/>
    <n v="12"/>
    <n v="305"/>
    <n v="2"/>
    <n v="779"/>
    <n v="0"/>
    <n v="1361"/>
  </r>
  <r>
    <n v="774"/>
    <x v="27"/>
    <s v="JHARGRAM"/>
    <x v="12"/>
    <n v="10"/>
    <n v="17"/>
    <x v="0"/>
    <n v="6"/>
    <n v="42"/>
    <n v="2"/>
    <n v="62"/>
    <n v="0"/>
    <n v="129"/>
  </r>
  <r>
    <n v="775"/>
    <x v="27"/>
    <s v="KHARAGPUR G.R.P."/>
    <x v="12"/>
    <n v="2"/>
    <n v="1"/>
    <x v="1"/>
    <n v="0"/>
    <n v="10"/>
    <n v="0"/>
    <n v="0"/>
    <n v="0"/>
    <n v="11"/>
  </r>
  <r>
    <n v="776"/>
    <x v="27"/>
    <s v="KOLKATA"/>
    <x v="12"/>
    <n v="75"/>
    <n v="145"/>
    <x v="0"/>
    <n v="15"/>
    <n v="707"/>
    <n v="412"/>
    <n v="1005"/>
    <n v="9"/>
    <n v="2293"/>
  </r>
  <r>
    <n v="777"/>
    <x v="27"/>
    <s v="MALDA"/>
    <x v="12"/>
    <n v="140"/>
    <n v="182"/>
    <x v="0"/>
    <n v="14"/>
    <n v="177"/>
    <n v="0"/>
    <n v="597"/>
    <n v="0"/>
    <n v="970"/>
  </r>
  <r>
    <n v="778"/>
    <x v="27"/>
    <s v="MURSHIDABAD"/>
    <x v="12"/>
    <n v="215"/>
    <n v="341"/>
    <x v="0"/>
    <n v="35"/>
    <n v="407"/>
    <n v="7"/>
    <n v="1939"/>
    <n v="0"/>
    <n v="2729"/>
  </r>
  <r>
    <n v="779"/>
    <x v="27"/>
    <s v="NADIA"/>
    <x v="12"/>
    <n v="87"/>
    <n v="346"/>
    <x v="0"/>
    <n v="69"/>
    <n v="213"/>
    <n v="13"/>
    <n v="1666"/>
    <n v="0"/>
    <n v="2307"/>
  </r>
  <r>
    <n v="780"/>
    <x v="27"/>
    <s v="PASCHIM MIDNAPUR"/>
    <x v="12"/>
    <n v="46"/>
    <n v="155"/>
    <x v="0"/>
    <n v="25"/>
    <n v="327"/>
    <n v="17"/>
    <n v="549"/>
    <n v="0"/>
    <n v="1073"/>
  </r>
  <r>
    <n v="781"/>
    <x v="27"/>
    <s v="PURAB MIDNAPUR"/>
    <x v="12"/>
    <n v="53"/>
    <n v="199"/>
    <x v="0"/>
    <n v="24"/>
    <n v="126"/>
    <n v="2"/>
    <n v="606"/>
    <n v="0"/>
    <n v="957"/>
  </r>
  <r>
    <n v="782"/>
    <x v="27"/>
    <s v="PURULIA"/>
    <x v="12"/>
    <n v="54"/>
    <n v="49"/>
    <x v="0"/>
    <n v="8"/>
    <n v="78"/>
    <n v="0"/>
    <n v="158"/>
    <n v="0"/>
    <n v="293"/>
  </r>
  <r>
    <n v="783"/>
    <x v="27"/>
    <s v="SEALDAH G.R.P."/>
    <x v="12"/>
    <n v="2"/>
    <n v="10"/>
    <x v="2"/>
    <n v="0"/>
    <n v="45"/>
    <n v="1"/>
    <n v="2"/>
    <n v="0"/>
    <n v="58"/>
  </r>
  <r>
    <n v="784"/>
    <x v="27"/>
    <s v="SILIGURI G.R.P."/>
    <x v="12"/>
    <n v="0"/>
    <n v="1"/>
    <x v="1"/>
    <n v="0"/>
    <n v="11"/>
    <n v="2"/>
    <n v="0"/>
    <n v="0"/>
    <n v="14"/>
  </r>
  <r>
    <n v="785"/>
    <x v="27"/>
    <s v="SILIGURI_PC"/>
    <x v="12"/>
    <n v="35"/>
    <n v="115"/>
    <x v="0"/>
    <n v="5"/>
    <n v="206"/>
    <n v="24"/>
    <n v="616"/>
    <n v="0"/>
    <n v="966"/>
  </r>
  <r>
    <n v="786"/>
    <x v="27"/>
    <s v="UTTAR DINAJPUR"/>
    <x v="12"/>
    <n v="71"/>
    <n v="223"/>
    <x v="0"/>
    <n v="5"/>
    <n v="234"/>
    <n v="3"/>
    <n v="793"/>
    <n v="0"/>
    <n v="1258"/>
  </r>
  <r>
    <n v="787"/>
    <x v="27"/>
    <s v="ZZ TOTAL"/>
    <x v="12"/>
    <n v="1685"/>
    <n v="3830"/>
    <x v="0"/>
    <n v="481"/>
    <n v="4913"/>
    <n v="577"/>
    <n v="18116"/>
    <n v="9"/>
    <n v="27926"/>
  </r>
  <r>
    <n v="788"/>
    <x v="35"/>
    <s v="CAR"/>
    <x v="12"/>
    <n v="1"/>
    <n v="0"/>
    <x v="1"/>
    <n v="0"/>
    <n v="2"/>
    <n v="2"/>
    <n v="0"/>
    <n v="0"/>
    <n v="4"/>
  </r>
  <r>
    <n v="789"/>
    <x v="35"/>
    <s v="NORTH"/>
    <x v="12"/>
    <n v="5"/>
    <n v="5"/>
    <x v="1"/>
    <n v="0"/>
    <n v="10"/>
    <n v="1"/>
    <n v="5"/>
    <n v="0"/>
    <n v="21"/>
  </r>
  <r>
    <n v="790"/>
    <x v="35"/>
    <s v="SOUTH"/>
    <x v="12"/>
    <n v="21"/>
    <n v="7"/>
    <x v="0"/>
    <n v="1"/>
    <n v="33"/>
    <n v="5"/>
    <n v="4"/>
    <n v="0"/>
    <n v="50"/>
  </r>
  <r>
    <n v="791"/>
    <x v="35"/>
    <s v="ZZ TOTAL"/>
    <x v="12"/>
    <n v="27"/>
    <n v="12"/>
    <x v="0"/>
    <n v="1"/>
    <n v="45"/>
    <n v="8"/>
    <n v="9"/>
    <n v="0"/>
    <n v="75"/>
  </r>
  <r>
    <n v="792"/>
    <x v="29"/>
    <s v="CHANDIGARH"/>
    <x v="12"/>
    <n v="45"/>
    <n v="174"/>
    <x v="0"/>
    <n v="1"/>
    <n v="143"/>
    <n v="26"/>
    <n v="92"/>
    <n v="0"/>
    <n v="436"/>
  </r>
  <r>
    <n v="793"/>
    <x v="29"/>
    <s v="ZZ TOTAL"/>
    <x v="12"/>
    <n v="45"/>
    <n v="174"/>
    <x v="0"/>
    <n v="1"/>
    <n v="143"/>
    <n v="26"/>
    <n v="92"/>
    <n v="0"/>
    <n v="436"/>
  </r>
  <r>
    <n v="794"/>
    <x v="36"/>
    <s v="D&amp;N HAVELI"/>
    <x v="12"/>
    <n v="5"/>
    <n v="11"/>
    <x v="0"/>
    <n v="0"/>
    <n v="1"/>
    <n v="1"/>
    <n v="1"/>
    <n v="0"/>
    <n v="14"/>
  </r>
  <r>
    <n v="795"/>
    <x v="36"/>
    <s v="ZZ TOTAL"/>
    <x v="12"/>
    <n v="5"/>
    <n v="11"/>
    <x v="0"/>
    <n v="0"/>
    <n v="1"/>
    <n v="1"/>
    <n v="1"/>
    <n v="0"/>
    <n v="14"/>
  </r>
  <r>
    <n v="796"/>
    <x v="31"/>
    <s v="DAMAN"/>
    <x v="12"/>
    <n v="7"/>
    <n v="4"/>
    <x v="2"/>
    <n v="0"/>
    <n v="2"/>
    <n v="0"/>
    <n v="2"/>
    <n v="0"/>
    <n v="8"/>
  </r>
  <r>
    <n v="797"/>
    <x v="31"/>
    <s v="DIU"/>
    <x v="12"/>
    <n v="1"/>
    <n v="2"/>
    <x v="1"/>
    <n v="0"/>
    <n v="0"/>
    <n v="0"/>
    <n v="0"/>
    <n v="0"/>
    <n v="2"/>
  </r>
  <r>
    <n v="798"/>
    <x v="31"/>
    <s v="ZZ TOTAL"/>
    <x v="12"/>
    <n v="8"/>
    <n v="6"/>
    <x v="2"/>
    <n v="0"/>
    <n v="2"/>
    <n v="0"/>
    <n v="2"/>
    <n v="0"/>
    <n v="10"/>
  </r>
  <r>
    <n v="799"/>
    <x v="37"/>
    <s v="CAW"/>
    <x v="12"/>
    <n v="0"/>
    <n v="0"/>
    <x v="1"/>
    <n v="0"/>
    <n v="1"/>
    <n v="0"/>
    <n v="202"/>
    <n v="0"/>
    <n v="203"/>
  </r>
  <r>
    <n v="800"/>
    <x v="37"/>
    <s v="CENTRAL"/>
    <x v="12"/>
    <n v="71"/>
    <n v="113"/>
    <x v="0"/>
    <n v="2"/>
    <n v="174"/>
    <n v="28"/>
    <n v="50"/>
    <n v="0"/>
    <n v="367"/>
  </r>
  <r>
    <n v="801"/>
    <x v="37"/>
    <s v="CRIME BRANCH"/>
    <x v="12"/>
    <n v="4"/>
    <n v="0"/>
    <x v="1"/>
    <n v="0"/>
    <n v="0"/>
    <n v="0"/>
    <n v="0"/>
    <n v="0"/>
    <n v="0"/>
  </r>
  <r>
    <n v="802"/>
    <x v="37"/>
    <s v="EAST"/>
    <x v="12"/>
    <n v="210"/>
    <n v="428"/>
    <x v="0"/>
    <n v="11"/>
    <n v="364"/>
    <n v="133"/>
    <n v="246"/>
    <n v="0"/>
    <n v="1182"/>
  </r>
  <r>
    <n v="803"/>
    <x v="37"/>
    <s v="EOW"/>
    <x v="12"/>
    <n v="0"/>
    <n v="0"/>
    <x v="1"/>
    <n v="0"/>
    <n v="0"/>
    <n v="0"/>
    <n v="0"/>
    <n v="0"/>
    <n v="0"/>
  </r>
  <r>
    <n v="804"/>
    <x v="37"/>
    <s v="GRP(RLY)"/>
    <x v="12"/>
    <n v="4"/>
    <n v="5"/>
    <x v="1"/>
    <n v="0"/>
    <n v="11"/>
    <n v="1"/>
    <n v="0"/>
    <n v="0"/>
    <n v="17"/>
  </r>
  <r>
    <n v="805"/>
    <x v="37"/>
    <s v="IGI AIRPORT"/>
    <x v="12"/>
    <n v="0"/>
    <n v="1"/>
    <x v="1"/>
    <n v="0"/>
    <n v="9"/>
    <n v="5"/>
    <n v="0"/>
    <n v="0"/>
    <n v="15"/>
  </r>
  <r>
    <n v="806"/>
    <x v="37"/>
    <s v="METRO RAIL"/>
    <x v="12"/>
    <n v="0"/>
    <n v="4"/>
    <x v="1"/>
    <n v="1"/>
    <n v="16"/>
    <n v="12"/>
    <n v="2"/>
    <n v="0"/>
    <n v="35"/>
  </r>
  <r>
    <n v="807"/>
    <x v="37"/>
    <s v="NEW DELHI"/>
    <x v="12"/>
    <n v="19"/>
    <n v="35"/>
    <x v="0"/>
    <n v="1"/>
    <n v="66"/>
    <n v="25"/>
    <n v="17"/>
    <n v="0"/>
    <n v="144"/>
  </r>
  <r>
    <n v="808"/>
    <x v="37"/>
    <s v="NORTH"/>
    <x v="12"/>
    <n v="53"/>
    <n v="151"/>
    <x v="0"/>
    <n v="9"/>
    <n v="164"/>
    <n v="25"/>
    <n v="107"/>
    <n v="0"/>
    <n v="456"/>
  </r>
  <r>
    <n v="809"/>
    <x v="37"/>
    <s v="NORTH-EAST"/>
    <x v="12"/>
    <n v="183"/>
    <n v="513"/>
    <x v="0"/>
    <n v="27"/>
    <n v="333"/>
    <n v="30"/>
    <n v="438"/>
    <n v="0"/>
    <n v="1341"/>
  </r>
  <r>
    <n v="810"/>
    <x v="37"/>
    <s v="NORTH-WEST"/>
    <x v="12"/>
    <n v="143"/>
    <n v="343"/>
    <x v="0"/>
    <n v="17"/>
    <n v="301"/>
    <n v="45"/>
    <n v="236"/>
    <n v="0"/>
    <n v="942"/>
  </r>
  <r>
    <n v="811"/>
    <x v="37"/>
    <s v="OUTER"/>
    <x v="12"/>
    <n v="178"/>
    <n v="530"/>
    <x v="0"/>
    <n v="14"/>
    <n v="332"/>
    <n v="155"/>
    <n v="466"/>
    <n v="0"/>
    <n v="1497"/>
  </r>
  <r>
    <n v="812"/>
    <x v="37"/>
    <s v="SOUTH"/>
    <x v="12"/>
    <n v="163"/>
    <n v="328"/>
    <x v="0"/>
    <n v="10"/>
    <n v="539"/>
    <n v="140"/>
    <n v="117"/>
    <n v="0"/>
    <n v="1134"/>
  </r>
  <r>
    <n v="813"/>
    <x v="37"/>
    <s v="SOUTH-EAST"/>
    <x v="12"/>
    <n v="230"/>
    <n v="404"/>
    <x v="0"/>
    <n v="16"/>
    <n v="386"/>
    <n v="95"/>
    <n v="220"/>
    <n v="0"/>
    <n v="1121"/>
  </r>
  <r>
    <n v="814"/>
    <x v="37"/>
    <s v="SOUTH-WEST"/>
    <x v="12"/>
    <n v="194"/>
    <n v="330"/>
    <x v="0"/>
    <n v="14"/>
    <n v="419"/>
    <n v="128"/>
    <n v="403"/>
    <n v="0"/>
    <n v="1294"/>
  </r>
  <r>
    <n v="815"/>
    <x v="37"/>
    <s v="STF"/>
    <x v="12"/>
    <n v="0"/>
    <n v="0"/>
    <x v="1"/>
    <n v="0"/>
    <n v="0"/>
    <n v="0"/>
    <n v="0"/>
    <n v="0"/>
    <n v="0"/>
  </r>
  <r>
    <n v="816"/>
    <x v="37"/>
    <s v="WEST"/>
    <x v="12"/>
    <n v="184"/>
    <n v="424"/>
    <x v="0"/>
    <n v="22"/>
    <n v="400"/>
    <n v="94"/>
    <n v="529"/>
    <n v="0"/>
    <n v="1469"/>
  </r>
  <r>
    <n v="817"/>
    <x v="37"/>
    <s v="ZZ TOTAL"/>
    <x v="12"/>
    <n v="1636"/>
    <n v="3609"/>
    <x v="0"/>
    <n v="144"/>
    <n v="3515"/>
    <n v="916"/>
    <n v="3033"/>
    <n v="0"/>
    <n v="11217"/>
  </r>
  <r>
    <n v="818"/>
    <x v="33"/>
    <s v="LAKSHADWEEP"/>
    <x v="12"/>
    <n v="2"/>
    <n v="0"/>
    <x v="1"/>
    <n v="0"/>
    <n v="1"/>
    <n v="0"/>
    <n v="0"/>
    <n v="0"/>
    <n v="1"/>
  </r>
  <r>
    <n v="819"/>
    <x v="33"/>
    <s v="ZZ TOTAL"/>
    <x v="12"/>
    <n v="2"/>
    <n v="0"/>
    <x v="1"/>
    <n v="0"/>
    <n v="1"/>
    <n v="0"/>
    <n v="0"/>
    <n v="0"/>
    <n v="1"/>
  </r>
  <r>
    <n v="820"/>
    <x v="34"/>
    <s v="KARAIKAL"/>
    <x v="12"/>
    <n v="6"/>
    <n v="2"/>
    <x v="2"/>
    <n v="1"/>
    <n v="1"/>
    <n v="1"/>
    <n v="1"/>
    <n v="0"/>
    <n v="6"/>
  </r>
  <r>
    <n v="821"/>
    <x v="34"/>
    <s v="PUDUCHERRY"/>
    <x v="12"/>
    <n v="11"/>
    <n v="23"/>
    <x v="0"/>
    <n v="0"/>
    <n v="11"/>
    <n v="7"/>
    <n v="7"/>
    <n v="0"/>
    <n v="48"/>
  </r>
  <r>
    <n v="822"/>
    <x v="34"/>
    <s v="ZZ TOTAL"/>
    <x v="12"/>
    <n v="17"/>
    <n v="25"/>
    <x v="0"/>
    <n v="1"/>
    <n v="12"/>
    <n v="8"/>
    <n v="8"/>
    <n v="0"/>
    <n v="54"/>
  </r>
  <r>
    <n v="0"/>
    <x v="0"/>
    <s v="Anantapur"/>
    <x v="13"/>
    <n v="35"/>
    <n v="106"/>
    <x v="0"/>
    <n v="25"/>
    <n v="436"/>
    <n v="26"/>
    <n v="165"/>
    <n v="0"/>
    <n v="758"/>
  </r>
  <r>
    <n v="1"/>
    <x v="0"/>
    <s v="Chittoor"/>
    <x v="13"/>
    <n v="32"/>
    <n v="34"/>
    <x v="0"/>
    <n v="17"/>
    <n v="135"/>
    <n v="94"/>
    <n v="278"/>
    <n v="0"/>
    <n v="558"/>
  </r>
  <r>
    <n v="2"/>
    <x v="0"/>
    <s v="Cuddapah"/>
    <x v="13"/>
    <n v="28"/>
    <n v="16"/>
    <x v="0"/>
    <n v="16"/>
    <n v="215"/>
    <n v="12"/>
    <n v="91"/>
    <n v="0"/>
    <n v="350"/>
  </r>
  <r>
    <n v="3"/>
    <x v="0"/>
    <s v="East Godavari"/>
    <x v="13"/>
    <n v="85"/>
    <n v="25"/>
    <x v="0"/>
    <n v="7"/>
    <n v="519"/>
    <n v="62"/>
    <n v="464"/>
    <n v="0"/>
    <n v="1077"/>
  </r>
  <r>
    <n v="4"/>
    <x v="0"/>
    <s v="Guntakal Railway"/>
    <x v="13"/>
    <n v="0"/>
    <n v="0"/>
    <x v="1"/>
    <n v="0"/>
    <n v="0"/>
    <n v="0"/>
    <n v="0"/>
    <n v="0"/>
    <n v="0"/>
  </r>
  <r>
    <n v="5"/>
    <x v="0"/>
    <s v="Guntur"/>
    <x v="13"/>
    <n v="49"/>
    <n v="46"/>
    <x v="0"/>
    <n v="16"/>
    <n v="245"/>
    <n v="347"/>
    <n v="454"/>
    <n v="0"/>
    <n v="1108"/>
  </r>
  <r>
    <n v="6"/>
    <x v="0"/>
    <s v="Guntur Urban"/>
    <x v="13"/>
    <n v="40"/>
    <n v="56"/>
    <x v="0"/>
    <n v="12"/>
    <n v="160"/>
    <n v="452"/>
    <n v="345"/>
    <n v="0"/>
    <n v="1025"/>
  </r>
  <r>
    <n v="7"/>
    <x v="0"/>
    <s v="Krishna"/>
    <x v="13"/>
    <n v="80"/>
    <n v="34"/>
    <x v="0"/>
    <n v="8"/>
    <n v="354"/>
    <n v="232"/>
    <n v="613"/>
    <n v="0"/>
    <n v="1241"/>
  </r>
  <r>
    <n v="8"/>
    <x v="0"/>
    <s v="Kurnool"/>
    <x v="13"/>
    <n v="32"/>
    <n v="37"/>
    <x v="0"/>
    <n v="12"/>
    <n v="403"/>
    <n v="251"/>
    <n v="362"/>
    <n v="0"/>
    <n v="1065"/>
  </r>
  <r>
    <n v="9"/>
    <x v="0"/>
    <s v="Nellore"/>
    <x v="13"/>
    <n v="58"/>
    <n v="124"/>
    <x v="0"/>
    <n v="14"/>
    <n v="295"/>
    <n v="205"/>
    <n v="362"/>
    <n v="0"/>
    <n v="1000"/>
  </r>
  <r>
    <n v="10"/>
    <x v="0"/>
    <s v="Prakasham"/>
    <x v="13"/>
    <n v="50"/>
    <n v="50"/>
    <x v="0"/>
    <n v="8"/>
    <n v="197"/>
    <n v="16"/>
    <n v="402"/>
    <n v="0"/>
    <n v="673"/>
  </r>
  <r>
    <n v="11"/>
    <x v="0"/>
    <s v="Rajahmundry"/>
    <x v="13"/>
    <n v="35"/>
    <n v="8"/>
    <x v="0"/>
    <n v="3"/>
    <n v="121"/>
    <n v="27"/>
    <n v="190"/>
    <n v="0"/>
    <n v="349"/>
  </r>
  <r>
    <n v="12"/>
    <x v="0"/>
    <s v="Srikakulam"/>
    <x v="13"/>
    <n v="40"/>
    <n v="10"/>
    <x v="0"/>
    <n v="3"/>
    <n v="214"/>
    <n v="91"/>
    <n v="298"/>
    <n v="0"/>
    <n v="616"/>
  </r>
  <r>
    <n v="13"/>
    <x v="0"/>
    <s v="Tirupathi Urban"/>
    <x v="13"/>
    <n v="18"/>
    <n v="17"/>
    <x v="0"/>
    <n v="13"/>
    <n v="60"/>
    <n v="21"/>
    <n v="167"/>
    <n v="0"/>
    <n v="278"/>
  </r>
  <r>
    <n v="14"/>
    <x v="0"/>
    <s v="Vijayawada City"/>
    <x v="13"/>
    <n v="64"/>
    <n v="27"/>
    <x v="0"/>
    <n v="10"/>
    <n v="279"/>
    <n v="212"/>
    <n v="642"/>
    <n v="0"/>
    <n v="1170"/>
  </r>
  <r>
    <n v="15"/>
    <x v="0"/>
    <s v="Vijayawada Railway"/>
    <x v="13"/>
    <n v="0"/>
    <n v="2"/>
    <x v="1"/>
    <n v="2"/>
    <n v="8"/>
    <n v="6"/>
    <n v="1"/>
    <n v="0"/>
    <n v="19"/>
  </r>
  <r>
    <n v="16"/>
    <x v="0"/>
    <s v="Visakha Rural"/>
    <x v="13"/>
    <n v="38"/>
    <n v="15"/>
    <x v="0"/>
    <n v="4"/>
    <n v="129"/>
    <n v="57"/>
    <n v="166"/>
    <n v="0"/>
    <n v="371"/>
  </r>
  <r>
    <n v="17"/>
    <x v="0"/>
    <s v="Visakhapatnam"/>
    <x v="13"/>
    <n v="84"/>
    <n v="50"/>
    <x v="0"/>
    <n v="13"/>
    <n v="147"/>
    <n v="112"/>
    <n v="371"/>
    <n v="0"/>
    <n v="693"/>
  </r>
  <r>
    <n v="18"/>
    <x v="0"/>
    <s v="Vizianagaram"/>
    <x v="13"/>
    <n v="47"/>
    <n v="19"/>
    <x v="0"/>
    <n v="8"/>
    <n v="225"/>
    <n v="327"/>
    <n v="330"/>
    <n v="0"/>
    <n v="909"/>
  </r>
  <r>
    <n v="19"/>
    <x v="0"/>
    <s v="West Godavari"/>
    <x v="13"/>
    <n v="146"/>
    <n v="45"/>
    <x v="0"/>
    <n v="24"/>
    <n v="405"/>
    <n v="99"/>
    <n v="661"/>
    <n v="0"/>
    <n v="1234"/>
  </r>
  <r>
    <n v="20"/>
    <x v="0"/>
    <s v="Total District(s)"/>
    <x v="13"/>
    <n v="961"/>
    <n v="721"/>
    <x v="0"/>
    <n v="215"/>
    <n v="4547"/>
    <n v="2649"/>
    <n v="6362"/>
    <n v="0"/>
    <n v="14494"/>
  </r>
  <r>
    <n v="21"/>
    <x v="1"/>
    <s v="Anjaw"/>
    <x v="13"/>
    <n v="0"/>
    <n v="1"/>
    <x v="1"/>
    <n v="0"/>
    <n v="1"/>
    <n v="0"/>
    <n v="0"/>
    <n v="0"/>
    <n v="2"/>
  </r>
  <r>
    <n v="22"/>
    <x v="1"/>
    <s v="Changlang"/>
    <x v="13"/>
    <n v="6"/>
    <n v="6"/>
    <x v="2"/>
    <n v="0"/>
    <n v="0"/>
    <n v="0"/>
    <n v="0"/>
    <n v="0"/>
    <n v="6"/>
  </r>
  <r>
    <n v="23"/>
    <x v="1"/>
    <s v="Crime Branch"/>
    <x v="13"/>
    <n v="0"/>
    <n v="0"/>
    <x v="1"/>
    <n v="0"/>
    <n v="0"/>
    <n v="0"/>
    <n v="0"/>
    <n v="0"/>
    <n v="0"/>
  </r>
  <r>
    <n v="24"/>
    <x v="1"/>
    <s v="Dibang Valley"/>
    <x v="13"/>
    <n v="1"/>
    <n v="0"/>
    <x v="1"/>
    <n v="0"/>
    <n v="0"/>
    <n v="0"/>
    <n v="0"/>
    <n v="0"/>
    <n v="0"/>
  </r>
  <r>
    <n v="25"/>
    <x v="1"/>
    <s v="Kameng East"/>
    <x v="13"/>
    <n v="1"/>
    <n v="1"/>
    <x v="1"/>
    <n v="0"/>
    <n v="6"/>
    <n v="0"/>
    <n v="0"/>
    <n v="0"/>
    <n v="7"/>
  </r>
  <r>
    <n v="26"/>
    <x v="1"/>
    <s v="Kameng West"/>
    <x v="13"/>
    <n v="0"/>
    <n v="2"/>
    <x v="1"/>
    <n v="0"/>
    <n v="9"/>
    <n v="0"/>
    <n v="2"/>
    <n v="0"/>
    <n v="13"/>
  </r>
  <r>
    <n v="27"/>
    <x v="1"/>
    <s v="Kurung Kumey"/>
    <x v="13"/>
    <n v="3"/>
    <n v="0"/>
    <x v="1"/>
    <n v="0"/>
    <n v="1"/>
    <n v="0"/>
    <n v="0"/>
    <n v="0"/>
    <n v="1"/>
  </r>
  <r>
    <n v="28"/>
    <x v="1"/>
    <s v="Lohit"/>
    <x v="13"/>
    <n v="7"/>
    <n v="25"/>
    <x v="0"/>
    <n v="0"/>
    <n v="13"/>
    <n v="0"/>
    <n v="1"/>
    <n v="0"/>
    <n v="39"/>
  </r>
  <r>
    <n v="29"/>
    <x v="1"/>
    <s v="Longding"/>
    <x v="13"/>
    <n v="3"/>
    <n v="4"/>
    <x v="1"/>
    <n v="0"/>
    <n v="3"/>
    <n v="0"/>
    <n v="0"/>
    <n v="0"/>
    <n v="7"/>
  </r>
  <r>
    <n v="30"/>
    <x v="1"/>
    <s v="Lower Dibang Valley"/>
    <x v="13"/>
    <n v="3"/>
    <n v="2"/>
    <x v="1"/>
    <n v="0"/>
    <n v="0"/>
    <n v="0"/>
    <n v="0"/>
    <n v="0"/>
    <n v="2"/>
  </r>
  <r>
    <n v="31"/>
    <x v="1"/>
    <s v="Papum Pare City"/>
    <x v="13"/>
    <n v="32"/>
    <n v="36"/>
    <x v="0"/>
    <n v="1"/>
    <n v="26"/>
    <n v="0"/>
    <n v="21"/>
    <n v="0"/>
    <n v="84"/>
  </r>
  <r>
    <n v="32"/>
    <x v="1"/>
    <s v="Papum Pare Rural"/>
    <x v="13"/>
    <n v="0"/>
    <n v="4"/>
    <x v="1"/>
    <n v="0"/>
    <n v="4"/>
    <n v="0"/>
    <n v="0"/>
    <n v="0"/>
    <n v="8"/>
  </r>
  <r>
    <n v="33"/>
    <x v="1"/>
    <s v="Siang East"/>
    <x v="13"/>
    <n v="11"/>
    <n v="2"/>
    <x v="0"/>
    <n v="0"/>
    <n v="21"/>
    <n v="0"/>
    <n v="4"/>
    <n v="0"/>
    <n v="27"/>
  </r>
  <r>
    <n v="34"/>
    <x v="1"/>
    <s v="Siang Upper"/>
    <x v="13"/>
    <n v="1"/>
    <n v="0"/>
    <x v="1"/>
    <n v="0"/>
    <n v="1"/>
    <n v="0"/>
    <n v="0"/>
    <n v="0"/>
    <n v="1"/>
  </r>
  <r>
    <n v="35"/>
    <x v="1"/>
    <s v="Siang West"/>
    <x v="13"/>
    <n v="6"/>
    <n v="1"/>
    <x v="2"/>
    <n v="0"/>
    <n v="11"/>
    <n v="3"/>
    <n v="8"/>
    <n v="0"/>
    <n v="23"/>
  </r>
  <r>
    <n v="36"/>
    <x v="1"/>
    <s v="Subansiri Lower"/>
    <x v="13"/>
    <n v="1"/>
    <n v="2"/>
    <x v="1"/>
    <n v="0"/>
    <n v="6"/>
    <n v="0"/>
    <n v="3"/>
    <n v="0"/>
    <n v="11"/>
  </r>
  <r>
    <n v="37"/>
    <x v="1"/>
    <s v="Subansiri Upper"/>
    <x v="13"/>
    <n v="5"/>
    <n v="2"/>
    <x v="1"/>
    <n v="0"/>
    <n v="16"/>
    <n v="0"/>
    <n v="3"/>
    <n v="0"/>
    <n v="21"/>
  </r>
  <r>
    <n v="38"/>
    <x v="1"/>
    <s v="Tawang"/>
    <x v="13"/>
    <n v="0"/>
    <n v="0"/>
    <x v="1"/>
    <n v="0"/>
    <n v="1"/>
    <n v="0"/>
    <n v="0"/>
    <n v="0"/>
    <n v="1"/>
  </r>
  <r>
    <n v="39"/>
    <x v="1"/>
    <s v="Tirap"/>
    <x v="13"/>
    <n v="3"/>
    <n v="3"/>
    <x v="1"/>
    <n v="0"/>
    <n v="2"/>
    <n v="0"/>
    <n v="0"/>
    <n v="0"/>
    <n v="5"/>
  </r>
  <r>
    <n v="40"/>
    <x v="1"/>
    <s v="Total District(s)"/>
    <x v="13"/>
    <n v="83"/>
    <n v="91"/>
    <x v="0"/>
    <n v="1"/>
    <n v="121"/>
    <n v="3"/>
    <n v="42"/>
    <n v="0"/>
    <n v="258"/>
  </r>
  <r>
    <n v="41"/>
    <x v="2"/>
    <s v="Barpeta"/>
    <x v="13"/>
    <n v="143"/>
    <n v="359"/>
    <x v="0"/>
    <n v="21"/>
    <n v="556"/>
    <n v="0"/>
    <n v="1116"/>
    <n v="0"/>
    <n v="2052"/>
  </r>
  <r>
    <n v="42"/>
    <x v="2"/>
    <s v="Baksa"/>
    <x v="13"/>
    <n v="26"/>
    <n v="36"/>
    <x v="0"/>
    <n v="4"/>
    <n v="27"/>
    <n v="0"/>
    <n v="77"/>
    <n v="0"/>
    <n v="144"/>
  </r>
  <r>
    <n v="43"/>
    <x v="2"/>
    <s v="Bongaigaon"/>
    <x v="13"/>
    <n v="31"/>
    <n v="29"/>
    <x v="0"/>
    <n v="4"/>
    <n v="8"/>
    <n v="0"/>
    <n v="178"/>
    <n v="0"/>
    <n v="219"/>
  </r>
  <r>
    <n v="44"/>
    <x v="2"/>
    <s v="Cachar"/>
    <x v="13"/>
    <n v="81"/>
    <n v="214"/>
    <x v="0"/>
    <n v="14"/>
    <n v="50"/>
    <n v="0"/>
    <n v="595"/>
    <n v="0"/>
    <n v="873"/>
  </r>
  <r>
    <n v="45"/>
    <x v="2"/>
    <s v="Chirang"/>
    <x v="13"/>
    <n v="29"/>
    <n v="42"/>
    <x v="0"/>
    <n v="7"/>
    <n v="33"/>
    <n v="0"/>
    <n v="60"/>
    <n v="0"/>
    <n v="142"/>
  </r>
  <r>
    <n v="46"/>
    <x v="2"/>
    <s v="Darrang"/>
    <x v="13"/>
    <n v="111"/>
    <n v="186"/>
    <x v="0"/>
    <n v="11"/>
    <n v="453"/>
    <n v="0"/>
    <n v="489"/>
    <n v="0"/>
    <n v="1139"/>
  </r>
  <r>
    <n v="47"/>
    <x v="2"/>
    <s v="Dhemaji"/>
    <x v="13"/>
    <n v="45"/>
    <n v="68"/>
    <x v="0"/>
    <n v="3"/>
    <n v="51"/>
    <n v="1"/>
    <n v="111"/>
    <n v="0"/>
    <n v="234"/>
  </r>
  <r>
    <n v="48"/>
    <x v="2"/>
    <s v="Dhubri"/>
    <x v="13"/>
    <n v="193"/>
    <n v="405"/>
    <x v="0"/>
    <n v="10"/>
    <n v="193"/>
    <n v="0"/>
    <n v="1186"/>
    <n v="0"/>
    <n v="1794"/>
  </r>
  <r>
    <n v="49"/>
    <x v="2"/>
    <s v="Dibrugarh"/>
    <x v="13"/>
    <n v="67"/>
    <n v="123"/>
    <x v="0"/>
    <n v="5"/>
    <n v="105"/>
    <n v="0"/>
    <n v="253"/>
    <n v="0"/>
    <n v="486"/>
  </r>
  <r>
    <n v="50"/>
    <x v="2"/>
    <s v="Goalpara"/>
    <x v="13"/>
    <n v="108"/>
    <n v="119"/>
    <x v="0"/>
    <n v="8"/>
    <n v="121"/>
    <n v="0"/>
    <n v="367"/>
    <n v="0"/>
    <n v="615"/>
  </r>
  <r>
    <n v="51"/>
    <x v="2"/>
    <s v="Golaghat"/>
    <x v="13"/>
    <n v="74"/>
    <n v="190"/>
    <x v="0"/>
    <n v="7"/>
    <n v="74"/>
    <n v="0"/>
    <n v="166"/>
    <n v="0"/>
    <n v="437"/>
  </r>
  <r>
    <n v="52"/>
    <x v="2"/>
    <s v="Guwahati City"/>
    <x v="13"/>
    <n v="100"/>
    <n v="424"/>
    <x v="0"/>
    <n v="11"/>
    <n v="143"/>
    <n v="0"/>
    <n v="486"/>
    <n v="0"/>
    <n v="1064"/>
  </r>
  <r>
    <n v="53"/>
    <x v="2"/>
    <s v="Hailakandi"/>
    <x v="13"/>
    <n v="77"/>
    <n v="89"/>
    <x v="0"/>
    <n v="4"/>
    <n v="23"/>
    <n v="0"/>
    <n v="209"/>
    <n v="0"/>
    <n v="325"/>
  </r>
  <r>
    <n v="54"/>
    <x v="2"/>
    <s v="Jorhat"/>
    <x v="13"/>
    <n v="36"/>
    <n v="72"/>
    <x v="0"/>
    <n v="6"/>
    <n v="157"/>
    <n v="0"/>
    <n v="401"/>
    <n v="0"/>
    <n v="636"/>
  </r>
  <r>
    <n v="55"/>
    <x v="2"/>
    <s v="Kamrup"/>
    <x v="13"/>
    <n v="77"/>
    <n v="47"/>
    <x v="0"/>
    <n v="1"/>
    <n v="15"/>
    <n v="0"/>
    <n v="595"/>
    <n v="0"/>
    <n v="658"/>
  </r>
  <r>
    <n v="56"/>
    <x v="2"/>
    <s v="Karbi Anglong"/>
    <x v="13"/>
    <n v="23"/>
    <n v="55"/>
    <x v="0"/>
    <n v="0"/>
    <n v="26"/>
    <n v="0"/>
    <n v="42"/>
    <n v="0"/>
    <n v="123"/>
  </r>
  <r>
    <n v="57"/>
    <x v="2"/>
    <s v="Karimganj"/>
    <x v="13"/>
    <n v="76"/>
    <n v="109"/>
    <x v="0"/>
    <n v="13"/>
    <n v="10"/>
    <n v="0"/>
    <n v="337"/>
    <n v="0"/>
    <n v="469"/>
  </r>
  <r>
    <n v="58"/>
    <x v="2"/>
    <s v="Kokrajhar"/>
    <x v="13"/>
    <n v="45"/>
    <n v="79"/>
    <x v="0"/>
    <n v="3"/>
    <n v="47"/>
    <n v="0"/>
    <n v="71"/>
    <n v="1"/>
    <n v="201"/>
  </r>
  <r>
    <n v="59"/>
    <x v="2"/>
    <s v="Lakhimpur"/>
    <x v="13"/>
    <n v="67"/>
    <n v="150"/>
    <x v="0"/>
    <n v="4"/>
    <n v="55"/>
    <n v="0"/>
    <n v="369"/>
    <n v="0"/>
    <n v="578"/>
  </r>
  <r>
    <n v="60"/>
    <x v="2"/>
    <s v="Morigaon"/>
    <x v="13"/>
    <n v="81"/>
    <n v="174"/>
    <x v="0"/>
    <n v="7"/>
    <n v="328"/>
    <n v="0"/>
    <n v="349"/>
    <n v="0"/>
    <n v="858"/>
  </r>
  <r>
    <n v="61"/>
    <x v="2"/>
    <s v="Dima Hasao"/>
    <x v="13"/>
    <n v="6"/>
    <n v="25"/>
    <x v="0"/>
    <n v="0"/>
    <n v="0"/>
    <n v="0"/>
    <n v="6"/>
    <n v="0"/>
    <n v="31"/>
  </r>
  <r>
    <n v="62"/>
    <x v="2"/>
    <s v="Nagaon"/>
    <x v="13"/>
    <n v="187"/>
    <n v="295"/>
    <x v="0"/>
    <n v="22"/>
    <n v="350"/>
    <n v="0"/>
    <n v="1162"/>
    <n v="0"/>
    <n v="1829"/>
  </r>
  <r>
    <n v="63"/>
    <x v="2"/>
    <s v="Nalbari"/>
    <x v="13"/>
    <n v="41"/>
    <n v="100"/>
    <x v="0"/>
    <n v="0"/>
    <n v="0"/>
    <n v="0"/>
    <n v="42"/>
    <n v="0"/>
    <n v="142"/>
  </r>
  <r>
    <n v="64"/>
    <x v="2"/>
    <s v="Sibsagar"/>
    <x v="13"/>
    <n v="44"/>
    <n v="177"/>
    <x v="0"/>
    <n v="6"/>
    <n v="153"/>
    <n v="0"/>
    <n v="333"/>
    <n v="0"/>
    <n v="669"/>
  </r>
  <r>
    <n v="65"/>
    <x v="2"/>
    <s v="Sonitpur"/>
    <x v="13"/>
    <n v="112"/>
    <n v="202"/>
    <x v="0"/>
    <n v="5"/>
    <n v="20"/>
    <n v="0"/>
    <n v="381"/>
    <n v="0"/>
    <n v="608"/>
  </r>
  <r>
    <n v="66"/>
    <x v="2"/>
    <s v="Tinsukia"/>
    <x v="13"/>
    <n v="66"/>
    <n v="64"/>
    <x v="0"/>
    <n v="3"/>
    <n v="66"/>
    <n v="0"/>
    <n v="164"/>
    <n v="0"/>
    <n v="297"/>
  </r>
  <r>
    <n v="67"/>
    <x v="2"/>
    <s v="Udalguri"/>
    <x v="13"/>
    <n v="34"/>
    <n v="62"/>
    <x v="0"/>
    <n v="9"/>
    <n v="35"/>
    <n v="0"/>
    <n v="81"/>
    <n v="0"/>
    <n v="187"/>
  </r>
  <r>
    <n v="68"/>
    <x v="2"/>
    <s v="Total District(s)"/>
    <x v="13"/>
    <n v="1980"/>
    <n v="3895"/>
    <x v="0"/>
    <n v="188"/>
    <n v="3099"/>
    <n v="1"/>
    <n v="9626"/>
    <n v="1"/>
    <n v="16810"/>
  </r>
  <r>
    <n v="69"/>
    <x v="3"/>
    <s v="Araria"/>
    <x v="13"/>
    <n v="35"/>
    <n v="68"/>
    <x v="0"/>
    <n v="17"/>
    <n v="1"/>
    <n v="0"/>
    <n v="6"/>
    <n v="0"/>
    <n v="92"/>
  </r>
  <r>
    <n v="70"/>
    <x v="3"/>
    <s v="Arwal"/>
    <x v="13"/>
    <n v="6"/>
    <n v="18"/>
    <x v="0"/>
    <n v="11"/>
    <n v="4"/>
    <n v="0"/>
    <n v="0"/>
    <n v="0"/>
    <n v="33"/>
  </r>
  <r>
    <n v="71"/>
    <x v="3"/>
    <s v="Aurangabad"/>
    <x v="13"/>
    <n v="12"/>
    <n v="70"/>
    <x v="0"/>
    <n v="28"/>
    <n v="29"/>
    <n v="0"/>
    <n v="110"/>
    <n v="0"/>
    <n v="237"/>
  </r>
  <r>
    <n v="72"/>
    <x v="3"/>
    <s v="Bagaha"/>
    <x v="13"/>
    <n v="14"/>
    <n v="56"/>
    <x v="0"/>
    <n v="7"/>
    <n v="38"/>
    <n v="0"/>
    <n v="56"/>
    <n v="0"/>
    <n v="157"/>
  </r>
  <r>
    <n v="73"/>
    <x v="3"/>
    <s v="Banka"/>
    <x v="13"/>
    <n v="22"/>
    <n v="62"/>
    <x v="0"/>
    <n v="23"/>
    <n v="3"/>
    <n v="0"/>
    <n v="64"/>
    <n v="0"/>
    <n v="152"/>
  </r>
  <r>
    <n v="74"/>
    <x v="3"/>
    <s v="Begusarai"/>
    <x v="13"/>
    <n v="30"/>
    <n v="132"/>
    <x v="0"/>
    <n v="28"/>
    <n v="37"/>
    <n v="1"/>
    <n v="55"/>
    <n v="0"/>
    <n v="253"/>
  </r>
  <r>
    <n v="75"/>
    <x v="3"/>
    <s v="Bettiah"/>
    <x v="13"/>
    <n v="33"/>
    <n v="102"/>
    <x v="0"/>
    <n v="39"/>
    <n v="0"/>
    <n v="0"/>
    <n v="106"/>
    <n v="0"/>
    <n v="247"/>
  </r>
  <r>
    <n v="76"/>
    <x v="3"/>
    <s v="Bhabhua"/>
    <x v="13"/>
    <n v="12"/>
    <n v="61"/>
    <x v="0"/>
    <n v="12"/>
    <n v="0"/>
    <n v="0"/>
    <n v="44"/>
    <n v="0"/>
    <n v="117"/>
  </r>
  <r>
    <n v="77"/>
    <x v="3"/>
    <s v="Bhagalpur"/>
    <x v="13"/>
    <n v="52"/>
    <n v="165"/>
    <x v="0"/>
    <n v="20"/>
    <n v="31"/>
    <n v="0"/>
    <n v="161"/>
    <n v="0"/>
    <n v="377"/>
  </r>
  <r>
    <n v="78"/>
    <x v="3"/>
    <s v="Bhojpur"/>
    <x v="13"/>
    <n v="32"/>
    <n v="115"/>
    <x v="0"/>
    <n v="46"/>
    <n v="7"/>
    <n v="0"/>
    <n v="129"/>
    <n v="0"/>
    <n v="297"/>
  </r>
  <r>
    <n v="79"/>
    <x v="3"/>
    <s v="Buxar"/>
    <x v="13"/>
    <n v="16"/>
    <n v="72"/>
    <x v="0"/>
    <n v="24"/>
    <n v="13"/>
    <n v="0"/>
    <n v="95"/>
    <n v="0"/>
    <n v="204"/>
  </r>
  <r>
    <n v="80"/>
    <x v="3"/>
    <s v="Darbhanga"/>
    <x v="13"/>
    <n v="50"/>
    <n v="216"/>
    <x v="0"/>
    <n v="30"/>
    <n v="8"/>
    <n v="0"/>
    <n v="298"/>
    <n v="0"/>
    <n v="552"/>
  </r>
  <r>
    <n v="81"/>
    <x v="3"/>
    <s v="Gaya"/>
    <x v="13"/>
    <n v="48"/>
    <n v="174"/>
    <x v="0"/>
    <n v="63"/>
    <n v="0"/>
    <n v="0"/>
    <n v="198"/>
    <n v="0"/>
    <n v="435"/>
  </r>
  <r>
    <n v="82"/>
    <x v="3"/>
    <s v="Gopalganj"/>
    <x v="13"/>
    <n v="14"/>
    <n v="110"/>
    <x v="0"/>
    <n v="33"/>
    <n v="0"/>
    <n v="6"/>
    <n v="156"/>
    <n v="0"/>
    <n v="305"/>
  </r>
  <r>
    <n v="83"/>
    <x v="3"/>
    <s v="Jamalpur Railway"/>
    <x v="13"/>
    <n v="0"/>
    <n v="2"/>
    <x v="1"/>
    <n v="0"/>
    <n v="3"/>
    <n v="0"/>
    <n v="0"/>
    <n v="0"/>
    <n v="5"/>
  </r>
  <r>
    <n v="84"/>
    <x v="3"/>
    <s v="Jamui"/>
    <x v="13"/>
    <n v="23"/>
    <n v="46"/>
    <x v="0"/>
    <n v="21"/>
    <n v="10"/>
    <n v="1"/>
    <n v="46"/>
    <n v="0"/>
    <n v="124"/>
  </r>
  <r>
    <n v="85"/>
    <x v="3"/>
    <s v="Jehanabad"/>
    <x v="13"/>
    <n v="10"/>
    <n v="66"/>
    <x v="0"/>
    <n v="22"/>
    <n v="0"/>
    <n v="0"/>
    <n v="56"/>
    <n v="0"/>
    <n v="144"/>
  </r>
  <r>
    <n v="86"/>
    <x v="3"/>
    <s v="Katihar"/>
    <x v="13"/>
    <n v="65"/>
    <n v="116"/>
    <x v="0"/>
    <n v="14"/>
    <n v="0"/>
    <n v="0"/>
    <n v="59"/>
    <n v="0"/>
    <n v="189"/>
  </r>
  <r>
    <n v="87"/>
    <x v="3"/>
    <s v="Katihar Railway"/>
    <x v="13"/>
    <n v="0"/>
    <n v="1"/>
    <x v="1"/>
    <n v="0"/>
    <n v="11"/>
    <n v="0"/>
    <n v="0"/>
    <n v="0"/>
    <n v="12"/>
  </r>
  <r>
    <n v="88"/>
    <x v="3"/>
    <s v="Khagaria"/>
    <x v="13"/>
    <n v="14"/>
    <n v="92"/>
    <x v="0"/>
    <n v="17"/>
    <n v="2"/>
    <n v="0"/>
    <n v="19"/>
    <n v="0"/>
    <n v="130"/>
  </r>
  <r>
    <n v="89"/>
    <x v="3"/>
    <s v="Kishanganj"/>
    <x v="13"/>
    <n v="64"/>
    <n v="101"/>
    <x v="0"/>
    <n v="12"/>
    <n v="22"/>
    <n v="0"/>
    <n v="85"/>
    <n v="0"/>
    <n v="220"/>
  </r>
  <r>
    <n v="90"/>
    <x v="3"/>
    <s v="Lakhisarai"/>
    <x v="13"/>
    <n v="10"/>
    <n v="35"/>
    <x v="0"/>
    <n v="8"/>
    <n v="63"/>
    <n v="1"/>
    <n v="29"/>
    <n v="0"/>
    <n v="136"/>
  </r>
  <r>
    <n v="91"/>
    <x v="3"/>
    <s v="Madhepura"/>
    <x v="13"/>
    <n v="10"/>
    <n v="64"/>
    <x v="0"/>
    <n v="8"/>
    <n v="8"/>
    <n v="0"/>
    <n v="50"/>
    <n v="0"/>
    <n v="130"/>
  </r>
  <r>
    <n v="92"/>
    <x v="3"/>
    <s v="Madhubani"/>
    <x v="13"/>
    <n v="41"/>
    <n v="169"/>
    <x v="0"/>
    <n v="34"/>
    <n v="9"/>
    <n v="0"/>
    <n v="227"/>
    <n v="0"/>
    <n v="439"/>
  </r>
  <r>
    <n v="93"/>
    <x v="3"/>
    <s v="Motihari"/>
    <x v="13"/>
    <n v="31"/>
    <n v="223"/>
    <x v="0"/>
    <n v="75"/>
    <n v="0"/>
    <n v="0"/>
    <n v="263"/>
    <n v="0"/>
    <n v="561"/>
  </r>
  <r>
    <n v="94"/>
    <x v="3"/>
    <s v="Munger"/>
    <x v="13"/>
    <n v="11"/>
    <n v="49"/>
    <x v="0"/>
    <n v="8"/>
    <n v="5"/>
    <n v="0"/>
    <n v="48"/>
    <n v="0"/>
    <n v="110"/>
  </r>
  <r>
    <n v="95"/>
    <x v="3"/>
    <s v="Muzaffarpur"/>
    <x v="13"/>
    <n v="44"/>
    <n v="215"/>
    <x v="0"/>
    <n v="178"/>
    <n v="166"/>
    <n v="0"/>
    <n v="109"/>
    <n v="5"/>
    <n v="673"/>
  </r>
  <r>
    <n v="96"/>
    <x v="3"/>
    <s v="Muzaffarpur Railway"/>
    <x v="13"/>
    <n v="2"/>
    <n v="2"/>
    <x v="1"/>
    <n v="2"/>
    <n v="1"/>
    <n v="0"/>
    <n v="0"/>
    <n v="0"/>
    <n v="5"/>
  </r>
  <r>
    <n v="97"/>
    <x v="3"/>
    <s v="Nalanda"/>
    <x v="13"/>
    <n v="29"/>
    <n v="124"/>
    <x v="0"/>
    <n v="59"/>
    <n v="4"/>
    <n v="0"/>
    <n v="271"/>
    <n v="0"/>
    <n v="458"/>
  </r>
  <r>
    <n v="98"/>
    <x v="3"/>
    <s v="Naugachia"/>
    <x v="13"/>
    <n v="10"/>
    <n v="36"/>
    <x v="0"/>
    <n v="10"/>
    <n v="3"/>
    <n v="0"/>
    <n v="88"/>
    <n v="0"/>
    <n v="137"/>
  </r>
  <r>
    <n v="99"/>
    <x v="3"/>
    <s v="Nawadah"/>
    <x v="13"/>
    <n v="22"/>
    <n v="57"/>
    <x v="0"/>
    <n v="22"/>
    <n v="10"/>
    <n v="0"/>
    <n v="77"/>
    <n v="0"/>
    <n v="166"/>
  </r>
  <r>
    <n v="100"/>
    <x v="3"/>
    <s v="Patna"/>
    <x v="13"/>
    <n v="86"/>
    <n v="519"/>
    <x v="0"/>
    <n v="83"/>
    <n v="0"/>
    <n v="60"/>
    <n v="535"/>
    <n v="0"/>
    <n v="1197"/>
  </r>
  <r>
    <n v="101"/>
    <x v="3"/>
    <s v="Patna Railway"/>
    <x v="13"/>
    <n v="1"/>
    <n v="1"/>
    <x v="1"/>
    <n v="5"/>
    <n v="13"/>
    <n v="0"/>
    <n v="0"/>
    <n v="0"/>
    <n v="19"/>
  </r>
  <r>
    <n v="102"/>
    <x v="3"/>
    <s v="Purnea"/>
    <x v="13"/>
    <n v="66"/>
    <n v="140"/>
    <x v="0"/>
    <n v="26"/>
    <n v="30"/>
    <n v="0"/>
    <n v="115"/>
    <n v="0"/>
    <n v="311"/>
  </r>
  <r>
    <n v="103"/>
    <x v="3"/>
    <s v="Rohtas"/>
    <x v="13"/>
    <n v="22"/>
    <n v="115"/>
    <x v="0"/>
    <n v="54"/>
    <n v="0"/>
    <n v="0"/>
    <n v="106"/>
    <n v="0"/>
    <n v="275"/>
  </r>
  <r>
    <n v="104"/>
    <x v="3"/>
    <s v="Saharsa"/>
    <x v="13"/>
    <n v="14"/>
    <n v="94"/>
    <x v="0"/>
    <n v="19"/>
    <n v="0"/>
    <n v="0"/>
    <n v="70"/>
    <n v="0"/>
    <n v="183"/>
  </r>
  <r>
    <n v="105"/>
    <x v="3"/>
    <s v="Samastipur"/>
    <x v="13"/>
    <n v="38"/>
    <n v="173"/>
    <x v="0"/>
    <n v="39"/>
    <n v="0"/>
    <n v="0"/>
    <n v="184"/>
    <n v="0"/>
    <n v="396"/>
  </r>
  <r>
    <n v="106"/>
    <x v="3"/>
    <s v="Saran"/>
    <x v="13"/>
    <n v="37"/>
    <n v="160"/>
    <x v="0"/>
    <n v="83"/>
    <n v="0"/>
    <n v="0"/>
    <n v="157"/>
    <n v="0"/>
    <n v="400"/>
  </r>
  <r>
    <n v="107"/>
    <x v="3"/>
    <s v="Sheikhpura"/>
    <x v="13"/>
    <n v="5"/>
    <n v="34"/>
    <x v="0"/>
    <n v="6"/>
    <n v="18"/>
    <n v="0"/>
    <n v="72"/>
    <n v="0"/>
    <n v="130"/>
  </r>
  <r>
    <n v="108"/>
    <x v="3"/>
    <s v="Sheohar"/>
    <x v="13"/>
    <n v="8"/>
    <n v="24"/>
    <x v="0"/>
    <n v="6"/>
    <n v="16"/>
    <n v="0"/>
    <n v="14"/>
    <n v="0"/>
    <n v="60"/>
  </r>
  <r>
    <n v="109"/>
    <x v="3"/>
    <s v="Sitamarhi"/>
    <x v="13"/>
    <n v="11"/>
    <n v="188"/>
    <x v="0"/>
    <n v="29"/>
    <n v="0"/>
    <n v="0"/>
    <n v="242"/>
    <n v="0"/>
    <n v="459"/>
  </r>
  <r>
    <n v="110"/>
    <x v="3"/>
    <s v="Siwan"/>
    <x v="13"/>
    <n v="17"/>
    <n v="152"/>
    <x v="0"/>
    <n v="64"/>
    <n v="7"/>
    <n v="0"/>
    <n v="50"/>
    <n v="0"/>
    <n v="273"/>
  </r>
  <r>
    <n v="111"/>
    <x v="3"/>
    <s v="Supaul"/>
    <x v="13"/>
    <n v="32"/>
    <n v="90"/>
    <x v="0"/>
    <n v="22"/>
    <n v="0"/>
    <n v="0"/>
    <n v="83"/>
    <n v="0"/>
    <n v="195"/>
  </r>
  <r>
    <n v="112"/>
    <x v="3"/>
    <s v="Vaishali"/>
    <x v="13"/>
    <n v="28"/>
    <n v="226"/>
    <x v="0"/>
    <n v="66"/>
    <n v="0"/>
    <n v="0"/>
    <n v="139"/>
    <n v="0"/>
    <n v="431"/>
  </r>
  <r>
    <n v="113"/>
    <x v="3"/>
    <s v="Economic Offences Unit"/>
    <x v="13"/>
    <n v="0"/>
    <n v="0"/>
    <x v="1"/>
    <n v="0"/>
    <n v="0"/>
    <n v="0"/>
    <n v="0"/>
    <n v="0"/>
    <n v="0"/>
  </r>
  <r>
    <n v="114"/>
    <x v="3"/>
    <s v="Anti Terrorist Squad"/>
    <x v="13"/>
    <n v="0"/>
    <n v="0"/>
    <x v="1"/>
    <n v="0"/>
    <n v="0"/>
    <n v="0"/>
    <n v="0"/>
    <n v="0"/>
    <n v="0"/>
  </r>
  <r>
    <n v="115"/>
    <x v="3"/>
    <s v="Total District(s)"/>
    <x v="13"/>
    <n v="1127"/>
    <n v="4735"/>
    <x v="0"/>
    <n v="1373"/>
    <n v="572"/>
    <n v="69"/>
    <n v="4672"/>
    <n v="5"/>
    <n v="11426"/>
  </r>
  <r>
    <n v="116"/>
    <x v="4"/>
    <s v="Balod"/>
    <x v="13"/>
    <n v="34"/>
    <n v="18"/>
    <x v="0"/>
    <n v="4"/>
    <n v="62"/>
    <n v="3"/>
    <n v="23"/>
    <n v="0"/>
    <n v="110"/>
  </r>
  <r>
    <n v="117"/>
    <x v="4"/>
    <s v="Balodbazar"/>
    <x v="13"/>
    <n v="40"/>
    <n v="113"/>
    <x v="0"/>
    <n v="8"/>
    <n v="95"/>
    <n v="6"/>
    <n v="32"/>
    <n v="0"/>
    <n v="254"/>
  </r>
  <r>
    <n v="118"/>
    <x v="4"/>
    <s v="Balrampur"/>
    <x v="13"/>
    <n v="111"/>
    <n v="14"/>
    <x v="0"/>
    <n v="5"/>
    <n v="62"/>
    <n v="1"/>
    <n v="39"/>
    <n v="0"/>
    <n v="121"/>
  </r>
  <r>
    <n v="119"/>
    <x v="4"/>
    <s v="Bemetra"/>
    <x v="13"/>
    <n v="41"/>
    <n v="23"/>
    <x v="0"/>
    <n v="3"/>
    <n v="56"/>
    <n v="0"/>
    <n v="19"/>
    <n v="0"/>
    <n v="101"/>
  </r>
  <r>
    <n v="120"/>
    <x v="4"/>
    <s v="Bilaspur"/>
    <x v="13"/>
    <n v="94"/>
    <n v="156"/>
    <x v="0"/>
    <n v="13"/>
    <n v="211"/>
    <n v="5"/>
    <n v="75"/>
    <n v="0"/>
    <n v="460"/>
  </r>
  <r>
    <n v="121"/>
    <x v="4"/>
    <s v="Bizapur"/>
    <x v="13"/>
    <n v="6"/>
    <n v="8"/>
    <x v="2"/>
    <n v="0"/>
    <n v="2"/>
    <n v="0"/>
    <n v="2"/>
    <n v="0"/>
    <n v="12"/>
  </r>
  <r>
    <n v="122"/>
    <x v="4"/>
    <s v="Dantewara"/>
    <x v="13"/>
    <n v="11"/>
    <n v="6"/>
    <x v="0"/>
    <n v="0"/>
    <n v="9"/>
    <n v="0"/>
    <n v="6"/>
    <n v="0"/>
    <n v="21"/>
  </r>
  <r>
    <n v="123"/>
    <x v="4"/>
    <s v="Dhamtari"/>
    <x v="13"/>
    <n v="36"/>
    <n v="19"/>
    <x v="0"/>
    <n v="3"/>
    <n v="49"/>
    <n v="6"/>
    <n v="9"/>
    <n v="0"/>
    <n v="86"/>
  </r>
  <r>
    <n v="124"/>
    <x v="4"/>
    <s v="Durg"/>
    <x v="13"/>
    <n v="84"/>
    <n v="150"/>
    <x v="0"/>
    <n v="12"/>
    <n v="254"/>
    <n v="12"/>
    <n v="172"/>
    <n v="0"/>
    <n v="600"/>
  </r>
  <r>
    <n v="125"/>
    <x v="4"/>
    <s v="Gariyaband"/>
    <x v="13"/>
    <n v="42"/>
    <n v="13"/>
    <x v="0"/>
    <n v="3"/>
    <n v="31"/>
    <n v="3"/>
    <n v="14"/>
    <n v="0"/>
    <n v="64"/>
  </r>
  <r>
    <n v="126"/>
    <x v="4"/>
    <s v="G. R. P. Raipur"/>
    <x v="13"/>
    <n v="0"/>
    <n v="1"/>
    <x v="1"/>
    <n v="1"/>
    <n v="8"/>
    <n v="0"/>
    <n v="4"/>
    <n v="0"/>
    <n v="14"/>
  </r>
  <r>
    <n v="127"/>
    <x v="4"/>
    <s v="Jagdalpur"/>
    <x v="13"/>
    <n v="32"/>
    <n v="31"/>
    <x v="0"/>
    <n v="1"/>
    <n v="42"/>
    <n v="0"/>
    <n v="20"/>
    <n v="0"/>
    <n v="94"/>
  </r>
  <r>
    <n v="128"/>
    <x v="4"/>
    <s v="Janjgir"/>
    <x v="13"/>
    <n v="64"/>
    <n v="106"/>
    <x v="0"/>
    <n v="20"/>
    <n v="141"/>
    <n v="7"/>
    <n v="90"/>
    <n v="0"/>
    <n v="364"/>
  </r>
  <r>
    <n v="129"/>
    <x v="4"/>
    <s v="Jashpur"/>
    <x v="13"/>
    <n v="86"/>
    <n v="33"/>
    <x v="0"/>
    <n v="0"/>
    <n v="48"/>
    <n v="0"/>
    <n v="11"/>
    <n v="0"/>
    <n v="92"/>
  </r>
  <r>
    <n v="130"/>
    <x v="4"/>
    <s v="Kabirdham"/>
    <x v="13"/>
    <n v="39"/>
    <n v="54"/>
    <x v="0"/>
    <n v="6"/>
    <n v="84"/>
    <n v="2"/>
    <n v="14"/>
    <n v="0"/>
    <n v="160"/>
  </r>
  <r>
    <n v="131"/>
    <x v="4"/>
    <s v="Kanker"/>
    <x v="13"/>
    <n v="40"/>
    <n v="31"/>
    <x v="0"/>
    <n v="5"/>
    <n v="37"/>
    <n v="2"/>
    <n v="25"/>
    <n v="0"/>
    <n v="100"/>
  </r>
  <r>
    <n v="132"/>
    <x v="4"/>
    <s v="Kondagaon"/>
    <x v="13"/>
    <n v="21"/>
    <n v="15"/>
    <x v="0"/>
    <n v="1"/>
    <n v="16"/>
    <n v="0"/>
    <n v="8"/>
    <n v="0"/>
    <n v="40"/>
  </r>
  <r>
    <n v="133"/>
    <x v="4"/>
    <s v="Korba"/>
    <x v="13"/>
    <n v="68"/>
    <n v="36"/>
    <x v="0"/>
    <n v="6"/>
    <n v="83"/>
    <n v="4"/>
    <n v="51"/>
    <n v="0"/>
    <n v="180"/>
  </r>
  <r>
    <n v="134"/>
    <x v="4"/>
    <s v="Koriya"/>
    <x v="13"/>
    <n v="58"/>
    <n v="62"/>
    <x v="0"/>
    <n v="2"/>
    <n v="74"/>
    <n v="1"/>
    <n v="59"/>
    <n v="0"/>
    <n v="198"/>
  </r>
  <r>
    <n v="135"/>
    <x v="4"/>
    <s v="Mahasamund"/>
    <x v="13"/>
    <n v="44"/>
    <n v="65"/>
    <x v="0"/>
    <n v="10"/>
    <n v="99"/>
    <n v="4"/>
    <n v="28"/>
    <n v="0"/>
    <n v="206"/>
  </r>
  <r>
    <n v="136"/>
    <x v="4"/>
    <s v="Mungali"/>
    <x v="13"/>
    <n v="10"/>
    <n v="32"/>
    <x v="0"/>
    <n v="6"/>
    <n v="38"/>
    <n v="15"/>
    <n v="14"/>
    <n v="0"/>
    <n v="105"/>
  </r>
  <r>
    <n v="137"/>
    <x v="4"/>
    <s v="Narayanpur"/>
    <x v="13"/>
    <n v="7"/>
    <n v="5"/>
    <x v="2"/>
    <n v="0"/>
    <n v="6"/>
    <n v="0"/>
    <n v="1"/>
    <n v="0"/>
    <n v="12"/>
  </r>
  <r>
    <n v="138"/>
    <x v="4"/>
    <s v="Raigarh"/>
    <x v="13"/>
    <n v="121"/>
    <n v="49"/>
    <x v="0"/>
    <n v="7"/>
    <n v="140"/>
    <n v="1"/>
    <n v="46"/>
    <n v="0"/>
    <n v="243"/>
  </r>
  <r>
    <n v="139"/>
    <x v="4"/>
    <s v="Raipur"/>
    <x v="13"/>
    <n v="141"/>
    <n v="179"/>
    <x v="0"/>
    <n v="3"/>
    <n v="224"/>
    <n v="4"/>
    <n v="96"/>
    <n v="0"/>
    <n v="506"/>
  </r>
  <r>
    <n v="140"/>
    <x v="4"/>
    <s v="Rajnandgaon"/>
    <x v="13"/>
    <n v="57"/>
    <n v="93"/>
    <x v="0"/>
    <n v="4"/>
    <n v="100"/>
    <n v="3"/>
    <n v="33"/>
    <n v="0"/>
    <n v="233"/>
  </r>
  <r>
    <n v="141"/>
    <x v="4"/>
    <s v="Sarguja"/>
    <x v="13"/>
    <n v="94"/>
    <n v="11"/>
    <x v="0"/>
    <n v="4"/>
    <n v="76"/>
    <n v="0"/>
    <n v="23"/>
    <n v="0"/>
    <n v="114"/>
  </r>
  <r>
    <n v="142"/>
    <x v="4"/>
    <s v="Sukma"/>
    <x v="13"/>
    <n v="5"/>
    <n v="5"/>
    <x v="1"/>
    <n v="0"/>
    <n v="5"/>
    <n v="0"/>
    <n v="3"/>
    <n v="0"/>
    <n v="13"/>
  </r>
  <r>
    <n v="143"/>
    <x v="4"/>
    <s v="Surajpur"/>
    <x v="13"/>
    <n v="50"/>
    <n v="65"/>
    <x v="0"/>
    <n v="1"/>
    <n v="70"/>
    <n v="0"/>
    <n v="47"/>
    <n v="0"/>
    <n v="183"/>
  </r>
  <r>
    <n v="144"/>
    <x v="4"/>
    <s v="Total District(s)"/>
    <x v="13"/>
    <n v="1436"/>
    <n v="1393"/>
    <x v="0"/>
    <n v="128"/>
    <n v="2122"/>
    <n v="79"/>
    <n v="964"/>
    <n v="0"/>
    <n v="4686"/>
  </r>
  <r>
    <n v="145"/>
    <x v="5"/>
    <s v="North Goa"/>
    <x v="13"/>
    <n v="55"/>
    <n v="55"/>
    <x v="0"/>
    <n v="0"/>
    <n v="146"/>
    <n v="40"/>
    <n v="11"/>
    <n v="0"/>
    <n v="252"/>
  </r>
  <r>
    <n v="146"/>
    <x v="5"/>
    <s v="South Goa"/>
    <x v="13"/>
    <n v="37"/>
    <n v="31"/>
    <x v="0"/>
    <n v="0"/>
    <n v="53"/>
    <n v="17"/>
    <n v="23"/>
    <n v="0"/>
    <n v="124"/>
  </r>
  <r>
    <n v="147"/>
    <x v="5"/>
    <s v="C. I. D."/>
    <x v="13"/>
    <n v="3"/>
    <n v="0"/>
    <x v="1"/>
    <n v="0"/>
    <n v="3"/>
    <n v="0"/>
    <n v="1"/>
    <n v="0"/>
    <n v="4"/>
  </r>
  <r>
    <n v="148"/>
    <x v="5"/>
    <s v="Total District(s)"/>
    <x v="13"/>
    <n v="95"/>
    <n v="86"/>
    <x v="0"/>
    <n v="0"/>
    <n v="202"/>
    <n v="57"/>
    <n v="35"/>
    <n v="0"/>
    <n v="380"/>
  </r>
  <r>
    <n v="149"/>
    <x v="6"/>
    <s v="Ahmedabad City"/>
    <x v="13"/>
    <n v="100"/>
    <n v="261"/>
    <x v="0"/>
    <n v="11"/>
    <n v="162"/>
    <n v="3"/>
    <n v="802"/>
    <n v="0"/>
    <n v="1239"/>
  </r>
  <r>
    <n v="150"/>
    <x v="6"/>
    <s v="Ahmedabad Rural"/>
    <x v="13"/>
    <n v="18"/>
    <n v="80"/>
    <x v="0"/>
    <n v="0"/>
    <n v="31"/>
    <n v="0"/>
    <n v="142"/>
    <n v="0"/>
    <n v="253"/>
  </r>
  <r>
    <n v="151"/>
    <x v="6"/>
    <s v="Amreli"/>
    <x v="13"/>
    <n v="7"/>
    <n v="65"/>
    <x v="0"/>
    <n v="0"/>
    <n v="21"/>
    <n v="1"/>
    <n v="139"/>
    <n v="0"/>
    <n v="226"/>
  </r>
  <r>
    <n v="152"/>
    <x v="6"/>
    <s v="Anand"/>
    <x v="13"/>
    <n v="12"/>
    <n v="71"/>
    <x v="0"/>
    <n v="0"/>
    <n v="21"/>
    <n v="5"/>
    <n v="117"/>
    <n v="0"/>
    <n v="214"/>
  </r>
  <r>
    <n v="153"/>
    <x v="6"/>
    <s v="Arvalli"/>
    <x v="13"/>
    <n v="5"/>
    <n v="37"/>
    <x v="0"/>
    <n v="0"/>
    <n v="19"/>
    <n v="2"/>
    <n v="69"/>
    <n v="0"/>
    <n v="127"/>
  </r>
  <r>
    <n v="154"/>
    <x v="6"/>
    <s v="Banaskantha"/>
    <x v="13"/>
    <n v="56"/>
    <n v="105"/>
    <x v="0"/>
    <n v="0"/>
    <n v="90"/>
    <n v="2"/>
    <n v="295"/>
    <n v="0"/>
    <n v="492"/>
  </r>
  <r>
    <n v="155"/>
    <x v="6"/>
    <s v="Bharuch"/>
    <x v="13"/>
    <n v="42"/>
    <n v="45"/>
    <x v="0"/>
    <n v="0"/>
    <n v="49"/>
    <n v="0"/>
    <n v="63"/>
    <n v="0"/>
    <n v="157"/>
  </r>
  <r>
    <n v="156"/>
    <x v="6"/>
    <s v="Bhavnagar"/>
    <x v="13"/>
    <n v="17"/>
    <n v="97"/>
    <x v="0"/>
    <n v="0"/>
    <n v="39"/>
    <n v="36"/>
    <n v="155"/>
    <n v="0"/>
    <n v="327"/>
  </r>
  <r>
    <n v="157"/>
    <x v="6"/>
    <s v="Botad"/>
    <x v="13"/>
    <n v="11"/>
    <n v="25"/>
    <x v="0"/>
    <n v="0"/>
    <n v="11"/>
    <n v="0"/>
    <n v="39"/>
    <n v="0"/>
    <n v="75"/>
  </r>
  <r>
    <n v="158"/>
    <x v="6"/>
    <s v="Chhotaudepur"/>
    <x v="13"/>
    <n v="15"/>
    <n v="38"/>
    <x v="0"/>
    <n v="0"/>
    <n v="11"/>
    <n v="0"/>
    <n v="21"/>
    <n v="0"/>
    <n v="70"/>
  </r>
  <r>
    <n v="159"/>
    <x v="6"/>
    <s v="C. I. D. Crime"/>
    <x v="13"/>
    <n v="0"/>
    <n v="0"/>
    <x v="1"/>
    <n v="0"/>
    <n v="0"/>
    <n v="0"/>
    <n v="0"/>
    <n v="0"/>
    <n v="0"/>
  </r>
  <r>
    <n v="160"/>
    <x v="6"/>
    <s v="Dahod"/>
    <x v="13"/>
    <n v="27"/>
    <n v="95"/>
    <x v="0"/>
    <n v="0"/>
    <n v="28"/>
    <n v="0"/>
    <n v="133"/>
    <n v="0"/>
    <n v="256"/>
  </r>
  <r>
    <n v="161"/>
    <x v="6"/>
    <s v="Dang"/>
    <x v="13"/>
    <n v="4"/>
    <n v="2"/>
    <x v="1"/>
    <n v="1"/>
    <n v="6"/>
    <n v="4"/>
    <n v="26"/>
    <n v="0"/>
    <n v="39"/>
  </r>
  <r>
    <n v="162"/>
    <x v="6"/>
    <s v="Devbhumi Dwarka"/>
    <x v="13"/>
    <n v="3"/>
    <n v="13"/>
    <x v="0"/>
    <n v="0"/>
    <n v="14"/>
    <n v="0"/>
    <n v="131"/>
    <n v="0"/>
    <n v="158"/>
  </r>
  <r>
    <n v="163"/>
    <x v="6"/>
    <s v="Gandhinagar"/>
    <x v="13"/>
    <n v="17"/>
    <n v="65"/>
    <x v="0"/>
    <n v="0"/>
    <n v="22"/>
    <n v="2"/>
    <n v="152"/>
    <n v="0"/>
    <n v="241"/>
  </r>
  <r>
    <n v="164"/>
    <x v="6"/>
    <s v="Gir Somnath"/>
    <x v="13"/>
    <n v="17"/>
    <n v="29"/>
    <x v="0"/>
    <n v="1"/>
    <n v="30"/>
    <n v="2"/>
    <n v="125"/>
    <n v="0"/>
    <n v="187"/>
  </r>
  <r>
    <n v="165"/>
    <x v="6"/>
    <s v="Jamnagar"/>
    <x v="13"/>
    <n v="34"/>
    <n v="56"/>
    <x v="0"/>
    <n v="1"/>
    <n v="26"/>
    <n v="1"/>
    <n v="230"/>
    <n v="0"/>
    <n v="314"/>
  </r>
  <r>
    <n v="166"/>
    <x v="6"/>
    <s v="Junagadh"/>
    <x v="13"/>
    <n v="21"/>
    <n v="64"/>
    <x v="0"/>
    <n v="0"/>
    <n v="42"/>
    <n v="0"/>
    <n v="297"/>
    <n v="0"/>
    <n v="403"/>
  </r>
  <r>
    <n v="167"/>
    <x v="6"/>
    <s v="Kachchh East(G)"/>
    <x v="13"/>
    <n v="31"/>
    <n v="39"/>
    <x v="0"/>
    <n v="0"/>
    <n v="34"/>
    <n v="2"/>
    <n v="159"/>
    <n v="0"/>
    <n v="234"/>
  </r>
  <r>
    <n v="168"/>
    <x v="6"/>
    <s v="Kachchh West(B)"/>
    <x v="13"/>
    <n v="18"/>
    <n v="26"/>
    <x v="0"/>
    <n v="0"/>
    <n v="27"/>
    <n v="3"/>
    <n v="203"/>
    <n v="0"/>
    <n v="259"/>
  </r>
  <r>
    <n v="169"/>
    <x v="6"/>
    <s v="Kheda"/>
    <x v="13"/>
    <n v="12"/>
    <n v="78"/>
    <x v="0"/>
    <n v="0"/>
    <n v="29"/>
    <n v="0"/>
    <n v="86"/>
    <n v="0"/>
    <n v="193"/>
  </r>
  <r>
    <n v="170"/>
    <x v="6"/>
    <s v="Mahisagar"/>
    <x v="13"/>
    <n v="10"/>
    <n v="22"/>
    <x v="0"/>
    <n v="0"/>
    <n v="15"/>
    <n v="0"/>
    <n v="96"/>
    <n v="0"/>
    <n v="133"/>
  </r>
  <r>
    <n v="171"/>
    <x v="6"/>
    <s v="Mehsana"/>
    <x v="13"/>
    <n v="6"/>
    <n v="92"/>
    <x v="0"/>
    <n v="0"/>
    <n v="42"/>
    <n v="0"/>
    <n v="270"/>
    <n v="0"/>
    <n v="404"/>
  </r>
  <r>
    <n v="172"/>
    <x v="6"/>
    <s v="Morbi"/>
    <x v="13"/>
    <n v="9"/>
    <n v="22"/>
    <x v="0"/>
    <n v="3"/>
    <n v="17"/>
    <n v="1"/>
    <n v="92"/>
    <n v="0"/>
    <n v="135"/>
  </r>
  <r>
    <n v="173"/>
    <x v="6"/>
    <s v="Narmada"/>
    <x v="13"/>
    <n v="8"/>
    <n v="15"/>
    <x v="0"/>
    <n v="0"/>
    <n v="21"/>
    <n v="0"/>
    <n v="15"/>
    <n v="0"/>
    <n v="51"/>
  </r>
  <r>
    <n v="174"/>
    <x v="6"/>
    <s v="Navsari"/>
    <x v="13"/>
    <n v="15"/>
    <n v="32"/>
    <x v="0"/>
    <n v="0"/>
    <n v="19"/>
    <n v="0"/>
    <n v="69"/>
    <n v="0"/>
    <n v="120"/>
  </r>
  <r>
    <n v="175"/>
    <x v="6"/>
    <s v="Panchmahal"/>
    <x v="13"/>
    <n v="24"/>
    <n v="66"/>
    <x v="0"/>
    <n v="0"/>
    <n v="28"/>
    <n v="0"/>
    <n v="106"/>
    <n v="0"/>
    <n v="200"/>
  </r>
  <r>
    <n v="176"/>
    <x v="6"/>
    <s v="Patan"/>
    <x v="13"/>
    <n v="25"/>
    <n v="48"/>
    <x v="0"/>
    <n v="1"/>
    <n v="51"/>
    <n v="0"/>
    <n v="138"/>
    <n v="0"/>
    <n v="238"/>
  </r>
  <r>
    <n v="177"/>
    <x v="6"/>
    <s v="Porbandar"/>
    <x v="13"/>
    <n v="8"/>
    <n v="17"/>
    <x v="0"/>
    <n v="1"/>
    <n v="18"/>
    <n v="1"/>
    <n v="93"/>
    <n v="0"/>
    <n v="130"/>
  </r>
  <r>
    <n v="178"/>
    <x v="6"/>
    <s v="Rajkot City"/>
    <x v="13"/>
    <n v="17"/>
    <n v="69"/>
    <x v="0"/>
    <n v="0"/>
    <n v="31"/>
    <n v="5"/>
    <n v="301"/>
    <n v="0"/>
    <n v="406"/>
  </r>
  <r>
    <n v="179"/>
    <x v="6"/>
    <s v="Rajkot Rural"/>
    <x v="13"/>
    <n v="30"/>
    <n v="61"/>
    <x v="0"/>
    <n v="1"/>
    <n v="36"/>
    <n v="1"/>
    <n v="234"/>
    <n v="0"/>
    <n v="333"/>
  </r>
  <r>
    <n v="180"/>
    <x v="6"/>
    <s v="Sabarkantha"/>
    <x v="13"/>
    <n v="10"/>
    <n v="34"/>
    <x v="0"/>
    <n v="0"/>
    <n v="33"/>
    <n v="1"/>
    <n v="131"/>
    <n v="0"/>
    <n v="199"/>
  </r>
  <r>
    <n v="181"/>
    <x v="6"/>
    <s v="Surat City"/>
    <x v="13"/>
    <n v="94"/>
    <n v="120"/>
    <x v="0"/>
    <n v="2"/>
    <n v="70"/>
    <n v="0"/>
    <n v="405"/>
    <n v="0"/>
    <n v="597"/>
  </r>
  <r>
    <n v="182"/>
    <x v="6"/>
    <s v="Surat Rural"/>
    <x v="13"/>
    <n v="21"/>
    <n v="35"/>
    <x v="0"/>
    <n v="0"/>
    <n v="34"/>
    <n v="0"/>
    <n v="90"/>
    <n v="0"/>
    <n v="159"/>
  </r>
  <r>
    <n v="183"/>
    <x v="6"/>
    <s v="Surendranagar"/>
    <x v="13"/>
    <n v="22"/>
    <n v="37"/>
    <x v="0"/>
    <n v="0"/>
    <n v="36"/>
    <n v="0"/>
    <n v="89"/>
    <n v="0"/>
    <n v="162"/>
  </r>
  <r>
    <n v="184"/>
    <x v="6"/>
    <s v="Tapi"/>
    <x v="13"/>
    <n v="15"/>
    <n v="10"/>
    <x v="0"/>
    <n v="0"/>
    <n v="9"/>
    <n v="89"/>
    <n v="20"/>
    <n v="0"/>
    <n v="128"/>
  </r>
  <r>
    <n v="185"/>
    <x v="6"/>
    <s v="Vadodara City"/>
    <x v="13"/>
    <n v="23"/>
    <n v="75"/>
    <x v="0"/>
    <n v="1"/>
    <n v="109"/>
    <n v="8"/>
    <n v="306"/>
    <n v="0"/>
    <n v="499"/>
  </r>
  <r>
    <n v="186"/>
    <x v="6"/>
    <s v="Vadodara Rural"/>
    <x v="13"/>
    <n v="11"/>
    <n v="62"/>
    <x v="0"/>
    <n v="0"/>
    <n v="36"/>
    <n v="3"/>
    <n v="67"/>
    <n v="0"/>
    <n v="168"/>
  </r>
  <r>
    <n v="187"/>
    <x v="6"/>
    <s v="Valsad"/>
    <x v="13"/>
    <n v="26"/>
    <n v="76"/>
    <x v="0"/>
    <n v="0"/>
    <n v="27"/>
    <n v="0"/>
    <n v="83"/>
    <n v="0"/>
    <n v="186"/>
  </r>
  <r>
    <n v="188"/>
    <x v="6"/>
    <s v="W.Rly Ahmedabad"/>
    <x v="13"/>
    <n v="0"/>
    <n v="0"/>
    <x v="1"/>
    <n v="0"/>
    <n v="6"/>
    <n v="0"/>
    <n v="2"/>
    <n v="0"/>
    <n v="8"/>
  </r>
  <r>
    <n v="189"/>
    <x v="6"/>
    <s v="W.Rly Vadodara"/>
    <x v="13"/>
    <n v="0"/>
    <n v="3"/>
    <x v="1"/>
    <n v="0"/>
    <n v="2"/>
    <n v="1"/>
    <n v="0"/>
    <n v="0"/>
    <n v="6"/>
  </r>
  <r>
    <n v="190"/>
    <x v="6"/>
    <s v="Total District(s)"/>
    <x v="13"/>
    <n v="841"/>
    <n v="2187"/>
    <x v="0"/>
    <n v="23"/>
    <n v="1352"/>
    <n v="173"/>
    <n v="5991"/>
    <n v="0"/>
    <n v="9726"/>
  </r>
  <r>
    <n v="191"/>
    <x v="7"/>
    <s v="Ambala (Rural)"/>
    <x v="13"/>
    <n v="25"/>
    <n v="58"/>
    <x v="0"/>
    <n v="9"/>
    <n v="17"/>
    <n v="0"/>
    <n v="52"/>
    <n v="0"/>
    <n v="136"/>
  </r>
  <r>
    <n v="192"/>
    <x v="7"/>
    <s v="Ambala (Urban)"/>
    <x v="13"/>
    <n v="31"/>
    <n v="86"/>
    <x v="0"/>
    <n v="8"/>
    <n v="23"/>
    <n v="1"/>
    <n v="111"/>
    <n v="0"/>
    <n v="229"/>
  </r>
  <r>
    <n v="193"/>
    <x v="7"/>
    <s v="Bhiwani"/>
    <x v="13"/>
    <n v="44"/>
    <n v="83"/>
    <x v="0"/>
    <n v="12"/>
    <n v="99"/>
    <n v="1"/>
    <n v="119"/>
    <n v="0"/>
    <n v="314"/>
  </r>
  <r>
    <n v="194"/>
    <x v="7"/>
    <s v="Faridabad"/>
    <x v="13"/>
    <n v="101"/>
    <n v="272"/>
    <x v="0"/>
    <n v="20"/>
    <n v="94"/>
    <n v="16"/>
    <n v="302"/>
    <n v="0"/>
    <n v="704"/>
  </r>
  <r>
    <n v="195"/>
    <x v="7"/>
    <s v="Fatehabad"/>
    <x v="13"/>
    <n v="27"/>
    <n v="33"/>
    <x v="0"/>
    <n v="7"/>
    <n v="56"/>
    <n v="2"/>
    <n v="154"/>
    <n v="0"/>
    <n v="252"/>
  </r>
  <r>
    <n v="196"/>
    <x v="7"/>
    <s v="G. R. P."/>
    <x v="13"/>
    <n v="1"/>
    <n v="4"/>
    <x v="1"/>
    <n v="8"/>
    <n v="17"/>
    <n v="1"/>
    <n v="0"/>
    <n v="0"/>
    <n v="30"/>
  </r>
  <r>
    <n v="197"/>
    <x v="7"/>
    <s v="Gurgaon"/>
    <x v="13"/>
    <n v="117"/>
    <n v="260"/>
    <x v="0"/>
    <n v="19"/>
    <n v="155"/>
    <n v="13"/>
    <n v="277"/>
    <n v="0"/>
    <n v="724"/>
  </r>
  <r>
    <n v="198"/>
    <x v="7"/>
    <s v="Hissar"/>
    <x v="13"/>
    <n v="55"/>
    <n v="62"/>
    <x v="0"/>
    <n v="14"/>
    <n v="91"/>
    <n v="1"/>
    <n v="323"/>
    <n v="0"/>
    <n v="491"/>
  </r>
  <r>
    <n v="199"/>
    <x v="7"/>
    <s v="Jhajjar"/>
    <x v="13"/>
    <n v="56"/>
    <n v="17"/>
    <x v="0"/>
    <n v="25"/>
    <n v="47"/>
    <n v="7"/>
    <n v="125"/>
    <n v="0"/>
    <n v="221"/>
  </r>
  <r>
    <n v="200"/>
    <x v="7"/>
    <s v="Jind"/>
    <x v="13"/>
    <n v="23"/>
    <n v="67"/>
    <x v="0"/>
    <n v="12"/>
    <n v="67"/>
    <n v="0"/>
    <n v="120"/>
    <n v="0"/>
    <n v="266"/>
  </r>
  <r>
    <n v="201"/>
    <x v="7"/>
    <s v="Kaithal"/>
    <x v="13"/>
    <n v="33"/>
    <n v="77"/>
    <x v="0"/>
    <n v="10"/>
    <n v="58"/>
    <n v="0"/>
    <n v="116"/>
    <n v="0"/>
    <n v="261"/>
  </r>
  <r>
    <n v="202"/>
    <x v="7"/>
    <s v="Karnal"/>
    <x v="13"/>
    <n v="100"/>
    <n v="186"/>
    <x v="0"/>
    <n v="17"/>
    <n v="95"/>
    <n v="3"/>
    <n v="223"/>
    <n v="0"/>
    <n v="524"/>
  </r>
  <r>
    <n v="203"/>
    <x v="7"/>
    <s v="Kurukshetra"/>
    <x v="13"/>
    <n v="35"/>
    <n v="57"/>
    <x v="0"/>
    <n v="6"/>
    <n v="59"/>
    <n v="7"/>
    <n v="100"/>
    <n v="0"/>
    <n v="229"/>
  </r>
  <r>
    <n v="204"/>
    <x v="7"/>
    <s v="Mahendergarh"/>
    <x v="13"/>
    <n v="24"/>
    <n v="59"/>
    <x v="0"/>
    <n v="15"/>
    <n v="78"/>
    <n v="7"/>
    <n v="78"/>
    <n v="0"/>
    <n v="237"/>
  </r>
  <r>
    <n v="205"/>
    <x v="7"/>
    <s v="Mewat"/>
    <x v="13"/>
    <n v="85"/>
    <n v="30"/>
    <x v="0"/>
    <n v="5"/>
    <n v="86"/>
    <n v="1"/>
    <n v="106"/>
    <n v="0"/>
    <n v="228"/>
  </r>
  <r>
    <n v="206"/>
    <x v="7"/>
    <s v="Palwal"/>
    <x v="13"/>
    <n v="49"/>
    <n v="72"/>
    <x v="0"/>
    <n v="16"/>
    <n v="96"/>
    <n v="0"/>
    <n v="193"/>
    <n v="0"/>
    <n v="377"/>
  </r>
  <r>
    <n v="207"/>
    <x v="7"/>
    <s v="Panchkula"/>
    <x v="13"/>
    <n v="36"/>
    <n v="90"/>
    <x v="0"/>
    <n v="5"/>
    <n v="30"/>
    <n v="3"/>
    <n v="73"/>
    <n v="0"/>
    <n v="201"/>
  </r>
  <r>
    <n v="208"/>
    <x v="7"/>
    <s v="Panipat"/>
    <x v="13"/>
    <n v="64"/>
    <n v="92"/>
    <x v="0"/>
    <n v="18"/>
    <n v="97"/>
    <n v="0"/>
    <n v="227"/>
    <n v="0"/>
    <n v="434"/>
  </r>
  <r>
    <n v="209"/>
    <x v="7"/>
    <s v="Rewari"/>
    <x v="13"/>
    <n v="41"/>
    <n v="83"/>
    <x v="0"/>
    <n v="11"/>
    <n v="65"/>
    <n v="35"/>
    <n v="105"/>
    <n v="0"/>
    <n v="299"/>
  </r>
  <r>
    <n v="210"/>
    <x v="7"/>
    <s v="Rohtak"/>
    <x v="13"/>
    <n v="68"/>
    <n v="19"/>
    <x v="0"/>
    <n v="16"/>
    <n v="98"/>
    <n v="0"/>
    <n v="168"/>
    <n v="0"/>
    <n v="301"/>
  </r>
  <r>
    <n v="211"/>
    <x v="7"/>
    <s v="Sirsa"/>
    <x v="13"/>
    <n v="49"/>
    <n v="65"/>
    <x v="0"/>
    <n v="5"/>
    <n v="86"/>
    <n v="2"/>
    <n v="174"/>
    <n v="0"/>
    <n v="332"/>
  </r>
  <r>
    <n v="212"/>
    <x v="7"/>
    <s v="Sonipat"/>
    <x v="13"/>
    <n v="60"/>
    <n v="68"/>
    <x v="0"/>
    <n v="28"/>
    <n v="98"/>
    <n v="2"/>
    <n v="162"/>
    <n v="0"/>
    <n v="358"/>
  </r>
  <r>
    <n v="213"/>
    <x v="7"/>
    <s v="Yamunanagar"/>
    <x v="13"/>
    <n v="50"/>
    <n v="82"/>
    <x v="0"/>
    <n v="7"/>
    <n v="76"/>
    <n v="0"/>
    <n v="170"/>
    <n v="0"/>
    <n v="335"/>
  </r>
  <r>
    <n v="214"/>
    <x v="7"/>
    <s v="Irrigation &amp; Power"/>
    <x v="13"/>
    <n v="0"/>
    <n v="0"/>
    <x v="1"/>
    <n v="0"/>
    <n v="0"/>
    <n v="0"/>
    <n v="0"/>
    <n v="0"/>
    <n v="0"/>
  </r>
  <r>
    <n v="215"/>
    <x v="7"/>
    <s v="Total District(s)"/>
    <x v="13"/>
    <n v="1174"/>
    <n v="1922"/>
    <x v="0"/>
    <n v="293"/>
    <n v="1688"/>
    <n v="102"/>
    <n v="3478"/>
    <n v="0"/>
    <n v="7483"/>
  </r>
  <r>
    <n v="216"/>
    <x v="8"/>
    <s v="Baddi"/>
    <x v="13"/>
    <n v="9"/>
    <n v="10"/>
    <x v="2"/>
    <n v="0"/>
    <n v="15"/>
    <n v="1"/>
    <n v="19"/>
    <n v="0"/>
    <n v="45"/>
  </r>
  <r>
    <n v="217"/>
    <x v="8"/>
    <s v="Bilaspur"/>
    <x v="13"/>
    <n v="15"/>
    <n v="43"/>
    <x v="0"/>
    <n v="0"/>
    <n v="72"/>
    <n v="0"/>
    <n v="25"/>
    <n v="0"/>
    <n v="140"/>
  </r>
  <r>
    <n v="218"/>
    <x v="8"/>
    <s v="Chamba"/>
    <x v="13"/>
    <n v="23"/>
    <n v="19"/>
    <x v="0"/>
    <n v="0"/>
    <n v="27"/>
    <n v="1"/>
    <n v="9"/>
    <n v="0"/>
    <n v="56"/>
  </r>
  <r>
    <n v="219"/>
    <x v="8"/>
    <s v="C. I. D."/>
    <x v="13"/>
    <n v="1"/>
    <n v="0"/>
    <x v="1"/>
    <n v="0"/>
    <n v="0"/>
    <n v="0"/>
    <n v="0"/>
    <n v="0"/>
    <n v="0"/>
  </r>
  <r>
    <n v="220"/>
    <x v="8"/>
    <s v="G. R. P."/>
    <x v="13"/>
    <n v="0"/>
    <n v="0"/>
    <x v="1"/>
    <n v="0"/>
    <n v="0"/>
    <n v="0"/>
    <n v="0"/>
    <n v="0"/>
    <n v="0"/>
  </r>
  <r>
    <n v="221"/>
    <x v="8"/>
    <s v="Hamirpur"/>
    <x v="13"/>
    <n v="13"/>
    <n v="13"/>
    <x v="0"/>
    <n v="0"/>
    <n v="32"/>
    <n v="14"/>
    <n v="27"/>
    <n v="0"/>
    <n v="86"/>
  </r>
  <r>
    <n v="222"/>
    <x v="8"/>
    <s v="Kangra"/>
    <x v="13"/>
    <n v="43"/>
    <n v="26"/>
    <x v="0"/>
    <n v="0"/>
    <n v="79"/>
    <n v="15"/>
    <n v="46"/>
    <n v="0"/>
    <n v="166"/>
  </r>
  <r>
    <n v="223"/>
    <x v="8"/>
    <s v="Kinnaur"/>
    <x v="13"/>
    <n v="10"/>
    <n v="3"/>
    <x v="2"/>
    <n v="0"/>
    <n v="5"/>
    <n v="1"/>
    <n v="3"/>
    <n v="0"/>
    <n v="12"/>
  </r>
  <r>
    <n v="224"/>
    <x v="8"/>
    <s v="Kullu"/>
    <x v="13"/>
    <n v="16"/>
    <n v="4"/>
    <x v="0"/>
    <n v="0"/>
    <n v="35"/>
    <n v="0"/>
    <n v="21"/>
    <n v="0"/>
    <n v="60"/>
  </r>
  <r>
    <n v="225"/>
    <x v="8"/>
    <s v="Lahaul &amp; Spiti"/>
    <x v="13"/>
    <n v="0"/>
    <n v="1"/>
    <x v="1"/>
    <n v="0"/>
    <n v="0"/>
    <n v="0"/>
    <n v="0"/>
    <n v="0"/>
    <n v="1"/>
  </r>
  <r>
    <n v="226"/>
    <x v="8"/>
    <s v="Mandi"/>
    <x v="13"/>
    <n v="47"/>
    <n v="33"/>
    <x v="0"/>
    <n v="0"/>
    <n v="101"/>
    <n v="15"/>
    <n v="50"/>
    <n v="0"/>
    <n v="199"/>
  </r>
  <r>
    <n v="227"/>
    <x v="8"/>
    <s v="Shimla"/>
    <x v="13"/>
    <n v="39"/>
    <n v="32"/>
    <x v="0"/>
    <n v="0"/>
    <n v="64"/>
    <n v="10"/>
    <n v="27"/>
    <n v="0"/>
    <n v="133"/>
  </r>
  <r>
    <n v="228"/>
    <x v="8"/>
    <s v="Sirmaur"/>
    <x v="13"/>
    <n v="28"/>
    <n v="15"/>
    <x v="0"/>
    <n v="0"/>
    <n v="46"/>
    <n v="2"/>
    <n v="24"/>
    <n v="0"/>
    <n v="87"/>
  </r>
  <r>
    <n v="229"/>
    <x v="8"/>
    <s v="Solan"/>
    <x v="13"/>
    <n v="16"/>
    <n v="18"/>
    <x v="0"/>
    <n v="0"/>
    <n v="31"/>
    <n v="0"/>
    <n v="12"/>
    <n v="0"/>
    <n v="61"/>
  </r>
  <r>
    <n v="230"/>
    <x v="8"/>
    <s v="Una"/>
    <x v="13"/>
    <n v="23"/>
    <n v="10"/>
    <x v="0"/>
    <n v="1"/>
    <n v="31"/>
    <n v="1"/>
    <n v="62"/>
    <n v="0"/>
    <n v="105"/>
  </r>
  <r>
    <n v="231"/>
    <x v="8"/>
    <s v="Total District(s)"/>
    <x v="13"/>
    <n v="283"/>
    <n v="227"/>
    <x v="0"/>
    <n v="1"/>
    <n v="538"/>
    <n v="60"/>
    <n v="325"/>
    <n v="0"/>
    <n v="1151"/>
  </r>
  <r>
    <n v="232"/>
    <x v="9"/>
    <s v="Anantnag"/>
    <x v="13"/>
    <n v="19"/>
    <n v="62"/>
    <x v="0"/>
    <n v="0"/>
    <n v="123"/>
    <n v="0"/>
    <n v="9"/>
    <n v="0"/>
    <n v="194"/>
  </r>
  <r>
    <n v="233"/>
    <x v="9"/>
    <s v="Awantipora"/>
    <x v="13"/>
    <n v="6"/>
    <n v="19"/>
    <x v="0"/>
    <n v="0"/>
    <n v="19"/>
    <n v="0"/>
    <n v="1"/>
    <n v="0"/>
    <n v="39"/>
  </r>
  <r>
    <n v="234"/>
    <x v="9"/>
    <s v="Bandipora"/>
    <x v="13"/>
    <n v="4"/>
    <n v="37"/>
    <x v="0"/>
    <n v="0"/>
    <n v="53"/>
    <n v="5"/>
    <n v="4"/>
    <n v="0"/>
    <n v="99"/>
  </r>
  <r>
    <n v="235"/>
    <x v="9"/>
    <s v="Baramulla"/>
    <x v="13"/>
    <n v="10"/>
    <n v="54"/>
    <x v="0"/>
    <n v="0"/>
    <n v="83"/>
    <n v="18"/>
    <n v="11"/>
    <n v="0"/>
    <n v="166"/>
  </r>
  <r>
    <n v="236"/>
    <x v="9"/>
    <s v="Budgam"/>
    <x v="13"/>
    <n v="9"/>
    <n v="46"/>
    <x v="0"/>
    <n v="0"/>
    <n v="30"/>
    <n v="6"/>
    <n v="3"/>
    <n v="0"/>
    <n v="85"/>
  </r>
  <r>
    <n v="237"/>
    <x v="9"/>
    <s v="Crime Jammu"/>
    <x v="13"/>
    <n v="0"/>
    <n v="0"/>
    <x v="1"/>
    <n v="0"/>
    <n v="0"/>
    <n v="0"/>
    <n v="0"/>
    <n v="0"/>
    <n v="0"/>
  </r>
  <r>
    <n v="238"/>
    <x v="9"/>
    <s v="Crime Srinagar"/>
    <x v="13"/>
    <n v="1"/>
    <n v="0"/>
    <x v="1"/>
    <n v="0"/>
    <n v="0"/>
    <n v="0"/>
    <n v="0"/>
    <n v="0"/>
    <n v="0"/>
  </r>
  <r>
    <n v="239"/>
    <x v="9"/>
    <s v="Doda"/>
    <x v="13"/>
    <n v="23"/>
    <n v="16"/>
    <x v="0"/>
    <n v="0"/>
    <n v="60"/>
    <n v="8"/>
    <n v="14"/>
    <n v="0"/>
    <n v="98"/>
  </r>
  <r>
    <n v="240"/>
    <x v="9"/>
    <s v="Ganderbal"/>
    <x v="13"/>
    <n v="0"/>
    <n v="20"/>
    <x v="0"/>
    <n v="0"/>
    <n v="54"/>
    <n v="0"/>
    <n v="3"/>
    <n v="0"/>
    <n v="77"/>
  </r>
  <r>
    <n v="241"/>
    <x v="9"/>
    <s v="Handwara"/>
    <x v="13"/>
    <n v="3"/>
    <n v="24"/>
    <x v="0"/>
    <n v="0"/>
    <n v="80"/>
    <n v="0"/>
    <n v="2"/>
    <n v="0"/>
    <n v="106"/>
  </r>
  <r>
    <n v="242"/>
    <x v="9"/>
    <s v="Jammu"/>
    <x v="13"/>
    <n v="68"/>
    <n v="60"/>
    <x v="0"/>
    <n v="4"/>
    <n v="81"/>
    <n v="52"/>
    <n v="159"/>
    <n v="0"/>
    <n v="356"/>
  </r>
  <r>
    <n v="243"/>
    <x v="9"/>
    <s v="Kargil"/>
    <x v="13"/>
    <n v="2"/>
    <n v="2"/>
    <x v="1"/>
    <n v="0"/>
    <n v="0"/>
    <n v="0"/>
    <n v="0"/>
    <n v="0"/>
    <n v="2"/>
  </r>
  <r>
    <n v="244"/>
    <x v="9"/>
    <s v="Kathua"/>
    <x v="13"/>
    <n v="18"/>
    <n v="33"/>
    <x v="0"/>
    <n v="1"/>
    <n v="43"/>
    <n v="15"/>
    <n v="21"/>
    <n v="0"/>
    <n v="113"/>
  </r>
  <r>
    <n v="245"/>
    <x v="9"/>
    <s v="Kishtwar"/>
    <x v="13"/>
    <n v="6"/>
    <n v="18"/>
    <x v="0"/>
    <n v="0"/>
    <n v="23"/>
    <n v="0"/>
    <n v="9"/>
    <n v="0"/>
    <n v="50"/>
  </r>
  <r>
    <n v="246"/>
    <x v="9"/>
    <s v="Kulgam"/>
    <x v="13"/>
    <n v="7"/>
    <n v="39"/>
    <x v="0"/>
    <n v="0"/>
    <n v="171"/>
    <n v="13"/>
    <n v="0"/>
    <n v="0"/>
    <n v="223"/>
  </r>
  <r>
    <n v="247"/>
    <x v="9"/>
    <s v="Kupwara"/>
    <x v="13"/>
    <n v="8"/>
    <n v="42"/>
    <x v="0"/>
    <n v="0"/>
    <n v="61"/>
    <n v="12"/>
    <n v="8"/>
    <n v="0"/>
    <n v="123"/>
  </r>
  <r>
    <n v="248"/>
    <x v="9"/>
    <s v="Leh"/>
    <x v="13"/>
    <n v="6"/>
    <n v="1"/>
    <x v="2"/>
    <n v="0"/>
    <n v="3"/>
    <n v="0"/>
    <n v="0"/>
    <n v="0"/>
    <n v="4"/>
  </r>
  <r>
    <n v="249"/>
    <x v="9"/>
    <s v="Poonch"/>
    <x v="13"/>
    <n v="13"/>
    <n v="36"/>
    <x v="0"/>
    <n v="0"/>
    <n v="42"/>
    <n v="8"/>
    <n v="25"/>
    <n v="0"/>
    <n v="111"/>
  </r>
  <r>
    <n v="250"/>
    <x v="9"/>
    <s v="Pulwama"/>
    <x v="13"/>
    <n v="7"/>
    <n v="20"/>
    <x v="0"/>
    <n v="0"/>
    <n v="20"/>
    <n v="6"/>
    <n v="1"/>
    <n v="0"/>
    <n v="47"/>
  </r>
  <r>
    <n v="251"/>
    <x v="9"/>
    <s v="Railways Jammu"/>
    <x v="13"/>
    <n v="0"/>
    <n v="0"/>
    <x v="1"/>
    <n v="0"/>
    <n v="1"/>
    <n v="2"/>
    <n v="0"/>
    <n v="0"/>
    <n v="3"/>
  </r>
  <r>
    <n v="252"/>
    <x v="9"/>
    <s v="Railways Kashmir"/>
    <x v="13"/>
    <n v="0"/>
    <n v="0"/>
    <x v="1"/>
    <n v="0"/>
    <n v="2"/>
    <n v="0"/>
    <n v="0"/>
    <n v="0"/>
    <n v="2"/>
  </r>
  <r>
    <n v="253"/>
    <x v="9"/>
    <s v="Railways Katra"/>
    <x v="13"/>
    <n v="0"/>
    <n v="0"/>
    <x v="1"/>
    <n v="0"/>
    <n v="0"/>
    <n v="1"/>
    <n v="0"/>
    <n v="0"/>
    <n v="1"/>
  </r>
  <r>
    <n v="254"/>
    <x v="9"/>
    <s v="Rajouri"/>
    <x v="13"/>
    <n v="39"/>
    <n v="60"/>
    <x v="0"/>
    <n v="0"/>
    <n v="65"/>
    <n v="17"/>
    <n v="71"/>
    <n v="0"/>
    <n v="213"/>
  </r>
  <r>
    <n v="255"/>
    <x v="9"/>
    <s v="Ramban"/>
    <x v="13"/>
    <n v="8"/>
    <n v="23"/>
    <x v="0"/>
    <n v="0"/>
    <n v="25"/>
    <n v="14"/>
    <n v="12"/>
    <n v="0"/>
    <n v="74"/>
  </r>
  <r>
    <n v="256"/>
    <x v="9"/>
    <s v="Reasi"/>
    <x v="13"/>
    <n v="16"/>
    <n v="26"/>
    <x v="0"/>
    <n v="0"/>
    <n v="18"/>
    <n v="3"/>
    <n v="16"/>
    <n v="0"/>
    <n v="63"/>
  </r>
  <r>
    <n v="257"/>
    <x v="9"/>
    <s v="Samba"/>
    <x v="13"/>
    <n v="7"/>
    <n v="12"/>
    <x v="0"/>
    <n v="0"/>
    <n v="10"/>
    <n v="0"/>
    <n v="8"/>
    <n v="0"/>
    <n v="30"/>
  </r>
  <r>
    <n v="258"/>
    <x v="9"/>
    <s v="Shopian"/>
    <x v="13"/>
    <n v="1"/>
    <n v="37"/>
    <x v="0"/>
    <n v="0"/>
    <n v="30"/>
    <n v="0"/>
    <n v="2"/>
    <n v="0"/>
    <n v="69"/>
  </r>
  <r>
    <n v="259"/>
    <x v="9"/>
    <s v="Sopore"/>
    <x v="13"/>
    <n v="8"/>
    <n v="40"/>
    <x v="0"/>
    <n v="0"/>
    <n v="83"/>
    <n v="0"/>
    <n v="7"/>
    <n v="0"/>
    <n v="130"/>
  </r>
  <r>
    <n v="260"/>
    <x v="9"/>
    <s v="Srinagar"/>
    <x v="13"/>
    <n v="12"/>
    <n v="68"/>
    <x v="0"/>
    <n v="0"/>
    <n v="218"/>
    <n v="44"/>
    <n v="63"/>
    <n v="0"/>
    <n v="393"/>
  </r>
  <r>
    <n v="261"/>
    <x v="9"/>
    <s v="Udhampur"/>
    <x v="13"/>
    <n v="30"/>
    <n v="18"/>
    <x v="0"/>
    <n v="0"/>
    <n v="23"/>
    <n v="13"/>
    <n v="18"/>
    <n v="0"/>
    <n v="72"/>
  </r>
  <r>
    <n v="262"/>
    <x v="9"/>
    <s v="Total District(s)"/>
    <x v="13"/>
    <n v="331"/>
    <n v="813"/>
    <x v="0"/>
    <n v="5"/>
    <n v="1421"/>
    <n v="237"/>
    <n v="467"/>
    <n v="0"/>
    <n v="2943"/>
  </r>
  <r>
    <n v="263"/>
    <x v="10"/>
    <s v="Bokaro"/>
    <x v="13"/>
    <n v="63"/>
    <n v="97"/>
    <x v="0"/>
    <n v="18"/>
    <n v="0"/>
    <n v="0"/>
    <n v="187"/>
    <n v="0"/>
    <n v="302"/>
  </r>
  <r>
    <n v="264"/>
    <x v="10"/>
    <s v="Chaibasa"/>
    <x v="13"/>
    <n v="54"/>
    <n v="22"/>
    <x v="0"/>
    <n v="2"/>
    <n v="22"/>
    <n v="0"/>
    <n v="19"/>
    <n v="0"/>
    <n v="65"/>
  </r>
  <r>
    <n v="265"/>
    <x v="10"/>
    <s v="Chatra"/>
    <x v="13"/>
    <n v="18"/>
    <n v="31"/>
    <x v="0"/>
    <n v="62"/>
    <n v="19"/>
    <n v="8"/>
    <n v="24"/>
    <n v="0"/>
    <n v="144"/>
  </r>
  <r>
    <n v="266"/>
    <x v="10"/>
    <s v="Deoghar"/>
    <x v="13"/>
    <n v="25"/>
    <n v="63"/>
    <x v="0"/>
    <n v="28"/>
    <n v="21"/>
    <n v="0"/>
    <n v="138"/>
    <n v="0"/>
    <n v="250"/>
  </r>
  <r>
    <n v="267"/>
    <x v="10"/>
    <s v="Dhanbad"/>
    <x v="13"/>
    <n v="54"/>
    <n v="148"/>
    <x v="0"/>
    <n v="28"/>
    <n v="54"/>
    <n v="0"/>
    <n v="99"/>
    <n v="0"/>
    <n v="329"/>
  </r>
  <r>
    <n v="268"/>
    <x v="10"/>
    <s v="Dhanbad Railway"/>
    <x v="13"/>
    <n v="0"/>
    <n v="4"/>
    <x v="1"/>
    <n v="2"/>
    <n v="6"/>
    <n v="0"/>
    <n v="0"/>
    <n v="0"/>
    <n v="12"/>
  </r>
  <r>
    <n v="269"/>
    <x v="10"/>
    <s v="Dumka"/>
    <x v="13"/>
    <n v="39"/>
    <n v="16"/>
    <x v="0"/>
    <n v="11"/>
    <n v="9"/>
    <n v="4"/>
    <n v="55"/>
    <n v="0"/>
    <n v="95"/>
  </r>
  <r>
    <n v="270"/>
    <x v="10"/>
    <s v="Garhwa"/>
    <x v="13"/>
    <n v="50"/>
    <n v="82"/>
    <x v="0"/>
    <n v="25"/>
    <n v="19"/>
    <n v="0"/>
    <n v="45"/>
    <n v="0"/>
    <n v="171"/>
  </r>
  <r>
    <n v="271"/>
    <x v="10"/>
    <s v="Giridih"/>
    <x v="13"/>
    <n v="58"/>
    <n v="0"/>
    <x v="0"/>
    <n v="40"/>
    <n v="39"/>
    <n v="0"/>
    <n v="176"/>
    <n v="0"/>
    <n v="255"/>
  </r>
  <r>
    <n v="272"/>
    <x v="10"/>
    <s v="Godda"/>
    <x v="13"/>
    <n v="34"/>
    <n v="17"/>
    <x v="0"/>
    <n v="3"/>
    <n v="0"/>
    <n v="0"/>
    <n v="57"/>
    <n v="0"/>
    <n v="77"/>
  </r>
  <r>
    <n v="273"/>
    <x v="10"/>
    <s v="Gumla"/>
    <x v="13"/>
    <n v="67"/>
    <n v="40"/>
    <x v="0"/>
    <n v="1"/>
    <n v="15"/>
    <n v="0"/>
    <n v="24"/>
    <n v="0"/>
    <n v="80"/>
  </r>
  <r>
    <n v="274"/>
    <x v="10"/>
    <s v="Hazaribagh"/>
    <x v="13"/>
    <n v="52"/>
    <n v="26"/>
    <x v="0"/>
    <n v="23"/>
    <n v="50"/>
    <n v="0"/>
    <n v="37"/>
    <n v="0"/>
    <n v="136"/>
  </r>
  <r>
    <n v="275"/>
    <x v="10"/>
    <s v="Jamshedpur"/>
    <x v="13"/>
    <n v="55"/>
    <n v="70"/>
    <x v="0"/>
    <n v="13"/>
    <n v="47"/>
    <n v="2"/>
    <n v="110"/>
    <n v="0"/>
    <n v="242"/>
  </r>
  <r>
    <n v="276"/>
    <x v="10"/>
    <s v="Jamshedpur Railway"/>
    <x v="13"/>
    <n v="0"/>
    <n v="3"/>
    <x v="1"/>
    <n v="0"/>
    <n v="2"/>
    <n v="0"/>
    <n v="0"/>
    <n v="0"/>
    <n v="5"/>
  </r>
  <r>
    <n v="277"/>
    <x v="10"/>
    <s v="Jamtara"/>
    <x v="13"/>
    <n v="27"/>
    <n v="24"/>
    <x v="0"/>
    <n v="10"/>
    <n v="29"/>
    <n v="0"/>
    <n v="70"/>
    <n v="2"/>
    <n v="135"/>
  </r>
  <r>
    <n v="278"/>
    <x v="10"/>
    <s v="Khunti"/>
    <x v="13"/>
    <n v="7"/>
    <n v="8"/>
    <x v="2"/>
    <n v="2"/>
    <n v="3"/>
    <n v="0"/>
    <n v="11"/>
    <n v="0"/>
    <n v="24"/>
  </r>
  <r>
    <n v="279"/>
    <x v="10"/>
    <s v="Koderma"/>
    <x v="13"/>
    <n v="15"/>
    <n v="15"/>
    <x v="0"/>
    <n v="16"/>
    <n v="0"/>
    <n v="0"/>
    <n v="39"/>
    <n v="0"/>
    <n v="70"/>
  </r>
  <r>
    <n v="280"/>
    <x v="10"/>
    <s v="Latehar"/>
    <x v="13"/>
    <n v="25"/>
    <n v="11"/>
    <x v="0"/>
    <n v="8"/>
    <n v="0"/>
    <n v="0"/>
    <n v="17"/>
    <n v="0"/>
    <n v="36"/>
  </r>
  <r>
    <n v="281"/>
    <x v="10"/>
    <s v="Lohardagga"/>
    <x v="13"/>
    <n v="43"/>
    <n v="19"/>
    <x v="0"/>
    <n v="2"/>
    <n v="5"/>
    <n v="0"/>
    <n v="24"/>
    <n v="0"/>
    <n v="50"/>
  </r>
  <r>
    <n v="282"/>
    <x v="10"/>
    <s v="Pakur"/>
    <x v="13"/>
    <n v="55"/>
    <n v="11"/>
    <x v="0"/>
    <n v="1"/>
    <n v="12"/>
    <n v="0"/>
    <n v="91"/>
    <n v="0"/>
    <n v="115"/>
  </r>
  <r>
    <n v="283"/>
    <x v="10"/>
    <s v="Palamu"/>
    <x v="13"/>
    <n v="44"/>
    <n v="23"/>
    <x v="0"/>
    <n v="19"/>
    <n v="15"/>
    <n v="0"/>
    <n v="42"/>
    <n v="0"/>
    <n v="99"/>
  </r>
  <r>
    <n v="284"/>
    <x v="10"/>
    <s v="Ramgarh"/>
    <x v="13"/>
    <n v="48"/>
    <n v="29"/>
    <x v="0"/>
    <n v="11"/>
    <n v="20"/>
    <n v="2"/>
    <n v="34"/>
    <n v="0"/>
    <n v="96"/>
  </r>
  <r>
    <n v="285"/>
    <x v="10"/>
    <s v="Ranchi"/>
    <x v="13"/>
    <n v="75"/>
    <n v="76"/>
    <x v="0"/>
    <n v="13"/>
    <n v="1"/>
    <n v="2"/>
    <n v="48"/>
    <n v="0"/>
    <n v="140"/>
  </r>
  <r>
    <n v="286"/>
    <x v="10"/>
    <s v="Sahebganj"/>
    <x v="13"/>
    <n v="87"/>
    <n v="40"/>
    <x v="0"/>
    <n v="4"/>
    <n v="20"/>
    <n v="0"/>
    <n v="75"/>
    <n v="0"/>
    <n v="139"/>
  </r>
  <r>
    <n v="287"/>
    <x v="10"/>
    <s v="Saraikela"/>
    <x v="13"/>
    <n v="31"/>
    <n v="7"/>
    <x v="0"/>
    <n v="7"/>
    <n v="27"/>
    <n v="0"/>
    <n v="27"/>
    <n v="0"/>
    <n v="68"/>
  </r>
  <r>
    <n v="288"/>
    <x v="10"/>
    <s v="Simdega"/>
    <x v="13"/>
    <n v="24"/>
    <n v="3"/>
    <x v="0"/>
    <n v="1"/>
    <n v="5"/>
    <n v="0"/>
    <n v="13"/>
    <n v="0"/>
    <n v="22"/>
  </r>
  <r>
    <n v="289"/>
    <x v="10"/>
    <s v="Total District(s)"/>
    <x v="13"/>
    <n v="1050"/>
    <n v="885"/>
    <x v="0"/>
    <n v="350"/>
    <n v="440"/>
    <n v="18"/>
    <n v="1462"/>
    <n v="2"/>
    <n v="3157"/>
  </r>
  <r>
    <n v="290"/>
    <x v="11"/>
    <s v="Bagalkot"/>
    <x v="13"/>
    <n v="22"/>
    <n v="17"/>
    <x v="0"/>
    <n v="4"/>
    <n v="96"/>
    <n v="1"/>
    <n v="53"/>
    <n v="0"/>
    <n v="171"/>
  </r>
  <r>
    <n v="291"/>
    <x v="11"/>
    <s v="Bengaluru City"/>
    <x v="13"/>
    <n v="104"/>
    <n v="618"/>
    <x v="0"/>
    <n v="57"/>
    <n v="680"/>
    <n v="57"/>
    <n v="490"/>
    <n v="0"/>
    <n v="1902"/>
  </r>
  <r>
    <n v="292"/>
    <x v="11"/>
    <s v="Bengaluru District"/>
    <x v="13"/>
    <n v="60"/>
    <n v="69"/>
    <x v="0"/>
    <n v="22"/>
    <n v="135"/>
    <n v="0"/>
    <n v="97"/>
    <n v="0"/>
    <n v="323"/>
  </r>
  <r>
    <n v="293"/>
    <x v="11"/>
    <s v="Belagavi District"/>
    <x v="13"/>
    <n v="59"/>
    <n v="23"/>
    <x v="0"/>
    <n v="4"/>
    <n v="233"/>
    <n v="4"/>
    <n v="162"/>
    <n v="0"/>
    <n v="426"/>
  </r>
  <r>
    <n v="294"/>
    <x v="11"/>
    <s v="Ballari"/>
    <x v="13"/>
    <n v="48"/>
    <n v="13"/>
    <x v="0"/>
    <n v="12"/>
    <n v="121"/>
    <n v="0"/>
    <n v="72"/>
    <n v="0"/>
    <n v="218"/>
  </r>
  <r>
    <n v="295"/>
    <x v="11"/>
    <s v="Bidar"/>
    <x v="13"/>
    <n v="33"/>
    <n v="42"/>
    <x v="0"/>
    <n v="10"/>
    <n v="82"/>
    <n v="11"/>
    <n v="106"/>
    <n v="0"/>
    <n v="251"/>
  </r>
  <r>
    <n v="296"/>
    <x v="11"/>
    <s v="Vijayapura"/>
    <x v="13"/>
    <n v="45"/>
    <n v="14"/>
    <x v="0"/>
    <n v="7"/>
    <n v="127"/>
    <n v="0"/>
    <n v="122"/>
    <n v="0"/>
    <n v="270"/>
  </r>
  <r>
    <n v="297"/>
    <x v="11"/>
    <s v="Chikkaballapura"/>
    <x v="13"/>
    <n v="36"/>
    <n v="13"/>
    <x v="0"/>
    <n v="10"/>
    <n v="106"/>
    <n v="8"/>
    <n v="26"/>
    <n v="0"/>
    <n v="163"/>
  </r>
  <r>
    <n v="298"/>
    <x v="11"/>
    <s v="Chamarajnagar"/>
    <x v="13"/>
    <n v="11"/>
    <n v="18"/>
    <x v="0"/>
    <n v="5"/>
    <n v="92"/>
    <n v="1"/>
    <n v="15"/>
    <n v="0"/>
    <n v="131"/>
  </r>
  <r>
    <n v="299"/>
    <x v="11"/>
    <s v="Chikkamagaluru"/>
    <x v="13"/>
    <n v="30"/>
    <n v="8"/>
    <x v="0"/>
    <n v="5"/>
    <n v="172"/>
    <n v="2"/>
    <n v="110"/>
    <n v="0"/>
    <n v="297"/>
  </r>
  <r>
    <n v="300"/>
    <x v="11"/>
    <s v="Chitradurga"/>
    <x v="13"/>
    <n v="24"/>
    <n v="24"/>
    <x v="0"/>
    <n v="17"/>
    <n v="241"/>
    <n v="5"/>
    <n v="77"/>
    <n v="0"/>
    <n v="364"/>
  </r>
  <r>
    <n v="301"/>
    <x v="11"/>
    <s v="Dakshina Kannada"/>
    <x v="13"/>
    <n v="40"/>
    <n v="6"/>
    <x v="0"/>
    <n v="1"/>
    <n v="70"/>
    <n v="4"/>
    <n v="32"/>
    <n v="0"/>
    <n v="113"/>
  </r>
  <r>
    <n v="302"/>
    <x v="11"/>
    <s v="Davanagere"/>
    <x v="13"/>
    <n v="40"/>
    <n v="53"/>
    <x v="0"/>
    <n v="9"/>
    <n v="211"/>
    <n v="2"/>
    <n v="87"/>
    <n v="0"/>
    <n v="362"/>
  </r>
  <r>
    <n v="303"/>
    <x v="11"/>
    <s v="Dharwad"/>
    <x v="13"/>
    <n v="23"/>
    <n v="6"/>
    <x v="0"/>
    <n v="3"/>
    <n v="32"/>
    <n v="0"/>
    <n v="15"/>
    <n v="0"/>
    <n v="56"/>
  </r>
  <r>
    <n v="304"/>
    <x v="11"/>
    <s v="Gadag"/>
    <x v="13"/>
    <n v="15"/>
    <n v="9"/>
    <x v="0"/>
    <n v="2"/>
    <n v="31"/>
    <n v="0"/>
    <n v="22"/>
    <n v="0"/>
    <n v="64"/>
  </r>
  <r>
    <n v="305"/>
    <x v="11"/>
    <s v="Kalaburgi"/>
    <x v="13"/>
    <n v="53"/>
    <n v="37"/>
    <x v="0"/>
    <n v="14"/>
    <n v="145"/>
    <n v="11"/>
    <n v="127"/>
    <n v="0"/>
    <n v="334"/>
  </r>
  <r>
    <n v="306"/>
    <x v="11"/>
    <s v="Hassan"/>
    <x v="13"/>
    <n v="63"/>
    <n v="43"/>
    <x v="0"/>
    <n v="11"/>
    <n v="251"/>
    <n v="0"/>
    <n v="103"/>
    <n v="0"/>
    <n v="408"/>
  </r>
  <r>
    <n v="307"/>
    <x v="11"/>
    <s v="Haveri"/>
    <x v="13"/>
    <n v="40"/>
    <n v="12"/>
    <x v="0"/>
    <n v="10"/>
    <n v="94"/>
    <n v="3"/>
    <n v="44"/>
    <n v="0"/>
    <n v="163"/>
  </r>
  <r>
    <n v="308"/>
    <x v="11"/>
    <s v="Hubballi Dharwad City"/>
    <x v="13"/>
    <n v="21"/>
    <n v="28"/>
    <x v="0"/>
    <n v="7"/>
    <n v="31"/>
    <n v="3"/>
    <n v="39"/>
    <n v="0"/>
    <n v="108"/>
  </r>
  <r>
    <n v="309"/>
    <x v="11"/>
    <s v="K.G.F."/>
    <x v="13"/>
    <n v="20"/>
    <n v="8"/>
    <x v="0"/>
    <n v="1"/>
    <n v="21"/>
    <n v="1"/>
    <n v="14"/>
    <n v="0"/>
    <n v="45"/>
  </r>
  <r>
    <n v="310"/>
    <x v="11"/>
    <s v="Kodagu"/>
    <x v="13"/>
    <n v="25"/>
    <n v="6"/>
    <x v="0"/>
    <n v="1"/>
    <n v="60"/>
    <n v="5"/>
    <n v="40"/>
    <n v="0"/>
    <n v="112"/>
  </r>
  <r>
    <n v="311"/>
    <x v="11"/>
    <s v="Kolar"/>
    <x v="13"/>
    <n v="32"/>
    <n v="6"/>
    <x v="0"/>
    <n v="8"/>
    <n v="67"/>
    <n v="0"/>
    <n v="21"/>
    <n v="0"/>
    <n v="102"/>
  </r>
  <r>
    <n v="312"/>
    <x v="11"/>
    <s v="Koppal"/>
    <x v="13"/>
    <n v="28"/>
    <n v="31"/>
    <x v="0"/>
    <n v="4"/>
    <n v="34"/>
    <n v="0"/>
    <n v="50"/>
    <n v="0"/>
    <n v="119"/>
  </r>
  <r>
    <n v="313"/>
    <x v="11"/>
    <s v="Mandya"/>
    <x v="13"/>
    <n v="36"/>
    <n v="61"/>
    <x v="0"/>
    <n v="11"/>
    <n v="278"/>
    <n v="12"/>
    <n v="143"/>
    <n v="0"/>
    <n v="505"/>
  </r>
  <r>
    <n v="314"/>
    <x v="11"/>
    <s v="Mangaluru City"/>
    <x v="13"/>
    <n v="25"/>
    <n v="10"/>
    <x v="0"/>
    <n v="1"/>
    <n v="72"/>
    <n v="2"/>
    <n v="56"/>
    <n v="0"/>
    <n v="141"/>
  </r>
  <r>
    <n v="315"/>
    <x v="11"/>
    <s v="Mysuru City"/>
    <x v="13"/>
    <n v="41"/>
    <n v="23"/>
    <x v="0"/>
    <n v="3"/>
    <n v="87"/>
    <n v="4"/>
    <n v="51"/>
    <n v="0"/>
    <n v="168"/>
  </r>
  <r>
    <n v="316"/>
    <x v="11"/>
    <s v="Mysuru District"/>
    <x v="13"/>
    <n v="41"/>
    <n v="49"/>
    <x v="0"/>
    <n v="20"/>
    <n v="201"/>
    <n v="5"/>
    <n v="107"/>
    <n v="0"/>
    <n v="382"/>
  </r>
  <r>
    <n v="317"/>
    <x v="11"/>
    <s v="Raichur"/>
    <x v="13"/>
    <n v="55"/>
    <n v="30"/>
    <x v="0"/>
    <n v="5"/>
    <n v="198"/>
    <n v="4"/>
    <n v="134"/>
    <n v="0"/>
    <n v="371"/>
  </r>
  <r>
    <n v="318"/>
    <x v="11"/>
    <s v="K.Railways"/>
    <x v="13"/>
    <n v="1"/>
    <n v="0"/>
    <x v="1"/>
    <n v="1"/>
    <n v="9"/>
    <n v="0"/>
    <n v="2"/>
    <n v="0"/>
    <n v="12"/>
  </r>
  <r>
    <n v="319"/>
    <x v="11"/>
    <s v="Ramanagara"/>
    <x v="13"/>
    <n v="43"/>
    <n v="45"/>
    <x v="0"/>
    <n v="12"/>
    <n v="142"/>
    <n v="0"/>
    <n v="60"/>
    <n v="0"/>
    <n v="259"/>
  </r>
  <r>
    <n v="320"/>
    <x v="11"/>
    <s v="Shimoga"/>
    <x v="13"/>
    <n v="58"/>
    <n v="47"/>
    <x v="0"/>
    <n v="8"/>
    <n v="404"/>
    <n v="7"/>
    <n v="228"/>
    <n v="0"/>
    <n v="694"/>
  </r>
  <r>
    <n v="321"/>
    <x v="11"/>
    <s v="Tumakuru"/>
    <x v="13"/>
    <n v="36"/>
    <n v="27"/>
    <x v="0"/>
    <n v="15"/>
    <n v="242"/>
    <n v="8"/>
    <n v="87"/>
    <n v="0"/>
    <n v="379"/>
  </r>
  <r>
    <n v="322"/>
    <x v="11"/>
    <s v="Udupi"/>
    <x v="13"/>
    <n v="28"/>
    <n v="2"/>
    <x v="0"/>
    <n v="3"/>
    <n v="111"/>
    <n v="1"/>
    <n v="57"/>
    <n v="0"/>
    <n v="174"/>
  </r>
  <r>
    <n v="323"/>
    <x v="11"/>
    <s v="Uttara Kannada"/>
    <x v="13"/>
    <n v="25"/>
    <n v="22"/>
    <x v="0"/>
    <n v="0"/>
    <n v="154"/>
    <n v="6"/>
    <n v="56"/>
    <n v="0"/>
    <n v="238"/>
  </r>
  <r>
    <n v="324"/>
    <x v="11"/>
    <s v="Yadgiri"/>
    <x v="13"/>
    <n v="41"/>
    <n v="21"/>
    <x v="0"/>
    <n v="2"/>
    <n v="148"/>
    <n v="0"/>
    <n v="48"/>
    <n v="0"/>
    <n v="219"/>
  </r>
  <r>
    <n v="325"/>
    <x v="11"/>
    <s v="Belagavi City"/>
    <x v="13"/>
    <n v="22"/>
    <n v="16"/>
    <x v="0"/>
    <n v="8"/>
    <n v="85"/>
    <n v="3"/>
    <n v="72"/>
    <n v="0"/>
    <n v="184"/>
  </r>
  <r>
    <n v="326"/>
    <x v="11"/>
    <s v="Total District(s)"/>
    <x v="13"/>
    <n v="1324"/>
    <n v="1457"/>
    <x v="0"/>
    <n v="313"/>
    <n v="5263"/>
    <n v="170"/>
    <n v="3025"/>
    <n v="0"/>
    <n v="10228"/>
  </r>
  <r>
    <n v="327"/>
    <x v="12"/>
    <s v="Alapuzha"/>
    <x v="13"/>
    <n v="61"/>
    <n v="7"/>
    <x v="0"/>
    <n v="0"/>
    <n v="245"/>
    <n v="10"/>
    <n v="261"/>
    <n v="0"/>
    <n v="523"/>
  </r>
  <r>
    <n v="328"/>
    <x v="12"/>
    <s v="Ernakulam Commr."/>
    <x v="13"/>
    <n v="64"/>
    <n v="1"/>
    <x v="0"/>
    <n v="0"/>
    <n v="158"/>
    <n v="18"/>
    <n v="166"/>
    <n v="0"/>
    <n v="343"/>
  </r>
  <r>
    <n v="329"/>
    <x v="12"/>
    <s v="Ernakulam Rural"/>
    <x v="13"/>
    <n v="71"/>
    <n v="6"/>
    <x v="0"/>
    <n v="0"/>
    <n v="224"/>
    <n v="37"/>
    <n v="169"/>
    <n v="0"/>
    <n v="436"/>
  </r>
  <r>
    <n v="330"/>
    <x v="12"/>
    <s v="Idukki"/>
    <x v="13"/>
    <n v="71"/>
    <n v="7"/>
    <x v="0"/>
    <n v="2"/>
    <n v="186"/>
    <n v="12"/>
    <n v="160"/>
    <n v="0"/>
    <n v="367"/>
  </r>
  <r>
    <n v="331"/>
    <x v="12"/>
    <s v="Kannur"/>
    <x v="13"/>
    <n v="59"/>
    <n v="6"/>
    <x v="0"/>
    <n v="1"/>
    <n v="222"/>
    <n v="10"/>
    <n v="330"/>
    <n v="0"/>
    <n v="569"/>
  </r>
  <r>
    <n v="332"/>
    <x v="12"/>
    <s v="Kasargod"/>
    <x v="13"/>
    <n v="59"/>
    <n v="7"/>
    <x v="0"/>
    <n v="0"/>
    <n v="123"/>
    <n v="4"/>
    <n v="210"/>
    <n v="0"/>
    <n v="344"/>
  </r>
  <r>
    <n v="333"/>
    <x v="12"/>
    <s v="Kollam Commr."/>
    <x v="13"/>
    <n v="78"/>
    <n v="8"/>
    <x v="0"/>
    <n v="1"/>
    <n v="287"/>
    <n v="13"/>
    <n v="296"/>
    <n v="0"/>
    <n v="605"/>
  </r>
  <r>
    <n v="334"/>
    <x v="12"/>
    <s v="Kollam Rural"/>
    <x v="13"/>
    <n v="81"/>
    <n v="15"/>
    <x v="0"/>
    <n v="2"/>
    <n v="240"/>
    <n v="7"/>
    <n v="276"/>
    <n v="0"/>
    <n v="540"/>
  </r>
  <r>
    <n v="335"/>
    <x v="12"/>
    <s v="Kottayam"/>
    <x v="13"/>
    <n v="75"/>
    <n v="9"/>
    <x v="0"/>
    <n v="0"/>
    <n v="204"/>
    <n v="19"/>
    <n v="182"/>
    <n v="0"/>
    <n v="414"/>
  </r>
  <r>
    <n v="336"/>
    <x v="12"/>
    <s v="Kozhikode Commr."/>
    <x v="13"/>
    <n v="35"/>
    <n v="2"/>
    <x v="0"/>
    <n v="1"/>
    <n v="107"/>
    <n v="9"/>
    <n v="184"/>
    <n v="0"/>
    <n v="303"/>
  </r>
  <r>
    <n v="337"/>
    <x v="12"/>
    <s v="Kozhikode Rural"/>
    <x v="13"/>
    <n v="52"/>
    <n v="7"/>
    <x v="0"/>
    <n v="0"/>
    <n v="226"/>
    <n v="5"/>
    <n v="307"/>
    <n v="0"/>
    <n v="545"/>
  </r>
  <r>
    <n v="338"/>
    <x v="12"/>
    <s v="Malappuram"/>
    <x v="13"/>
    <n v="103"/>
    <n v="3"/>
    <x v="0"/>
    <n v="1"/>
    <n v="346"/>
    <n v="10"/>
    <n v="590"/>
    <n v="0"/>
    <n v="950"/>
  </r>
  <r>
    <n v="339"/>
    <x v="12"/>
    <s v="Palakkad"/>
    <x v="13"/>
    <n v="88"/>
    <n v="14"/>
    <x v="0"/>
    <n v="7"/>
    <n v="182"/>
    <n v="12"/>
    <n v="450"/>
    <n v="0"/>
    <n v="665"/>
  </r>
  <r>
    <n v="340"/>
    <x v="12"/>
    <s v="Pathanamthitta"/>
    <x v="13"/>
    <n v="63"/>
    <n v="11"/>
    <x v="0"/>
    <n v="0"/>
    <n v="163"/>
    <n v="8"/>
    <n v="118"/>
    <n v="0"/>
    <n v="300"/>
  </r>
  <r>
    <n v="341"/>
    <x v="12"/>
    <s v="Railways"/>
    <x v="13"/>
    <n v="0"/>
    <n v="1"/>
    <x v="1"/>
    <n v="0"/>
    <n v="74"/>
    <n v="10"/>
    <n v="0"/>
    <n v="0"/>
    <n v="85"/>
  </r>
  <r>
    <n v="342"/>
    <x v="12"/>
    <s v="Thrissur Commr."/>
    <x v="13"/>
    <n v="38"/>
    <n v="0"/>
    <x v="0"/>
    <n v="0"/>
    <n v="109"/>
    <n v="11"/>
    <n v="130"/>
    <n v="0"/>
    <n v="250"/>
  </r>
  <r>
    <n v="343"/>
    <x v="12"/>
    <s v="Thrissur Rural"/>
    <x v="13"/>
    <n v="94"/>
    <n v="9"/>
    <x v="0"/>
    <n v="2"/>
    <n v="298"/>
    <n v="22"/>
    <n v="468"/>
    <n v="0"/>
    <n v="799"/>
  </r>
  <r>
    <n v="344"/>
    <x v="12"/>
    <s v="Trivandrum Commr."/>
    <x v="13"/>
    <n v="56"/>
    <n v="8"/>
    <x v="0"/>
    <n v="2"/>
    <n v="254"/>
    <n v="15"/>
    <n v="134"/>
    <n v="0"/>
    <n v="413"/>
  </r>
  <r>
    <n v="345"/>
    <x v="12"/>
    <s v="Trivandrum Rural"/>
    <x v="13"/>
    <n v="122"/>
    <n v="11"/>
    <x v="0"/>
    <n v="6"/>
    <n v="581"/>
    <n v="22"/>
    <n v="387"/>
    <n v="0"/>
    <n v="1007"/>
  </r>
  <r>
    <n v="346"/>
    <x v="12"/>
    <s v="Wayanadu"/>
    <x v="13"/>
    <n v="75"/>
    <n v="11"/>
    <x v="0"/>
    <n v="0"/>
    <n v="134"/>
    <n v="3"/>
    <n v="99"/>
    <n v="0"/>
    <n v="247"/>
  </r>
  <r>
    <n v="347"/>
    <x v="12"/>
    <s v="Crime Branch"/>
    <x v="13"/>
    <n v="2"/>
    <n v="0"/>
    <x v="1"/>
    <n v="3"/>
    <n v="4"/>
    <n v="0"/>
    <n v="2"/>
    <n v="0"/>
    <n v="9"/>
  </r>
  <r>
    <n v="348"/>
    <x v="12"/>
    <s v="Total District(s)"/>
    <x v="13"/>
    <n v="1347"/>
    <n v="143"/>
    <x v="0"/>
    <n v="28"/>
    <n v="4367"/>
    <n v="257"/>
    <n v="4919"/>
    <n v="0"/>
    <n v="9714"/>
  </r>
  <r>
    <n v="349"/>
    <x v="13"/>
    <s v="Agar"/>
    <x v="13"/>
    <n v="28"/>
    <n v="12"/>
    <x v="0"/>
    <n v="2"/>
    <n v="56"/>
    <n v="8"/>
    <n v="44"/>
    <n v="0"/>
    <n v="122"/>
  </r>
  <r>
    <n v="350"/>
    <x v="13"/>
    <s v="Alirajpur"/>
    <x v="13"/>
    <n v="17"/>
    <n v="15"/>
    <x v="0"/>
    <n v="0"/>
    <n v="15"/>
    <n v="0"/>
    <n v="10"/>
    <n v="0"/>
    <n v="40"/>
  </r>
  <r>
    <n v="351"/>
    <x v="13"/>
    <s v="Anuppur"/>
    <x v="13"/>
    <n v="70"/>
    <n v="83"/>
    <x v="0"/>
    <n v="7"/>
    <n v="121"/>
    <n v="0"/>
    <n v="114"/>
    <n v="0"/>
    <n v="325"/>
  </r>
  <r>
    <n v="352"/>
    <x v="13"/>
    <s v="Ashok Nagar"/>
    <x v="13"/>
    <n v="76"/>
    <n v="38"/>
    <x v="0"/>
    <n v="12"/>
    <n v="171"/>
    <n v="1"/>
    <n v="82"/>
    <n v="0"/>
    <n v="304"/>
  </r>
  <r>
    <n v="353"/>
    <x v="13"/>
    <s v="Balaghat"/>
    <x v="13"/>
    <n v="131"/>
    <n v="155"/>
    <x v="0"/>
    <n v="12"/>
    <n v="178"/>
    <n v="3"/>
    <n v="107"/>
    <n v="0"/>
    <n v="455"/>
  </r>
  <r>
    <n v="354"/>
    <x v="13"/>
    <s v="Barwani"/>
    <x v="13"/>
    <n v="68"/>
    <n v="23"/>
    <x v="0"/>
    <n v="4"/>
    <n v="92"/>
    <n v="4"/>
    <n v="16"/>
    <n v="0"/>
    <n v="139"/>
  </r>
  <r>
    <n v="355"/>
    <x v="13"/>
    <s v="Betul"/>
    <x v="13"/>
    <n v="164"/>
    <n v="152"/>
    <x v="0"/>
    <n v="9"/>
    <n v="417"/>
    <n v="27"/>
    <n v="379"/>
    <n v="0"/>
    <n v="984"/>
  </r>
  <r>
    <n v="356"/>
    <x v="13"/>
    <s v="Bhind"/>
    <x v="13"/>
    <n v="78"/>
    <n v="106"/>
    <x v="0"/>
    <n v="30"/>
    <n v="142"/>
    <n v="0"/>
    <n v="86"/>
    <n v="0"/>
    <n v="364"/>
  </r>
  <r>
    <n v="357"/>
    <x v="13"/>
    <s v="Bhopal"/>
    <x v="13"/>
    <n v="223"/>
    <n v="294"/>
    <x v="0"/>
    <n v="20"/>
    <n v="343"/>
    <n v="18"/>
    <n v="348"/>
    <n v="0"/>
    <n v="1023"/>
  </r>
  <r>
    <n v="358"/>
    <x v="13"/>
    <s v="Bhopal Railway"/>
    <x v="13"/>
    <n v="3"/>
    <n v="14"/>
    <x v="0"/>
    <n v="0"/>
    <n v="19"/>
    <n v="1"/>
    <n v="4"/>
    <n v="0"/>
    <n v="38"/>
  </r>
  <r>
    <n v="359"/>
    <x v="13"/>
    <s v="Burhanpur"/>
    <x v="13"/>
    <n v="46"/>
    <n v="17"/>
    <x v="0"/>
    <n v="5"/>
    <n v="90"/>
    <n v="5"/>
    <n v="48"/>
    <n v="0"/>
    <n v="165"/>
  </r>
  <r>
    <n v="360"/>
    <x v="13"/>
    <s v="Chhatarpur"/>
    <x v="13"/>
    <n v="78"/>
    <n v="147"/>
    <x v="0"/>
    <n v="22"/>
    <n v="232"/>
    <n v="0"/>
    <n v="74"/>
    <n v="0"/>
    <n v="475"/>
  </r>
  <r>
    <n v="361"/>
    <x v="13"/>
    <s v="Chhindwara"/>
    <x v="13"/>
    <n v="205"/>
    <n v="213"/>
    <x v="0"/>
    <n v="9"/>
    <n v="241"/>
    <n v="36"/>
    <n v="185"/>
    <n v="0"/>
    <n v="684"/>
  </r>
  <r>
    <n v="362"/>
    <x v="13"/>
    <s v="Damoh"/>
    <x v="13"/>
    <n v="46"/>
    <n v="97"/>
    <x v="0"/>
    <n v="31"/>
    <n v="137"/>
    <n v="0"/>
    <n v="68"/>
    <n v="0"/>
    <n v="333"/>
  </r>
  <r>
    <n v="363"/>
    <x v="13"/>
    <s v="Datia"/>
    <x v="13"/>
    <n v="34"/>
    <n v="53"/>
    <x v="0"/>
    <n v="14"/>
    <n v="88"/>
    <n v="0"/>
    <n v="57"/>
    <n v="0"/>
    <n v="212"/>
  </r>
  <r>
    <n v="364"/>
    <x v="13"/>
    <s v="Dewas"/>
    <x v="13"/>
    <n v="121"/>
    <n v="73"/>
    <x v="0"/>
    <n v="10"/>
    <n v="216"/>
    <n v="7"/>
    <n v="145"/>
    <n v="0"/>
    <n v="451"/>
  </r>
  <r>
    <n v="365"/>
    <x v="13"/>
    <s v="Dhar"/>
    <x v="13"/>
    <n v="138"/>
    <n v="265"/>
    <x v="0"/>
    <n v="15"/>
    <n v="244"/>
    <n v="16"/>
    <n v="85"/>
    <n v="0"/>
    <n v="625"/>
  </r>
  <r>
    <n v="366"/>
    <x v="13"/>
    <s v="Dindori"/>
    <x v="13"/>
    <n v="91"/>
    <n v="57"/>
    <x v="0"/>
    <n v="4"/>
    <n v="162"/>
    <n v="2"/>
    <n v="119"/>
    <n v="0"/>
    <n v="344"/>
  </r>
  <r>
    <n v="367"/>
    <x v="13"/>
    <s v="Guna"/>
    <x v="13"/>
    <n v="123"/>
    <n v="93"/>
    <x v="0"/>
    <n v="12"/>
    <n v="168"/>
    <n v="8"/>
    <n v="92"/>
    <n v="0"/>
    <n v="373"/>
  </r>
  <r>
    <n v="368"/>
    <x v="13"/>
    <s v="Gwalior"/>
    <x v="13"/>
    <n v="158"/>
    <n v="146"/>
    <x v="0"/>
    <n v="36"/>
    <n v="364"/>
    <n v="21"/>
    <n v="441"/>
    <n v="0"/>
    <n v="1008"/>
  </r>
  <r>
    <n v="369"/>
    <x v="13"/>
    <s v="Harda"/>
    <x v="13"/>
    <n v="47"/>
    <n v="68"/>
    <x v="0"/>
    <n v="5"/>
    <n v="82"/>
    <n v="2"/>
    <n v="28"/>
    <n v="0"/>
    <n v="185"/>
  </r>
  <r>
    <n v="370"/>
    <x v="13"/>
    <s v="Hoshangabad"/>
    <x v="13"/>
    <n v="102"/>
    <n v="80"/>
    <x v="0"/>
    <n v="6"/>
    <n v="183"/>
    <n v="12"/>
    <n v="121"/>
    <n v="0"/>
    <n v="402"/>
  </r>
  <r>
    <n v="371"/>
    <x v="13"/>
    <s v="Indore"/>
    <x v="13"/>
    <n v="261"/>
    <n v="340"/>
    <x v="0"/>
    <n v="37"/>
    <n v="411"/>
    <n v="34"/>
    <n v="254"/>
    <n v="0"/>
    <n v="1076"/>
  </r>
  <r>
    <n v="372"/>
    <x v="13"/>
    <s v="Indore Railway"/>
    <x v="13"/>
    <n v="4"/>
    <n v="2"/>
    <x v="1"/>
    <n v="0"/>
    <n v="9"/>
    <n v="0"/>
    <n v="0"/>
    <n v="0"/>
    <n v="11"/>
  </r>
  <r>
    <n v="373"/>
    <x v="13"/>
    <s v="Jabalpur"/>
    <x v="13"/>
    <n v="194"/>
    <n v="304"/>
    <x v="0"/>
    <n v="34"/>
    <n v="374"/>
    <n v="43"/>
    <n v="315"/>
    <n v="0"/>
    <n v="1070"/>
  </r>
  <r>
    <n v="374"/>
    <x v="13"/>
    <s v="Jabalpur Railway"/>
    <x v="13"/>
    <n v="4"/>
    <n v="6"/>
    <x v="2"/>
    <n v="0"/>
    <n v="21"/>
    <n v="2"/>
    <n v="0"/>
    <n v="0"/>
    <n v="29"/>
  </r>
  <r>
    <n v="375"/>
    <x v="13"/>
    <s v="Jhabua"/>
    <x v="13"/>
    <n v="52"/>
    <n v="87"/>
    <x v="0"/>
    <n v="0"/>
    <n v="98"/>
    <n v="0"/>
    <n v="22"/>
    <n v="0"/>
    <n v="207"/>
  </r>
  <r>
    <n v="376"/>
    <x v="13"/>
    <s v="Katni"/>
    <x v="13"/>
    <n v="93"/>
    <n v="114"/>
    <x v="0"/>
    <n v="18"/>
    <n v="178"/>
    <n v="4"/>
    <n v="65"/>
    <n v="0"/>
    <n v="379"/>
  </r>
  <r>
    <n v="377"/>
    <x v="13"/>
    <s v="Khandwa"/>
    <x v="13"/>
    <n v="84"/>
    <n v="101"/>
    <x v="0"/>
    <n v="6"/>
    <n v="270"/>
    <n v="17"/>
    <n v="103"/>
    <n v="0"/>
    <n v="497"/>
  </r>
  <r>
    <n v="378"/>
    <x v="13"/>
    <s v="Khargone"/>
    <x v="13"/>
    <n v="118"/>
    <n v="116"/>
    <x v="0"/>
    <n v="43"/>
    <n v="247"/>
    <n v="0"/>
    <n v="74"/>
    <n v="0"/>
    <n v="480"/>
  </r>
  <r>
    <n v="379"/>
    <x v="13"/>
    <s v="Mandla"/>
    <x v="13"/>
    <n v="64"/>
    <n v="131"/>
    <x v="0"/>
    <n v="6"/>
    <n v="99"/>
    <n v="1"/>
    <n v="76"/>
    <n v="0"/>
    <n v="313"/>
  </r>
  <r>
    <n v="380"/>
    <x v="13"/>
    <s v="Mandsaur"/>
    <x v="13"/>
    <n v="90"/>
    <n v="86"/>
    <x v="0"/>
    <n v="5"/>
    <n v="183"/>
    <n v="7"/>
    <n v="180"/>
    <n v="0"/>
    <n v="461"/>
  </r>
  <r>
    <n v="381"/>
    <x v="13"/>
    <s v="Morena"/>
    <x v="13"/>
    <n v="43"/>
    <n v="85"/>
    <x v="0"/>
    <n v="30"/>
    <n v="131"/>
    <n v="4"/>
    <n v="192"/>
    <n v="0"/>
    <n v="442"/>
  </r>
  <r>
    <n v="382"/>
    <x v="13"/>
    <s v="Narsinghpur"/>
    <x v="13"/>
    <n v="113"/>
    <n v="53"/>
    <x v="0"/>
    <n v="20"/>
    <n v="165"/>
    <n v="2"/>
    <n v="145"/>
    <n v="0"/>
    <n v="385"/>
  </r>
  <r>
    <n v="383"/>
    <x v="13"/>
    <s v="Neemuch"/>
    <x v="13"/>
    <n v="47"/>
    <n v="27"/>
    <x v="0"/>
    <n v="3"/>
    <n v="88"/>
    <n v="2"/>
    <n v="43"/>
    <n v="0"/>
    <n v="163"/>
  </r>
  <r>
    <n v="384"/>
    <x v="13"/>
    <s v="Panna"/>
    <x v="13"/>
    <n v="41"/>
    <n v="125"/>
    <x v="0"/>
    <n v="10"/>
    <n v="84"/>
    <n v="0"/>
    <n v="38"/>
    <n v="0"/>
    <n v="257"/>
  </r>
  <r>
    <n v="385"/>
    <x v="13"/>
    <s v="Raisen"/>
    <x v="13"/>
    <n v="161"/>
    <n v="69"/>
    <x v="0"/>
    <n v="5"/>
    <n v="225"/>
    <n v="8"/>
    <n v="76"/>
    <n v="0"/>
    <n v="383"/>
  </r>
  <r>
    <n v="386"/>
    <x v="13"/>
    <s v="Rajgarh"/>
    <x v="13"/>
    <n v="94"/>
    <n v="97"/>
    <x v="0"/>
    <n v="5"/>
    <n v="235"/>
    <n v="7"/>
    <n v="134"/>
    <n v="0"/>
    <n v="478"/>
  </r>
  <r>
    <n v="387"/>
    <x v="13"/>
    <s v="Ratlam"/>
    <x v="13"/>
    <n v="69"/>
    <n v="133"/>
    <x v="0"/>
    <n v="5"/>
    <n v="151"/>
    <n v="12"/>
    <n v="129"/>
    <n v="0"/>
    <n v="430"/>
  </r>
  <r>
    <n v="388"/>
    <x v="13"/>
    <s v="Rewa"/>
    <x v="13"/>
    <n v="110"/>
    <n v="202"/>
    <x v="0"/>
    <n v="36"/>
    <n v="169"/>
    <n v="1"/>
    <n v="90"/>
    <n v="0"/>
    <n v="498"/>
  </r>
  <r>
    <n v="389"/>
    <x v="13"/>
    <s v="Sagar"/>
    <x v="13"/>
    <n v="126"/>
    <n v="170"/>
    <x v="0"/>
    <n v="35"/>
    <n v="405"/>
    <n v="10"/>
    <n v="175"/>
    <n v="0"/>
    <n v="795"/>
  </r>
  <r>
    <n v="390"/>
    <x v="13"/>
    <s v="Satna"/>
    <x v="13"/>
    <n v="187"/>
    <n v="248"/>
    <x v="0"/>
    <n v="30"/>
    <n v="254"/>
    <n v="24"/>
    <n v="116"/>
    <n v="0"/>
    <n v="672"/>
  </r>
  <r>
    <n v="391"/>
    <x v="13"/>
    <s v="Seoni"/>
    <x v="13"/>
    <n v="83"/>
    <n v="121"/>
    <x v="0"/>
    <n v="9"/>
    <n v="137"/>
    <n v="3"/>
    <n v="47"/>
    <n v="0"/>
    <n v="317"/>
  </r>
  <r>
    <n v="392"/>
    <x v="13"/>
    <s v="Shahdol"/>
    <x v="13"/>
    <n v="122"/>
    <n v="121"/>
    <x v="0"/>
    <n v="16"/>
    <n v="272"/>
    <n v="3"/>
    <n v="336"/>
    <n v="0"/>
    <n v="748"/>
  </r>
  <r>
    <n v="393"/>
    <x v="13"/>
    <s v="Shajapur"/>
    <x v="13"/>
    <n v="68"/>
    <n v="31"/>
    <x v="0"/>
    <n v="7"/>
    <n v="139"/>
    <n v="0"/>
    <n v="130"/>
    <n v="0"/>
    <n v="307"/>
  </r>
  <r>
    <n v="394"/>
    <x v="13"/>
    <s v="Sheopur"/>
    <x v="13"/>
    <n v="23"/>
    <n v="22"/>
    <x v="0"/>
    <n v="5"/>
    <n v="57"/>
    <n v="4"/>
    <n v="37"/>
    <n v="0"/>
    <n v="125"/>
  </r>
  <r>
    <n v="395"/>
    <x v="13"/>
    <s v="Shivpuri"/>
    <x v="13"/>
    <n v="101"/>
    <n v="123"/>
    <x v="0"/>
    <n v="11"/>
    <n v="269"/>
    <n v="4"/>
    <n v="111"/>
    <n v="0"/>
    <n v="518"/>
  </r>
  <r>
    <n v="396"/>
    <x v="13"/>
    <s v="Sidhi"/>
    <x v="13"/>
    <n v="40"/>
    <n v="72"/>
    <x v="0"/>
    <n v="14"/>
    <n v="100"/>
    <n v="3"/>
    <n v="68"/>
    <n v="0"/>
    <n v="257"/>
  </r>
  <r>
    <n v="397"/>
    <x v="13"/>
    <s v="Sehore"/>
    <x v="13"/>
    <n v="124"/>
    <n v="114"/>
    <x v="0"/>
    <n v="12"/>
    <n v="162"/>
    <n v="6"/>
    <n v="158"/>
    <n v="0"/>
    <n v="452"/>
  </r>
  <r>
    <n v="398"/>
    <x v="13"/>
    <s v="Singrauli"/>
    <x v="13"/>
    <n v="88"/>
    <n v="94"/>
    <x v="0"/>
    <n v="17"/>
    <n v="97"/>
    <n v="1"/>
    <n v="105"/>
    <n v="0"/>
    <n v="314"/>
  </r>
  <r>
    <n v="399"/>
    <x v="13"/>
    <s v="Tikamgarh"/>
    <x v="13"/>
    <n v="92"/>
    <n v="65"/>
    <x v="0"/>
    <n v="15"/>
    <n v="133"/>
    <n v="6"/>
    <n v="42"/>
    <n v="0"/>
    <n v="261"/>
  </r>
  <r>
    <n v="400"/>
    <x v="13"/>
    <s v="Ujjain"/>
    <x v="13"/>
    <n v="126"/>
    <n v="96"/>
    <x v="0"/>
    <n v="11"/>
    <n v="282"/>
    <n v="29"/>
    <n v="285"/>
    <n v="0"/>
    <n v="703"/>
  </r>
  <r>
    <n v="401"/>
    <x v="13"/>
    <s v="Umaria"/>
    <x v="13"/>
    <n v="51"/>
    <n v="42"/>
    <x v="0"/>
    <n v="2"/>
    <n v="104"/>
    <n v="3"/>
    <n v="90"/>
    <n v="0"/>
    <n v="241"/>
  </r>
  <r>
    <n v="402"/>
    <x v="13"/>
    <s v="Vidisha"/>
    <x v="13"/>
    <n v="156"/>
    <n v="90"/>
    <x v="0"/>
    <n v="21"/>
    <n v="299"/>
    <n v="18"/>
    <n v="162"/>
    <n v="0"/>
    <n v="590"/>
  </r>
  <r>
    <n v="403"/>
    <x v="13"/>
    <s v="Cyber Cell"/>
    <x v="13"/>
    <n v="0"/>
    <n v="0"/>
    <x v="1"/>
    <n v="0"/>
    <n v="0"/>
    <n v="0"/>
    <n v="0"/>
    <n v="0"/>
    <n v="0"/>
  </r>
  <r>
    <n v="404"/>
    <x v="13"/>
    <s v="Total District(s)"/>
    <x v="13"/>
    <n v="5076"/>
    <n v="5688"/>
    <x v="0"/>
    <n v="733"/>
    <n v="9609"/>
    <n v="429"/>
    <n v="6451"/>
    <n v="0"/>
    <n v="22910"/>
  </r>
  <r>
    <n v="405"/>
    <x v="14"/>
    <s v="Ahmednagar"/>
    <x v="13"/>
    <n v="103"/>
    <n v="85"/>
    <x v="0"/>
    <n v="13"/>
    <n v="269"/>
    <n v="8"/>
    <n v="264"/>
    <n v="0"/>
    <n v="639"/>
  </r>
  <r>
    <n v="406"/>
    <x v="14"/>
    <s v="Akola"/>
    <x v="13"/>
    <n v="52"/>
    <n v="32"/>
    <x v="0"/>
    <n v="5"/>
    <n v="219"/>
    <n v="20"/>
    <n v="136"/>
    <n v="0"/>
    <n v="412"/>
  </r>
  <r>
    <n v="407"/>
    <x v="14"/>
    <s v="Amravati Commr."/>
    <x v="13"/>
    <n v="27"/>
    <n v="24"/>
    <x v="0"/>
    <n v="1"/>
    <n v="132"/>
    <n v="12"/>
    <n v="108"/>
    <n v="0"/>
    <n v="277"/>
  </r>
  <r>
    <n v="408"/>
    <x v="14"/>
    <s v="Amravati Rural"/>
    <x v="13"/>
    <n v="103"/>
    <n v="59"/>
    <x v="0"/>
    <n v="8"/>
    <n v="415"/>
    <n v="17"/>
    <n v="213"/>
    <n v="0"/>
    <n v="712"/>
  </r>
  <r>
    <n v="409"/>
    <x v="14"/>
    <s v="Aurangabad Commr."/>
    <x v="13"/>
    <n v="27"/>
    <n v="38"/>
    <x v="0"/>
    <n v="2"/>
    <n v="227"/>
    <n v="5"/>
    <n v="164"/>
    <n v="0"/>
    <n v="436"/>
  </r>
  <r>
    <n v="410"/>
    <x v="14"/>
    <s v="Aurangabad Rural"/>
    <x v="13"/>
    <n v="31"/>
    <n v="25"/>
    <x v="0"/>
    <n v="7"/>
    <n v="177"/>
    <n v="3"/>
    <n v="218"/>
    <n v="0"/>
    <n v="430"/>
  </r>
  <r>
    <n v="411"/>
    <x v="14"/>
    <s v="Beed"/>
    <x v="13"/>
    <n v="70"/>
    <n v="49"/>
    <x v="0"/>
    <n v="3"/>
    <n v="273"/>
    <n v="1"/>
    <n v="316"/>
    <n v="0"/>
    <n v="642"/>
  </r>
  <r>
    <n v="412"/>
    <x v="14"/>
    <s v="Bhandara"/>
    <x v="13"/>
    <n v="28"/>
    <n v="18"/>
    <x v="0"/>
    <n v="3"/>
    <n v="73"/>
    <n v="14"/>
    <n v="40"/>
    <n v="0"/>
    <n v="148"/>
  </r>
  <r>
    <n v="413"/>
    <x v="14"/>
    <s v="Buldhana"/>
    <x v="13"/>
    <n v="57"/>
    <n v="33"/>
    <x v="0"/>
    <n v="22"/>
    <n v="253"/>
    <n v="36"/>
    <n v="152"/>
    <n v="0"/>
    <n v="496"/>
  </r>
  <r>
    <n v="414"/>
    <x v="14"/>
    <s v="Chandrapur"/>
    <x v="13"/>
    <n v="99"/>
    <n v="39"/>
    <x v="0"/>
    <n v="2"/>
    <n v="224"/>
    <n v="28"/>
    <n v="203"/>
    <n v="0"/>
    <n v="496"/>
  </r>
  <r>
    <n v="415"/>
    <x v="14"/>
    <s v="Dhule"/>
    <x v="13"/>
    <n v="35"/>
    <n v="40"/>
    <x v="0"/>
    <n v="11"/>
    <n v="98"/>
    <n v="5"/>
    <n v="207"/>
    <n v="0"/>
    <n v="361"/>
  </r>
  <r>
    <n v="416"/>
    <x v="14"/>
    <s v="Gadchiroli"/>
    <x v="13"/>
    <n v="22"/>
    <n v="6"/>
    <x v="0"/>
    <n v="0"/>
    <n v="32"/>
    <n v="2"/>
    <n v="16"/>
    <n v="0"/>
    <n v="56"/>
  </r>
  <r>
    <n v="417"/>
    <x v="14"/>
    <s v="Gondia"/>
    <x v="13"/>
    <n v="58"/>
    <n v="19"/>
    <x v="0"/>
    <n v="6"/>
    <n v="113"/>
    <n v="3"/>
    <n v="46"/>
    <n v="0"/>
    <n v="187"/>
  </r>
  <r>
    <n v="418"/>
    <x v="14"/>
    <s v="Hingoli"/>
    <x v="13"/>
    <n v="24"/>
    <n v="16"/>
    <x v="0"/>
    <n v="4"/>
    <n v="80"/>
    <n v="0"/>
    <n v="83"/>
    <n v="0"/>
    <n v="183"/>
  </r>
  <r>
    <n v="419"/>
    <x v="14"/>
    <s v="Jalgaon"/>
    <x v="13"/>
    <n v="66"/>
    <n v="76"/>
    <x v="0"/>
    <n v="1"/>
    <n v="347"/>
    <n v="34"/>
    <n v="374"/>
    <n v="0"/>
    <n v="832"/>
  </r>
  <r>
    <n v="420"/>
    <x v="14"/>
    <s v="Jalna"/>
    <x v="13"/>
    <n v="33"/>
    <n v="31"/>
    <x v="0"/>
    <n v="13"/>
    <n v="185"/>
    <n v="8"/>
    <n v="289"/>
    <n v="0"/>
    <n v="526"/>
  </r>
  <r>
    <n v="421"/>
    <x v="14"/>
    <s v="Kolhapur"/>
    <x v="13"/>
    <n v="84"/>
    <n v="47"/>
    <x v="0"/>
    <n v="8"/>
    <n v="176"/>
    <n v="7"/>
    <n v="150"/>
    <n v="0"/>
    <n v="388"/>
  </r>
  <r>
    <n v="422"/>
    <x v="14"/>
    <s v="Latur"/>
    <x v="13"/>
    <n v="57"/>
    <n v="84"/>
    <x v="0"/>
    <n v="4"/>
    <n v="174"/>
    <n v="2"/>
    <n v="323"/>
    <n v="0"/>
    <n v="587"/>
  </r>
  <r>
    <n v="423"/>
    <x v="14"/>
    <s v="Mumbai Commr."/>
    <x v="13"/>
    <n v="607"/>
    <n v="280"/>
    <x v="0"/>
    <n v="22"/>
    <n v="1626"/>
    <n v="363"/>
    <n v="563"/>
    <n v="0"/>
    <n v="2854"/>
  </r>
  <r>
    <n v="424"/>
    <x v="14"/>
    <s v="Mumbai Railway"/>
    <x v="13"/>
    <n v="1"/>
    <n v="10"/>
    <x v="2"/>
    <n v="0"/>
    <n v="55"/>
    <n v="4"/>
    <n v="0"/>
    <n v="0"/>
    <n v="69"/>
  </r>
  <r>
    <n v="425"/>
    <x v="14"/>
    <s v="Nagpur Commr."/>
    <x v="13"/>
    <n v="113"/>
    <n v="89"/>
    <x v="0"/>
    <n v="10"/>
    <n v="279"/>
    <n v="25"/>
    <n v="234"/>
    <n v="0"/>
    <n v="637"/>
  </r>
  <r>
    <n v="426"/>
    <x v="14"/>
    <s v="Nagpur Railway"/>
    <x v="13"/>
    <n v="3"/>
    <n v="2"/>
    <x v="1"/>
    <n v="0"/>
    <n v="20"/>
    <n v="0"/>
    <n v="0"/>
    <n v="0"/>
    <n v="22"/>
  </r>
  <r>
    <n v="427"/>
    <x v="14"/>
    <s v="Nagpur Rural"/>
    <x v="13"/>
    <n v="65"/>
    <n v="34"/>
    <x v="0"/>
    <n v="4"/>
    <n v="187"/>
    <n v="25"/>
    <n v="85"/>
    <n v="0"/>
    <n v="335"/>
  </r>
  <r>
    <n v="428"/>
    <x v="14"/>
    <s v="Nanded"/>
    <x v="13"/>
    <n v="43"/>
    <n v="53"/>
    <x v="0"/>
    <n v="6"/>
    <n v="147"/>
    <n v="3"/>
    <n v="180"/>
    <n v="0"/>
    <n v="389"/>
  </r>
  <r>
    <n v="429"/>
    <x v="14"/>
    <s v="Nandurbar"/>
    <x v="13"/>
    <n v="25"/>
    <n v="17"/>
    <x v="0"/>
    <n v="2"/>
    <n v="36"/>
    <n v="4"/>
    <n v="47"/>
    <n v="0"/>
    <n v="106"/>
  </r>
  <r>
    <n v="430"/>
    <x v="14"/>
    <s v="Nasik Commr."/>
    <x v="13"/>
    <n v="28"/>
    <n v="33"/>
    <x v="0"/>
    <n v="3"/>
    <n v="101"/>
    <n v="3"/>
    <n v="200"/>
    <n v="1"/>
    <n v="341"/>
  </r>
  <r>
    <n v="431"/>
    <x v="14"/>
    <s v="Nasik Rural"/>
    <x v="13"/>
    <n v="87"/>
    <n v="85"/>
    <x v="0"/>
    <n v="17"/>
    <n v="224"/>
    <n v="5"/>
    <n v="383"/>
    <n v="0"/>
    <n v="714"/>
  </r>
  <r>
    <n v="432"/>
    <x v="14"/>
    <s v="Navi Mumbai"/>
    <x v="13"/>
    <n v="88"/>
    <n v="63"/>
    <x v="0"/>
    <n v="6"/>
    <n v="158"/>
    <n v="49"/>
    <n v="131"/>
    <n v="0"/>
    <n v="407"/>
  </r>
  <r>
    <n v="433"/>
    <x v="14"/>
    <s v="Osmanabad"/>
    <x v="13"/>
    <n v="43"/>
    <n v="21"/>
    <x v="0"/>
    <n v="5"/>
    <n v="126"/>
    <n v="5"/>
    <n v="117"/>
    <n v="0"/>
    <n v="274"/>
  </r>
  <r>
    <n v="434"/>
    <x v="14"/>
    <s v="Palghar"/>
    <x v="13"/>
    <n v="98"/>
    <n v="65"/>
    <x v="0"/>
    <n v="1"/>
    <n v="183"/>
    <n v="22"/>
    <n v="73"/>
    <n v="0"/>
    <n v="344"/>
  </r>
  <r>
    <n v="435"/>
    <x v="14"/>
    <s v="Parbhani"/>
    <x v="13"/>
    <n v="38"/>
    <n v="27"/>
    <x v="0"/>
    <n v="5"/>
    <n v="140"/>
    <n v="2"/>
    <n v="251"/>
    <n v="0"/>
    <n v="425"/>
  </r>
  <r>
    <n v="436"/>
    <x v="14"/>
    <s v="Pune Commr."/>
    <x v="13"/>
    <n v="189"/>
    <n v="124"/>
    <x v="0"/>
    <n v="20"/>
    <n v="454"/>
    <n v="98"/>
    <n v="391"/>
    <n v="0"/>
    <n v="1087"/>
  </r>
  <r>
    <n v="437"/>
    <x v="14"/>
    <s v="Pune Railway"/>
    <x v="13"/>
    <n v="2"/>
    <n v="2"/>
    <x v="1"/>
    <n v="1"/>
    <n v="5"/>
    <n v="0"/>
    <n v="0"/>
    <n v="0"/>
    <n v="8"/>
  </r>
  <r>
    <n v="438"/>
    <x v="14"/>
    <s v="Pune Rural"/>
    <x v="13"/>
    <n v="147"/>
    <n v="102"/>
    <x v="0"/>
    <n v="13"/>
    <n v="356"/>
    <n v="48"/>
    <n v="219"/>
    <n v="0"/>
    <n v="738"/>
  </r>
  <r>
    <n v="439"/>
    <x v="14"/>
    <s v="Raigad"/>
    <x v="13"/>
    <n v="47"/>
    <n v="27"/>
    <x v="0"/>
    <n v="2"/>
    <n v="99"/>
    <n v="15"/>
    <n v="54"/>
    <n v="0"/>
    <n v="197"/>
  </r>
  <r>
    <n v="440"/>
    <x v="14"/>
    <s v="Ratnagiri"/>
    <x v="13"/>
    <n v="34"/>
    <n v="8"/>
    <x v="0"/>
    <n v="0"/>
    <n v="59"/>
    <n v="10"/>
    <n v="26"/>
    <n v="0"/>
    <n v="103"/>
  </r>
  <r>
    <n v="441"/>
    <x v="14"/>
    <s v="Sangli"/>
    <x v="13"/>
    <n v="66"/>
    <n v="48"/>
    <x v="0"/>
    <n v="6"/>
    <n v="157"/>
    <n v="5"/>
    <n v="108"/>
    <n v="0"/>
    <n v="324"/>
  </r>
  <r>
    <n v="442"/>
    <x v="14"/>
    <s v="Satara"/>
    <x v="13"/>
    <n v="97"/>
    <n v="69"/>
    <x v="0"/>
    <n v="4"/>
    <n v="241"/>
    <n v="12"/>
    <n v="188"/>
    <n v="0"/>
    <n v="514"/>
  </r>
  <r>
    <n v="443"/>
    <x v="14"/>
    <s v="Sindhudurg"/>
    <x v="13"/>
    <n v="12"/>
    <n v="8"/>
    <x v="0"/>
    <n v="0"/>
    <n v="42"/>
    <n v="7"/>
    <n v="4"/>
    <n v="0"/>
    <n v="61"/>
  </r>
  <r>
    <n v="444"/>
    <x v="14"/>
    <s v="Solapur Commr."/>
    <x v="13"/>
    <n v="39"/>
    <n v="30"/>
    <x v="0"/>
    <n v="3"/>
    <n v="52"/>
    <n v="7"/>
    <n v="52"/>
    <n v="0"/>
    <n v="144"/>
  </r>
  <r>
    <n v="445"/>
    <x v="14"/>
    <s v="Solapur Rural"/>
    <x v="13"/>
    <n v="97"/>
    <n v="72"/>
    <x v="0"/>
    <n v="2"/>
    <n v="227"/>
    <n v="23"/>
    <n v="122"/>
    <n v="0"/>
    <n v="446"/>
  </r>
  <r>
    <n v="446"/>
    <x v="14"/>
    <s v="Thane Commr."/>
    <x v="13"/>
    <n v="215"/>
    <n v="246"/>
    <x v="0"/>
    <n v="13"/>
    <n v="559"/>
    <n v="73"/>
    <n v="351"/>
    <n v="0"/>
    <n v="1242"/>
  </r>
  <r>
    <n v="447"/>
    <x v="14"/>
    <s v="Thane Rural"/>
    <x v="13"/>
    <n v="75"/>
    <n v="36"/>
    <x v="0"/>
    <n v="3"/>
    <n v="165"/>
    <n v="39"/>
    <n v="103"/>
    <n v="0"/>
    <n v="346"/>
  </r>
  <r>
    <n v="448"/>
    <x v="14"/>
    <s v="Wardha"/>
    <x v="13"/>
    <n v="62"/>
    <n v="28"/>
    <x v="0"/>
    <n v="1"/>
    <n v="192"/>
    <n v="8"/>
    <n v="98"/>
    <n v="0"/>
    <n v="327"/>
  </r>
  <r>
    <n v="449"/>
    <x v="14"/>
    <s v="Washim"/>
    <x v="13"/>
    <n v="33"/>
    <n v="22"/>
    <x v="0"/>
    <n v="5"/>
    <n v="178"/>
    <n v="11"/>
    <n v="113"/>
    <n v="0"/>
    <n v="329"/>
  </r>
  <r>
    <n v="450"/>
    <x v="14"/>
    <s v="Yavatmal"/>
    <x v="13"/>
    <n v="108"/>
    <n v="135"/>
    <x v="0"/>
    <n v="12"/>
    <n v="466"/>
    <n v="504"/>
    <n v="301"/>
    <n v="0"/>
    <n v="1418"/>
  </r>
  <r>
    <n v="451"/>
    <x v="14"/>
    <s v="Total District(s)"/>
    <x v="13"/>
    <n v="3438"/>
    <n v="2457"/>
    <x v="0"/>
    <n v="279"/>
    <n v="10001"/>
    <n v="1575"/>
    <n v="7696"/>
    <n v="1"/>
    <n v="22009"/>
  </r>
  <r>
    <n v="452"/>
    <x v="15"/>
    <s v="Bishnupur"/>
    <x v="13"/>
    <n v="9"/>
    <n v="8"/>
    <x v="2"/>
    <n v="0"/>
    <n v="6"/>
    <n v="0"/>
    <n v="3"/>
    <n v="0"/>
    <n v="17"/>
  </r>
  <r>
    <n v="453"/>
    <x v="15"/>
    <s v="Chandel"/>
    <x v="13"/>
    <n v="0"/>
    <n v="0"/>
    <x v="1"/>
    <n v="0"/>
    <n v="1"/>
    <n v="0"/>
    <n v="0"/>
    <n v="0"/>
    <n v="1"/>
  </r>
  <r>
    <n v="454"/>
    <x v="15"/>
    <s v="Churachandpur"/>
    <x v="13"/>
    <n v="5"/>
    <n v="3"/>
    <x v="1"/>
    <n v="0"/>
    <n v="3"/>
    <n v="0"/>
    <n v="0"/>
    <n v="0"/>
    <n v="6"/>
  </r>
  <r>
    <n v="455"/>
    <x v="15"/>
    <s v="C. I. D."/>
    <x v="13"/>
    <n v="0"/>
    <n v="0"/>
    <x v="1"/>
    <n v="0"/>
    <n v="0"/>
    <n v="0"/>
    <n v="0"/>
    <n v="0"/>
    <n v="0"/>
  </r>
  <r>
    <n v="456"/>
    <x v="15"/>
    <s v="Imphal East"/>
    <x v="13"/>
    <n v="20"/>
    <n v="17"/>
    <x v="0"/>
    <n v="1"/>
    <n v="7"/>
    <n v="0"/>
    <n v="8"/>
    <n v="0"/>
    <n v="33"/>
  </r>
  <r>
    <n v="457"/>
    <x v="15"/>
    <s v="Imphal West"/>
    <x v="13"/>
    <n v="20"/>
    <n v="36"/>
    <x v="0"/>
    <n v="0"/>
    <n v="44"/>
    <n v="0"/>
    <n v="14"/>
    <n v="0"/>
    <n v="94"/>
  </r>
  <r>
    <n v="458"/>
    <x v="15"/>
    <s v="Senapati"/>
    <x v="13"/>
    <n v="1"/>
    <n v="1"/>
    <x v="1"/>
    <n v="0"/>
    <n v="2"/>
    <n v="0"/>
    <n v="0"/>
    <n v="0"/>
    <n v="3"/>
  </r>
  <r>
    <n v="459"/>
    <x v="15"/>
    <s v="Tamenglong"/>
    <x v="13"/>
    <n v="0"/>
    <n v="4"/>
    <x v="1"/>
    <n v="0"/>
    <n v="0"/>
    <n v="0"/>
    <n v="0"/>
    <n v="0"/>
    <n v="4"/>
  </r>
  <r>
    <n v="460"/>
    <x v="15"/>
    <s v="Thoubal"/>
    <x v="13"/>
    <n v="19"/>
    <n v="51"/>
    <x v="0"/>
    <n v="0"/>
    <n v="35"/>
    <n v="0"/>
    <n v="16"/>
    <n v="0"/>
    <n v="102"/>
  </r>
  <r>
    <n v="461"/>
    <x v="15"/>
    <s v="Ukhrul"/>
    <x v="13"/>
    <n v="1"/>
    <n v="1"/>
    <x v="1"/>
    <n v="0"/>
    <n v="0"/>
    <n v="0"/>
    <n v="0"/>
    <n v="0"/>
    <n v="1"/>
  </r>
  <r>
    <n v="462"/>
    <x v="15"/>
    <s v="Total District(s)"/>
    <x v="13"/>
    <n v="75"/>
    <n v="121"/>
    <x v="0"/>
    <n v="1"/>
    <n v="98"/>
    <n v="0"/>
    <n v="41"/>
    <n v="0"/>
    <n v="261"/>
  </r>
  <r>
    <n v="463"/>
    <x v="16"/>
    <s v="Garo Hills East"/>
    <x v="13"/>
    <n v="3"/>
    <n v="0"/>
    <x v="1"/>
    <n v="0"/>
    <n v="3"/>
    <n v="1"/>
    <n v="0"/>
    <n v="0"/>
    <n v="4"/>
  </r>
  <r>
    <n v="464"/>
    <x v="16"/>
    <s v="Garo Hills North"/>
    <x v="13"/>
    <n v="3"/>
    <n v="8"/>
    <x v="2"/>
    <n v="0"/>
    <n v="8"/>
    <n v="0"/>
    <n v="1"/>
    <n v="0"/>
    <n v="17"/>
  </r>
  <r>
    <n v="465"/>
    <x v="16"/>
    <s v="Garo Hills South"/>
    <x v="13"/>
    <n v="3"/>
    <n v="4"/>
    <x v="1"/>
    <n v="0"/>
    <n v="3"/>
    <n v="0"/>
    <n v="3"/>
    <n v="0"/>
    <n v="10"/>
  </r>
  <r>
    <n v="466"/>
    <x v="16"/>
    <s v="Garo Hills South West"/>
    <x v="13"/>
    <n v="4"/>
    <n v="1"/>
    <x v="1"/>
    <n v="0"/>
    <n v="8"/>
    <n v="1"/>
    <n v="1"/>
    <n v="0"/>
    <n v="11"/>
  </r>
  <r>
    <n v="467"/>
    <x v="16"/>
    <s v="Garo Hills West"/>
    <x v="13"/>
    <n v="11"/>
    <n v="9"/>
    <x v="0"/>
    <n v="0"/>
    <n v="11"/>
    <n v="7"/>
    <n v="10"/>
    <n v="0"/>
    <n v="37"/>
  </r>
  <r>
    <n v="468"/>
    <x v="16"/>
    <s v="Jaintia Hills West"/>
    <x v="13"/>
    <n v="10"/>
    <n v="2"/>
    <x v="2"/>
    <n v="0"/>
    <n v="5"/>
    <n v="3"/>
    <n v="1"/>
    <n v="0"/>
    <n v="11"/>
  </r>
  <r>
    <n v="469"/>
    <x v="16"/>
    <s v="Jaintia Hills East"/>
    <x v="13"/>
    <n v="11"/>
    <n v="0"/>
    <x v="0"/>
    <n v="0"/>
    <n v="7"/>
    <n v="0"/>
    <n v="0"/>
    <n v="0"/>
    <n v="7"/>
  </r>
  <r>
    <n v="470"/>
    <x v="16"/>
    <s v="Khasi Hills East"/>
    <x v="13"/>
    <n v="14"/>
    <n v="7"/>
    <x v="0"/>
    <n v="0"/>
    <n v="45"/>
    <n v="35"/>
    <n v="26"/>
    <n v="0"/>
    <n v="113"/>
  </r>
  <r>
    <n v="471"/>
    <x v="16"/>
    <s v="Khasi Hills South West"/>
    <x v="13"/>
    <n v="12"/>
    <n v="0"/>
    <x v="0"/>
    <n v="1"/>
    <n v="0"/>
    <n v="7"/>
    <n v="0"/>
    <n v="0"/>
    <n v="8"/>
  </r>
  <r>
    <n v="472"/>
    <x v="16"/>
    <s v="Khasi Hills West"/>
    <x v="13"/>
    <n v="19"/>
    <n v="1"/>
    <x v="0"/>
    <n v="0"/>
    <n v="4"/>
    <n v="0"/>
    <n v="0"/>
    <n v="0"/>
    <n v="5"/>
  </r>
  <r>
    <n v="473"/>
    <x v="16"/>
    <s v="Ri-Bhoi"/>
    <x v="13"/>
    <n v="28"/>
    <n v="6"/>
    <x v="0"/>
    <n v="0"/>
    <n v="11"/>
    <n v="0"/>
    <n v="0"/>
    <n v="0"/>
    <n v="17"/>
  </r>
  <r>
    <n v="474"/>
    <x v="16"/>
    <s v="Total District(s)"/>
    <x v="13"/>
    <n v="118"/>
    <n v="38"/>
    <x v="0"/>
    <n v="1"/>
    <n v="105"/>
    <n v="54"/>
    <n v="42"/>
    <n v="0"/>
    <n v="240"/>
  </r>
  <r>
    <n v="475"/>
    <x v="17"/>
    <s v="Aizawl"/>
    <x v="13"/>
    <n v="39"/>
    <n v="1"/>
    <x v="0"/>
    <n v="0"/>
    <n v="58"/>
    <n v="0"/>
    <n v="5"/>
    <n v="0"/>
    <n v="64"/>
  </r>
  <r>
    <n v="476"/>
    <x v="17"/>
    <s v="Champhai"/>
    <x v="13"/>
    <n v="22"/>
    <n v="1"/>
    <x v="0"/>
    <n v="0"/>
    <n v="0"/>
    <n v="29"/>
    <n v="0"/>
    <n v="0"/>
    <n v="30"/>
  </r>
  <r>
    <n v="477"/>
    <x v="17"/>
    <s v="Kolasib"/>
    <x v="13"/>
    <n v="10"/>
    <n v="1"/>
    <x v="2"/>
    <n v="0"/>
    <n v="10"/>
    <n v="0"/>
    <n v="1"/>
    <n v="0"/>
    <n v="12"/>
  </r>
  <r>
    <n v="478"/>
    <x v="17"/>
    <s v="Lawngtlai"/>
    <x v="13"/>
    <n v="9"/>
    <n v="0"/>
    <x v="2"/>
    <n v="0"/>
    <n v="5"/>
    <n v="0"/>
    <n v="0"/>
    <n v="0"/>
    <n v="5"/>
  </r>
  <r>
    <n v="479"/>
    <x v="17"/>
    <s v="Lunglei"/>
    <x v="13"/>
    <n v="14"/>
    <n v="0"/>
    <x v="0"/>
    <n v="0"/>
    <n v="13"/>
    <n v="0"/>
    <n v="0"/>
    <n v="0"/>
    <n v="13"/>
  </r>
  <r>
    <n v="480"/>
    <x v="17"/>
    <s v="Mamit"/>
    <x v="13"/>
    <n v="10"/>
    <n v="0"/>
    <x v="2"/>
    <n v="0"/>
    <n v="6"/>
    <n v="0"/>
    <n v="2"/>
    <n v="0"/>
    <n v="8"/>
  </r>
  <r>
    <n v="481"/>
    <x v="17"/>
    <s v="Saiha"/>
    <x v="13"/>
    <n v="4"/>
    <n v="0"/>
    <x v="1"/>
    <n v="0"/>
    <n v="2"/>
    <n v="0"/>
    <n v="0"/>
    <n v="0"/>
    <n v="2"/>
  </r>
  <r>
    <n v="482"/>
    <x v="17"/>
    <s v="Serchhip"/>
    <x v="13"/>
    <n v="12"/>
    <n v="0"/>
    <x v="0"/>
    <n v="0"/>
    <n v="3"/>
    <n v="0"/>
    <n v="0"/>
    <n v="0"/>
    <n v="3"/>
  </r>
  <r>
    <n v="483"/>
    <x v="17"/>
    <s v="Spl Traffic"/>
    <x v="13"/>
    <n v="0"/>
    <n v="0"/>
    <x v="1"/>
    <n v="0"/>
    <n v="0"/>
    <n v="0"/>
    <n v="0"/>
    <n v="0"/>
    <n v="0"/>
  </r>
  <r>
    <n v="484"/>
    <x v="17"/>
    <s v="Total District(s)"/>
    <x v="13"/>
    <n v="120"/>
    <n v="3"/>
    <x v="0"/>
    <n v="0"/>
    <n v="97"/>
    <n v="29"/>
    <n v="8"/>
    <n v="0"/>
    <n v="137"/>
  </r>
  <r>
    <n v="485"/>
    <x v="18"/>
    <s v="Dimapur"/>
    <x v="13"/>
    <n v="12"/>
    <n v="8"/>
    <x v="0"/>
    <n v="0"/>
    <n v="10"/>
    <n v="1"/>
    <n v="3"/>
    <n v="0"/>
    <n v="22"/>
  </r>
  <r>
    <n v="486"/>
    <x v="18"/>
    <s v="Kiphire"/>
    <x v="13"/>
    <n v="1"/>
    <n v="0"/>
    <x v="1"/>
    <n v="0"/>
    <n v="0"/>
    <n v="0"/>
    <n v="0"/>
    <n v="0"/>
    <n v="0"/>
  </r>
  <r>
    <n v="487"/>
    <x v="18"/>
    <s v="Kohima"/>
    <x v="13"/>
    <n v="9"/>
    <n v="3"/>
    <x v="2"/>
    <n v="0"/>
    <n v="0"/>
    <n v="0"/>
    <n v="0"/>
    <n v="0"/>
    <n v="3"/>
  </r>
  <r>
    <n v="488"/>
    <x v="18"/>
    <s v="Longleng"/>
    <x v="13"/>
    <n v="1"/>
    <n v="0"/>
    <x v="1"/>
    <n v="0"/>
    <n v="0"/>
    <n v="0"/>
    <n v="0"/>
    <n v="0"/>
    <n v="0"/>
  </r>
  <r>
    <n v="489"/>
    <x v="18"/>
    <s v="Mokokchung"/>
    <x v="13"/>
    <n v="1"/>
    <n v="1"/>
    <x v="1"/>
    <n v="0"/>
    <n v="2"/>
    <n v="0"/>
    <n v="0"/>
    <n v="0"/>
    <n v="3"/>
  </r>
  <r>
    <n v="490"/>
    <x v="18"/>
    <s v="Mon"/>
    <x v="13"/>
    <n v="1"/>
    <n v="0"/>
    <x v="1"/>
    <n v="0"/>
    <n v="0"/>
    <n v="0"/>
    <n v="0"/>
    <n v="0"/>
    <n v="0"/>
  </r>
  <r>
    <n v="491"/>
    <x v="18"/>
    <s v="Peren"/>
    <x v="13"/>
    <n v="0"/>
    <n v="0"/>
    <x v="1"/>
    <n v="0"/>
    <n v="1"/>
    <n v="0"/>
    <n v="0"/>
    <n v="0"/>
    <n v="1"/>
  </r>
  <r>
    <n v="492"/>
    <x v="18"/>
    <s v="Phek"/>
    <x v="13"/>
    <n v="1"/>
    <n v="0"/>
    <x v="1"/>
    <n v="0"/>
    <n v="3"/>
    <n v="0"/>
    <n v="0"/>
    <n v="0"/>
    <n v="3"/>
  </r>
  <r>
    <n v="493"/>
    <x v="18"/>
    <s v="Tuensang"/>
    <x v="13"/>
    <n v="1"/>
    <n v="1"/>
    <x v="1"/>
    <n v="0"/>
    <n v="0"/>
    <n v="0"/>
    <n v="0"/>
    <n v="0"/>
    <n v="1"/>
  </r>
  <r>
    <n v="494"/>
    <x v="18"/>
    <s v="Wokha"/>
    <x v="13"/>
    <n v="0"/>
    <n v="0"/>
    <x v="1"/>
    <n v="0"/>
    <n v="0"/>
    <n v="0"/>
    <n v="0"/>
    <n v="0"/>
    <n v="0"/>
  </r>
  <r>
    <n v="495"/>
    <x v="18"/>
    <s v="Zunheboto"/>
    <x v="13"/>
    <n v="3"/>
    <n v="0"/>
    <x v="1"/>
    <n v="0"/>
    <n v="0"/>
    <n v="0"/>
    <n v="0"/>
    <n v="0"/>
    <n v="0"/>
  </r>
  <r>
    <n v="496"/>
    <x v="18"/>
    <s v="Total District(s)"/>
    <x v="13"/>
    <n v="30"/>
    <n v="13"/>
    <x v="0"/>
    <n v="0"/>
    <n v="16"/>
    <n v="1"/>
    <n v="3"/>
    <n v="0"/>
    <n v="33"/>
  </r>
  <r>
    <n v="497"/>
    <x v="19"/>
    <s v="Angul"/>
    <x v="13"/>
    <n v="44"/>
    <n v="66"/>
    <x v="0"/>
    <n v="4"/>
    <n v="146"/>
    <n v="8"/>
    <n v="30"/>
    <n v="0"/>
    <n v="254"/>
  </r>
  <r>
    <n v="498"/>
    <x v="19"/>
    <s v="Balasore"/>
    <x v="13"/>
    <n v="110"/>
    <n v="182"/>
    <x v="0"/>
    <n v="2"/>
    <n v="566"/>
    <n v="26"/>
    <n v="380"/>
    <n v="0"/>
    <n v="1156"/>
  </r>
  <r>
    <n v="499"/>
    <x v="19"/>
    <s v="Baragarh"/>
    <x v="13"/>
    <n v="56"/>
    <n v="41"/>
    <x v="0"/>
    <n v="7"/>
    <n v="114"/>
    <n v="9"/>
    <n v="80"/>
    <n v="0"/>
    <n v="251"/>
  </r>
  <r>
    <n v="500"/>
    <x v="19"/>
    <s v="Berhampur"/>
    <x v="13"/>
    <n v="30"/>
    <n v="36"/>
    <x v="0"/>
    <n v="0"/>
    <n v="162"/>
    <n v="24"/>
    <n v="118"/>
    <n v="0"/>
    <n v="340"/>
  </r>
  <r>
    <n v="501"/>
    <x v="19"/>
    <s v="Bhadrak"/>
    <x v="13"/>
    <n v="63"/>
    <n v="98"/>
    <x v="0"/>
    <n v="24"/>
    <n v="178"/>
    <n v="5"/>
    <n v="168"/>
    <n v="0"/>
    <n v="473"/>
  </r>
  <r>
    <n v="502"/>
    <x v="19"/>
    <s v="Bolangir"/>
    <x v="13"/>
    <n v="56"/>
    <n v="106"/>
    <x v="0"/>
    <n v="19"/>
    <n v="211"/>
    <n v="10"/>
    <n v="47"/>
    <n v="0"/>
    <n v="393"/>
  </r>
  <r>
    <n v="503"/>
    <x v="19"/>
    <s v="Boudh"/>
    <x v="13"/>
    <n v="24"/>
    <n v="30"/>
    <x v="0"/>
    <n v="2"/>
    <n v="68"/>
    <n v="3"/>
    <n v="14"/>
    <n v="0"/>
    <n v="117"/>
  </r>
  <r>
    <n v="504"/>
    <x v="19"/>
    <s v="Cuttack"/>
    <x v="13"/>
    <n v="58"/>
    <n v="85"/>
    <x v="0"/>
    <n v="27"/>
    <n v="29"/>
    <n v="9"/>
    <n v="28"/>
    <n v="0"/>
    <n v="178"/>
  </r>
  <r>
    <n v="505"/>
    <x v="19"/>
    <s v="DCP BBSR"/>
    <x v="13"/>
    <n v="72"/>
    <n v="103"/>
    <x v="0"/>
    <n v="27"/>
    <n v="53"/>
    <n v="12"/>
    <n v="104"/>
    <n v="0"/>
    <n v="299"/>
  </r>
  <r>
    <n v="506"/>
    <x v="19"/>
    <s v="DCP CTC"/>
    <x v="13"/>
    <n v="66"/>
    <n v="119"/>
    <x v="0"/>
    <n v="21"/>
    <n v="82"/>
    <n v="5"/>
    <n v="155"/>
    <n v="0"/>
    <n v="382"/>
  </r>
  <r>
    <n v="507"/>
    <x v="19"/>
    <s v="Deogarh"/>
    <x v="13"/>
    <n v="32"/>
    <n v="14"/>
    <x v="0"/>
    <n v="1"/>
    <n v="46"/>
    <n v="1"/>
    <n v="23"/>
    <n v="0"/>
    <n v="85"/>
  </r>
  <r>
    <n v="508"/>
    <x v="19"/>
    <s v="Dhenkanal"/>
    <x v="13"/>
    <n v="43"/>
    <n v="59"/>
    <x v="0"/>
    <n v="11"/>
    <n v="388"/>
    <n v="28"/>
    <n v="45"/>
    <n v="0"/>
    <n v="531"/>
  </r>
  <r>
    <n v="509"/>
    <x v="19"/>
    <s v="Gajapati"/>
    <x v="13"/>
    <n v="19"/>
    <n v="16"/>
    <x v="0"/>
    <n v="3"/>
    <n v="84"/>
    <n v="4"/>
    <n v="9"/>
    <n v="0"/>
    <n v="116"/>
  </r>
  <r>
    <n v="510"/>
    <x v="19"/>
    <s v="Ganjam"/>
    <x v="13"/>
    <n v="85"/>
    <n v="97"/>
    <x v="0"/>
    <n v="13"/>
    <n v="410"/>
    <n v="50"/>
    <n v="79"/>
    <n v="0"/>
    <n v="649"/>
  </r>
  <r>
    <n v="511"/>
    <x v="19"/>
    <s v="Jagatsinghpur"/>
    <x v="13"/>
    <n v="37"/>
    <n v="68"/>
    <x v="0"/>
    <n v="26"/>
    <n v="208"/>
    <n v="4"/>
    <n v="119"/>
    <n v="0"/>
    <n v="425"/>
  </r>
  <r>
    <n v="512"/>
    <x v="19"/>
    <s v="Jajpur"/>
    <x v="13"/>
    <n v="73"/>
    <n v="116"/>
    <x v="0"/>
    <n v="49"/>
    <n v="238"/>
    <n v="16"/>
    <n v="52"/>
    <n v="0"/>
    <n v="471"/>
  </r>
  <r>
    <n v="513"/>
    <x v="19"/>
    <s v="Jharsuguda"/>
    <x v="13"/>
    <n v="42"/>
    <n v="21"/>
    <x v="0"/>
    <n v="9"/>
    <n v="108"/>
    <n v="4"/>
    <n v="51"/>
    <n v="0"/>
    <n v="193"/>
  </r>
  <r>
    <n v="514"/>
    <x v="19"/>
    <s v="Kalahandi"/>
    <x v="13"/>
    <n v="101"/>
    <n v="154"/>
    <x v="0"/>
    <n v="12"/>
    <n v="215"/>
    <n v="14"/>
    <n v="125"/>
    <n v="0"/>
    <n v="520"/>
  </r>
  <r>
    <n v="515"/>
    <x v="19"/>
    <s v="Kandhamal"/>
    <x v="13"/>
    <n v="54"/>
    <n v="32"/>
    <x v="0"/>
    <n v="4"/>
    <n v="121"/>
    <n v="9"/>
    <n v="35"/>
    <n v="0"/>
    <n v="201"/>
  </r>
  <r>
    <n v="516"/>
    <x v="19"/>
    <s v="Kendrapara"/>
    <x v="13"/>
    <n v="48"/>
    <n v="81"/>
    <x v="0"/>
    <n v="32"/>
    <n v="154"/>
    <n v="19"/>
    <n v="217"/>
    <n v="0"/>
    <n v="503"/>
  </r>
  <r>
    <n v="517"/>
    <x v="19"/>
    <s v="Keonjhar"/>
    <x v="13"/>
    <n v="103"/>
    <n v="80"/>
    <x v="0"/>
    <n v="11"/>
    <n v="293"/>
    <n v="14"/>
    <n v="65"/>
    <n v="0"/>
    <n v="463"/>
  </r>
  <r>
    <n v="518"/>
    <x v="19"/>
    <s v="Khurda"/>
    <x v="13"/>
    <n v="39"/>
    <n v="74"/>
    <x v="0"/>
    <n v="22"/>
    <n v="103"/>
    <n v="21"/>
    <n v="37"/>
    <n v="0"/>
    <n v="257"/>
  </r>
  <r>
    <n v="519"/>
    <x v="19"/>
    <s v="Koraput"/>
    <x v="13"/>
    <n v="94"/>
    <n v="69"/>
    <x v="0"/>
    <n v="4"/>
    <n v="152"/>
    <n v="5"/>
    <n v="46"/>
    <n v="0"/>
    <n v="276"/>
  </r>
  <r>
    <n v="520"/>
    <x v="19"/>
    <s v="Malkangiri"/>
    <x v="13"/>
    <n v="19"/>
    <n v="11"/>
    <x v="0"/>
    <n v="4"/>
    <n v="29"/>
    <n v="5"/>
    <n v="16"/>
    <n v="0"/>
    <n v="65"/>
  </r>
  <r>
    <n v="521"/>
    <x v="19"/>
    <s v="Mayurbhanj"/>
    <x v="13"/>
    <n v="139"/>
    <n v="126"/>
    <x v="0"/>
    <n v="32"/>
    <n v="324"/>
    <n v="21"/>
    <n v="270"/>
    <n v="0"/>
    <n v="773"/>
  </r>
  <r>
    <n v="522"/>
    <x v="19"/>
    <s v="Nayagarh"/>
    <x v="13"/>
    <n v="23"/>
    <n v="33"/>
    <x v="0"/>
    <n v="7"/>
    <n v="37"/>
    <n v="2"/>
    <n v="23"/>
    <n v="0"/>
    <n v="102"/>
  </r>
  <r>
    <n v="523"/>
    <x v="19"/>
    <s v="Nabarangpur"/>
    <x v="13"/>
    <n v="73"/>
    <n v="97"/>
    <x v="0"/>
    <n v="1"/>
    <n v="194"/>
    <n v="12"/>
    <n v="93"/>
    <n v="0"/>
    <n v="397"/>
  </r>
  <r>
    <n v="524"/>
    <x v="19"/>
    <s v="Nuapada"/>
    <x v="13"/>
    <n v="26"/>
    <n v="42"/>
    <x v="0"/>
    <n v="5"/>
    <n v="136"/>
    <n v="4"/>
    <n v="91"/>
    <n v="0"/>
    <n v="278"/>
  </r>
  <r>
    <n v="525"/>
    <x v="19"/>
    <s v="Puri"/>
    <x v="13"/>
    <n v="68"/>
    <n v="123"/>
    <x v="0"/>
    <n v="32"/>
    <n v="151"/>
    <n v="7"/>
    <n v="176"/>
    <n v="0"/>
    <n v="489"/>
  </r>
  <r>
    <n v="526"/>
    <x v="19"/>
    <s v="Rayagada"/>
    <x v="13"/>
    <n v="59"/>
    <n v="64"/>
    <x v="0"/>
    <n v="0"/>
    <n v="102"/>
    <n v="5"/>
    <n v="121"/>
    <n v="0"/>
    <n v="292"/>
  </r>
  <r>
    <n v="527"/>
    <x v="19"/>
    <s v="Rourkela"/>
    <x v="13"/>
    <n v="73"/>
    <n v="67"/>
    <x v="0"/>
    <n v="4"/>
    <n v="174"/>
    <n v="11"/>
    <n v="139"/>
    <n v="0"/>
    <n v="395"/>
  </r>
  <r>
    <n v="528"/>
    <x v="19"/>
    <s v="Sambalpur"/>
    <x v="13"/>
    <n v="81"/>
    <n v="63"/>
    <x v="0"/>
    <n v="10"/>
    <n v="108"/>
    <n v="9"/>
    <n v="44"/>
    <n v="0"/>
    <n v="234"/>
  </r>
  <r>
    <n v="529"/>
    <x v="19"/>
    <s v="Sonepur"/>
    <x v="13"/>
    <n v="18"/>
    <n v="23"/>
    <x v="0"/>
    <n v="4"/>
    <n v="46"/>
    <n v="0"/>
    <n v="29"/>
    <n v="0"/>
    <n v="102"/>
  </r>
  <r>
    <n v="530"/>
    <x v="19"/>
    <s v="SRP (Cuttack)"/>
    <x v="13"/>
    <n v="0"/>
    <n v="2"/>
    <x v="1"/>
    <n v="0"/>
    <n v="9"/>
    <n v="1"/>
    <n v="1"/>
    <n v="0"/>
    <n v="13"/>
  </r>
  <r>
    <n v="531"/>
    <x v="19"/>
    <s v="SRP (Rourkela)"/>
    <x v="13"/>
    <n v="1"/>
    <n v="3"/>
    <x v="1"/>
    <n v="0"/>
    <n v="10"/>
    <n v="1"/>
    <n v="0"/>
    <n v="0"/>
    <n v="14"/>
  </r>
  <r>
    <n v="532"/>
    <x v="19"/>
    <s v="Sundargarh"/>
    <x v="13"/>
    <n v="49"/>
    <n v="35"/>
    <x v="0"/>
    <n v="12"/>
    <n v="94"/>
    <n v="1"/>
    <n v="84"/>
    <n v="0"/>
    <n v="226"/>
  </r>
  <r>
    <n v="533"/>
    <x v="19"/>
    <s v="Total District(s)"/>
    <x v="13"/>
    <n v="1978"/>
    <n v="2436"/>
    <x v="0"/>
    <n v="441"/>
    <n v="5543"/>
    <n v="379"/>
    <n v="3114"/>
    <n v="0"/>
    <n v="11913"/>
  </r>
  <r>
    <n v="534"/>
    <x v="20"/>
    <s v="Amritsar Rural"/>
    <x v="13"/>
    <n v="31"/>
    <n v="83"/>
    <x v="0"/>
    <n v="6"/>
    <n v="78"/>
    <n v="0"/>
    <n v="53"/>
    <n v="0"/>
    <n v="220"/>
  </r>
  <r>
    <n v="535"/>
    <x v="20"/>
    <s v="Barnala"/>
    <x v="13"/>
    <n v="31"/>
    <n v="25"/>
    <x v="0"/>
    <n v="0"/>
    <n v="17"/>
    <n v="0"/>
    <n v="27"/>
    <n v="0"/>
    <n v="69"/>
  </r>
  <r>
    <n v="536"/>
    <x v="20"/>
    <s v="Batala"/>
    <x v="13"/>
    <n v="30"/>
    <n v="34"/>
    <x v="0"/>
    <n v="3"/>
    <n v="36"/>
    <n v="0"/>
    <n v="37"/>
    <n v="0"/>
    <n v="110"/>
  </r>
  <r>
    <n v="537"/>
    <x v="20"/>
    <s v="Bathinda"/>
    <x v="13"/>
    <n v="56"/>
    <n v="49"/>
    <x v="0"/>
    <n v="5"/>
    <n v="77"/>
    <n v="0"/>
    <n v="74"/>
    <n v="0"/>
    <n v="205"/>
  </r>
  <r>
    <n v="538"/>
    <x v="20"/>
    <s v="CP Amritsar"/>
    <x v="13"/>
    <n v="34"/>
    <n v="56"/>
    <x v="0"/>
    <n v="3"/>
    <n v="45"/>
    <n v="2"/>
    <n v="150"/>
    <n v="0"/>
    <n v="256"/>
  </r>
  <r>
    <n v="539"/>
    <x v="20"/>
    <s v="CP Jalandhar"/>
    <x v="13"/>
    <n v="49"/>
    <n v="77"/>
    <x v="0"/>
    <n v="1"/>
    <n v="77"/>
    <n v="2"/>
    <n v="106"/>
    <n v="0"/>
    <n v="263"/>
  </r>
  <r>
    <n v="540"/>
    <x v="20"/>
    <s v="CP Ludhiana"/>
    <x v="13"/>
    <n v="111"/>
    <n v="246"/>
    <x v="0"/>
    <n v="5"/>
    <n v="98"/>
    <n v="19"/>
    <n v="158"/>
    <n v="0"/>
    <n v="526"/>
  </r>
  <r>
    <n v="541"/>
    <x v="20"/>
    <s v="Faridkot"/>
    <x v="13"/>
    <n v="24"/>
    <n v="10"/>
    <x v="0"/>
    <n v="1"/>
    <n v="16"/>
    <n v="0"/>
    <n v="16"/>
    <n v="0"/>
    <n v="43"/>
  </r>
  <r>
    <n v="542"/>
    <x v="20"/>
    <s v="Fatehgarh Sahib"/>
    <x v="13"/>
    <n v="26"/>
    <n v="15"/>
    <x v="0"/>
    <n v="4"/>
    <n v="22"/>
    <n v="0"/>
    <n v="28"/>
    <n v="0"/>
    <n v="69"/>
  </r>
  <r>
    <n v="543"/>
    <x v="20"/>
    <s v="Fazilka"/>
    <x v="13"/>
    <n v="52"/>
    <n v="28"/>
    <x v="0"/>
    <n v="4"/>
    <n v="18"/>
    <n v="0"/>
    <n v="59"/>
    <n v="0"/>
    <n v="109"/>
  </r>
  <r>
    <n v="544"/>
    <x v="20"/>
    <s v="Ferozepur"/>
    <x v="13"/>
    <n v="55"/>
    <n v="17"/>
    <x v="0"/>
    <n v="3"/>
    <n v="31"/>
    <n v="0"/>
    <n v="45"/>
    <n v="0"/>
    <n v="96"/>
  </r>
  <r>
    <n v="545"/>
    <x v="20"/>
    <s v="G. R. P."/>
    <x v="13"/>
    <n v="1"/>
    <n v="0"/>
    <x v="1"/>
    <n v="0"/>
    <n v="3"/>
    <n v="0"/>
    <n v="0"/>
    <n v="0"/>
    <n v="3"/>
  </r>
  <r>
    <n v="546"/>
    <x v="20"/>
    <s v="Gurdaspur"/>
    <x v="13"/>
    <n v="26"/>
    <n v="19"/>
    <x v="0"/>
    <n v="2"/>
    <n v="37"/>
    <n v="0"/>
    <n v="47"/>
    <n v="0"/>
    <n v="105"/>
  </r>
  <r>
    <n v="547"/>
    <x v="20"/>
    <s v="Hoshiarpur"/>
    <x v="13"/>
    <n v="43"/>
    <n v="52"/>
    <x v="0"/>
    <n v="7"/>
    <n v="41"/>
    <n v="2"/>
    <n v="93"/>
    <n v="0"/>
    <n v="195"/>
  </r>
  <r>
    <n v="548"/>
    <x v="20"/>
    <s v="Jalandhar Rural"/>
    <x v="13"/>
    <n v="31"/>
    <n v="34"/>
    <x v="0"/>
    <n v="2"/>
    <n v="37"/>
    <n v="0"/>
    <n v="32"/>
    <n v="0"/>
    <n v="105"/>
  </r>
  <r>
    <n v="549"/>
    <x v="20"/>
    <s v="Kapurthala"/>
    <x v="13"/>
    <n v="29"/>
    <n v="29"/>
    <x v="0"/>
    <n v="3"/>
    <n v="33"/>
    <n v="1"/>
    <n v="58"/>
    <n v="0"/>
    <n v="124"/>
  </r>
  <r>
    <n v="550"/>
    <x v="20"/>
    <s v="Khanna"/>
    <x v="13"/>
    <n v="23"/>
    <n v="37"/>
    <x v="0"/>
    <n v="3"/>
    <n v="34"/>
    <n v="0"/>
    <n v="38"/>
    <n v="0"/>
    <n v="112"/>
  </r>
  <r>
    <n v="551"/>
    <x v="20"/>
    <s v="Ludhiana Rural"/>
    <x v="13"/>
    <n v="14"/>
    <n v="41"/>
    <x v="0"/>
    <n v="3"/>
    <n v="22"/>
    <n v="0"/>
    <n v="30"/>
    <n v="0"/>
    <n v="96"/>
  </r>
  <r>
    <n v="552"/>
    <x v="20"/>
    <s v="Mansa"/>
    <x v="13"/>
    <n v="22"/>
    <n v="8"/>
    <x v="0"/>
    <n v="5"/>
    <n v="22"/>
    <n v="2"/>
    <n v="39"/>
    <n v="0"/>
    <n v="76"/>
  </r>
  <r>
    <n v="553"/>
    <x v="20"/>
    <s v="Moga"/>
    <x v="13"/>
    <n v="29"/>
    <n v="29"/>
    <x v="0"/>
    <n v="0"/>
    <n v="39"/>
    <n v="2"/>
    <n v="27"/>
    <n v="0"/>
    <n v="97"/>
  </r>
  <r>
    <n v="554"/>
    <x v="20"/>
    <s v="Muktsar"/>
    <x v="13"/>
    <n v="29"/>
    <n v="26"/>
    <x v="0"/>
    <n v="1"/>
    <n v="24"/>
    <n v="1"/>
    <n v="26"/>
    <n v="0"/>
    <n v="78"/>
  </r>
  <r>
    <n v="555"/>
    <x v="20"/>
    <s v="Pathankot"/>
    <x v="13"/>
    <n v="11"/>
    <n v="6"/>
    <x v="0"/>
    <n v="4"/>
    <n v="11"/>
    <n v="0"/>
    <n v="80"/>
    <n v="0"/>
    <n v="101"/>
  </r>
  <r>
    <n v="556"/>
    <x v="20"/>
    <s v="Patiala"/>
    <x v="13"/>
    <n v="38"/>
    <n v="51"/>
    <x v="0"/>
    <n v="4"/>
    <n v="66"/>
    <n v="1"/>
    <n v="175"/>
    <n v="0"/>
    <n v="297"/>
  </r>
  <r>
    <n v="557"/>
    <x v="20"/>
    <s v="Ropar"/>
    <x v="13"/>
    <n v="21"/>
    <n v="33"/>
    <x v="0"/>
    <n v="2"/>
    <n v="52"/>
    <n v="2"/>
    <n v="37"/>
    <n v="0"/>
    <n v="126"/>
  </r>
  <r>
    <n v="558"/>
    <x v="20"/>
    <s v="Sangrur"/>
    <x v="13"/>
    <n v="57"/>
    <n v="46"/>
    <x v="0"/>
    <n v="7"/>
    <n v="54"/>
    <n v="0"/>
    <n v="85"/>
    <n v="0"/>
    <n v="192"/>
  </r>
  <r>
    <n v="559"/>
    <x v="20"/>
    <s v="SAS Nagar"/>
    <x v="13"/>
    <n v="59"/>
    <n v="75"/>
    <x v="0"/>
    <n v="5"/>
    <n v="57"/>
    <n v="0"/>
    <n v="74"/>
    <n v="0"/>
    <n v="211"/>
  </r>
  <r>
    <n v="560"/>
    <x v="20"/>
    <s v="SBS Nagar"/>
    <x v="13"/>
    <n v="20"/>
    <n v="14"/>
    <x v="0"/>
    <n v="2"/>
    <n v="18"/>
    <n v="1"/>
    <n v="35"/>
    <n v="0"/>
    <n v="70"/>
  </r>
  <r>
    <n v="561"/>
    <x v="20"/>
    <s v="Tarn Taran"/>
    <x v="13"/>
    <n v="29"/>
    <n v="36"/>
    <x v="0"/>
    <n v="5"/>
    <n v="48"/>
    <n v="0"/>
    <n v="52"/>
    <n v="0"/>
    <n v="141"/>
  </r>
  <r>
    <n v="562"/>
    <x v="20"/>
    <s v="Total District(s)"/>
    <x v="13"/>
    <n v="981"/>
    <n v="1176"/>
    <x v="0"/>
    <n v="90"/>
    <n v="1113"/>
    <n v="35"/>
    <n v="1681"/>
    <n v="0"/>
    <n v="4095"/>
  </r>
  <r>
    <n v="563"/>
    <x v="21"/>
    <s v="Ajmer"/>
    <x v="13"/>
    <n v="130"/>
    <n v="162"/>
    <x v="0"/>
    <n v="10"/>
    <n v="181"/>
    <n v="0"/>
    <n v="844"/>
    <n v="0"/>
    <n v="1197"/>
  </r>
  <r>
    <n v="564"/>
    <x v="21"/>
    <s v="Alwar"/>
    <x v="13"/>
    <n v="299"/>
    <n v="247"/>
    <x v="0"/>
    <n v="33"/>
    <n v="256"/>
    <n v="0"/>
    <n v="720"/>
    <n v="0"/>
    <n v="1256"/>
  </r>
  <r>
    <n v="565"/>
    <x v="21"/>
    <s v="Banswara"/>
    <x v="13"/>
    <n v="146"/>
    <n v="136"/>
    <x v="0"/>
    <n v="6"/>
    <n v="103"/>
    <n v="0"/>
    <n v="198"/>
    <n v="0"/>
    <n v="443"/>
  </r>
  <r>
    <n v="566"/>
    <x v="21"/>
    <s v="Baran"/>
    <x v="13"/>
    <n v="67"/>
    <n v="156"/>
    <x v="0"/>
    <n v="5"/>
    <n v="212"/>
    <n v="0"/>
    <n v="342"/>
    <n v="0"/>
    <n v="715"/>
  </r>
  <r>
    <n v="567"/>
    <x v="21"/>
    <s v="Barmer"/>
    <x v="13"/>
    <n v="93"/>
    <n v="42"/>
    <x v="0"/>
    <n v="26"/>
    <n v="272"/>
    <n v="0"/>
    <n v="270"/>
    <n v="0"/>
    <n v="610"/>
  </r>
  <r>
    <n v="568"/>
    <x v="21"/>
    <s v="Bharatpur"/>
    <x v="13"/>
    <n v="219"/>
    <n v="187"/>
    <x v="0"/>
    <n v="36"/>
    <n v="145"/>
    <n v="0"/>
    <n v="606"/>
    <n v="0"/>
    <n v="974"/>
  </r>
  <r>
    <n v="569"/>
    <x v="21"/>
    <s v="Bhilwara"/>
    <x v="13"/>
    <n v="54"/>
    <n v="109"/>
    <x v="0"/>
    <n v="8"/>
    <n v="173"/>
    <n v="0"/>
    <n v="965"/>
    <n v="0"/>
    <n v="1255"/>
  </r>
  <r>
    <n v="570"/>
    <x v="21"/>
    <s v="Bikaner"/>
    <x v="13"/>
    <n v="75"/>
    <n v="71"/>
    <x v="0"/>
    <n v="15"/>
    <n v="89"/>
    <n v="0"/>
    <n v="584"/>
    <n v="0"/>
    <n v="759"/>
  </r>
  <r>
    <n v="571"/>
    <x v="21"/>
    <s v="Bundi"/>
    <x v="13"/>
    <n v="80"/>
    <n v="119"/>
    <x v="0"/>
    <n v="4"/>
    <n v="179"/>
    <n v="0"/>
    <n v="325"/>
    <n v="0"/>
    <n v="627"/>
  </r>
  <r>
    <n v="572"/>
    <x v="21"/>
    <s v="Chittorgarh"/>
    <x v="13"/>
    <n v="104"/>
    <n v="180"/>
    <x v="0"/>
    <n v="2"/>
    <n v="145"/>
    <n v="2"/>
    <n v="641"/>
    <n v="0"/>
    <n v="970"/>
  </r>
  <r>
    <n v="573"/>
    <x v="21"/>
    <s v="Churu"/>
    <x v="13"/>
    <n v="72"/>
    <n v="58"/>
    <x v="0"/>
    <n v="7"/>
    <n v="45"/>
    <n v="0"/>
    <n v="414"/>
    <n v="0"/>
    <n v="524"/>
  </r>
  <r>
    <n v="574"/>
    <x v="21"/>
    <s v="Dausa"/>
    <x v="13"/>
    <n v="37"/>
    <n v="88"/>
    <x v="0"/>
    <n v="5"/>
    <n v="150"/>
    <n v="0"/>
    <n v="234"/>
    <n v="0"/>
    <n v="477"/>
  </r>
  <r>
    <n v="575"/>
    <x v="21"/>
    <s v="Dholpur"/>
    <x v="13"/>
    <n v="78"/>
    <n v="68"/>
    <x v="0"/>
    <n v="21"/>
    <n v="43"/>
    <n v="0"/>
    <n v="249"/>
    <n v="0"/>
    <n v="381"/>
  </r>
  <r>
    <n v="576"/>
    <x v="21"/>
    <s v="Dungarpur"/>
    <x v="13"/>
    <n v="110"/>
    <n v="131"/>
    <x v="0"/>
    <n v="13"/>
    <n v="154"/>
    <n v="0"/>
    <n v="187"/>
    <n v="0"/>
    <n v="485"/>
  </r>
  <r>
    <n v="577"/>
    <x v="21"/>
    <s v="G.R.P.Ajmer"/>
    <x v="13"/>
    <n v="3"/>
    <n v="8"/>
    <x v="2"/>
    <n v="1"/>
    <n v="5"/>
    <n v="2"/>
    <n v="0"/>
    <n v="0"/>
    <n v="16"/>
  </r>
  <r>
    <n v="578"/>
    <x v="21"/>
    <s v="G.R.P.Jodhpur"/>
    <x v="13"/>
    <n v="1"/>
    <n v="1"/>
    <x v="1"/>
    <n v="0"/>
    <n v="7"/>
    <n v="0"/>
    <n v="0"/>
    <n v="0"/>
    <n v="8"/>
  </r>
  <r>
    <n v="579"/>
    <x v="21"/>
    <s v="Ganganagar"/>
    <x v="13"/>
    <n v="180"/>
    <n v="129"/>
    <x v="0"/>
    <n v="17"/>
    <n v="147"/>
    <n v="2"/>
    <n v="923"/>
    <n v="0"/>
    <n v="1218"/>
  </r>
  <r>
    <n v="580"/>
    <x v="21"/>
    <s v="Hanumangarh"/>
    <x v="13"/>
    <n v="135"/>
    <n v="72"/>
    <x v="0"/>
    <n v="11"/>
    <n v="124"/>
    <n v="0"/>
    <n v="599"/>
    <n v="0"/>
    <n v="806"/>
  </r>
  <r>
    <n v="581"/>
    <x v="21"/>
    <s v="Jaipur East"/>
    <x v="13"/>
    <n v="73"/>
    <n v="126"/>
    <x v="0"/>
    <n v="8"/>
    <n v="165"/>
    <n v="0"/>
    <n v="313"/>
    <n v="0"/>
    <n v="612"/>
  </r>
  <r>
    <n v="582"/>
    <x v="21"/>
    <s v="Jaipur North"/>
    <x v="13"/>
    <n v="42"/>
    <n v="104"/>
    <x v="0"/>
    <n v="4"/>
    <n v="75"/>
    <n v="0"/>
    <n v="296"/>
    <n v="0"/>
    <n v="479"/>
  </r>
  <r>
    <n v="583"/>
    <x v="21"/>
    <s v="Jaipur Rural"/>
    <x v="13"/>
    <n v="80"/>
    <n v="128"/>
    <x v="0"/>
    <n v="13"/>
    <n v="183"/>
    <n v="0"/>
    <n v="256"/>
    <n v="0"/>
    <n v="580"/>
  </r>
  <r>
    <n v="584"/>
    <x v="21"/>
    <s v="Jaipur South"/>
    <x v="13"/>
    <n v="56"/>
    <n v="90"/>
    <x v="0"/>
    <n v="8"/>
    <n v="97"/>
    <n v="0"/>
    <n v="210"/>
    <n v="0"/>
    <n v="405"/>
  </r>
  <r>
    <n v="585"/>
    <x v="21"/>
    <s v="Jaipur West"/>
    <x v="13"/>
    <n v="92"/>
    <n v="118"/>
    <x v="0"/>
    <n v="13"/>
    <n v="118"/>
    <n v="0"/>
    <n v="336"/>
    <n v="0"/>
    <n v="585"/>
  </r>
  <r>
    <n v="586"/>
    <x v="21"/>
    <s v="Jaisalmer"/>
    <x v="13"/>
    <n v="10"/>
    <n v="10"/>
    <x v="2"/>
    <n v="5"/>
    <n v="94"/>
    <n v="0"/>
    <n v="48"/>
    <n v="0"/>
    <n v="157"/>
  </r>
  <r>
    <n v="587"/>
    <x v="21"/>
    <s v="Jalore"/>
    <x v="13"/>
    <n v="43"/>
    <n v="57"/>
    <x v="0"/>
    <n v="9"/>
    <n v="104"/>
    <n v="0"/>
    <n v="183"/>
    <n v="0"/>
    <n v="353"/>
  </r>
  <r>
    <n v="588"/>
    <x v="21"/>
    <s v="Jhalawar"/>
    <x v="13"/>
    <n v="138"/>
    <n v="153"/>
    <x v="0"/>
    <n v="11"/>
    <n v="296"/>
    <n v="2"/>
    <n v="524"/>
    <n v="0"/>
    <n v="986"/>
  </r>
  <r>
    <n v="589"/>
    <x v="21"/>
    <s v="Jhunjhunu"/>
    <x v="13"/>
    <n v="79"/>
    <n v="89"/>
    <x v="0"/>
    <n v="12"/>
    <n v="53"/>
    <n v="0"/>
    <n v="361"/>
    <n v="0"/>
    <n v="515"/>
  </r>
  <r>
    <n v="590"/>
    <x v="21"/>
    <s v="Jodhpur East"/>
    <x v="13"/>
    <n v="25"/>
    <n v="28"/>
    <x v="0"/>
    <n v="2"/>
    <n v="97"/>
    <n v="3"/>
    <n v="218"/>
    <n v="0"/>
    <n v="348"/>
  </r>
  <r>
    <n v="591"/>
    <x v="21"/>
    <s v="Jodhpur West"/>
    <x v="13"/>
    <n v="46"/>
    <n v="49"/>
    <x v="0"/>
    <n v="0"/>
    <n v="117"/>
    <n v="0"/>
    <n v="165"/>
    <n v="0"/>
    <n v="331"/>
  </r>
  <r>
    <n v="592"/>
    <x v="21"/>
    <s v="Jodhpur Rural"/>
    <x v="13"/>
    <n v="43"/>
    <n v="43"/>
    <x v="0"/>
    <n v="6"/>
    <n v="115"/>
    <n v="0"/>
    <n v="210"/>
    <n v="0"/>
    <n v="374"/>
  </r>
  <r>
    <n v="593"/>
    <x v="21"/>
    <s v="Karauli"/>
    <x v="13"/>
    <n v="49"/>
    <n v="84"/>
    <x v="0"/>
    <n v="14"/>
    <n v="104"/>
    <n v="0"/>
    <n v="214"/>
    <n v="0"/>
    <n v="416"/>
  </r>
  <r>
    <n v="594"/>
    <x v="21"/>
    <s v="Kota City"/>
    <x v="13"/>
    <n v="100"/>
    <n v="137"/>
    <x v="0"/>
    <n v="3"/>
    <n v="102"/>
    <n v="0"/>
    <n v="538"/>
    <n v="0"/>
    <n v="780"/>
  </r>
  <r>
    <n v="595"/>
    <x v="21"/>
    <s v="Kota Rural"/>
    <x v="13"/>
    <n v="60"/>
    <n v="75"/>
    <x v="0"/>
    <n v="2"/>
    <n v="186"/>
    <n v="0"/>
    <n v="271"/>
    <n v="0"/>
    <n v="534"/>
  </r>
  <r>
    <n v="596"/>
    <x v="21"/>
    <s v="Nagaur"/>
    <x v="13"/>
    <n v="102"/>
    <n v="110"/>
    <x v="0"/>
    <n v="8"/>
    <n v="94"/>
    <n v="0"/>
    <n v="516"/>
    <n v="0"/>
    <n v="728"/>
  </r>
  <r>
    <n v="597"/>
    <x v="21"/>
    <s v="Pali"/>
    <x v="13"/>
    <n v="107"/>
    <n v="161"/>
    <x v="0"/>
    <n v="21"/>
    <n v="341"/>
    <n v="0"/>
    <n v="516"/>
    <n v="0"/>
    <n v="1039"/>
  </r>
  <r>
    <n v="598"/>
    <x v="21"/>
    <s v="Pratapgarh"/>
    <x v="13"/>
    <n v="202"/>
    <n v="142"/>
    <x v="0"/>
    <n v="12"/>
    <n v="305"/>
    <n v="0"/>
    <n v="322"/>
    <n v="0"/>
    <n v="781"/>
  </r>
  <r>
    <n v="599"/>
    <x v="21"/>
    <s v="Rajsamand"/>
    <x v="13"/>
    <n v="48"/>
    <n v="72"/>
    <x v="0"/>
    <n v="6"/>
    <n v="81"/>
    <n v="0"/>
    <n v="290"/>
    <n v="0"/>
    <n v="449"/>
  </r>
  <r>
    <n v="600"/>
    <x v="21"/>
    <s v="Sawai Madhopur"/>
    <x v="13"/>
    <n v="70"/>
    <n v="83"/>
    <x v="0"/>
    <n v="0"/>
    <n v="96"/>
    <n v="0"/>
    <n v="297"/>
    <n v="0"/>
    <n v="476"/>
  </r>
  <r>
    <n v="601"/>
    <x v="21"/>
    <s v="Sikar"/>
    <x v="13"/>
    <n v="79"/>
    <n v="149"/>
    <x v="0"/>
    <n v="14"/>
    <n v="60"/>
    <n v="0"/>
    <n v="405"/>
    <n v="0"/>
    <n v="628"/>
  </r>
  <r>
    <n v="602"/>
    <x v="21"/>
    <s v="Sirohi"/>
    <x v="13"/>
    <n v="51"/>
    <n v="62"/>
    <x v="0"/>
    <n v="4"/>
    <n v="78"/>
    <n v="1"/>
    <n v="276"/>
    <n v="0"/>
    <n v="421"/>
  </r>
  <r>
    <n v="603"/>
    <x v="21"/>
    <s v="Tonk"/>
    <x v="13"/>
    <n v="52"/>
    <n v="75"/>
    <x v="0"/>
    <n v="5"/>
    <n v="129"/>
    <n v="3"/>
    <n v="316"/>
    <n v="0"/>
    <n v="528"/>
  </r>
  <r>
    <n v="604"/>
    <x v="21"/>
    <s v="Udaipur"/>
    <x v="13"/>
    <n v="229"/>
    <n v="312"/>
    <x v="0"/>
    <n v="8"/>
    <n v="479"/>
    <n v="3"/>
    <n v="723"/>
    <n v="0"/>
    <n v="1525"/>
  </r>
  <r>
    <n v="605"/>
    <x v="21"/>
    <s v="Total District(s)"/>
    <x v="13"/>
    <n v="3759"/>
    <n v="4421"/>
    <x v="0"/>
    <n v="408"/>
    <n v="5999"/>
    <n v="18"/>
    <n v="15905"/>
    <n v="0"/>
    <n v="26751"/>
  </r>
  <r>
    <n v="606"/>
    <x v="22"/>
    <s v="East"/>
    <x v="13"/>
    <n v="16"/>
    <n v="9"/>
    <x v="0"/>
    <n v="0"/>
    <n v="15"/>
    <n v="0"/>
    <n v="4"/>
    <n v="0"/>
    <n v="28"/>
  </r>
  <r>
    <n v="607"/>
    <x v="22"/>
    <s v="North"/>
    <x v="13"/>
    <n v="2"/>
    <n v="0"/>
    <x v="1"/>
    <n v="0"/>
    <n v="1"/>
    <n v="0"/>
    <n v="1"/>
    <n v="0"/>
    <n v="2"/>
  </r>
  <r>
    <n v="608"/>
    <x v="22"/>
    <s v="South"/>
    <x v="13"/>
    <n v="15"/>
    <n v="2"/>
    <x v="0"/>
    <n v="0"/>
    <n v="13"/>
    <n v="3"/>
    <n v="0"/>
    <n v="0"/>
    <n v="18"/>
  </r>
  <r>
    <n v="609"/>
    <x v="22"/>
    <s v="West"/>
    <x v="13"/>
    <n v="14"/>
    <n v="1"/>
    <x v="0"/>
    <n v="0"/>
    <n v="5"/>
    <n v="0"/>
    <n v="0"/>
    <n v="0"/>
    <n v="6"/>
  </r>
  <r>
    <n v="610"/>
    <x v="22"/>
    <s v="CID"/>
    <x v="13"/>
    <n v="0"/>
    <n v="0"/>
    <x v="1"/>
    <n v="0"/>
    <n v="0"/>
    <n v="0"/>
    <n v="0"/>
    <n v="0"/>
    <n v="0"/>
  </r>
  <r>
    <n v="611"/>
    <x v="22"/>
    <s v="Total District(s)"/>
    <x v="13"/>
    <n v="47"/>
    <n v="12"/>
    <x v="0"/>
    <n v="0"/>
    <n v="34"/>
    <n v="3"/>
    <n v="5"/>
    <n v="0"/>
    <n v="54"/>
  </r>
  <r>
    <n v="612"/>
    <x v="23"/>
    <s v="Ariyalur"/>
    <x v="13"/>
    <n v="6"/>
    <n v="14"/>
    <x v="0"/>
    <n v="2"/>
    <n v="23"/>
    <n v="0"/>
    <n v="7"/>
    <n v="0"/>
    <n v="46"/>
  </r>
  <r>
    <n v="613"/>
    <x v="23"/>
    <s v="Chennai"/>
    <x v="13"/>
    <n v="65"/>
    <n v="23"/>
    <x v="0"/>
    <n v="10"/>
    <n v="59"/>
    <n v="157"/>
    <n v="302"/>
    <n v="0"/>
    <n v="551"/>
  </r>
  <r>
    <n v="614"/>
    <x v="23"/>
    <s v="Coimbatore"/>
    <x v="13"/>
    <n v="7"/>
    <n v="35"/>
    <x v="0"/>
    <n v="0"/>
    <n v="21"/>
    <n v="0"/>
    <n v="47"/>
    <n v="0"/>
    <n v="103"/>
  </r>
  <r>
    <n v="615"/>
    <x v="23"/>
    <s v="Coimbatore City"/>
    <x v="13"/>
    <n v="5"/>
    <n v="6"/>
    <x v="2"/>
    <n v="0"/>
    <n v="8"/>
    <n v="0"/>
    <n v="63"/>
    <n v="0"/>
    <n v="77"/>
  </r>
  <r>
    <n v="616"/>
    <x v="23"/>
    <s v="Cuddalore"/>
    <x v="13"/>
    <n v="14"/>
    <n v="83"/>
    <x v="0"/>
    <n v="5"/>
    <n v="3"/>
    <n v="0"/>
    <n v="39"/>
    <n v="0"/>
    <n v="130"/>
  </r>
  <r>
    <n v="617"/>
    <x v="23"/>
    <s v="Dharmapuri"/>
    <x v="13"/>
    <n v="11"/>
    <n v="136"/>
    <x v="0"/>
    <n v="2"/>
    <n v="26"/>
    <n v="0"/>
    <n v="32"/>
    <n v="0"/>
    <n v="196"/>
  </r>
  <r>
    <n v="618"/>
    <x v="23"/>
    <s v="Dindigul"/>
    <x v="13"/>
    <n v="15"/>
    <n v="112"/>
    <x v="0"/>
    <n v="4"/>
    <n v="29"/>
    <n v="0"/>
    <n v="119"/>
    <n v="0"/>
    <n v="264"/>
  </r>
  <r>
    <n v="619"/>
    <x v="23"/>
    <s v="Erode"/>
    <x v="13"/>
    <n v="0"/>
    <n v="25"/>
    <x v="0"/>
    <n v="0"/>
    <n v="19"/>
    <n v="0"/>
    <n v="26"/>
    <n v="0"/>
    <n v="70"/>
  </r>
  <r>
    <n v="620"/>
    <x v="23"/>
    <s v="Kanchipuram"/>
    <x v="13"/>
    <n v="16"/>
    <n v="14"/>
    <x v="0"/>
    <n v="2"/>
    <n v="8"/>
    <n v="1"/>
    <n v="19"/>
    <n v="0"/>
    <n v="44"/>
  </r>
  <r>
    <n v="621"/>
    <x v="23"/>
    <s v="Kanyakumari"/>
    <x v="13"/>
    <n v="7"/>
    <n v="15"/>
    <x v="0"/>
    <n v="2"/>
    <n v="3"/>
    <n v="0"/>
    <n v="56"/>
    <n v="0"/>
    <n v="76"/>
  </r>
  <r>
    <n v="622"/>
    <x v="23"/>
    <s v="Karur"/>
    <x v="13"/>
    <n v="1"/>
    <n v="15"/>
    <x v="0"/>
    <n v="1"/>
    <n v="20"/>
    <n v="0"/>
    <n v="9"/>
    <n v="0"/>
    <n v="45"/>
  </r>
  <r>
    <n v="623"/>
    <x v="23"/>
    <s v="Krishnagiri"/>
    <x v="13"/>
    <n v="13"/>
    <n v="68"/>
    <x v="0"/>
    <n v="4"/>
    <n v="34"/>
    <n v="1"/>
    <n v="29"/>
    <n v="0"/>
    <n v="136"/>
  </r>
  <r>
    <n v="624"/>
    <x v="23"/>
    <s v="Madurai"/>
    <x v="13"/>
    <n v="37"/>
    <n v="167"/>
    <x v="0"/>
    <n v="5"/>
    <n v="79"/>
    <n v="10"/>
    <n v="326"/>
    <n v="0"/>
    <n v="587"/>
  </r>
  <r>
    <n v="625"/>
    <x v="23"/>
    <s v="Madurai City"/>
    <x v="13"/>
    <n v="6"/>
    <n v="23"/>
    <x v="0"/>
    <n v="1"/>
    <n v="22"/>
    <n v="1"/>
    <n v="69"/>
    <n v="0"/>
    <n v="116"/>
  </r>
  <r>
    <n v="626"/>
    <x v="23"/>
    <s v="Nagapattinam"/>
    <x v="13"/>
    <n v="16"/>
    <n v="38"/>
    <x v="0"/>
    <n v="0"/>
    <n v="14"/>
    <n v="28"/>
    <n v="22"/>
    <n v="0"/>
    <n v="102"/>
  </r>
  <r>
    <n v="627"/>
    <x v="23"/>
    <s v="Namakkal"/>
    <x v="13"/>
    <n v="0"/>
    <n v="21"/>
    <x v="0"/>
    <n v="0"/>
    <n v="48"/>
    <n v="3"/>
    <n v="11"/>
    <n v="0"/>
    <n v="83"/>
  </r>
  <r>
    <n v="628"/>
    <x v="23"/>
    <s v="Nilgiris"/>
    <x v="13"/>
    <n v="6"/>
    <n v="5"/>
    <x v="2"/>
    <n v="0"/>
    <n v="12"/>
    <n v="1"/>
    <n v="5"/>
    <n v="0"/>
    <n v="23"/>
  </r>
  <r>
    <n v="629"/>
    <x v="23"/>
    <s v="Perambalur"/>
    <x v="13"/>
    <n v="7"/>
    <n v="4"/>
    <x v="2"/>
    <n v="1"/>
    <n v="26"/>
    <n v="0"/>
    <n v="13"/>
    <n v="0"/>
    <n v="44"/>
  </r>
  <r>
    <n v="630"/>
    <x v="23"/>
    <s v="Pudukottai"/>
    <x v="13"/>
    <n v="3"/>
    <n v="47"/>
    <x v="0"/>
    <n v="2"/>
    <n v="29"/>
    <n v="0"/>
    <n v="44"/>
    <n v="0"/>
    <n v="122"/>
  </r>
  <r>
    <n v="631"/>
    <x v="23"/>
    <s v="Ramnathapuram"/>
    <x v="13"/>
    <n v="8"/>
    <n v="28"/>
    <x v="0"/>
    <n v="3"/>
    <n v="12"/>
    <n v="0"/>
    <n v="24"/>
    <n v="0"/>
    <n v="67"/>
  </r>
  <r>
    <n v="632"/>
    <x v="23"/>
    <s v="Railway Chennai"/>
    <x v="13"/>
    <n v="1"/>
    <n v="0"/>
    <x v="1"/>
    <n v="0"/>
    <n v="4"/>
    <n v="0"/>
    <n v="0"/>
    <n v="0"/>
    <n v="4"/>
  </r>
  <r>
    <n v="633"/>
    <x v="23"/>
    <s v="Railway Trichy"/>
    <x v="13"/>
    <n v="0"/>
    <n v="0"/>
    <x v="1"/>
    <n v="0"/>
    <n v="0"/>
    <n v="0"/>
    <n v="0"/>
    <n v="0"/>
    <n v="0"/>
  </r>
  <r>
    <n v="634"/>
    <x v="23"/>
    <s v="Salem"/>
    <x v="13"/>
    <n v="6"/>
    <n v="43"/>
    <x v="0"/>
    <n v="7"/>
    <n v="46"/>
    <n v="0"/>
    <n v="22"/>
    <n v="0"/>
    <n v="118"/>
  </r>
  <r>
    <n v="635"/>
    <x v="23"/>
    <s v="Salem City"/>
    <x v="13"/>
    <n v="5"/>
    <n v="15"/>
    <x v="0"/>
    <n v="1"/>
    <n v="12"/>
    <n v="21"/>
    <n v="33"/>
    <n v="0"/>
    <n v="82"/>
  </r>
  <r>
    <n v="636"/>
    <x v="23"/>
    <s v="Sivagangai"/>
    <x v="13"/>
    <n v="15"/>
    <n v="37"/>
    <x v="0"/>
    <n v="3"/>
    <n v="13"/>
    <n v="0"/>
    <n v="51"/>
    <n v="0"/>
    <n v="104"/>
  </r>
  <r>
    <n v="637"/>
    <x v="23"/>
    <s v="Thanjavur"/>
    <x v="13"/>
    <n v="8"/>
    <n v="24"/>
    <x v="0"/>
    <n v="0"/>
    <n v="62"/>
    <n v="0"/>
    <n v="31"/>
    <n v="0"/>
    <n v="117"/>
  </r>
  <r>
    <n v="638"/>
    <x v="23"/>
    <s v="Theni"/>
    <x v="13"/>
    <n v="8"/>
    <n v="45"/>
    <x v="0"/>
    <n v="6"/>
    <n v="30"/>
    <n v="0"/>
    <n v="58"/>
    <n v="0"/>
    <n v="139"/>
  </r>
  <r>
    <n v="639"/>
    <x v="23"/>
    <s v="Thirunelveli"/>
    <x v="13"/>
    <n v="36"/>
    <n v="46"/>
    <x v="0"/>
    <n v="5"/>
    <n v="47"/>
    <n v="0"/>
    <n v="147"/>
    <n v="0"/>
    <n v="245"/>
  </r>
  <r>
    <n v="640"/>
    <x v="23"/>
    <s v="Thirunelveli City"/>
    <x v="13"/>
    <n v="6"/>
    <n v="3"/>
    <x v="2"/>
    <n v="0"/>
    <n v="3"/>
    <n v="0"/>
    <n v="19"/>
    <n v="0"/>
    <n v="25"/>
  </r>
  <r>
    <n v="641"/>
    <x v="23"/>
    <s v="Thiruvallur"/>
    <x v="13"/>
    <n v="8"/>
    <n v="9"/>
    <x v="2"/>
    <n v="4"/>
    <n v="2"/>
    <n v="2"/>
    <n v="15"/>
    <n v="0"/>
    <n v="32"/>
  </r>
  <r>
    <n v="642"/>
    <x v="23"/>
    <s v="Thiruvannamalai"/>
    <x v="13"/>
    <n v="16"/>
    <n v="49"/>
    <x v="0"/>
    <n v="6"/>
    <n v="14"/>
    <n v="0"/>
    <n v="35"/>
    <n v="0"/>
    <n v="104"/>
  </r>
  <r>
    <n v="643"/>
    <x v="23"/>
    <s v="Thiruvarur"/>
    <x v="13"/>
    <n v="2"/>
    <n v="23"/>
    <x v="0"/>
    <n v="1"/>
    <n v="2"/>
    <n v="1"/>
    <n v="7"/>
    <n v="0"/>
    <n v="34"/>
  </r>
  <r>
    <n v="644"/>
    <x v="23"/>
    <s v="Thoothukudi"/>
    <x v="13"/>
    <n v="16"/>
    <n v="12"/>
    <x v="0"/>
    <n v="0"/>
    <n v="44"/>
    <n v="0"/>
    <n v="73"/>
    <n v="0"/>
    <n v="129"/>
  </r>
  <r>
    <n v="645"/>
    <x v="23"/>
    <s v="Tiruppur"/>
    <x v="13"/>
    <n v="6"/>
    <n v="50"/>
    <x v="0"/>
    <n v="3"/>
    <n v="15"/>
    <n v="0"/>
    <n v="33"/>
    <n v="0"/>
    <n v="101"/>
  </r>
  <r>
    <n v="646"/>
    <x v="23"/>
    <s v="Tiruppur City"/>
    <x v="13"/>
    <n v="5"/>
    <n v="14"/>
    <x v="0"/>
    <n v="0"/>
    <n v="7"/>
    <n v="0"/>
    <n v="22"/>
    <n v="0"/>
    <n v="43"/>
  </r>
  <r>
    <n v="647"/>
    <x v="23"/>
    <s v="Trichy"/>
    <x v="13"/>
    <n v="8"/>
    <n v="30"/>
    <x v="0"/>
    <n v="2"/>
    <n v="51"/>
    <n v="0"/>
    <n v="48"/>
    <n v="0"/>
    <n v="131"/>
  </r>
  <r>
    <n v="648"/>
    <x v="23"/>
    <s v="Trichy City"/>
    <x v="13"/>
    <n v="3"/>
    <n v="1"/>
    <x v="1"/>
    <n v="0"/>
    <n v="10"/>
    <n v="3"/>
    <n v="27"/>
    <n v="0"/>
    <n v="41"/>
  </r>
  <r>
    <n v="649"/>
    <x v="23"/>
    <s v="Vellore"/>
    <x v="13"/>
    <n v="12"/>
    <n v="78"/>
    <x v="0"/>
    <n v="3"/>
    <n v="44"/>
    <n v="0"/>
    <n v="110"/>
    <n v="0"/>
    <n v="235"/>
  </r>
  <r>
    <n v="650"/>
    <x v="23"/>
    <s v="Villupuram"/>
    <x v="13"/>
    <n v="38"/>
    <n v="125"/>
    <x v="0"/>
    <n v="7"/>
    <n v="176"/>
    <n v="0"/>
    <n v="81"/>
    <n v="0"/>
    <n v="389"/>
  </r>
  <r>
    <n v="651"/>
    <x v="23"/>
    <s v="Virudhunagar"/>
    <x v="13"/>
    <n v="13"/>
    <n v="19"/>
    <x v="0"/>
    <n v="3"/>
    <n v="25"/>
    <n v="0"/>
    <n v="29"/>
    <n v="0"/>
    <n v="76"/>
  </r>
  <r>
    <n v="652"/>
    <x v="23"/>
    <s v="Cyber Cell"/>
    <x v="13"/>
    <n v="0"/>
    <n v="0"/>
    <x v="1"/>
    <n v="0"/>
    <n v="0"/>
    <n v="0"/>
    <n v="0"/>
    <n v="0"/>
    <n v="0"/>
  </r>
  <r>
    <n v="653"/>
    <x v="23"/>
    <s v="Other Units"/>
    <x v="13"/>
    <n v="0"/>
    <n v="0"/>
    <x v="1"/>
    <n v="0"/>
    <n v="0"/>
    <n v="0"/>
    <n v="0"/>
    <n v="0"/>
    <n v="0"/>
  </r>
  <r>
    <n v="654"/>
    <x v="23"/>
    <s v="Total District(s)"/>
    <x v="13"/>
    <n v="455"/>
    <n v="1502"/>
    <x v="0"/>
    <n v="95"/>
    <n v="1102"/>
    <n v="229"/>
    <n v="2103"/>
    <n v="0"/>
    <n v="5031"/>
  </r>
  <r>
    <n v="655"/>
    <x v="38"/>
    <s v="Adilabad"/>
    <x v="13"/>
    <n v="42"/>
    <n v="39"/>
    <x v="0"/>
    <n v="16"/>
    <n v="244"/>
    <n v="83"/>
    <n v="384"/>
    <n v="0"/>
    <n v="766"/>
  </r>
  <r>
    <n v="656"/>
    <x v="38"/>
    <s v="Cyberabad"/>
    <x v="13"/>
    <n v="139"/>
    <n v="90"/>
    <x v="0"/>
    <n v="48"/>
    <n v="376"/>
    <n v="271"/>
    <n v="1329"/>
    <n v="0"/>
    <n v="2114"/>
  </r>
  <r>
    <n v="657"/>
    <x v="38"/>
    <s v="Hyderabad City"/>
    <x v="13"/>
    <n v="126"/>
    <n v="175"/>
    <x v="0"/>
    <n v="22"/>
    <n v="393"/>
    <n v="87"/>
    <n v="1289"/>
    <n v="0"/>
    <n v="1966"/>
  </r>
  <r>
    <n v="658"/>
    <x v="38"/>
    <s v="Karimnagar"/>
    <x v="13"/>
    <n v="66"/>
    <n v="85"/>
    <x v="0"/>
    <n v="34"/>
    <n v="373"/>
    <n v="70"/>
    <n v="737"/>
    <n v="0"/>
    <n v="1299"/>
  </r>
  <r>
    <n v="659"/>
    <x v="38"/>
    <s v="Khammam"/>
    <x v="13"/>
    <n v="102"/>
    <n v="62"/>
    <x v="0"/>
    <n v="18"/>
    <n v="351"/>
    <n v="133"/>
    <n v="530"/>
    <n v="0"/>
    <n v="1094"/>
  </r>
  <r>
    <n v="660"/>
    <x v="38"/>
    <s v="Mahaboob Nagar"/>
    <x v="13"/>
    <n v="169"/>
    <n v="50"/>
    <x v="0"/>
    <n v="30"/>
    <n v="242"/>
    <n v="47"/>
    <n v="209"/>
    <n v="0"/>
    <n v="578"/>
  </r>
  <r>
    <n v="661"/>
    <x v="38"/>
    <s v="Medak"/>
    <x v="13"/>
    <n v="60"/>
    <n v="35"/>
    <x v="0"/>
    <n v="34"/>
    <n v="211"/>
    <n v="47"/>
    <n v="346"/>
    <n v="0"/>
    <n v="673"/>
  </r>
  <r>
    <n v="662"/>
    <x v="38"/>
    <s v="Nalgonda"/>
    <x v="13"/>
    <n v="126"/>
    <n v="36"/>
    <x v="0"/>
    <n v="23"/>
    <n v="447"/>
    <n v="174"/>
    <n v="262"/>
    <n v="0"/>
    <n v="942"/>
  </r>
  <r>
    <n v="663"/>
    <x v="38"/>
    <s v="Nizamabad"/>
    <x v="13"/>
    <n v="36"/>
    <n v="27"/>
    <x v="0"/>
    <n v="25"/>
    <n v="163"/>
    <n v="145"/>
    <n v="658"/>
    <n v="0"/>
    <n v="1018"/>
  </r>
  <r>
    <n v="664"/>
    <x v="38"/>
    <s v="Ranga Reddy"/>
    <x v="13"/>
    <n v="51"/>
    <n v="34"/>
    <x v="0"/>
    <n v="10"/>
    <n v="83"/>
    <n v="18"/>
    <n v="192"/>
    <n v="0"/>
    <n v="337"/>
  </r>
  <r>
    <n v="665"/>
    <x v="38"/>
    <s v="Secunderabad Railway"/>
    <x v="13"/>
    <n v="2"/>
    <n v="1"/>
    <x v="1"/>
    <n v="0"/>
    <n v="5"/>
    <n v="0"/>
    <n v="0"/>
    <n v="0"/>
    <n v="6"/>
  </r>
  <r>
    <n v="666"/>
    <x v="38"/>
    <s v="Warangal Rural"/>
    <x v="13"/>
    <n v="41"/>
    <n v="44"/>
    <x v="0"/>
    <n v="17"/>
    <n v="186"/>
    <n v="20"/>
    <n v="218"/>
    <n v="0"/>
    <n v="485"/>
  </r>
  <r>
    <n v="667"/>
    <x v="38"/>
    <s v="Warangal City"/>
    <x v="13"/>
    <n v="19"/>
    <n v="33"/>
    <x v="0"/>
    <n v="12"/>
    <n v="114"/>
    <n v="47"/>
    <n v="215"/>
    <n v="0"/>
    <n v="421"/>
  </r>
  <r>
    <n v="668"/>
    <x v="38"/>
    <s v="Total District(s)"/>
    <x v="13"/>
    <n v="979"/>
    <n v="711"/>
    <x v="0"/>
    <n v="289"/>
    <n v="3188"/>
    <n v="1142"/>
    <n v="6369"/>
    <n v="0"/>
    <n v="11699"/>
  </r>
  <r>
    <n v="669"/>
    <x v="24"/>
    <s v="Dhalai"/>
    <x v="13"/>
    <n v="34"/>
    <n v="5"/>
    <x v="0"/>
    <n v="1"/>
    <n v="49"/>
    <n v="0"/>
    <n v="41"/>
    <n v="0"/>
    <n v="96"/>
  </r>
  <r>
    <n v="670"/>
    <x v="24"/>
    <s v="Gomati"/>
    <x v="13"/>
    <n v="32"/>
    <n v="22"/>
    <x v="0"/>
    <n v="9"/>
    <n v="51"/>
    <n v="0"/>
    <n v="135"/>
    <n v="0"/>
    <n v="217"/>
  </r>
  <r>
    <n v="671"/>
    <x v="24"/>
    <s v="G. R. P."/>
    <x v="13"/>
    <n v="0"/>
    <n v="0"/>
    <x v="1"/>
    <n v="0"/>
    <n v="2"/>
    <n v="0"/>
    <n v="0"/>
    <n v="0"/>
    <n v="2"/>
  </r>
  <r>
    <n v="672"/>
    <x v="24"/>
    <s v="Kowai"/>
    <x v="13"/>
    <n v="15"/>
    <n v="4"/>
    <x v="0"/>
    <n v="8"/>
    <n v="36"/>
    <n v="0"/>
    <n v="25"/>
    <n v="0"/>
    <n v="73"/>
  </r>
  <r>
    <n v="673"/>
    <x v="24"/>
    <s v="North"/>
    <x v="13"/>
    <n v="26"/>
    <n v="12"/>
    <x v="0"/>
    <n v="6"/>
    <n v="41"/>
    <n v="0"/>
    <n v="79"/>
    <n v="0"/>
    <n v="138"/>
  </r>
  <r>
    <n v="674"/>
    <x v="24"/>
    <s v="Sipahijala"/>
    <x v="13"/>
    <n v="19"/>
    <n v="11"/>
    <x v="0"/>
    <n v="1"/>
    <n v="76"/>
    <n v="0"/>
    <n v="86"/>
    <n v="0"/>
    <n v="174"/>
  </r>
  <r>
    <n v="675"/>
    <x v="24"/>
    <s v="South"/>
    <x v="13"/>
    <n v="20"/>
    <n v="8"/>
    <x v="0"/>
    <n v="4"/>
    <n v="47"/>
    <n v="0"/>
    <n v="94"/>
    <n v="0"/>
    <n v="153"/>
  </r>
  <r>
    <n v="676"/>
    <x v="24"/>
    <s v="Unakoti"/>
    <x v="13"/>
    <n v="24"/>
    <n v="11"/>
    <x v="0"/>
    <n v="1"/>
    <n v="29"/>
    <n v="2"/>
    <n v="50"/>
    <n v="0"/>
    <n v="93"/>
  </r>
  <r>
    <n v="677"/>
    <x v="24"/>
    <s v="West"/>
    <x v="13"/>
    <n v="69"/>
    <n v="29"/>
    <x v="0"/>
    <n v="3"/>
    <n v="161"/>
    <n v="9"/>
    <n v="192"/>
    <n v="0"/>
    <n v="394"/>
  </r>
  <r>
    <n v="678"/>
    <x v="24"/>
    <s v="Total District(s)"/>
    <x v="13"/>
    <n v="239"/>
    <n v="102"/>
    <x v="0"/>
    <n v="33"/>
    <n v="492"/>
    <n v="11"/>
    <n v="702"/>
    <n v="0"/>
    <n v="1340"/>
  </r>
  <r>
    <n v="679"/>
    <x v="25"/>
    <s v="Agra"/>
    <x v="13"/>
    <n v="77"/>
    <n v="347"/>
    <x v="0"/>
    <n v="87"/>
    <n v="281"/>
    <n v="0"/>
    <n v="389"/>
    <n v="0"/>
    <n v="1104"/>
  </r>
  <r>
    <n v="680"/>
    <x v="25"/>
    <s v="Aligarh"/>
    <x v="13"/>
    <n v="112"/>
    <n v="404"/>
    <x v="0"/>
    <n v="69"/>
    <n v="307"/>
    <n v="0"/>
    <n v="455"/>
    <n v="0"/>
    <n v="1235"/>
  </r>
  <r>
    <n v="681"/>
    <x v="25"/>
    <s v="Allahabad"/>
    <x v="13"/>
    <n v="109"/>
    <n v="268"/>
    <x v="0"/>
    <n v="53"/>
    <n v="309"/>
    <n v="4"/>
    <n v="355"/>
    <n v="0"/>
    <n v="989"/>
  </r>
  <r>
    <n v="682"/>
    <x v="25"/>
    <s v="Ambedkar Nagar"/>
    <x v="13"/>
    <n v="20"/>
    <n v="58"/>
    <x v="0"/>
    <n v="11"/>
    <n v="16"/>
    <n v="0"/>
    <n v="41"/>
    <n v="0"/>
    <n v="126"/>
  </r>
  <r>
    <n v="683"/>
    <x v="25"/>
    <s v="Amethi"/>
    <x v="13"/>
    <n v="27"/>
    <n v="104"/>
    <x v="0"/>
    <n v="15"/>
    <n v="78"/>
    <n v="0"/>
    <n v="47"/>
    <n v="0"/>
    <n v="244"/>
  </r>
  <r>
    <n v="684"/>
    <x v="25"/>
    <s v="Amroha"/>
    <x v="13"/>
    <n v="35"/>
    <n v="107"/>
    <x v="0"/>
    <n v="23"/>
    <n v="81"/>
    <n v="0"/>
    <n v="224"/>
    <n v="0"/>
    <n v="435"/>
  </r>
  <r>
    <n v="685"/>
    <x v="25"/>
    <s v="Auraiya"/>
    <x v="13"/>
    <n v="21"/>
    <n v="91"/>
    <x v="0"/>
    <n v="34"/>
    <n v="73"/>
    <n v="0"/>
    <n v="151"/>
    <n v="0"/>
    <n v="349"/>
  </r>
  <r>
    <n v="686"/>
    <x v="25"/>
    <s v="Azamgarh"/>
    <x v="13"/>
    <n v="42"/>
    <n v="144"/>
    <x v="0"/>
    <n v="34"/>
    <n v="102"/>
    <n v="0"/>
    <n v="158"/>
    <n v="0"/>
    <n v="438"/>
  </r>
  <r>
    <n v="687"/>
    <x v="25"/>
    <s v="Badaun"/>
    <x v="13"/>
    <n v="71"/>
    <n v="153"/>
    <x v="0"/>
    <n v="56"/>
    <n v="148"/>
    <n v="0"/>
    <n v="62"/>
    <n v="0"/>
    <n v="419"/>
  </r>
  <r>
    <n v="688"/>
    <x v="25"/>
    <s v="Baghpat"/>
    <x v="13"/>
    <n v="35"/>
    <n v="86"/>
    <x v="0"/>
    <n v="14"/>
    <n v="96"/>
    <n v="0"/>
    <n v="90"/>
    <n v="0"/>
    <n v="286"/>
  </r>
  <r>
    <n v="689"/>
    <x v="25"/>
    <s v="Bahraich"/>
    <x v="13"/>
    <n v="68"/>
    <n v="178"/>
    <x v="0"/>
    <n v="51"/>
    <n v="45"/>
    <n v="0"/>
    <n v="0"/>
    <n v="0"/>
    <n v="274"/>
  </r>
  <r>
    <n v="690"/>
    <x v="25"/>
    <s v="Ballia"/>
    <x v="13"/>
    <n v="21"/>
    <n v="89"/>
    <x v="0"/>
    <n v="24"/>
    <n v="71"/>
    <n v="2"/>
    <n v="95"/>
    <n v="0"/>
    <n v="281"/>
  </r>
  <r>
    <n v="691"/>
    <x v="25"/>
    <s v="Balrampur"/>
    <x v="13"/>
    <n v="19"/>
    <n v="60"/>
    <x v="0"/>
    <n v="13"/>
    <n v="28"/>
    <n v="0"/>
    <n v="2"/>
    <n v="0"/>
    <n v="103"/>
  </r>
  <r>
    <n v="692"/>
    <x v="25"/>
    <s v="Banda"/>
    <x v="13"/>
    <n v="71"/>
    <n v="109"/>
    <x v="0"/>
    <n v="39"/>
    <n v="185"/>
    <n v="0"/>
    <n v="96"/>
    <n v="0"/>
    <n v="429"/>
  </r>
  <r>
    <n v="693"/>
    <x v="25"/>
    <s v="Barabanki"/>
    <x v="13"/>
    <n v="35"/>
    <n v="63"/>
    <x v="0"/>
    <n v="25"/>
    <n v="51"/>
    <n v="0"/>
    <n v="36"/>
    <n v="0"/>
    <n v="175"/>
  </r>
  <r>
    <n v="694"/>
    <x v="25"/>
    <s v="Bareilly"/>
    <x v="13"/>
    <n v="76"/>
    <n v="316"/>
    <x v="0"/>
    <n v="74"/>
    <n v="252"/>
    <n v="0"/>
    <n v="139"/>
    <n v="0"/>
    <n v="781"/>
  </r>
  <r>
    <n v="695"/>
    <x v="25"/>
    <s v="Basti"/>
    <x v="13"/>
    <n v="15"/>
    <n v="52"/>
    <x v="0"/>
    <n v="15"/>
    <n v="27"/>
    <n v="0"/>
    <n v="40"/>
    <n v="0"/>
    <n v="134"/>
  </r>
  <r>
    <n v="696"/>
    <x v="25"/>
    <s v="Bijnor"/>
    <x v="13"/>
    <n v="80"/>
    <n v="164"/>
    <x v="0"/>
    <n v="26"/>
    <n v="175"/>
    <n v="0"/>
    <n v="0"/>
    <n v="0"/>
    <n v="365"/>
  </r>
  <r>
    <n v="697"/>
    <x v="25"/>
    <s v="Bulandshahar"/>
    <x v="13"/>
    <n v="82"/>
    <n v="228"/>
    <x v="0"/>
    <n v="55"/>
    <n v="239"/>
    <n v="1"/>
    <n v="0"/>
    <n v="0"/>
    <n v="523"/>
  </r>
  <r>
    <n v="698"/>
    <x v="25"/>
    <s v="Chandoli"/>
    <x v="13"/>
    <n v="26"/>
    <n v="68"/>
    <x v="0"/>
    <n v="20"/>
    <n v="92"/>
    <n v="0"/>
    <n v="113"/>
    <n v="0"/>
    <n v="293"/>
  </r>
  <r>
    <n v="699"/>
    <x v="25"/>
    <s v="Chitrakoot"/>
    <x v="13"/>
    <n v="23"/>
    <n v="34"/>
    <x v="0"/>
    <n v="23"/>
    <n v="56"/>
    <n v="0"/>
    <n v="12"/>
    <n v="0"/>
    <n v="125"/>
  </r>
  <r>
    <n v="700"/>
    <x v="25"/>
    <s v="Deoria"/>
    <x v="13"/>
    <n v="35"/>
    <n v="114"/>
    <x v="0"/>
    <n v="31"/>
    <n v="68"/>
    <n v="0"/>
    <n v="6"/>
    <n v="0"/>
    <n v="219"/>
  </r>
  <r>
    <n v="701"/>
    <x v="25"/>
    <s v="Etah"/>
    <x v="13"/>
    <n v="54"/>
    <n v="143"/>
    <x v="0"/>
    <n v="42"/>
    <n v="114"/>
    <n v="2"/>
    <n v="120"/>
    <n v="0"/>
    <n v="421"/>
  </r>
  <r>
    <n v="702"/>
    <x v="25"/>
    <s v="Etawah"/>
    <x v="13"/>
    <n v="30"/>
    <n v="122"/>
    <x v="0"/>
    <n v="31"/>
    <n v="80"/>
    <n v="0"/>
    <n v="104"/>
    <n v="0"/>
    <n v="337"/>
  </r>
  <r>
    <n v="703"/>
    <x v="25"/>
    <s v="Faizabad"/>
    <x v="13"/>
    <n v="37"/>
    <n v="117"/>
    <x v="0"/>
    <n v="13"/>
    <n v="91"/>
    <n v="0"/>
    <n v="8"/>
    <n v="0"/>
    <n v="229"/>
  </r>
  <r>
    <n v="704"/>
    <x v="25"/>
    <s v="Fatehgarh"/>
    <x v="13"/>
    <n v="19"/>
    <n v="126"/>
    <x v="0"/>
    <n v="39"/>
    <n v="38"/>
    <n v="0"/>
    <n v="121"/>
    <n v="0"/>
    <n v="324"/>
  </r>
  <r>
    <n v="705"/>
    <x v="25"/>
    <s v="Fatehpur"/>
    <x v="13"/>
    <n v="58"/>
    <n v="121"/>
    <x v="0"/>
    <n v="43"/>
    <n v="101"/>
    <n v="0"/>
    <n v="93"/>
    <n v="0"/>
    <n v="358"/>
  </r>
  <r>
    <n v="706"/>
    <x v="25"/>
    <s v="Firozabad"/>
    <x v="13"/>
    <n v="61"/>
    <n v="245"/>
    <x v="0"/>
    <n v="55"/>
    <n v="131"/>
    <n v="0"/>
    <n v="146"/>
    <n v="0"/>
    <n v="577"/>
  </r>
  <r>
    <n v="707"/>
    <x v="25"/>
    <s v="G. R. P."/>
    <x v="13"/>
    <n v="5"/>
    <n v="21"/>
    <x v="0"/>
    <n v="1"/>
    <n v="64"/>
    <n v="0"/>
    <n v="0"/>
    <n v="0"/>
    <n v="86"/>
  </r>
  <r>
    <n v="708"/>
    <x v="25"/>
    <s v="Gautambudh Nagar"/>
    <x v="13"/>
    <n v="54"/>
    <n v="150"/>
    <x v="0"/>
    <n v="35"/>
    <n v="161"/>
    <n v="7"/>
    <n v="198"/>
    <n v="0"/>
    <n v="551"/>
  </r>
  <r>
    <n v="709"/>
    <x v="25"/>
    <s v="Ghaziabad"/>
    <x v="13"/>
    <n v="118"/>
    <n v="391"/>
    <x v="0"/>
    <n v="38"/>
    <n v="283"/>
    <n v="3"/>
    <n v="575"/>
    <n v="0"/>
    <n v="1290"/>
  </r>
  <r>
    <n v="710"/>
    <x v="25"/>
    <s v="Ghazipur"/>
    <x v="13"/>
    <n v="24"/>
    <n v="102"/>
    <x v="0"/>
    <n v="31"/>
    <n v="69"/>
    <n v="0"/>
    <n v="67"/>
    <n v="0"/>
    <n v="269"/>
  </r>
  <r>
    <n v="711"/>
    <x v="25"/>
    <s v="Gonda"/>
    <x v="13"/>
    <n v="37"/>
    <n v="126"/>
    <x v="0"/>
    <n v="28"/>
    <n v="56"/>
    <n v="0"/>
    <n v="12"/>
    <n v="0"/>
    <n v="222"/>
  </r>
  <r>
    <n v="712"/>
    <x v="25"/>
    <s v="Gorakhpur"/>
    <x v="13"/>
    <n v="92"/>
    <n v="271"/>
    <x v="0"/>
    <n v="58"/>
    <n v="132"/>
    <n v="0"/>
    <n v="223"/>
    <n v="0"/>
    <n v="684"/>
  </r>
  <r>
    <n v="713"/>
    <x v="25"/>
    <s v="Hamirpur"/>
    <x v="13"/>
    <n v="29"/>
    <n v="55"/>
    <x v="0"/>
    <n v="26"/>
    <n v="97"/>
    <n v="1"/>
    <n v="42"/>
    <n v="0"/>
    <n v="221"/>
  </r>
  <r>
    <n v="714"/>
    <x v="25"/>
    <s v="Hapur"/>
    <x v="13"/>
    <n v="46"/>
    <n v="69"/>
    <x v="0"/>
    <n v="16"/>
    <n v="62"/>
    <n v="0"/>
    <n v="70"/>
    <n v="0"/>
    <n v="217"/>
  </r>
  <r>
    <n v="715"/>
    <x v="25"/>
    <s v="Hardoi"/>
    <x v="13"/>
    <n v="39"/>
    <n v="162"/>
    <x v="0"/>
    <n v="40"/>
    <n v="93"/>
    <n v="0"/>
    <n v="140"/>
    <n v="0"/>
    <n v="435"/>
  </r>
  <r>
    <n v="716"/>
    <x v="25"/>
    <s v="Hathras"/>
    <x v="13"/>
    <n v="60"/>
    <n v="127"/>
    <x v="0"/>
    <n v="24"/>
    <n v="121"/>
    <n v="1"/>
    <n v="103"/>
    <n v="0"/>
    <n v="376"/>
  </r>
  <r>
    <n v="717"/>
    <x v="25"/>
    <s v="Jalaun"/>
    <x v="13"/>
    <n v="12"/>
    <n v="54"/>
    <x v="0"/>
    <n v="30"/>
    <n v="44"/>
    <n v="0"/>
    <n v="41"/>
    <n v="0"/>
    <n v="169"/>
  </r>
  <r>
    <n v="718"/>
    <x v="25"/>
    <s v="Jaunpur"/>
    <x v="13"/>
    <n v="50"/>
    <n v="125"/>
    <x v="0"/>
    <n v="47"/>
    <n v="62"/>
    <n v="0"/>
    <n v="49"/>
    <n v="0"/>
    <n v="283"/>
  </r>
  <r>
    <n v="719"/>
    <x v="25"/>
    <s v="Jhansi"/>
    <x v="13"/>
    <n v="28"/>
    <n v="84"/>
    <x v="0"/>
    <n v="33"/>
    <n v="85"/>
    <n v="0"/>
    <n v="119"/>
    <n v="0"/>
    <n v="321"/>
  </r>
  <r>
    <n v="720"/>
    <x v="25"/>
    <s v="Kannauj"/>
    <x v="13"/>
    <n v="22"/>
    <n v="92"/>
    <x v="0"/>
    <n v="31"/>
    <n v="98"/>
    <n v="0"/>
    <n v="89"/>
    <n v="0"/>
    <n v="310"/>
  </r>
  <r>
    <n v="721"/>
    <x v="25"/>
    <s v="Kanpur Dehat"/>
    <x v="13"/>
    <n v="20"/>
    <n v="151"/>
    <x v="0"/>
    <n v="35"/>
    <n v="95"/>
    <n v="0"/>
    <n v="144"/>
    <n v="0"/>
    <n v="425"/>
  </r>
  <r>
    <n v="722"/>
    <x v="25"/>
    <s v="Kanpur Nagar"/>
    <x v="13"/>
    <n v="78"/>
    <n v="413"/>
    <x v="0"/>
    <n v="73"/>
    <n v="261"/>
    <n v="1"/>
    <n v="594"/>
    <n v="0"/>
    <n v="1342"/>
  </r>
  <r>
    <n v="723"/>
    <x v="25"/>
    <s v="Kasganj"/>
    <x v="13"/>
    <n v="19"/>
    <n v="96"/>
    <x v="0"/>
    <n v="29"/>
    <n v="58"/>
    <n v="0"/>
    <n v="21"/>
    <n v="0"/>
    <n v="204"/>
  </r>
  <r>
    <n v="724"/>
    <x v="25"/>
    <s v="Kaushambi"/>
    <x v="13"/>
    <n v="14"/>
    <n v="81"/>
    <x v="0"/>
    <n v="27"/>
    <n v="120"/>
    <n v="0"/>
    <n v="86"/>
    <n v="0"/>
    <n v="314"/>
  </r>
  <r>
    <n v="725"/>
    <x v="25"/>
    <s v="Khiri"/>
    <x v="13"/>
    <n v="49"/>
    <n v="195"/>
    <x v="0"/>
    <n v="51"/>
    <n v="107"/>
    <n v="0"/>
    <n v="135"/>
    <n v="0"/>
    <n v="488"/>
  </r>
  <r>
    <n v="726"/>
    <x v="25"/>
    <s v="Kushi Nagar"/>
    <x v="13"/>
    <n v="22"/>
    <n v="136"/>
    <x v="0"/>
    <n v="31"/>
    <n v="53"/>
    <n v="0"/>
    <n v="50"/>
    <n v="0"/>
    <n v="270"/>
  </r>
  <r>
    <n v="727"/>
    <x v="25"/>
    <s v="Lalitpur"/>
    <x v="13"/>
    <n v="25"/>
    <n v="27"/>
    <x v="0"/>
    <n v="12"/>
    <n v="38"/>
    <n v="0"/>
    <n v="19"/>
    <n v="0"/>
    <n v="96"/>
  </r>
  <r>
    <n v="728"/>
    <x v="25"/>
    <s v="Lucknow"/>
    <x v="13"/>
    <n v="68"/>
    <n v="370"/>
    <x v="0"/>
    <n v="52"/>
    <n v="392"/>
    <n v="0"/>
    <n v="1083"/>
    <n v="0"/>
    <n v="1897"/>
  </r>
  <r>
    <n v="729"/>
    <x v="25"/>
    <s v="Maharajganj"/>
    <x v="13"/>
    <n v="32"/>
    <n v="100"/>
    <x v="0"/>
    <n v="26"/>
    <n v="29"/>
    <n v="0"/>
    <n v="68"/>
    <n v="0"/>
    <n v="223"/>
  </r>
  <r>
    <n v="730"/>
    <x v="25"/>
    <s v="Mahoba"/>
    <x v="13"/>
    <n v="22"/>
    <n v="52"/>
    <x v="0"/>
    <n v="14"/>
    <n v="62"/>
    <n v="1"/>
    <n v="22"/>
    <n v="0"/>
    <n v="151"/>
  </r>
  <r>
    <n v="731"/>
    <x v="25"/>
    <s v="Mainpuri"/>
    <x v="13"/>
    <n v="23"/>
    <n v="127"/>
    <x v="0"/>
    <n v="37"/>
    <n v="69"/>
    <n v="0"/>
    <n v="74"/>
    <n v="0"/>
    <n v="307"/>
  </r>
  <r>
    <n v="732"/>
    <x v="25"/>
    <s v="Mathura"/>
    <x v="13"/>
    <n v="73"/>
    <n v="158"/>
    <x v="0"/>
    <n v="48"/>
    <n v="114"/>
    <n v="0"/>
    <n v="267"/>
    <n v="0"/>
    <n v="587"/>
  </r>
  <r>
    <n v="733"/>
    <x v="25"/>
    <s v="Mau"/>
    <x v="13"/>
    <n v="25"/>
    <n v="84"/>
    <x v="0"/>
    <n v="16"/>
    <n v="51"/>
    <n v="1"/>
    <n v="81"/>
    <n v="0"/>
    <n v="233"/>
  </r>
  <r>
    <n v="734"/>
    <x v="25"/>
    <s v="Meerut"/>
    <x v="13"/>
    <n v="93"/>
    <n v="293"/>
    <x v="0"/>
    <n v="53"/>
    <n v="412"/>
    <n v="0"/>
    <n v="520"/>
    <n v="0"/>
    <n v="1278"/>
  </r>
  <r>
    <n v="735"/>
    <x v="25"/>
    <s v="Mirzapur"/>
    <x v="13"/>
    <n v="19"/>
    <n v="12"/>
    <x v="0"/>
    <n v="26"/>
    <n v="10"/>
    <n v="0"/>
    <n v="28"/>
    <n v="0"/>
    <n v="76"/>
  </r>
  <r>
    <n v="736"/>
    <x v="25"/>
    <s v="Moradabad"/>
    <x v="13"/>
    <n v="89"/>
    <n v="166"/>
    <x v="0"/>
    <n v="36"/>
    <n v="189"/>
    <n v="1"/>
    <n v="403"/>
    <n v="0"/>
    <n v="795"/>
  </r>
  <r>
    <n v="737"/>
    <x v="25"/>
    <s v="Muzaffarnagar"/>
    <x v="13"/>
    <n v="37"/>
    <n v="194"/>
    <x v="0"/>
    <n v="17"/>
    <n v="148"/>
    <n v="0"/>
    <n v="168"/>
    <n v="0"/>
    <n v="527"/>
  </r>
  <r>
    <n v="738"/>
    <x v="25"/>
    <s v="Pilibhit"/>
    <x v="13"/>
    <n v="69"/>
    <n v="121"/>
    <x v="0"/>
    <n v="25"/>
    <n v="107"/>
    <n v="0"/>
    <n v="179"/>
    <n v="0"/>
    <n v="432"/>
  </r>
  <r>
    <n v="739"/>
    <x v="25"/>
    <s v="Pratapgarh"/>
    <x v="13"/>
    <n v="68"/>
    <n v="172"/>
    <x v="0"/>
    <n v="21"/>
    <n v="165"/>
    <n v="0"/>
    <n v="184"/>
    <n v="0"/>
    <n v="542"/>
  </r>
  <r>
    <n v="740"/>
    <x v="25"/>
    <s v="Raibareilly"/>
    <x v="13"/>
    <n v="48"/>
    <n v="111"/>
    <x v="0"/>
    <n v="27"/>
    <n v="69"/>
    <n v="0"/>
    <n v="38"/>
    <n v="0"/>
    <n v="245"/>
  </r>
  <r>
    <n v="741"/>
    <x v="25"/>
    <s v="Rampur"/>
    <x v="13"/>
    <n v="34"/>
    <n v="94"/>
    <x v="0"/>
    <n v="18"/>
    <n v="54"/>
    <n v="0"/>
    <n v="121"/>
    <n v="0"/>
    <n v="287"/>
  </r>
  <r>
    <n v="742"/>
    <x v="25"/>
    <s v="Saharanpur"/>
    <x v="13"/>
    <n v="73"/>
    <n v="220"/>
    <x v="0"/>
    <n v="28"/>
    <n v="167"/>
    <n v="0"/>
    <n v="194"/>
    <n v="0"/>
    <n v="609"/>
  </r>
  <r>
    <n v="743"/>
    <x v="25"/>
    <s v="Sambhal"/>
    <x v="13"/>
    <n v="48"/>
    <n v="124"/>
    <x v="0"/>
    <n v="26"/>
    <n v="72"/>
    <n v="0"/>
    <n v="106"/>
    <n v="0"/>
    <n v="328"/>
  </r>
  <r>
    <n v="744"/>
    <x v="25"/>
    <s v="Sant Kabirnagar"/>
    <x v="13"/>
    <n v="23"/>
    <n v="39"/>
    <x v="0"/>
    <n v="11"/>
    <n v="25"/>
    <n v="0"/>
    <n v="0"/>
    <n v="0"/>
    <n v="75"/>
  </r>
  <r>
    <n v="745"/>
    <x v="25"/>
    <s v="Shahjahanpur"/>
    <x v="13"/>
    <n v="83"/>
    <n v="193"/>
    <x v="0"/>
    <n v="61"/>
    <n v="181"/>
    <n v="1"/>
    <n v="127"/>
    <n v="0"/>
    <n v="563"/>
  </r>
  <r>
    <n v="746"/>
    <x v="25"/>
    <s v="Shamli"/>
    <x v="13"/>
    <n v="32"/>
    <n v="78"/>
    <x v="0"/>
    <n v="18"/>
    <n v="58"/>
    <n v="0"/>
    <n v="87"/>
    <n v="0"/>
    <n v="241"/>
  </r>
  <r>
    <n v="747"/>
    <x v="25"/>
    <s v="Shrawasti"/>
    <x v="13"/>
    <n v="5"/>
    <n v="35"/>
    <x v="0"/>
    <n v="9"/>
    <n v="31"/>
    <n v="0"/>
    <n v="0"/>
    <n v="0"/>
    <n v="75"/>
  </r>
  <r>
    <n v="748"/>
    <x v="25"/>
    <s v="Sidharthnagar"/>
    <x v="13"/>
    <n v="20"/>
    <n v="57"/>
    <x v="0"/>
    <n v="20"/>
    <n v="27"/>
    <n v="0"/>
    <n v="46"/>
    <n v="0"/>
    <n v="150"/>
  </r>
  <r>
    <n v="749"/>
    <x v="25"/>
    <s v="Sitapur"/>
    <x v="13"/>
    <n v="74"/>
    <n v="214"/>
    <x v="0"/>
    <n v="46"/>
    <n v="163"/>
    <n v="0"/>
    <n v="180"/>
    <n v="0"/>
    <n v="603"/>
  </r>
  <r>
    <n v="750"/>
    <x v="25"/>
    <s v="Sonbhadra"/>
    <x v="13"/>
    <n v="26"/>
    <n v="20"/>
    <x v="0"/>
    <n v="6"/>
    <n v="24"/>
    <n v="0"/>
    <n v="13"/>
    <n v="0"/>
    <n v="63"/>
  </r>
  <r>
    <n v="751"/>
    <x v="25"/>
    <s v="Bhadohi"/>
    <x v="13"/>
    <n v="19"/>
    <n v="33"/>
    <x v="0"/>
    <n v="23"/>
    <n v="12"/>
    <n v="0"/>
    <n v="41"/>
    <n v="0"/>
    <n v="109"/>
  </r>
  <r>
    <n v="752"/>
    <x v="25"/>
    <s v="Sultanpur"/>
    <x v="13"/>
    <n v="46"/>
    <n v="141"/>
    <x v="0"/>
    <n v="21"/>
    <n v="67"/>
    <n v="0"/>
    <n v="68"/>
    <n v="0"/>
    <n v="297"/>
  </r>
  <r>
    <n v="753"/>
    <x v="25"/>
    <s v="Unnao"/>
    <x v="13"/>
    <n v="69"/>
    <n v="235"/>
    <x v="0"/>
    <n v="31"/>
    <n v="237"/>
    <n v="0"/>
    <n v="218"/>
    <n v="0"/>
    <n v="721"/>
  </r>
  <r>
    <n v="754"/>
    <x v="25"/>
    <s v="Varanasi"/>
    <x v="13"/>
    <n v="47"/>
    <n v="144"/>
    <x v="0"/>
    <n v="42"/>
    <n v="176"/>
    <n v="3"/>
    <n v="275"/>
    <n v="0"/>
    <n v="640"/>
  </r>
  <r>
    <n v="755"/>
    <x v="25"/>
    <s v="Total District(s)"/>
    <x v="13"/>
    <n v="3467"/>
    <n v="10626"/>
    <x v="0"/>
    <n v="2469"/>
    <n v="8605"/>
    <n v="29"/>
    <n v="10471"/>
    <n v="0"/>
    <n v="32200"/>
  </r>
  <r>
    <n v="756"/>
    <x v="26"/>
    <s v="Almora"/>
    <x v="13"/>
    <n v="6"/>
    <n v="22"/>
    <x v="0"/>
    <n v="1"/>
    <n v="4"/>
    <n v="1"/>
    <n v="5"/>
    <n v="0"/>
    <n v="33"/>
  </r>
  <r>
    <n v="757"/>
    <x v="26"/>
    <s v="Bageshwar"/>
    <x v="13"/>
    <n v="3"/>
    <n v="0"/>
    <x v="1"/>
    <n v="0"/>
    <n v="4"/>
    <n v="0"/>
    <n v="2"/>
    <n v="0"/>
    <n v="6"/>
  </r>
  <r>
    <n v="758"/>
    <x v="26"/>
    <s v="Chamoli"/>
    <x v="13"/>
    <n v="4"/>
    <n v="7"/>
    <x v="2"/>
    <n v="1"/>
    <n v="9"/>
    <n v="0"/>
    <n v="3"/>
    <n v="0"/>
    <n v="20"/>
  </r>
  <r>
    <n v="759"/>
    <x v="26"/>
    <s v="Champawat"/>
    <x v="13"/>
    <n v="8"/>
    <n v="0"/>
    <x v="2"/>
    <n v="0"/>
    <n v="5"/>
    <n v="0"/>
    <n v="7"/>
    <n v="0"/>
    <n v="12"/>
  </r>
  <r>
    <n v="760"/>
    <x v="26"/>
    <s v="Dehradun"/>
    <x v="13"/>
    <n v="55"/>
    <n v="12"/>
    <x v="0"/>
    <n v="10"/>
    <n v="80"/>
    <n v="1"/>
    <n v="149"/>
    <n v="0"/>
    <n v="252"/>
  </r>
  <r>
    <n v="761"/>
    <x v="26"/>
    <s v="Haridwar"/>
    <x v="13"/>
    <n v="73"/>
    <n v="59"/>
    <x v="0"/>
    <n v="0"/>
    <n v="99"/>
    <n v="0"/>
    <n v="0"/>
    <n v="0"/>
    <n v="158"/>
  </r>
  <r>
    <n v="762"/>
    <x v="26"/>
    <s v="Nainital"/>
    <x v="13"/>
    <n v="36"/>
    <n v="54"/>
    <x v="0"/>
    <n v="5"/>
    <n v="38"/>
    <n v="0"/>
    <n v="31"/>
    <n v="0"/>
    <n v="128"/>
  </r>
  <r>
    <n v="763"/>
    <x v="26"/>
    <s v="Pauri Garhwal"/>
    <x v="13"/>
    <n v="8"/>
    <n v="30"/>
    <x v="0"/>
    <n v="7"/>
    <n v="12"/>
    <n v="1"/>
    <n v="9"/>
    <n v="0"/>
    <n v="59"/>
  </r>
  <r>
    <n v="764"/>
    <x v="26"/>
    <s v="Pithoragarh"/>
    <x v="13"/>
    <n v="8"/>
    <n v="1"/>
    <x v="2"/>
    <n v="3"/>
    <n v="9"/>
    <n v="0"/>
    <n v="7"/>
    <n v="0"/>
    <n v="20"/>
  </r>
  <r>
    <n v="765"/>
    <x v="26"/>
    <s v="Rudra Prayag"/>
    <x v="13"/>
    <n v="4"/>
    <n v="7"/>
    <x v="2"/>
    <n v="1"/>
    <n v="9"/>
    <n v="0"/>
    <n v="2"/>
    <n v="0"/>
    <n v="19"/>
  </r>
  <r>
    <n v="766"/>
    <x v="26"/>
    <s v="Tehri Garhwal"/>
    <x v="13"/>
    <n v="7"/>
    <n v="13"/>
    <x v="0"/>
    <n v="0"/>
    <n v="0"/>
    <n v="0"/>
    <n v="7"/>
    <n v="0"/>
    <n v="20"/>
  </r>
  <r>
    <n v="767"/>
    <x v="26"/>
    <s v="Udhamsingh Nagar"/>
    <x v="13"/>
    <n v="49"/>
    <n v="65"/>
    <x v="0"/>
    <n v="10"/>
    <n v="67"/>
    <n v="0"/>
    <n v="71"/>
    <n v="0"/>
    <n v="213"/>
  </r>
  <r>
    <n v="768"/>
    <x v="26"/>
    <s v="Uttarkashi"/>
    <x v="13"/>
    <n v="9"/>
    <n v="5"/>
    <x v="2"/>
    <n v="0"/>
    <n v="7"/>
    <n v="1"/>
    <n v="8"/>
    <n v="0"/>
    <n v="21"/>
  </r>
  <r>
    <n v="769"/>
    <x v="26"/>
    <s v="Total District(s)"/>
    <x v="13"/>
    <n v="270"/>
    <n v="275"/>
    <x v="0"/>
    <n v="38"/>
    <n v="343"/>
    <n v="4"/>
    <n v="301"/>
    <n v="0"/>
    <n v="961"/>
  </r>
  <r>
    <n v="770"/>
    <x v="27"/>
    <s v="North 24 Parganas"/>
    <x v="13"/>
    <n v="98"/>
    <n v="507"/>
    <x v="0"/>
    <n v="66"/>
    <n v="319"/>
    <n v="50"/>
    <n v="2027"/>
    <n v="0"/>
    <n v="2969"/>
  </r>
  <r>
    <n v="771"/>
    <x v="27"/>
    <s v="South 24 Parganas"/>
    <x v="13"/>
    <n v="140"/>
    <n v="604"/>
    <x v="0"/>
    <n v="51"/>
    <n v="305"/>
    <n v="14"/>
    <n v="3504"/>
    <n v="0"/>
    <n v="4478"/>
  </r>
  <r>
    <n v="772"/>
    <x v="27"/>
    <s v="Alipurduar"/>
    <x v="13"/>
    <n v="58"/>
    <n v="124"/>
    <x v="0"/>
    <n v="2"/>
    <n v="83"/>
    <n v="6"/>
    <n v="328"/>
    <n v="0"/>
    <n v="543"/>
  </r>
  <r>
    <n v="773"/>
    <x v="27"/>
    <s v="Asansol-Durgapur PC"/>
    <x v="13"/>
    <n v="16"/>
    <n v="81"/>
    <x v="0"/>
    <n v="28"/>
    <n v="158"/>
    <n v="1"/>
    <n v="490"/>
    <n v="0"/>
    <n v="758"/>
  </r>
  <r>
    <n v="774"/>
    <x v="27"/>
    <s v="Bankura"/>
    <x v="13"/>
    <n v="35"/>
    <n v="54"/>
    <x v="0"/>
    <n v="18"/>
    <n v="121"/>
    <n v="0"/>
    <n v="315"/>
    <n v="0"/>
    <n v="508"/>
  </r>
  <r>
    <n v="775"/>
    <x v="27"/>
    <s v="Barrackpur PC"/>
    <x v="13"/>
    <n v="27"/>
    <n v="216"/>
    <x v="0"/>
    <n v="21"/>
    <n v="197"/>
    <n v="2"/>
    <n v="1190"/>
    <n v="0"/>
    <n v="1626"/>
  </r>
  <r>
    <n v="776"/>
    <x v="27"/>
    <s v="Bidhannagar PC"/>
    <x v="13"/>
    <n v="6"/>
    <n v="82"/>
    <x v="0"/>
    <n v="6"/>
    <n v="95"/>
    <n v="9"/>
    <n v="363"/>
    <n v="0"/>
    <n v="555"/>
  </r>
  <r>
    <n v="777"/>
    <x v="27"/>
    <s v="Birbhum"/>
    <x v="13"/>
    <n v="33"/>
    <n v="80"/>
    <x v="0"/>
    <n v="8"/>
    <n v="97"/>
    <n v="0"/>
    <n v="412"/>
    <n v="0"/>
    <n v="597"/>
  </r>
  <r>
    <n v="778"/>
    <x v="27"/>
    <s v="Burdwan"/>
    <x v="13"/>
    <n v="54"/>
    <n v="154"/>
    <x v="0"/>
    <n v="12"/>
    <n v="224"/>
    <n v="0"/>
    <n v="707"/>
    <n v="0"/>
    <n v="1097"/>
  </r>
  <r>
    <n v="779"/>
    <x v="27"/>
    <s v="Coochbehar"/>
    <x v="13"/>
    <n v="65"/>
    <n v="251"/>
    <x v="0"/>
    <n v="21"/>
    <n v="147"/>
    <n v="3"/>
    <n v="696"/>
    <n v="0"/>
    <n v="1118"/>
  </r>
  <r>
    <n v="780"/>
    <x v="27"/>
    <s v="Dakshin Dinajpur"/>
    <x v="13"/>
    <n v="29"/>
    <n v="141"/>
    <x v="0"/>
    <n v="13"/>
    <n v="51"/>
    <n v="5"/>
    <n v="356"/>
    <n v="0"/>
    <n v="566"/>
  </r>
  <r>
    <n v="781"/>
    <x v="27"/>
    <s v="Darjeeling"/>
    <x v="13"/>
    <n v="11"/>
    <n v="47"/>
    <x v="0"/>
    <n v="0"/>
    <n v="95"/>
    <n v="3"/>
    <n v="215"/>
    <n v="0"/>
    <n v="360"/>
  </r>
  <r>
    <n v="782"/>
    <x v="27"/>
    <s v="Hooghly"/>
    <x v="13"/>
    <n v="45"/>
    <n v="213"/>
    <x v="0"/>
    <n v="34"/>
    <n v="222"/>
    <n v="6"/>
    <n v="1338"/>
    <n v="0"/>
    <n v="1813"/>
  </r>
  <r>
    <n v="783"/>
    <x v="27"/>
    <s v="Howrah G. R. P."/>
    <x v="13"/>
    <n v="0"/>
    <n v="1"/>
    <x v="1"/>
    <n v="1"/>
    <n v="13"/>
    <n v="0"/>
    <n v="0"/>
    <n v="0"/>
    <n v="15"/>
  </r>
  <r>
    <n v="784"/>
    <x v="27"/>
    <s v="Howrah PC"/>
    <x v="13"/>
    <n v="21"/>
    <n v="94"/>
    <x v="0"/>
    <n v="4"/>
    <n v="305"/>
    <n v="25"/>
    <n v="547"/>
    <n v="0"/>
    <n v="975"/>
  </r>
  <r>
    <n v="785"/>
    <x v="27"/>
    <s v="Howrah Rural"/>
    <x v="13"/>
    <n v="31"/>
    <n v="140"/>
    <x v="0"/>
    <n v="5"/>
    <n v="180"/>
    <n v="3"/>
    <n v="793"/>
    <n v="0"/>
    <n v="1121"/>
  </r>
  <r>
    <n v="786"/>
    <x v="27"/>
    <s v="Jalpaiguri"/>
    <x v="13"/>
    <n v="64"/>
    <n v="195"/>
    <x v="0"/>
    <n v="16"/>
    <n v="199"/>
    <n v="1"/>
    <n v="518"/>
    <n v="0"/>
    <n v="929"/>
  </r>
  <r>
    <n v="787"/>
    <x v="27"/>
    <s v="Jhargram Police District"/>
    <x v="13"/>
    <n v="16"/>
    <n v="15"/>
    <x v="0"/>
    <n v="3"/>
    <n v="69"/>
    <n v="1"/>
    <n v="94"/>
    <n v="0"/>
    <n v="182"/>
  </r>
  <r>
    <n v="788"/>
    <x v="27"/>
    <s v="Kharagpur G. R. P."/>
    <x v="13"/>
    <n v="0"/>
    <n v="2"/>
    <x v="1"/>
    <n v="0"/>
    <n v="6"/>
    <n v="0"/>
    <n v="0"/>
    <n v="0"/>
    <n v="8"/>
  </r>
  <r>
    <n v="789"/>
    <x v="27"/>
    <s v="Kolkata"/>
    <x v="13"/>
    <n v="36"/>
    <n v="220"/>
    <x v="0"/>
    <n v="12"/>
    <n v="577"/>
    <n v="286"/>
    <n v="1141"/>
    <n v="2"/>
    <n v="2238"/>
  </r>
  <r>
    <n v="790"/>
    <x v="27"/>
    <s v="Malda"/>
    <x v="13"/>
    <n v="87"/>
    <n v="201"/>
    <x v="0"/>
    <n v="30"/>
    <n v="273"/>
    <n v="29"/>
    <n v="721"/>
    <n v="0"/>
    <n v="1254"/>
  </r>
  <r>
    <n v="791"/>
    <x v="27"/>
    <s v="Murshidabad"/>
    <x v="13"/>
    <n v="252"/>
    <n v="457"/>
    <x v="0"/>
    <n v="36"/>
    <n v="523"/>
    <n v="16"/>
    <n v="2439"/>
    <n v="0"/>
    <n v="3471"/>
  </r>
  <r>
    <n v="792"/>
    <x v="27"/>
    <s v="Nadia"/>
    <x v="13"/>
    <n v="106"/>
    <n v="336"/>
    <x v="0"/>
    <n v="50"/>
    <n v="181"/>
    <n v="8"/>
    <n v="1827"/>
    <n v="1"/>
    <n v="2403"/>
  </r>
  <r>
    <n v="793"/>
    <x v="27"/>
    <s v="Paschim Medinipur"/>
    <x v="13"/>
    <n v="38"/>
    <n v="165"/>
    <x v="0"/>
    <n v="21"/>
    <n v="556"/>
    <n v="34"/>
    <n v="872"/>
    <n v="0"/>
    <n v="1648"/>
  </r>
  <r>
    <n v="794"/>
    <x v="27"/>
    <s v="Purab Medinipur"/>
    <x v="13"/>
    <n v="53"/>
    <n v="208"/>
    <x v="0"/>
    <n v="27"/>
    <n v="157"/>
    <n v="6"/>
    <n v="974"/>
    <n v="1"/>
    <n v="1373"/>
  </r>
  <r>
    <n v="795"/>
    <x v="27"/>
    <s v="Purulia"/>
    <x v="13"/>
    <n v="24"/>
    <n v="34"/>
    <x v="0"/>
    <n v="4"/>
    <n v="140"/>
    <n v="1"/>
    <n v="186"/>
    <n v="0"/>
    <n v="365"/>
  </r>
  <r>
    <n v="796"/>
    <x v="27"/>
    <s v="Sealdah G. R. P."/>
    <x v="13"/>
    <n v="5"/>
    <n v="10"/>
    <x v="2"/>
    <n v="1"/>
    <n v="46"/>
    <n v="4"/>
    <n v="1"/>
    <n v="0"/>
    <n v="62"/>
  </r>
  <r>
    <n v="797"/>
    <x v="27"/>
    <s v="Siliguri G. R. P."/>
    <x v="13"/>
    <n v="1"/>
    <n v="4"/>
    <x v="1"/>
    <n v="0"/>
    <n v="9"/>
    <n v="0"/>
    <n v="0"/>
    <n v="0"/>
    <n v="13"/>
  </r>
  <r>
    <n v="798"/>
    <x v="27"/>
    <s v="Siliguri PC"/>
    <x v="13"/>
    <n v="29"/>
    <n v="75"/>
    <x v="0"/>
    <n v="2"/>
    <n v="165"/>
    <n v="17"/>
    <n v="447"/>
    <n v="0"/>
    <n v="706"/>
  </r>
  <r>
    <n v="799"/>
    <x v="27"/>
    <s v="Uttar Dinajpur"/>
    <x v="13"/>
    <n v="86"/>
    <n v="265"/>
    <x v="0"/>
    <n v="9"/>
    <n v="157"/>
    <n v="13"/>
    <n v="777"/>
    <n v="0"/>
    <n v="1221"/>
  </r>
  <r>
    <n v="800"/>
    <x v="27"/>
    <s v="Total District(s)"/>
    <x v="13"/>
    <n v="1466"/>
    <n v="4976"/>
    <x v="0"/>
    <n v="501"/>
    <n v="5670"/>
    <n v="543"/>
    <n v="23278"/>
    <n v="4"/>
    <n v="34972"/>
  </r>
  <r>
    <n v="801"/>
    <x v="28"/>
    <s v="South Andaman"/>
    <x v="13"/>
    <n v="19"/>
    <n v="9"/>
    <x v="0"/>
    <n v="3"/>
    <n v="27"/>
    <n v="4"/>
    <n v="10"/>
    <n v="0"/>
    <n v="53"/>
  </r>
  <r>
    <n v="802"/>
    <x v="28"/>
    <s v="North &amp; Middle Andaman"/>
    <x v="13"/>
    <n v="11"/>
    <n v="8"/>
    <x v="0"/>
    <n v="0"/>
    <n v="14"/>
    <n v="1"/>
    <n v="4"/>
    <n v="0"/>
    <n v="27"/>
  </r>
  <r>
    <n v="803"/>
    <x v="28"/>
    <s v="Nicobar"/>
    <x v="13"/>
    <n v="2"/>
    <n v="0"/>
    <x v="1"/>
    <n v="0"/>
    <n v="0"/>
    <n v="0"/>
    <n v="0"/>
    <n v="0"/>
    <n v="0"/>
  </r>
  <r>
    <n v="804"/>
    <x v="28"/>
    <s v="Total District(s)"/>
    <x v="13"/>
    <n v="32"/>
    <n v="17"/>
    <x v="0"/>
    <n v="3"/>
    <n v="41"/>
    <n v="5"/>
    <n v="14"/>
    <n v="0"/>
    <n v="80"/>
  </r>
  <r>
    <n v="805"/>
    <x v="29"/>
    <s v="Chandigarh"/>
    <x v="13"/>
    <n v="59"/>
    <n v="133"/>
    <x v="0"/>
    <n v="2"/>
    <n v="87"/>
    <n v="2"/>
    <n v="141"/>
    <n v="0"/>
    <n v="365"/>
  </r>
  <r>
    <n v="806"/>
    <x v="29"/>
    <s v="Total District(s)"/>
    <x v="13"/>
    <n v="59"/>
    <n v="133"/>
    <x v="0"/>
    <n v="2"/>
    <n v="87"/>
    <n v="2"/>
    <n v="141"/>
    <n v="0"/>
    <n v="365"/>
  </r>
  <r>
    <n v="807"/>
    <x v="36"/>
    <s v="D&amp;N Haveli"/>
    <x v="13"/>
    <n v="5"/>
    <n v="7"/>
    <x v="2"/>
    <n v="0"/>
    <n v="2"/>
    <n v="1"/>
    <n v="6"/>
    <n v="0"/>
    <n v="16"/>
  </r>
  <r>
    <n v="808"/>
    <x v="36"/>
    <s v="Total District(s)"/>
    <x v="13"/>
    <n v="5"/>
    <n v="7"/>
    <x v="2"/>
    <n v="0"/>
    <n v="2"/>
    <n v="1"/>
    <n v="6"/>
    <n v="0"/>
    <n v="16"/>
  </r>
  <r>
    <n v="809"/>
    <x v="31"/>
    <s v="Daman"/>
    <x v="13"/>
    <n v="2"/>
    <n v="1"/>
    <x v="1"/>
    <n v="0"/>
    <n v="2"/>
    <n v="0"/>
    <n v="1"/>
    <n v="0"/>
    <n v="4"/>
  </r>
  <r>
    <n v="810"/>
    <x v="31"/>
    <s v="Diu"/>
    <x v="13"/>
    <n v="0"/>
    <n v="0"/>
    <x v="1"/>
    <n v="0"/>
    <n v="1"/>
    <n v="0"/>
    <n v="0"/>
    <n v="0"/>
    <n v="1"/>
  </r>
  <r>
    <n v="811"/>
    <x v="31"/>
    <s v="Total District(s)"/>
    <x v="13"/>
    <n v="2"/>
    <n v="1"/>
    <x v="1"/>
    <n v="0"/>
    <n v="3"/>
    <n v="0"/>
    <n v="1"/>
    <n v="0"/>
    <n v="5"/>
  </r>
  <r>
    <n v="812"/>
    <x v="37"/>
    <s v="Central"/>
    <x v="13"/>
    <n v="91"/>
    <n v="169"/>
    <x v="0"/>
    <n v="7"/>
    <n v="212"/>
    <n v="37"/>
    <n v="99"/>
    <n v="0"/>
    <n v="524"/>
  </r>
  <r>
    <n v="813"/>
    <x v="37"/>
    <s v="Crime Branch"/>
    <x v="13"/>
    <n v="1"/>
    <n v="1"/>
    <x v="1"/>
    <n v="0"/>
    <n v="1"/>
    <n v="0"/>
    <n v="0"/>
    <n v="0"/>
    <n v="2"/>
  </r>
  <r>
    <n v="814"/>
    <x v="37"/>
    <s v="East"/>
    <x v="13"/>
    <n v="230"/>
    <n v="346"/>
    <x v="0"/>
    <n v="15"/>
    <n v="446"/>
    <n v="114"/>
    <n v="477"/>
    <n v="0"/>
    <n v="1398"/>
  </r>
  <r>
    <n v="815"/>
    <x v="37"/>
    <s v="EOW"/>
    <x v="13"/>
    <n v="0"/>
    <n v="0"/>
    <x v="1"/>
    <n v="0"/>
    <n v="2"/>
    <n v="0"/>
    <n v="0"/>
    <n v="0"/>
    <n v="2"/>
  </r>
  <r>
    <n v="816"/>
    <x v="37"/>
    <s v="IGI Airport"/>
    <x v="13"/>
    <n v="0"/>
    <n v="0"/>
    <x v="1"/>
    <n v="0"/>
    <n v="12"/>
    <n v="4"/>
    <n v="0"/>
    <n v="0"/>
    <n v="16"/>
  </r>
  <r>
    <n v="817"/>
    <x v="37"/>
    <s v="Metro"/>
    <x v="13"/>
    <n v="1"/>
    <n v="2"/>
    <x v="1"/>
    <n v="0"/>
    <n v="28"/>
    <n v="3"/>
    <n v="0"/>
    <n v="0"/>
    <n v="33"/>
  </r>
  <r>
    <n v="818"/>
    <x v="37"/>
    <s v="New Delhi"/>
    <x v="13"/>
    <n v="20"/>
    <n v="25"/>
    <x v="0"/>
    <n v="2"/>
    <n v="56"/>
    <n v="18"/>
    <n v="15"/>
    <n v="0"/>
    <n v="116"/>
  </r>
  <r>
    <n v="819"/>
    <x v="37"/>
    <s v="North"/>
    <x v="13"/>
    <n v="60"/>
    <n v="149"/>
    <x v="0"/>
    <n v="6"/>
    <n v="180"/>
    <n v="18"/>
    <n v="117"/>
    <n v="0"/>
    <n v="470"/>
  </r>
  <r>
    <n v="820"/>
    <x v="37"/>
    <s v="North-East"/>
    <x v="13"/>
    <n v="237"/>
    <n v="578"/>
    <x v="0"/>
    <n v="27"/>
    <n v="492"/>
    <n v="50"/>
    <n v="349"/>
    <n v="0"/>
    <n v="1496"/>
  </r>
  <r>
    <n v="821"/>
    <x v="37"/>
    <s v="North-West"/>
    <x v="13"/>
    <n v="165"/>
    <n v="354"/>
    <x v="0"/>
    <n v="14"/>
    <n v="404"/>
    <n v="51"/>
    <n v="246"/>
    <n v="0"/>
    <n v="1069"/>
  </r>
  <r>
    <n v="822"/>
    <x v="37"/>
    <s v="Outer"/>
    <x v="13"/>
    <n v="259"/>
    <n v="688"/>
    <x v="0"/>
    <n v="22"/>
    <n v="428"/>
    <n v="146"/>
    <n v="521"/>
    <n v="0"/>
    <n v="1805"/>
  </r>
  <r>
    <n v="823"/>
    <x v="37"/>
    <s v="RAILWAY"/>
    <x v="13"/>
    <n v="1"/>
    <n v="8"/>
    <x v="2"/>
    <n v="0"/>
    <n v="19"/>
    <n v="1"/>
    <n v="0"/>
    <n v="0"/>
    <n v="28"/>
  </r>
  <r>
    <n v="824"/>
    <x v="37"/>
    <s v="South"/>
    <x v="13"/>
    <n v="280"/>
    <n v="369"/>
    <x v="0"/>
    <n v="6"/>
    <n v="595"/>
    <n v="665"/>
    <n v="143"/>
    <n v="0"/>
    <n v="1778"/>
  </r>
  <r>
    <n v="825"/>
    <x v="37"/>
    <s v="South-East"/>
    <x v="13"/>
    <n v="266"/>
    <n v="402"/>
    <x v="0"/>
    <n v="24"/>
    <n v="469"/>
    <n v="123"/>
    <n v="312"/>
    <n v="0"/>
    <n v="1330"/>
  </r>
  <r>
    <n v="826"/>
    <x v="37"/>
    <s v="South-West"/>
    <x v="13"/>
    <n v="234"/>
    <n v="397"/>
    <x v="0"/>
    <n v="17"/>
    <n v="494"/>
    <n v="68"/>
    <n v="318"/>
    <n v="0"/>
    <n v="1294"/>
  </r>
  <r>
    <n v="827"/>
    <x v="37"/>
    <s v="Spl Cell"/>
    <x v="13"/>
    <n v="0"/>
    <n v="0"/>
    <x v="1"/>
    <n v="0"/>
    <n v="0"/>
    <n v="0"/>
    <n v="0"/>
    <n v="0"/>
    <n v="0"/>
  </r>
  <r>
    <n v="828"/>
    <x v="37"/>
    <s v="SPUWAC"/>
    <x v="13"/>
    <n v="0"/>
    <n v="0"/>
    <x v="1"/>
    <n v="0"/>
    <n v="0"/>
    <n v="0"/>
    <n v="160"/>
    <n v="0"/>
    <n v="160"/>
  </r>
  <r>
    <n v="829"/>
    <x v="37"/>
    <s v="Vigilance"/>
    <x v="13"/>
    <n v="0"/>
    <n v="0"/>
    <x v="1"/>
    <n v="0"/>
    <n v="0"/>
    <n v="0"/>
    <n v="0"/>
    <n v="0"/>
    <n v="0"/>
  </r>
  <r>
    <n v="830"/>
    <x v="37"/>
    <s v="West"/>
    <x v="13"/>
    <n v="251"/>
    <n v="546"/>
    <x v="0"/>
    <n v="13"/>
    <n v="484"/>
    <n v="63"/>
    <n v="416"/>
    <n v="0"/>
    <n v="1522"/>
  </r>
  <r>
    <n v="831"/>
    <x v="37"/>
    <s v="Total District(s)"/>
    <x v="13"/>
    <n v="2096"/>
    <n v="4034"/>
    <x v="0"/>
    <n v="153"/>
    <n v="4322"/>
    <n v="1361"/>
    <n v="3173"/>
    <n v="0"/>
    <n v="13043"/>
  </r>
  <r>
    <n v="832"/>
    <x v="33"/>
    <s v="Lakshadweep"/>
    <x v="13"/>
    <n v="1"/>
    <n v="0"/>
    <x v="1"/>
    <n v="0"/>
    <n v="1"/>
    <n v="2"/>
    <n v="0"/>
    <n v="0"/>
    <n v="3"/>
  </r>
  <r>
    <n v="833"/>
    <x v="33"/>
    <s v="Total District(s)"/>
    <x v="13"/>
    <n v="1"/>
    <n v="0"/>
    <x v="1"/>
    <n v="0"/>
    <n v="1"/>
    <n v="2"/>
    <n v="0"/>
    <n v="0"/>
    <n v="3"/>
  </r>
  <r>
    <n v="834"/>
    <x v="34"/>
    <s v="Karaikal"/>
    <x v="13"/>
    <n v="3"/>
    <n v="1"/>
    <x v="1"/>
    <n v="0"/>
    <n v="12"/>
    <n v="1"/>
    <n v="1"/>
    <n v="0"/>
    <n v="15"/>
  </r>
  <r>
    <n v="835"/>
    <x v="34"/>
    <s v="Puducherry"/>
    <x v="13"/>
    <n v="7"/>
    <n v="6"/>
    <x v="2"/>
    <n v="1"/>
    <n v="20"/>
    <n v="7"/>
    <n v="3"/>
    <n v="0"/>
    <n v="37"/>
  </r>
  <r>
    <n v="836"/>
    <x v="34"/>
    <s v="Total District(s)"/>
    <x v="13"/>
    <n v="10"/>
    <n v="7"/>
    <x v="2"/>
    <n v="1"/>
    <n v="32"/>
    <n v="8"/>
    <n v="4"/>
    <n v="0"/>
    <n v="52"/>
  </r>
  <r>
    <n v="837"/>
    <x v="0"/>
    <s v="Amaravati  "/>
    <x v="14"/>
    <n v="675"/>
    <n v="592"/>
    <x v="0"/>
    <n v="100"/>
    <n v="5884"/>
    <n v="3145"/>
    <n v="11964"/>
    <n v="107"/>
    <n v="21792"/>
  </r>
  <r>
    <n v="838"/>
    <x v="1"/>
    <s v="Itanagar  "/>
    <x v="14"/>
    <n v="0"/>
    <n v="48"/>
    <x v="0"/>
    <n v="0"/>
    <n v="67"/>
    <n v="20"/>
    <n v="74"/>
    <n v="1"/>
    <n v="210"/>
  </r>
  <r>
    <n v="839"/>
    <x v="2"/>
    <s v="Dispur  "/>
    <x v="14"/>
    <n v="1478"/>
    <n v="3466"/>
    <x v="0"/>
    <n v="175"/>
    <n v="1984"/>
    <n v="150"/>
    <n v="4704"/>
    <n v="78"/>
    <n v="10557"/>
  </r>
  <r>
    <n v="840"/>
    <x v="3"/>
    <s v="Patna  "/>
    <x v="14"/>
    <n v="881"/>
    <n v="10190"/>
    <x v="0"/>
    <n v="1057"/>
    <n v="402"/>
    <n v="0"/>
    <n v="1850"/>
    <n v="87"/>
    <n v="13586"/>
  </r>
  <r>
    <n v="841"/>
    <x v="4"/>
    <s v="Raipur  "/>
    <x v="14"/>
    <n v="1246"/>
    <n v="2121"/>
    <x v="0"/>
    <n v="57"/>
    <n v="1322"/>
    <n v="255"/>
    <n v="942"/>
    <n v="13"/>
    <n v="4710"/>
  </r>
  <r>
    <n v="842"/>
    <x v="5"/>
    <s v="Panaji  "/>
    <x v="14"/>
    <n v="1"/>
    <n v="60"/>
    <x v="0"/>
    <n v="0"/>
    <n v="87"/>
    <n v="30"/>
    <n v="6"/>
    <n v="10"/>
    <n v="193"/>
  </r>
  <r>
    <n v="843"/>
    <x v="6"/>
    <s v="Gandhinagar  "/>
    <x v="14"/>
    <n v="1"/>
    <n v="1334"/>
    <x v="0"/>
    <n v="10"/>
    <n v="693"/>
    <n v="17"/>
    <n v="2166"/>
    <n v="43"/>
    <n v="4263"/>
  </r>
  <r>
    <n v="844"/>
    <x v="7"/>
    <s v="Chandigarh  "/>
    <x v="14"/>
    <n v="8"/>
    <n v="3050"/>
    <x v="0"/>
    <n v="234"/>
    <n v="2739"/>
    <n v="322"/>
    <n v="5883"/>
    <n v="43"/>
    <n v="12271"/>
  </r>
  <r>
    <n v="845"/>
    <x v="8"/>
    <s v="Shimla  "/>
    <x v="14"/>
    <n v="2"/>
    <n v="326"/>
    <x v="0"/>
    <n v="1"/>
    <n v="492"/>
    <n v="77"/>
    <n v="196"/>
    <n v="3"/>
    <n v="1095"/>
  </r>
  <r>
    <n v="846"/>
    <x v="9"/>
    <s v="Srinagar"/>
    <x v="14"/>
    <n v="0"/>
    <n v="886"/>
    <x v="0"/>
    <n v="9"/>
    <n v="1606"/>
    <n v="19"/>
    <n v="500"/>
    <n v="2"/>
    <n v="3022"/>
  </r>
  <r>
    <n v="847"/>
    <x v="10"/>
    <s v="Ranchi  "/>
    <x v="14"/>
    <n v="7"/>
    <n v="1265"/>
    <x v="0"/>
    <n v="208"/>
    <n v="1144"/>
    <n v="2"/>
    <n v="850"/>
    <n v="26"/>
    <n v="3495"/>
  </r>
  <r>
    <n v="848"/>
    <x v="39"/>
    <s v="Bengaluru  "/>
    <x v="14"/>
    <n v="8"/>
    <n v="1812"/>
    <x v="0"/>
    <n v="165"/>
    <n v="6201"/>
    <n v="78"/>
    <n v="2812"/>
    <n v="228"/>
    <n v="11296"/>
  </r>
  <r>
    <n v="849"/>
    <x v="12"/>
    <s v="Thiruvananthapuram  "/>
    <x v="14"/>
    <n v="2"/>
    <n v="241"/>
    <x v="0"/>
    <n v="11"/>
    <n v="4940"/>
    <n v="572"/>
    <n v="4998"/>
    <n v="33"/>
    <n v="10795"/>
  </r>
  <r>
    <n v="850"/>
    <x v="13"/>
    <s v="Bhopal  "/>
    <x v="14"/>
    <n v="3046"/>
    <n v="7960"/>
    <x v="0"/>
    <n v="518"/>
    <n v="5564"/>
    <n v="265"/>
    <n v="8486"/>
    <n v="66"/>
    <n v="22859"/>
  </r>
  <r>
    <n v="851"/>
    <x v="14"/>
    <s v="Mumbai  "/>
    <x v="14"/>
    <n v="2911"/>
    <n v="9297"/>
    <x v="0"/>
    <n v="180"/>
    <n v="11512"/>
    <n v="1317"/>
    <n v="11367"/>
    <n v="283"/>
    <n v="33956"/>
  </r>
  <r>
    <n v="852"/>
    <x v="15"/>
    <s v="Imphal  "/>
    <x v="14"/>
    <n v="0"/>
    <n v="61"/>
    <x v="0"/>
    <n v="0"/>
    <n v="67"/>
    <n v="11"/>
    <n v="10"/>
    <n v="0"/>
    <n v="149"/>
  </r>
  <r>
    <n v="853"/>
    <x v="16"/>
    <s v="Shillong  "/>
    <x v="14"/>
    <n v="1"/>
    <n v="96"/>
    <x v="0"/>
    <n v="1"/>
    <n v="63"/>
    <n v="22"/>
    <n v="28"/>
    <n v="3"/>
    <n v="213"/>
  </r>
  <r>
    <n v="854"/>
    <x v="17"/>
    <s v="Aizawl  "/>
    <x v="14"/>
    <n v="0"/>
    <n v="2"/>
    <x v="1"/>
    <n v="0"/>
    <n v="28"/>
    <n v="0"/>
    <n v="4"/>
    <n v="0"/>
    <n v="34"/>
  </r>
  <r>
    <n v="855"/>
    <x v="18"/>
    <s v="Kohima  "/>
    <x v="14"/>
    <n v="0"/>
    <n v="4"/>
    <x v="1"/>
    <n v="0"/>
    <n v="9"/>
    <n v="0"/>
    <n v="3"/>
    <n v="0"/>
    <n v="16"/>
  </r>
  <r>
    <n v="856"/>
    <x v="19"/>
    <s v="Bhubaneswar  "/>
    <x v="14"/>
    <n v="1464"/>
    <n v="5308"/>
    <x v="0"/>
    <n v="263"/>
    <n v="7327"/>
    <n v="690"/>
    <n v="5322"/>
    <n v="87"/>
    <n v="18997"/>
  </r>
  <r>
    <n v="857"/>
    <x v="20"/>
    <s v="Chandigarh  "/>
    <x v="14"/>
    <n v="3"/>
    <n v="1478"/>
    <x v="0"/>
    <n v="71"/>
    <n v="666"/>
    <n v="36"/>
    <n v="1640"/>
    <n v="16"/>
    <n v="3907"/>
  </r>
  <r>
    <n v="858"/>
    <x v="21"/>
    <s v="Jaipur  "/>
    <x v="14"/>
    <n v="5408"/>
    <n v="6587"/>
    <x v="0"/>
    <n v="451"/>
    <n v="8508"/>
    <n v="83"/>
    <n v="18847"/>
    <n v="47"/>
    <n v="34523"/>
  </r>
  <r>
    <n v="859"/>
    <x v="22"/>
    <s v="Gangtok  "/>
    <x v="14"/>
    <n v="0"/>
    <n v="34"/>
    <x v="0"/>
    <n v="0"/>
    <n v="23"/>
    <n v="2"/>
    <n v="2"/>
    <n v="0"/>
    <n v="61"/>
  </r>
  <r>
    <n v="860"/>
    <x v="23"/>
    <s v="Chennai  "/>
    <x v="14"/>
    <n v="6"/>
    <n v="536"/>
    <x v="0"/>
    <n v="29"/>
    <n v="1414"/>
    <n v="58"/>
    <n v="1043"/>
    <n v="208"/>
    <n v="3288"/>
  </r>
  <r>
    <n v="861"/>
    <x v="40"/>
    <s v="Hyderabad  "/>
    <x v="14"/>
    <n v="7"/>
    <n v="2195"/>
    <x v="0"/>
    <n v="137"/>
    <n v="4652"/>
    <n v="930"/>
    <n v="10000"/>
    <n v="175"/>
    <n v="18089"/>
  </r>
  <r>
    <n v="862"/>
    <x v="24"/>
    <s v="Agartala  "/>
    <x v="14"/>
    <n v="5"/>
    <n v="93"/>
    <x v="0"/>
    <n v="25"/>
    <n v="87"/>
    <n v="2"/>
    <n v="338"/>
    <n v="1"/>
    <n v="546"/>
  </r>
  <r>
    <n v="863"/>
    <x v="25"/>
    <s v="Lucknow  "/>
    <x v="14"/>
    <n v="3692"/>
    <n v="14887"/>
    <x v="0"/>
    <n v="2138"/>
    <n v="10548"/>
    <n v="55"/>
    <n v="20371"/>
    <n v="33"/>
    <n v="48032"/>
  </r>
  <r>
    <n v="864"/>
    <x v="26"/>
    <s v="Dehradun  "/>
    <x v="14"/>
    <n v="1"/>
    <n v="696"/>
    <x v="0"/>
    <n v="70"/>
    <n v="699"/>
    <n v="16"/>
    <n v="954"/>
    <n v="10"/>
    <n v="2445"/>
  </r>
  <r>
    <n v="865"/>
    <x v="27"/>
    <s v="Kolkata  "/>
    <x v="14"/>
    <n v="1112"/>
    <n v="6596"/>
    <x v="0"/>
    <n v="406"/>
    <n v="2477"/>
    <n v="400"/>
    <n v="19650"/>
    <n v="71"/>
    <n v="29600"/>
  </r>
  <r>
    <n v="866"/>
    <x v="41"/>
    <s v="Port Blair  "/>
    <x v="14"/>
    <n v="1"/>
    <n v="8"/>
    <x v="2"/>
    <n v="0"/>
    <n v="32"/>
    <n v="5"/>
    <n v="5"/>
    <n v="0"/>
    <n v="50"/>
  </r>
  <r>
    <n v="867"/>
    <x v="29"/>
    <s v="Chandigarh  "/>
    <x v="14"/>
    <n v="0"/>
    <n v="112"/>
    <x v="0"/>
    <n v="1"/>
    <n v="42"/>
    <n v="2"/>
    <n v="83"/>
    <n v="0"/>
    <n v="240"/>
  </r>
  <r>
    <n v="868"/>
    <x v="42"/>
    <s v="Daman  "/>
    <x v="14"/>
    <n v="2"/>
    <n v="34"/>
    <x v="0"/>
    <n v="1"/>
    <n v="11"/>
    <n v="0"/>
    <n v="10"/>
    <n v="0"/>
    <n v="56"/>
  </r>
  <r>
    <n v="869"/>
    <x v="32"/>
    <s v="New Delhi  "/>
    <x v="14"/>
    <n v="0"/>
    <n v="3917"/>
    <x v="0"/>
    <n v="131"/>
    <n v="2017"/>
    <n v="387"/>
    <n v="4901"/>
    <n v="46"/>
    <n v="11399"/>
  </r>
  <r>
    <n v="870"/>
    <x v="43"/>
    <s v="Kavaratti  "/>
    <x v="14"/>
    <n v="0"/>
    <n v="0"/>
    <x v="1"/>
    <n v="0"/>
    <n v="1"/>
    <n v="0"/>
    <n v="3"/>
    <n v="0"/>
    <n v="4"/>
  </r>
  <r>
    <n v="871"/>
    <x v="34"/>
    <s v="Puducherry  "/>
    <x v="14"/>
    <n v="0"/>
    <n v="14"/>
    <x v="0"/>
    <n v="1"/>
    <n v="35"/>
    <n v="5"/>
    <n v="9"/>
    <n v="7"/>
    <n v="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C24BE8-AD88-4172-9956-76C35496DCEF}"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9">
  <location ref="A3:E14" firstHeaderRow="1" firstDataRow="2" firstDataCol="1"/>
  <pivotFields count="13">
    <pivotField showAll="0"/>
    <pivotField axis="axisRow" showAll="0" measureFilter="1">
      <items count="45">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 t="default"/>
      </items>
    </pivotField>
    <pivotField showAll="0"/>
    <pivotField axis="axisCol" showAll="0">
      <items count="16">
        <item h="1" x="0"/>
        <item h="1" x="1"/>
        <item h="1" x="2"/>
        <item h="1" x="3"/>
        <item h="1" x="4"/>
        <item h="1" x="5"/>
        <item h="1" x="6"/>
        <item h="1" x="7"/>
        <item h="1" x="8"/>
        <item x="9"/>
        <item h="1" x="10"/>
        <item h="1" x="11"/>
        <item x="12"/>
        <item x="13"/>
        <item x="14"/>
        <item t="default"/>
      </items>
    </pivotField>
    <pivotField dataField="1" showAll="0"/>
    <pivotField showAll="0"/>
    <pivotField showAll="0"/>
    <pivotField showAll="0"/>
    <pivotField showAll="0"/>
    <pivotField showAll="0"/>
    <pivotField showAll="0"/>
    <pivotField showAll="0"/>
    <pivotField showAll="0"/>
  </pivotFields>
  <rowFields count="1">
    <field x="1"/>
  </rowFields>
  <rowItems count="10">
    <i>
      <x v="3"/>
    </i>
    <i>
      <x v="5"/>
    </i>
    <i>
      <x v="8"/>
    </i>
    <i>
      <x v="14"/>
    </i>
    <i>
      <x v="26"/>
    </i>
    <i>
      <x v="27"/>
    </i>
    <i>
      <x v="32"/>
    </i>
    <i>
      <x v="35"/>
    </i>
    <i>
      <x v="41"/>
    </i>
    <i>
      <x v="43"/>
    </i>
  </rowItems>
  <colFields count="1">
    <field x="3"/>
  </colFields>
  <colItems count="4">
    <i>
      <x v="9"/>
    </i>
    <i>
      <x v="12"/>
    </i>
    <i>
      <x v="13"/>
    </i>
    <i>
      <x v="14"/>
    </i>
  </colItems>
  <dataFields count="1">
    <dataField name="Sum of Rape" fld="4" baseField="0" baseItem="0"/>
  </dataFields>
  <formats count="24">
    <format dxfId="624">
      <pivotArea type="all" dataOnly="0" outline="0" fieldPosition="0"/>
    </format>
    <format dxfId="623">
      <pivotArea outline="0" collapsedLevelsAreSubtotals="1" fieldPosition="0"/>
    </format>
    <format dxfId="622">
      <pivotArea type="origin" dataOnly="0" labelOnly="1" outline="0" fieldPosition="0"/>
    </format>
    <format dxfId="621">
      <pivotArea field="3" type="button" dataOnly="0" labelOnly="1" outline="0" axis="axisCol" fieldPosition="0"/>
    </format>
    <format dxfId="620">
      <pivotArea type="topRight" dataOnly="0" labelOnly="1" outline="0" fieldPosition="0"/>
    </format>
    <format dxfId="619">
      <pivotArea field="1" type="button" dataOnly="0" labelOnly="1" outline="0" axis="axisRow" fieldPosition="0"/>
    </format>
    <format dxfId="618">
      <pivotArea dataOnly="0" labelOnly="1" fieldPosition="0">
        <references count="1">
          <reference field="1" count="10">
            <x v="3"/>
            <x v="5"/>
            <x v="6"/>
            <x v="8"/>
            <x v="26"/>
            <x v="27"/>
            <x v="32"/>
            <x v="35"/>
            <x v="41"/>
            <x v="43"/>
          </reference>
        </references>
      </pivotArea>
    </format>
    <format dxfId="617">
      <pivotArea dataOnly="0" labelOnly="1" fieldPosition="0">
        <references count="1">
          <reference field="3" count="0"/>
        </references>
      </pivotArea>
    </format>
    <format dxfId="616">
      <pivotArea type="all" dataOnly="0" outline="0" fieldPosition="0"/>
    </format>
    <format dxfId="615">
      <pivotArea outline="0" collapsedLevelsAreSubtotals="1" fieldPosition="0"/>
    </format>
    <format dxfId="614">
      <pivotArea type="origin" dataOnly="0" labelOnly="1" outline="0" fieldPosition="0"/>
    </format>
    <format dxfId="613">
      <pivotArea field="3" type="button" dataOnly="0" labelOnly="1" outline="0" axis="axisCol" fieldPosition="0"/>
    </format>
    <format dxfId="612">
      <pivotArea type="topRight" dataOnly="0" labelOnly="1" outline="0" fieldPosition="0"/>
    </format>
    <format dxfId="611">
      <pivotArea field="1" type="button" dataOnly="0" labelOnly="1" outline="0" axis="axisRow" fieldPosition="0"/>
    </format>
    <format dxfId="610">
      <pivotArea dataOnly="0" labelOnly="1" fieldPosition="0">
        <references count="1">
          <reference field="1" count="10">
            <x v="3"/>
            <x v="5"/>
            <x v="6"/>
            <x v="8"/>
            <x v="26"/>
            <x v="27"/>
            <x v="32"/>
            <x v="35"/>
            <x v="41"/>
            <x v="43"/>
          </reference>
        </references>
      </pivotArea>
    </format>
    <format dxfId="609">
      <pivotArea dataOnly="0" labelOnly="1" fieldPosition="0">
        <references count="1">
          <reference field="3" count="0"/>
        </references>
      </pivotArea>
    </format>
    <format dxfId="608">
      <pivotArea type="all" dataOnly="0" outline="0" fieldPosition="0"/>
    </format>
    <format dxfId="607">
      <pivotArea outline="0" collapsedLevelsAreSubtotals="1" fieldPosition="0"/>
    </format>
    <format dxfId="606">
      <pivotArea type="origin" dataOnly="0" labelOnly="1" outline="0" fieldPosition="0"/>
    </format>
    <format dxfId="605">
      <pivotArea field="3" type="button" dataOnly="0" labelOnly="1" outline="0" axis="axisCol" fieldPosition="0"/>
    </format>
    <format dxfId="604">
      <pivotArea type="topRight" dataOnly="0" labelOnly="1" outline="0" fieldPosition="0"/>
    </format>
    <format dxfId="603">
      <pivotArea field="1" type="button" dataOnly="0" labelOnly="1" outline="0" axis="axisRow" fieldPosition="0"/>
    </format>
    <format dxfId="602">
      <pivotArea dataOnly="0" labelOnly="1" fieldPosition="0">
        <references count="1">
          <reference field="1" count="10">
            <x v="3"/>
            <x v="5"/>
            <x v="6"/>
            <x v="8"/>
            <x v="26"/>
            <x v="27"/>
            <x v="32"/>
            <x v="35"/>
            <x v="41"/>
            <x v="43"/>
          </reference>
        </references>
      </pivotArea>
    </format>
    <format dxfId="601">
      <pivotArea dataOnly="0" labelOnly="1" fieldPosition="0">
        <references count="1">
          <reference field="3" count="0"/>
        </references>
      </pivotArea>
    </format>
  </formats>
  <chartFormats count="3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6" format="21" series="1">
      <pivotArea type="data" outline="0" fieldPosition="0">
        <references count="2">
          <reference field="4294967294" count="1" selected="0">
            <x v="0"/>
          </reference>
          <reference field="3" count="1" selected="0">
            <x v="0"/>
          </reference>
        </references>
      </pivotArea>
    </chartFormat>
    <chartFormat chart="6" format="22" series="1">
      <pivotArea type="data" outline="0" fieldPosition="0">
        <references count="2">
          <reference field="4294967294" count="1" selected="0">
            <x v="0"/>
          </reference>
          <reference field="3" count="1" selected="0">
            <x v="3"/>
          </reference>
        </references>
      </pivotArea>
    </chartFormat>
    <chartFormat chart="6" format="23" series="1">
      <pivotArea type="data" outline="0" fieldPosition="0">
        <references count="2">
          <reference field="4294967294" count="1" selected="0">
            <x v="0"/>
          </reference>
          <reference field="3" count="1" selected="0">
            <x v="6"/>
          </reference>
        </references>
      </pivotArea>
    </chartFormat>
    <chartFormat chart="6" format="24" series="1">
      <pivotArea type="data" outline="0" fieldPosition="0">
        <references count="2">
          <reference field="4294967294" count="1" selected="0">
            <x v="0"/>
          </reference>
          <reference field="3" count="1" selected="0">
            <x v="11"/>
          </reference>
        </references>
      </pivotArea>
    </chartFormat>
    <chartFormat chart="6" format="25" series="1">
      <pivotArea type="data" outline="0" fieldPosition="0">
        <references count="2">
          <reference field="4294967294" count="1" selected="0">
            <x v="0"/>
          </reference>
          <reference field="3" count="1" selected="0">
            <x v="13"/>
          </reference>
        </references>
      </pivotArea>
    </chartFormat>
    <chartFormat chart="6" format="26" series="1">
      <pivotArea type="data" outline="0" fieldPosition="0">
        <references count="2">
          <reference field="4294967294" count="1" selected="0">
            <x v="0"/>
          </reference>
          <reference field="3" count="1" selected="0">
            <x v="14"/>
          </reference>
        </references>
      </pivotArea>
    </chartFormat>
    <chartFormat chart="6" format="27" series="1">
      <pivotArea type="data" outline="0" fieldPosition="0">
        <references count="2">
          <reference field="4294967294" count="1" selected="0">
            <x v="0"/>
          </reference>
          <reference field="3" count="1" selected="0">
            <x v="7"/>
          </reference>
        </references>
      </pivotArea>
    </chartFormat>
    <chartFormat chart="6" format="28" series="1">
      <pivotArea type="data" outline="0" fieldPosition="0">
        <references count="2">
          <reference field="4294967294" count="1" selected="0">
            <x v="0"/>
          </reference>
          <reference field="3" count="1" selected="0">
            <x v="8"/>
          </reference>
        </references>
      </pivotArea>
    </chartFormat>
    <chartFormat chart="6" format="29" series="1">
      <pivotArea type="data" outline="0" fieldPosition="0">
        <references count="2">
          <reference field="4294967294" count="1" selected="0">
            <x v="0"/>
          </reference>
          <reference field="3" count="1" selected="0">
            <x v="9"/>
          </reference>
        </references>
      </pivotArea>
    </chartFormat>
    <chartFormat chart="6" format="30" series="1">
      <pivotArea type="data" outline="0" fieldPosition="0">
        <references count="2">
          <reference field="4294967294" count="1" selected="0">
            <x v="0"/>
          </reference>
          <reference field="3" count="1" selected="0">
            <x v="10"/>
          </reference>
        </references>
      </pivotArea>
    </chartFormat>
    <chartFormat chart="6" format="31" series="1">
      <pivotArea type="data" outline="0" fieldPosition="0">
        <references count="2">
          <reference field="4294967294" count="1" selected="0">
            <x v="0"/>
          </reference>
          <reference field="3" count="1" selected="0">
            <x v="12"/>
          </reference>
        </references>
      </pivotArea>
    </chartFormat>
    <chartFormat chart="6" format="32" series="1">
      <pivotArea type="data" outline="0" fieldPosition="0">
        <references count="2">
          <reference field="4294967294" count="1" selected="0">
            <x v="0"/>
          </reference>
          <reference field="3" count="1" selected="0">
            <x v="1"/>
          </reference>
        </references>
      </pivotArea>
    </chartFormat>
    <chartFormat chart="6" format="33" series="1">
      <pivotArea type="data" outline="0" fieldPosition="0">
        <references count="2">
          <reference field="4294967294" count="1" selected="0">
            <x v="0"/>
          </reference>
          <reference field="3" count="1" selected="0">
            <x v="2"/>
          </reference>
        </references>
      </pivotArea>
    </chartFormat>
    <chartFormat chart="6" format="34" series="1">
      <pivotArea type="data" outline="0" fieldPosition="0">
        <references count="2">
          <reference field="4294967294" count="1" selected="0">
            <x v="0"/>
          </reference>
          <reference field="3" count="1" selected="0">
            <x v="4"/>
          </reference>
        </references>
      </pivotArea>
    </chartFormat>
    <chartFormat chart="6" format="35" series="1">
      <pivotArea type="data" outline="0" fieldPosition="0">
        <references count="2">
          <reference field="4294967294" count="1" selected="0">
            <x v="0"/>
          </reference>
          <reference field="3" count="1" selected="0">
            <x v="5"/>
          </reference>
        </references>
      </pivotArea>
    </chartFormat>
    <chartFormat chart="6" format="36"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Medium24" showRowHeaders="1" showColHeaders="1" showRowStripes="1" showColStripes="1"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725AA0-9CB1-4263-95EE-5196017C6B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3:D14" firstHeaderRow="1" firstDataRow="2" firstDataCol="1"/>
  <pivotFields count="13">
    <pivotField showAll="0"/>
    <pivotField axis="axisRow" showAll="0" measureFilter="1">
      <items count="45">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 t="default"/>
      </items>
    </pivotField>
    <pivotField dataField="1" showAll="0"/>
    <pivotField showAll="0">
      <items count="16">
        <item h="1" x="0"/>
        <item h="1" x="1"/>
        <item h="1" x="2"/>
        <item h="1" x="3"/>
        <item h="1" x="4"/>
        <item h="1" x="5"/>
        <item h="1" x="6"/>
        <item h="1" x="7"/>
        <item h="1" x="8"/>
        <item x="9"/>
        <item h="1" x="10"/>
        <item h="1" x="11"/>
        <item x="12"/>
        <item x="13"/>
        <item x="14"/>
        <item t="default"/>
      </items>
    </pivotField>
    <pivotField showAll="0"/>
    <pivotField showAll="0"/>
    <pivotField axis="axisCol" showAll="0">
      <items count="4">
        <item x="2"/>
        <item x="0"/>
        <item x="1"/>
        <item t="default"/>
      </items>
    </pivotField>
    <pivotField showAll="0"/>
    <pivotField showAll="0"/>
    <pivotField showAll="0"/>
    <pivotField showAll="0"/>
    <pivotField showAll="0"/>
    <pivotField showAll="0"/>
  </pivotFields>
  <rowFields count="1">
    <field x="1"/>
  </rowFields>
  <rowItems count="10">
    <i>
      <x v="5"/>
    </i>
    <i>
      <x v="6"/>
    </i>
    <i>
      <x v="16"/>
    </i>
    <i>
      <x v="21"/>
    </i>
    <i>
      <x v="26"/>
    </i>
    <i>
      <x v="27"/>
    </i>
    <i>
      <x v="32"/>
    </i>
    <i>
      <x v="35"/>
    </i>
    <i>
      <x v="37"/>
    </i>
    <i>
      <x v="41"/>
    </i>
  </rowItems>
  <colFields count="1">
    <field x="6"/>
  </colFields>
  <colItems count="3">
    <i>
      <x/>
    </i>
    <i>
      <x v="1"/>
    </i>
    <i>
      <x v="2"/>
    </i>
  </colItems>
  <dataFields count="1">
    <dataField name="Count of DISTRICT" fld="2" subtotal="count" baseField="0" baseItem="0"/>
  </dataFields>
  <formats count="16">
    <format dxfId="600">
      <pivotArea type="all" dataOnly="0" outline="0" fieldPosition="0"/>
    </format>
    <format dxfId="599">
      <pivotArea outline="0" collapsedLevelsAreSubtotals="1" fieldPosition="0"/>
    </format>
    <format dxfId="598">
      <pivotArea type="origin" dataOnly="0" labelOnly="1" outline="0" fieldPosition="0"/>
    </format>
    <format dxfId="597">
      <pivotArea field="6" type="button" dataOnly="0" labelOnly="1" outline="0" axis="axisCol" fieldPosition="0"/>
    </format>
    <format dxfId="596">
      <pivotArea type="topRight" dataOnly="0" labelOnly="1" outline="0" fieldPosition="0"/>
    </format>
    <format dxfId="595">
      <pivotArea field="1" type="button" dataOnly="0" labelOnly="1" outline="0" axis="axisRow" fieldPosition="0"/>
    </format>
    <format dxfId="594">
      <pivotArea dataOnly="0" labelOnly="1" fieldPosition="0">
        <references count="1">
          <reference field="1" count="10">
            <x v="5"/>
            <x v="6"/>
            <x v="16"/>
            <x v="21"/>
            <x v="26"/>
            <x v="27"/>
            <x v="32"/>
            <x v="35"/>
            <x v="37"/>
            <x v="41"/>
          </reference>
        </references>
      </pivotArea>
    </format>
    <format dxfId="593">
      <pivotArea dataOnly="0" labelOnly="1" fieldPosition="0">
        <references count="1">
          <reference field="6" count="0"/>
        </references>
      </pivotArea>
    </format>
    <format dxfId="592">
      <pivotArea type="all" dataOnly="0" outline="0" fieldPosition="0"/>
    </format>
    <format dxfId="591">
      <pivotArea outline="0" collapsedLevelsAreSubtotals="1" fieldPosition="0"/>
    </format>
    <format dxfId="590">
      <pivotArea type="origin" dataOnly="0" labelOnly="1" outline="0" fieldPosition="0"/>
    </format>
    <format dxfId="589">
      <pivotArea field="6" type="button" dataOnly="0" labelOnly="1" outline="0" axis="axisCol" fieldPosition="0"/>
    </format>
    <format dxfId="588">
      <pivotArea type="topRight" dataOnly="0" labelOnly="1" outline="0" fieldPosition="0"/>
    </format>
    <format dxfId="587">
      <pivotArea field="1" type="button" dataOnly="0" labelOnly="1" outline="0" axis="axisRow" fieldPosition="0"/>
    </format>
    <format dxfId="586">
      <pivotArea dataOnly="0" labelOnly="1" fieldPosition="0">
        <references count="1">
          <reference field="1" count="10">
            <x v="5"/>
            <x v="6"/>
            <x v="16"/>
            <x v="21"/>
            <x v="26"/>
            <x v="27"/>
            <x v="32"/>
            <x v="35"/>
            <x v="37"/>
            <x v="41"/>
          </reference>
        </references>
      </pivotArea>
    </format>
    <format dxfId="585">
      <pivotArea dataOnly="0" labelOnly="1" fieldPosition="0">
        <references count="1">
          <reference field="6" count="0"/>
        </references>
      </pivotArea>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8" format="6" series="1">
      <pivotArea type="data" outline="0" fieldPosition="0">
        <references count="2">
          <reference field="4294967294" count="1" selected="0">
            <x v="0"/>
          </reference>
          <reference field="6" count="1" selected="0">
            <x v="2"/>
          </reference>
        </references>
      </pivotArea>
    </chartFormat>
    <chartFormat chart="8" format="7" series="1">
      <pivotArea type="data" outline="0" fieldPosition="0">
        <references count="2">
          <reference field="4294967294" count="1" selected="0">
            <x v="0"/>
          </reference>
          <reference field="6" count="1" selected="0">
            <x v="0"/>
          </reference>
        </references>
      </pivotArea>
    </chartFormat>
    <chartFormat chart="8" format="8" series="1">
      <pivotArea type="data" outline="0" fieldPosition="0">
        <references count="2">
          <reference field="4294967294" count="1" selected="0">
            <x v="0"/>
          </reference>
          <reference field="6" count="1" selected="0">
            <x v="1"/>
          </reference>
        </references>
      </pivotArea>
    </chartFormat>
    <chartFormat chart="8"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2FB307-269C-4DD0-ACC5-D07183A99B98}"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4">
  <location ref="A3:F15" firstHeaderRow="1" firstDataRow="2" firstDataCol="1"/>
  <pivotFields count="13">
    <pivotField subtotalTop="0" showAll="0"/>
    <pivotField axis="axisRow" subtotalTop="0" showAll="0" measureFilter="1">
      <items count="45">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 t="default"/>
      </items>
    </pivotField>
    <pivotField subtotalTop="0" showAll="0"/>
    <pivotField axis="axisCol" subtotalTop="0" showAll="0">
      <items count="16">
        <item h="1" x="0"/>
        <item h="1" x="1"/>
        <item h="1" x="2"/>
        <item h="1" x="3"/>
        <item h="1" x="4"/>
        <item h="1" x="5"/>
        <item h="1" x="6"/>
        <item h="1" x="7"/>
        <item h="1" x="8"/>
        <item x="9"/>
        <item h="1" x="10"/>
        <item h="1" x="11"/>
        <item x="12"/>
        <item x="13"/>
        <item x="14"/>
        <item t="default"/>
      </items>
    </pivotField>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1"/>
  </rowFields>
  <rowItems count="11">
    <i>
      <x v="5"/>
    </i>
    <i>
      <x v="6"/>
    </i>
    <i>
      <x v="14"/>
    </i>
    <i>
      <x v="16"/>
    </i>
    <i>
      <x v="26"/>
    </i>
    <i>
      <x v="27"/>
    </i>
    <i>
      <x v="32"/>
    </i>
    <i>
      <x v="35"/>
    </i>
    <i>
      <x v="41"/>
    </i>
    <i>
      <x v="43"/>
    </i>
    <i t="grand">
      <x/>
    </i>
  </rowItems>
  <colFields count="1">
    <field x="3"/>
  </colFields>
  <colItems count="5">
    <i>
      <x v="9"/>
    </i>
    <i>
      <x v="12"/>
    </i>
    <i>
      <x v="13"/>
    </i>
    <i>
      <x v="14"/>
    </i>
    <i t="grand">
      <x/>
    </i>
  </colItems>
  <dataFields count="1">
    <dataField name="Sum of Kidnapping and Abduction" fld="5" baseField="1" baseItem="16"/>
  </dataFields>
  <formats count="20">
    <format dxfId="584">
      <pivotArea type="all" dataOnly="0" outline="0" fieldPosition="0"/>
    </format>
    <format dxfId="583">
      <pivotArea outline="0" collapsedLevelsAreSubtotals="1" fieldPosition="0"/>
    </format>
    <format dxfId="582">
      <pivotArea type="origin" dataOnly="0" labelOnly="1" outline="0" fieldPosition="0"/>
    </format>
    <format dxfId="581">
      <pivotArea field="3" type="button" dataOnly="0" labelOnly="1" outline="0" axis="axisCol" fieldPosition="0"/>
    </format>
    <format dxfId="580">
      <pivotArea type="topRight" dataOnly="0" labelOnly="1" outline="0" fieldPosition="0"/>
    </format>
    <format dxfId="579">
      <pivotArea field="1" type="button" dataOnly="0" labelOnly="1" outline="0" axis="axisRow" fieldPosition="0"/>
    </format>
    <format dxfId="578">
      <pivotArea dataOnly="0" labelOnly="1" fieldPosition="0">
        <references count="1">
          <reference field="1" count="10">
            <x v="5"/>
            <x v="6"/>
            <x v="16"/>
            <x v="26"/>
            <x v="27"/>
            <x v="32"/>
            <x v="35"/>
            <x v="37"/>
            <x v="41"/>
            <x v="43"/>
          </reference>
        </references>
      </pivotArea>
    </format>
    <format dxfId="577">
      <pivotArea dataOnly="0" labelOnly="1" grandRow="1" outline="0" fieldPosition="0"/>
    </format>
    <format dxfId="576">
      <pivotArea dataOnly="0" labelOnly="1" fieldPosition="0">
        <references count="1">
          <reference field="3" count="0"/>
        </references>
      </pivotArea>
    </format>
    <format dxfId="575">
      <pivotArea dataOnly="0" labelOnly="1" grandCol="1" outline="0" fieldPosition="0"/>
    </format>
    <format dxfId="574">
      <pivotArea type="all" dataOnly="0" outline="0" fieldPosition="0"/>
    </format>
    <format dxfId="573">
      <pivotArea outline="0" collapsedLevelsAreSubtotals="1" fieldPosition="0"/>
    </format>
    <format dxfId="572">
      <pivotArea type="origin" dataOnly="0" labelOnly="1" outline="0" fieldPosition="0"/>
    </format>
    <format dxfId="571">
      <pivotArea field="3" type="button" dataOnly="0" labelOnly="1" outline="0" axis="axisCol" fieldPosition="0"/>
    </format>
    <format dxfId="570">
      <pivotArea type="topRight" dataOnly="0" labelOnly="1" outline="0" fieldPosition="0"/>
    </format>
    <format dxfId="569">
      <pivotArea field="1" type="button" dataOnly="0" labelOnly="1" outline="0" axis="axisRow" fieldPosition="0"/>
    </format>
    <format dxfId="568">
      <pivotArea dataOnly="0" labelOnly="1" fieldPosition="0">
        <references count="1">
          <reference field="1" count="10">
            <x v="5"/>
            <x v="6"/>
            <x v="16"/>
            <x v="26"/>
            <x v="27"/>
            <x v="32"/>
            <x v="35"/>
            <x v="37"/>
            <x v="41"/>
            <x v="43"/>
          </reference>
        </references>
      </pivotArea>
    </format>
    <format dxfId="567">
      <pivotArea dataOnly="0" labelOnly="1" grandRow="1" outline="0" fieldPosition="0"/>
    </format>
    <format dxfId="566">
      <pivotArea dataOnly="0" labelOnly="1" fieldPosition="0">
        <references count="1">
          <reference field="3" count="0"/>
        </references>
      </pivotArea>
    </format>
    <format dxfId="565">
      <pivotArea dataOnly="0" labelOnly="1" grandCol="1" outline="0" fieldPosition="0"/>
    </format>
  </formats>
  <chartFormats count="36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6" format="180" series="1">
      <pivotArea type="data" outline="0" fieldPosition="0">
        <references count="2">
          <reference field="4294967294" count="1" selected="0">
            <x v="0"/>
          </reference>
          <reference field="3" count="1" selected="0">
            <x v="0"/>
          </reference>
        </references>
      </pivotArea>
    </chartFormat>
    <chartFormat chart="6" format="181">
      <pivotArea type="data" outline="0" fieldPosition="0">
        <references count="3">
          <reference field="4294967294" count="1" selected="0">
            <x v="0"/>
          </reference>
          <reference field="1" count="1" selected="0">
            <x v="3"/>
          </reference>
          <reference field="3" count="1" selected="0">
            <x v="0"/>
          </reference>
        </references>
      </pivotArea>
    </chartFormat>
    <chartFormat chart="6" format="182">
      <pivotArea type="data" outline="0" fieldPosition="0">
        <references count="3">
          <reference field="4294967294" count="1" selected="0">
            <x v="0"/>
          </reference>
          <reference field="1" count="1" selected="0">
            <x v="5"/>
          </reference>
          <reference field="3" count="1" selected="0">
            <x v="0"/>
          </reference>
        </references>
      </pivotArea>
    </chartFormat>
    <chartFormat chart="6" format="183">
      <pivotArea type="data" outline="0" fieldPosition="0">
        <references count="3">
          <reference field="4294967294" count="1" selected="0">
            <x v="0"/>
          </reference>
          <reference field="1" count="1" selected="0">
            <x v="6"/>
          </reference>
          <reference field="3" count="1" selected="0">
            <x v="0"/>
          </reference>
        </references>
      </pivotArea>
    </chartFormat>
    <chartFormat chart="6" format="184">
      <pivotArea type="data" outline="0" fieldPosition="0">
        <references count="3">
          <reference field="4294967294" count="1" selected="0">
            <x v="0"/>
          </reference>
          <reference field="1" count="1" selected="0">
            <x v="13"/>
          </reference>
          <reference field="3" count="1" selected="0">
            <x v="0"/>
          </reference>
        </references>
      </pivotArea>
    </chartFormat>
    <chartFormat chart="6" format="185">
      <pivotArea type="data" outline="0" fieldPosition="0">
        <references count="3">
          <reference field="4294967294" count="1" selected="0">
            <x v="0"/>
          </reference>
          <reference field="1" count="1" selected="0">
            <x v="16"/>
          </reference>
          <reference field="3" count="1" selected="0">
            <x v="0"/>
          </reference>
        </references>
      </pivotArea>
    </chartFormat>
    <chartFormat chart="6" format="186">
      <pivotArea type="data" outline="0" fieldPosition="0">
        <references count="3">
          <reference field="4294967294" count="1" selected="0">
            <x v="0"/>
          </reference>
          <reference field="1" count="1" selected="0">
            <x v="26"/>
          </reference>
          <reference field="3" count="1" selected="0">
            <x v="0"/>
          </reference>
        </references>
      </pivotArea>
    </chartFormat>
    <chartFormat chart="6" format="187">
      <pivotArea type="data" outline="0" fieldPosition="0">
        <references count="3">
          <reference field="4294967294" count="1" selected="0">
            <x v="0"/>
          </reference>
          <reference field="1" count="1" selected="0">
            <x v="27"/>
          </reference>
          <reference field="3" count="1" selected="0">
            <x v="0"/>
          </reference>
        </references>
      </pivotArea>
    </chartFormat>
    <chartFormat chart="6" format="188">
      <pivotArea type="data" outline="0" fieldPosition="0">
        <references count="3">
          <reference field="4294967294" count="1" selected="0">
            <x v="0"/>
          </reference>
          <reference field="1" count="1" selected="0">
            <x v="35"/>
          </reference>
          <reference field="3" count="1" selected="0">
            <x v="0"/>
          </reference>
        </references>
      </pivotArea>
    </chartFormat>
    <chartFormat chart="6" format="189">
      <pivotArea type="data" outline="0" fieldPosition="0">
        <references count="3">
          <reference field="4294967294" count="1" selected="0">
            <x v="0"/>
          </reference>
          <reference field="1" count="1" selected="0">
            <x v="41"/>
          </reference>
          <reference field="3" count="1" selected="0">
            <x v="0"/>
          </reference>
        </references>
      </pivotArea>
    </chartFormat>
    <chartFormat chart="6" format="190">
      <pivotArea type="data" outline="0" fieldPosition="0">
        <references count="3">
          <reference field="4294967294" count="1" selected="0">
            <x v="0"/>
          </reference>
          <reference field="1" count="1" selected="0">
            <x v="43"/>
          </reference>
          <reference field="3" count="1" selected="0">
            <x v="0"/>
          </reference>
        </references>
      </pivotArea>
    </chartFormat>
    <chartFormat chart="6" format="191" series="1">
      <pivotArea type="data" outline="0" fieldPosition="0">
        <references count="2">
          <reference field="4294967294" count="1" selected="0">
            <x v="0"/>
          </reference>
          <reference field="3" count="1" selected="0">
            <x v="1"/>
          </reference>
        </references>
      </pivotArea>
    </chartFormat>
    <chartFormat chart="6" format="192">
      <pivotArea type="data" outline="0" fieldPosition="0">
        <references count="3">
          <reference field="4294967294" count="1" selected="0">
            <x v="0"/>
          </reference>
          <reference field="1" count="1" selected="0">
            <x v="3"/>
          </reference>
          <reference field="3" count="1" selected="0">
            <x v="1"/>
          </reference>
        </references>
      </pivotArea>
    </chartFormat>
    <chartFormat chart="6" format="193">
      <pivotArea type="data" outline="0" fieldPosition="0">
        <references count="3">
          <reference field="4294967294" count="1" selected="0">
            <x v="0"/>
          </reference>
          <reference field="1" count="1" selected="0">
            <x v="5"/>
          </reference>
          <reference field="3" count="1" selected="0">
            <x v="1"/>
          </reference>
        </references>
      </pivotArea>
    </chartFormat>
    <chartFormat chart="6" format="194">
      <pivotArea type="data" outline="0" fieldPosition="0">
        <references count="3">
          <reference field="4294967294" count="1" selected="0">
            <x v="0"/>
          </reference>
          <reference field="1" count="1" selected="0">
            <x v="6"/>
          </reference>
          <reference field="3" count="1" selected="0">
            <x v="1"/>
          </reference>
        </references>
      </pivotArea>
    </chartFormat>
    <chartFormat chart="6" format="195">
      <pivotArea type="data" outline="0" fieldPosition="0">
        <references count="3">
          <reference field="4294967294" count="1" selected="0">
            <x v="0"/>
          </reference>
          <reference field="1" count="1" selected="0">
            <x v="13"/>
          </reference>
          <reference field="3" count="1" selected="0">
            <x v="1"/>
          </reference>
        </references>
      </pivotArea>
    </chartFormat>
    <chartFormat chart="6" format="196">
      <pivotArea type="data" outline="0" fieldPosition="0">
        <references count="3">
          <reference field="4294967294" count="1" selected="0">
            <x v="0"/>
          </reference>
          <reference field="1" count="1" selected="0">
            <x v="16"/>
          </reference>
          <reference field="3" count="1" selected="0">
            <x v="1"/>
          </reference>
        </references>
      </pivotArea>
    </chartFormat>
    <chartFormat chart="6" format="197">
      <pivotArea type="data" outline="0" fieldPosition="0">
        <references count="3">
          <reference field="4294967294" count="1" selected="0">
            <x v="0"/>
          </reference>
          <reference field="1" count="1" selected="0">
            <x v="26"/>
          </reference>
          <reference field="3" count="1" selected="0">
            <x v="1"/>
          </reference>
        </references>
      </pivotArea>
    </chartFormat>
    <chartFormat chart="6" format="198">
      <pivotArea type="data" outline="0" fieldPosition="0">
        <references count="3">
          <reference field="4294967294" count="1" selected="0">
            <x v="0"/>
          </reference>
          <reference field="1" count="1" selected="0">
            <x v="27"/>
          </reference>
          <reference field="3" count="1" selected="0">
            <x v="1"/>
          </reference>
        </references>
      </pivotArea>
    </chartFormat>
    <chartFormat chart="6" format="199">
      <pivotArea type="data" outline="0" fieldPosition="0">
        <references count="3">
          <reference field="4294967294" count="1" selected="0">
            <x v="0"/>
          </reference>
          <reference field="1" count="1" selected="0">
            <x v="35"/>
          </reference>
          <reference field="3" count="1" selected="0">
            <x v="1"/>
          </reference>
        </references>
      </pivotArea>
    </chartFormat>
    <chartFormat chart="6" format="200">
      <pivotArea type="data" outline="0" fieldPosition="0">
        <references count="3">
          <reference field="4294967294" count="1" selected="0">
            <x v="0"/>
          </reference>
          <reference field="1" count="1" selected="0">
            <x v="41"/>
          </reference>
          <reference field="3" count="1" selected="0">
            <x v="1"/>
          </reference>
        </references>
      </pivotArea>
    </chartFormat>
    <chartFormat chart="6" format="201">
      <pivotArea type="data" outline="0" fieldPosition="0">
        <references count="3">
          <reference field="4294967294" count="1" selected="0">
            <x v="0"/>
          </reference>
          <reference field="1" count="1" selected="0">
            <x v="43"/>
          </reference>
          <reference field="3" count="1" selected="0">
            <x v="1"/>
          </reference>
        </references>
      </pivotArea>
    </chartFormat>
    <chartFormat chart="6" format="202" series="1">
      <pivotArea type="data" outline="0" fieldPosition="0">
        <references count="2">
          <reference field="4294967294" count="1" selected="0">
            <x v="0"/>
          </reference>
          <reference field="3" count="1" selected="0">
            <x v="2"/>
          </reference>
        </references>
      </pivotArea>
    </chartFormat>
    <chartFormat chart="6" format="203">
      <pivotArea type="data" outline="0" fieldPosition="0">
        <references count="3">
          <reference field="4294967294" count="1" selected="0">
            <x v="0"/>
          </reference>
          <reference field="1" count="1" selected="0">
            <x v="3"/>
          </reference>
          <reference field="3" count="1" selected="0">
            <x v="2"/>
          </reference>
        </references>
      </pivotArea>
    </chartFormat>
    <chartFormat chart="6" format="204">
      <pivotArea type="data" outline="0" fieldPosition="0">
        <references count="3">
          <reference field="4294967294" count="1" selected="0">
            <x v="0"/>
          </reference>
          <reference field="1" count="1" selected="0">
            <x v="5"/>
          </reference>
          <reference field="3" count="1" selected="0">
            <x v="2"/>
          </reference>
        </references>
      </pivotArea>
    </chartFormat>
    <chartFormat chart="6" format="205">
      <pivotArea type="data" outline="0" fieldPosition="0">
        <references count="3">
          <reference field="4294967294" count="1" selected="0">
            <x v="0"/>
          </reference>
          <reference field="1" count="1" selected="0">
            <x v="6"/>
          </reference>
          <reference field="3" count="1" selected="0">
            <x v="2"/>
          </reference>
        </references>
      </pivotArea>
    </chartFormat>
    <chartFormat chart="6" format="206">
      <pivotArea type="data" outline="0" fieldPosition="0">
        <references count="3">
          <reference field="4294967294" count="1" selected="0">
            <x v="0"/>
          </reference>
          <reference field="1" count="1" selected="0">
            <x v="13"/>
          </reference>
          <reference field="3" count="1" selected="0">
            <x v="2"/>
          </reference>
        </references>
      </pivotArea>
    </chartFormat>
    <chartFormat chart="6" format="207">
      <pivotArea type="data" outline="0" fieldPosition="0">
        <references count="3">
          <reference field="4294967294" count="1" selected="0">
            <x v="0"/>
          </reference>
          <reference field="1" count="1" selected="0">
            <x v="16"/>
          </reference>
          <reference field="3" count="1" selected="0">
            <x v="2"/>
          </reference>
        </references>
      </pivotArea>
    </chartFormat>
    <chartFormat chart="6" format="208">
      <pivotArea type="data" outline="0" fieldPosition="0">
        <references count="3">
          <reference field="4294967294" count="1" selected="0">
            <x v="0"/>
          </reference>
          <reference field="1" count="1" selected="0">
            <x v="26"/>
          </reference>
          <reference field="3" count="1" selected="0">
            <x v="2"/>
          </reference>
        </references>
      </pivotArea>
    </chartFormat>
    <chartFormat chart="6" format="209">
      <pivotArea type="data" outline="0" fieldPosition="0">
        <references count="3">
          <reference field="4294967294" count="1" selected="0">
            <x v="0"/>
          </reference>
          <reference field="1" count="1" selected="0">
            <x v="27"/>
          </reference>
          <reference field="3" count="1" selected="0">
            <x v="2"/>
          </reference>
        </references>
      </pivotArea>
    </chartFormat>
    <chartFormat chart="6" format="210">
      <pivotArea type="data" outline="0" fieldPosition="0">
        <references count="3">
          <reference field="4294967294" count="1" selected="0">
            <x v="0"/>
          </reference>
          <reference field="1" count="1" selected="0">
            <x v="35"/>
          </reference>
          <reference field="3" count="1" selected="0">
            <x v="2"/>
          </reference>
        </references>
      </pivotArea>
    </chartFormat>
    <chartFormat chart="6" format="211">
      <pivotArea type="data" outline="0" fieldPosition="0">
        <references count="3">
          <reference field="4294967294" count="1" selected="0">
            <x v="0"/>
          </reference>
          <reference field="1" count="1" selected="0">
            <x v="41"/>
          </reference>
          <reference field="3" count="1" selected="0">
            <x v="2"/>
          </reference>
        </references>
      </pivotArea>
    </chartFormat>
    <chartFormat chart="6" format="212">
      <pivotArea type="data" outline="0" fieldPosition="0">
        <references count="3">
          <reference field="4294967294" count="1" selected="0">
            <x v="0"/>
          </reference>
          <reference field="1" count="1" selected="0">
            <x v="43"/>
          </reference>
          <reference field="3" count="1" selected="0">
            <x v="2"/>
          </reference>
        </references>
      </pivotArea>
    </chartFormat>
    <chartFormat chart="6" format="213" series="1">
      <pivotArea type="data" outline="0" fieldPosition="0">
        <references count="2">
          <reference field="4294967294" count="1" selected="0">
            <x v="0"/>
          </reference>
          <reference field="3" count="1" selected="0">
            <x v="3"/>
          </reference>
        </references>
      </pivotArea>
    </chartFormat>
    <chartFormat chart="6" format="214">
      <pivotArea type="data" outline="0" fieldPosition="0">
        <references count="3">
          <reference field="4294967294" count="1" selected="0">
            <x v="0"/>
          </reference>
          <reference field="1" count="1" selected="0">
            <x v="3"/>
          </reference>
          <reference field="3" count="1" selected="0">
            <x v="3"/>
          </reference>
        </references>
      </pivotArea>
    </chartFormat>
    <chartFormat chart="6" format="215">
      <pivotArea type="data" outline="0" fieldPosition="0">
        <references count="3">
          <reference field="4294967294" count="1" selected="0">
            <x v="0"/>
          </reference>
          <reference field="1" count="1" selected="0">
            <x v="5"/>
          </reference>
          <reference field="3" count="1" selected="0">
            <x v="3"/>
          </reference>
        </references>
      </pivotArea>
    </chartFormat>
    <chartFormat chart="6" format="216">
      <pivotArea type="data" outline="0" fieldPosition="0">
        <references count="3">
          <reference field="4294967294" count="1" selected="0">
            <x v="0"/>
          </reference>
          <reference field="1" count="1" selected="0">
            <x v="6"/>
          </reference>
          <reference field="3" count="1" selected="0">
            <x v="3"/>
          </reference>
        </references>
      </pivotArea>
    </chartFormat>
    <chartFormat chart="6" format="217">
      <pivotArea type="data" outline="0" fieldPosition="0">
        <references count="3">
          <reference field="4294967294" count="1" selected="0">
            <x v="0"/>
          </reference>
          <reference field="1" count="1" selected="0">
            <x v="13"/>
          </reference>
          <reference field="3" count="1" selected="0">
            <x v="3"/>
          </reference>
        </references>
      </pivotArea>
    </chartFormat>
    <chartFormat chart="6" format="218">
      <pivotArea type="data" outline="0" fieldPosition="0">
        <references count="3">
          <reference field="4294967294" count="1" selected="0">
            <x v="0"/>
          </reference>
          <reference field="1" count="1" selected="0">
            <x v="16"/>
          </reference>
          <reference field="3" count="1" selected="0">
            <x v="3"/>
          </reference>
        </references>
      </pivotArea>
    </chartFormat>
    <chartFormat chart="6" format="219">
      <pivotArea type="data" outline="0" fieldPosition="0">
        <references count="3">
          <reference field="4294967294" count="1" selected="0">
            <x v="0"/>
          </reference>
          <reference field="1" count="1" selected="0">
            <x v="26"/>
          </reference>
          <reference field="3" count="1" selected="0">
            <x v="3"/>
          </reference>
        </references>
      </pivotArea>
    </chartFormat>
    <chartFormat chart="6" format="220">
      <pivotArea type="data" outline="0" fieldPosition="0">
        <references count="3">
          <reference field="4294967294" count="1" selected="0">
            <x v="0"/>
          </reference>
          <reference field="1" count="1" selected="0">
            <x v="27"/>
          </reference>
          <reference field="3" count="1" selected="0">
            <x v="3"/>
          </reference>
        </references>
      </pivotArea>
    </chartFormat>
    <chartFormat chart="6" format="221">
      <pivotArea type="data" outline="0" fieldPosition="0">
        <references count="3">
          <reference field="4294967294" count="1" selected="0">
            <x v="0"/>
          </reference>
          <reference field="1" count="1" selected="0">
            <x v="35"/>
          </reference>
          <reference field="3" count="1" selected="0">
            <x v="3"/>
          </reference>
        </references>
      </pivotArea>
    </chartFormat>
    <chartFormat chart="6" format="222">
      <pivotArea type="data" outline="0" fieldPosition="0">
        <references count="3">
          <reference field="4294967294" count="1" selected="0">
            <x v="0"/>
          </reference>
          <reference field="1" count="1" selected="0">
            <x v="41"/>
          </reference>
          <reference field="3" count="1" selected="0">
            <x v="3"/>
          </reference>
        </references>
      </pivotArea>
    </chartFormat>
    <chartFormat chart="6" format="223">
      <pivotArea type="data" outline="0" fieldPosition="0">
        <references count="3">
          <reference field="4294967294" count="1" selected="0">
            <x v="0"/>
          </reference>
          <reference field="1" count="1" selected="0">
            <x v="43"/>
          </reference>
          <reference field="3" count="1" selected="0">
            <x v="3"/>
          </reference>
        </references>
      </pivotArea>
    </chartFormat>
    <chartFormat chart="6" format="224" series="1">
      <pivotArea type="data" outline="0" fieldPosition="0">
        <references count="2">
          <reference field="4294967294" count="1" selected="0">
            <x v="0"/>
          </reference>
          <reference field="3" count="1" selected="0">
            <x v="4"/>
          </reference>
        </references>
      </pivotArea>
    </chartFormat>
    <chartFormat chart="6" format="225">
      <pivotArea type="data" outline="0" fieldPosition="0">
        <references count="3">
          <reference field="4294967294" count="1" selected="0">
            <x v="0"/>
          </reference>
          <reference field="1" count="1" selected="0">
            <x v="3"/>
          </reference>
          <reference field="3" count="1" selected="0">
            <x v="4"/>
          </reference>
        </references>
      </pivotArea>
    </chartFormat>
    <chartFormat chart="6" format="226">
      <pivotArea type="data" outline="0" fieldPosition="0">
        <references count="3">
          <reference field="4294967294" count="1" selected="0">
            <x v="0"/>
          </reference>
          <reference field="1" count="1" selected="0">
            <x v="5"/>
          </reference>
          <reference field="3" count="1" selected="0">
            <x v="4"/>
          </reference>
        </references>
      </pivotArea>
    </chartFormat>
    <chartFormat chart="6" format="227">
      <pivotArea type="data" outline="0" fieldPosition="0">
        <references count="3">
          <reference field="4294967294" count="1" selected="0">
            <x v="0"/>
          </reference>
          <reference field="1" count="1" selected="0">
            <x v="6"/>
          </reference>
          <reference field="3" count="1" selected="0">
            <x v="4"/>
          </reference>
        </references>
      </pivotArea>
    </chartFormat>
    <chartFormat chart="6" format="228">
      <pivotArea type="data" outline="0" fieldPosition="0">
        <references count="3">
          <reference field="4294967294" count="1" selected="0">
            <x v="0"/>
          </reference>
          <reference field="1" count="1" selected="0">
            <x v="13"/>
          </reference>
          <reference field="3" count="1" selected="0">
            <x v="4"/>
          </reference>
        </references>
      </pivotArea>
    </chartFormat>
    <chartFormat chart="6" format="229">
      <pivotArea type="data" outline="0" fieldPosition="0">
        <references count="3">
          <reference field="4294967294" count="1" selected="0">
            <x v="0"/>
          </reference>
          <reference field="1" count="1" selected="0">
            <x v="16"/>
          </reference>
          <reference field="3" count="1" selected="0">
            <x v="4"/>
          </reference>
        </references>
      </pivotArea>
    </chartFormat>
    <chartFormat chart="6" format="230">
      <pivotArea type="data" outline="0" fieldPosition="0">
        <references count="3">
          <reference field="4294967294" count="1" selected="0">
            <x v="0"/>
          </reference>
          <reference field="1" count="1" selected="0">
            <x v="26"/>
          </reference>
          <reference field="3" count="1" selected="0">
            <x v="4"/>
          </reference>
        </references>
      </pivotArea>
    </chartFormat>
    <chartFormat chart="6" format="231">
      <pivotArea type="data" outline="0" fieldPosition="0">
        <references count="3">
          <reference field="4294967294" count="1" selected="0">
            <x v="0"/>
          </reference>
          <reference field="1" count="1" selected="0">
            <x v="27"/>
          </reference>
          <reference field="3" count="1" selected="0">
            <x v="4"/>
          </reference>
        </references>
      </pivotArea>
    </chartFormat>
    <chartFormat chart="6" format="232">
      <pivotArea type="data" outline="0" fieldPosition="0">
        <references count="3">
          <reference field="4294967294" count="1" selected="0">
            <x v="0"/>
          </reference>
          <reference field="1" count="1" selected="0">
            <x v="35"/>
          </reference>
          <reference field="3" count="1" selected="0">
            <x v="4"/>
          </reference>
        </references>
      </pivotArea>
    </chartFormat>
    <chartFormat chart="6" format="233">
      <pivotArea type="data" outline="0" fieldPosition="0">
        <references count="3">
          <reference field="4294967294" count="1" selected="0">
            <x v="0"/>
          </reference>
          <reference field="1" count="1" selected="0">
            <x v="41"/>
          </reference>
          <reference field="3" count="1" selected="0">
            <x v="4"/>
          </reference>
        </references>
      </pivotArea>
    </chartFormat>
    <chartFormat chart="6" format="234">
      <pivotArea type="data" outline="0" fieldPosition="0">
        <references count="3">
          <reference field="4294967294" count="1" selected="0">
            <x v="0"/>
          </reference>
          <reference field="1" count="1" selected="0">
            <x v="43"/>
          </reference>
          <reference field="3" count="1" selected="0">
            <x v="4"/>
          </reference>
        </references>
      </pivotArea>
    </chartFormat>
    <chartFormat chart="6" format="235" series="1">
      <pivotArea type="data" outline="0" fieldPosition="0">
        <references count="2">
          <reference field="4294967294" count="1" selected="0">
            <x v="0"/>
          </reference>
          <reference field="3" count="1" selected="0">
            <x v="5"/>
          </reference>
        </references>
      </pivotArea>
    </chartFormat>
    <chartFormat chart="6" format="236">
      <pivotArea type="data" outline="0" fieldPosition="0">
        <references count="3">
          <reference field="4294967294" count="1" selected="0">
            <x v="0"/>
          </reference>
          <reference field="1" count="1" selected="0">
            <x v="3"/>
          </reference>
          <reference field="3" count="1" selected="0">
            <x v="5"/>
          </reference>
        </references>
      </pivotArea>
    </chartFormat>
    <chartFormat chart="6" format="237">
      <pivotArea type="data" outline="0" fieldPosition="0">
        <references count="3">
          <reference field="4294967294" count="1" selected="0">
            <x v="0"/>
          </reference>
          <reference field="1" count="1" selected="0">
            <x v="5"/>
          </reference>
          <reference field="3" count="1" selected="0">
            <x v="5"/>
          </reference>
        </references>
      </pivotArea>
    </chartFormat>
    <chartFormat chart="6" format="238">
      <pivotArea type="data" outline="0" fieldPosition="0">
        <references count="3">
          <reference field="4294967294" count="1" selected="0">
            <x v="0"/>
          </reference>
          <reference field="1" count="1" selected="0">
            <x v="6"/>
          </reference>
          <reference field="3" count="1" selected="0">
            <x v="5"/>
          </reference>
        </references>
      </pivotArea>
    </chartFormat>
    <chartFormat chart="6" format="239">
      <pivotArea type="data" outline="0" fieldPosition="0">
        <references count="3">
          <reference field="4294967294" count="1" selected="0">
            <x v="0"/>
          </reference>
          <reference field="1" count="1" selected="0">
            <x v="13"/>
          </reference>
          <reference field="3" count="1" selected="0">
            <x v="5"/>
          </reference>
        </references>
      </pivotArea>
    </chartFormat>
    <chartFormat chart="6" format="240">
      <pivotArea type="data" outline="0" fieldPosition="0">
        <references count="3">
          <reference field="4294967294" count="1" selected="0">
            <x v="0"/>
          </reference>
          <reference field="1" count="1" selected="0">
            <x v="16"/>
          </reference>
          <reference field="3" count="1" selected="0">
            <x v="5"/>
          </reference>
        </references>
      </pivotArea>
    </chartFormat>
    <chartFormat chart="6" format="241">
      <pivotArea type="data" outline="0" fieldPosition="0">
        <references count="3">
          <reference field="4294967294" count="1" selected="0">
            <x v="0"/>
          </reference>
          <reference field="1" count="1" selected="0">
            <x v="26"/>
          </reference>
          <reference field="3" count="1" selected="0">
            <x v="5"/>
          </reference>
        </references>
      </pivotArea>
    </chartFormat>
    <chartFormat chart="6" format="242">
      <pivotArea type="data" outline="0" fieldPosition="0">
        <references count="3">
          <reference field="4294967294" count="1" selected="0">
            <x v="0"/>
          </reference>
          <reference field="1" count="1" selected="0">
            <x v="27"/>
          </reference>
          <reference field="3" count="1" selected="0">
            <x v="5"/>
          </reference>
        </references>
      </pivotArea>
    </chartFormat>
    <chartFormat chart="6" format="243">
      <pivotArea type="data" outline="0" fieldPosition="0">
        <references count="3">
          <reference field="4294967294" count="1" selected="0">
            <x v="0"/>
          </reference>
          <reference field="1" count="1" selected="0">
            <x v="35"/>
          </reference>
          <reference field="3" count="1" selected="0">
            <x v="5"/>
          </reference>
        </references>
      </pivotArea>
    </chartFormat>
    <chartFormat chart="6" format="244">
      <pivotArea type="data" outline="0" fieldPosition="0">
        <references count="3">
          <reference field="4294967294" count="1" selected="0">
            <x v="0"/>
          </reference>
          <reference field="1" count="1" selected="0">
            <x v="41"/>
          </reference>
          <reference field="3" count="1" selected="0">
            <x v="5"/>
          </reference>
        </references>
      </pivotArea>
    </chartFormat>
    <chartFormat chart="6" format="245">
      <pivotArea type="data" outline="0" fieldPosition="0">
        <references count="3">
          <reference field="4294967294" count="1" selected="0">
            <x v="0"/>
          </reference>
          <reference field="1" count="1" selected="0">
            <x v="43"/>
          </reference>
          <reference field="3" count="1" selected="0">
            <x v="5"/>
          </reference>
        </references>
      </pivotArea>
    </chartFormat>
    <chartFormat chart="6" format="246" series="1">
      <pivotArea type="data" outline="0" fieldPosition="0">
        <references count="2">
          <reference field="4294967294" count="1" selected="0">
            <x v="0"/>
          </reference>
          <reference field="3" count="1" selected="0">
            <x v="6"/>
          </reference>
        </references>
      </pivotArea>
    </chartFormat>
    <chartFormat chart="6" format="247">
      <pivotArea type="data" outline="0" fieldPosition="0">
        <references count="3">
          <reference field="4294967294" count="1" selected="0">
            <x v="0"/>
          </reference>
          <reference field="1" count="1" selected="0">
            <x v="3"/>
          </reference>
          <reference field="3" count="1" selected="0">
            <x v="6"/>
          </reference>
        </references>
      </pivotArea>
    </chartFormat>
    <chartFormat chart="6" format="248">
      <pivotArea type="data" outline="0" fieldPosition="0">
        <references count="3">
          <reference field="4294967294" count="1" selected="0">
            <x v="0"/>
          </reference>
          <reference field="1" count="1" selected="0">
            <x v="5"/>
          </reference>
          <reference field="3" count="1" selected="0">
            <x v="6"/>
          </reference>
        </references>
      </pivotArea>
    </chartFormat>
    <chartFormat chart="6" format="249">
      <pivotArea type="data" outline="0" fieldPosition="0">
        <references count="3">
          <reference field="4294967294" count="1" selected="0">
            <x v="0"/>
          </reference>
          <reference field="1" count="1" selected="0">
            <x v="6"/>
          </reference>
          <reference field="3" count="1" selected="0">
            <x v="6"/>
          </reference>
        </references>
      </pivotArea>
    </chartFormat>
    <chartFormat chart="6" format="250">
      <pivotArea type="data" outline="0" fieldPosition="0">
        <references count="3">
          <reference field="4294967294" count="1" selected="0">
            <x v="0"/>
          </reference>
          <reference field="1" count="1" selected="0">
            <x v="13"/>
          </reference>
          <reference field="3" count="1" selected="0">
            <x v="6"/>
          </reference>
        </references>
      </pivotArea>
    </chartFormat>
    <chartFormat chart="6" format="251">
      <pivotArea type="data" outline="0" fieldPosition="0">
        <references count="3">
          <reference field="4294967294" count="1" selected="0">
            <x v="0"/>
          </reference>
          <reference field="1" count="1" selected="0">
            <x v="16"/>
          </reference>
          <reference field="3" count="1" selected="0">
            <x v="6"/>
          </reference>
        </references>
      </pivotArea>
    </chartFormat>
    <chartFormat chart="6" format="252">
      <pivotArea type="data" outline="0" fieldPosition="0">
        <references count="3">
          <reference field="4294967294" count="1" selected="0">
            <x v="0"/>
          </reference>
          <reference field="1" count="1" selected="0">
            <x v="26"/>
          </reference>
          <reference field="3" count="1" selected="0">
            <x v="6"/>
          </reference>
        </references>
      </pivotArea>
    </chartFormat>
    <chartFormat chart="6" format="253">
      <pivotArea type="data" outline="0" fieldPosition="0">
        <references count="3">
          <reference field="4294967294" count="1" selected="0">
            <x v="0"/>
          </reference>
          <reference field="1" count="1" selected="0">
            <x v="27"/>
          </reference>
          <reference field="3" count="1" selected="0">
            <x v="6"/>
          </reference>
        </references>
      </pivotArea>
    </chartFormat>
    <chartFormat chart="6" format="254">
      <pivotArea type="data" outline="0" fieldPosition="0">
        <references count="3">
          <reference field="4294967294" count="1" selected="0">
            <x v="0"/>
          </reference>
          <reference field="1" count="1" selected="0">
            <x v="35"/>
          </reference>
          <reference field="3" count="1" selected="0">
            <x v="6"/>
          </reference>
        </references>
      </pivotArea>
    </chartFormat>
    <chartFormat chart="6" format="255">
      <pivotArea type="data" outline="0" fieldPosition="0">
        <references count="3">
          <reference field="4294967294" count="1" selected="0">
            <x v="0"/>
          </reference>
          <reference field="1" count="1" selected="0">
            <x v="41"/>
          </reference>
          <reference field="3" count="1" selected="0">
            <x v="6"/>
          </reference>
        </references>
      </pivotArea>
    </chartFormat>
    <chartFormat chart="6" format="256">
      <pivotArea type="data" outline="0" fieldPosition="0">
        <references count="3">
          <reference field="4294967294" count="1" selected="0">
            <x v="0"/>
          </reference>
          <reference field="1" count="1" selected="0">
            <x v="43"/>
          </reference>
          <reference field="3" count="1" selected="0">
            <x v="6"/>
          </reference>
        </references>
      </pivotArea>
    </chartFormat>
    <chartFormat chart="6" format="257" series="1">
      <pivotArea type="data" outline="0" fieldPosition="0">
        <references count="2">
          <reference field="4294967294" count="1" selected="0">
            <x v="0"/>
          </reference>
          <reference field="3" count="1" selected="0">
            <x v="7"/>
          </reference>
        </references>
      </pivotArea>
    </chartFormat>
    <chartFormat chart="6" format="258">
      <pivotArea type="data" outline="0" fieldPosition="0">
        <references count="3">
          <reference field="4294967294" count="1" selected="0">
            <x v="0"/>
          </reference>
          <reference field="1" count="1" selected="0">
            <x v="3"/>
          </reference>
          <reference field="3" count="1" selected="0">
            <x v="7"/>
          </reference>
        </references>
      </pivotArea>
    </chartFormat>
    <chartFormat chart="6" format="259">
      <pivotArea type="data" outline="0" fieldPosition="0">
        <references count="3">
          <reference field="4294967294" count="1" selected="0">
            <x v="0"/>
          </reference>
          <reference field="1" count="1" selected="0">
            <x v="5"/>
          </reference>
          <reference field="3" count="1" selected="0">
            <x v="7"/>
          </reference>
        </references>
      </pivotArea>
    </chartFormat>
    <chartFormat chart="6" format="260">
      <pivotArea type="data" outline="0" fieldPosition="0">
        <references count="3">
          <reference field="4294967294" count="1" selected="0">
            <x v="0"/>
          </reference>
          <reference field="1" count="1" selected="0">
            <x v="6"/>
          </reference>
          <reference field="3" count="1" selected="0">
            <x v="7"/>
          </reference>
        </references>
      </pivotArea>
    </chartFormat>
    <chartFormat chart="6" format="261">
      <pivotArea type="data" outline="0" fieldPosition="0">
        <references count="3">
          <reference field="4294967294" count="1" selected="0">
            <x v="0"/>
          </reference>
          <reference field="1" count="1" selected="0">
            <x v="13"/>
          </reference>
          <reference field="3" count="1" selected="0">
            <x v="7"/>
          </reference>
        </references>
      </pivotArea>
    </chartFormat>
    <chartFormat chart="6" format="262">
      <pivotArea type="data" outline="0" fieldPosition="0">
        <references count="3">
          <reference field="4294967294" count="1" selected="0">
            <x v="0"/>
          </reference>
          <reference field="1" count="1" selected="0">
            <x v="16"/>
          </reference>
          <reference field="3" count="1" selected="0">
            <x v="7"/>
          </reference>
        </references>
      </pivotArea>
    </chartFormat>
    <chartFormat chart="6" format="263">
      <pivotArea type="data" outline="0" fieldPosition="0">
        <references count="3">
          <reference field="4294967294" count="1" selected="0">
            <x v="0"/>
          </reference>
          <reference field="1" count="1" selected="0">
            <x v="26"/>
          </reference>
          <reference field="3" count="1" selected="0">
            <x v="7"/>
          </reference>
        </references>
      </pivotArea>
    </chartFormat>
    <chartFormat chart="6" format="264">
      <pivotArea type="data" outline="0" fieldPosition="0">
        <references count="3">
          <reference field="4294967294" count="1" selected="0">
            <x v="0"/>
          </reference>
          <reference field="1" count="1" selected="0">
            <x v="27"/>
          </reference>
          <reference field="3" count="1" selected="0">
            <x v="7"/>
          </reference>
        </references>
      </pivotArea>
    </chartFormat>
    <chartFormat chart="6" format="265">
      <pivotArea type="data" outline="0" fieldPosition="0">
        <references count="3">
          <reference field="4294967294" count="1" selected="0">
            <x v="0"/>
          </reference>
          <reference field="1" count="1" selected="0">
            <x v="35"/>
          </reference>
          <reference field="3" count="1" selected="0">
            <x v="7"/>
          </reference>
        </references>
      </pivotArea>
    </chartFormat>
    <chartFormat chart="6" format="266">
      <pivotArea type="data" outline="0" fieldPosition="0">
        <references count="3">
          <reference field="4294967294" count="1" selected="0">
            <x v="0"/>
          </reference>
          <reference field="1" count="1" selected="0">
            <x v="41"/>
          </reference>
          <reference field="3" count="1" selected="0">
            <x v="7"/>
          </reference>
        </references>
      </pivotArea>
    </chartFormat>
    <chartFormat chart="6" format="267">
      <pivotArea type="data" outline="0" fieldPosition="0">
        <references count="3">
          <reference field="4294967294" count="1" selected="0">
            <x v="0"/>
          </reference>
          <reference field="1" count="1" selected="0">
            <x v="43"/>
          </reference>
          <reference field="3" count="1" selected="0">
            <x v="7"/>
          </reference>
        </references>
      </pivotArea>
    </chartFormat>
    <chartFormat chart="6" format="268" series="1">
      <pivotArea type="data" outline="0" fieldPosition="0">
        <references count="2">
          <reference field="4294967294" count="1" selected="0">
            <x v="0"/>
          </reference>
          <reference field="3" count="1" selected="0">
            <x v="8"/>
          </reference>
        </references>
      </pivotArea>
    </chartFormat>
    <chartFormat chart="6" format="269">
      <pivotArea type="data" outline="0" fieldPosition="0">
        <references count="3">
          <reference field="4294967294" count="1" selected="0">
            <x v="0"/>
          </reference>
          <reference field="1" count="1" selected="0">
            <x v="3"/>
          </reference>
          <reference field="3" count="1" selected="0">
            <x v="8"/>
          </reference>
        </references>
      </pivotArea>
    </chartFormat>
    <chartFormat chart="6" format="270">
      <pivotArea type="data" outline="0" fieldPosition="0">
        <references count="3">
          <reference field="4294967294" count="1" selected="0">
            <x v="0"/>
          </reference>
          <reference field="1" count="1" selected="0">
            <x v="5"/>
          </reference>
          <reference field="3" count="1" selected="0">
            <x v="8"/>
          </reference>
        </references>
      </pivotArea>
    </chartFormat>
    <chartFormat chart="6" format="271">
      <pivotArea type="data" outline="0" fieldPosition="0">
        <references count="3">
          <reference field="4294967294" count="1" selected="0">
            <x v="0"/>
          </reference>
          <reference field="1" count="1" selected="0">
            <x v="6"/>
          </reference>
          <reference field="3" count="1" selected="0">
            <x v="8"/>
          </reference>
        </references>
      </pivotArea>
    </chartFormat>
    <chartFormat chart="6" format="272">
      <pivotArea type="data" outline="0" fieldPosition="0">
        <references count="3">
          <reference field="4294967294" count="1" selected="0">
            <x v="0"/>
          </reference>
          <reference field="1" count="1" selected="0">
            <x v="13"/>
          </reference>
          <reference field="3" count="1" selected="0">
            <x v="8"/>
          </reference>
        </references>
      </pivotArea>
    </chartFormat>
    <chartFormat chart="6" format="273">
      <pivotArea type="data" outline="0" fieldPosition="0">
        <references count="3">
          <reference field="4294967294" count="1" selected="0">
            <x v="0"/>
          </reference>
          <reference field="1" count="1" selected="0">
            <x v="16"/>
          </reference>
          <reference field="3" count="1" selected="0">
            <x v="8"/>
          </reference>
        </references>
      </pivotArea>
    </chartFormat>
    <chartFormat chart="6" format="274">
      <pivotArea type="data" outline="0" fieldPosition="0">
        <references count="3">
          <reference field="4294967294" count="1" selected="0">
            <x v="0"/>
          </reference>
          <reference field="1" count="1" selected="0">
            <x v="26"/>
          </reference>
          <reference field="3" count="1" selected="0">
            <x v="8"/>
          </reference>
        </references>
      </pivotArea>
    </chartFormat>
    <chartFormat chart="6" format="275">
      <pivotArea type="data" outline="0" fieldPosition="0">
        <references count="3">
          <reference field="4294967294" count="1" selected="0">
            <x v="0"/>
          </reference>
          <reference field="1" count="1" selected="0">
            <x v="27"/>
          </reference>
          <reference field="3" count="1" selected="0">
            <x v="8"/>
          </reference>
        </references>
      </pivotArea>
    </chartFormat>
    <chartFormat chart="6" format="276">
      <pivotArea type="data" outline="0" fieldPosition="0">
        <references count="3">
          <reference field="4294967294" count="1" selected="0">
            <x v="0"/>
          </reference>
          <reference field="1" count="1" selected="0">
            <x v="35"/>
          </reference>
          <reference field="3" count="1" selected="0">
            <x v="8"/>
          </reference>
        </references>
      </pivotArea>
    </chartFormat>
    <chartFormat chart="6" format="277">
      <pivotArea type="data" outline="0" fieldPosition="0">
        <references count="3">
          <reference field="4294967294" count="1" selected="0">
            <x v="0"/>
          </reference>
          <reference field="1" count="1" selected="0">
            <x v="41"/>
          </reference>
          <reference field="3" count="1" selected="0">
            <x v="8"/>
          </reference>
        </references>
      </pivotArea>
    </chartFormat>
    <chartFormat chart="6" format="278">
      <pivotArea type="data" outline="0" fieldPosition="0">
        <references count="3">
          <reference field="4294967294" count="1" selected="0">
            <x v="0"/>
          </reference>
          <reference field="1" count="1" selected="0">
            <x v="43"/>
          </reference>
          <reference field="3" count="1" selected="0">
            <x v="8"/>
          </reference>
        </references>
      </pivotArea>
    </chartFormat>
    <chartFormat chart="6" format="279" series="1">
      <pivotArea type="data" outline="0" fieldPosition="0">
        <references count="2">
          <reference field="4294967294" count="1" selected="0">
            <x v="0"/>
          </reference>
          <reference field="3" count="1" selected="0">
            <x v="9"/>
          </reference>
        </references>
      </pivotArea>
    </chartFormat>
    <chartFormat chart="6" format="280">
      <pivotArea type="data" outline="0" fieldPosition="0">
        <references count="3">
          <reference field="4294967294" count="1" selected="0">
            <x v="0"/>
          </reference>
          <reference field="1" count="1" selected="0">
            <x v="3"/>
          </reference>
          <reference field="3" count="1" selected="0">
            <x v="9"/>
          </reference>
        </references>
      </pivotArea>
    </chartFormat>
    <chartFormat chart="6" format="281">
      <pivotArea type="data" outline="0" fieldPosition="0">
        <references count="3">
          <reference field="4294967294" count="1" selected="0">
            <x v="0"/>
          </reference>
          <reference field="1" count="1" selected="0">
            <x v="5"/>
          </reference>
          <reference field="3" count="1" selected="0">
            <x v="9"/>
          </reference>
        </references>
      </pivotArea>
    </chartFormat>
    <chartFormat chart="6" format="282">
      <pivotArea type="data" outline="0" fieldPosition="0">
        <references count="3">
          <reference field="4294967294" count="1" selected="0">
            <x v="0"/>
          </reference>
          <reference field="1" count="1" selected="0">
            <x v="6"/>
          </reference>
          <reference field="3" count="1" selected="0">
            <x v="9"/>
          </reference>
        </references>
      </pivotArea>
    </chartFormat>
    <chartFormat chart="6" format="283">
      <pivotArea type="data" outline="0" fieldPosition="0">
        <references count="3">
          <reference field="4294967294" count="1" selected="0">
            <x v="0"/>
          </reference>
          <reference field="1" count="1" selected="0">
            <x v="13"/>
          </reference>
          <reference field="3" count="1" selected="0">
            <x v="9"/>
          </reference>
        </references>
      </pivotArea>
    </chartFormat>
    <chartFormat chart="6" format="284">
      <pivotArea type="data" outline="0" fieldPosition="0">
        <references count="3">
          <reference field="4294967294" count="1" selected="0">
            <x v="0"/>
          </reference>
          <reference field="1" count="1" selected="0">
            <x v="16"/>
          </reference>
          <reference field="3" count="1" selected="0">
            <x v="9"/>
          </reference>
        </references>
      </pivotArea>
    </chartFormat>
    <chartFormat chart="6" format="285">
      <pivotArea type="data" outline="0" fieldPosition="0">
        <references count="3">
          <reference field="4294967294" count="1" selected="0">
            <x v="0"/>
          </reference>
          <reference field="1" count="1" selected="0">
            <x v="26"/>
          </reference>
          <reference field="3" count="1" selected="0">
            <x v="9"/>
          </reference>
        </references>
      </pivotArea>
    </chartFormat>
    <chartFormat chart="6" format="286">
      <pivotArea type="data" outline="0" fieldPosition="0">
        <references count="3">
          <reference field="4294967294" count="1" selected="0">
            <x v="0"/>
          </reference>
          <reference field="1" count="1" selected="0">
            <x v="27"/>
          </reference>
          <reference field="3" count="1" selected="0">
            <x v="9"/>
          </reference>
        </references>
      </pivotArea>
    </chartFormat>
    <chartFormat chart="6" format="287">
      <pivotArea type="data" outline="0" fieldPosition="0">
        <references count="3">
          <reference field="4294967294" count="1" selected="0">
            <x v="0"/>
          </reference>
          <reference field="1" count="1" selected="0">
            <x v="35"/>
          </reference>
          <reference field="3" count="1" selected="0">
            <x v="9"/>
          </reference>
        </references>
      </pivotArea>
    </chartFormat>
    <chartFormat chart="6" format="288">
      <pivotArea type="data" outline="0" fieldPosition="0">
        <references count="3">
          <reference field="4294967294" count="1" selected="0">
            <x v="0"/>
          </reference>
          <reference field="1" count="1" selected="0">
            <x v="41"/>
          </reference>
          <reference field="3" count="1" selected="0">
            <x v="9"/>
          </reference>
        </references>
      </pivotArea>
    </chartFormat>
    <chartFormat chart="6" format="289">
      <pivotArea type="data" outline="0" fieldPosition="0">
        <references count="3">
          <reference field="4294967294" count="1" selected="0">
            <x v="0"/>
          </reference>
          <reference field="1" count="1" selected="0">
            <x v="43"/>
          </reference>
          <reference field="3" count="1" selected="0">
            <x v="9"/>
          </reference>
        </references>
      </pivotArea>
    </chartFormat>
    <chartFormat chart="6" format="290" series="1">
      <pivotArea type="data" outline="0" fieldPosition="0">
        <references count="2">
          <reference field="4294967294" count="1" selected="0">
            <x v="0"/>
          </reference>
          <reference field="3" count="1" selected="0">
            <x v="10"/>
          </reference>
        </references>
      </pivotArea>
    </chartFormat>
    <chartFormat chart="6" format="291">
      <pivotArea type="data" outline="0" fieldPosition="0">
        <references count="3">
          <reference field="4294967294" count="1" selected="0">
            <x v="0"/>
          </reference>
          <reference field="1" count="1" selected="0">
            <x v="3"/>
          </reference>
          <reference field="3" count="1" selected="0">
            <x v="10"/>
          </reference>
        </references>
      </pivotArea>
    </chartFormat>
    <chartFormat chart="6" format="292">
      <pivotArea type="data" outline="0" fieldPosition="0">
        <references count="3">
          <reference field="4294967294" count="1" selected="0">
            <x v="0"/>
          </reference>
          <reference field="1" count="1" selected="0">
            <x v="5"/>
          </reference>
          <reference field="3" count="1" selected="0">
            <x v="10"/>
          </reference>
        </references>
      </pivotArea>
    </chartFormat>
    <chartFormat chart="6" format="293">
      <pivotArea type="data" outline="0" fieldPosition="0">
        <references count="3">
          <reference field="4294967294" count="1" selected="0">
            <x v="0"/>
          </reference>
          <reference field="1" count="1" selected="0">
            <x v="6"/>
          </reference>
          <reference field="3" count="1" selected="0">
            <x v="10"/>
          </reference>
        </references>
      </pivotArea>
    </chartFormat>
    <chartFormat chart="6" format="294">
      <pivotArea type="data" outline="0" fieldPosition="0">
        <references count="3">
          <reference field="4294967294" count="1" selected="0">
            <x v="0"/>
          </reference>
          <reference field="1" count="1" selected="0">
            <x v="13"/>
          </reference>
          <reference field="3" count="1" selected="0">
            <x v="10"/>
          </reference>
        </references>
      </pivotArea>
    </chartFormat>
    <chartFormat chart="6" format="295">
      <pivotArea type="data" outline="0" fieldPosition="0">
        <references count="3">
          <reference field="4294967294" count="1" selected="0">
            <x v="0"/>
          </reference>
          <reference field="1" count="1" selected="0">
            <x v="16"/>
          </reference>
          <reference field="3" count="1" selected="0">
            <x v="10"/>
          </reference>
        </references>
      </pivotArea>
    </chartFormat>
    <chartFormat chart="6" format="296">
      <pivotArea type="data" outline="0" fieldPosition="0">
        <references count="3">
          <reference field="4294967294" count="1" selected="0">
            <x v="0"/>
          </reference>
          <reference field="1" count="1" selected="0">
            <x v="26"/>
          </reference>
          <reference field="3" count="1" selected="0">
            <x v="10"/>
          </reference>
        </references>
      </pivotArea>
    </chartFormat>
    <chartFormat chart="6" format="297">
      <pivotArea type="data" outline="0" fieldPosition="0">
        <references count="3">
          <reference field="4294967294" count="1" selected="0">
            <x v="0"/>
          </reference>
          <reference field="1" count="1" selected="0">
            <x v="27"/>
          </reference>
          <reference field="3" count="1" selected="0">
            <x v="10"/>
          </reference>
        </references>
      </pivotArea>
    </chartFormat>
    <chartFormat chart="6" format="298">
      <pivotArea type="data" outline="0" fieldPosition="0">
        <references count="3">
          <reference field="4294967294" count="1" selected="0">
            <x v="0"/>
          </reference>
          <reference field="1" count="1" selected="0">
            <x v="35"/>
          </reference>
          <reference field="3" count="1" selected="0">
            <x v="10"/>
          </reference>
        </references>
      </pivotArea>
    </chartFormat>
    <chartFormat chart="6" format="299">
      <pivotArea type="data" outline="0" fieldPosition="0">
        <references count="3">
          <reference field="4294967294" count="1" selected="0">
            <x v="0"/>
          </reference>
          <reference field="1" count="1" selected="0">
            <x v="41"/>
          </reference>
          <reference field="3" count="1" selected="0">
            <x v="10"/>
          </reference>
        </references>
      </pivotArea>
    </chartFormat>
    <chartFormat chart="6" format="300">
      <pivotArea type="data" outline="0" fieldPosition="0">
        <references count="3">
          <reference field="4294967294" count="1" selected="0">
            <x v="0"/>
          </reference>
          <reference field="1" count="1" selected="0">
            <x v="43"/>
          </reference>
          <reference field="3" count="1" selected="0">
            <x v="10"/>
          </reference>
        </references>
      </pivotArea>
    </chartFormat>
    <chartFormat chart="6" format="301" series="1">
      <pivotArea type="data" outline="0" fieldPosition="0">
        <references count="2">
          <reference field="4294967294" count="1" selected="0">
            <x v="0"/>
          </reference>
          <reference field="3" count="1" selected="0">
            <x v="11"/>
          </reference>
        </references>
      </pivotArea>
    </chartFormat>
    <chartFormat chart="6" format="302">
      <pivotArea type="data" outline="0" fieldPosition="0">
        <references count="3">
          <reference field="4294967294" count="1" selected="0">
            <x v="0"/>
          </reference>
          <reference field="1" count="1" selected="0">
            <x v="3"/>
          </reference>
          <reference field="3" count="1" selected="0">
            <x v="11"/>
          </reference>
        </references>
      </pivotArea>
    </chartFormat>
    <chartFormat chart="6" format="303">
      <pivotArea type="data" outline="0" fieldPosition="0">
        <references count="3">
          <reference field="4294967294" count="1" selected="0">
            <x v="0"/>
          </reference>
          <reference field="1" count="1" selected="0">
            <x v="5"/>
          </reference>
          <reference field="3" count="1" selected="0">
            <x v="11"/>
          </reference>
        </references>
      </pivotArea>
    </chartFormat>
    <chartFormat chart="6" format="304">
      <pivotArea type="data" outline="0" fieldPosition="0">
        <references count="3">
          <reference field="4294967294" count="1" selected="0">
            <x v="0"/>
          </reference>
          <reference field="1" count="1" selected="0">
            <x v="6"/>
          </reference>
          <reference field="3" count="1" selected="0">
            <x v="11"/>
          </reference>
        </references>
      </pivotArea>
    </chartFormat>
    <chartFormat chart="6" format="305">
      <pivotArea type="data" outline="0" fieldPosition="0">
        <references count="3">
          <reference field="4294967294" count="1" selected="0">
            <x v="0"/>
          </reference>
          <reference field="1" count="1" selected="0">
            <x v="13"/>
          </reference>
          <reference field="3" count="1" selected="0">
            <x v="11"/>
          </reference>
        </references>
      </pivotArea>
    </chartFormat>
    <chartFormat chart="6" format="306">
      <pivotArea type="data" outline="0" fieldPosition="0">
        <references count="3">
          <reference field="4294967294" count="1" selected="0">
            <x v="0"/>
          </reference>
          <reference field="1" count="1" selected="0">
            <x v="16"/>
          </reference>
          <reference field="3" count="1" selected="0">
            <x v="11"/>
          </reference>
        </references>
      </pivotArea>
    </chartFormat>
    <chartFormat chart="6" format="307">
      <pivotArea type="data" outline="0" fieldPosition="0">
        <references count="3">
          <reference field="4294967294" count="1" selected="0">
            <x v="0"/>
          </reference>
          <reference field="1" count="1" selected="0">
            <x v="26"/>
          </reference>
          <reference field="3" count="1" selected="0">
            <x v="11"/>
          </reference>
        </references>
      </pivotArea>
    </chartFormat>
    <chartFormat chart="6" format="308">
      <pivotArea type="data" outline="0" fieldPosition="0">
        <references count="3">
          <reference field="4294967294" count="1" selected="0">
            <x v="0"/>
          </reference>
          <reference field="1" count="1" selected="0">
            <x v="27"/>
          </reference>
          <reference field="3" count="1" selected="0">
            <x v="11"/>
          </reference>
        </references>
      </pivotArea>
    </chartFormat>
    <chartFormat chart="6" format="309">
      <pivotArea type="data" outline="0" fieldPosition="0">
        <references count="3">
          <reference field="4294967294" count="1" selected="0">
            <x v="0"/>
          </reference>
          <reference field="1" count="1" selected="0">
            <x v="35"/>
          </reference>
          <reference field="3" count="1" selected="0">
            <x v="11"/>
          </reference>
        </references>
      </pivotArea>
    </chartFormat>
    <chartFormat chart="6" format="310">
      <pivotArea type="data" outline="0" fieldPosition="0">
        <references count="3">
          <reference field="4294967294" count="1" selected="0">
            <x v="0"/>
          </reference>
          <reference field="1" count="1" selected="0">
            <x v="41"/>
          </reference>
          <reference field="3" count="1" selected="0">
            <x v="11"/>
          </reference>
        </references>
      </pivotArea>
    </chartFormat>
    <chartFormat chart="6" format="311">
      <pivotArea type="data" outline="0" fieldPosition="0">
        <references count="3">
          <reference field="4294967294" count="1" selected="0">
            <x v="0"/>
          </reference>
          <reference field="1" count="1" selected="0">
            <x v="43"/>
          </reference>
          <reference field="3" count="1" selected="0">
            <x v="11"/>
          </reference>
        </references>
      </pivotArea>
    </chartFormat>
    <chartFormat chart="6" format="312" series="1">
      <pivotArea type="data" outline="0" fieldPosition="0">
        <references count="2">
          <reference field="4294967294" count="1" selected="0">
            <x v="0"/>
          </reference>
          <reference field="3" count="1" selected="0">
            <x v="12"/>
          </reference>
        </references>
      </pivotArea>
    </chartFormat>
    <chartFormat chart="6" format="313">
      <pivotArea type="data" outline="0" fieldPosition="0">
        <references count="3">
          <reference field="4294967294" count="1" selected="0">
            <x v="0"/>
          </reference>
          <reference field="1" count="1" selected="0">
            <x v="3"/>
          </reference>
          <reference field="3" count="1" selected="0">
            <x v="12"/>
          </reference>
        </references>
      </pivotArea>
    </chartFormat>
    <chartFormat chart="6" format="314">
      <pivotArea type="data" outline="0" fieldPosition="0">
        <references count="3">
          <reference field="4294967294" count="1" selected="0">
            <x v="0"/>
          </reference>
          <reference field="1" count="1" selected="0">
            <x v="5"/>
          </reference>
          <reference field="3" count="1" selected="0">
            <x v="12"/>
          </reference>
        </references>
      </pivotArea>
    </chartFormat>
    <chartFormat chart="6" format="315">
      <pivotArea type="data" outline="0" fieldPosition="0">
        <references count="3">
          <reference field="4294967294" count="1" selected="0">
            <x v="0"/>
          </reference>
          <reference field="1" count="1" selected="0">
            <x v="6"/>
          </reference>
          <reference field="3" count="1" selected="0">
            <x v="12"/>
          </reference>
        </references>
      </pivotArea>
    </chartFormat>
    <chartFormat chart="6" format="316">
      <pivotArea type="data" outline="0" fieldPosition="0">
        <references count="3">
          <reference field="4294967294" count="1" selected="0">
            <x v="0"/>
          </reference>
          <reference field="1" count="1" selected="0">
            <x v="13"/>
          </reference>
          <reference field="3" count="1" selected="0">
            <x v="12"/>
          </reference>
        </references>
      </pivotArea>
    </chartFormat>
    <chartFormat chart="6" format="317">
      <pivotArea type="data" outline="0" fieldPosition="0">
        <references count="3">
          <reference field="4294967294" count="1" selected="0">
            <x v="0"/>
          </reference>
          <reference field="1" count="1" selected="0">
            <x v="16"/>
          </reference>
          <reference field="3" count="1" selected="0">
            <x v="12"/>
          </reference>
        </references>
      </pivotArea>
    </chartFormat>
    <chartFormat chart="6" format="318">
      <pivotArea type="data" outline="0" fieldPosition="0">
        <references count="3">
          <reference field="4294967294" count="1" selected="0">
            <x v="0"/>
          </reference>
          <reference field="1" count="1" selected="0">
            <x v="26"/>
          </reference>
          <reference field="3" count="1" selected="0">
            <x v="12"/>
          </reference>
        </references>
      </pivotArea>
    </chartFormat>
    <chartFormat chart="6" format="319">
      <pivotArea type="data" outline="0" fieldPosition="0">
        <references count="3">
          <reference field="4294967294" count="1" selected="0">
            <x v="0"/>
          </reference>
          <reference field="1" count="1" selected="0">
            <x v="27"/>
          </reference>
          <reference field="3" count="1" selected="0">
            <x v="12"/>
          </reference>
        </references>
      </pivotArea>
    </chartFormat>
    <chartFormat chart="6" format="320">
      <pivotArea type="data" outline="0" fieldPosition="0">
        <references count="3">
          <reference field="4294967294" count="1" selected="0">
            <x v="0"/>
          </reference>
          <reference field="1" count="1" selected="0">
            <x v="35"/>
          </reference>
          <reference field="3" count="1" selected="0">
            <x v="12"/>
          </reference>
        </references>
      </pivotArea>
    </chartFormat>
    <chartFormat chart="6" format="321">
      <pivotArea type="data" outline="0" fieldPosition="0">
        <references count="3">
          <reference field="4294967294" count="1" selected="0">
            <x v="0"/>
          </reference>
          <reference field="1" count="1" selected="0">
            <x v="41"/>
          </reference>
          <reference field="3" count="1" selected="0">
            <x v="12"/>
          </reference>
        </references>
      </pivotArea>
    </chartFormat>
    <chartFormat chart="6" format="322">
      <pivotArea type="data" outline="0" fieldPosition="0">
        <references count="3">
          <reference field="4294967294" count="1" selected="0">
            <x v="0"/>
          </reference>
          <reference field="1" count="1" selected="0">
            <x v="43"/>
          </reference>
          <reference field="3" count="1" selected="0">
            <x v="12"/>
          </reference>
        </references>
      </pivotArea>
    </chartFormat>
    <chartFormat chart="6" format="323" series="1">
      <pivotArea type="data" outline="0" fieldPosition="0">
        <references count="2">
          <reference field="4294967294" count="1" selected="0">
            <x v="0"/>
          </reference>
          <reference field="3" count="1" selected="0">
            <x v="13"/>
          </reference>
        </references>
      </pivotArea>
    </chartFormat>
    <chartFormat chart="6" format="324">
      <pivotArea type="data" outline="0" fieldPosition="0">
        <references count="3">
          <reference field="4294967294" count="1" selected="0">
            <x v="0"/>
          </reference>
          <reference field="1" count="1" selected="0">
            <x v="3"/>
          </reference>
          <reference field="3" count="1" selected="0">
            <x v="13"/>
          </reference>
        </references>
      </pivotArea>
    </chartFormat>
    <chartFormat chart="6" format="325">
      <pivotArea type="data" outline="0" fieldPosition="0">
        <references count="3">
          <reference field="4294967294" count="1" selected="0">
            <x v="0"/>
          </reference>
          <reference field="1" count="1" selected="0">
            <x v="5"/>
          </reference>
          <reference field="3" count="1" selected="0">
            <x v="13"/>
          </reference>
        </references>
      </pivotArea>
    </chartFormat>
    <chartFormat chart="6" format="326">
      <pivotArea type="data" outline="0" fieldPosition="0">
        <references count="3">
          <reference field="4294967294" count="1" selected="0">
            <x v="0"/>
          </reference>
          <reference field="1" count="1" selected="0">
            <x v="6"/>
          </reference>
          <reference field="3" count="1" selected="0">
            <x v="13"/>
          </reference>
        </references>
      </pivotArea>
    </chartFormat>
    <chartFormat chart="6" format="327">
      <pivotArea type="data" outline="0" fieldPosition="0">
        <references count="3">
          <reference field="4294967294" count="1" selected="0">
            <x v="0"/>
          </reference>
          <reference field="1" count="1" selected="0">
            <x v="13"/>
          </reference>
          <reference field="3" count="1" selected="0">
            <x v="13"/>
          </reference>
        </references>
      </pivotArea>
    </chartFormat>
    <chartFormat chart="6" format="328">
      <pivotArea type="data" outline="0" fieldPosition="0">
        <references count="3">
          <reference field="4294967294" count="1" selected="0">
            <x v="0"/>
          </reference>
          <reference field="1" count="1" selected="0">
            <x v="16"/>
          </reference>
          <reference field="3" count="1" selected="0">
            <x v="13"/>
          </reference>
        </references>
      </pivotArea>
    </chartFormat>
    <chartFormat chart="6" format="329">
      <pivotArea type="data" outline="0" fieldPosition="0">
        <references count="3">
          <reference field="4294967294" count="1" selected="0">
            <x v="0"/>
          </reference>
          <reference field="1" count="1" selected="0">
            <x v="26"/>
          </reference>
          <reference field="3" count="1" selected="0">
            <x v="13"/>
          </reference>
        </references>
      </pivotArea>
    </chartFormat>
    <chartFormat chart="6" format="330">
      <pivotArea type="data" outline="0" fieldPosition="0">
        <references count="3">
          <reference field="4294967294" count="1" selected="0">
            <x v="0"/>
          </reference>
          <reference field="1" count="1" selected="0">
            <x v="27"/>
          </reference>
          <reference field="3" count="1" selected="0">
            <x v="13"/>
          </reference>
        </references>
      </pivotArea>
    </chartFormat>
    <chartFormat chart="6" format="331">
      <pivotArea type="data" outline="0" fieldPosition="0">
        <references count="3">
          <reference field="4294967294" count="1" selected="0">
            <x v="0"/>
          </reference>
          <reference field="1" count="1" selected="0">
            <x v="35"/>
          </reference>
          <reference field="3" count="1" selected="0">
            <x v="13"/>
          </reference>
        </references>
      </pivotArea>
    </chartFormat>
    <chartFormat chart="6" format="332">
      <pivotArea type="data" outline="0" fieldPosition="0">
        <references count="3">
          <reference field="4294967294" count="1" selected="0">
            <x v="0"/>
          </reference>
          <reference field="1" count="1" selected="0">
            <x v="41"/>
          </reference>
          <reference field="3" count="1" selected="0">
            <x v="13"/>
          </reference>
        </references>
      </pivotArea>
    </chartFormat>
    <chartFormat chart="6" format="333">
      <pivotArea type="data" outline="0" fieldPosition="0">
        <references count="3">
          <reference field="4294967294" count="1" selected="0">
            <x v="0"/>
          </reference>
          <reference field="1" count="1" selected="0">
            <x v="43"/>
          </reference>
          <reference field="3" count="1" selected="0">
            <x v="13"/>
          </reference>
        </references>
      </pivotArea>
    </chartFormat>
    <chartFormat chart="6" format="334" series="1">
      <pivotArea type="data" outline="0" fieldPosition="0">
        <references count="2">
          <reference field="4294967294" count="1" selected="0">
            <x v="0"/>
          </reference>
          <reference field="3" count="1" selected="0">
            <x v="14"/>
          </reference>
        </references>
      </pivotArea>
    </chartFormat>
    <chartFormat chart="6" format="335">
      <pivotArea type="data" outline="0" fieldPosition="0">
        <references count="3">
          <reference field="4294967294" count="1" selected="0">
            <x v="0"/>
          </reference>
          <reference field="1" count="1" selected="0">
            <x v="3"/>
          </reference>
          <reference field="3" count="1" selected="0">
            <x v="14"/>
          </reference>
        </references>
      </pivotArea>
    </chartFormat>
    <chartFormat chart="6" format="336">
      <pivotArea type="data" outline="0" fieldPosition="0">
        <references count="3">
          <reference field="4294967294" count="1" selected="0">
            <x v="0"/>
          </reference>
          <reference field="1" count="1" selected="0">
            <x v="5"/>
          </reference>
          <reference field="3" count="1" selected="0">
            <x v="14"/>
          </reference>
        </references>
      </pivotArea>
    </chartFormat>
    <chartFormat chart="6" format="337">
      <pivotArea type="data" outline="0" fieldPosition="0">
        <references count="3">
          <reference field="4294967294" count="1" selected="0">
            <x v="0"/>
          </reference>
          <reference field="1" count="1" selected="0">
            <x v="6"/>
          </reference>
          <reference field="3" count="1" selected="0">
            <x v="14"/>
          </reference>
        </references>
      </pivotArea>
    </chartFormat>
    <chartFormat chart="6" format="338">
      <pivotArea type="data" outline="0" fieldPosition="0">
        <references count="3">
          <reference field="4294967294" count="1" selected="0">
            <x v="0"/>
          </reference>
          <reference field="1" count="1" selected="0">
            <x v="13"/>
          </reference>
          <reference field="3" count="1" selected="0">
            <x v="14"/>
          </reference>
        </references>
      </pivotArea>
    </chartFormat>
    <chartFormat chart="6" format="339">
      <pivotArea type="data" outline="0" fieldPosition="0">
        <references count="3">
          <reference field="4294967294" count="1" selected="0">
            <x v="0"/>
          </reference>
          <reference field="1" count="1" selected="0">
            <x v="16"/>
          </reference>
          <reference field="3" count="1" selected="0">
            <x v="14"/>
          </reference>
        </references>
      </pivotArea>
    </chartFormat>
    <chartFormat chart="6" format="340">
      <pivotArea type="data" outline="0" fieldPosition="0">
        <references count="3">
          <reference field="4294967294" count="1" selected="0">
            <x v="0"/>
          </reference>
          <reference field="1" count="1" selected="0">
            <x v="26"/>
          </reference>
          <reference field="3" count="1" selected="0">
            <x v="14"/>
          </reference>
        </references>
      </pivotArea>
    </chartFormat>
    <chartFormat chart="6" format="341">
      <pivotArea type="data" outline="0" fieldPosition="0">
        <references count="3">
          <reference field="4294967294" count="1" selected="0">
            <x v="0"/>
          </reference>
          <reference field="1" count="1" selected="0">
            <x v="27"/>
          </reference>
          <reference field="3" count="1" selected="0">
            <x v="14"/>
          </reference>
        </references>
      </pivotArea>
    </chartFormat>
    <chartFormat chart="6" format="342">
      <pivotArea type="data" outline="0" fieldPosition="0">
        <references count="3">
          <reference field="4294967294" count="1" selected="0">
            <x v="0"/>
          </reference>
          <reference field="1" count="1" selected="0">
            <x v="35"/>
          </reference>
          <reference field="3" count="1" selected="0">
            <x v="14"/>
          </reference>
        </references>
      </pivotArea>
    </chartFormat>
    <chartFormat chart="6" format="343">
      <pivotArea type="data" outline="0" fieldPosition="0">
        <references count="3">
          <reference field="4294967294" count="1" selected="0">
            <x v="0"/>
          </reference>
          <reference field="1" count="1" selected="0">
            <x v="41"/>
          </reference>
          <reference field="3" count="1" selected="0">
            <x v="14"/>
          </reference>
        </references>
      </pivotArea>
    </chartFormat>
    <chartFormat chart="6" format="344">
      <pivotArea type="data" outline="0" fieldPosition="0">
        <references count="3">
          <reference field="4294967294" count="1" selected="0">
            <x v="0"/>
          </reference>
          <reference field="1" count="1" selected="0">
            <x v="43"/>
          </reference>
          <reference field="3" count="1" selected="0">
            <x v="14"/>
          </reference>
        </references>
      </pivotArea>
    </chartFormat>
    <chartFormat chart="6" format="345">
      <pivotArea type="data" outline="0" fieldPosition="0">
        <references count="3">
          <reference field="4294967294" count="1" selected="0">
            <x v="0"/>
          </reference>
          <reference field="1" count="1" selected="0">
            <x v="37"/>
          </reference>
          <reference field="3" count="1" selected="0">
            <x v="4"/>
          </reference>
        </references>
      </pivotArea>
    </chartFormat>
    <chartFormat chart="0" format="15">
      <pivotArea type="data" outline="0" fieldPosition="0">
        <references count="3">
          <reference field="4294967294" count="1" selected="0">
            <x v="0"/>
          </reference>
          <reference field="1" count="1" selected="0">
            <x v="3"/>
          </reference>
          <reference field="3" count="1" selected="0">
            <x v="6"/>
          </reference>
        </references>
      </pivotArea>
    </chartFormat>
    <chartFormat chart="0" format="16">
      <pivotArea type="data" outline="0" fieldPosition="0">
        <references count="3">
          <reference field="4294967294" count="1" selected="0">
            <x v="0"/>
          </reference>
          <reference field="1" count="1" selected="0">
            <x v="5"/>
          </reference>
          <reference field="3" count="1" selected="0">
            <x v="6"/>
          </reference>
        </references>
      </pivotArea>
    </chartFormat>
    <chartFormat chart="0" format="17">
      <pivotArea type="data" outline="0" fieldPosition="0">
        <references count="3">
          <reference field="4294967294" count="1" selected="0">
            <x v="0"/>
          </reference>
          <reference field="1" count="1" selected="0">
            <x v="6"/>
          </reference>
          <reference field="3" count="1" selected="0">
            <x v="6"/>
          </reference>
        </references>
      </pivotArea>
    </chartFormat>
    <chartFormat chart="0" format="18">
      <pivotArea type="data" outline="0" fieldPosition="0">
        <references count="3">
          <reference field="4294967294" count="1" selected="0">
            <x v="0"/>
          </reference>
          <reference field="1" count="1" selected="0">
            <x v="13"/>
          </reference>
          <reference field="3" count="1" selected="0">
            <x v="6"/>
          </reference>
        </references>
      </pivotArea>
    </chartFormat>
    <chartFormat chart="0" format="19">
      <pivotArea type="data" outline="0" fieldPosition="0">
        <references count="3">
          <reference field="4294967294" count="1" selected="0">
            <x v="0"/>
          </reference>
          <reference field="1" count="1" selected="0">
            <x v="16"/>
          </reference>
          <reference field="3" count="1" selected="0">
            <x v="6"/>
          </reference>
        </references>
      </pivotArea>
    </chartFormat>
    <chartFormat chart="0" format="20">
      <pivotArea type="data" outline="0" fieldPosition="0">
        <references count="3">
          <reference field="4294967294" count="1" selected="0">
            <x v="0"/>
          </reference>
          <reference field="1" count="1" selected="0">
            <x v="27"/>
          </reference>
          <reference field="3" count="1" selected="0">
            <x v="6"/>
          </reference>
        </references>
      </pivotArea>
    </chartFormat>
    <chartFormat chart="0" format="21">
      <pivotArea type="data" outline="0" fieldPosition="0">
        <references count="3">
          <reference field="4294967294" count="1" selected="0">
            <x v="0"/>
          </reference>
          <reference field="1" count="1" selected="0">
            <x v="35"/>
          </reference>
          <reference field="3" count="1" selected="0">
            <x v="6"/>
          </reference>
        </references>
      </pivotArea>
    </chartFormat>
    <chartFormat chart="0" format="22">
      <pivotArea type="data" outline="0" fieldPosition="0">
        <references count="3">
          <reference field="4294967294" count="1" selected="0">
            <x v="0"/>
          </reference>
          <reference field="1" count="1" selected="0">
            <x v="37"/>
          </reference>
          <reference field="3" count="1" selected="0">
            <x v="6"/>
          </reference>
        </references>
      </pivotArea>
    </chartFormat>
    <chartFormat chart="0" format="23">
      <pivotArea type="data" outline="0" fieldPosition="0">
        <references count="3">
          <reference field="4294967294" count="1" selected="0">
            <x v="0"/>
          </reference>
          <reference field="1" count="1" selected="0">
            <x v="41"/>
          </reference>
          <reference field="3" count="1" selected="0">
            <x v="6"/>
          </reference>
        </references>
      </pivotArea>
    </chartFormat>
    <chartFormat chart="0" format="24">
      <pivotArea type="data" outline="0" fieldPosition="0">
        <references count="3">
          <reference field="4294967294" count="1" selected="0">
            <x v="0"/>
          </reference>
          <reference field="1" count="1" selected="0">
            <x v="43"/>
          </reference>
          <reference field="3" count="1" selected="0">
            <x v="6"/>
          </reference>
        </references>
      </pivotArea>
    </chartFormat>
    <chartFormat chart="6" format="346">
      <pivotArea type="data" outline="0" fieldPosition="0">
        <references count="3">
          <reference field="4294967294" count="1" selected="0">
            <x v="0"/>
          </reference>
          <reference field="1" count="1" selected="0">
            <x v="37"/>
          </reference>
          <reference field="3" count="1" selected="0">
            <x v="6"/>
          </reference>
        </references>
      </pivotArea>
    </chartFormat>
    <chartFormat chart="6" format="347">
      <pivotArea type="data" outline="0" fieldPosition="0">
        <references count="3">
          <reference field="4294967294" count="1" selected="0">
            <x v="0"/>
          </reference>
          <reference field="1" count="1" selected="0">
            <x v="37"/>
          </reference>
          <reference field="3" count="1" selected="0">
            <x v="2"/>
          </reference>
        </references>
      </pivotArea>
    </chartFormat>
    <chartFormat chart="0" format="25">
      <pivotArea type="data" outline="0" fieldPosition="0">
        <references count="3">
          <reference field="4294967294" count="1" selected="0">
            <x v="0"/>
          </reference>
          <reference field="1" count="1" selected="0">
            <x v="3"/>
          </reference>
          <reference field="3" count="1" selected="0">
            <x v="5"/>
          </reference>
        </references>
      </pivotArea>
    </chartFormat>
    <chartFormat chart="0" format="26">
      <pivotArea type="data" outline="0" fieldPosition="0">
        <references count="3">
          <reference field="4294967294" count="1" selected="0">
            <x v="0"/>
          </reference>
          <reference field="1" count="1" selected="0">
            <x v="5"/>
          </reference>
          <reference field="3" count="1" selected="0">
            <x v="5"/>
          </reference>
        </references>
      </pivotArea>
    </chartFormat>
    <chartFormat chart="0" format="27">
      <pivotArea type="data" outline="0" fieldPosition="0">
        <references count="3">
          <reference field="4294967294" count="1" selected="0">
            <x v="0"/>
          </reference>
          <reference field="1" count="1" selected="0">
            <x v="6"/>
          </reference>
          <reference field="3" count="1" selected="0">
            <x v="5"/>
          </reference>
        </references>
      </pivotArea>
    </chartFormat>
    <chartFormat chart="0" format="28">
      <pivotArea type="data" outline="0" fieldPosition="0">
        <references count="3">
          <reference field="4294967294" count="1" selected="0">
            <x v="0"/>
          </reference>
          <reference field="1" count="1" selected="0">
            <x v="13"/>
          </reference>
          <reference field="3" count="1" selected="0">
            <x v="5"/>
          </reference>
        </references>
      </pivotArea>
    </chartFormat>
    <chartFormat chart="0" format="29">
      <pivotArea type="data" outline="0" fieldPosition="0">
        <references count="3">
          <reference field="4294967294" count="1" selected="0">
            <x v="0"/>
          </reference>
          <reference field="1" count="1" selected="0">
            <x v="16"/>
          </reference>
          <reference field="3" count="1" selected="0">
            <x v="5"/>
          </reference>
        </references>
      </pivotArea>
    </chartFormat>
    <chartFormat chart="0" format="30">
      <pivotArea type="data" outline="0" fieldPosition="0">
        <references count="3">
          <reference field="4294967294" count="1" selected="0">
            <x v="0"/>
          </reference>
          <reference field="1" count="1" selected="0">
            <x v="19"/>
          </reference>
          <reference field="3" count="1" selected="0">
            <x v="5"/>
          </reference>
        </references>
      </pivotArea>
    </chartFormat>
    <chartFormat chart="0" format="31">
      <pivotArea type="data" outline="0" fieldPosition="0">
        <references count="3">
          <reference field="4294967294" count="1" selected="0">
            <x v="0"/>
          </reference>
          <reference field="1" count="1" selected="0">
            <x v="27"/>
          </reference>
          <reference field="3" count="1" selected="0">
            <x v="5"/>
          </reference>
        </references>
      </pivotArea>
    </chartFormat>
    <chartFormat chart="0" format="32">
      <pivotArea type="data" outline="0" fieldPosition="0">
        <references count="3">
          <reference field="4294967294" count="1" selected="0">
            <x v="0"/>
          </reference>
          <reference field="1" count="1" selected="0">
            <x v="35"/>
          </reference>
          <reference field="3" count="1" selected="0">
            <x v="5"/>
          </reference>
        </references>
      </pivotArea>
    </chartFormat>
    <chartFormat chart="0" format="33">
      <pivotArea type="data" outline="0" fieldPosition="0">
        <references count="3">
          <reference field="4294967294" count="1" selected="0">
            <x v="0"/>
          </reference>
          <reference field="1" count="1" selected="0">
            <x v="41"/>
          </reference>
          <reference field="3" count="1" selected="0">
            <x v="5"/>
          </reference>
        </references>
      </pivotArea>
    </chartFormat>
    <chartFormat chart="0" format="34">
      <pivotArea type="data" outline="0" fieldPosition="0">
        <references count="3">
          <reference field="4294967294" count="1" selected="0">
            <x v="0"/>
          </reference>
          <reference field="1" count="1" selected="0">
            <x v="43"/>
          </reference>
          <reference field="3" count="1" selected="0">
            <x v="5"/>
          </reference>
        </references>
      </pivotArea>
    </chartFormat>
    <chartFormat chart="6" format="348">
      <pivotArea type="data" outline="0" fieldPosition="0">
        <references count="3">
          <reference field="4294967294" count="1" selected="0">
            <x v="0"/>
          </reference>
          <reference field="1" count="1" selected="0">
            <x v="32"/>
          </reference>
          <reference field="3" count="1" selected="0">
            <x v="0"/>
          </reference>
        </references>
      </pivotArea>
    </chartFormat>
    <chartFormat chart="6" format="349">
      <pivotArea type="data" outline="0" fieldPosition="0">
        <references count="3">
          <reference field="4294967294" count="1" selected="0">
            <x v="0"/>
          </reference>
          <reference field="1" count="1" selected="0">
            <x v="32"/>
          </reference>
          <reference field="3" count="1" selected="0">
            <x v="1"/>
          </reference>
        </references>
      </pivotArea>
    </chartFormat>
    <chartFormat chart="6" format="350">
      <pivotArea type="data" outline="0" fieldPosition="0">
        <references count="3">
          <reference field="4294967294" count="1" selected="0">
            <x v="0"/>
          </reference>
          <reference field="1" count="1" selected="0">
            <x v="32"/>
          </reference>
          <reference field="3" count="1" selected="0">
            <x v="2"/>
          </reference>
        </references>
      </pivotArea>
    </chartFormat>
    <chartFormat chart="6" format="351">
      <pivotArea type="data" outline="0" fieldPosition="0">
        <references count="3">
          <reference field="4294967294" count="1" selected="0">
            <x v="0"/>
          </reference>
          <reference field="1" count="1" selected="0">
            <x v="32"/>
          </reference>
          <reference field="3" count="1" selected="0">
            <x v="3"/>
          </reference>
        </references>
      </pivotArea>
    </chartFormat>
    <chartFormat chart="6" format="352">
      <pivotArea type="data" outline="0" fieldPosition="0">
        <references count="3">
          <reference field="4294967294" count="1" selected="0">
            <x v="0"/>
          </reference>
          <reference field="1" count="1" selected="0">
            <x v="32"/>
          </reference>
          <reference field="3" count="1" selected="0">
            <x v="4"/>
          </reference>
        </references>
      </pivotArea>
    </chartFormat>
    <chartFormat chart="6" format="353">
      <pivotArea type="data" outline="0" fieldPosition="0">
        <references count="3">
          <reference field="4294967294" count="1" selected="0">
            <x v="0"/>
          </reference>
          <reference field="1" count="1" selected="0">
            <x v="32"/>
          </reference>
          <reference field="3" count="1" selected="0">
            <x v="5"/>
          </reference>
        </references>
      </pivotArea>
    </chartFormat>
    <chartFormat chart="6" format="354">
      <pivotArea type="data" outline="0" fieldPosition="0">
        <references count="3">
          <reference field="4294967294" count="1" selected="0">
            <x v="0"/>
          </reference>
          <reference field="1" count="1" selected="0">
            <x v="32"/>
          </reference>
          <reference field="3" count="1" selected="0">
            <x v="10"/>
          </reference>
        </references>
      </pivotArea>
    </chartFormat>
    <chartFormat chart="6" format="355">
      <pivotArea type="data" outline="0" fieldPosition="0">
        <references count="3">
          <reference field="4294967294" count="1" selected="0">
            <x v="0"/>
          </reference>
          <reference field="1" count="1" selected="0">
            <x v="32"/>
          </reference>
          <reference field="3" count="1" selected="0">
            <x v="13"/>
          </reference>
        </references>
      </pivotArea>
    </chartFormat>
    <chartFormat chart="6" format="356">
      <pivotArea type="data" outline="0" fieldPosition="0">
        <references count="3">
          <reference field="4294967294" count="1" selected="0">
            <x v="0"/>
          </reference>
          <reference field="1" count="1" selected="0">
            <x v="32"/>
          </reference>
          <reference field="3" count="1" selected="0">
            <x v="14"/>
          </reference>
        </references>
      </pivotArea>
    </chartFormat>
    <chartFormat chart="0" format="117">
      <pivotArea type="data" outline="0" fieldPosition="0">
        <references count="3">
          <reference field="4294967294" count="1" selected="0">
            <x v="0"/>
          </reference>
          <reference field="1" count="1" selected="0">
            <x v="5"/>
          </reference>
          <reference field="3" count="1" selected="0">
            <x v="0"/>
          </reference>
        </references>
      </pivotArea>
    </chartFormat>
    <chartFormat chart="0" format="118">
      <pivotArea type="data" outline="0" fieldPosition="0">
        <references count="3">
          <reference field="4294967294" count="1" selected="0">
            <x v="0"/>
          </reference>
          <reference field="1" count="1" selected="0">
            <x v="6"/>
          </reference>
          <reference field="3" count="1" selected="0">
            <x v="0"/>
          </reference>
        </references>
      </pivotArea>
    </chartFormat>
    <chartFormat chart="0" format="119">
      <pivotArea type="data" outline="0" fieldPosition="0">
        <references count="3">
          <reference field="4294967294" count="1" selected="0">
            <x v="0"/>
          </reference>
          <reference field="1" count="1" selected="0">
            <x v="13"/>
          </reference>
          <reference field="3" count="1" selected="0">
            <x v="0"/>
          </reference>
        </references>
      </pivotArea>
    </chartFormat>
    <chartFormat chart="0" format="120">
      <pivotArea type="data" outline="0" fieldPosition="0">
        <references count="3">
          <reference field="4294967294" count="1" selected="0">
            <x v="0"/>
          </reference>
          <reference field="1" count="1" selected="0">
            <x v="16"/>
          </reference>
          <reference field="3" count="1" selected="0">
            <x v="0"/>
          </reference>
        </references>
      </pivotArea>
    </chartFormat>
    <chartFormat chart="0" format="121">
      <pivotArea type="data" outline="0" fieldPosition="0">
        <references count="3">
          <reference field="4294967294" count="1" selected="0">
            <x v="0"/>
          </reference>
          <reference field="1" count="1" selected="0">
            <x v="26"/>
          </reference>
          <reference field="3" count="1" selected="0">
            <x v="0"/>
          </reference>
        </references>
      </pivotArea>
    </chartFormat>
    <chartFormat chart="0" format="122">
      <pivotArea type="data" outline="0" fieldPosition="0">
        <references count="3">
          <reference field="4294967294" count="1" selected="0">
            <x v="0"/>
          </reference>
          <reference field="1" count="1" selected="0">
            <x v="27"/>
          </reference>
          <reference field="3" count="1" selected="0">
            <x v="0"/>
          </reference>
        </references>
      </pivotArea>
    </chartFormat>
    <chartFormat chart="0" format="123">
      <pivotArea type="data" outline="0" fieldPosition="0">
        <references count="3">
          <reference field="4294967294" count="1" selected="0">
            <x v="0"/>
          </reference>
          <reference field="1" count="1" selected="0">
            <x v="32"/>
          </reference>
          <reference field="3" count="1" selected="0">
            <x v="0"/>
          </reference>
        </references>
      </pivotArea>
    </chartFormat>
    <chartFormat chart="0" format="124">
      <pivotArea type="data" outline="0" fieldPosition="0">
        <references count="3">
          <reference field="4294967294" count="1" selected="0">
            <x v="0"/>
          </reference>
          <reference field="1" count="1" selected="0">
            <x v="35"/>
          </reference>
          <reference field="3" count="1" selected="0">
            <x v="0"/>
          </reference>
        </references>
      </pivotArea>
    </chartFormat>
    <chartFormat chart="0" format="125">
      <pivotArea type="data" outline="0" fieldPosition="0">
        <references count="3">
          <reference field="4294967294" count="1" selected="0">
            <x v="0"/>
          </reference>
          <reference field="1" count="1" selected="0">
            <x v="41"/>
          </reference>
          <reference field="3" count="1" selected="0">
            <x v="0"/>
          </reference>
        </references>
      </pivotArea>
    </chartFormat>
    <chartFormat chart="0" format="126">
      <pivotArea type="data" outline="0" fieldPosition="0">
        <references count="3">
          <reference field="4294967294" count="1" selected="0">
            <x v="0"/>
          </reference>
          <reference field="1" count="1" selected="0">
            <x v="43"/>
          </reference>
          <reference field="3" count="1" selected="0">
            <x v="0"/>
          </reference>
        </references>
      </pivotArea>
    </chartFormat>
    <chartFormat chart="0" format="127">
      <pivotArea type="data" outline="0" fieldPosition="0">
        <references count="3">
          <reference field="4294967294" count="1" selected="0">
            <x v="0"/>
          </reference>
          <reference field="1" count="1" selected="0">
            <x v="5"/>
          </reference>
          <reference field="3" count="1" selected="0">
            <x v="1"/>
          </reference>
        </references>
      </pivotArea>
    </chartFormat>
    <chartFormat chart="0" format="128">
      <pivotArea type="data" outline="0" fieldPosition="0">
        <references count="3">
          <reference field="4294967294" count="1" selected="0">
            <x v="0"/>
          </reference>
          <reference field="1" count="1" selected="0">
            <x v="6"/>
          </reference>
          <reference field="3" count="1" selected="0">
            <x v="1"/>
          </reference>
        </references>
      </pivotArea>
    </chartFormat>
    <chartFormat chart="0" format="129">
      <pivotArea type="data" outline="0" fieldPosition="0">
        <references count="3">
          <reference field="4294967294" count="1" selected="0">
            <x v="0"/>
          </reference>
          <reference field="1" count="1" selected="0">
            <x v="13"/>
          </reference>
          <reference field="3" count="1" selected="0">
            <x v="1"/>
          </reference>
        </references>
      </pivotArea>
    </chartFormat>
    <chartFormat chart="0" format="130">
      <pivotArea type="data" outline="0" fieldPosition="0">
        <references count="3">
          <reference field="4294967294" count="1" selected="0">
            <x v="0"/>
          </reference>
          <reference field="1" count="1" selected="0">
            <x v="16"/>
          </reference>
          <reference field="3" count="1" selected="0">
            <x v="1"/>
          </reference>
        </references>
      </pivotArea>
    </chartFormat>
    <chartFormat chart="0" format="131">
      <pivotArea type="data" outline="0" fieldPosition="0">
        <references count="3">
          <reference field="4294967294" count="1" selected="0">
            <x v="0"/>
          </reference>
          <reference field="1" count="1" selected="0">
            <x v="26"/>
          </reference>
          <reference field="3" count="1" selected="0">
            <x v="1"/>
          </reference>
        </references>
      </pivotArea>
    </chartFormat>
    <chartFormat chart="0" format="132">
      <pivotArea type="data" outline="0" fieldPosition="0">
        <references count="3">
          <reference field="4294967294" count="1" selected="0">
            <x v="0"/>
          </reference>
          <reference field="1" count="1" selected="0">
            <x v="27"/>
          </reference>
          <reference field="3" count="1" selected="0">
            <x v="1"/>
          </reference>
        </references>
      </pivotArea>
    </chartFormat>
    <chartFormat chart="0" format="133">
      <pivotArea type="data" outline="0" fieldPosition="0">
        <references count="3">
          <reference field="4294967294" count="1" selected="0">
            <x v="0"/>
          </reference>
          <reference field="1" count="1" selected="0">
            <x v="32"/>
          </reference>
          <reference field="3" count="1" selected="0">
            <x v="1"/>
          </reference>
        </references>
      </pivotArea>
    </chartFormat>
    <chartFormat chart="0" format="134">
      <pivotArea type="data" outline="0" fieldPosition="0">
        <references count="3">
          <reference field="4294967294" count="1" selected="0">
            <x v="0"/>
          </reference>
          <reference field="1" count="1" selected="0">
            <x v="35"/>
          </reference>
          <reference field="3" count="1" selected="0">
            <x v="1"/>
          </reference>
        </references>
      </pivotArea>
    </chartFormat>
    <chartFormat chart="0" format="135">
      <pivotArea type="data" outline="0" fieldPosition="0">
        <references count="3">
          <reference field="4294967294" count="1" selected="0">
            <x v="0"/>
          </reference>
          <reference field="1" count="1" selected="0">
            <x v="41"/>
          </reference>
          <reference field="3" count="1" selected="0">
            <x v="1"/>
          </reference>
        </references>
      </pivotArea>
    </chartFormat>
    <chartFormat chart="0" format="136">
      <pivotArea type="data" outline="0" fieldPosition="0">
        <references count="3">
          <reference field="4294967294" count="1" selected="0">
            <x v="0"/>
          </reference>
          <reference field="1" count="1" selected="0">
            <x v="43"/>
          </reference>
          <reference field="3" count="1" selected="0">
            <x v="1"/>
          </reference>
        </references>
      </pivotArea>
    </chartFormat>
    <chartFormat chart="0" format="137">
      <pivotArea type="data" outline="0" fieldPosition="0">
        <references count="3">
          <reference field="4294967294" count="1" selected="0">
            <x v="0"/>
          </reference>
          <reference field="1" count="1" selected="0">
            <x v="5"/>
          </reference>
          <reference field="3" count="1" selected="0">
            <x v="2"/>
          </reference>
        </references>
      </pivotArea>
    </chartFormat>
    <chartFormat chart="0" format="138">
      <pivotArea type="data" outline="0" fieldPosition="0">
        <references count="3">
          <reference field="4294967294" count="1" selected="0">
            <x v="0"/>
          </reference>
          <reference field="1" count="1" selected="0">
            <x v="6"/>
          </reference>
          <reference field="3" count="1" selected="0">
            <x v="2"/>
          </reference>
        </references>
      </pivotArea>
    </chartFormat>
    <chartFormat chart="0" format="139">
      <pivotArea type="data" outline="0" fieldPosition="0">
        <references count="3">
          <reference field="4294967294" count="1" selected="0">
            <x v="0"/>
          </reference>
          <reference field="1" count="1" selected="0">
            <x v="13"/>
          </reference>
          <reference field="3" count="1" selected="0">
            <x v="2"/>
          </reference>
        </references>
      </pivotArea>
    </chartFormat>
    <chartFormat chart="0" format="140">
      <pivotArea type="data" outline="0" fieldPosition="0">
        <references count="3">
          <reference field="4294967294" count="1" selected="0">
            <x v="0"/>
          </reference>
          <reference field="1" count="1" selected="0">
            <x v="16"/>
          </reference>
          <reference field="3" count="1" selected="0">
            <x v="2"/>
          </reference>
        </references>
      </pivotArea>
    </chartFormat>
    <chartFormat chart="0" format="141">
      <pivotArea type="data" outline="0" fieldPosition="0">
        <references count="3">
          <reference field="4294967294" count="1" selected="0">
            <x v="0"/>
          </reference>
          <reference field="1" count="1" selected="0">
            <x v="26"/>
          </reference>
          <reference field="3" count="1" selected="0">
            <x v="2"/>
          </reference>
        </references>
      </pivotArea>
    </chartFormat>
    <chartFormat chart="0" format="142">
      <pivotArea type="data" outline="0" fieldPosition="0">
        <references count="3">
          <reference field="4294967294" count="1" selected="0">
            <x v="0"/>
          </reference>
          <reference field="1" count="1" selected="0">
            <x v="27"/>
          </reference>
          <reference field="3" count="1" selected="0">
            <x v="2"/>
          </reference>
        </references>
      </pivotArea>
    </chartFormat>
    <chartFormat chart="0" format="143">
      <pivotArea type="data" outline="0" fieldPosition="0">
        <references count="3">
          <reference field="4294967294" count="1" selected="0">
            <x v="0"/>
          </reference>
          <reference field="1" count="1" selected="0">
            <x v="32"/>
          </reference>
          <reference field="3" count="1" selected="0">
            <x v="2"/>
          </reference>
        </references>
      </pivotArea>
    </chartFormat>
    <chartFormat chart="0" format="144">
      <pivotArea type="data" outline="0" fieldPosition="0">
        <references count="3">
          <reference field="4294967294" count="1" selected="0">
            <x v="0"/>
          </reference>
          <reference field="1" count="1" selected="0">
            <x v="35"/>
          </reference>
          <reference field="3" count="1" selected="0">
            <x v="2"/>
          </reference>
        </references>
      </pivotArea>
    </chartFormat>
    <chartFormat chart="0" format="145">
      <pivotArea type="data" outline="0" fieldPosition="0">
        <references count="3">
          <reference field="4294967294" count="1" selected="0">
            <x v="0"/>
          </reference>
          <reference field="1" count="1" selected="0">
            <x v="41"/>
          </reference>
          <reference field="3" count="1" selected="0">
            <x v="2"/>
          </reference>
        </references>
      </pivotArea>
    </chartFormat>
    <chartFormat chart="0" format="146">
      <pivotArea type="data" outline="0" fieldPosition="0">
        <references count="3">
          <reference field="4294967294" count="1" selected="0">
            <x v="0"/>
          </reference>
          <reference field="1" count="1" selected="0">
            <x v="43"/>
          </reference>
          <reference field="3" count="1" selected="0">
            <x v="2"/>
          </reference>
        </references>
      </pivotArea>
    </chartFormat>
    <chartFormat chart="0" format="147">
      <pivotArea type="data" outline="0" fieldPosition="0">
        <references count="3">
          <reference field="4294967294" count="1" selected="0">
            <x v="0"/>
          </reference>
          <reference field="1" count="1" selected="0">
            <x v="5"/>
          </reference>
          <reference field="3" count="1" selected="0">
            <x v="3"/>
          </reference>
        </references>
      </pivotArea>
    </chartFormat>
    <chartFormat chart="0" format="148">
      <pivotArea type="data" outline="0" fieldPosition="0">
        <references count="3">
          <reference field="4294967294" count="1" selected="0">
            <x v="0"/>
          </reference>
          <reference field="1" count="1" selected="0">
            <x v="6"/>
          </reference>
          <reference field="3" count="1" selected="0">
            <x v="3"/>
          </reference>
        </references>
      </pivotArea>
    </chartFormat>
    <chartFormat chart="0" format="149">
      <pivotArea type="data" outline="0" fieldPosition="0">
        <references count="3">
          <reference field="4294967294" count="1" selected="0">
            <x v="0"/>
          </reference>
          <reference field="1" count="1" selected="0">
            <x v="13"/>
          </reference>
          <reference field="3" count="1" selected="0">
            <x v="3"/>
          </reference>
        </references>
      </pivotArea>
    </chartFormat>
    <chartFormat chart="0" format="150">
      <pivotArea type="data" outline="0" fieldPosition="0">
        <references count="3">
          <reference field="4294967294" count="1" selected="0">
            <x v="0"/>
          </reference>
          <reference field="1" count="1" selected="0">
            <x v="16"/>
          </reference>
          <reference field="3" count="1" selected="0">
            <x v="3"/>
          </reference>
        </references>
      </pivotArea>
    </chartFormat>
    <chartFormat chart="0" format="151">
      <pivotArea type="data" outline="0" fieldPosition="0">
        <references count="3">
          <reference field="4294967294" count="1" selected="0">
            <x v="0"/>
          </reference>
          <reference field="1" count="1" selected="0">
            <x v="26"/>
          </reference>
          <reference field="3" count="1" selected="0">
            <x v="3"/>
          </reference>
        </references>
      </pivotArea>
    </chartFormat>
    <chartFormat chart="0" format="152">
      <pivotArea type="data" outline="0" fieldPosition="0">
        <references count="3">
          <reference field="4294967294" count="1" selected="0">
            <x v="0"/>
          </reference>
          <reference field="1" count="1" selected="0">
            <x v="27"/>
          </reference>
          <reference field="3" count="1" selected="0">
            <x v="3"/>
          </reference>
        </references>
      </pivotArea>
    </chartFormat>
    <chartFormat chart="0" format="153">
      <pivotArea type="data" outline="0" fieldPosition="0">
        <references count="3">
          <reference field="4294967294" count="1" selected="0">
            <x v="0"/>
          </reference>
          <reference field="1" count="1" selected="0">
            <x v="32"/>
          </reference>
          <reference field="3" count="1" selected="0">
            <x v="3"/>
          </reference>
        </references>
      </pivotArea>
    </chartFormat>
    <chartFormat chart="0" format="154">
      <pivotArea type="data" outline="0" fieldPosition="0">
        <references count="3">
          <reference field="4294967294" count="1" selected="0">
            <x v="0"/>
          </reference>
          <reference field="1" count="1" selected="0">
            <x v="35"/>
          </reference>
          <reference field="3" count="1" selected="0">
            <x v="3"/>
          </reference>
        </references>
      </pivotArea>
    </chartFormat>
    <chartFormat chart="0" format="155">
      <pivotArea type="data" outline="0" fieldPosition="0">
        <references count="3">
          <reference field="4294967294" count="1" selected="0">
            <x v="0"/>
          </reference>
          <reference field="1" count="1" selected="0">
            <x v="41"/>
          </reference>
          <reference field="3" count="1" selected="0">
            <x v="3"/>
          </reference>
        </references>
      </pivotArea>
    </chartFormat>
    <chartFormat chart="0" format="156">
      <pivotArea type="data" outline="0" fieldPosition="0">
        <references count="3">
          <reference field="4294967294" count="1" selected="0">
            <x v="0"/>
          </reference>
          <reference field="1" count="1" selected="0">
            <x v="43"/>
          </reference>
          <reference field="3" count="1" selected="0">
            <x v="3"/>
          </reference>
        </references>
      </pivotArea>
    </chartFormat>
    <chartFormat chart="0" format="157">
      <pivotArea type="data" outline="0" fieldPosition="0">
        <references count="3">
          <reference field="4294967294" count="1" selected="0">
            <x v="0"/>
          </reference>
          <reference field="1" count="1" selected="0">
            <x v="5"/>
          </reference>
          <reference field="3" count="1" selected="0">
            <x v="4"/>
          </reference>
        </references>
      </pivotArea>
    </chartFormat>
    <chartFormat chart="0" format="158">
      <pivotArea type="data" outline="0" fieldPosition="0">
        <references count="3">
          <reference field="4294967294" count="1" selected="0">
            <x v="0"/>
          </reference>
          <reference field="1" count="1" selected="0">
            <x v="6"/>
          </reference>
          <reference field="3" count="1" selected="0">
            <x v="4"/>
          </reference>
        </references>
      </pivotArea>
    </chartFormat>
    <chartFormat chart="0" format="159">
      <pivotArea type="data" outline="0" fieldPosition="0">
        <references count="3">
          <reference field="4294967294" count="1" selected="0">
            <x v="0"/>
          </reference>
          <reference field="1" count="1" selected="0">
            <x v="13"/>
          </reference>
          <reference field="3" count="1" selected="0">
            <x v="4"/>
          </reference>
        </references>
      </pivotArea>
    </chartFormat>
    <chartFormat chart="0" format="160">
      <pivotArea type="data" outline="0" fieldPosition="0">
        <references count="3">
          <reference field="4294967294" count="1" selected="0">
            <x v="0"/>
          </reference>
          <reference field="1" count="1" selected="0">
            <x v="16"/>
          </reference>
          <reference field="3" count="1" selected="0">
            <x v="4"/>
          </reference>
        </references>
      </pivotArea>
    </chartFormat>
    <chartFormat chart="0" format="161">
      <pivotArea type="data" outline="0" fieldPosition="0">
        <references count="3">
          <reference field="4294967294" count="1" selected="0">
            <x v="0"/>
          </reference>
          <reference field="1" count="1" selected="0">
            <x v="26"/>
          </reference>
          <reference field="3" count="1" selected="0">
            <x v="4"/>
          </reference>
        </references>
      </pivotArea>
    </chartFormat>
    <chartFormat chart="0" format="162">
      <pivotArea type="data" outline="0" fieldPosition="0">
        <references count="3">
          <reference field="4294967294" count="1" selected="0">
            <x v="0"/>
          </reference>
          <reference field="1" count="1" selected="0">
            <x v="27"/>
          </reference>
          <reference field="3" count="1" selected="0">
            <x v="4"/>
          </reference>
        </references>
      </pivotArea>
    </chartFormat>
    <chartFormat chart="0" format="163">
      <pivotArea type="data" outline="0" fieldPosition="0">
        <references count="3">
          <reference field="4294967294" count="1" selected="0">
            <x v="0"/>
          </reference>
          <reference field="1" count="1" selected="0">
            <x v="32"/>
          </reference>
          <reference field="3" count="1" selected="0">
            <x v="4"/>
          </reference>
        </references>
      </pivotArea>
    </chartFormat>
    <chartFormat chart="0" format="164">
      <pivotArea type="data" outline="0" fieldPosition="0">
        <references count="3">
          <reference field="4294967294" count="1" selected="0">
            <x v="0"/>
          </reference>
          <reference field="1" count="1" selected="0">
            <x v="35"/>
          </reference>
          <reference field="3" count="1" selected="0">
            <x v="4"/>
          </reference>
        </references>
      </pivotArea>
    </chartFormat>
    <chartFormat chart="0" format="165">
      <pivotArea type="data" outline="0" fieldPosition="0">
        <references count="3">
          <reference field="4294967294" count="1" selected="0">
            <x v="0"/>
          </reference>
          <reference field="1" count="1" selected="0">
            <x v="41"/>
          </reference>
          <reference field="3" count="1" selected="0">
            <x v="4"/>
          </reference>
        </references>
      </pivotArea>
    </chartFormat>
    <chartFormat chart="0" format="166">
      <pivotArea type="data" outline="0" fieldPosition="0">
        <references count="3">
          <reference field="4294967294" count="1" selected="0">
            <x v="0"/>
          </reference>
          <reference field="1" count="1" selected="0">
            <x v="43"/>
          </reference>
          <reference field="3" count="1" selected="0">
            <x v="4"/>
          </reference>
        </references>
      </pivotArea>
    </chartFormat>
    <chartFormat chart="0" format="167">
      <pivotArea type="data" outline="0" fieldPosition="0">
        <references count="3">
          <reference field="4294967294" count="1" selected="0">
            <x v="0"/>
          </reference>
          <reference field="1" count="1" selected="0">
            <x v="26"/>
          </reference>
          <reference field="3" count="1" selected="0">
            <x v="5"/>
          </reference>
        </references>
      </pivotArea>
    </chartFormat>
    <chartFormat chart="0" format="168">
      <pivotArea type="data" outline="0" fieldPosition="0">
        <references count="3">
          <reference field="4294967294" count="1" selected="0">
            <x v="0"/>
          </reference>
          <reference field="1" count="1" selected="0">
            <x v="32"/>
          </reference>
          <reference field="3" count="1" selected="0">
            <x v="5"/>
          </reference>
        </references>
      </pivotArea>
    </chartFormat>
    <chartFormat chart="0" format="169">
      <pivotArea type="data" outline="0" fieldPosition="0">
        <references count="3">
          <reference field="4294967294" count="1" selected="0">
            <x v="0"/>
          </reference>
          <reference field="1" count="1" selected="0">
            <x v="5"/>
          </reference>
          <reference field="3" count="1" selected="0">
            <x v="10"/>
          </reference>
        </references>
      </pivotArea>
    </chartFormat>
    <chartFormat chart="0" format="170">
      <pivotArea type="data" outline="0" fieldPosition="0">
        <references count="3">
          <reference field="4294967294" count="1" selected="0">
            <x v="0"/>
          </reference>
          <reference field="1" count="1" selected="0">
            <x v="6"/>
          </reference>
          <reference field="3" count="1" selected="0">
            <x v="10"/>
          </reference>
        </references>
      </pivotArea>
    </chartFormat>
    <chartFormat chart="0" format="171">
      <pivotArea type="data" outline="0" fieldPosition="0">
        <references count="3">
          <reference field="4294967294" count="1" selected="0">
            <x v="0"/>
          </reference>
          <reference field="1" count="1" selected="0">
            <x v="13"/>
          </reference>
          <reference field="3" count="1" selected="0">
            <x v="10"/>
          </reference>
        </references>
      </pivotArea>
    </chartFormat>
    <chartFormat chart="0" format="172">
      <pivotArea type="data" outline="0" fieldPosition="0">
        <references count="3">
          <reference field="4294967294" count="1" selected="0">
            <x v="0"/>
          </reference>
          <reference field="1" count="1" selected="0">
            <x v="16"/>
          </reference>
          <reference field="3" count="1" selected="0">
            <x v="10"/>
          </reference>
        </references>
      </pivotArea>
    </chartFormat>
    <chartFormat chart="0" format="173">
      <pivotArea type="data" outline="0" fieldPosition="0">
        <references count="3">
          <reference field="4294967294" count="1" selected="0">
            <x v="0"/>
          </reference>
          <reference field="1" count="1" selected="0">
            <x v="26"/>
          </reference>
          <reference field="3" count="1" selected="0">
            <x v="10"/>
          </reference>
        </references>
      </pivotArea>
    </chartFormat>
    <chartFormat chart="0" format="174">
      <pivotArea type="data" outline="0" fieldPosition="0">
        <references count="3">
          <reference field="4294967294" count="1" selected="0">
            <x v="0"/>
          </reference>
          <reference field="1" count="1" selected="0">
            <x v="27"/>
          </reference>
          <reference field="3" count="1" selected="0">
            <x v="10"/>
          </reference>
        </references>
      </pivotArea>
    </chartFormat>
    <chartFormat chart="0" format="175">
      <pivotArea type="data" outline="0" fieldPosition="0">
        <references count="3">
          <reference field="4294967294" count="1" selected="0">
            <x v="0"/>
          </reference>
          <reference field="1" count="1" selected="0">
            <x v="32"/>
          </reference>
          <reference field="3" count="1" selected="0">
            <x v="10"/>
          </reference>
        </references>
      </pivotArea>
    </chartFormat>
    <chartFormat chart="0" format="176">
      <pivotArea type="data" outline="0" fieldPosition="0">
        <references count="3">
          <reference field="4294967294" count="1" selected="0">
            <x v="0"/>
          </reference>
          <reference field="1" count="1" selected="0">
            <x v="35"/>
          </reference>
          <reference field="3" count="1" selected="0">
            <x v="10"/>
          </reference>
        </references>
      </pivotArea>
    </chartFormat>
    <chartFormat chart="0" format="177">
      <pivotArea type="data" outline="0" fieldPosition="0">
        <references count="3">
          <reference field="4294967294" count="1" selected="0">
            <x v="0"/>
          </reference>
          <reference field="1" count="1" selected="0">
            <x v="41"/>
          </reference>
          <reference field="3" count="1" selected="0">
            <x v="10"/>
          </reference>
        </references>
      </pivotArea>
    </chartFormat>
    <chartFormat chart="0" format="178">
      <pivotArea type="data" outline="0" fieldPosition="0">
        <references count="3">
          <reference field="4294967294" count="1" selected="0">
            <x v="0"/>
          </reference>
          <reference field="1" count="1" selected="0">
            <x v="43"/>
          </reference>
          <reference field="3" count="1" selected="0">
            <x v="10"/>
          </reference>
        </references>
      </pivotArea>
    </chartFormat>
    <chartFormat chart="0" format="179">
      <pivotArea type="data" outline="0" fieldPosition="0">
        <references count="3">
          <reference field="4294967294" count="1" selected="0">
            <x v="0"/>
          </reference>
          <reference field="1" count="1" selected="0">
            <x v="5"/>
          </reference>
          <reference field="3" count="1" selected="0">
            <x v="13"/>
          </reference>
        </references>
      </pivotArea>
    </chartFormat>
    <chartFormat chart="0" format="180">
      <pivotArea type="data" outline="0" fieldPosition="0">
        <references count="3">
          <reference field="4294967294" count="1" selected="0">
            <x v="0"/>
          </reference>
          <reference field="1" count="1" selected="0">
            <x v="6"/>
          </reference>
          <reference field="3" count="1" selected="0">
            <x v="13"/>
          </reference>
        </references>
      </pivotArea>
    </chartFormat>
    <chartFormat chart="0" format="181">
      <pivotArea type="data" outline="0" fieldPosition="0">
        <references count="3">
          <reference field="4294967294" count="1" selected="0">
            <x v="0"/>
          </reference>
          <reference field="1" count="1" selected="0">
            <x v="13"/>
          </reference>
          <reference field="3" count="1" selected="0">
            <x v="13"/>
          </reference>
        </references>
      </pivotArea>
    </chartFormat>
    <chartFormat chart="0" format="182">
      <pivotArea type="data" outline="0" fieldPosition="0">
        <references count="3">
          <reference field="4294967294" count="1" selected="0">
            <x v="0"/>
          </reference>
          <reference field="1" count="1" selected="0">
            <x v="16"/>
          </reference>
          <reference field="3" count="1" selected="0">
            <x v="13"/>
          </reference>
        </references>
      </pivotArea>
    </chartFormat>
    <chartFormat chart="0" format="183">
      <pivotArea type="data" outline="0" fieldPosition="0">
        <references count="3">
          <reference field="4294967294" count="1" selected="0">
            <x v="0"/>
          </reference>
          <reference field="1" count="1" selected="0">
            <x v="26"/>
          </reference>
          <reference field="3" count="1" selected="0">
            <x v="13"/>
          </reference>
        </references>
      </pivotArea>
    </chartFormat>
    <chartFormat chart="0" format="184">
      <pivotArea type="data" outline="0" fieldPosition="0">
        <references count="3">
          <reference field="4294967294" count="1" selected="0">
            <x v="0"/>
          </reference>
          <reference field="1" count="1" selected="0">
            <x v="27"/>
          </reference>
          <reference field="3" count="1" selected="0">
            <x v="13"/>
          </reference>
        </references>
      </pivotArea>
    </chartFormat>
    <chartFormat chart="0" format="185">
      <pivotArea type="data" outline="0" fieldPosition="0">
        <references count="3">
          <reference field="4294967294" count="1" selected="0">
            <x v="0"/>
          </reference>
          <reference field="1" count="1" selected="0">
            <x v="32"/>
          </reference>
          <reference field="3" count="1" selected="0">
            <x v="13"/>
          </reference>
        </references>
      </pivotArea>
    </chartFormat>
    <chartFormat chart="0" format="186">
      <pivotArea type="data" outline="0" fieldPosition="0">
        <references count="3">
          <reference field="4294967294" count="1" selected="0">
            <x v="0"/>
          </reference>
          <reference field="1" count="1" selected="0">
            <x v="35"/>
          </reference>
          <reference field="3" count="1" selected="0">
            <x v="13"/>
          </reference>
        </references>
      </pivotArea>
    </chartFormat>
    <chartFormat chart="0" format="187">
      <pivotArea type="data" outline="0" fieldPosition="0">
        <references count="3">
          <reference field="4294967294" count="1" selected="0">
            <x v="0"/>
          </reference>
          <reference field="1" count="1" selected="0">
            <x v="41"/>
          </reference>
          <reference field="3" count="1" selected="0">
            <x v="13"/>
          </reference>
        </references>
      </pivotArea>
    </chartFormat>
    <chartFormat chart="0" format="188">
      <pivotArea type="data" outline="0" fieldPosition="0">
        <references count="3">
          <reference field="4294967294" count="1" selected="0">
            <x v="0"/>
          </reference>
          <reference field="1" count="1" selected="0">
            <x v="43"/>
          </reference>
          <reference field="3" count="1" selected="0">
            <x v="13"/>
          </reference>
        </references>
      </pivotArea>
    </chartFormat>
    <chartFormat chart="0" format="189">
      <pivotArea type="data" outline="0" fieldPosition="0">
        <references count="3">
          <reference field="4294967294" count="1" selected="0">
            <x v="0"/>
          </reference>
          <reference field="1" count="1" selected="0">
            <x v="5"/>
          </reference>
          <reference field="3" count="1" selected="0">
            <x v="14"/>
          </reference>
        </references>
      </pivotArea>
    </chartFormat>
    <chartFormat chart="0" format="190">
      <pivotArea type="data" outline="0" fieldPosition="0">
        <references count="3">
          <reference field="4294967294" count="1" selected="0">
            <x v="0"/>
          </reference>
          <reference field="1" count="1" selected="0">
            <x v="6"/>
          </reference>
          <reference field="3" count="1" selected="0">
            <x v="14"/>
          </reference>
        </references>
      </pivotArea>
    </chartFormat>
    <chartFormat chart="0" format="191">
      <pivotArea type="data" outline="0" fieldPosition="0">
        <references count="3">
          <reference field="4294967294" count="1" selected="0">
            <x v="0"/>
          </reference>
          <reference field="1" count="1" selected="0">
            <x v="13"/>
          </reference>
          <reference field="3" count="1" selected="0">
            <x v="14"/>
          </reference>
        </references>
      </pivotArea>
    </chartFormat>
    <chartFormat chart="0" format="192">
      <pivotArea type="data" outline="0" fieldPosition="0">
        <references count="3">
          <reference field="4294967294" count="1" selected="0">
            <x v="0"/>
          </reference>
          <reference field="1" count="1" selected="0">
            <x v="16"/>
          </reference>
          <reference field="3" count="1" selected="0">
            <x v="14"/>
          </reference>
        </references>
      </pivotArea>
    </chartFormat>
    <chartFormat chart="0" format="193">
      <pivotArea type="data" outline="0" fieldPosition="0">
        <references count="3">
          <reference field="4294967294" count="1" selected="0">
            <x v="0"/>
          </reference>
          <reference field="1" count="1" selected="0">
            <x v="26"/>
          </reference>
          <reference field="3" count="1" selected="0">
            <x v="14"/>
          </reference>
        </references>
      </pivotArea>
    </chartFormat>
    <chartFormat chart="0" format="194">
      <pivotArea type="data" outline="0" fieldPosition="0">
        <references count="3">
          <reference field="4294967294" count="1" selected="0">
            <x v="0"/>
          </reference>
          <reference field="1" count="1" selected="0">
            <x v="27"/>
          </reference>
          <reference field="3" count="1" selected="0">
            <x v="14"/>
          </reference>
        </references>
      </pivotArea>
    </chartFormat>
    <chartFormat chart="0" format="195">
      <pivotArea type="data" outline="0" fieldPosition="0">
        <references count="3">
          <reference field="4294967294" count="1" selected="0">
            <x v="0"/>
          </reference>
          <reference field="1" count="1" selected="0">
            <x v="32"/>
          </reference>
          <reference field="3" count="1" selected="0">
            <x v="14"/>
          </reference>
        </references>
      </pivotArea>
    </chartFormat>
    <chartFormat chart="0" format="196">
      <pivotArea type="data" outline="0" fieldPosition="0">
        <references count="3">
          <reference field="4294967294" count="1" selected="0">
            <x v="0"/>
          </reference>
          <reference field="1" count="1" selected="0">
            <x v="35"/>
          </reference>
          <reference field="3" count="1" selected="0">
            <x v="14"/>
          </reference>
        </references>
      </pivotArea>
    </chartFormat>
    <chartFormat chart="0" format="197">
      <pivotArea type="data" outline="0" fieldPosition="0">
        <references count="3">
          <reference field="4294967294" count="1" selected="0">
            <x v="0"/>
          </reference>
          <reference field="1" count="1" selected="0">
            <x v="41"/>
          </reference>
          <reference field="3" count="1" selected="0">
            <x v="14"/>
          </reference>
        </references>
      </pivotArea>
    </chartFormat>
    <chartFormat chart="0" format="198">
      <pivotArea type="data" outline="0" fieldPosition="0">
        <references count="3">
          <reference field="4294967294" count="1" selected="0">
            <x v="0"/>
          </reference>
          <reference field="1" count="1" selected="0">
            <x v="43"/>
          </reference>
          <reference field="3" count="1" selected="0">
            <x v="14"/>
          </reference>
        </references>
      </pivotArea>
    </chartFormat>
    <chartFormat chart="6" format="357">
      <pivotArea type="data" outline="0" fieldPosition="0">
        <references count="3">
          <reference field="4294967294" count="1" selected="0">
            <x v="0"/>
          </reference>
          <reference field="1" count="1" selected="0">
            <x v="14"/>
          </reference>
          <reference field="3" count="1" selected="0">
            <x v="0"/>
          </reference>
        </references>
      </pivotArea>
    </chartFormat>
    <chartFormat chart="6" format="358">
      <pivotArea type="data" outline="0" fieldPosition="0">
        <references count="3">
          <reference field="4294967294" count="1" selected="0">
            <x v="0"/>
          </reference>
          <reference field="1" count="1" selected="0">
            <x v="14"/>
          </reference>
          <reference field="3" count="1" selected="0">
            <x v="2"/>
          </reference>
        </references>
      </pivotArea>
    </chartFormat>
    <chartFormat chart="6" format="359">
      <pivotArea type="data" outline="0" fieldPosition="0">
        <references count="3">
          <reference field="4294967294" count="1" selected="0">
            <x v="0"/>
          </reference>
          <reference field="1" count="1" selected="0">
            <x v="14"/>
          </reference>
          <reference field="3" count="1" selected="0">
            <x v="7"/>
          </reference>
        </references>
      </pivotArea>
    </chartFormat>
    <chartFormat chart="6" format="360">
      <pivotArea type="data" outline="0" fieldPosition="0">
        <references count="3">
          <reference field="4294967294" count="1" selected="0">
            <x v="0"/>
          </reference>
          <reference field="1" count="1" selected="0">
            <x v="32"/>
          </reference>
          <reference field="3" count="1" selected="0">
            <x v="7"/>
          </reference>
        </references>
      </pivotArea>
    </chartFormat>
    <chartFormat chart="6" format="361">
      <pivotArea type="data" outline="0" fieldPosition="0">
        <references count="3">
          <reference field="4294967294" count="1" selected="0">
            <x v="0"/>
          </reference>
          <reference field="1" count="1" selected="0">
            <x v="14"/>
          </reference>
          <reference field="3" count="1" selected="0">
            <x v="10"/>
          </reference>
        </references>
      </pivotArea>
    </chartFormat>
    <chartFormat chart="6" format="362">
      <pivotArea type="data" outline="0" fieldPosition="0">
        <references count="3">
          <reference field="4294967294" count="1" selected="0">
            <x v="0"/>
          </reference>
          <reference field="1" count="1" selected="0">
            <x v="14"/>
          </reference>
          <reference field="3" count="1" selected="0">
            <x v="12"/>
          </reference>
        </references>
      </pivotArea>
    </chartFormat>
    <chartFormat chart="6" format="363">
      <pivotArea type="data" outline="0" fieldPosition="0">
        <references count="3">
          <reference field="4294967294" count="1" selected="0">
            <x v="0"/>
          </reference>
          <reference field="1" count="1" selected="0">
            <x v="32"/>
          </reference>
          <reference field="3" count="1" selected="0">
            <x v="12"/>
          </reference>
        </references>
      </pivotArea>
    </chartFormat>
    <chartFormat chart="6" format="364">
      <pivotArea type="data" outline="0" fieldPosition="0">
        <references count="3">
          <reference field="4294967294" count="1" selected="0">
            <x v="0"/>
          </reference>
          <reference field="1" count="1" selected="0">
            <x v="14"/>
          </reference>
          <reference field="3" count="1" selected="0">
            <x v="13"/>
          </reference>
        </references>
      </pivotArea>
    </chartFormat>
    <chartFormat chart="6" format="365">
      <pivotArea type="data" outline="0" fieldPosition="0">
        <references count="3">
          <reference field="4294967294" count="1" selected="0">
            <x v="0"/>
          </reference>
          <reference field="1" count="1" selected="0">
            <x v="14"/>
          </reference>
          <reference field="3" count="1" selected="0">
            <x v="14"/>
          </reference>
        </references>
      </pivotArea>
    </chartFormat>
    <chartFormat chart="0" format="199">
      <pivotArea type="data" outline="0" fieldPosition="0">
        <references count="3">
          <reference field="4294967294" count="1" selected="0">
            <x v="0"/>
          </reference>
          <reference field="1" count="1" selected="0">
            <x v="3"/>
          </reference>
          <reference field="3" count="1" selected="0">
            <x v="9"/>
          </reference>
        </references>
      </pivotArea>
    </chartFormat>
    <chartFormat chart="0" format="200">
      <pivotArea type="data" outline="0" fieldPosition="0">
        <references count="3">
          <reference field="4294967294" count="1" selected="0">
            <x v="0"/>
          </reference>
          <reference field="1" count="1" selected="0">
            <x v="5"/>
          </reference>
          <reference field="3" count="1" selected="0">
            <x v="9"/>
          </reference>
        </references>
      </pivotArea>
    </chartFormat>
    <chartFormat chart="0" format="201">
      <pivotArea type="data" outline="0" fieldPosition="0">
        <references count="3">
          <reference field="4294967294" count="1" selected="0">
            <x v="0"/>
          </reference>
          <reference field="1" count="1" selected="0">
            <x v="6"/>
          </reference>
          <reference field="3" count="1" selected="0">
            <x v="9"/>
          </reference>
        </references>
      </pivotArea>
    </chartFormat>
    <chartFormat chart="0" format="202">
      <pivotArea type="data" outline="0" fieldPosition="0">
        <references count="3">
          <reference field="4294967294" count="1" selected="0">
            <x v="0"/>
          </reference>
          <reference field="1" count="1" selected="0">
            <x v="13"/>
          </reference>
          <reference field="3" count="1" selected="0">
            <x v="9"/>
          </reference>
        </references>
      </pivotArea>
    </chartFormat>
    <chartFormat chart="0" format="203">
      <pivotArea type="data" outline="0" fieldPosition="0">
        <references count="3">
          <reference field="4294967294" count="1" selected="0">
            <x v="0"/>
          </reference>
          <reference field="1" count="1" selected="0">
            <x v="16"/>
          </reference>
          <reference field="3" count="1" selected="0">
            <x v="9"/>
          </reference>
        </references>
      </pivotArea>
    </chartFormat>
    <chartFormat chart="0" format="204">
      <pivotArea type="data" outline="0" fieldPosition="0">
        <references count="3">
          <reference field="4294967294" count="1" selected="0">
            <x v="0"/>
          </reference>
          <reference field="1" count="1" selected="0">
            <x v="27"/>
          </reference>
          <reference field="3" count="1" selected="0">
            <x v="9"/>
          </reference>
        </references>
      </pivotArea>
    </chartFormat>
    <chartFormat chart="0" format="205">
      <pivotArea type="data" outline="0" fieldPosition="0">
        <references count="3">
          <reference field="4294967294" count="1" selected="0">
            <x v="0"/>
          </reference>
          <reference field="1" count="1" selected="0">
            <x v="35"/>
          </reference>
          <reference field="3" count="1" selected="0">
            <x v="9"/>
          </reference>
        </references>
      </pivotArea>
    </chartFormat>
    <chartFormat chart="0" format="206">
      <pivotArea type="data" outline="0" fieldPosition="0">
        <references count="3">
          <reference field="4294967294" count="1" selected="0">
            <x v="0"/>
          </reference>
          <reference field="1" count="1" selected="0">
            <x v="37"/>
          </reference>
          <reference field="3" count="1" selected="0">
            <x v="9"/>
          </reference>
        </references>
      </pivotArea>
    </chartFormat>
    <chartFormat chart="0" format="207">
      <pivotArea type="data" outline="0" fieldPosition="0">
        <references count="3">
          <reference field="4294967294" count="1" selected="0">
            <x v="0"/>
          </reference>
          <reference field="1" count="1" selected="0">
            <x v="41"/>
          </reference>
          <reference field="3" count="1" selected="0">
            <x v="9"/>
          </reference>
        </references>
      </pivotArea>
    </chartFormat>
    <chartFormat chart="0" format="208">
      <pivotArea type="data" outline="0" fieldPosition="0">
        <references count="3">
          <reference field="4294967294" count="1" selected="0">
            <x v="0"/>
          </reference>
          <reference field="1" count="1" selected="0">
            <x v="43"/>
          </reference>
          <reference field="3" count="1" selected="0">
            <x v="9"/>
          </reference>
        </references>
      </pivotArea>
    </chartFormat>
    <chartFormat chart="0" format="209">
      <pivotArea type="data" outline="0" fieldPosition="0">
        <references count="3">
          <reference field="4294967294" count="1" selected="0">
            <x v="0"/>
          </reference>
          <reference field="1" count="1" selected="0">
            <x v="3"/>
          </reference>
          <reference field="3" count="1" selected="0">
            <x v="3"/>
          </reference>
        </references>
      </pivotArea>
    </chartFormat>
    <chartFormat chart="0" format="210">
      <pivotArea type="data" outline="0" fieldPosition="0">
        <references count="3">
          <reference field="4294967294" count="1" selected="0">
            <x v="0"/>
          </reference>
          <reference field="1" count="1" selected="0">
            <x v="37"/>
          </reference>
          <reference field="3" count="1" selected="0">
            <x v="3"/>
          </reference>
        </references>
      </pivotArea>
    </chartFormat>
    <chartFormat chart="6" format="366">
      <pivotArea type="data" outline="0" fieldPosition="0">
        <references count="3">
          <reference field="4294967294" count="1" selected="0">
            <x v="0"/>
          </reference>
          <reference field="1" count="1" selected="0">
            <x v="37"/>
          </reference>
          <reference field="3" count="1" selected="0">
            <x v="7"/>
          </reference>
        </references>
      </pivotArea>
    </chartFormat>
    <chartFormat chart="6" format="367">
      <pivotArea type="data" outline="0" fieldPosition="0">
        <references count="3">
          <reference field="4294967294" count="1" selected="0">
            <x v="0"/>
          </reference>
          <reference field="1" count="1" selected="0">
            <x v="32"/>
          </reference>
          <reference field="3" count="1" selected="0">
            <x v="11"/>
          </reference>
        </references>
      </pivotArea>
    </chartFormat>
    <chartFormat chart="6" format="368">
      <pivotArea type="data" outline="0" fieldPosition="0">
        <references count="3">
          <reference field="4294967294" count="1" selected="0">
            <x v="0"/>
          </reference>
          <reference field="1" count="1" selected="0">
            <x v="37"/>
          </reference>
          <reference field="3" count="1" selected="0">
            <x v="11"/>
          </reference>
        </references>
      </pivotArea>
    </chartFormat>
    <chartFormat chart="6" format="369">
      <pivotArea type="data" outline="0" fieldPosition="0">
        <references count="3">
          <reference field="4294967294" count="1" selected="0">
            <x v="0"/>
          </reference>
          <reference field="1" count="1" selected="0">
            <x v="37"/>
          </reference>
          <reference field="3" count="1" selected="0">
            <x v="13"/>
          </reference>
        </references>
      </pivotArea>
    </chartFormat>
    <chartFormat chart="0" format="233">
      <pivotArea type="data" outline="0" fieldPosition="0">
        <references count="3">
          <reference field="4294967294" count="1" selected="0">
            <x v="0"/>
          </reference>
          <reference field="1" count="1" selected="0">
            <x v="37"/>
          </reference>
          <reference field="3" count="1" selected="0">
            <x v="4"/>
          </reference>
        </references>
      </pivotArea>
    </chartFormat>
    <chartFormat chart="0" format="234">
      <pivotArea type="data" outline="0" fieldPosition="0">
        <references count="3">
          <reference field="4294967294" count="1" selected="0">
            <x v="0"/>
          </reference>
          <reference field="1" count="1" selected="0">
            <x v="5"/>
          </reference>
          <reference field="3" count="1" selected="0">
            <x v="7"/>
          </reference>
        </references>
      </pivotArea>
    </chartFormat>
    <chartFormat chart="0" format="235">
      <pivotArea type="data" outline="0" fieldPosition="0">
        <references count="3">
          <reference field="4294967294" count="1" selected="0">
            <x v="0"/>
          </reference>
          <reference field="1" count="1" selected="0">
            <x v="6"/>
          </reference>
          <reference field="3" count="1" selected="0">
            <x v="7"/>
          </reference>
        </references>
      </pivotArea>
    </chartFormat>
    <chartFormat chart="0" format="236">
      <pivotArea type="data" outline="0" fieldPosition="0">
        <references count="3">
          <reference field="4294967294" count="1" selected="0">
            <x v="0"/>
          </reference>
          <reference field="1" count="1" selected="0">
            <x v="16"/>
          </reference>
          <reference field="3" count="1" selected="0">
            <x v="7"/>
          </reference>
        </references>
      </pivotArea>
    </chartFormat>
    <chartFormat chart="0" format="237">
      <pivotArea type="data" outline="0" fieldPosition="0">
        <references count="3">
          <reference field="4294967294" count="1" selected="0">
            <x v="0"/>
          </reference>
          <reference field="1" count="1" selected="0">
            <x v="26"/>
          </reference>
          <reference field="3" count="1" selected="0">
            <x v="7"/>
          </reference>
        </references>
      </pivotArea>
    </chartFormat>
    <chartFormat chart="0" format="238">
      <pivotArea type="data" outline="0" fieldPosition="0">
        <references count="3">
          <reference field="4294967294" count="1" selected="0">
            <x v="0"/>
          </reference>
          <reference field="1" count="1" selected="0">
            <x v="27"/>
          </reference>
          <reference field="3" count="1" selected="0">
            <x v="7"/>
          </reference>
        </references>
      </pivotArea>
    </chartFormat>
    <chartFormat chart="0" format="239">
      <pivotArea type="data" outline="0" fieldPosition="0">
        <references count="3">
          <reference field="4294967294" count="1" selected="0">
            <x v="0"/>
          </reference>
          <reference field="1" count="1" selected="0">
            <x v="32"/>
          </reference>
          <reference field="3" count="1" selected="0">
            <x v="7"/>
          </reference>
        </references>
      </pivotArea>
    </chartFormat>
    <chartFormat chart="0" format="240">
      <pivotArea type="data" outline="0" fieldPosition="0">
        <references count="3">
          <reference field="4294967294" count="1" selected="0">
            <x v="0"/>
          </reference>
          <reference field="1" count="1" selected="0">
            <x v="35"/>
          </reference>
          <reference field="3" count="1" selected="0">
            <x v="7"/>
          </reference>
        </references>
      </pivotArea>
    </chartFormat>
    <chartFormat chart="0" format="241">
      <pivotArea type="data" outline="0" fieldPosition="0">
        <references count="3">
          <reference field="4294967294" count="1" selected="0">
            <x v="0"/>
          </reference>
          <reference field="1" count="1" selected="0">
            <x v="37"/>
          </reference>
          <reference field="3" count="1" selected="0">
            <x v="7"/>
          </reference>
        </references>
      </pivotArea>
    </chartFormat>
    <chartFormat chart="0" format="242">
      <pivotArea type="data" outline="0" fieldPosition="0">
        <references count="3">
          <reference field="4294967294" count="1" selected="0">
            <x v="0"/>
          </reference>
          <reference field="1" count="1" selected="0">
            <x v="41"/>
          </reference>
          <reference field="3" count="1" selected="0">
            <x v="7"/>
          </reference>
        </references>
      </pivotArea>
    </chartFormat>
    <chartFormat chart="0" format="243">
      <pivotArea type="data" outline="0" fieldPosition="0">
        <references count="3">
          <reference field="4294967294" count="1" selected="0">
            <x v="0"/>
          </reference>
          <reference field="1" count="1" selected="0">
            <x v="43"/>
          </reference>
          <reference field="3" count="1" selected="0">
            <x v="7"/>
          </reference>
        </references>
      </pivotArea>
    </chartFormat>
    <chartFormat chart="0" format="244">
      <pivotArea type="data" outline="0" fieldPosition="0">
        <references count="3">
          <reference field="4294967294" count="1" selected="0">
            <x v="0"/>
          </reference>
          <reference field="1" count="1" selected="0">
            <x v="5"/>
          </reference>
          <reference field="3" count="1" selected="0">
            <x v="11"/>
          </reference>
        </references>
      </pivotArea>
    </chartFormat>
    <chartFormat chart="0" format="245">
      <pivotArea type="data" outline="0" fieldPosition="0">
        <references count="3">
          <reference field="4294967294" count="1" selected="0">
            <x v="0"/>
          </reference>
          <reference field="1" count="1" selected="0">
            <x v="6"/>
          </reference>
          <reference field="3" count="1" selected="0">
            <x v="11"/>
          </reference>
        </references>
      </pivotArea>
    </chartFormat>
    <chartFormat chart="0" format="246">
      <pivotArea type="data" outline="0" fieldPosition="0">
        <references count="3">
          <reference field="4294967294" count="1" selected="0">
            <x v="0"/>
          </reference>
          <reference field="1" count="1" selected="0">
            <x v="16"/>
          </reference>
          <reference field="3" count="1" selected="0">
            <x v="11"/>
          </reference>
        </references>
      </pivotArea>
    </chartFormat>
    <chartFormat chart="0" format="247">
      <pivotArea type="data" outline="0" fieldPosition="0">
        <references count="3">
          <reference field="4294967294" count="1" selected="0">
            <x v="0"/>
          </reference>
          <reference field="1" count="1" selected="0">
            <x v="26"/>
          </reference>
          <reference field="3" count="1" selected="0">
            <x v="11"/>
          </reference>
        </references>
      </pivotArea>
    </chartFormat>
    <chartFormat chart="0" format="248">
      <pivotArea type="data" outline="0" fieldPosition="0">
        <references count="3">
          <reference field="4294967294" count="1" selected="0">
            <x v="0"/>
          </reference>
          <reference field="1" count="1" selected="0">
            <x v="27"/>
          </reference>
          <reference field="3" count="1" selected="0">
            <x v="11"/>
          </reference>
        </references>
      </pivotArea>
    </chartFormat>
    <chartFormat chart="0" format="249">
      <pivotArea type="data" outline="0" fieldPosition="0">
        <references count="3">
          <reference field="4294967294" count="1" selected="0">
            <x v="0"/>
          </reference>
          <reference field="1" count="1" selected="0">
            <x v="32"/>
          </reference>
          <reference field="3" count="1" selected="0">
            <x v="11"/>
          </reference>
        </references>
      </pivotArea>
    </chartFormat>
    <chartFormat chart="0" format="250">
      <pivotArea type="data" outline="0" fieldPosition="0">
        <references count="3">
          <reference field="4294967294" count="1" selected="0">
            <x v="0"/>
          </reference>
          <reference field="1" count="1" selected="0">
            <x v="35"/>
          </reference>
          <reference field="3" count="1" selected="0">
            <x v="11"/>
          </reference>
        </references>
      </pivotArea>
    </chartFormat>
    <chartFormat chart="0" format="251">
      <pivotArea type="data" outline="0" fieldPosition="0">
        <references count="3">
          <reference field="4294967294" count="1" selected="0">
            <x v="0"/>
          </reference>
          <reference field="1" count="1" selected="0">
            <x v="37"/>
          </reference>
          <reference field="3" count="1" selected="0">
            <x v="11"/>
          </reference>
        </references>
      </pivotArea>
    </chartFormat>
    <chartFormat chart="0" format="252">
      <pivotArea type="data" outline="0" fieldPosition="0">
        <references count="3">
          <reference field="4294967294" count="1" selected="0">
            <x v="0"/>
          </reference>
          <reference field="1" count="1" selected="0">
            <x v="41"/>
          </reference>
          <reference field="3" count="1" selected="0">
            <x v="11"/>
          </reference>
        </references>
      </pivotArea>
    </chartFormat>
    <chartFormat chart="0" format="253">
      <pivotArea type="data" outline="0" fieldPosition="0">
        <references count="3">
          <reference field="4294967294" count="1" selected="0">
            <x v="0"/>
          </reference>
          <reference field="1" count="1" selected="0">
            <x v="43"/>
          </reference>
          <reference field="3" count="1" selected="0">
            <x v="11"/>
          </reference>
        </references>
      </pivotArea>
    </chartFormat>
    <chartFormat chart="0" format="254">
      <pivotArea type="data" outline="0" fieldPosition="0">
        <references count="3">
          <reference field="4294967294" count="1" selected="0">
            <x v="0"/>
          </reference>
          <reference field="1" count="1" selected="0">
            <x v="37"/>
          </reference>
          <reference field="3" count="1" selected="0">
            <x v="13"/>
          </reference>
        </references>
      </pivotArea>
    </chartFormat>
    <chartFormat chart="6" format="370">
      <pivotArea type="data" outline="0" fieldPosition="0">
        <references count="3">
          <reference field="4294967294" count="1" selected="0">
            <x v="0"/>
          </reference>
          <reference field="1" count="1" selected="0">
            <x v="14"/>
          </reference>
          <reference field="3" count="1" selected="0">
            <x v="8"/>
          </reference>
        </references>
      </pivotArea>
    </chartFormat>
    <chartFormat chart="6" format="371">
      <pivotArea type="data" outline="0" fieldPosition="0">
        <references count="3">
          <reference field="4294967294" count="1" selected="0">
            <x v="0"/>
          </reference>
          <reference field="1" count="1" selected="0">
            <x v="32"/>
          </reference>
          <reference field="3" count="1" selected="0">
            <x v="8"/>
          </reference>
        </references>
      </pivotArea>
    </chartFormat>
    <chartFormat chart="0" format="255">
      <pivotArea type="data" outline="0" fieldPosition="0">
        <references count="3">
          <reference field="4294967294" count="1" selected="0">
            <x v="0"/>
          </reference>
          <reference field="1" count="1" selected="0">
            <x v="5"/>
          </reference>
          <reference field="3" count="1" selected="0">
            <x v="8"/>
          </reference>
        </references>
      </pivotArea>
    </chartFormat>
    <chartFormat chart="0" format="256">
      <pivotArea type="data" outline="0" fieldPosition="0">
        <references count="3">
          <reference field="4294967294" count="1" selected="0">
            <x v="0"/>
          </reference>
          <reference field="1" count="1" selected="0">
            <x v="6"/>
          </reference>
          <reference field="3" count="1" selected="0">
            <x v="8"/>
          </reference>
        </references>
      </pivotArea>
    </chartFormat>
    <chartFormat chart="0" format="257">
      <pivotArea type="data" outline="0" fieldPosition="0">
        <references count="3">
          <reference field="4294967294" count="1" selected="0">
            <x v="0"/>
          </reference>
          <reference field="1" count="1" selected="0">
            <x v="14"/>
          </reference>
          <reference field="3" count="1" selected="0">
            <x v="8"/>
          </reference>
        </references>
      </pivotArea>
    </chartFormat>
    <chartFormat chart="0" format="258">
      <pivotArea type="data" outline="0" fieldPosition="0">
        <references count="3">
          <reference field="4294967294" count="1" selected="0">
            <x v="0"/>
          </reference>
          <reference field="1" count="1" selected="0">
            <x v="16"/>
          </reference>
          <reference field="3" count="1" selected="0">
            <x v="8"/>
          </reference>
        </references>
      </pivotArea>
    </chartFormat>
    <chartFormat chart="0" format="259">
      <pivotArea type="data" outline="0" fieldPosition="0">
        <references count="3">
          <reference field="4294967294" count="1" selected="0">
            <x v="0"/>
          </reference>
          <reference field="1" count="1" selected="0">
            <x v="26"/>
          </reference>
          <reference field="3" count="1" selected="0">
            <x v="8"/>
          </reference>
        </references>
      </pivotArea>
    </chartFormat>
    <chartFormat chart="0" format="260">
      <pivotArea type="data" outline="0" fieldPosition="0">
        <references count="3">
          <reference field="4294967294" count="1" selected="0">
            <x v="0"/>
          </reference>
          <reference field="1" count="1" selected="0">
            <x v="27"/>
          </reference>
          <reference field="3" count="1" selected="0">
            <x v="8"/>
          </reference>
        </references>
      </pivotArea>
    </chartFormat>
    <chartFormat chart="0" format="261">
      <pivotArea type="data" outline="0" fieldPosition="0">
        <references count="3">
          <reference field="4294967294" count="1" selected="0">
            <x v="0"/>
          </reference>
          <reference field="1" count="1" selected="0">
            <x v="32"/>
          </reference>
          <reference field="3" count="1" selected="0">
            <x v="8"/>
          </reference>
        </references>
      </pivotArea>
    </chartFormat>
    <chartFormat chart="0" format="262">
      <pivotArea type="data" outline="0" fieldPosition="0">
        <references count="3">
          <reference field="4294967294" count="1" selected="0">
            <x v="0"/>
          </reference>
          <reference field="1" count="1" selected="0">
            <x v="35"/>
          </reference>
          <reference field="3" count="1" selected="0">
            <x v="8"/>
          </reference>
        </references>
      </pivotArea>
    </chartFormat>
    <chartFormat chart="0" format="263">
      <pivotArea type="data" outline="0" fieldPosition="0">
        <references count="3">
          <reference field="4294967294" count="1" selected="0">
            <x v="0"/>
          </reference>
          <reference field="1" count="1" selected="0">
            <x v="41"/>
          </reference>
          <reference field="3" count="1" selected="0">
            <x v="8"/>
          </reference>
        </references>
      </pivotArea>
    </chartFormat>
    <chartFormat chart="0" format="264">
      <pivotArea type="data" outline="0" fieldPosition="0">
        <references count="3">
          <reference field="4294967294" count="1" selected="0">
            <x v="0"/>
          </reference>
          <reference field="1" count="1" selected="0">
            <x v="43"/>
          </reference>
          <reference field="3" count="1" selected="0">
            <x v="8"/>
          </reference>
        </references>
      </pivotArea>
    </chartFormat>
    <chartFormat chart="0" format="265">
      <pivotArea type="data" outline="0" fieldPosition="0">
        <references count="3">
          <reference field="4294967294" count="1" selected="0">
            <x v="0"/>
          </reference>
          <reference field="1" count="1" selected="0">
            <x v="14"/>
          </reference>
          <reference field="3" count="1" selected="0">
            <x v="10"/>
          </reference>
        </references>
      </pivotArea>
    </chartFormat>
    <chartFormat chart="0" format="266">
      <pivotArea type="data" outline="0" fieldPosition="0">
        <references count="3">
          <reference field="4294967294" count="1" selected="0">
            <x v="0"/>
          </reference>
          <reference field="1" count="1" selected="0">
            <x v="5"/>
          </reference>
          <reference field="3" count="1" selected="0">
            <x v="12"/>
          </reference>
        </references>
      </pivotArea>
    </chartFormat>
    <chartFormat chart="0" format="267">
      <pivotArea type="data" outline="0" fieldPosition="0">
        <references count="3">
          <reference field="4294967294" count="1" selected="0">
            <x v="0"/>
          </reference>
          <reference field="1" count="1" selected="0">
            <x v="6"/>
          </reference>
          <reference field="3" count="1" selected="0">
            <x v="12"/>
          </reference>
        </references>
      </pivotArea>
    </chartFormat>
    <chartFormat chart="0" format="268">
      <pivotArea type="data" outline="0" fieldPosition="0">
        <references count="3">
          <reference field="4294967294" count="1" selected="0">
            <x v="0"/>
          </reference>
          <reference field="1" count="1" selected="0">
            <x v="14"/>
          </reference>
          <reference field="3" count="1" selected="0">
            <x v="12"/>
          </reference>
        </references>
      </pivotArea>
    </chartFormat>
    <chartFormat chart="0" format="269">
      <pivotArea type="data" outline="0" fieldPosition="0">
        <references count="3">
          <reference field="4294967294" count="1" selected="0">
            <x v="0"/>
          </reference>
          <reference field="1" count="1" selected="0">
            <x v="16"/>
          </reference>
          <reference field="3" count="1" selected="0">
            <x v="12"/>
          </reference>
        </references>
      </pivotArea>
    </chartFormat>
    <chartFormat chart="0" format="270">
      <pivotArea type="data" outline="0" fieldPosition="0">
        <references count="3">
          <reference field="4294967294" count="1" selected="0">
            <x v="0"/>
          </reference>
          <reference field="1" count="1" selected="0">
            <x v="26"/>
          </reference>
          <reference field="3" count="1" selected="0">
            <x v="12"/>
          </reference>
        </references>
      </pivotArea>
    </chartFormat>
    <chartFormat chart="0" format="271">
      <pivotArea type="data" outline="0" fieldPosition="0">
        <references count="3">
          <reference field="4294967294" count="1" selected="0">
            <x v="0"/>
          </reference>
          <reference field="1" count="1" selected="0">
            <x v="27"/>
          </reference>
          <reference field="3" count="1" selected="0">
            <x v="12"/>
          </reference>
        </references>
      </pivotArea>
    </chartFormat>
    <chartFormat chart="0" format="272">
      <pivotArea type="data" outline="0" fieldPosition="0">
        <references count="3">
          <reference field="4294967294" count="1" selected="0">
            <x v="0"/>
          </reference>
          <reference field="1" count="1" selected="0">
            <x v="32"/>
          </reference>
          <reference field="3" count="1" selected="0">
            <x v="12"/>
          </reference>
        </references>
      </pivotArea>
    </chartFormat>
    <chartFormat chart="0" format="273">
      <pivotArea type="data" outline="0" fieldPosition="0">
        <references count="3">
          <reference field="4294967294" count="1" selected="0">
            <x v="0"/>
          </reference>
          <reference field="1" count="1" selected="0">
            <x v="35"/>
          </reference>
          <reference field="3" count="1" selected="0">
            <x v="12"/>
          </reference>
        </references>
      </pivotArea>
    </chartFormat>
    <chartFormat chart="0" format="274">
      <pivotArea type="data" outline="0" fieldPosition="0">
        <references count="3">
          <reference field="4294967294" count="1" selected="0">
            <x v="0"/>
          </reference>
          <reference field="1" count="1" selected="0">
            <x v="41"/>
          </reference>
          <reference field="3" count="1" selected="0">
            <x v="12"/>
          </reference>
        </references>
      </pivotArea>
    </chartFormat>
    <chartFormat chart="0" format="275">
      <pivotArea type="data" outline="0" fieldPosition="0">
        <references count="3">
          <reference field="4294967294" count="1" selected="0">
            <x v="0"/>
          </reference>
          <reference field="1" count="1" selected="0">
            <x v="43"/>
          </reference>
          <reference field="3" count="1" selected="0">
            <x v="12"/>
          </reference>
        </references>
      </pivotArea>
    </chartFormat>
    <chartFormat chart="0" format="276">
      <pivotArea type="data" outline="0" fieldPosition="0">
        <references count="3">
          <reference field="4294967294" count="1" selected="0">
            <x v="0"/>
          </reference>
          <reference field="1" count="1" selected="0">
            <x v="14"/>
          </reference>
          <reference field="3" count="1" selected="0">
            <x v="13"/>
          </reference>
        </references>
      </pivotArea>
    </chartFormat>
  </chartFormats>
  <pivotTableStyleInfo name="PivotStyleMedium24"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FEDE929-4FE5-4E18-B349-8782C5AFCD31}"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location ref="A3:B13" firstHeaderRow="1" firstDataRow="1" firstDataCol="1"/>
  <pivotFields count="13">
    <pivotField showAll="0"/>
    <pivotField axis="axisRow" showAll="0" measureFilter="1" sortType="descending">
      <items count="45">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 t="default"/>
      </items>
      <autoSortScope>
        <pivotArea dataOnly="0" outline="0" fieldPosition="0">
          <references count="1">
            <reference field="4294967294" count="1" selected="0">
              <x v="0"/>
            </reference>
          </references>
        </pivotArea>
      </autoSortScope>
    </pivotField>
    <pivotField showAll="0"/>
    <pivotField showAll="0">
      <items count="16">
        <item h="1" x="0"/>
        <item h="1" x="1"/>
        <item h="1" x="2"/>
        <item h="1" x="3"/>
        <item h="1" x="4"/>
        <item h="1" x="5"/>
        <item h="1" x="6"/>
        <item h="1" x="7"/>
        <item h="1" x="8"/>
        <item x="9"/>
        <item h="1" x="10"/>
        <item h="1" x="11"/>
        <item x="12"/>
        <item x="13"/>
        <item x="14"/>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10">
    <i>
      <x v="41"/>
    </i>
    <i>
      <x v="43"/>
    </i>
    <i>
      <x v="35"/>
    </i>
    <i>
      <x v="3"/>
    </i>
    <i>
      <x v="27"/>
    </i>
    <i>
      <x v="26"/>
    </i>
    <i>
      <x v="5"/>
    </i>
    <i>
      <x v="32"/>
    </i>
    <i>
      <x v="6"/>
    </i>
    <i>
      <x v="23"/>
    </i>
  </rowItems>
  <colItems count="1">
    <i/>
  </colItems>
  <dataFields count="1">
    <dataField name="Sum of Total Crimes" fld="12" baseField="0" baseItem="0"/>
  </dataFields>
  <formats count="21">
    <format dxfId="564">
      <pivotArea dataOnly="0" labelOnly="1" fieldPosition="0">
        <references count="1">
          <reference field="1" count="0"/>
        </references>
      </pivotArea>
    </format>
    <format dxfId="563">
      <pivotArea type="all" dataOnly="0" outline="0" fieldPosition="0"/>
    </format>
    <format dxfId="562">
      <pivotArea outline="0" collapsedLevelsAreSubtotals="1" fieldPosition="0"/>
    </format>
    <format dxfId="561">
      <pivotArea field="1" type="button" dataOnly="0" labelOnly="1" outline="0" axis="axisRow" fieldPosition="0"/>
    </format>
    <format dxfId="560">
      <pivotArea dataOnly="0" labelOnly="1" fieldPosition="0">
        <references count="1">
          <reference field="1" count="10">
            <x v="3"/>
            <x v="5"/>
            <x v="16"/>
            <x v="23"/>
            <x v="26"/>
            <x v="27"/>
            <x v="32"/>
            <x v="35"/>
            <x v="41"/>
            <x v="43"/>
          </reference>
        </references>
      </pivotArea>
    </format>
    <format dxfId="559">
      <pivotArea dataOnly="0" labelOnly="1" outline="0" axis="axisValues" fieldPosition="0"/>
    </format>
    <format dxfId="558">
      <pivotArea type="all" dataOnly="0" outline="0" fieldPosition="0"/>
    </format>
    <format dxfId="557">
      <pivotArea outline="0" collapsedLevelsAreSubtotals="1" fieldPosition="0"/>
    </format>
    <format dxfId="556">
      <pivotArea field="1" type="button" dataOnly="0" labelOnly="1" outline="0" axis="axisRow" fieldPosition="0"/>
    </format>
    <format dxfId="555">
      <pivotArea dataOnly="0" labelOnly="1" fieldPosition="0">
        <references count="1">
          <reference field="1" count="10">
            <x v="3"/>
            <x v="5"/>
            <x v="16"/>
            <x v="23"/>
            <x v="26"/>
            <x v="27"/>
            <x v="32"/>
            <x v="35"/>
            <x v="41"/>
            <x v="43"/>
          </reference>
        </references>
      </pivotArea>
    </format>
    <format dxfId="554">
      <pivotArea dataOnly="0" labelOnly="1" outline="0" axis="axisValues" fieldPosition="0"/>
    </format>
    <format dxfId="553">
      <pivotArea type="all" dataOnly="0" outline="0" fieldPosition="0"/>
    </format>
    <format dxfId="552">
      <pivotArea outline="0" collapsedLevelsAreSubtotals="1" fieldPosition="0"/>
    </format>
    <format dxfId="551">
      <pivotArea field="1" type="button" dataOnly="0" labelOnly="1" outline="0" axis="axisRow" fieldPosition="0"/>
    </format>
    <format dxfId="550">
      <pivotArea dataOnly="0" labelOnly="1" fieldPosition="0">
        <references count="1">
          <reference field="1" count="10">
            <x v="3"/>
            <x v="5"/>
            <x v="16"/>
            <x v="23"/>
            <x v="26"/>
            <x v="27"/>
            <x v="32"/>
            <x v="35"/>
            <x v="41"/>
            <x v="43"/>
          </reference>
        </references>
      </pivotArea>
    </format>
    <format dxfId="549">
      <pivotArea dataOnly="0" labelOnly="1" outline="0" axis="axisValues" fieldPosition="0"/>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10">
            <x v="3"/>
            <x v="5"/>
            <x v="16"/>
            <x v="23"/>
            <x v="26"/>
            <x v="27"/>
            <x v="32"/>
            <x v="35"/>
            <x v="41"/>
            <x v="43"/>
          </reference>
        </references>
      </pivotArea>
    </format>
    <format dxfId="544">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 count="1" selected="0">
            <x v="3"/>
          </reference>
        </references>
      </pivotArea>
    </chartFormat>
    <chartFormat chart="6" format="14">
      <pivotArea type="data" outline="0" fieldPosition="0">
        <references count="2">
          <reference field="4294967294" count="1" selected="0">
            <x v="0"/>
          </reference>
          <reference field="1" count="1" selected="0">
            <x v="5"/>
          </reference>
        </references>
      </pivotArea>
    </chartFormat>
    <chartFormat chart="6" format="15">
      <pivotArea type="data" outline="0" fieldPosition="0">
        <references count="2">
          <reference field="4294967294" count="1" selected="0">
            <x v="0"/>
          </reference>
          <reference field="1" count="1" selected="0">
            <x v="16"/>
          </reference>
        </references>
      </pivotArea>
    </chartFormat>
    <chartFormat chart="6" format="16">
      <pivotArea type="data" outline="0" fieldPosition="0">
        <references count="2">
          <reference field="4294967294" count="1" selected="0">
            <x v="0"/>
          </reference>
          <reference field="1" count="1" selected="0">
            <x v="23"/>
          </reference>
        </references>
      </pivotArea>
    </chartFormat>
    <chartFormat chart="6" format="17">
      <pivotArea type="data" outline="0" fieldPosition="0">
        <references count="2">
          <reference field="4294967294" count="1" selected="0">
            <x v="0"/>
          </reference>
          <reference field="1" count="1" selected="0">
            <x v="26"/>
          </reference>
        </references>
      </pivotArea>
    </chartFormat>
    <chartFormat chart="6" format="18">
      <pivotArea type="data" outline="0" fieldPosition="0">
        <references count="2">
          <reference field="4294967294" count="1" selected="0">
            <x v="0"/>
          </reference>
          <reference field="1" count="1" selected="0">
            <x v="27"/>
          </reference>
        </references>
      </pivotArea>
    </chartFormat>
    <chartFormat chart="6" format="19">
      <pivotArea type="data" outline="0" fieldPosition="0">
        <references count="2">
          <reference field="4294967294" count="1" selected="0">
            <x v="0"/>
          </reference>
          <reference field="1" count="1" selected="0">
            <x v="32"/>
          </reference>
        </references>
      </pivotArea>
    </chartFormat>
    <chartFormat chart="6" format="20">
      <pivotArea type="data" outline="0" fieldPosition="0">
        <references count="2">
          <reference field="4294967294" count="1" selected="0">
            <x v="0"/>
          </reference>
          <reference field="1" count="1" selected="0">
            <x v="35"/>
          </reference>
        </references>
      </pivotArea>
    </chartFormat>
    <chartFormat chart="6" format="21">
      <pivotArea type="data" outline="0" fieldPosition="0">
        <references count="2">
          <reference field="4294967294" count="1" selected="0">
            <x v="0"/>
          </reference>
          <reference field="1" count="1" selected="0">
            <x v="41"/>
          </reference>
        </references>
      </pivotArea>
    </chartFormat>
    <chartFormat chart="6" format="22">
      <pivotArea type="data" outline="0" fieldPosition="0">
        <references count="2">
          <reference field="4294967294" count="1" selected="0">
            <x v="0"/>
          </reference>
          <reference field="1" count="1" selected="0">
            <x v="43"/>
          </reference>
        </references>
      </pivotArea>
    </chartFormat>
    <chartFormat chart="6" format="23">
      <pivotArea type="data" outline="0" fieldPosition="0">
        <references count="2">
          <reference field="4294967294" count="1" selected="0">
            <x v="0"/>
          </reference>
          <reference field="1" count="1" selected="0">
            <x v="37"/>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5"/>
          </reference>
        </references>
      </pivotArea>
    </chartFormat>
    <chartFormat chart="0" format="3">
      <pivotArea type="data" outline="0" fieldPosition="0">
        <references count="2">
          <reference field="4294967294" count="1" selected="0">
            <x v="0"/>
          </reference>
          <reference field="1" count="1" selected="0">
            <x v="16"/>
          </reference>
        </references>
      </pivotArea>
    </chartFormat>
    <chartFormat chart="0" format="4">
      <pivotArea type="data" outline="0" fieldPosition="0">
        <references count="2">
          <reference field="4294967294" count="1" selected="0">
            <x v="0"/>
          </reference>
          <reference field="1" count="1" selected="0">
            <x v="23"/>
          </reference>
        </references>
      </pivotArea>
    </chartFormat>
    <chartFormat chart="0" format="5">
      <pivotArea type="data" outline="0" fieldPosition="0">
        <references count="2">
          <reference field="4294967294" count="1" selected="0">
            <x v="0"/>
          </reference>
          <reference field="1" count="1" selected="0">
            <x v="26"/>
          </reference>
        </references>
      </pivotArea>
    </chartFormat>
    <chartFormat chart="0" format="6">
      <pivotArea type="data" outline="0" fieldPosition="0">
        <references count="2">
          <reference field="4294967294" count="1" selected="0">
            <x v="0"/>
          </reference>
          <reference field="1" count="1" selected="0">
            <x v="27"/>
          </reference>
        </references>
      </pivotArea>
    </chartFormat>
    <chartFormat chart="0" format="7">
      <pivotArea type="data" outline="0" fieldPosition="0">
        <references count="2">
          <reference field="4294967294" count="1" selected="0">
            <x v="0"/>
          </reference>
          <reference field="1" count="1" selected="0">
            <x v="35"/>
          </reference>
        </references>
      </pivotArea>
    </chartFormat>
    <chartFormat chart="0" format="8">
      <pivotArea type="data" outline="0" fieldPosition="0">
        <references count="2">
          <reference field="4294967294" count="1" selected="0">
            <x v="0"/>
          </reference>
          <reference field="1" count="1" selected="0">
            <x v="37"/>
          </reference>
        </references>
      </pivotArea>
    </chartFormat>
    <chartFormat chart="0" format="9">
      <pivotArea type="data" outline="0" fieldPosition="0">
        <references count="2">
          <reference field="4294967294" count="1" selected="0">
            <x v="0"/>
          </reference>
          <reference field="1" count="1" selected="0">
            <x v="41"/>
          </reference>
        </references>
      </pivotArea>
    </chartFormat>
    <chartFormat chart="0" format="10">
      <pivotArea type="data" outline="0" fieldPosition="0">
        <references count="2">
          <reference field="4294967294" count="1" selected="0">
            <x v="0"/>
          </reference>
          <reference field="1" count="1" selected="0">
            <x v="43"/>
          </reference>
        </references>
      </pivotArea>
    </chartFormat>
    <chartFormat chart="6" format="24">
      <pivotArea type="data" outline="0" fieldPosition="0">
        <references count="2">
          <reference field="4294967294" count="1" selected="0">
            <x v="0"/>
          </reference>
          <reference field="1" count="1" selected="0">
            <x v="6"/>
          </reference>
        </references>
      </pivotArea>
    </chartFormat>
    <chartFormat chart="0" format="11">
      <pivotArea type="data" outline="0" fieldPosition="0">
        <references count="2">
          <reference field="4294967294" count="1" selected="0">
            <x v="0"/>
          </reference>
          <reference field="1" count="1" selected="0">
            <x v="6"/>
          </reference>
        </references>
      </pivotArea>
    </chartFormat>
    <chartFormat chart="0" format="13">
      <pivotArea type="data" outline="0" fieldPosition="0">
        <references count="2">
          <reference field="4294967294" count="1" selected="0">
            <x v="0"/>
          </reference>
          <reference field="1" count="1" selected="0">
            <x v="32"/>
          </reference>
        </references>
      </pivotArea>
    </chartFormat>
    <chartFormat chart="0" format="14">
      <pivotArea type="data" outline="0" fieldPosition="0">
        <references count="2">
          <reference field="4294967294" count="1" selected="0">
            <x v="0"/>
          </reference>
          <reference field="1" count="1" selected="0">
            <x v="21"/>
          </reference>
        </references>
      </pivotArea>
    </chartFormat>
  </chartFormats>
  <pivotTableStyleInfo name="PivotStyleMedium5" showRowHeaders="1" showColHeaders="1" showRowStripes="1" showColStripes="1"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BEA945-3329-48E5-A82B-09176DBE7B4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6">
  <location ref="A3:E14" firstHeaderRow="1" firstDataRow="2" firstDataCol="1"/>
  <pivotFields count="13">
    <pivotField subtotalTop="0" showAll="0" defaultSubtotal="0"/>
    <pivotField axis="axisRow" subtotalTop="0" showAll="0" measureFilter="1" defaultSubtotal="0">
      <items count="44">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s>
    </pivotField>
    <pivotField subtotalTop="0" showAll="0" defaultSubtotal="0"/>
    <pivotField axis="axisCol" subtotalTop="0" showAll="0" defaultSubtotal="0">
      <items count="15">
        <item h="1" x="0"/>
        <item h="1" x="1"/>
        <item h="1" x="2"/>
        <item h="1" x="3"/>
        <item h="1" x="4"/>
        <item h="1" x="5"/>
        <item h="1" x="6"/>
        <item h="1" x="7"/>
        <item h="1" x="8"/>
        <item x="9"/>
        <item h="1" x="10"/>
        <item h="1" x="11"/>
        <item x="12"/>
        <item x="13"/>
        <item x="14"/>
      </items>
    </pivotField>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s>
  <rowFields count="1">
    <field x="1"/>
  </rowFields>
  <rowItems count="10">
    <i>
      <x v="3"/>
    </i>
    <i>
      <x v="5"/>
    </i>
    <i>
      <x v="21"/>
    </i>
    <i>
      <x v="23"/>
    </i>
    <i>
      <x v="26"/>
    </i>
    <i>
      <x v="27"/>
    </i>
    <i>
      <x v="32"/>
    </i>
    <i>
      <x v="35"/>
    </i>
    <i>
      <x v="41"/>
    </i>
    <i>
      <x v="43"/>
    </i>
  </rowItems>
  <colFields count="1">
    <field x="3"/>
  </colFields>
  <colItems count="4">
    <i>
      <x v="9"/>
    </i>
    <i>
      <x v="12"/>
    </i>
    <i>
      <x v="13"/>
    </i>
    <i>
      <x v="14"/>
    </i>
  </colItems>
  <dataFields count="1">
    <dataField name="Sum of Assault on women with intent to outrage her modesty" fld="8" baseField="0" baseItem="0"/>
  </dataFields>
  <formats count="16">
    <format dxfId="543">
      <pivotArea type="all" dataOnly="0" outline="0" fieldPosition="0"/>
    </format>
    <format dxfId="542">
      <pivotArea outline="0" collapsedLevelsAreSubtotals="1" fieldPosition="0"/>
    </format>
    <format dxfId="541">
      <pivotArea type="origin" dataOnly="0" labelOnly="1" outline="0" fieldPosition="0"/>
    </format>
    <format dxfId="540">
      <pivotArea field="3" type="button" dataOnly="0" labelOnly="1" outline="0" axis="axisCol" fieldPosition="0"/>
    </format>
    <format dxfId="539">
      <pivotArea type="topRight" dataOnly="0" labelOnly="1" outline="0" fieldPosition="0"/>
    </format>
    <format dxfId="538">
      <pivotArea field="1" type="button" dataOnly="0" labelOnly="1" outline="0" axis="axisRow" fieldPosition="0"/>
    </format>
    <format dxfId="537">
      <pivotArea dataOnly="0" labelOnly="1" fieldPosition="0">
        <references count="1">
          <reference field="1" count="10">
            <x v="3"/>
            <x v="5"/>
            <x v="21"/>
            <x v="23"/>
            <x v="26"/>
            <x v="27"/>
            <x v="32"/>
            <x v="35"/>
            <x v="41"/>
            <x v="43"/>
          </reference>
        </references>
      </pivotArea>
    </format>
    <format dxfId="536">
      <pivotArea dataOnly="0" labelOnly="1" fieldPosition="0">
        <references count="1">
          <reference field="3" count="0"/>
        </references>
      </pivotArea>
    </format>
    <format dxfId="535">
      <pivotArea type="all" dataOnly="0" outline="0" fieldPosition="0"/>
    </format>
    <format dxfId="534">
      <pivotArea outline="0" collapsedLevelsAreSubtotals="1" fieldPosition="0"/>
    </format>
    <format dxfId="533">
      <pivotArea type="origin" dataOnly="0" labelOnly="1" outline="0" fieldPosition="0"/>
    </format>
    <format dxfId="532">
      <pivotArea field="3" type="button" dataOnly="0" labelOnly="1" outline="0" axis="axisCol" fieldPosition="0"/>
    </format>
    <format dxfId="531">
      <pivotArea type="topRight" dataOnly="0" labelOnly="1" outline="0" fieldPosition="0"/>
    </format>
    <format dxfId="530">
      <pivotArea field="1" type="button" dataOnly="0" labelOnly="1" outline="0" axis="axisRow" fieldPosition="0"/>
    </format>
    <format dxfId="529">
      <pivotArea dataOnly="0" labelOnly="1" fieldPosition="0">
        <references count="1">
          <reference field="1" count="10">
            <x v="3"/>
            <x v="5"/>
            <x v="21"/>
            <x v="23"/>
            <x v="26"/>
            <x v="27"/>
            <x v="32"/>
            <x v="35"/>
            <x v="41"/>
            <x v="43"/>
          </reference>
        </references>
      </pivotArea>
    </format>
    <format dxfId="528">
      <pivotArea dataOnly="0" labelOnly="1" fieldPosition="0">
        <references count="1">
          <reference field="3" count="0"/>
        </references>
      </pivotArea>
    </format>
  </formats>
  <chartFormats count="3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2"/>
          </reference>
        </references>
      </pivotArea>
    </chartFormat>
    <chartFormat chart="8" format="3" series="1">
      <pivotArea type="data" outline="0" fieldPosition="0">
        <references count="2">
          <reference field="4294967294" count="1" selected="0">
            <x v="0"/>
          </reference>
          <reference field="3" count="1" selected="0">
            <x v="3"/>
          </reference>
        </references>
      </pivotArea>
    </chartFormat>
    <chartFormat chart="8" format="4" series="1">
      <pivotArea type="data" outline="0" fieldPosition="0">
        <references count="2">
          <reference field="4294967294" count="1" selected="0">
            <x v="0"/>
          </reference>
          <reference field="3" count="1" selected="0">
            <x v="4"/>
          </reference>
        </references>
      </pivotArea>
    </chartFormat>
    <chartFormat chart="8" format="5" series="1">
      <pivotArea type="data" outline="0" fieldPosition="0">
        <references count="2">
          <reference field="4294967294" count="1" selected="0">
            <x v="0"/>
          </reference>
          <reference field="3" count="1" selected="0">
            <x v="5"/>
          </reference>
        </references>
      </pivotArea>
    </chartFormat>
    <chartFormat chart="8" format="6" series="1">
      <pivotArea type="data" outline="0" fieldPosition="0">
        <references count="2">
          <reference field="4294967294" count="1" selected="0">
            <x v="0"/>
          </reference>
          <reference field="3" count="1" selected="0">
            <x v="6"/>
          </reference>
        </references>
      </pivotArea>
    </chartFormat>
    <chartFormat chart="8" format="7" series="1">
      <pivotArea type="data" outline="0" fieldPosition="0">
        <references count="2">
          <reference field="4294967294" count="1" selected="0">
            <x v="0"/>
          </reference>
          <reference field="3" count="1" selected="0">
            <x v="7"/>
          </reference>
        </references>
      </pivotArea>
    </chartFormat>
    <chartFormat chart="8" format="8" series="1">
      <pivotArea type="data" outline="0" fieldPosition="0">
        <references count="2">
          <reference field="4294967294" count="1" selected="0">
            <x v="0"/>
          </reference>
          <reference field="3" count="1" selected="0">
            <x v="8"/>
          </reference>
        </references>
      </pivotArea>
    </chartFormat>
    <chartFormat chart="8" format="9" series="1">
      <pivotArea type="data" outline="0" fieldPosition="0">
        <references count="2">
          <reference field="4294967294" count="1" selected="0">
            <x v="0"/>
          </reference>
          <reference field="3" count="1" selected="0">
            <x v="9"/>
          </reference>
        </references>
      </pivotArea>
    </chartFormat>
    <chartFormat chart="8" format="10" series="1">
      <pivotArea type="data" outline="0" fieldPosition="0">
        <references count="2">
          <reference field="4294967294" count="1" selected="0">
            <x v="0"/>
          </reference>
          <reference field="3" count="1" selected="0">
            <x v="10"/>
          </reference>
        </references>
      </pivotArea>
    </chartFormat>
    <chartFormat chart="8" format="11" series="1">
      <pivotArea type="data" outline="0" fieldPosition="0">
        <references count="2">
          <reference field="4294967294" count="1" selected="0">
            <x v="0"/>
          </reference>
          <reference field="3" count="1" selected="0">
            <x v="11"/>
          </reference>
        </references>
      </pivotArea>
    </chartFormat>
    <chartFormat chart="8" format="12" series="1">
      <pivotArea type="data" outline="0" fieldPosition="0">
        <references count="2">
          <reference field="4294967294" count="1" selected="0">
            <x v="0"/>
          </reference>
          <reference field="3" count="1" selected="0">
            <x v="12"/>
          </reference>
        </references>
      </pivotArea>
    </chartFormat>
    <chartFormat chart="8" format="13" series="1">
      <pivotArea type="data" outline="0" fieldPosition="0">
        <references count="2">
          <reference field="4294967294" count="1" selected="0">
            <x v="0"/>
          </reference>
          <reference field="3" count="1" selected="0">
            <x v="13"/>
          </reference>
        </references>
      </pivotArea>
    </chartFormat>
    <chartFormat chart="8" format="14" series="1">
      <pivotArea type="data" outline="0" fieldPosition="0">
        <references count="2">
          <reference field="4294967294" count="1" selected="0">
            <x v="0"/>
          </reference>
          <reference field="3" count="1" selected="0">
            <x v="14"/>
          </reference>
        </references>
      </pivotArea>
    </chartFormat>
    <chartFormat chart="8" format="15" series="1">
      <pivotArea type="data" outline="0" fieldPosition="0">
        <references count="2">
          <reference field="4294967294" count="1" selected="0">
            <x v="0"/>
          </reference>
          <reference field="3" count="1" selected="0">
            <x v="0"/>
          </reference>
        </references>
      </pivotArea>
    </chartFormat>
    <chartFormat chart="16" format="31" series="1">
      <pivotArea type="data" outline="0" fieldPosition="0">
        <references count="2">
          <reference field="4294967294" count="1" selected="0">
            <x v="0"/>
          </reference>
          <reference field="3" count="1" selected="0">
            <x v="0"/>
          </reference>
        </references>
      </pivotArea>
    </chartFormat>
    <chartFormat chart="16" format="32" series="1">
      <pivotArea type="data" outline="0" fieldPosition="0">
        <references count="2">
          <reference field="4294967294" count="1" selected="0">
            <x v="0"/>
          </reference>
          <reference field="3" count="1" selected="0">
            <x v="1"/>
          </reference>
        </references>
      </pivotArea>
    </chartFormat>
    <chartFormat chart="16" format="33" series="1">
      <pivotArea type="data" outline="0" fieldPosition="0">
        <references count="2">
          <reference field="4294967294" count="1" selected="0">
            <x v="0"/>
          </reference>
          <reference field="3" count="1" selected="0">
            <x v="2"/>
          </reference>
        </references>
      </pivotArea>
    </chartFormat>
    <chartFormat chart="16" format="34" series="1">
      <pivotArea type="data" outline="0" fieldPosition="0">
        <references count="2">
          <reference field="4294967294" count="1" selected="0">
            <x v="0"/>
          </reference>
          <reference field="3" count="1" selected="0">
            <x v="3"/>
          </reference>
        </references>
      </pivotArea>
    </chartFormat>
    <chartFormat chart="16" format="35" series="1">
      <pivotArea type="data" outline="0" fieldPosition="0">
        <references count="2">
          <reference field="4294967294" count="1" selected="0">
            <x v="0"/>
          </reference>
          <reference field="3" count="1" selected="0">
            <x v="4"/>
          </reference>
        </references>
      </pivotArea>
    </chartFormat>
    <chartFormat chart="16" format="36" series="1">
      <pivotArea type="data" outline="0" fieldPosition="0">
        <references count="2">
          <reference field="4294967294" count="1" selected="0">
            <x v="0"/>
          </reference>
          <reference field="3" count="1" selected="0">
            <x v="5"/>
          </reference>
        </references>
      </pivotArea>
    </chartFormat>
    <chartFormat chart="16" format="37" series="1">
      <pivotArea type="data" outline="0" fieldPosition="0">
        <references count="2">
          <reference field="4294967294" count="1" selected="0">
            <x v="0"/>
          </reference>
          <reference field="3" count="1" selected="0">
            <x v="6"/>
          </reference>
        </references>
      </pivotArea>
    </chartFormat>
    <chartFormat chart="16" format="38" series="1">
      <pivotArea type="data" outline="0" fieldPosition="0">
        <references count="2">
          <reference field="4294967294" count="1" selected="0">
            <x v="0"/>
          </reference>
          <reference field="3" count="1" selected="0">
            <x v="7"/>
          </reference>
        </references>
      </pivotArea>
    </chartFormat>
    <chartFormat chart="16" format="39" series="1">
      <pivotArea type="data" outline="0" fieldPosition="0">
        <references count="2">
          <reference field="4294967294" count="1" selected="0">
            <x v="0"/>
          </reference>
          <reference field="3" count="1" selected="0">
            <x v="8"/>
          </reference>
        </references>
      </pivotArea>
    </chartFormat>
    <chartFormat chart="16" format="40" series="1">
      <pivotArea type="data" outline="0" fieldPosition="0">
        <references count="2">
          <reference field="4294967294" count="1" selected="0">
            <x v="0"/>
          </reference>
          <reference field="3" count="1" selected="0">
            <x v="9"/>
          </reference>
        </references>
      </pivotArea>
    </chartFormat>
    <chartFormat chart="16" format="41" series="1">
      <pivotArea type="data" outline="0" fieldPosition="0">
        <references count="2">
          <reference field="4294967294" count="1" selected="0">
            <x v="0"/>
          </reference>
          <reference field="3" count="1" selected="0">
            <x v="10"/>
          </reference>
        </references>
      </pivotArea>
    </chartFormat>
    <chartFormat chart="16" format="42" series="1">
      <pivotArea type="data" outline="0" fieldPosition="0">
        <references count="2">
          <reference field="4294967294" count="1" selected="0">
            <x v="0"/>
          </reference>
          <reference field="3" count="1" selected="0">
            <x v="11"/>
          </reference>
        </references>
      </pivotArea>
    </chartFormat>
    <chartFormat chart="16" format="43" series="1">
      <pivotArea type="data" outline="0" fieldPosition="0">
        <references count="2">
          <reference field="4294967294" count="1" selected="0">
            <x v="0"/>
          </reference>
          <reference field="3" count="1" selected="0">
            <x v="12"/>
          </reference>
        </references>
      </pivotArea>
    </chartFormat>
    <chartFormat chart="16" format="44" series="1">
      <pivotArea type="data" outline="0" fieldPosition="0">
        <references count="2">
          <reference field="4294967294" count="1" selected="0">
            <x v="0"/>
          </reference>
          <reference field="3" count="1" selected="0">
            <x v="13"/>
          </reference>
        </references>
      </pivotArea>
    </chartFormat>
    <chartFormat chart="16" format="45" series="1">
      <pivotArea type="data" outline="0" fieldPosition="0">
        <references count="2">
          <reference field="4294967294" count="1" selected="0">
            <x v="0"/>
          </reference>
          <reference field="3" count="1" selected="0">
            <x v="14"/>
          </reference>
        </references>
      </pivotArea>
    </chartFormat>
    <chartFormat chart="16" format="46" series="1">
      <pivotArea type="data" outline="0" fieldPosition="0">
        <references count="1">
          <reference field="4294967294" count="1" selected="0">
            <x v="0"/>
          </reference>
        </references>
      </pivotArea>
    </chartFormat>
  </chartFormats>
  <pivotTableStyleInfo name="PivotStyleMedium24"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B4F5AE-15BC-403A-B16D-D508D89F6B74}"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9">
  <location ref="A3:K16" firstHeaderRow="1" firstDataRow="3" firstDataCol="1"/>
  <pivotFields count="13">
    <pivotField showAll="0"/>
    <pivotField axis="axisRow" showAll="0" measureFilter="1">
      <items count="45">
        <item x="28"/>
        <item x="35"/>
        <item x="41"/>
        <item x="0"/>
        <item x="1"/>
        <item x="2"/>
        <item x="3"/>
        <item x="29"/>
        <item x="4"/>
        <item x="30"/>
        <item x="36"/>
        <item x="42"/>
        <item x="31"/>
        <item x="32"/>
        <item x="37"/>
        <item x="5"/>
        <item x="6"/>
        <item x="7"/>
        <item x="8"/>
        <item x="9"/>
        <item x="10"/>
        <item x="11"/>
        <item x="39"/>
        <item x="12"/>
        <item x="33"/>
        <item x="43"/>
        <item x="13"/>
        <item x="14"/>
        <item x="15"/>
        <item x="16"/>
        <item x="17"/>
        <item x="18"/>
        <item x="19"/>
        <item x="34"/>
        <item x="20"/>
        <item x="21"/>
        <item x="22"/>
        <item x="23"/>
        <item x="38"/>
        <item x="40"/>
        <item x="24"/>
        <item x="25"/>
        <item x="26"/>
        <item x="27"/>
        <item t="default"/>
      </items>
    </pivotField>
    <pivotField showAll="0"/>
    <pivotField axis="axisCol" showAll="0" sortType="descending">
      <items count="16">
        <item x="14"/>
        <item x="13"/>
        <item x="12"/>
        <item h="1" x="11"/>
        <item h="1" x="10"/>
        <item x="9"/>
        <item h="1" x="8"/>
        <item h="1" x="7"/>
        <item h="1" x="6"/>
        <item h="1" x="5"/>
        <item h="1" x="4"/>
        <item h="1" x="3"/>
        <item h="1" x="2"/>
        <item h="1" x="1"/>
        <item h="1" x="0"/>
        <item t="default"/>
      </items>
    </pivotField>
    <pivotField showAll="0"/>
    <pivotField showAll="0"/>
    <pivotField showAll="0"/>
    <pivotField dataField="1" showAll="0"/>
    <pivotField showAll="0"/>
    <pivotField showAll="0"/>
    <pivotField dataField="1" showAll="0"/>
    <pivotField showAll="0"/>
    <pivotField showAll="0"/>
  </pivotFields>
  <rowFields count="1">
    <field x="1"/>
  </rowFields>
  <rowItems count="11">
    <i>
      <x v="3"/>
    </i>
    <i>
      <x v="5"/>
    </i>
    <i>
      <x v="16"/>
    </i>
    <i>
      <x v="17"/>
    </i>
    <i>
      <x v="23"/>
    </i>
    <i>
      <x v="26"/>
    </i>
    <i>
      <x v="27"/>
    </i>
    <i>
      <x v="35"/>
    </i>
    <i>
      <x v="41"/>
    </i>
    <i>
      <x v="43"/>
    </i>
    <i t="grand">
      <x/>
    </i>
  </rowItems>
  <colFields count="2">
    <field x="-2"/>
    <field x="3"/>
  </colFields>
  <colItems count="10">
    <i>
      <x/>
      <x/>
    </i>
    <i r="1">
      <x v="1"/>
    </i>
    <i r="1">
      <x v="2"/>
    </i>
    <i r="1">
      <x v="5"/>
    </i>
    <i i="1">
      <x v="1"/>
      <x/>
    </i>
    <i r="1" i="1">
      <x v="1"/>
    </i>
    <i r="1" i="1">
      <x v="2"/>
    </i>
    <i r="1" i="1">
      <x v="5"/>
    </i>
    <i t="grand">
      <x/>
    </i>
    <i t="grand" i="1">
      <x/>
    </i>
  </colItems>
  <dataFields count="2">
    <dataField name="Sum of Cruelty by Husband or his Relatives" fld="10" baseField="0" baseItem="0"/>
    <dataField name="Sum of Dowry Deaths" fld="7" baseField="0" baseItem="0"/>
  </dataFields>
  <formats count="28">
    <format dxfId="527">
      <pivotArea type="all" dataOnly="0" outline="0" fieldPosition="0"/>
    </format>
    <format dxfId="526">
      <pivotArea outline="0" collapsedLevelsAreSubtotals="1" fieldPosition="0"/>
    </format>
    <format dxfId="525">
      <pivotArea type="origin" dataOnly="0" labelOnly="1" outline="0" fieldPosition="0"/>
    </format>
    <format dxfId="524">
      <pivotArea field="-2" type="button" dataOnly="0" labelOnly="1" outline="0" axis="axisCol" fieldPosition="0"/>
    </format>
    <format dxfId="523">
      <pivotArea field="3" type="button" dataOnly="0" labelOnly="1" outline="0" axis="axisCol" fieldPosition="1"/>
    </format>
    <format dxfId="522">
      <pivotArea type="topRight" dataOnly="0" labelOnly="1" outline="0" fieldPosition="0"/>
    </format>
    <format dxfId="521">
      <pivotArea field="1" type="button" dataOnly="0" labelOnly="1" outline="0" axis="axisRow" fieldPosition="0"/>
    </format>
    <format dxfId="520">
      <pivotArea dataOnly="0" labelOnly="1" fieldPosition="0">
        <references count="1">
          <reference field="1" count="10">
            <x v="3"/>
            <x v="5"/>
            <x v="6"/>
            <x v="16"/>
            <x v="23"/>
            <x v="26"/>
            <x v="27"/>
            <x v="35"/>
            <x v="41"/>
            <x v="43"/>
          </reference>
        </references>
      </pivotArea>
    </format>
    <format dxfId="519">
      <pivotArea dataOnly="0" labelOnly="1" grandRow="1" outline="0" fieldPosition="0"/>
    </format>
    <format dxfId="518">
      <pivotArea dataOnly="0" labelOnly="1" outline="0" fieldPosition="0">
        <references count="1">
          <reference field="4294967294" count="2">
            <x v="0"/>
            <x v="1"/>
          </reference>
        </references>
      </pivotArea>
    </format>
    <format dxfId="517">
      <pivotArea field="3" dataOnly="0" labelOnly="1" grandCol="1" outline="0" axis="axisCol" fieldPosition="1">
        <references count="1">
          <reference field="4294967294" count="1" selected="0">
            <x v="0"/>
          </reference>
        </references>
      </pivotArea>
    </format>
    <format dxfId="516">
      <pivotArea field="3" dataOnly="0" labelOnly="1" grandCol="1" outline="0" axis="axisCol" fieldPosition="1">
        <references count="1">
          <reference field="4294967294" count="1" selected="0">
            <x v="1"/>
          </reference>
        </references>
      </pivotArea>
    </format>
    <format dxfId="515">
      <pivotArea dataOnly="0" labelOnly="1" fieldPosition="0">
        <references count="2">
          <reference field="4294967294" count="1" selected="0">
            <x v="0"/>
          </reference>
          <reference field="3" count="0"/>
        </references>
      </pivotArea>
    </format>
    <format dxfId="514">
      <pivotArea dataOnly="0" labelOnly="1" fieldPosition="0">
        <references count="2">
          <reference field="4294967294" count="1" selected="0">
            <x v="1"/>
          </reference>
          <reference field="3" count="0"/>
        </references>
      </pivotArea>
    </format>
    <format dxfId="513">
      <pivotArea type="all" dataOnly="0" outline="0" fieldPosition="0"/>
    </format>
    <format dxfId="512">
      <pivotArea outline="0" collapsedLevelsAreSubtotals="1" fieldPosition="0"/>
    </format>
    <format dxfId="511">
      <pivotArea type="origin" dataOnly="0" labelOnly="1" outline="0" fieldPosition="0"/>
    </format>
    <format dxfId="510">
      <pivotArea field="-2" type="button" dataOnly="0" labelOnly="1" outline="0" axis="axisCol" fieldPosition="0"/>
    </format>
    <format dxfId="509">
      <pivotArea field="3" type="button" dataOnly="0" labelOnly="1" outline="0" axis="axisCol" fieldPosition="1"/>
    </format>
    <format dxfId="508">
      <pivotArea type="topRight" dataOnly="0" labelOnly="1" outline="0" fieldPosition="0"/>
    </format>
    <format dxfId="507">
      <pivotArea field="1" type="button" dataOnly="0" labelOnly="1" outline="0" axis="axisRow" fieldPosition="0"/>
    </format>
    <format dxfId="506">
      <pivotArea dataOnly="0" labelOnly="1" fieldPosition="0">
        <references count="1">
          <reference field="1" count="10">
            <x v="3"/>
            <x v="5"/>
            <x v="6"/>
            <x v="16"/>
            <x v="23"/>
            <x v="26"/>
            <x v="27"/>
            <x v="35"/>
            <x v="41"/>
            <x v="43"/>
          </reference>
        </references>
      </pivotArea>
    </format>
    <format dxfId="505">
      <pivotArea dataOnly="0" labelOnly="1" grandRow="1" outline="0" fieldPosition="0"/>
    </format>
    <format dxfId="504">
      <pivotArea dataOnly="0" labelOnly="1" outline="0" fieldPosition="0">
        <references count="1">
          <reference field="4294967294" count="2">
            <x v="0"/>
            <x v="1"/>
          </reference>
        </references>
      </pivotArea>
    </format>
    <format dxfId="503">
      <pivotArea field="3" dataOnly="0" labelOnly="1" grandCol="1" outline="0" axis="axisCol" fieldPosition="1">
        <references count="1">
          <reference field="4294967294" count="1" selected="0">
            <x v="0"/>
          </reference>
        </references>
      </pivotArea>
    </format>
    <format dxfId="502">
      <pivotArea field="3" dataOnly="0" labelOnly="1" grandCol="1" outline="0" axis="axisCol" fieldPosition="1">
        <references count="1">
          <reference field="4294967294" count="1" selected="0">
            <x v="1"/>
          </reference>
        </references>
      </pivotArea>
    </format>
    <format dxfId="501">
      <pivotArea dataOnly="0" labelOnly="1" fieldPosition="0">
        <references count="2">
          <reference field="4294967294" count="1" selected="0">
            <x v="0"/>
          </reference>
          <reference field="3" count="0"/>
        </references>
      </pivotArea>
    </format>
    <format dxfId="500">
      <pivotArea dataOnly="0" labelOnly="1" fieldPosition="0">
        <references count="2">
          <reference field="4294967294" count="1" selected="0">
            <x v="1"/>
          </reference>
          <reference field="3" count="0"/>
        </references>
      </pivotArea>
    </format>
  </formats>
  <chartFormats count="9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1"/>
          </reference>
          <reference field="3" count="1" selected="0">
            <x v="0"/>
          </reference>
        </references>
      </pivotArea>
    </chartFormat>
    <chartFormat chart="0" format="16" series="1">
      <pivotArea type="data" outline="0" fieldPosition="0">
        <references count="2">
          <reference field="4294967294" count="1" selected="0">
            <x v="1"/>
          </reference>
          <reference field="3" count="1" selected="0">
            <x v="1"/>
          </reference>
        </references>
      </pivotArea>
    </chartFormat>
    <chartFormat chart="0" format="17" series="1">
      <pivotArea type="data" outline="0" fieldPosition="0">
        <references count="2">
          <reference field="4294967294" count="1" selected="0">
            <x v="1"/>
          </reference>
          <reference field="3" count="1" selected="0">
            <x v="2"/>
          </reference>
        </references>
      </pivotArea>
    </chartFormat>
    <chartFormat chart="0" format="18" series="1">
      <pivotArea type="data" outline="0" fieldPosition="0">
        <references count="2">
          <reference field="4294967294" count="1" selected="0">
            <x v="1"/>
          </reference>
          <reference field="3" count="1" selected="0">
            <x v="3"/>
          </reference>
        </references>
      </pivotArea>
    </chartFormat>
    <chartFormat chart="0" format="19" series="1">
      <pivotArea type="data" outline="0" fieldPosition="0">
        <references count="2">
          <reference field="4294967294" count="1" selected="0">
            <x v="1"/>
          </reference>
          <reference field="3" count="1" selected="0">
            <x v="4"/>
          </reference>
        </references>
      </pivotArea>
    </chartFormat>
    <chartFormat chart="0" format="20" series="1">
      <pivotArea type="data" outline="0" fieldPosition="0">
        <references count="2">
          <reference field="4294967294" count="1" selected="0">
            <x v="1"/>
          </reference>
          <reference field="3" count="1" selected="0">
            <x v="5"/>
          </reference>
        </references>
      </pivotArea>
    </chartFormat>
    <chartFormat chart="0" format="21" series="1">
      <pivotArea type="data" outline="0" fieldPosition="0">
        <references count="2">
          <reference field="4294967294" count="1" selected="0">
            <x v="1"/>
          </reference>
          <reference field="3" count="1" selected="0">
            <x v="6"/>
          </reference>
        </references>
      </pivotArea>
    </chartFormat>
    <chartFormat chart="0" format="22" series="1">
      <pivotArea type="data" outline="0" fieldPosition="0">
        <references count="2">
          <reference field="4294967294" count="1" selected="0">
            <x v="1"/>
          </reference>
          <reference field="3" count="1" selected="0">
            <x v="7"/>
          </reference>
        </references>
      </pivotArea>
    </chartFormat>
    <chartFormat chart="0" format="23" series="1">
      <pivotArea type="data" outline="0" fieldPosition="0">
        <references count="2">
          <reference field="4294967294" count="1" selected="0">
            <x v="1"/>
          </reference>
          <reference field="3" count="1" selected="0">
            <x v="8"/>
          </reference>
        </references>
      </pivotArea>
    </chartFormat>
    <chartFormat chart="0" format="24" series="1">
      <pivotArea type="data" outline="0" fieldPosition="0">
        <references count="2">
          <reference field="4294967294" count="1" selected="0">
            <x v="1"/>
          </reference>
          <reference field="3" count="1" selected="0">
            <x v="9"/>
          </reference>
        </references>
      </pivotArea>
    </chartFormat>
    <chartFormat chart="0" format="25" series="1">
      <pivotArea type="data" outline="0" fieldPosition="0">
        <references count="2">
          <reference field="4294967294" count="1" selected="0">
            <x v="1"/>
          </reference>
          <reference field="3" count="1" selected="0">
            <x v="10"/>
          </reference>
        </references>
      </pivotArea>
    </chartFormat>
    <chartFormat chart="0" format="26" series="1">
      <pivotArea type="data" outline="0" fieldPosition="0">
        <references count="2">
          <reference field="4294967294" count="1" selected="0">
            <x v="1"/>
          </reference>
          <reference field="3" count="1" selected="0">
            <x v="11"/>
          </reference>
        </references>
      </pivotArea>
    </chartFormat>
    <chartFormat chart="0" format="27" series="1">
      <pivotArea type="data" outline="0" fieldPosition="0">
        <references count="2">
          <reference field="4294967294" count="1" selected="0">
            <x v="1"/>
          </reference>
          <reference field="3" count="1" selected="0">
            <x v="12"/>
          </reference>
        </references>
      </pivotArea>
    </chartFormat>
    <chartFormat chart="0" format="28" series="1">
      <pivotArea type="data" outline="0" fieldPosition="0">
        <references count="2">
          <reference field="4294967294" count="1" selected="0">
            <x v="1"/>
          </reference>
          <reference field="3" count="1" selected="0">
            <x v="13"/>
          </reference>
        </references>
      </pivotArea>
    </chartFormat>
    <chartFormat chart="0" format="29" series="1">
      <pivotArea type="data" outline="0" fieldPosition="0">
        <references count="2">
          <reference field="4294967294" count="1" selected="0">
            <x v="1"/>
          </reference>
          <reference field="3" count="1" selected="0">
            <x v="14"/>
          </reference>
        </references>
      </pivotArea>
    </chartFormat>
    <chartFormat chart="6" format="60" series="1">
      <pivotArea type="data" outline="0" fieldPosition="0">
        <references count="2">
          <reference field="4294967294" count="1" selected="0">
            <x v="0"/>
          </reference>
          <reference field="3" count="1" selected="0">
            <x v="0"/>
          </reference>
        </references>
      </pivotArea>
    </chartFormat>
    <chartFormat chart="6" format="61" series="1">
      <pivotArea type="data" outline="0" fieldPosition="0">
        <references count="2">
          <reference field="4294967294" count="1" selected="0">
            <x v="0"/>
          </reference>
          <reference field="3" count="1" selected="0">
            <x v="1"/>
          </reference>
        </references>
      </pivotArea>
    </chartFormat>
    <chartFormat chart="6" format="62" series="1">
      <pivotArea type="data" outline="0" fieldPosition="0">
        <references count="2">
          <reference field="4294967294" count="1" selected="0">
            <x v="0"/>
          </reference>
          <reference field="3" count="1" selected="0">
            <x v="2"/>
          </reference>
        </references>
      </pivotArea>
    </chartFormat>
    <chartFormat chart="6" format="63" series="1">
      <pivotArea type="data" outline="0" fieldPosition="0">
        <references count="2">
          <reference field="4294967294" count="1" selected="0">
            <x v="0"/>
          </reference>
          <reference field="3" count="1" selected="0">
            <x v="3"/>
          </reference>
        </references>
      </pivotArea>
    </chartFormat>
    <chartFormat chart="6" format="64" series="1">
      <pivotArea type="data" outline="0" fieldPosition="0">
        <references count="2">
          <reference field="4294967294" count="1" selected="0">
            <x v="0"/>
          </reference>
          <reference field="3" count="1" selected="0">
            <x v="4"/>
          </reference>
        </references>
      </pivotArea>
    </chartFormat>
    <chartFormat chart="6" format="65" series="1">
      <pivotArea type="data" outline="0" fieldPosition="0">
        <references count="2">
          <reference field="4294967294" count="1" selected="0">
            <x v="0"/>
          </reference>
          <reference field="3" count="1" selected="0">
            <x v="5"/>
          </reference>
        </references>
      </pivotArea>
    </chartFormat>
    <chartFormat chart="6" format="66" series="1">
      <pivotArea type="data" outline="0" fieldPosition="0">
        <references count="2">
          <reference field="4294967294" count="1" selected="0">
            <x v="0"/>
          </reference>
          <reference field="3" count="1" selected="0">
            <x v="6"/>
          </reference>
        </references>
      </pivotArea>
    </chartFormat>
    <chartFormat chart="6" format="67" series="1">
      <pivotArea type="data" outline="0" fieldPosition="0">
        <references count="2">
          <reference field="4294967294" count="1" selected="0">
            <x v="0"/>
          </reference>
          <reference field="3" count="1" selected="0">
            <x v="8"/>
          </reference>
        </references>
      </pivotArea>
    </chartFormat>
    <chartFormat chart="6" format="68" series="1">
      <pivotArea type="data" outline="0" fieldPosition="0">
        <references count="2">
          <reference field="4294967294" count="1" selected="0">
            <x v="0"/>
          </reference>
          <reference field="3" count="1" selected="0">
            <x v="9"/>
          </reference>
        </references>
      </pivotArea>
    </chartFormat>
    <chartFormat chart="6" format="69" series="1">
      <pivotArea type="data" outline="0" fieldPosition="0">
        <references count="2">
          <reference field="4294967294" count="1" selected="0">
            <x v="0"/>
          </reference>
          <reference field="3" count="1" selected="0">
            <x v="10"/>
          </reference>
        </references>
      </pivotArea>
    </chartFormat>
    <chartFormat chart="6" format="70" series="1">
      <pivotArea type="data" outline="0" fieldPosition="0">
        <references count="2">
          <reference field="4294967294" count="1" selected="0">
            <x v="0"/>
          </reference>
          <reference field="3" count="1" selected="0">
            <x v="11"/>
          </reference>
        </references>
      </pivotArea>
    </chartFormat>
    <chartFormat chart="6" format="71" series="1">
      <pivotArea type="data" outline="0" fieldPosition="0">
        <references count="2">
          <reference field="4294967294" count="1" selected="0">
            <x v="0"/>
          </reference>
          <reference field="3" count="1" selected="0">
            <x v="12"/>
          </reference>
        </references>
      </pivotArea>
    </chartFormat>
    <chartFormat chart="6" format="72" series="1">
      <pivotArea type="data" outline="0" fieldPosition="0">
        <references count="2">
          <reference field="4294967294" count="1" selected="0">
            <x v="0"/>
          </reference>
          <reference field="3" count="1" selected="0">
            <x v="13"/>
          </reference>
        </references>
      </pivotArea>
    </chartFormat>
    <chartFormat chart="6" format="73" series="1">
      <pivotArea type="data" outline="0" fieldPosition="0">
        <references count="2">
          <reference field="4294967294" count="1" selected="0">
            <x v="0"/>
          </reference>
          <reference field="3" count="1" selected="0">
            <x v="14"/>
          </reference>
        </references>
      </pivotArea>
    </chartFormat>
    <chartFormat chart="6" format="74" series="1">
      <pivotArea type="data" outline="0" fieldPosition="0">
        <references count="2">
          <reference field="4294967294" count="1" selected="0">
            <x v="0"/>
          </reference>
          <reference field="3" count="1" selected="0">
            <x v="7"/>
          </reference>
        </references>
      </pivotArea>
    </chartFormat>
    <chartFormat chart="6" format="75" series="1">
      <pivotArea type="data" outline="0" fieldPosition="0">
        <references count="2">
          <reference field="4294967294" count="1" selected="0">
            <x v="1"/>
          </reference>
          <reference field="3" count="1" selected="0">
            <x v="0"/>
          </reference>
        </references>
      </pivotArea>
    </chartFormat>
    <chartFormat chart="6" format="76" series="1">
      <pivotArea type="data" outline="0" fieldPosition="0">
        <references count="2">
          <reference field="4294967294" count="1" selected="0">
            <x v="1"/>
          </reference>
          <reference field="3" count="1" selected="0">
            <x v="1"/>
          </reference>
        </references>
      </pivotArea>
    </chartFormat>
    <chartFormat chart="6" format="77" series="1">
      <pivotArea type="data" outline="0" fieldPosition="0">
        <references count="2">
          <reference field="4294967294" count="1" selected="0">
            <x v="1"/>
          </reference>
          <reference field="3" count="1" selected="0">
            <x v="2"/>
          </reference>
        </references>
      </pivotArea>
    </chartFormat>
    <chartFormat chart="6" format="78" series="1">
      <pivotArea type="data" outline="0" fieldPosition="0">
        <references count="2">
          <reference field="4294967294" count="1" selected="0">
            <x v="1"/>
          </reference>
          <reference field="3" count="1" selected="0">
            <x v="3"/>
          </reference>
        </references>
      </pivotArea>
    </chartFormat>
    <chartFormat chart="6" format="79" series="1">
      <pivotArea type="data" outline="0" fieldPosition="0">
        <references count="2">
          <reference field="4294967294" count="1" selected="0">
            <x v="1"/>
          </reference>
          <reference field="3" count="1" selected="0">
            <x v="4"/>
          </reference>
        </references>
      </pivotArea>
    </chartFormat>
    <chartFormat chart="6" format="80" series="1">
      <pivotArea type="data" outline="0" fieldPosition="0">
        <references count="2">
          <reference field="4294967294" count="1" selected="0">
            <x v="1"/>
          </reference>
          <reference field="3" count="1" selected="0">
            <x v="5"/>
          </reference>
        </references>
      </pivotArea>
    </chartFormat>
    <chartFormat chart="6" format="81" series="1">
      <pivotArea type="data" outline="0" fieldPosition="0">
        <references count="2">
          <reference field="4294967294" count="1" selected="0">
            <x v="1"/>
          </reference>
          <reference field="3" count="1" selected="0">
            <x v="6"/>
          </reference>
        </references>
      </pivotArea>
    </chartFormat>
    <chartFormat chart="6" format="82" series="1">
      <pivotArea type="data" outline="0" fieldPosition="0">
        <references count="2">
          <reference field="4294967294" count="1" selected="0">
            <x v="1"/>
          </reference>
          <reference field="3" count="1" selected="0">
            <x v="7"/>
          </reference>
        </references>
      </pivotArea>
    </chartFormat>
    <chartFormat chart="6" format="83" series="1">
      <pivotArea type="data" outline="0" fieldPosition="0">
        <references count="2">
          <reference field="4294967294" count="1" selected="0">
            <x v="1"/>
          </reference>
          <reference field="3" count="1" selected="0">
            <x v="8"/>
          </reference>
        </references>
      </pivotArea>
    </chartFormat>
    <chartFormat chart="6" format="84" series="1">
      <pivotArea type="data" outline="0" fieldPosition="0">
        <references count="2">
          <reference field="4294967294" count="1" selected="0">
            <x v="1"/>
          </reference>
          <reference field="3" count="1" selected="0">
            <x v="9"/>
          </reference>
        </references>
      </pivotArea>
    </chartFormat>
    <chartFormat chart="6" format="85" series="1">
      <pivotArea type="data" outline="0" fieldPosition="0">
        <references count="2">
          <reference field="4294967294" count="1" selected="0">
            <x v="1"/>
          </reference>
          <reference field="3" count="1" selected="0">
            <x v="12"/>
          </reference>
        </references>
      </pivotArea>
    </chartFormat>
    <chartFormat chart="6" format="86" series="1">
      <pivotArea type="data" outline="0" fieldPosition="0">
        <references count="2">
          <reference field="4294967294" count="1" selected="0">
            <x v="1"/>
          </reference>
          <reference field="3" count="1" selected="0">
            <x v="13"/>
          </reference>
        </references>
      </pivotArea>
    </chartFormat>
    <chartFormat chart="6" format="87" series="1">
      <pivotArea type="data" outline="0" fieldPosition="0">
        <references count="2">
          <reference field="4294967294" count="1" selected="0">
            <x v="1"/>
          </reference>
          <reference field="3" count="1" selected="0">
            <x v="14"/>
          </reference>
        </references>
      </pivotArea>
    </chartFormat>
    <chartFormat chart="6" format="88" series="1">
      <pivotArea type="data" outline="0" fieldPosition="0">
        <references count="2">
          <reference field="4294967294" count="1" selected="0">
            <x v="1"/>
          </reference>
          <reference field="3" count="1" selected="0">
            <x v="10"/>
          </reference>
        </references>
      </pivotArea>
    </chartFormat>
    <chartFormat chart="6" format="89" series="1">
      <pivotArea type="data" outline="0" fieldPosition="0">
        <references count="2">
          <reference field="4294967294" count="1" selected="0">
            <x v="1"/>
          </reference>
          <reference field="3" count="1" selected="0">
            <x v="11"/>
          </reference>
        </references>
      </pivotArea>
    </chartFormat>
    <chartFormat chart="18" format="60" series="1">
      <pivotArea type="data" outline="0" fieldPosition="0">
        <references count="2">
          <reference field="4294967294" count="1" selected="0">
            <x v="1"/>
          </reference>
          <reference field="3" count="1" selected="0">
            <x v="0"/>
          </reference>
        </references>
      </pivotArea>
    </chartFormat>
    <chartFormat chart="18" format="61" series="1">
      <pivotArea type="data" outline="0" fieldPosition="0">
        <references count="2">
          <reference field="4294967294" count="1" selected="0">
            <x v="1"/>
          </reference>
          <reference field="3" count="1" selected="0">
            <x v="1"/>
          </reference>
        </references>
      </pivotArea>
    </chartFormat>
    <chartFormat chart="18" format="62" series="1">
      <pivotArea type="data" outline="0" fieldPosition="0">
        <references count="2">
          <reference field="4294967294" count="1" selected="0">
            <x v="1"/>
          </reference>
          <reference field="3" count="1" selected="0">
            <x v="2"/>
          </reference>
        </references>
      </pivotArea>
    </chartFormat>
    <chartFormat chart="18" format="63" series="1">
      <pivotArea type="data" outline="0" fieldPosition="0">
        <references count="2">
          <reference field="4294967294" count="1" selected="0">
            <x v="1"/>
          </reference>
          <reference field="3" count="1" selected="0">
            <x v="3"/>
          </reference>
        </references>
      </pivotArea>
    </chartFormat>
    <chartFormat chart="18" format="64" series="1">
      <pivotArea type="data" outline="0" fieldPosition="0">
        <references count="2">
          <reference field="4294967294" count="1" selected="0">
            <x v="1"/>
          </reference>
          <reference field="3" count="1" selected="0">
            <x v="4"/>
          </reference>
        </references>
      </pivotArea>
    </chartFormat>
    <chartFormat chart="18" format="65" series="1">
      <pivotArea type="data" outline="0" fieldPosition="0">
        <references count="2">
          <reference field="4294967294" count="1" selected="0">
            <x v="1"/>
          </reference>
          <reference field="3" count="1" selected="0">
            <x v="5"/>
          </reference>
        </references>
      </pivotArea>
    </chartFormat>
    <chartFormat chart="18" format="66" series="1">
      <pivotArea type="data" outline="0" fieldPosition="0">
        <references count="2">
          <reference field="4294967294" count="1" selected="0">
            <x v="1"/>
          </reference>
          <reference field="3" count="1" selected="0">
            <x v="6"/>
          </reference>
        </references>
      </pivotArea>
    </chartFormat>
    <chartFormat chart="18" format="67" series="1">
      <pivotArea type="data" outline="0" fieldPosition="0">
        <references count="2">
          <reference field="4294967294" count="1" selected="0">
            <x v="1"/>
          </reference>
          <reference field="3" count="1" selected="0">
            <x v="7"/>
          </reference>
        </references>
      </pivotArea>
    </chartFormat>
    <chartFormat chart="18" format="68" series="1">
      <pivotArea type="data" outline="0" fieldPosition="0">
        <references count="2">
          <reference field="4294967294" count="1" selected="0">
            <x v="1"/>
          </reference>
          <reference field="3" count="1" selected="0">
            <x v="8"/>
          </reference>
        </references>
      </pivotArea>
    </chartFormat>
    <chartFormat chart="18" format="69" series="1">
      <pivotArea type="data" outline="0" fieldPosition="0">
        <references count="2">
          <reference field="4294967294" count="1" selected="0">
            <x v="1"/>
          </reference>
          <reference field="3" count="1" selected="0">
            <x v="9"/>
          </reference>
        </references>
      </pivotArea>
    </chartFormat>
    <chartFormat chart="18" format="70" series="1">
      <pivotArea type="data" outline="0" fieldPosition="0">
        <references count="2">
          <reference field="4294967294" count="1" selected="0">
            <x v="1"/>
          </reference>
          <reference field="3" count="1" selected="0">
            <x v="10"/>
          </reference>
        </references>
      </pivotArea>
    </chartFormat>
    <chartFormat chart="18" format="71" series="1">
      <pivotArea type="data" outline="0" fieldPosition="0">
        <references count="2">
          <reference field="4294967294" count="1" selected="0">
            <x v="1"/>
          </reference>
          <reference field="3" count="1" selected="0">
            <x v="11"/>
          </reference>
        </references>
      </pivotArea>
    </chartFormat>
    <chartFormat chart="18" format="72" series="1">
      <pivotArea type="data" outline="0" fieldPosition="0">
        <references count="2">
          <reference field="4294967294" count="1" selected="0">
            <x v="1"/>
          </reference>
          <reference field="3" count="1" selected="0">
            <x v="12"/>
          </reference>
        </references>
      </pivotArea>
    </chartFormat>
    <chartFormat chart="18" format="73" series="1">
      <pivotArea type="data" outline="0" fieldPosition="0">
        <references count="2">
          <reference field="4294967294" count="1" selected="0">
            <x v="1"/>
          </reference>
          <reference field="3" count="1" selected="0">
            <x v="13"/>
          </reference>
        </references>
      </pivotArea>
    </chartFormat>
    <chartFormat chart="18" format="74" series="1">
      <pivotArea type="data" outline="0" fieldPosition="0">
        <references count="2">
          <reference field="4294967294" count="1" selected="0">
            <x v="1"/>
          </reference>
          <reference field="3" count="1" selected="0">
            <x v="14"/>
          </reference>
        </references>
      </pivotArea>
    </chartFormat>
    <chartFormat chart="18" format="75" series="1">
      <pivotArea type="data" outline="0" fieldPosition="0">
        <references count="2">
          <reference field="4294967294" count="1" selected="0">
            <x v="0"/>
          </reference>
          <reference field="3" count="1" selected="0">
            <x v="0"/>
          </reference>
        </references>
      </pivotArea>
    </chartFormat>
    <chartFormat chart="18" format="76" series="1">
      <pivotArea type="data" outline="0" fieldPosition="0">
        <references count="2">
          <reference field="4294967294" count="1" selected="0">
            <x v="0"/>
          </reference>
          <reference field="3" count="1" selected="0">
            <x v="1"/>
          </reference>
        </references>
      </pivotArea>
    </chartFormat>
    <chartFormat chart="18" format="77" series="1">
      <pivotArea type="data" outline="0" fieldPosition="0">
        <references count="2">
          <reference field="4294967294" count="1" selected="0">
            <x v="0"/>
          </reference>
          <reference field="3" count="1" selected="0">
            <x v="2"/>
          </reference>
        </references>
      </pivotArea>
    </chartFormat>
    <chartFormat chart="18" format="78" series="1">
      <pivotArea type="data" outline="0" fieldPosition="0">
        <references count="2">
          <reference field="4294967294" count="1" selected="0">
            <x v="0"/>
          </reference>
          <reference field="3" count="1" selected="0">
            <x v="3"/>
          </reference>
        </references>
      </pivotArea>
    </chartFormat>
    <chartFormat chart="18" format="79" series="1">
      <pivotArea type="data" outline="0" fieldPosition="0">
        <references count="2">
          <reference field="4294967294" count="1" selected="0">
            <x v="0"/>
          </reference>
          <reference field="3" count="1" selected="0">
            <x v="4"/>
          </reference>
        </references>
      </pivotArea>
    </chartFormat>
    <chartFormat chart="18" format="80" series="1">
      <pivotArea type="data" outline="0" fieldPosition="0">
        <references count="2">
          <reference field="4294967294" count="1" selected="0">
            <x v="0"/>
          </reference>
          <reference field="3" count="1" selected="0">
            <x v="5"/>
          </reference>
        </references>
      </pivotArea>
    </chartFormat>
    <chartFormat chart="18" format="81" series="1">
      <pivotArea type="data" outline="0" fieldPosition="0">
        <references count="2">
          <reference field="4294967294" count="1" selected="0">
            <x v="0"/>
          </reference>
          <reference field="3" count="1" selected="0">
            <x v="6"/>
          </reference>
        </references>
      </pivotArea>
    </chartFormat>
    <chartFormat chart="18" format="82" series="1">
      <pivotArea type="data" outline="0" fieldPosition="0">
        <references count="2">
          <reference field="4294967294" count="1" selected="0">
            <x v="0"/>
          </reference>
          <reference field="3" count="1" selected="0">
            <x v="7"/>
          </reference>
        </references>
      </pivotArea>
    </chartFormat>
    <chartFormat chart="18" format="83" series="1">
      <pivotArea type="data" outline="0" fieldPosition="0">
        <references count="2">
          <reference field="4294967294" count="1" selected="0">
            <x v="0"/>
          </reference>
          <reference field="3" count="1" selected="0">
            <x v="8"/>
          </reference>
        </references>
      </pivotArea>
    </chartFormat>
    <chartFormat chart="18" format="84" series="1">
      <pivotArea type="data" outline="0" fieldPosition="0">
        <references count="2">
          <reference field="4294967294" count="1" selected="0">
            <x v="0"/>
          </reference>
          <reference field="3" count="1" selected="0">
            <x v="9"/>
          </reference>
        </references>
      </pivotArea>
    </chartFormat>
    <chartFormat chart="18" format="85" series="1">
      <pivotArea type="data" outline="0" fieldPosition="0">
        <references count="2">
          <reference field="4294967294" count="1" selected="0">
            <x v="0"/>
          </reference>
          <reference field="3" count="1" selected="0">
            <x v="10"/>
          </reference>
        </references>
      </pivotArea>
    </chartFormat>
    <chartFormat chart="18" format="86" series="1">
      <pivotArea type="data" outline="0" fieldPosition="0">
        <references count="2">
          <reference field="4294967294" count="1" selected="0">
            <x v="0"/>
          </reference>
          <reference field="3" count="1" selected="0">
            <x v="11"/>
          </reference>
        </references>
      </pivotArea>
    </chartFormat>
    <chartFormat chart="18" format="87" series="1">
      <pivotArea type="data" outline="0" fieldPosition="0">
        <references count="2">
          <reference field="4294967294" count="1" selected="0">
            <x v="0"/>
          </reference>
          <reference field="3" count="1" selected="0">
            <x v="12"/>
          </reference>
        </references>
      </pivotArea>
    </chartFormat>
    <chartFormat chart="18" format="88" series="1">
      <pivotArea type="data" outline="0" fieldPosition="0">
        <references count="2">
          <reference field="4294967294" count="1" selected="0">
            <x v="0"/>
          </reference>
          <reference field="3" count="1" selected="0">
            <x v="13"/>
          </reference>
        </references>
      </pivotArea>
    </chartFormat>
    <chartFormat chart="18" format="89" series="1">
      <pivotArea type="data" outline="0" fieldPosition="0">
        <references count="2">
          <reference field="4294967294" count="1" selected="0">
            <x v="0"/>
          </reference>
          <reference field="3" count="1" selected="0">
            <x v="14"/>
          </reference>
        </references>
      </pivotArea>
    </chartFormat>
  </chartFormats>
  <pivotTableStyleInfo name="PivotStyleMedium24"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392677-C57C-425D-B4F6-DEBB62C05129}" sourceName="Year">
  <pivotTables>
    <pivotTable tabId="18" name="PivotTable8"/>
    <pivotTable tabId="19" name="PivotTable9"/>
    <pivotTable tabId="15" name="PivotTable5"/>
    <pivotTable tabId="16" name="PivotTable6"/>
    <pivotTable tabId="12" name="PivotTable2"/>
    <pivotTable tabId="17" name="PivotTable7"/>
  </pivotTables>
  <data>
    <tabular pivotCacheId="2058139100">
      <items count="15">
        <i x="0"/>
        <i x="1"/>
        <i x="2"/>
        <i x="3"/>
        <i x="4"/>
        <i x="5"/>
        <i x="6"/>
        <i x="7"/>
        <i x="8"/>
        <i x="9" s="1"/>
        <i x="10"/>
        <i x="11"/>
        <i x="12" s="1"/>
        <i x="13"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53661B0-0A19-438D-832F-B832C6FE780E}" cache="Slicer_Year" caption="Year" startItem="7" style="SlicerStyleDark1"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80104B-C29B-4774-9E64-3FEB195680D2}" name="Table1" displayName="Table1" ref="A1:M10713" totalsRowShown="0">
  <tableColumns count="13">
    <tableColumn id="1" xr3:uid="{3E0C65F9-DD4C-4840-8C3B-3E0BD01666F0}" name="Column1"/>
    <tableColumn id="2" xr3:uid="{15441066-78E6-4D88-8CAB-5E58A38D2B66}" name="STATE/UT"/>
    <tableColumn id="3" xr3:uid="{B046D5CF-62E7-4445-9ED2-355E3E71763F}" name="DISTRICT"/>
    <tableColumn id="4" xr3:uid="{FD000620-D621-4778-8ECA-42145164C7D3}" name="Year"/>
    <tableColumn id="5" xr3:uid="{A96296D9-A3C6-4D2D-86AB-B211903A82A4}" name="Rape"/>
    <tableColumn id="6" xr3:uid="{AAEB9500-4B78-4BAE-A836-AD43203BC554}" name="Kidnapping and Abduction"/>
    <tableColumn id="7" xr3:uid="{6817EBEF-1E7A-4246-AFF6-425257AC14D5}" name="High focus">
      <calculatedColumnFormula>IF(OR(E2&gt;10,F2&gt;10),"Extreme",IF(OR(E2&gt;5,F2&gt;5),"High","Moderate"))</calculatedColumnFormula>
    </tableColumn>
    <tableColumn id="8" xr3:uid="{14B0B6DD-00F4-4207-AAD9-0F8093211701}" name="Dowry Deaths"/>
    <tableColumn id="9" xr3:uid="{632A3CB6-41B6-4405-95D6-B8481E766D09}" name="Assault on women with intent to outrage her modesty"/>
    <tableColumn id="10" xr3:uid="{385DB1A4-2841-43C6-AAFD-E2FCEAFC5A6F}" name="Insult to modesty of Women"/>
    <tableColumn id="11" xr3:uid="{42EE10AE-8D35-4F2E-830E-3844CA285B60}" name="Cruelty by Husband or his Relatives"/>
    <tableColumn id="12" xr3:uid="{46E4E5E4-D2FC-4CA6-BD78-E17FE60CE175}" name="Importation of Girls"/>
    <tableColumn id="13" xr3:uid="{D51124E1-AE50-40AD-B593-11BD8B06366E}" name="Total Crimes">
      <calculatedColumnFormula>SUM(F2,H2,I2,J2,K2,L2)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E9F5F-91C2-4A59-B304-E7B248024D1F}">
  <sheetPr codeName="Sheet1"/>
  <dimension ref="A1:AP83"/>
  <sheetViews>
    <sheetView showGridLines="0" tabSelected="1" zoomScale="55" zoomScaleNormal="56" workbookViewId="0">
      <selection activeCell="P18" sqref="P18"/>
    </sheetView>
  </sheetViews>
  <sheetFormatPr defaultRowHeight="14.4" x14ac:dyDescent="0.3"/>
  <sheetData>
    <row r="1" spans="1:42" ht="51.6" x14ac:dyDescent="0.9">
      <c r="A1" s="17" t="s">
        <v>1737</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pans="1:42" x14ac:dyDescent="0.3">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row>
    <row r="3" spans="1:42" x14ac:dyDescent="0.3">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row>
    <row r="4" spans="1:42" x14ac:dyDescent="0.3">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row>
    <row r="5" spans="1:42" x14ac:dyDescent="0.3">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row>
    <row r="6" spans="1:42" x14ac:dyDescent="0.3">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row>
    <row r="7" spans="1:42" x14ac:dyDescent="0.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row>
    <row r="8" spans="1:42"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row>
    <row r="9" spans="1:42"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row>
    <row r="10" spans="1:42"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row>
    <row r="11" spans="1:42"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row>
    <row r="12" spans="1:42"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row>
    <row r="13" spans="1:42"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row>
    <row r="14" spans="1:42"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row>
    <row r="15" spans="1:42"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row>
    <row r="16" spans="1:42"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row>
    <row r="17" spans="1:42"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row>
    <row r="18" spans="1:42"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row>
    <row r="19" spans="1:42"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row>
    <row r="20" spans="1:42"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row>
    <row r="21" spans="1:42"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row>
    <row r="22" spans="1:42"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row>
    <row r="23" spans="1:42"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row>
    <row r="24" spans="1:42"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row>
    <row r="25" spans="1:42"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row>
    <row r="26" spans="1:42"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row>
    <row r="27" spans="1:42"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row>
    <row r="28" spans="1:42"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row>
    <row r="29" spans="1:42"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row>
    <row r="30" spans="1:42"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row>
    <row r="31" spans="1:42"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row>
    <row r="32" spans="1:42"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row>
    <row r="33" spans="1:42"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row>
    <row r="34" spans="1:42"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row>
    <row r="35" spans="1:42"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row>
    <row r="36" spans="1:42"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row>
    <row r="37" spans="1:42"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row>
    <row r="38" spans="1:42"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row>
    <row r="39" spans="1:42"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row>
    <row r="40" spans="1:42"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row>
    <row r="41" spans="1:42"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row>
    <row r="42" spans="1:42"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row>
    <row r="43" spans="1:42"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row>
    <row r="44" spans="1:42"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row>
    <row r="45" spans="1:42"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row>
    <row r="46" spans="1:42"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row>
    <row r="47" spans="1:42"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row>
    <row r="48" spans="1:42"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row>
    <row r="49" spans="1:42"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row>
    <row r="50" spans="1:42"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row>
    <row r="51" spans="1:42"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row>
    <row r="52" spans="1:42"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row>
    <row r="53" spans="1:42"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row>
    <row r="54" spans="1:42"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row>
    <row r="55" spans="1:42"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row>
    <row r="56" spans="1:42"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row>
    <row r="57" spans="1:42"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row>
    <row r="58" spans="1:42"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row>
    <row r="59" spans="1:42"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row>
    <row r="60" spans="1:42"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row>
    <row r="61" spans="1:42"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row>
    <row r="62" spans="1:42"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row>
    <row r="63" spans="1:42"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row>
    <row r="64" spans="1:42"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row>
    <row r="65" spans="1:42"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row>
    <row r="66" spans="1:42"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row>
    <row r="67" spans="1:42"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row>
    <row r="68" spans="1:42"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row>
    <row r="69" spans="1:42"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row>
    <row r="70" spans="1:42"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row>
    <row r="71" spans="1:42"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row>
    <row r="72" spans="1:42"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row>
    <row r="73" spans="1:42"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row>
    <row r="74" spans="1:42"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row>
    <row r="75" spans="1:42"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row>
    <row r="76" spans="1:42"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row>
    <row r="77" spans="1:42"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row>
    <row r="78" spans="1:42"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row>
    <row r="79" spans="1:42"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row>
    <row r="80" spans="1:42"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row>
    <row r="81" spans="1:42"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row>
    <row r="82" spans="1:42"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row>
    <row r="83" spans="1:42"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row>
  </sheetData>
  <mergeCells count="1">
    <mergeCell ref="A1:AP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A727-A14F-4F9F-A453-D509B69777B5}">
  <sheetPr codeName="Sheet2"/>
  <dimension ref="A1:AB35"/>
  <sheetViews>
    <sheetView showGridLines="0" workbookViewId="0">
      <selection activeCell="C25" sqref="C25"/>
    </sheetView>
  </sheetViews>
  <sheetFormatPr defaultRowHeight="14.4" x14ac:dyDescent="0.3"/>
  <cols>
    <col min="1" max="1" width="17.21875" bestFit="1" customWidth="1"/>
    <col min="2" max="2" width="15.5546875" bestFit="1" customWidth="1"/>
    <col min="3" max="3" width="5" bestFit="1" customWidth="1"/>
    <col min="4" max="4" width="6" bestFit="1" customWidth="1"/>
    <col min="5" max="16" width="5" bestFit="1" customWidth="1"/>
    <col min="17" max="17" width="10.77734375" bestFit="1" customWidth="1"/>
  </cols>
  <sheetData>
    <row r="1" spans="1:28" x14ac:dyDescent="0.3">
      <c r="A1" s="8"/>
      <c r="B1" s="8"/>
      <c r="C1" s="8"/>
      <c r="D1" s="8"/>
      <c r="E1" s="8"/>
      <c r="F1" s="8"/>
      <c r="G1" s="8"/>
      <c r="H1" s="8"/>
      <c r="I1" s="8"/>
      <c r="J1" s="8"/>
      <c r="K1" s="8"/>
      <c r="L1" s="8"/>
      <c r="M1" s="8"/>
      <c r="N1" s="8"/>
      <c r="O1" s="8"/>
      <c r="P1" s="8"/>
      <c r="Q1" s="8"/>
      <c r="R1" s="8"/>
      <c r="S1" s="8"/>
      <c r="T1" s="8"/>
      <c r="U1" s="8"/>
      <c r="V1" s="8"/>
      <c r="W1" s="8"/>
      <c r="X1" s="8"/>
      <c r="Y1" s="8"/>
      <c r="Z1" s="8"/>
      <c r="AA1" s="8"/>
      <c r="AB1" s="8"/>
    </row>
    <row r="2" spans="1:28" x14ac:dyDescent="0.3">
      <c r="A2" s="8"/>
      <c r="B2" s="8"/>
      <c r="C2" s="8"/>
      <c r="D2" s="8"/>
      <c r="E2" s="8"/>
      <c r="F2" s="8"/>
      <c r="G2" s="8"/>
      <c r="H2" s="8"/>
      <c r="I2" s="8"/>
      <c r="J2" s="8"/>
      <c r="K2" s="8"/>
      <c r="L2" s="8"/>
      <c r="M2" s="8"/>
      <c r="N2" s="8"/>
      <c r="O2" s="8"/>
      <c r="P2" s="8"/>
      <c r="Q2" s="8"/>
      <c r="R2" s="8"/>
      <c r="S2" s="8"/>
      <c r="T2" s="8"/>
      <c r="U2" s="8"/>
      <c r="V2" s="8"/>
      <c r="W2" s="8"/>
      <c r="X2" s="8"/>
      <c r="Y2" s="8"/>
      <c r="Z2" s="8"/>
      <c r="AA2" s="8"/>
      <c r="AB2" s="8"/>
    </row>
    <row r="3" spans="1:28" x14ac:dyDescent="0.3">
      <c r="A3" s="9" t="s">
        <v>1684</v>
      </c>
      <c r="B3" s="9" t="s">
        <v>1685</v>
      </c>
      <c r="C3" s="9"/>
      <c r="D3" s="9"/>
      <c r="E3" s="9"/>
      <c r="F3" s="8"/>
      <c r="G3" s="8"/>
      <c r="H3" s="8"/>
      <c r="I3" s="8"/>
      <c r="J3" s="8"/>
      <c r="K3" s="8"/>
      <c r="L3" s="8"/>
      <c r="M3" s="8"/>
      <c r="N3" s="8"/>
      <c r="O3" s="8"/>
      <c r="P3" s="8"/>
      <c r="Q3" s="8"/>
      <c r="R3" s="8"/>
      <c r="S3" s="8"/>
      <c r="T3" s="8"/>
      <c r="U3" s="8"/>
      <c r="V3" s="8"/>
      <c r="W3" s="8"/>
      <c r="X3" s="8"/>
      <c r="Y3" s="8"/>
      <c r="Z3" s="8"/>
      <c r="AA3" s="8"/>
      <c r="AB3" s="8"/>
    </row>
    <row r="4" spans="1:28" x14ac:dyDescent="0.3">
      <c r="A4" s="9" t="s">
        <v>1682</v>
      </c>
      <c r="B4" s="9">
        <v>2010</v>
      </c>
      <c r="C4" s="9">
        <v>2013</v>
      </c>
      <c r="D4" s="9">
        <v>2014</v>
      </c>
      <c r="E4" s="9">
        <v>2022</v>
      </c>
      <c r="F4" s="8"/>
      <c r="G4" s="8"/>
      <c r="H4" s="8"/>
      <c r="I4" s="8"/>
      <c r="J4" s="8"/>
      <c r="K4" s="8"/>
      <c r="L4" s="8"/>
      <c r="M4" s="8"/>
      <c r="N4" s="8"/>
      <c r="O4" s="8"/>
      <c r="P4" s="8"/>
      <c r="Q4" s="8"/>
      <c r="R4" s="8"/>
      <c r="S4" s="8"/>
      <c r="T4" s="8"/>
      <c r="U4" s="8"/>
      <c r="V4" s="8"/>
      <c r="W4" s="8"/>
      <c r="X4" s="8"/>
      <c r="Y4" s="8"/>
      <c r="Z4" s="8"/>
      <c r="AA4" s="8"/>
      <c r="AB4" s="8"/>
    </row>
    <row r="5" spans="1:28" x14ac:dyDescent="0.3">
      <c r="A5" s="10" t="s">
        <v>10</v>
      </c>
      <c r="B5" s="22">
        <v>2724</v>
      </c>
      <c r="C5" s="22">
        <v>3270</v>
      </c>
      <c r="D5" s="22">
        <v>1922</v>
      </c>
      <c r="E5" s="22">
        <v>675</v>
      </c>
      <c r="F5" s="8"/>
      <c r="G5" s="8"/>
      <c r="H5" s="8"/>
      <c r="I5" s="8"/>
      <c r="J5" s="8"/>
      <c r="K5" s="8">
        <v>0</v>
      </c>
      <c r="L5" s="8"/>
      <c r="M5" s="8"/>
      <c r="N5" s="8"/>
      <c r="O5" s="8"/>
      <c r="P5" s="8"/>
      <c r="Q5" s="8"/>
      <c r="R5" s="8"/>
      <c r="S5" s="8"/>
      <c r="T5" s="8"/>
      <c r="U5" s="8"/>
      <c r="V5" s="8"/>
      <c r="W5" s="8"/>
      <c r="X5" s="8"/>
      <c r="Y5" s="8"/>
      <c r="Z5" s="8"/>
      <c r="AA5" s="8"/>
      <c r="AB5" s="8"/>
    </row>
    <row r="6" spans="1:28" x14ac:dyDescent="0.3">
      <c r="A6" s="10" t="s">
        <v>54</v>
      </c>
      <c r="B6" s="22">
        <v>3442</v>
      </c>
      <c r="C6" s="22">
        <v>3874</v>
      </c>
      <c r="D6" s="22">
        <v>3960</v>
      </c>
      <c r="E6" s="22">
        <v>1478</v>
      </c>
      <c r="F6" s="8"/>
      <c r="G6" s="8"/>
      <c r="H6" s="8"/>
      <c r="I6" s="8"/>
      <c r="J6" s="8"/>
      <c r="K6" s="8"/>
      <c r="L6" s="8"/>
      <c r="M6" s="8"/>
      <c r="N6" s="8"/>
      <c r="O6" s="8"/>
      <c r="P6" s="8"/>
      <c r="Q6" s="8"/>
      <c r="R6" s="8"/>
      <c r="S6" s="8"/>
      <c r="T6" s="8"/>
      <c r="U6" s="8"/>
      <c r="V6" s="8"/>
      <c r="W6" s="8"/>
      <c r="X6" s="8"/>
      <c r="Y6" s="8"/>
      <c r="Z6" s="8"/>
      <c r="AA6" s="8"/>
      <c r="AB6" s="8"/>
    </row>
    <row r="7" spans="1:28" x14ac:dyDescent="0.3">
      <c r="A7" s="10" t="s">
        <v>127</v>
      </c>
      <c r="B7" s="22">
        <v>2024</v>
      </c>
      <c r="C7" s="22">
        <v>2760</v>
      </c>
      <c r="D7" s="22">
        <v>2872</v>
      </c>
      <c r="E7" s="22">
        <v>1246</v>
      </c>
      <c r="F7" s="8"/>
      <c r="G7" s="8"/>
      <c r="H7" s="8"/>
      <c r="I7" s="8"/>
      <c r="J7" s="8"/>
      <c r="K7" s="8"/>
      <c r="L7" s="8"/>
      <c r="M7" s="8"/>
      <c r="N7" s="8"/>
      <c r="O7" s="8"/>
      <c r="P7" s="8"/>
      <c r="Q7" s="8"/>
      <c r="R7" s="8"/>
      <c r="S7" s="8"/>
      <c r="T7" s="8"/>
      <c r="U7" s="8"/>
      <c r="V7" s="8"/>
      <c r="W7" s="8"/>
      <c r="X7" s="8"/>
      <c r="Y7" s="8"/>
      <c r="Z7" s="8"/>
      <c r="AA7" s="8"/>
      <c r="AB7" s="8"/>
    </row>
    <row r="8" spans="1:28" x14ac:dyDescent="0.3">
      <c r="A8" s="10" t="s">
        <v>901</v>
      </c>
      <c r="B8" s="22"/>
      <c r="C8" s="22">
        <v>3272</v>
      </c>
      <c r="D8" s="22">
        <v>4192</v>
      </c>
      <c r="E8" s="22"/>
      <c r="F8" s="8"/>
      <c r="G8" s="8"/>
      <c r="H8" s="8"/>
      <c r="I8" s="8"/>
      <c r="J8" s="8"/>
      <c r="K8" s="8"/>
      <c r="L8" s="8"/>
      <c r="M8" s="8"/>
      <c r="N8" s="8"/>
      <c r="O8" s="8"/>
      <c r="P8" s="8"/>
      <c r="Q8" s="8"/>
      <c r="R8" s="8"/>
      <c r="S8" s="8"/>
      <c r="T8" s="8"/>
      <c r="U8" s="8"/>
      <c r="V8" s="8"/>
      <c r="W8" s="8"/>
      <c r="X8" s="8"/>
      <c r="Y8" s="8"/>
      <c r="Z8" s="8"/>
      <c r="AA8" s="8"/>
      <c r="AB8" s="8"/>
    </row>
    <row r="9" spans="1:28" x14ac:dyDescent="0.3">
      <c r="A9" s="10" t="s">
        <v>310</v>
      </c>
      <c r="B9" s="22">
        <v>6270</v>
      </c>
      <c r="C9" s="22">
        <v>8670</v>
      </c>
      <c r="D9" s="22">
        <v>10152</v>
      </c>
      <c r="E9" s="22">
        <v>3046</v>
      </c>
      <c r="F9" s="8"/>
      <c r="G9" s="8"/>
      <c r="H9" s="8"/>
      <c r="I9" s="8"/>
      <c r="J9" s="8"/>
      <c r="K9" s="8"/>
      <c r="L9" s="8"/>
      <c r="M9" s="8"/>
      <c r="N9" s="8"/>
      <c r="O9" s="8"/>
      <c r="P9" s="8"/>
      <c r="Q9" s="8"/>
      <c r="R9" s="8"/>
      <c r="S9" s="8"/>
      <c r="T9" s="8"/>
      <c r="U9" s="8"/>
      <c r="V9" s="8"/>
      <c r="W9" s="8"/>
      <c r="X9" s="8"/>
      <c r="Y9" s="8"/>
      <c r="Z9" s="8"/>
      <c r="AA9" s="8"/>
      <c r="AB9" s="8"/>
    </row>
    <row r="10" spans="1:28" x14ac:dyDescent="0.3">
      <c r="A10" s="10" t="s">
        <v>359</v>
      </c>
      <c r="B10" s="22">
        <v>3198</v>
      </c>
      <c r="C10" s="22">
        <v>6126</v>
      </c>
      <c r="D10" s="22">
        <v>6876</v>
      </c>
      <c r="E10" s="22">
        <v>2911</v>
      </c>
      <c r="F10" s="8"/>
      <c r="G10" s="8"/>
      <c r="H10" s="8"/>
      <c r="I10" s="8"/>
      <c r="J10" s="8"/>
      <c r="K10" s="8"/>
      <c r="L10" s="8"/>
      <c r="M10" s="8"/>
      <c r="N10" s="8"/>
      <c r="O10" s="8"/>
      <c r="P10" s="8"/>
      <c r="Q10" s="8"/>
      <c r="R10" s="8"/>
      <c r="S10" s="8"/>
      <c r="T10" s="8"/>
      <c r="U10" s="8"/>
      <c r="V10" s="8"/>
      <c r="W10" s="8"/>
      <c r="X10" s="8"/>
      <c r="Y10" s="8"/>
      <c r="Z10" s="8"/>
      <c r="AA10" s="8"/>
      <c r="AB10" s="8"/>
    </row>
    <row r="11" spans="1:28" x14ac:dyDescent="0.3">
      <c r="A11" s="10" t="s">
        <v>443</v>
      </c>
      <c r="B11" s="22">
        <v>2050</v>
      </c>
      <c r="C11" s="22">
        <v>3664</v>
      </c>
      <c r="D11" s="22">
        <v>3956</v>
      </c>
      <c r="E11" s="22">
        <v>1464</v>
      </c>
      <c r="F11" s="8"/>
      <c r="G11" s="8"/>
      <c r="H11" s="8"/>
      <c r="I11" s="8"/>
      <c r="J11" s="8"/>
      <c r="K11" s="8"/>
      <c r="L11" s="8"/>
      <c r="M11" s="8"/>
      <c r="N11" s="8"/>
      <c r="O11" s="8"/>
      <c r="P11" s="8"/>
      <c r="Q11" s="8"/>
      <c r="R11" s="8"/>
      <c r="S11" s="8"/>
      <c r="T11" s="8"/>
      <c r="U11" s="8"/>
      <c r="V11" s="8"/>
      <c r="W11" s="8"/>
      <c r="X11" s="8"/>
      <c r="Y11" s="8"/>
      <c r="Z11" s="8"/>
      <c r="AA11" s="8"/>
      <c r="AB11" s="8"/>
    </row>
    <row r="12" spans="1:28" x14ac:dyDescent="0.3">
      <c r="A12" s="10" t="s">
        <v>503</v>
      </c>
      <c r="B12" s="22">
        <v>3142</v>
      </c>
      <c r="C12" s="22">
        <v>6570</v>
      </c>
      <c r="D12" s="22">
        <v>7518</v>
      </c>
      <c r="E12" s="22">
        <v>5408</v>
      </c>
      <c r="F12" s="8"/>
      <c r="G12" s="8"/>
      <c r="H12" s="8"/>
      <c r="I12" s="8"/>
      <c r="J12" s="8"/>
      <c r="K12" s="8"/>
      <c r="L12" s="8"/>
      <c r="M12" s="8"/>
      <c r="N12" s="8"/>
      <c r="O12" s="8"/>
      <c r="P12" s="8"/>
      <c r="Q12" s="8"/>
      <c r="R12" s="8"/>
      <c r="S12" s="8"/>
      <c r="T12" s="8"/>
      <c r="U12" s="8"/>
      <c r="V12" s="8"/>
      <c r="W12" s="8"/>
      <c r="X12" s="8"/>
      <c r="Y12" s="8"/>
      <c r="Z12" s="8"/>
      <c r="AA12" s="8"/>
      <c r="AB12" s="8"/>
    </row>
    <row r="13" spans="1:28" x14ac:dyDescent="0.3">
      <c r="A13" s="10" t="s">
        <v>582</v>
      </c>
      <c r="B13" s="22">
        <v>3126</v>
      </c>
      <c r="C13" s="22">
        <v>6100</v>
      </c>
      <c r="D13" s="22">
        <v>6934</v>
      </c>
      <c r="E13" s="22">
        <v>3692</v>
      </c>
      <c r="F13" s="8"/>
      <c r="G13" s="8"/>
      <c r="H13" s="8"/>
      <c r="I13" s="8"/>
      <c r="J13" s="8"/>
      <c r="K13" s="8"/>
      <c r="L13" s="8"/>
      <c r="M13" s="8"/>
      <c r="N13" s="8"/>
      <c r="O13" s="8"/>
      <c r="P13" s="8"/>
      <c r="Q13" s="8"/>
      <c r="R13" s="8"/>
      <c r="S13" s="8"/>
      <c r="T13" s="8"/>
      <c r="U13" s="8"/>
      <c r="V13" s="8"/>
      <c r="W13" s="8"/>
      <c r="X13" s="8"/>
      <c r="Y13" s="8"/>
      <c r="Z13" s="8"/>
      <c r="AA13" s="8"/>
      <c r="AB13" s="8"/>
    </row>
    <row r="14" spans="1:28" x14ac:dyDescent="0.3">
      <c r="A14" s="10" t="s">
        <v>665</v>
      </c>
      <c r="B14" s="22">
        <v>4622</v>
      </c>
      <c r="C14" s="22">
        <v>3370</v>
      </c>
      <c r="D14" s="22">
        <v>2932</v>
      </c>
      <c r="E14" s="22">
        <v>1112</v>
      </c>
      <c r="F14" s="8"/>
      <c r="G14" s="8"/>
      <c r="H14" s="8"/>
      <c r="I14" s="8"/>
      <c r="J14" s="8"/>
      <c r="K14" s="8"/>
      <c r="L14" s="8"/>
      <c r="M14" s="8"/>
      <c r="N14" s="8"/>
      <c r="O14" s="8"/>
      <c r="P14" s="8"/>
      <c r="Q14" s="8"/>
      <c r="R14" s="8"/>
      <c r="S14" s="8"/>
      <c r="T14" s="8"/>
      <c r="U14" s="8"/>
      <c r="V14" s="8"/>
      <c r="W14" s="8"/>
      <c r="X14" s="8"/>
      <c r="Y14" s="8"/>
      <c r="Z14" s="8"/>
      <c r="AA14" s="8"/>
      <c r="AB14" s="8"/>
    </row>
    <row r="15" spans="1:28"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row>
    <row r="16" spans="1:28"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row>
    <row r="17" spans="1:28"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row>
    <row r="18" spans="1:28"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row>
    <row r="19" spans="1:28"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row>
    <row r="20" spans="1:28"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row>
    <row r="21" spans="1:28"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row>
    <row r="22" spans="1:28"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row>
    <row r="23" spans="1:28"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row>
    <row r="24" spans="1:28"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row>
    <row r="25" spans="1:28"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row>
    <row r="26" spans="1:28"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row>
    <row r="27" spans="1:28"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row>
    <row r="28" spans="1:28"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row>
    <row r="29" spans="1:28"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row>
    <row r="30" spans="1:28"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row>
    <row r="31" spans="1:28"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row>
    <row r="32" spans="1:28"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row>
    <row r="33" spans="1:28"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row>
    <row r="34" spans="1:28"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row>
    <row r="35" spans="1:28"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D6D5-DF38-4922-982A-7B6E2B11AD34}">
  <sheetPr codeName="Sheet3"/>
  <dimension ref="A1:V35"/>
  <sheetViews>
    <sheetView showGridLines="0" workbookViewId="0">
      <selection activeCell="V32" sqref="V32"/>
    </sheetView>
  </sheetViews>
  <sheetFormatPr defaultRowHeight="14.4" x14ac:dyDescent="0.3"/>
  <cols>
    <col min="1" max="1" width="17.21875" bestFit="1" customWidth="1"/>
    <col min="2" max="2" width="15.5546875" bestFit="1" customWidth="1"/>
    <col min="3" max="3" width="7.88671875" bestFit="1" customWidth="1"/>
    <col min="4" max="4" width="9.33203125" bestFit="1" customWidth="1"/>
    <col min="5" max="5" width="10.77734375" bestFit="1" customWidth="1"/>
  </cols>
  <sheetData>
    <row r="1" spans="1:22" x14ac:dyDescent="0.3">
      <c r="A1" s="3"/>
      <c r="B1" s="3"/>
      <c r="C1" s="3"/>
      <c r="D1" s="3"/>
      <c r="E1" s="3"/>
      <c r="F1" s="3"/>
      <c r="G1" s="3"/>
      <c r="H1" s="3"/>
      <c r="I1" s="3"/>
      <c r="J1" s="3"/>
      <c r="K1" s="3"/>
      <c r="L1" s="3"/>
      <c r="M1" s="3"/>
      <c r="N1" s="3"/>
      <c r="O1" s="3"/>
      <c r="P1" s="3"/>
      <c r="Q1" s="3"/>
      <c r="R1" s="3"/>
      <c r="S1" s="3"/>
      <c r="T1" s="3"/>
      <c r="U1" s="3"/>
      <c r="V1" s="3"/>
    </row>
    <row r="2" spans="1:22" x14ac:dyDescent="0.3">
      <c r="A2" s="3"/>
      <c r="B2" s="3"/>
      <c r="C2" s="3"/>
      <c r="D2" s="3"/>
      <c r="E2" s="3"/>
      <c r="F2" s="3"/>
      <c r="G2" s="3"/>
      <c r="H2" s="3"/>
      <c r="I2" s="3"/>
      <c r="J2" s="3"/>
      <c r="K2" s="3"/>
      <c r="L2" s="3"/>
      <c r="M2" s="3"/>
      <c r="N2" s="3"/>
      <c r="O2" s="3"/>
      <c r="P2" s="3"/>
      <c r="Q2" s="3"/>
      <c r="R2" s="3"/>
      <c r="S2" s="3"/>
      <c r="T2" s="3"/>
      <c r="U2" s="3"/>
      <c r="V2" s="3"/>
    </row>
    <row r="3" spans="1:22" x14ac:dyDescent="0.3">
      <c r="A3" s="11" t="s">
        <v>1690</v>
      </c>
      <c r="B3" s="11" t="s">
        <v>1685</v>
      </c>
      <c r="C3" s="11"/>
      <c r="D3" s="11"/>
      <c r="E3" s="3"/>
      <c r="F3" s="3"/>
      <c r="G3" s="3"/>
      <c r="H3" s="3"/>
      <c r="I3" s="3"/>
      <c r="J3" s="3"/>
      <c r="K3" s="3"/>
      <c r="L3" s="3"/>
      <c r="M3" s="3"/>
      <c r="N3" s="3"/>
      <c r="O3" s="3"/>
      <c r="P3" s="3"/>
      <c r="Q3" s="3"/>
      <c r="R3" s="3"/>
      <c r="S3" s="3"/>
      <c r="T3" s="3"/>
      <c r="U3" s="3"/>
      <c r="V3" s="3"/>
    </row>
    <row r="4" spans="1:22" x14ac:dyDescent="0.3">
      <c r="A4" s="11" t="s">
        <v>1682</v>
      </c>
      <c r="B4" s="11" t="s">
        <v>1686</v>
      </c>
      <c r="C4" s="11" t="s">
        <v>1687</v>
      </c>
      <c r="D4" s="11" t="s">
        <v>1688</v>
      </c>
      <c r="E4" s="3"/>
      <c r="F4" s="3"/>
      <c r="G4" s="3"/>
      <c r="H4" s="3"/>
      <c r="I4" s="3"/>
      <c r="J4" s="3"/>
      <c r="K4" s="3"/>
      <c r="L4" s="3"/>
      <c r="M4" s="3"/>
      <c r="N4" s="3"/>
      <c r="O4" s="3"/>
      <c r="P4" s="3"/>
      <c r="Q4" s="3"/>
      <c r="R4" s="3"/>
      <c r="S4" s="3"/>
      <c r="T4" s="3"/>
      <c r="U4" s="3"/>
      <c r="V4" s="3"/>
    </row>
    <row r="5" spans="1:22" x14ac:dyDescent="0.3">
      <c r="A5" s="12" t="s">
        <v>54</v>
      </c>
      <c r="B5" s="21">
        <v>5</v>
      </c>
      <c r="C5" s="21">
        <v>85</v>
      </c>
      <c r="D5" s="21">
        <v>4</v>
      </c>
      <c r="E5" s="3"/>
      <c r="F5" s="3"/>
      <c r="G5" s="3"/>
      <c r="H5" s="3"/>
      <c r="I5" s="3"/>
      <c r="J5" s="3"/>
      <c r="K5" s="3"/>
      <c r="L5" s="3"/>
      <c r="M5" s="3"/>
      <c r="N5" s="3"/>
      <c r="O5" s="3"/>
      <c r="P5" s="3"/>
      <c r="Q5" s="3"/>
      <c r="R5" s="3"/>
      <c r="S5" s="3"/>
      <c r="T5" s="3"/>
      <c r="U5" s="3"/>
      <c r="V5" s="3"/>
    </row>
    <row r="6" spans="1:22" x14ac:dyDescent="0.3">
      <c r="A6" s="12" t="s">
        <v>82</v>
      </c>
      <c r="B6" s="21"/>
      <c r="C6" s="21">
        <v>125</v>
      </c>
      <c r="D6" s="21">
        <v>13</v>
      </c>
      <c r="E6" s="3"/>
      <c r="F6" s="3"/>
      <c r="G6" s="3"/>
      <c r="H6" s="3"/>
      <c r="I6" s="3"/>
      <c r="J6" s="3"/>
      <c r="K6" s="3"/>
      <c r="L6" s="3"/>
      <c r="M6" s="3"/>
      <c r="N6" s="3"/>
      <c r="O6" s="3"/>
      <c r="P6" s="3"/>
      <c r="Q6" s="3"/>
      <c r="R6" s="3"/>
      <c r="S6" s="3"/>
      <c r="T6" s="3"/>
      <c r="U6" s="3"/>
      <c r="V6" s="3"/>
    </row>
    <row r="7" spans="1:22" x14ac:dyDescent="0.3">
      <c r="A7" s="12" t="s">
        <v>150</v>
      </c>
      <c r="B7" s="21">
        <v>2</v>
      </c>
      <c r="C7" s="21">
        <v>97</v>
      </c>
      <c r="D7" s="21">
        <v>12</v>
      </c>
      <c r="E7" s="3"/>
      <c r="F7" s="3"/>
      <c r="G7" s="3"/>
      <c r="H7" s="3"/>
      <c r="I7" s="3"/>
      <c r="J7" s="3"/>
      <c r="K7" s="3"/>
      <c r="L7" s="3"/>
      <c r="M7" s="3"/>
      <c r="N7" s="3"/>
      <c r="O7" s="3"/>
      <c r="P7" s="3"/>
      <c r="Q7" s="3"/>
      <c r="R7" s="3"/>
      <c r="S7" s="3"/>
      <c r="T7" s="3"/>
      <c r="U7" s="3"/>
      <c r="V7" s="3"/>
    </row>
    <row r="8" spans="1:22" x14ac:dyDescent="0.3">
      <c r="A8" s="12" t="s">
        <v>263</v>
      </c>
      <c r="B8" s="21">
        <v>4</v>
      </c>
      <c r="C8" s="21">
        <v>100</v>
      </c>
      <c r="D8" s="21">
        <v>4</v>
      </c>
      <c r="E8" s="3"/>
      <c r="F8" s="3"/>
      <c r="G8" s="3"/>
      <c r="H8" s="3"/>
      <c r="I8" s="3"/>
      <c r="J8" s="3"/>
      <c r="K8" s="3"/>
      <c r="L8" s="3"/>
      <c r="M8" s="3"/>
      <c r="N8" s="3"/>
      <c r="O8" s="3"/>
      <c r="P8" s="3"/>
      <c r="Q8" s="3"/>
      <c r="R8" s="3"/>
      <c r="S8" s="3"/>
      <c r="T8" s="3"/>
      <c r="U8" s="3"/>
      <c r="V8" s="3"/>
    </row>
    <row r="9" spans="1:22" x14ac:dyDescent="0.3">
      <c r="A9" s="12" t="s">
        <v>310</v>
      </c>
      <c r="B9" s="21">
        <v>2</v>
      </c>
      <c r="C9" s="21">
        <v>157</v>
      </c>
      <c r="D9" s="21">
        <v>7</v>
      </c>
      <c r="E9" s="3"/>
      <c r="F9" s="3"/>
      <c r="G9" s="3"/>
      <c r="H9" s="3"/>
      <c r="I9" s="3"/>
      <c r="J9" s="3"/>
      <c r="K9" s="3"/>
      <c r="L9" s="3"/>
      <c r="M9" s="3"/>
      <c r="N9" s="3"/>
      <c r="O9" s="3"/>
      <c r="P9" s="3"/>
      <c r="Q9" s="3"/>
      <c r="R9" s="3"/>
      <c r="S9" s="3"/>
      <c r="T9" s="3"/>
      <c r="U9" s="3"/>
      <c r="V9" s="3"/>
    </row>
    <row r="10" spans="1:22" x14ac:dyDescent="0.3">
      <c r="A10" s="12" t="s">
        <v>359</v>
      </c>
      <c r="B10" s="21">
        <v>3</v>
      </c>
      <c r="C10" s="21">
        <v>130</v>
      </c>
      <c r="D10" s="21">
        <v>7</v>
      </c>
      <c r="E10" s="3"/>
      <c r="F10" s="3"/>
      <c r="G10" s="3"/>
      <c r="H10" s="3"/>
      <c r="I10" s="3"/>
      <c r="J10" s="3"/>
      <c r="K10" s="3"/>
      <c r="L10" s="3"/>
      <c r="M10" s="3"/>
      <c r="N10" s="3"/>
      <c r="O10" s="3"/>
      <c r="P10" s="3"/>
      <c r="Q10" s="3"/>
      <c r="R10" s="3"/>
      <c r="S10" s="3"/>
      <c r="T10" s="3"/>
      <c r="U10" s="3"/>
      <c r="V10" s="3"/>
    </row>
    <row r="11" spans="1:22" x14ac:dyDescent="0.3">
      <c r="A11" s="12" t="s">
        <v>443</v>
      </c>
      <c r="B11" s="21">
        <v>2</v>
      </c>
      <c r="C11" s="21">
        <v>104</v>
      </c>
      <c r="D11" s="21">
        <v>6</v>
      </c>
      <c r="E11" s="3"/>
      <c r="F11" s="3"/>
      <c r="G11" s="3"/>
      <c r="H11" s="3"/>
      <c r="I11" s="3"/>
      <c r="J11" s="3"/>
      <c r="K11" s="3"/>
      <c r="L11" s="3"/>
      <c r="M11" s="3"/>
      <c r="N11" s="3"/>
      <c r="O11" s="3"/>
      <c r="P11" s="3"/>
      <c r="Q11" s="3"/>
      <c r="R11" s="3"/>
      <c r="S11" s="3"/>
      <c r="T11" s="3"/>
      <c r="U11" s="3"/>
      <c r="V11" s="3"/>
    </row>
    <row r="12" spans="1:22" x14ac:dyDescent="0.3">
      <c r="A12" s="12" t="s">
        <v>503</v>
      </c>
      <c r="B12" s="21">
        <v>3</v>
      </c>
      <c r="C12" s="21">
        <v>120</v>
      </c>
      <c r="D12" s="21">
        <v>6</v>
      </c>
      <c r="E12" s="3"/>
      <c r="F12" s="3"/>
      <c r="G12" s="3"/>
      <c r="H12" s="3"/>
      <c r="I12" s="3"/>
      <c r="J12" s="3"/>
      <c r="K12" s="3"/>
      <c r="L12" s="3"/>
      <c r="M12" s="3"/>
      <c r="N12" s="3"/>
      <c r="O12" s="3"/>
      <c r="P12" s="3"/>
      <c r="Q12" s="3"/>
      <c r="R12" s="3"/>
      <c r="S12" s="3"/>
      <c r="T12" s="3"/>
      <c r="U12" s="3"/>
      <c r="V12" s="3"/>
    </row>
    <row r="13" spans="1:22" x14ac:dyDescent="0.3">
      <c r="A13" s="12" t="s">
        <v>541</v>
      </c>
      <c r="B13" s="21">
        <v>10</v>
      </c>
      <c r="C13" s="21">
        <v>106</v>
      </c>
      <c r="D13" s="21">
        <v>9</v>
      </c>
      <c r="E13" s="3"/>
      <c r="F13" s="3"/>
      <c r="G13" s="3"/>
      <c r="H13" s="3"/>
      <c r="I13" s="3"/>
      <c r="J13" s="3"/>
      <c r="K13" s="3"/>
      <c r="L13" s="3"/>
      <c r="M13" s="3"/>
      <c r="N13" s="3"/>
      <c r="O13" s="3"/>
      <c r="P13" s="3"/>
      <c r="Q13" s="3"/>
      <c r="R13" s="3"/>
      <c r="S13" s="3"/>
      <c r="T13" s="3"/>
      <c r="U13" s="3"/>
      <c r="V13" s="3"/>
    </row>
    <row r="14" spans="1:22" x14ac:dyDescent="0.3">
      <c r="A14" s="12" t="s">
        <v>582</v>
      </c>
      <c r="B14" s="21">
        <v>4</v>
      </c>
      <c r="C14" s="21">
        <v>224</v>
      </c>
      <c r="D14" s="21">
        <v>1</v>
      </c>
      <c r="E14" s="3"/>
      <c r="F14" s="3"/>
      <c r="G14" s="3"/>
      <c r="H14" s="3"/>
      <c r="I14" s="3"/>
      <c r="J14" s="3"/>
      <c r="K14" s="3"/>
      <c r="L14" s="3"/>
      <c r="M14" s="3"/>
      <c r="N14" s="3"/>
      <c r="O14" s="3"/>
      <c r="P14" s="3"/>
      <c r="Q14" s="3"/>
      <c r="R14" s="3"/>
      <c r="S14" s="3"/>
      <c r="T14" s="3"/>
      <c r="U14" s="3"/>
      <c r="V14" s="3"/>
    </row>
    <row r="15" spans="1:22" x14ac:dyDescent="0.3">
      <c r="A15" s="3"/>
      <c r="B15" s="3"/>
      <c r="C15" s="3"/>
      <c r="D15" s="3"/>
      <c r="E15" s="3"/>
      <c r="F15" s="3"/>
      <c r="G15" s="3"/>
      <c r="H15" s="3"/>
      <c r="I15" s="3"/>
      <c r="J15" s="3"/>
      <c r="K15" s="3"/>
      <c r="L15" s="3"/>
      <c r="M15" s="3"/>
      <c r="N15" s="3"/>
      <c r="O15" s="3"/>
      <c r="P15" s="3"/>
      <c r="Q15" s="3"/>
      <c r="R15" s="3"/>
      <c r="S15" s="3"/>
      <c r="T15" s="3"/>
      <c r="U15" s="3"/>
      <c r="V15" s="3"/>
    </row>
    <row r="16" spans="1:22" x14ac:dyDescent="0.3">
      <c r="A16" s="3"/>
      <c r="B16" s="3"/>
      <c r="C16" s="3"/>
      <c r="D16" s="3"/>
      <c r="E16" s="3"/>
      <c r="F16" s="3"/>
      <c r="G16" s="3"/>
      <c r="H16" s="3"/>
      <c r="I16" s="3"/>
      <c r="J16" s="3"/>
      <c r="K16" s="3"/>
      <c r="L16" s="3"/>
      <c r="M16" s="3"/>
      <c r="N16" s="3"/>
      <c r="O16" s="3"/>
      <c r="P16" s="3"/>
      <c r="Q16" s="3"/>
      <c r="R16" s="3"/>
      <c r="S16" s="3"/>
      <c r="T16" s="3"/>
      <c r="U16" s="3"/>
      <c r="V16" s="3"/>
    </row>
    <row r="17" spans="1:22" x14ac:dyDescent="0.3">
      <c r="A17" s="3"/>
      <c r="B17" s="3"/>
      <c r="C17" s="3"/>
      <c r="D17" s="3"/>
      <c r="E17" s="3"/>
      <c r="F17" s="3"/>
      <c r="G17" s="3"/>
      <c r="H17" s="3"/>
      <c r="I17" s="3"/>
      <c r="J17" s="3"/>
      <c r="K17" s="3"/>
      <c r="L17" s="3"/>
      <c r="M17" s="3"/>
      <c r="N17" s="3"/>
      <c r="O17" s="3"/>
      <c r="P17" s="3"/>
      <c r="Q17" s="3"/>
      <c r="R17" s="3"/>
      <c r="S17" s="3"/>
      <c r="T17" s="3"/>
      <c r="U17" s="3"/>
      <c r="V17" s="3"/>
    </row>
    <row r="18" spans="1:22" x14ac:dyDescent="0.3">
      <c r="A18" s="3"/>
      <c r="B18" s="3"/>
      <c r="C18" s="3"/>
      <c r="D18" s="3"/>
      <c r="E18" s="3"/>
      <c r="F18" s="3"/>
      <c r="G18" s="3"/>
      <c r="H18" s="3"/>
      <c r="I18" s="3"/>
      <c r="J18" s="3"/>
      <c r="K18" s="3"/>
      <c r="L18" s="3"/>
      <c r="M18" s="3"/>
      <c r="N18" s="3"/>
      <c r="O18" s="3"/>
      <c r="P18" s="3"/>
      <c r="Q18" s="3"/>
      <c r="R18" s="3"/>
      <c r="S18" s="3"/>
      <c r="T18" s="3"/>
      <c r="U18" s="3"/>
      <c r="V18" s="3"/>
    </row>
    <row r="19" spans="1:22" x14ac:dyDescent="0.3">
      <c r="A19" s="3"/>
      <c r="B19" s="3"/>
      <c r="C19" s="3"/>
      <c r="D19" s="3"/>
      <c r="E19" s="3"/>
      <c r="F19" s="3"/>
      <c r="G19" s="3"/>
      <c r="H19" s="3"/>
      <c r="I19" s="3"/>
      <c r="J19" s="3"/>
      <c r="K19" s="3"/>
      <c r="L19" s="3"/>
      <c r="M19" s="3"/>
      <c r="N19" s="3"/>
      <c r="O19" s="3"/>
      <c r="P19" s="3"/>
      <c r="Q19" s="3"/>
      <c r="R19" s="3"/>
      <c r="S19" s="3"/>
      <c r="T19" s="3"/>
      <c r="U19" s="3"/>
      <c r="V19" s="3"/>
    </row>
    <row r="20" spans="1:22" x14ac:dyDescent="0.3">
      <c r="A20" s="3"/>
      <c r="B20" s="3"/>
      <c r="C20" s="3"/>
      <c r="D20" s="3"/>
      <c r="E20" s="3"/>
      <c r="F20" s="3"/>
      <c r="G20" s="3"/>
      <c r="H20" s="3"/>
      <c r="I20" s="3"/>
      <c r="J20" s="3"/>
      <c r="K20" s="3"/>
      <c r="L20" s="3"/>
      <c r="M20" s="3"/>
      <c r="N20" s="3"/>
      <c r="O20" s="3"/>
      <c r="P20" s="3"/>
      <c r="Q20" s="3"/>
      <c r="R20" s="3"/>
      <c r="S20" s="3"/>
      <c r="T20" s="3"/>
      <c r="U20" s="3"/>
      <c r="V20" s="3"/>
    </row>
    <row r="21" spans="1:22" x14ac:dyDescent="0.3">
      <c r="A21" s="3"/>
      <c r="B21" s="3"/>
      <c r="C21" s="3"/>
      <c r="D21" s="3"/>
      <c r="E21" s="3"/>
      <c r="F21" s="3"/>
      <c r="G21" s="3"/>
      <c r="H21" s="3"/>
      <c r="I21" s="3"/>
      <c r="J21" s="3"/>
      <c r="K21" s="3"/>
      <c r="L21" s="3"/>
      <c r="M21" s="3"/>
      <c r="N21" s="3"/>
      <c r="O21" s="3"/>
      <c r="P21" s="3"/>
      <c r="Q21" s="3"/>
      <c r="R21" s="3"/>
      <c r="S21" s="3"/>
      <c r="T21" s="3"/>
      <c r="U21" s="3"/>
      <c r="V21" s="3"/>
    </row>
    <row r="22" spans="1:22" x14ac:dyDescent="0.3">
      <c r="A22" s="3"/>
      <c r="B22" s="3"/>
      <c r="C22" s="3"/>
      <c r="D22" s="3"/>
      <c r="E22" s="3"/>
      <c r="F22" s="3"/>
      <c r="G22" s="3"/>
      <c r="H22" s="3"/>
      <c r="I22" s="3"/>
      <c r="J22" s="3"/>
      <c r="K22" s="3"/>
      <c r="L22" s="3"/>
      <c r="M22" s="3"/>
      <c r="N22" s="3"/>
      <c r="O22" s="3"/>
      <c r="P22" s="3"/>
      <c r="Q22" s="3"/>
      <c r="R22" s="3"/>
      <c r="S22" s="3"/>
      <c r="T22" s="3"/>
      <c r="U22" s="3"/>
      <c r="V22" s="3"/>
    </row>
    <row r="23" spans="1:22" x14ac:dyDescent="0.3">
      <c r="A23" s="3"/>
      <c r="B23" s="3"/>
      <c r="C23" s="3"/>
      <c r="D23" s="3"/>
      <c r="E23" s="3"/>
      <c r="F23" s="3"/>
      <c r="G23" s="3"/>
      <c r="H23" s="3"/>
      <c r="I23" s="3"/>
      <c r="J23" s="3"/>
      <c r="K23" s="3"/>
      <c r="L23" s="3"/>
      <c r="M23" s="3"/>
      <c r="N23" s="3"/>
      <c r="O23" s="3"/>
      <c r="P23" s="3"/>
      <c r="Q23" s="3"/>
      <c r="R23" s="3"/>
      <c r="S23" s="3"/>
      <c r="T23" s="3"/>
      <c r="U23" s="3"/>
      <c r="V23" s="3"/>
    </row>
    <row r="24" spans="1:22" x14ac:dyDescent="0.3">
      <c r="A24" s="3"/>
      <c r="B24" s="3"/>
      <c r="C24" s="3"/>
      <c r="D24" s="3"/>
      <c r="E24" s="3"/>
      <c r="F24" s="3"/>
      <c r="G24" s="3"/>
      <c r="H24" s="3"/>
      <c r="I24" s="3"/>
      <c r="J24" s="3"/>
      <c r="K24" s="3"/>
      <c r="L24" s="3"/>
      <c r="M24" s="3"/>
      <c r="N24" s="3"/>
      <c r="O24" s="3"/>
      <c r="P24" s="3"/>
      <c r="Q24" s="3"/>
      <c r="R24" s="3"/>
      <c r="S24" s="3"/>
      <c r="T24" s="3"/>
      <c r="U24" s="3"/>
      <c r="V24" s="3"/>
    </row>
    <row r="25" spans="1:22" x14ac:dyDescent="0.3">
      <c r="A25" s="3"/>
      <c r="B25" s="3"/>
      <c r="C25" s="3"/>
      <c r="D25" s="3"/>
      <c r="E25" s="3"/>
      <c r="F25" s="3"/>
      <c r="G25" s="3"/>
      <c r="H25" s="3"/>
      <c r="I25" s="3"/>
      <c r="J25" s="3"/>
      <c r="K25" s="3"/>
      <c r="L25" s="3"/>
      <c r="M25" s="3"/>
      <c r="N25" s="3"/>
      <c r="O25" s="3"/>
      <c r="P25" s="3"/>
      <c r="Q25" s="3"/>
      <c r="R25" s="3"/>
      <c r="S25" s="3"/>
      <c r="T25" s="3"/>
      <c r="U25" s="3"/>
      <c r="V25" s="3"/>
    </row>
    <row r="26" spans="1:22" x14ac:dyDescent="0.3">
      <c r="A26" s="3"/>
      <c r="B26" s="3"/>
      <c r="C26" s="3"/>
      <c r="D26" s="3"/>
      <c r="E26" s="3"/>
      <c r="F26" s="3"/>
      <c r="G26" s="3"/>
      <c r="H26" s="3"/>
      <c r="I26" s="3"/>
      <c r="J26" s="3"/>
      <c r="K26" s="3"/>
      <c r="L26" s="3"/>
      <c r="M26" s="3"/>
      <c r="N26" s="3"/>
      <c r="O26" s="3"/>
      <c r="P26" s="3"/>
      <c r="Q26" s="3"/>
      <c r="R26" s="3"/>
      <c r="S26" s="3"/>
      <c r="T26" s="3"/>
      <c r="U26" s="3"/>
      <c r="V26" s="3"/>
    </row>
    <row r="27" spans="1:22" x14ac:dyDescent="0.3">
      <c r="A27" s="3"/>
      <c r="B27" s="3"/>
      <c r="C27" s="3"/>
      <c r="D27" s="3"/>
      <c r="E27" s="3"/>
      <c r="F27" s="3"/>
      <c r="G27" s="3"/>
      <c r="H27" s="3"/>
      <c r="I27" s="3"/>
      <c r="J27" s="3"/>
      <c r="K27" s="3"/>
      <c r="L27" s="3"/>
      <c r="M27" s="3"/>
      <c r="N27" s="3"/>
      <c r="O27" s="3"/>
      <c r="P27" s="3"/>
      <c r="Q27" s="3"/>
      <c r="R27" s="3"/>
      <c r="S27" s="3"/>
      <c r="T27" s="3"/>
      <c r="U27" s="3"/>
      <c r="V27" s="3"/>
    </row>
    <row r="28" spans="1:22" x14ac:dyDescent="0.3">
      <c r="A28" s="3"/>
      <c r="B28" s="3"/>
      <c r="C28" s="3"/>
      <c r="D28" s="3"/>
      <c r="E28" s="3"/>
      <c r="F28" s="3"/>
      <c r="G28" s="3"/>
      <c r="H28" s="3"/>
      <c r="I28" s="3"/>
      <c r="J28" s="3"/>
      <c r="K28" s="3"/>
      <c r="L28" s="3"/>
      <c r="M28" s="3"/>
      <c r="N28" s="3"/>
      <c r="O28" s="3"/>
      <c r="P28" s="3"/>
      <c r="Q28" s="3"/>
      <c r="R28" s="3"/>
      <c r="S28" s="3"/>
      <c r="T28" s="3"/>
      <c r="U28" s="3"/>
      <c r="V28" s="3"/>
    </row>
    <row r="29" spans="1:22" x14ac:dyDescent="0.3">
      <c r="A29" s="3"/>
      <c r="B29" s="3"/>
      <c r="C29" s="3"/>
      <c r="D29" s="3"/>
      <c r="E29" s="3"/>
      <c r="F29" s="3"/>
      <c r="G29" s="3"/>
      <c r="H29" s="3"/>
      <c r="I29" s="3"/>
      <c r="J29" s="3"/>
      <c r="K29" s="3"/>
      <c r="L29" s="3"/>
      <c r="M29" s="3"/>
      <c r="N29" s="3"/>
      <c r="O29" s="3"/>
      <c r="P29" s="3"/>
      <c r="Q29" s="3"/>
      <c r="R29" s="3"/>
      <c r="S29" s="3"/>
      <c r="T29" s="3"/>
      <c r="U29" s="3"/>
      <c r="V29" s="3"/>
    </row>
    <row r="30" spans="1:22" x14ac:dyDescent="0.3">
      <c r="A30" s="3"/>
      <c r="B30" s="3"/>
      <c r="C30" s="3"/>
      <c r="D30" s="3"/>
      <c r="E30" s="3"/>
      <c r="F30" s="3"/>
      <c r="G30" s="3"/>
      <c r="H30" s="3"/>
      <c r="I30" s="3"/>
      <c r="J30" s="3"/>
      <c r="K30" s="3"/>
      <c r="L30" s="3"/>
      <c r="M30" s="3"/>
      <c r="N30" s="3"/>
      <c r="O30" s="3"/>
      <c r="P30" s="3"/>
      <c r="Q30" s="3"/>
      <c r="R30" s="3"/>
      <c r="S30" s="3"/>
      <c r="T30" s="3"/>
      <c r="U30" s="3"/>
      <c r="V30" s="3"/>
    </row>
    <row r="31" spans="1:22" x14ac:dyDescent="0.3">
      <c r="A31" s="3"/>
      <c r="B31" s="3"/>
      <c r="C31" s="3"/>
      <c r="D31" s="3"/>
      <c r="E31" s="3"/>
      <c r="F31" s="3"/>
      <c r="G31" s="3"/>
      <c r="H31" s="3"/>
      <c r="I31" s="3"/>
      <c r="J31" s="3"/>
      <c r="K31" s="3"/>
      <c r="L31" s="3"/>
      <c r="M31" s="3"/>
      <c r="N31" s="3"/>
      <c r="O31" s="3"/>
      <c r="P31" s="3"/>
      <c r="Q31" s="3"/>
      <c r="R31" s="3"/>
      <c r="S31" s="3"/>
      <c r="T31" s="3"/>
      <c r="U31" s="3"/>
      <c r="V31" s="3"/>
    </row>
    <row r="32" spans="1:22" x14ac:dyDescent="0.3">
      <c r="A32" s="3"/>
      <c r="B32" s="3"/>
      <c r="C32" s="3"/>
      <c r="D32" s="3"/>
      <c r="E32" s="3"/>
      <c r="F32" s="3"/>
      <c r="G32" s="3"/>
      <c r="H32" s="3"/>
      <c r="I32" s="3"/>
      <c r="J32" s="3"/>
      <c r="K32" s="3"/>
      <c r="L32" s="3"/>
      <c r="M32" s="3"/>
      <c r="N32" s="3"/>
      <c r="O32" s="3"/>
      <c r="P32" s="3"/>
      <c r="Q32" s="3"/>
      <c r="R32" s="3"/>
      <c r="S32" s="3"/>
      <c r="T32" s="3"/>
      <c r="U32" s="3"/>
      <c r="V32" s="3"/>
    </row>
    <row r="33" spans="1:22" x14ac:dyDescent="0.3">
      <c r="A33" s="3"/>
      <c r="B33" s="3"/>
      <c r="C33" s="3"/>
      <c r="D33" s="3"/>
      <c r="E33" s="3"/>
      <c r="F33" s="3"/>
      <c r="G33" s="3"/>
      <c r="H33" s="3"/>
      <c r="I33" s="3"/>
      <c r="J33" s="3"/>
      <c r="K33" s="3"/>
      <c r="L33" s="3"/>
      <c r="M33" s="3"/>
      <c r="N33" s="3"/>
      <c r="O33" s="3"/>
      <c r="P33" s="3"/>
      <c r="Q33" s="3"/>
      <c r="R33" s="3"/>
      <c r="S33" s="3"/>
      <c r="T33" s="3"/>
      <c r="U33" s="3"/>
      <c r="V33" s="3"/>
    </row>
    <row r="34" spans="1:22" x14ac:dyDescent="0.3">
      <c r="A34" s="3"/>
      <c r="B34" s="3"/>
      <c r="C34" s="3"/>
      <c r="D34" s="3"/>
      <c r="E34" s="3"/>
      <c r="F34" s="3"/>
      <c r="G34" s="3"/>
      <c r="H34" s="3"/>
      <c r="I34" s="3"/>
      <c r="J34" s="3"/>
      <c r="K34" s="3"/>
      <c r="L34" s="3"/>
      <c r="M34" s="3"/>
      <c r="N34" s="3"/>
      <c r="O34" s="3"/>
      <c r="P34" s="3"/>
      <c r="Q34" s="3"/>
      <c r="R34" s="3"/>
      <c r="S34" s="3"/>
      <c r="T34" s="3"/>
      <c r="U34" s="3"/>
      <c r="V34" s="3"/>
    </row>
    <row r="35" spans="1:22" x14ac:dyDescent="0.3">
      <c r="A35" s="3"/>
      <c r="B35" s="3"/>
      <c r="C35" s="3"/>
      <c r="D35" s="3"/>
      <c r="E35" s="3"/>
      <c r="F35" s="3"/>
      <c r="G35" s="3"/>
      <c r="H35" s="3"/>
      <c r="I35" s="3"/>
      <c r="J35" s="3"/>
      <c r="K35" s="3"/>
      <c r="L35" s="3"/>
      <c r="M35" s="3"/>
      <c r="N35" s="3"/>
      <c r="O35" s="3"/>
      <c r="P35" s="3"/>
      <c r="Q35" s="3"/>
      <c r="R35" s="3"/>
      <c r="S35" s="3"/>
      <c r="T35" s="3"/>
      <c r="U35" s="3"/>
      <c r="V35" s="3"/>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02835-1B35-49D0-AA24-48451DE08447}">
  <sheetPr codeName="Sheet4"/>
  <dimension ref="A1:AC41"/>
  <sheetViews>
    <sheetView showGridLines="0" topLeftCell="A3" workbookViewId="0">
      <selection activeCell="X35" sqref="X35"/>
    </sheetView>
  </sheetViews>
  <sheetFormatPr defaultRowHeight="14.4" x14ac:dyDescent="0.3"/>
  <cols>
    <col min="1" max="1" width="30.44140625" bestFit="1" customWidth="1"/>
    <col min="2" max="2" width="15.5546875" bestFit="1" customWidth="1"/>
    <col min="3" max="5" width="6" bestFit="1" customWidth="1"/>
    <col min="6" max="6" width="10.77734375" bestFit="1" customWidth="1"/>
    <col min="7" max="16" width="6" bestFit="1" customWidth="1"/>
    <col min="17" max="17" width="10.77734375" bestFit="1" customWidth="1"/>
  </cols>
  <sheetData>
    <row r="1" spans="1:29" x14ac:dyDescent="0.3">
      <c r="A1" s="3"/>
      <c r="B1" s="3"/>
      <c r="C1" s="3"/>
      <c r="D1" s="3"/>
      <c r="E1" s="3"/>
      <c r="F1" s="3"/>
      <c r="G1" s="3"/>
      <c r="H1" s="3"/>
      <c r="I1" s="3"/>
      <c r="J1" s="3"/>
      <c r="K1" s="3"/>
      <c r="L1" s="3"/>
      <c r="M1" s="3"/>
      <c r="N1" s="3"/>
      <c r="O1" s="3"/>
      <c r="P1" s="3"/>
      <c r="Q1" s="3"/>
      <c r="R1" s="3"/>
      <c r="S1" s="3"/>
      <c r="T1" s="3"/>
      <c r="U1" s="3"/>
      <c r="V1" s="3"/>
      <c r="W1" s="3"/>
      <c r="X1" s="3"/>
      <c r="Y1" s="3"/>
      <c r="Z1" s="3"/>
      <c r="AA1" s="3"/>
      <c r="AB1" s="3"/>
      <c r="AC1" s="3"/>
    </row>
    <row r="2" spans="1:29" x14ac:dyDescent="0.3">
      <c r="A2" s="3"/>
      <c r="B2" s="3"/>
      <c r="C2" s="3"/>
      <c r="D2" s="3"/>
      <c r="E2" s="3"/>
      <c r="F2" s="3"/>
      <c r="G2" s="3"/>
      <c r="H2" s="3"/>
      <c r="I2" s="3"/>
      <c r="J2" s="3"/>
      <c r="K2" s="3"/>
      <c r="L2" s="3"/>
      <c r="M2" s="3"/>
      <c r="N2" s="3"/>
      <c r="O2" s="3"/>
      <c r="P2" s="3"/>
      <c r="Q2" s="3"/>
      <c r="R2" s="3"/>
      <c r="S2" s="3"/>
      <c r="T2" s="3"/>
      <c r="U2" s="3"/>
      <c r="V2" s="3"/>
      <c r="W2" s="3"/>
      <c r="X2" s="3"/>
      <c r="Y2" s="3"/>
      <c r="Z2" s="3"/>
      <c r="AA2" s="3"/>
      <c r="AB2" s="3"/>
      <c r="AC2" s="3"/>
    </row>
    <row r="3" spans="1:29" x14ac:dyDescent="0.3">
      <c r="A3" s="13" t="s">
        <v>1689</v>
      </c>
      <c r="B3" s="13" t="s">
        <v>1685</v>
      </c>
      <c r="C3" s="13"/>
      <c r="D3" s="13"/>
      <c r="E3" s="13"/>
      <c r="F3" s="13"/>
      <c r="G3" s="3"/>
      <c r="H3" s="3"/>
      <c r="I3" s="3"/>
      <c r="J3" s="3"/>
      <c r="K3" s="3"/>
      <c r="L3" s="3"/>
      <c r="M3" s="3"/>
      <c r="N3" s="3"/>
      <c r="O3" s="3"/>
      <c r="P3" s="3"/>
      <c r="Q3" s="3"/>
      <c r="R3" s="3"/>
      <c r="S3" s="3"/>
      <c r="T3" s="3"/>
      <c r="U3" s="3"/>
      <c r="V3" s="3"/>
      <c r="W3" s="3"/>
      <c r="X3" s="3"/>
      <c r="Y3" s="3"/>
      <c r="Z3" s="3"/>
      <c r="AA3" s="3"/>
      <c r="AB3" s="3"/>
      <c r="AC3" s="3"/>
    </row>
    <row r="4" spans="1:29" x14ac:dyDescent="0.3">
      <c r="A4" s="13" t="s">
        <v>1682</v>
      </c>
      <c r="B4" s="13">
        <v>2010</v>
      </c>
      <c r="C4" s="13">
        <v>2013</v>
      </c>
      <c r="D4" s="13">
        <v>2014</v>
      </c>
      <c r="E4" s="13">
        <v>2022</v>
      </c>
      <c r="F4" s="13" t="s">
        <v>1683</v>
      </c>
      <c r="G4" s="3"/>
      <c r="H4" s="3"/>
      <c r="I4" s="3"/>
      <c r="J4" s="3"/>
      <c r="K4" s="3"/>
      <c r="L4" s="3"/>
      <c r="M4" s="3"/>
      <c r="N4" s="3"/>
      <c r="O4" s="3"/>
      <c r="P4" s="3"/>
      <c r="Q4" s="3"/>
      <c r="R4" s="3"/>
      <c r="S4" s="3"/>
      <c r="T4" s="3"/>
      <c r="U4" s="3"/>
      <c r="V4" s="3"/>
      <c r="W4" s="3"/>
      <c r="X4" s="3"/>
      <c r="Y4" s="3"/>
      <c r="Z4" s="3"/>
      <c r="AA4" s="3"/>
      <c r="AB4" s="3"/>
      <c r="AC4" s="3"/>
    </row>
    <row r="5" spans="1:29" x14ac:dyDescent="0.3">
      <c r="A5" s="14" t="s">
        <v>54</v>
      </c>
      <c r="B5" s="19">
        <v>5534</v>
      </c>
      <c r="C5" s="19">
        <v>8444</v>
      </c>
      <c r="D5" s="19">
        <v>7790</v>
      </c>
      <c r="E5" s="19">
        <v>3466</v>
      </c>
      <c r="F5" s="19">
        <v>25234</v>
      </c>
      <c r="G5" s="3"/>
      <c r="H5" s="3"/>
      <c r="I5" s="3"/>
      <c r="J5" s="3"/>
      <c r="K5" s="3"/>
      <c r="L5" s="3"/>
      <c r="M5" s="3"/>
      <c r="N5" s="3"/>
      <c r="O5" s="3"/>
      <c r="P5" s="3"/>
      <c r="Q5" s="3"/>
      <c r="R5" s="3"/>
      <c r="S5" s="3"/>
      <c r="T5" s="3"/>
      <c r="U5" s="3"/>
      <c r="V5" s="3"/>
      <c r="W5" s="3"/>
      <c r="X5" s="3"/>
      <c r="Y5" s="3"/>
      <c r="Z5" s="3"/>
      <c r="AA5" s="3"/>
      <c r="AB5" s="3"/>
      <c r="AC5" s="3"/>
    </row>
    <row r="6" spans="1:29" x14ac:dyDescent="0.3">
      <c r="A6" s="14" t="s">
        <v>82</v>
      </c>
      <c r="B6" s="19">
        <v>5138</v>
      </c>
      <c r="C6" s="19">
        <v>8838</v>
      </c>
      <c r="D6" s="19">
        <v>9470</v>
      </c>
      <c r="E6" s="19">
        <v>10190</v>
      </c>
      <c r="F6" s="19">
        <v>33636</v>
      </c>
      <c r="G6" s="3"/>
      <c r="H6" s="3"/>
      <c r="I6" s="3"/>
      <c r="J6" s="3"/>
      <c r="K6" s="3"/>
      <c r="L6" s="3"/>
      <c r="M6" s="3"/>
      <c r="N6" s="3"/>
      <c r="O6" s="3"/>
      <c r="P6" s="3"/>
      <c r="Q6" s="3"/>
      <c r="R6" s="3"/>
      <c r="S6" s="3"/>
      <c r="T6" s="3"/>
      <c r="U6" s="3"/>
      <c r="V6" s="3"/>
      <c r="W6" s="3"/>
      <c r="X6" s="3"/>
      <c r="Y6" s="3"/>
      <c r="Z6" s="3"/>
      <c r="AA6" s="3"/>
      <c r="AB6" s="3"/>
      <c r="AC6" s="3"/>
    </row>
    <row r="7" spans="1:29" x14ac:dyDescent="0.3">
      <c r="A7" s="14" t="s">
        <v>901</v>
      </c>
      <c r="B7" s="19"/>
      <c r="C7" s="19">
        <v>7218</v>
      </c>
      <c r="D7" s="19">
        <v>8068</v>
      </c>
      <c r="E7" s="19"/>
      <c r="F7" s="19">
        <v>15286</v>
      </c>
      <c r="G7" s="3"/>
      <c r="H7" s="3"/>
      <c r="I7" s="3"/>
      <c r="J7" s="3"/>
      <c r="K7" s="3"/>
      <c r="L7" s="3"/>
      <c r="M7" s="3"/>
      <c r="N7" s="3"/>
      <c r="O7" s="3"/>
      <c r="P7" s="3"/>
      <c r="Q7" s="3"/>
      <c r="R7" s="3"/>
      <c r="S7" s="3"/>
      <c r="T7" s="3"/>
      <c r="U7" s="3"/>
      <c r="V7" s="3"/>
      <c r="W7" s="3"/>
      <c r="X7" s="3"/>
      <c r="Y7" s="3"/>
      <c r="Z7" s="3"/>
      <c r="AA7" s="3"/>
      <c r="AB7" s="3"/>
      <c r="AC7" s="3"/>
    </row>
    <row r="8" spans="1:29" x14ac:dyDescent="0.3">
      <c r="A8" s="14" t="s">
        <v>150</v>
      </c>
      <c r="B8" s="19">
        <v>2580</v>
      </c>
      <c r="C8" s="19">
        <v>4460</v>
      </c>
      <c r="D8" s="19">
        <v>4374</v>
      </c>
      <c r="E8" s="19">
        <v>1334</v>
      </c>
      <c r="F8" s="19">
        <v>12748</v>
      </c>
      <c r="G8" s="3"/>
      <c r="H8" s="3"/>
      <c r="I8" s="3"/>
      <c r="J8" s="3"/>
      <c r="K8" s="3"/>
      <c r="L8" s="3"/>
      <c r="M8" s="3"/>
      <c r="N8" s="3"/>
      <c r="O8" s="3"/>
      <c r="P8" s="3"/>
      <c r="Q8" s="3"/>
      <c r="R8" s="3"/>
      <c r="S8" s="3"/>
      <c r="T8" s="3"/>
      <c r="U8" s="3"/>
      <c r="V8" s="3"/>
      <c r="W8" s="3"/>
      <c r="X8" s="3"/>
      <c r="Y8" s="3"/>
      <c r="Z8" s="3"/>
      <c r="AA8" s="3"/>
      <c r="AB8" s="3"/>
      <c r="AC8" s="3"/>
    </row>
    <row r="9" spans="1:29" x14ac:dyDescent="0.3">
      <c r="A9" s="14" t="s">
        <v>310</v>
      </c>
      <c r="B9" s="19">
        <v>2060</v>
      </c>
      <c r="C9" s="19">
        <v>5746</v>
      </c>
      <c r="D9" s="19">
        <v>11376</v>
      </c>
      <c r="E9" s="19">
        <v>7960</v>
      </c>
      <c r="F9" s="19">
        <v>27142</v>
      </c>
      <c r="G9" s="3"/>
      <c r="H9" s="3"/>
      <c r="I9" s="3"/>
      <c r="J9" s="3"/>
      <c r="K9" s="3"/>
      <c r="L9" s="3"/>
      <c r="M9" s="3"/>
      <c r="N9" s="3"/>
      <c r="O9" s="3"/>
      <c r="P9" s="3"/>
      <c r="Q9" s="3"/>
      <c r="R9" s="3"/>
      <c r="S9" s="3"/>
      <c r="T9" s="3"/>
      <c r="U9" s="3"/>
      <c r="V9" s="3"/>
      <c r="W9" s="3"/>
      <c r="X9" s="3"/>
      <c r="Y9" s="3"/>
      <c r="Z9" s="3"/>
      <c r="AA9" s="3"/>
      <c r="AB9" s="3"/>
      <c r="AC9" s="3"/>
    </row>
    <row r="10" spans="1:29" x14ac:dyDescent="0.3">
      <c r="A10" s="14" t="s">
        <v>359</v>
      </c>
      <c r="B10" s="19">
        <v>2248</v>
      </c>
      <c r="C10" s="19">
        <v>3748</v>
      </c>
      <c r="D10" s="19">
        <v>4914</v>
      </c>
      <c r="E10" s="19">
        <v>9297</v>
      </c>
      <c r="F10" s="19">
        <v>20207</v>
      </c>
      <c r="G10" s="3"/>
      <c r="H10" s="3"/>
      <c r="I10" s="3"/>
      <c r="J10" s="3"/>
      <c r="K10" s="3"/>
      <c r="L10" s="3"/>
      <c r="M10" s="3"/>
      <c r="N10" s="3"/>
      <c r="O10" s="3"/>
      <c r="P10" s="3"/>
      <c r="Q10" s="3"/>
      <c r="R10" s="3"/>
      <c r="S10" s="3"/>
      <c r="T10" s="3"/>
      <c r="U10" s="3"/>
      <c r="V10" s="3"/>
      <c r="W10" s="3"/>
      <c r="X10" s="3"/>
      <c r="Y10" s="3"/>
      <c r="Z10" s="3"/>
      <c r="AA10" s="3"/>
      <c r="AB10" s="3"/>
      <c r="AC10" s="3"/>
    </row>
    <row r="11" spans="1:29" x14ac:dyDescent="0.3">
      <c r="A11" s="14" t="s">
        <v>443</v>
      </c>
      <c r="B11" s="19">
        <v>1824</v>
      </c>
      <c r="C11" s="19">
        <v>4134</v>
      </c>
      <c r="D11" s="19">
        <v>4872</v>
      </c>
      <c r="E11" s="19">
        <v>5308</v>
      </c>
      <c r="F11" s="19">
        <v>16138</v>
      </c>
      <c r="G11" s="3"/>
      <c r="H11" s="3"/>
      <c r="I11" s="3"/>
      <c r="J11" s="3"/>
      <c r="K11" s="3"/>
      <c r="L11" s="3"/>
      <c r="M11" s="3"/>
      <c r="N11" s="3"/>
      <c r="O11" s="3"/>
      <c r="P11" s="3"/>
      <c r="Q11" s="3"/>
      <c r="R11" s="3"/>
      <c r="S11" s="3"/>
      <c r="T11" s="3"/>
      <c r="U11" s="3"/>
      <c r="V11" s="3"/>
      <c r="W11" s="3"/>
      <c r="X11" s="3"/>
      <c r="Y11" s="3"/>
      <c r="Z11" s="3"/>
      <c r="AA11" s="3"/>
      <c r="AB11" s="3"/>
      <c r="AC11" s="3"/>
    </row>
    <row r="12" spans="1:29" x14ac:dyDescent="0.3">
      <c r="A12" s="14" t="s">
        <v>503</v>
      </c>
      <c r="B12" s="19">
        <v>4954</v>
      </c>
      <c r="C12" s="19">
        <v>8094</v>
      </c>
      <c r="D12" s="19">
        <v>8842</v>
      </c>
      <c r="E12" s="19">
        <v>6587</v>
      </c>
      <c r="F12" s="19">
        <v>28477</v>
      </c>
      <c r="G12" s="3"/>
      <c r="H12" s="3"/>
      <c r="I12" s="3"/>
      <c r="J12" s="3"/>
      <c r="K12" s="3"/>
      <c r="L12" s="3"/>
      <c r="M12" s="3"/>
      <c r="N12" s="3"/>
      <c r="O12" s="3"/>
      <c r="P12" s="3"/>
      <c r="Q12" s="3"/>
      <c r="R12" s="3"/>
      <c r="S12" s="3"/>
      <c r="T12" s="3"/>
      <c r="U12" s="3"/>
      <c r="V12" s="3"/>
      <c r="W12" s="3"/>
      <c r="X12" s="3"/>
      <c r="Y12" s="3"/>
      <c r="Z12" s="3"/>
      <c r="AA12" s="3"/>
      <c r="AB12" s="3"/>
      <c r="AC12" s="3"/>
    </row>
    <row r="13" spans="1:29" x14ac:dyDescent="0.3">
      <c r="A13" s="14" t="s">
        <v>582</v>
      </c>
      <c r="B13" s="19">
        <v>10936</v>
      </c>
      <c r="C13" s="19">
        <v>19474</v>
      </c>
      <c r="D13" s="19">
        <v>21252</v>
      </c>
      <c r="E13" s="19">
        <v>14887</v>
      </c>
      <c r="F13" s="19">
        <v>66549</v>
      </c>
      <c r="G13" s="3"/>
      <c r="H13" s="3"/>
      <c r="I13" s="3"/>
      <c r="J13" s="3"/>
      <c r="K13" s="3"/>
      <c r="L13" s="3"/>
      <c r="M13" s="3"/>
      <c r="N13" s="3"/>
      <c r="O13" s="3"/>
      <c r="P13" s="3"/>
      <c r="Q13" s="3"/>
      <c r="R13" s="3"/>
      <c r="S13" s="3"/>
      <c r="T13" s="3"/>
      <c r="U13" s="3"/>
      <c r="V13" s="3"/>
      <c r="W13" s="3"/>
      <c r="X13" s="3"/>
      <c r="Y13" s="3"/>
      <c r="Z13" s="3"/>
      <c r="AA13" s="3"/>
      <c r="AB13" s="3"/>
      <c r="AC13" s="3"/>
    </row>
    <row r="14" spans="1:29" x14ac:dyDescent="0.3">
      <c r="A14" s="14" t="s">
        <v>665</v>
      </c>
      <c r="B14" s="19">
        <v>5528</v>
      </c>
      <c r="C14" s="19">
        <v>7660</v>
      </c>
      <c r="D14" s="19">
        <v>9952</v>
      </c>
      <c r="E14" s="19">
        <v>6596</v>
      </c>
      <c r="F14" s="19">
        <v>29736</v>
      </c>
      <c r="G14" s="3"/>
      <c r="H14" s="3"/>
      <c r="I14" s="3"/>
      <c r="J14" s="3"/>
      <c r="K14" s="3"/>
      <c r="L14" s="3"/>
      <c r="M14" s="3"/>
      <c r="N14" s="3"/>
      <c r="O14" s="3"/>
      <c r="P14" s="3"/>
      <c r="Q14" s="3"/>
      <c r="R14" s="3"/>
      <c r="S14" s="3"/>
      <c r="T14" s="3"/>
      <c r="U14" s="3"/>
      <c r="V14" s="3"/>
      <c r="W14" s="3"/>
      <c r="X14" s="3"/>
      <c r="Y14" s="3"/>
      <c r="Z14" s="3"/>
      <c r="AA14" s="3"/>
      <c r="AB14" s="3"/>
      <c r="AC14" s="3"/>
    </row>
    <row r="15" spans="1:29" x14ac:dyDescent="0.3">
      <c r="A15" s="14" t="s">
        <v>1683</v>
      </c>
      <c r="B15" s="19">
        <v>40802</v>
      </c>
      <c r="C15" s="19">
        <v>77816</v>
      </c>
      <c r="D15" s="19">
        <v>90910</v>
      </c>
      <c r="E15" s="19">
        <v>65625</v>
      </c>
      <c r="F15" s="19">
        <v>275153</v>
      </c>
      <c r="G15" s="3"/>
      <c r="H15" s="3"/>
      <c r="I15" s="3"/>
      <c r="J15" s="3"/>
      <c r="K15" s="3"/>
      <c r="L15" s="3"/>
      <c r="M15" s="3"/>
      <c r="N15" s="3"/>
      <c r="O15" s="3"/>
      <c r="P15" s="3"/>
      <c r="Q15" s="3"/>
      <c r="R15" s="3"/>
      <c r="S15" s="3"/>
      <c r="T15" s="3"/>
      <c r="U15" s="3"/>
      <c r="V15" s="3"/>
      <c r="W15" s="3"/>
      <c r="X15" s="3"/>
      <c r="Y15" s="3"/>
      <c r="Z15" s="3"/>
      <c r="AA15" s="3"/>
      <c r="AB15" s="3"/>
      <c r="AC15" s="3"/>
    </row>
    <row r="16" spans="1:29" x14ac:dyDescent="0.3">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row>
    <row r="17" spans="1:29" x14ac:dyDescent="0.3">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row>
    <row r="18" spans="1:29" x14ac:dyDescent="0.3">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row>
    <row r="19" spans="1:29" x14ac:dyDescent="0.3">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row>
    <row r="20" spans="1:29"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row>
    <row r="21" spans="1:29"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row>
    <row r="22" spans="1:29"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row>
    <row r="23" spans="1:29"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row>
    <row r="24" spans="1:29"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row>
    <row r="25" spans="1:29"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x14ac:dyDescent="0.3">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row>
    <row r="27" spans="1:29"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row>
    <row r="28" spans="1:29"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row>
    <row r="29" spans="1:29"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row>
    <row r="30" spans="1:29"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row>
    <row r="31" spans="1:29"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row>
    <row r="32" spans="1:29"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row>
    <row r="33" spans="1:29"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row>
    <row r="34" spans="1:29"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row>
    <row r="35" spans="1:29"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row>
    <row r="36" spans="1:29"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row>
    <row r="38" spans="1:29"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row>
    <row r="39" spans="1:29"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row>
    <row r="40" spans="1:29"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row>
    <row r="41" spans="1:29"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AC4DC-580A-4616-8511-D83CF447C7ED}">
  <sheetPr codeName="Sheet5"/>
  <dimension ref="A1:X39"/>
  <sheetViews>
    <sheetView showGridLines="0" workbookViewId="0">
      <selection activeCell="B4" sqref="B4"/>
    </sheetView>
  </sheetViews>
  <sheetFormatPr defaultRowHeight="14.4" x14ac:dyDescent="0.3"/>
  <cols>
    <col min="1" max="1" width="16.44140625" bestFit="1" customWidth="1"/>
    <col min="2" max="2" width="17.5546875" bestFit="1" customWidth="1"/>
  </cols>
  <sheetData>
    <row r="1" spans="1:24" x14ac:dyDescent="0.3">
      <c r="A1" s="3"/>
      <c r="B1" s="3"/>
      <c r="C1" s="3"/>
      <c r="D1" s="3"/>
      <c r="E1" s="3"/>
      <c r="F1" s="3"/>
      <c r="G1" s="3"/>
      <c r="H1" s="3"/>
      <c r="I1" s="3"/>
      <c r="J1" s="3"/>
      <c r="K1" s="3"/>
      <c r="L1" s="3"/>
      <c r="M1" s="3"/>
      <c r="N1" s="3"/>
      <c r="O1" s="3"/>
      <c r="P1" s="3"/>
      <c r="Q1" s="3"/>
      <c r="R1" s="3"/>
      <c r="S1" s="3"/>
      <c r="T1" s="3"/>
      <c r="U1" s="3"/>
      <c r="V1" s="3"/>
      <c r="W1" s="3"/>
      <c r="X1" s="3"/>
    </row>
    <row r="2" spans="1:24" ht="15" thickBot="1" x14ac:dyDescent="0.35">
      <c r="A2" s="3"/>
      <c r="B2" s="3"/>
      <c r="C2" s="3"/>
      <c r="D2" s="3"/>
      <c r="E2" s="3"/>
      <c r="F2" s="3"/>
      <c r="G2" s="3"/>
      <c r="H2" s="3"/>
      <c r="I2" s="3"/>
      <c r="J2" s="3"/>
      <c r="K2" s="3"/>
      <c r="L2" s="3"/>
      <c r="M2" s="3"/>
      <c r="N2" s="3"/>
      <c r="O2" s="3"/>
      <c r="P2" s="3"/>
      <c r="Q2" s="3"/>
      <c r="R2" s="3"/>
      <c r="S2" s="3"/>
      <c r="T2" s="3"/>
      <c r="U2" s="3"/>
      <c r="V2" s="3"/>
      <c r="W2" s="3"/>
      <c r="X2" s="3"/>
    </row>
    <row r="3" spans="1:24" ht="15" thickBot="1" x14ac:dyDescent="0.35">
      <c r="A3" s="4" t="s">
        <v>1682</v>
      </c>
      <c r="B3" s="4" t="s">
        <v>1691</v>
      </c>
      <c r="C3" s="3"/>
      <c r="D3" s="3"/>
      <c r="E3" s="3"/>
      <c r="F3" s="3"/>
      <c r="G3" s="3"/>
      <c r="H3" s="3"/>
      <c r="I3" s="3"/>
      <c r="J3" s="3"/>
      <c r="K3" s="3"/>
      <c r="L3" s="3"/>
      <c r="M3" s="3"/>
      <c r="N3" s="3"/>
      <c r="O3" s="3"/>
      <c r="P3" s="3"/>
      <c r="Q3" s="3"/>
      <c r="R3" s="3"/>
      <c r="S3" s="3"/>
      <c r="T3" s="3"/>
      <c r="U3" s="3"/>
      <c r="V3" s="3"/>
      <c r="W3" s="3"/>
      <c r="X3" s="3"/>
    </row>
    <row r="4" spans="1:24" x14ac:dyDescent="0.3">
      <c r="A4" s="5" t="s">
        <v>582</v>
      </c>
      <c r="B4" s="23">
        <v>205728</v>
      </c>
      <c r="C4" s="3"/>
      <c r="D4" s="3"/>
      <c r="E4" s="3"/>
      <c r="F4" s="3"/>
      <c r="G4" s="3"/>
      <c r="H4" s="3"/>
      <c r="I4" s="3"/>
      <c r="J4" s="3"/>
      <c r="K4" s="3"/>
      <c r="L4" s="3"/>
      <c r="M4" s="3"/>
      <c r="N4" s="3"/>
      <c r="O4" s="3"/>
      <c r="P4" s="3"/>
      <c r="Q4" s="3"/>
      <c r="R4" s="3"/>
      <c r="S4" s="3"/>
      <c r="T4" s="3"/>
      <c r="U4" s="3"/>
      <c r="V4" s="3"/>
      <c r="W4" s="3"/>
      <c r="X4" s="3"/>
    </row>
    <row r="5" spans="1:24" x14ac:dyDescent="0.3">
      <c r="A5" s="6" t="s">
        <v>665</v>
      </c>
      <c r="B5" s="24">
        <v>202802</v>
      </c>
      <c r="C5" s="3"/>
      <c r="D5" s="3"/>
      <c r="E5" s="3"/>
      <c r="F5" s="3"/>
      <c r="G5" s="3"/>
      <c r="H5" s="3"/>
      <c r="I5" s="3"/>
      <c r="J5" s="3"/>
      <c r="K5" s="3"/>
      <c r="L5" s="3"/>
      <c r="M5" s="3"/>
      <c r="N5" s="3"/>
      <c r="O5" s="3"/>
      <c r="P5" s="3"/>
      <c r="Q5" s="3"/>
      <c r="R5" s="3"/>
      <c r="S5" s="3"/>
      <c r="T5" s="3"/>
      <c r="U5" s="3"/>
      <c r="V5" s="3"/>
      <c r="W5" s="3"/>
      <c r="X5" s="3"/>
    </row>
    <row r="6" spans="1:24" x14ac:dyDescent="0.3">
      <c r="A6" s="6" t="s">
        <v>503</v>
      </c>
      <c r="B6" s="24">
        <v>169815</v>
      </c>
      <c r="C6" s="3"/>
      <c r="D6" s="3"/>
      <c r="E6" s="3"/>
      <c r="F6" s="3"/>
      <c r="G6" s="3"/>
      <c r="H6" s="3"/>
      <c r="I6" s="3"/>
      <c r="J6" s="3"/>
      <c r="K6" s="3"/>
      <c r="L6" s="3"/>
      <c r="M6" s="3"/>
      <c r="N6" s="3"/>
      <c r="O6" s="3"/>
      <c r="P6" s="3"/>
      <c r="Q6" s="3"/>
      <c r="R6" s="3"/>
      <c r="S6" s="3"/>
      <c r="T6" s="3"/>
      <c r="U6" s="3"/>
      <c r="V6" s="3"/>
      <c r="W6" s="3"/>
      <c r="X6" s="3"/>
    </row>
    <row r="7" spans="1:24" x14ac:dyDescent="0.3">
      <c r="A7" s="6" t="s">
        <v>10</v>
      </c>
      <c r="B7" s="24">
        <v>155176</v>
      </c>
      <c r="C7" s="3"/>
      <c r="D7" s="3"/>
      <c r="E7" s="3"/>
      <c r="F7" s="3"/>
      <c r="G7" s="3"/>
      <c r="H7" s="3"/>
      <c r="I7" s="3"/>
      <c r="J7" s="3"/>
      <c r="K7" s="3"/>
      <c r="L7" s="3"/>
      <c r="M7" s="3"/>
      <c r="N7" s="3"/>
      <c r="O7" s="3"/>
      <c r="P7" s="3"/>
      <c r="Q7" s="3"/>
      <c r="R7" s="3"/>
      <c r="S7" s="3"/>
      <c r="T7" s="3"/>
      <c r="U7" s="3"/>
      <c r="V7" s="3"/>
      <c r="W7" s="3"/>
      <c r="X7" s="3"/>
    </row>
    <row r="8" spans="1:24" x14ac:dyDescent="0.3">
      <c r="A8" s="6" t="s">
        <v>359</v>
      </c>
      <c r="B8" s="24">
        <v>148558</v>
      </c>
      <c r="C8" s="3"/>
      <c r="D8" s="3"/>
      <c r="E8" s="3"/>
      <c r="F8" s="3"/>
      <c r="G8" s="3"/>
      <c r="H8" s="3"/>
      <c r="I8" s="3"/>
      <c r="J8" s="3"/>
      <c r="K8" s="3"/>
      <c r="L8" s="3"/>
      <c r="M8" s="3"/>
      <c r="N8" s="3"/>
      <c r="O8" s="3"/>
      <c r="P8" s="3"/>
      <c r="Q8" s="3"/>
      <c r="R8" s="3"/>
      <c r="S8" s="3"/>
      <c r="T8" s="3"/>
      <c r="U8" s="3"/>
      <c r="V8" s="3"/>
      <c r="W8" s="3"/>
      <c r="X8" s="3"/>
    </row>
    <row r="9" spans="1:24" x14ac:dyDescent="0.3">
      <c r="A9" s="6" t="s">
        <v>310</v>
      </c>
      <c r="B9" s="24">
        <v>130437</v>
      </c>
      <c r="C9" s="3"/>
      <c r="D9" s="3"/>
      <c r="E9" s="3"/>
      <c r="F9" s="3"/>
      <c r="G9" s="3"/>
      <c r="H9" s="3"/>
      <c r="I9" s="3"/>
      <c r="J9" s="3"/>
      <c r="K9" s="3"/>
      <c r="L9" s="3"/>
      <c r="M9" s="3"/>
      <c r="N9" s="3"/>
      <c r="O9" s="3"/>
      <c r="P9" s="3"/>
      <c r="Q9" s="3"/>
      <c r="R9" s="3"/>
      <c r="S9" s="3"/>
      <c r="T9" s="3"/>
      <c r="U9" s="3"/>
      <c r="V9" s="3"/>
      <c r="W9" s="3"/>
      <c r="X9" s="3"/>
    </row>
    <row r="10" spans="1:24" x14ac:dyDescent="0.3">
      <c r="A10" s="6" t="s">
        <v>54</v>
      </c>
      <c r="B10" s="24">
        <v>94627</v>
      </c>
      <c r="C10" s="3"/>
      <c r="D10" s="3"/>
      <c r="E10" s="3"/>
      <c r="F10" s="3"/>
      <c r="G10" s="3"/>
      <c r="H10" s="3"/>
      <c r="I10" s="3"/>
      <c r="J10" s="3"/>
      <c r="K10" s="3"/>
      <c r="L10" s="3"/>
      <c r="M10" s="3"/>
      <c r="N10" s="3"/>
      <c r="O10" s="3"/>
      <c r="P10" s="3"/>
      <c r="Q10" s="3"/>
      <c r="R10" s="3"/>
      <c r="S10" s="3"/>
      <c r="T10" s="3"/>
      <c r="U10" s="3"/>
      <c r="V10" s="3"/>
      <c r="W10" s="3"/>
      <c r="X10" s="3"/>
    </row>
    <row r="11" spans="1:24" ht="15" thickBot="1" x14ac:dyDescent="0.35">
      <c r="A11" s="7" t="s">
        <v>443</v>
      </c>
      <c r="B11" s="24">
        <v>76437</v>
      </c>
      <c r="C11" s="3"/>
      <c r="D11" s="3"/>
      <c r="E11" s="3"/>
      <c r="F11" s="3"/>
      <c r="G11" s="3"/>
      <c r="H11" s="3"/>
      <c r="I11" s="3"/>
      <c r="J11" s="3"/>
      <c r="K11" s="3"/>
      <c r="L11" s="3"/>
      <c r="M11" s="3"/>
      <c r="N11" s="3"/>
      <c r="O11" s="3"/>
      <c r="P11" s="3"/>
      <c r="Q11" s="3"/>
      <c r="R11" s="3"/>
      <c r="S11" s="3"/>
      <c r="T11" s="3"/>
      <c r="U11" s="3"/>
      <c r="V11" s="3"/>
      <c r="W11" s="3"/>
      <c r="X11" s="3"/>
    </row>
    <row r="12" spans="1:24" ht="15" thickBot="1" x14ac:dyDescent="0.35">
      <c r="A12" s="26" t="s">
        <v>82</v>
      </c>
      <c r="B12" s="24">
        <v>70796</v>
      </c>
      <c r="C12" s="3"/>
      <c r="D12" s="3"/>
      <c r="E12" s="3"/>
      <c r="F12" s="3"/>
      <c r="G12" s="3"/>
      <c r="H12" s="3"/>
      <c r="I12" s="3"/>
      <c r="J12" s="3"/>
      <c r="K12" s="3"/>
      <c r="L12" s="3"/>
      <c r="M12" s="3"/>
      <c r="N12" s="3"/>
      <c r="O12" s="3"/>
      <c r="P12" s="3"/>
      <c r="Q12" s="3"/>
      <c r="R12" s="3"/>
      <c r="S12" s="3"/>
      <c r="T12" s="3"/>
      <c r="U12" s="3"/>
      <c r="V12" s="3"/>
      <c r="W12" s="3"/>
      <c r="X12" s="3"/>
    </row>
    <row r="13" spans="1:24" ht="15" thickBot="1" x14ac:dyDescent="0.35">
      <c r="A13" s="27" t="s">
        <v>294</v>
      </c>
      <c r="B13" s="25">
        <v>66759</v>
      </c>
      <c r="C13" s="3"/>
      <c r="D13" s="3"/>
      <c r="E13" s="3"/>
      <c r="F13" s="3"/>
      <c r="G13" s="3"/>
      <c r="H13" s="3"/>
      <c r="I13" s="3"/>
      <c r="J13" s="3"/>
      <c r="K13" s="3"/>
      <c r="L13" s="3"/>
      <c r="M13" s="3"/>
      <c r="N13" s="3"/>
      <c r="O13" s="3"/>
      <c r="P13" s="3"/>
      <c r="Q13" s="3"/>
      <c r="R13" s="3"/>
      <c r="S13" s="3"/>
      <c r="T13" s="3"/>
      <c r="U13" s="3"/>
      <c r="V13" s="3"/>
      <c r="W13" s="3"/>
      <c r="X13" s="3"/>
    </row>
    <row r="14" spans="1:24" x14ac:dyDescent="0.3">
      <c r="A14" s="3"/>
      <c r="B14" s="3"/>
      <c r="C14" s="3"/>
      <c r="D14" s="3"/>
      <c r="E14" s="3"/>
      <c r="F14" s="3"/>
      <c r="G14" s="3"/>
      <c r="H14" s="3"/>
      <c r="I14" s="3"/>
      <c r="J14" s="3"/>
      <c r="K14" s="3"/>
      <c r="L14" s="3"/>
      <c r="M14" s="3"/>
      <c r="N14" s="3"/>
      <c r="O14" s="3"/>
      <c r="P14" s="3"/>
      <c r="Q14" s="3"/>
      <c r="R14" s="3"/>
      <c r="S14" s="3"/>
      <c r="T14" s="3"/>
      <c r="U14" s="3"/>
      <c r="V14" s="3"/>
      <c r="W14" s="3"/>
      <c r="X14" s="3"/>
    </row>
    <row r="15" spans="1:24" x14ac:dyDescent="0.3">
      <c r="A15" s="3"/>
      <c r="B15" s="3"/>
      <c r="C15" s="3"/>
      <c r="D15" s="3"/>
      <c r="E15" s="3"/>
      <c r="F15" s="3"/>
      <c r="G15" s="3"/>
      <c r="H15" s="3"/>
      <c r="I15" s="3"/>
      <c r="J15" s="3"/>
      <c r="K15" s="3"/>
      <c r="L15" s="3"/>
      <c r="M15" s="3"/>
      <c r="N15" s="3"/>
      <c r="O15" s="3"/>
      <c r="P15" s="3"/>
      <c r="Q15" s="3"/>
      <c r="R15" s="3"/>
      <c r="S15" s="3"/>
      <c r="T15" s="3"/>
      <c r="U15" s="3"/>
      <c r="V15" s="3"/>
      <c r="W15" s="3"/>
      <c r="X15" s="3"/>
    </row>
    <row r="16" spans="1:24" x14ac:dyDescent="0.3">
      <c r="A16" s="3"/>
      <c r="B16" s="3"/>
      <c r="C16" s="3"/>
      <c r="D16" s="3"/>
      <c r="E16" s="3"/>
      <c r="F16" s="3"/>
      <c r="G16" s="3"/>
      <c r="H16" s="3"/>
      <c r="I16" s="3"/>
      <c r="J16" s="3"/>
      <c r="K16" s="3"/>
      <c r="L16" s="3"/>
      <c r="M16" s="3"/>
      <c r="N16" s="3"/>
      <c r="O16" s="3"/>
      <c r="P16" s="3"/>
      <c r="Q16" s="3"/>
      <c r="R16" s="3"/>
      <c r="S16" s="3"/>
      <c r="T16" s="3"/>
      <c r="U16" s="3"/>
      <c r="V16" s="3"/>
      <c r="W16" s="3"/>
      <c r="X16" s="3"/>
    </row>
    <row r="17" spans="1:24" x14ac:dyDescent="0.3">
      <c r="A17" s="3"/>
      <c r="B17" s="3"/>
      <c r="C17" s="3"/>
      <c r="D17" s="3"/>
      <c r="E17" s="3"/>
      <c r="F17" s="3"/>
      <c r="G17" s="3"/>
      <c r="H17" s="3"/>
      <c r="I17" s="3"/>
      <c r="J17" s="3"/>
      <c r="K17" s="3"/>
      <c r="L17" s="3"/>
      <c r="M17" s="3"/>
      <c r="N17" s="3"/>
      <c r="O17" s="3"/>
      <c r="P17" s="3"/>
      <c r="Q17" s="3"/>
      <c r="R17" s="3"/>
      <c r="S17" s="3"/>
      <c r="T17" s="3"/>
      <c r="U17" s="3"/>
      <c r="V17" s="3"/>
      <c r="W17" s="3"/>
      <c r="X17" s="3"/>
    </row>
    <row r="18" spans="1:24" x14ac:dyDescent="0.3">
      <c r="A18" s="3"/>
      <c r="B18" s="3"/>
      <c r="C18" s="3"/>
      <c r="D18" s="3"/>
      <c r="E18" s="3"/>
      <c r="F18" s="3"/>
      <c r="G18" s="3"/>
      <c r="H18" s="3"/>
      <c r="I18" s="3"/>
      <c r="J18" s="3"/>
      <c r="K18" s="3"/>
      <c r="L18" s="3"/>
      <c r="M18" s="3"/>
      <c r="N18" s="3"/>
      <c r="O18" s="3"/>
      <c r="P18" s="3"/>
      <c r="Q18" s="3"/>
      <c r="R18" s="3"/>
      <c r="S18" s="3"/>
      <c r="T18" s="3"/>
      <c r="U18" s="3"/>
      <c r="V18" s="3"/>
      <c r="W18" s="3"/>
      <c r="X18" s="3"/>
    </row>
    <row r="19" spans="1:24" x14ac:dyDescent="0.3">
      <c r="A19" s="3"/>
      <c r="B19" s="3"/>
      <c r="C19" s="3"/>
      <c r="D19" s="3"/>
      <c r="E19" s="3"/>
      <c r="F19" s="3"/>
      <c r="G19" s="3"/>
      <c r="H19" s="3"/>
      <c r="I19" s="3"/>
      <c r="J19" s="3"/>
      <c r="K19" s="3"/>
      <c r="L19" s="3"/>
      <c r="M19" s="3"/>
      <c r="N19" s="3"/>
      <c r="O19" s="3"/>
      <c r="P19" s="3"/>
      <c r="Q19" s="3"/>
      <c r="R19" s="3"/>
      <c r="S19" s="3"/>
      <c r="T19" s="3"/>
      <c r="U19" s="3"/>
      <c r="V19" s="3"/>
      <c r="W19" s="3"/>
      <c r="X19" s="3"/>
    </row>
    <row r="20" spans="1:24" x14ac:dyDescent="0.3">
      <c r="A20" s="3"/>
      <c r="B20" s="3"/>
      <c r="C20" s="3"/>
      <c r="D20" s="3"/>
      <c r="E20" s="3"/>
      <c r="F20" s="3"/>
      <c r="G20" s="3"/>
      <c r="H20" s="3"/>
      <c r="I20" s="3"/>
      <c r="J20" s="3"/>
      <c r="K20" s="3"/>
      <c r="L20" s="3"/>
      <c r="M20" s="3"/>
      <c r="N20" s="3"/>
      <c r="O20" s="3"/>
      <c r="P20" s="3"/>
      <c r="Q20" s="3"/>
      <c r="R20" s="3"/>
      <c r="S20" s="3"/>
      <c r="T20" s="3"/>
      <c r="U20" s="3"/>
      <c r="V20" s="3"/>
      <c r="W20" s="3"/>
      <c r="X20" s="3"/>
    </row>
    <row r="21" spans="1:24" x14ac:dyDescent="0.3">
      <c r="A21" s="3"/>
      <c r="B21" s="3"/>
      <c r="C21" s="3"/>
      <c r="D21" s="3"/>
      <c r="E21" s="3"/>
      <c r="F21" s="3"/>
      <c r="G21" s="3"/>
      <c r="H21" s="3"/>
      <c r="I21" s="3"/>
      <c r="J21" s="3"/>
      <c r="K21" s="3"/>
      <c r="L21" s="3"/>
      <c r="M21" s="3"/>
      <c r="N21" s="3"/>
      <c r="O21" s="3"/>
      <c r="P21" s="3"/>
      <c r="Q21" s="3"/>
      <c r="R21" s="3"/>
      <c r="S21" s="3"/>
      <c r="T21" s="3"/>
      <c r="U21" s="3"/>
      <c r="V21" s="3"/>
      <c r="W21" s="3"/>
      <c r="X21" s="3"/>
    </row>
    <row r="22" spans="1:24" x14ac:dyDescent="0.3">
      <c r="A22" s="3"/>
      <c r="B22" s="3"/>
      <c r="C22" s="3"/>
      <c r="D22" s="3"/>
      <c r="E22" s="3"/>
      <c r="F22" s="3"/>
      <c r="G22" s="3"/>
      <c r="H22" s="3"/>
      <c r="I22" s="3"/>
      <c r="J22" s="3"/>
      <c r="K22" s="3"/>
      <c r="L22" s="3"/>
      <c r="M22" s="3"/>
      <c r="N22" s="3"/>
      <c r="O22" s="3"/>
      <c r="P22" s="3"/>
      <c r="Q22" s="3"/>
      <c r="R22" s="3"/>
      <c r="S22" s="3"/>
      <c r="T22" s="3"/>
      <c r="U22" s="3"/>
      <c r="V22" s="3"/>
      <c r="W22" s="3"/>
      <c r="X22" s="3"/>
    </row>
    <row r="23" spans="1:24" x14ac:dyDescent="0.3">
      <c r="A23" s="3"/>
      <c r="B23" s="3"/>
      <c r="C23" s="3"/>
      <c r="D23" s="3"/>
      <c r="E23" s="3"/>
      <c r="F23" s="3"/>
      <c r="G23" s="3"/>
      <c r="H23" s="3"/>
      <c r="I23" s="3"/>
      <c r="J23" s="3"/>
      <c r="K23" s="3"/>
      <c r="L23" s="3"/>
      <c r="M23" s="3"/>
      <c r="N23" s="3"/>
      <c r="O23" s="3"/>
      <c r="P23" s="3"/>
      <c r="Q23" s="3"/>
      <c r="R23" s="3"/>
      <c r="S23" s="3"/>
      <c r="T23" s="3"/>
      <c r="U23" s="3"/>
      <c r="V23" s="3"/>
      <c r="W23" s="3"/>
      <c r="X23" s="3"/>
    </row>
    <row r="24" spans="1:24" x14ac:dyDescent="0.3">
      <c r="A24" s="3"/>
      <c r="B24" s="3"/>
      <c r="C24" s="3"/>
      <c r="D24" s="3"/>
      <c r="E24" s="3"/>
      <c r="F24" s="3"/>
      <c r="G24" s="3"/>
      <c r="H24" s="3"/>
      <c r="I24" s="3"/>
      <c r="J24" s="3"/>
      <c r="K24" s="3"/>
      <c r="L24" s="3"/>
      <c r="M24" s="3"/>
      <c r="N24" s="3"/>
      <c r="O24" s="3"/>
      <c r="P24" s="3"/>
      <c r="Q24" s="3"/>
      <c r="R24" s="3"/>
      <c r="S24" s="3"/>
      <c r="T24" s="3"/>
      <c r="U24" s="3"/>
      <c r="V24" s="3"/>
      <c r="W24" s="3"/>
      <c r="X24" s="3"/>
    </row>
    <row r="25" spans="1:24" x14ac:dyDescent="0.3">
      <c r="A25" s="3"/>
      <c r="B25" s="3"/>
      <c r="C25" s="3"/>
      <c r="D25" s="3"/>
      <c r="E25" s="3"/>
      <c r="F25" s="3"/>
      <c r="G25" s="3"/>
      <c r="H25" s="3"/>
      <c r="I25" s="3"/>
      <c r="J25" s="3"/>
      <c r="K25" s="3"/>
      <c r="L25" s="3"/>
      <c r="M25" s="3"/>
      <c r="N25" s="3"/>
      <c r="O25" s="3"/>
      <c r="P25" s="3"/>
      <c r="Q25" s="3"/>
      <c r="R25" s="3"/>
      <c r="S25" s="3"/>
      <c r="T25" s="3"/>
      <c r="U25" s="3"/>
      <c r="V25" s="3"/>
      <c r="W25" s="3"/>
      <c r="X25" s="3"/>
    </row>
    <row r="26" spans="1:24" x14ac:dyDescent="0.3">
      <c r="A26" s="3"/>
      <c r="B26" s="3"/>
      <c r="C26" s="3"/>
      <c r="D26" s="3"/>
      <c r="E26" s="3"/>
      <c r="F26" s="3"/>
      <c r="G26" s="3"/>
      <c r="H26" s="3"/>
      <c r="I26" s="3"/>
      <c r="J26" s="3"/>
      <c r="K26" s="3"/>
      <c r="L26" s="3"/>
      <c r="M26" s="3"/>
      <c r="N26" s="3"/>
      <c r="O26" s="3"/>
      <c r="P26" s="3"/>
      <c r="Q26" s="3"/>
      <c r="R26" s="3"/>
      <c r="S26" s="3"/>
      <c r="T26" s="3"/>
      <c r="U26" s="3"/>
      <c r="V26" s="3"/>
      <c r="W26" s="3"/>
      <c r="X26" s="3"/>
    </row>
    <row r="27" spans="1:24" x14ac:dyDescent="0.3">
      <c r="A27" s="3"/>
      <c r="B27" s="3"/>
      <c r="C27" s="3"/>
      <c r="D27" s="3"/>
      <c r="E27" s="3"/>
      <c r="F27" s="3"/>
      <c r="G27" s="3"/>
      <c r="H27" s="3"/>
      <c r="I27" s="3"/>
      <c r="J27" s="3"/>
      <c r="K27" s="3"/>
      <c r="L27" s="3"/>
      <c r="M27" s="3"/>
      <c r="N27" s="3"/>
      <c r="O27" s="3"/>
      <c r="P27" s="3"/>
      <c r="Q27" s="3"/>
      <c r="R27" s="3"/>
      <c r="S27" s="3"/>
      <c r="T27" s="3"/>
      <c r="U27" s="3"/>
      <c r="V27" s="3"/>
      <c r="W27" s="3"/>
      <c r="X27" s="3"/>
    </row>
    <row r="28" spans="1:24" x14ac:dyDescent="0.3">
      <c r="A28" s="3"/>
      <c r="B28" s="3"/>
      <c r="C28" s="3"/>
      <c r="D28" s="3"/>
      <c r="E28" s="3"/>
      <c r="F28" s="3"/>
      <c r="G28" s="3"/>
      <c r="H28" s="3"/>
      <c r="I28" s="3"/>
      <c r="J28" s="3"/>
      <c r="K28" s="3"/>
      <c r="L28" s="3"/>
      <c r="M28" s="3"/>
      <c r="N28" s="3"/>
      <c r="O28" s="3"/>
      <c r="P28" s="3"/>
      <c r="Q28" s="3"/>
      <c r="R28" s="3"/>
      <c r="S28" s="3"/>
      <c r="T28" s="3"/>
      <c r="U28" s="3"/>
      <c r="V28" s="3"/>
      <c r="W28" s="3"/>
      <c r="X28" s="3"/>
    </row>
    <row r="29" spans="1:24" x14ac:dyDescent="0.3">
      <c r="A29" s="3"/>
      <c r="B29" s="3"/>
      <c r="C29" s="3"/>
      <c r="D29" s="3"/>
      <c r="E29" s="3"/>
      <c r="F29" s="3"/>
      <c r="G29" s="3"/>
      <c r="H29" s="3"/>
      <c r="I29" s="3"/>
      <c r="J29" s="3"/>
      <c r="K29" s="3"/>
      <c r="L29" s="3"/>
      <c r="M29" s="3"/>
      <c r="N29" s="3"/>
      <c r="O29" s="3"/>
      <c r="P29" s="3"/>
      <c r="Q29" s="3"/>
      <c r="R29" s="3"/>
      <c r="S29" s="3"/>
      <c r="T29" s="3"/>
      <c r="U29" s="3"/>
      <c r="V29" s="3"/>
      <c r="W29" s="3"/>
      <c r="X29" s="3"/>
    </row>
    <row r="30" spans="1:24" x14ac:dyDescent="0.3">
      <c r="A30" s="3"/>
      <c r="B30" s="3"/>
      <c r="C30" s="3"/>
      <c r="D30" s="3"/>
      <c r="E30" s="3"/>
      <c r="F30" s="3"/>
      <c r="G30" s="3"/>
      <c r="H30" s="3"/>
      <c r="I30" s="3"/>
      <c r="J30" s="3"/>
      <c r="K30" s="3"/>
      <c r="L30" s="3"/>
      <c r="M30" s="3"/>
      <c r="N30" s="3"/>
      <c r="O30" s="3"/>
      <c r="P30" s="3"/>
      <c r="Q30" s="3"/>
      <c r="R30" s="3"/>
      <c r="S30" s="3"/>
      <c r="T30" s="3"/>
      <c r="U30" s="3"/>
      <c r="V30" s="3"/>
      <c r="W30" s="3"/>
      <c r="X30" s="3"/>
    </row>
    <row r="31" spans="1:24" x14ac:dyDescent="0.3">
      <c r="A31" s="3"/>
      <c r="B31" s="3"/>
      <c r="C31" s="3"/>
      <c r="D31" s="3"/>
      <c r="E31" s="3"/>
      <c r="F31" s="3"/>
      <c r="G31" s="3"/>
      <c r="H31" s="3"/>
      <c r="I31" s="3"/>
      <c r="J31" s="3"/>
      <c r="K31" s="3"/>
      <c r="L31" s="3"/>
      <c r="M31" s="3"/>
      <c r="N31" s="3"/>
      <c r="O31" s="3"/>
      <c r="P31" s="3"/>
      <c r="Q31" s="3"/>
      <c r="R31" s="3"/>
      <c r="S31" s="3"/>
      <c r="T31" s="3"/>
      <c r="U31" s="3"/>
      <c r="V31" s="3"/>
      <c r="W31" s="3"/>
      <c r="X31" s="3"/>
    </row>
    <row r="32" spans="1:24" x14ac:dyDescent="0.3">
      <c r="A32" s="3"/>
      <c r="B32" s="3"/>
      <c r="C32" s="3"/>
      <c r="D32" s="3"/>
      <c r="E32" s="3"/>
      <c r="F32" s="3"/>
      <c r="G32" s="3"/>
      <c r="H32" s="3"/>
      <c r="I32" s="3"/>
      <c r="J32" s="3"/>
      <c r="K32" s="3"/>
      <c r="L32" s="3"/>
      <c r="M32" s="3"/>
      <c r="N32" s="3"/>
      <c r="O32" s="3"/>
      <c r="P32" s="3"/>
      <c r="Q32" s="3"/>
      <c r="R32" s="3"/>
      <c r="S32" s="3"/>
      <c r="T32" s="3"/>
      <c r="U32" s="3"/>
      <c r="V32" s="3"/>
      <c r="W32" s="3"/>
      <c r="X32" s="3"/>
    </row>
    <row r="33" spans="1:24" x14ac:dyDescent="0.3">
      <c r="A33" s="3"/>
      <c r="B33" s="3"/>
      <c r="C33" s="3"/>
      <c r="D33" s="3"/>
      <c r="E33" s="3"/>
      <c r="F33" s="3"/>
      <c r="G33" s="3"/>
      <c r="H33" s="3"/>
      <c r="I33" s="3"/>
      <c r="J33" s="3"/>
      <c r="K33" s="3"/>
      <c r="L33" s="3"/>
      <c r="M33" s="3"/>
      <c r="N33" s="3"/>
      <c r="O33" s="3"/>
      <c r="P33" s="3"/>
      <c r="Q33" s="3"/>
      <c r="R33" s="3"/>
      <c r="S33" s="3"/>
      <c r="T33" s="3"/>
      <c r="U33" s="3"/>
      <c r="V33" s="3"/>
      <c r="W33" s="3"/>
      <c r="X33" s="3"/>
    </row>
    <row r="34" spans="1:24" x14ac:dyDescent="0.3">
      <c r="A34" s="3"/>
      <c r="B34" s="3"/>
      <c r="C34" s="3"/>
      <c r="D34" s="3"/>
      <c r="E34" s="3"/>
      <c r="F34" s="3"/>
      <c r="G34" s="3"/>
      <c r="H34" s="3"/>
      <c r="I34" s="3"/>
      <c r="J34" s="3"/>
      <c r="K34" s="3"/>
      <c r="L34" s="3"/>
      <c r="M34" s="3"/>
      <c r="N34" s="3"/>
      <c r="O34" s="3"/>
      <c r="P34" s="3"/>
      <c r="Q34" s="3"/>
      <c r="R34" s="3"/>
      <c r="S34" s="3"/>
      <c r="T34" s="3"/>
      <c r="U34" s="3"/>
      <c r="V34" s="3"/>
      <c r="W34" s="3"/>
      <c r="X34" s="3"/>
    </row>
    <row r="35" spans="1:24" x14ac:dyDescent="0.3">
      <c r="A35" s="3"/>
      <c r="B35" s="3"/>
      <c r="C35" s="3"/>
      <c r="D35" s="3"/>
      <c r="E35" s="3"/>
      <c r="F35" s="3"/>
      <c r="G35" s="3"/>
      <c r="H35" s="3"/>
      <c r="I35" s="3"/>
      <c r="J35" s="3"/>
      <c r="K35" s="3"/>
      <c r="L35" s="3"/>
      <c r="M35" s="3"/>
      <c r="N35" s="3"/>
      <c r="O35" s="3"/>
      <c r="P35" s="3"/>
      <c r="Q35" s="3"/>
      <c r="R35" s="3"/>
      <c r="S35" s="3"/>
      <c r="T35" s="3"/>
      <c r="U35" s="3"/>
      <c r="V35" s="3"/>
      <c r="W35" s="3"/>
      <c r="X35" s="3"/>
    </row>
    <row r="36" spans="1:24" x14ac:dyDescent="0.3">
      <c r="A36" s="3"/>
      <c r="B36" s="3"/>
      <c r="C36" s="3"/>
      <c r="D36" s="3"/>
      <c r="E36" s="3"/>
      <c r="F36" s="3"/>
      <c r="G36" s="3"/>
      <c r="H36" s="3"/>
      <c r="I36" s="3"/>
      <c r="J36" s="3"/>
      <c r="K36" s="3"/>
      <c r="L36" s="3"/>
      <c r="M36" s="3"/>
      <c r="N36" s="3"/>
      <c r="O36" s="3"/>
      <c r="P36" s="3"/>
      <c r="Q36" s="3"/>
      <c r="R36" s="3"/>
      <c r="S36" s="3"/>
      <c r="T36" s="3"/>
      <c r="U36" s="3"/>
      <c r="V36" s="3"/>
      <c r="W36" s="3"/>
      <c r="X36" s="3"/>
    </row>
    <row r="37" spans="1:24" x14ac:dyDescent="0.3">
      <c r="A37" s="3"/>
      <c r="B37" s="3"/>
      <c r="C37" s="3"/>
      <c r="D37" s="3"/>
      <c r="E37" s="3"/>
      <c r="F37" s="3"/>
      <c r="G37" s="3"/>
      <c r="H37" s="3"/>
      <c r="I37" s="3"/>
      <c r="J37" s="3"/>
      <c r="K37" s="3"/>
      <c r="L37" s="3"/>
      <c r="M37" s="3"/>
      <c r="N37" s="3"/>
      <c r="O37" s="3"/>
      <c r="P37" s="3"/>
      <c r="Q37" s="3"/>
      <c r="R37" s="3"/>
      <c r="S37" s="3"/>
      <c r="T37" s="3"/>
      <c r="U37" s="3"/>
      <c r="V37" s="3"/>
      <c r="W37" s="3"/>
      <c r="X37" s="3"/>
    </row>
    <row r="38" spans="1:24" x14ac:dyDescent="0.3">
      <c r="A38" s="3"/>
      <c r="B38" s="3"/>
      <c r="C38" s="3"/>
      <c r="D38" s="3"/>
      <c r="E38" s="3"/>
      <c r="F38" s="3"/>
      <c r="G38" s="3"/>
      <c r="H38" s="3"/>
      <c r="I38" s="3"/>
      <c r="J38" s="3"/>
      <c r="K38" s="3"/>
      <c r="L38" s="3"/>
      <c r="M38" s="3"/>
      <c r="N38" s="3"/>
      <c r="O38" s="3"/>
      <c r="P38" s="3"/>
      <c r="Q38" s="3"/>
      <c r="R38" s="3"/>
      <c r="S38" s="3"/>
      <c r="T38" s="3"/>
      <c r="U38" s="3"/>
      <c r="V38" s="3"/>
      <c r="W38" s="3"/>
      <c r="X38" s="3"/>
    </row>
    <row r="39" spans="1:24" x14ac:dyDescent="0.3">
      <c r="A39" s="3"/>
      <c r="B39" s="3"/>
      <c r="C39" s="3"/>
      <c r="D39" s="3"/>
      <c r="E39" s="3"/>
      <c r="F39" s="3"/>
      <c r="G39" s="3"/>
      <c r="H39" s="3"/>
      <c r="I39" s="3"/>
      <c r="J39" s="3"/>
      <c r="K39" s="3"/>
      <c r="L39" s="3"/>
      <c r="M39" s="3"/>
      <c r="N39" s="3"/>
      <c r="O39" s="3"/>
      <c r="P39" s="3"/>
      <c r="Q39" s="3"/>
      <c r="R39" s="3"/>
      <c r="S39" s="3"/>
      <c r="T39" s="3"/>
      <c r="U39" s="3"/>
      <c r="V39" s="3"/>
      <c r="W39" s="3"/>
      <c r="X39" s="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058-2426-493B-8367-57CE97E1AF9A}">
  <sheetPr codeName="Sheet6"/>
  <dimension ref="A1:Z37"/>
  <sheetViews>
    <sheetView showGridLines="0" zoomScale="90" zoomScaleNormal="90" workbookViewId="0">
      <selection activeCell="X36" sqref="X36"/>
    </sheetView>
  </sheetViews>
  <sheetFormatPr defaultRowHeight="14.4" x14ac:dyDescent="0.3"/>
  <cols>
    <col min="1" max="1" width="56.5546875" bestFit="1" customWidth="1"/>
    <col min="2" max="2" width="16.109375" bestFit="1" customWidth="1"/>
    <col min="3" max="5" width="6.6640625" bestFit="1" customWidth="1"/>
    <col min="6" max="16" width="6" bestFit="1" customWidth="1"/>
    <col min="17" max="17" width="10.77734375" bestFit="1" customWidth="1"/>
  </cols>
  <sheetData>
    <row r="1" spans="1:26" x14ac:dyDescent="0.3">
      <c r="A1" s="3"/>
      <c r="B1" s="3"/>
      <c r="C1" s="3"/>
      <c r="D1" s="3"/>
      <c r="E1" s="3"/>
      <c r="F1" s="3"/>
      <c r="G1" s="3"/>
      <c r="H1" s="3"/>
      <c r="I1" s="3"/>
      <c r="J1" s="3"/>
      <c r="K1" s="3"/>
      <c r="L1" s="3"/>
      <c r="M1" s="3"/>
      <c r="N1" s="3"/>
      <c r="O1" s="3"/>
      <c r="P1" s="3"/>
      <c r="Q1" s="3"/>
      <c r="R1" s="3"/>
      <c r="S1" s="3"/>
      <c r="T1" s="3"/>
      <c r="U1" s="3"/>
      <c r="V1" s="3"/>
      <c r="W1" s="3"/>
      <c r="X1" s="3"/>
      <c r="Y1" s="3"/>
      <c r="Z1" s="3"/>
    </row>
    <row r="2" spans="1:26" x14ac:dyDescent="0.3">
      <c r="A2" s="3"/>
      <c r="B2" s="3"/>
      <c r="C2" s="3"/>
      <c r="D2" s="3"/>
      <c r="E2" s="3"/>
      <c r="F2" s="3"/>
      <c r="G2" s="3"/>
      <c r="H2" s="3"/>
      <c r="I2" s="3"/>
      <c r="J2" s="3"/>
      <c r="K2" s="3"/>
      <c r="L2" s="3"/>
      <c r="M2" s="3"/>
      <c r="N2" s="3"/>
      <c r="O2" s="3"/>
      <c r="P2" s="3"/>
      <c r="Q2" s="3"/>
      <c r="R2" s="3"/>
      <c r="S2" s="3"/>
      <c r="T2" s="3"/>
      <c r="U2" s="3"/>
      <c r="V2" s="3"/>
      <c r="W2" s="3"/>
      <c r="X2" s="3"/>
      <c r="Y2" s="3"/>
      <c r="Z2" s="3"/>
    </row>
    <row r="3" spans="1:26" x14ac:dyDescent="0.3">
      <c r="A3" s="13" t="s">
        <v>1693</v>
      </c>
      <c r="B3" s="13" t="s">
        <v>1685</v>
      </c>
      <c r="C3" s="13"/>
      <c r="D3" s="13"/>
      <c r="E3" s="13"/>
      <c r="F3" s="3"/>
      <c r="G3" s="3"/>
      <c r="H3" s="3"/>
      <c r="I3" s="3"/>
      <c r="J3" s="3"/>
      <c r="K3" s="3"/>
      <c r="L3" s="3"/>
      <c r="M3" s="3"/>
      <c r="N3" s="3"/>
      <c r="O3" s="3"/>
      <c r="P3" s="3"/>
      <c r="Q3" s="3"/>
      <c r="R3" s="3"/>
      <c r="S3" s="3"/>
      <c r="T3" s="3"/>
      <c r="U3" s="3"/>
      <c r="V3" s="3"/>
      <c r="W3" s="3"/>
      <c r="X3" s="3"/>
      <c r="Y3" s="3"/>
      <c r="Z3" s="3"/>
    </row>
    <row r="4" spans="1:26" x14ac:dyDescent="0.3">
      <c r="A4" s="13" t="s">
        <v>1682</v>
      </c>
      <c r="B4" s="13">
        <v>2010</v>
      </c>
      <c r="C4" s="13">
        <v>2013</v>
      </c>
      <c r="D4" s="13">
        <v>2014</v>
      </c>
      <c r="E4" s="13">
        <v>2022</v>
      </c>
      <c r="F4" s="3"/>
      <c r="G4" s="3"/>
      <c r="H4" s="3"/>
      <c r="I4" s="3"/>
      <c r="J4" s="3"/>
      <c r="K4" s="3"/>
      <c r="L4" s="3"/>
      <c r="M4" s="3"/>
      <c r="N4" s="3"/>
      <c r="O4" s="3"/>
      <c r="P4" s="3"/>
      <c r="Q4" s="3"/>
      <c r="R4" s="3"/>
      <c r="S4" s="3"/>
      <c r="T4" s="3"/>
      <c r="U4" s="3"/>
      <c r="V4" s="3"/>
      <c r="W4" s="3"/>
      <c r="X4" s="3"/>
      <c r="Y4" s="3"/>
      <c r="Z4" s="3"/>
    </row>
    <row r="5" spans="1:26" x14ac:dyDescent="0.3">
      <c r="A5" s="14" t="s">
        <v>10</v>
      </c>
      <c r="B5" s="19">
        <v>9268</v>
      </c>
      <c r="C5" s="19">
        <v>13860</v>
      </c>
      <c r="D5" s="19">
        <v>9094</v>
      </c>
      <c r="E5" s="19">
        <v>5884</v>
      </c>
      <c r="F5" s="3"/>
      <c r="G5" s="3"/>
      <c r="H5" s="3"/>
      <c r="I5" s="3"/>
      <c r="J5" s="3"/>
      <c r="K5" s="3"/>
      <c r="L5" s="3"/>
      <c r="M5" s="3"/>
      <c r="N5" s="3"/>
      <c r="O5" s="3"/>
      <c r="P5" s="3"/>
      <c r="Q5" s="3"/>
      <c r="R5" s="3"/>
      <c r="S5" s="3"/>
      <c r="T5" s="3"/>
      <c r="U5" s="3"/>
      <c r="V5" s="3"/>
      <c r="W5" s="3"/>
      <c r="X5" s="3"/>
      <c r="Y5" s="3"/>
      <c r="Z5" s="3"/>
    </row>
    <row r="6" spans="1:26" x14ac:dyDescent="0.3">
      <c r="A6" s="14" t="s">
        <v>54</v>
      </c>
      <c r="B6" s="19">
        <v>2800</v>
      </c>
      <c r="C6" s="19">
        <v>4818</v>
      </c>
      <c r="D6" s="19">
        <v>6198</v>
      </c>
      <c r="E6" s="19">
        <v>1984</v>
      </c>
      <c r="F6" s="3"/>
      <c r="G6" s="3"/>
      <c r="H6" s="3"/>
      <c r="I6" s="3"/>
      <c r="J6" s="3"/>
      <c r="K6" s="3"/>
      <c r="L6" s="3"/>
      <c r="M6" s="3"/>
      <c r="N6" s="3"/>
      <c r="O6" s="3"/>
      <c r="P6" s="3"/>
      <c r="Q6" s="3"/>
      <c r="R6" s="3"/>
      <c r="S6" s="3"/>
      <c r="T6" s="3"/>
      <c r="U6" s="3"/>
      <c r="V6" s="3"/>
      <c r="W6" s="3"/>
      <c r="X6" s="3"/>
      <c r="Y6" s="3"/>
      <c r="Z6" s="3"/>
    </row>
    <row r="7" spans="1:26" x14ac:dyDescent="0.3">
      <c r="A7" s="14" t="s">
        <v>263</v>
      </c>
      <c r="B7" s="19">
        <v>5088</v>
      </c>
      <c r="C7" s="19">
        <v>7826</v>
      </c>
      <c r="D7" s="19">
        <v>10526</v>
      </c>
      <c r="E7" s="19"/>
      <c r="F7" s="3"/>
      <c r="G7" s="3"/>
      <c r="H7" s="3"/>
      <c r="I7" s="3"/>
      <c r="J7" s="3"/>
      <c r="K7" s="3"/>
      <c r="L7" s="3"/>
      <c r="M7" s="3"/>
      <c r="N7" s="3"/>
      <c r="O7" s="3"/>
      <c r="P7" s="3"/>
      <c r="Q7" s="3"/>
      <c r="R7" s="3"/>
      <c r="S7" s="3"/>
      <c r="T7" s="3"/>
      <c r="U7" s="3"/>
      <c r="V7" s="3"/>
      <c r="W7" s="3"/>
      <c r="X7" s="3"/>
      <c r="Y7" s="3"/>
      <c r="Z7" s="3"/>
    </row>
    <row r="8" spans="1:26" x14ac:dyDescent="0.3">
      <c r="A8" s="14" t="s">
        <v>294</v>
      </c>
      <c r="B8" s="19">
        <v>5872</v>
      </c>
      <c r="C8" s="19">
        <v>8724</v>
      </c>
      <c r="D8" s="19">
        <v>8734</v>
      </c>
      <c r="E8" s="19">
        <v>4940</v>
      </c>
      <c r="F8" s="3"/>
      <c r="G8" s="3"/>
      <c r="H8" s="3"/>
      <c r="I8" s="3"/>
      <c r="J8" s="3"/>
      <c r="K8" s="3"/>
      <c r="L8" s="3"/>
      <c r="M8" s="3"/>
      <c r="N8" s="3"/>
      <c r="O8" s="3"/>
      <c r="P8" s="3"/>
      <c r="Q8" s="3"/>
      <c r="R8" s="3"/>
      <c r="S8" s="3"/>
      <c r="T8" s="3"/>
      <c r="U8" s="3"/>
      <c r="V8" s="3"/>
      <c r="W8" s="3"/>
      <c r="X8" s="3"/>
      <c r="Y8" s="3"/>
      <c r="Z8" s="3"/>
    </row>
    <row r="9" spans="1:26" x14ac:dyDescent="0.3">
      <c r="A9" s="14" t="s">
        <v>310</v>
      </c>
      <c r="B9" s="19">
        <v>13292</v>
      </c>
      <c r="C9" s="19">
        <v>16504</v>
      </c>
      <c r="D9" s="19">
        <v>19218</v>
      </c>
      <c r="E9" s="19">
        <v>5564</v>
      </c>
      <c r="F9" s="3"/>
      <c r="G9" s="3"/>
      <c r="H9" s="3"/>
      <c r="I9" s="3"/>
      <c r="J9" s="3"/>
      <c r="K9" s="3"/>
      <c r="L9" s="3"/>
      <c r="M9" s="3"/>
      <c r="N9" s="3"/>
      <c r="O9" s="3"/>
      <c r="P9" s="3"/>
      <c r="Q9" s="3"/>
      <c r="R9" s="3"/>
      <c r="S9" s="3"/>
      <c r="T9" s="3"/>
      <c r="U9" s="3"/>
      <c r="V9" s="3"/>
      <c r="W9" s="3"/>
      <c r="X9" s="3"/>
      <c r="Y9" s="3"/>
      <c r="Z9" s="3"/>
    </row>
    <row r="10" spans="1:26" x14ac:dyDescent="0.3">
      <c r="A10" s="14" t="s">
        <v>359</v>
      </c>
      <c r="B10" s="19">
        <v>7322</v>
      </c>
      <c r="C10" s="19">
        <v>16264</v>
      </c>
      <c r="D10" s="19">
        <v>20002</v>
      </c>
      <c r="E10" s="19">
        <v>11512</v>
      </c>
      <c r="F10" s="3"/>
      <c r="G10" s="3"/>
      <c r="H10" s="3"/>
      <c r="I10" s="3"/>
      <c r="J10" s="3"/>
      <c r="K10" s="3"/>
      <c r="L10" s="3"/>
      <c r="M10" s="3"/>
      <c r="N10" s="3"/>
      <c r="O10" s="3"/>
      <c r="P10" s="3"/>
      <c r="Q10" s="3"/>
      <c r="R10" s="3"/>
      <c r="S10" s="3"/>
      <c r="T10" s="3"/>
      <c r="U10" s="3"/>
      <c r="V10" s="3"/>
      <c r="W10" s="3"/>
      <c r="X10" s="3"/>
      <c r="Y10" s="3"/>
      <c r="Z10" s="3"/>
    </row>
    <row r="11" spans="1:26" x14ac:dyDescent="0.3">
      <c r="A11" s="14" t="s">
        <v>443</v>
      </c>
      <c r="B11" s="19">
        <v>5810</v>
      </c>
      <c r="C11" s="19">
        <v>9236</v>
      </c>
      <c r="D11" s="19">
        <v>11086</v>
      </c>
      <c r="E11" s="19">
        <v>7327</v>
      </c>
      <c r="F11" s="3"/>
      <c r="G11" s="3"/>
      <c r="H11" s="3"/>
      <c r="I11" s="3"/>
      <c r="J11" s="3"/>
      <c r="K11" s="3"/>
      <c r="L11" s="3"/>
      <c r="M11" s="3"/>
      <c r="N11" s="3"/>
      <c r="O11" s="3"/>
      <c r="P11" s="3"/>
      <c r="Q11" s="3"/>
      <c r="R11" s="3"/>
      <c r="S11" s="3"/>
      <c r="T11" s="3"/>
      <c r="U11" s="3"/>
      <c r="V11" s="3"/>
      <c r="W11" s="3"/>
      <c r="X11" s="3"/>
      <c r="Y11" s="3"/>
      <c r="Z11" s="3"/>
    </row>
    <row r="12" spans="1:26" x14ac:dyDescent="0.3">
      <c r="A12" s="14" t="s">
        <v>503</v>
      </c>
      <c r="B12" s="19">
        <v>4678</v>
      </c>
      <c r="C12" s="19">
        <v>9658</v>
      </c>
      <c r="D12" s="19">
        <v>11998</v>
      </c>
      <c r="E12" s="19">
        <v>8508</v>
      </c>
      <c r="F12" s="3"/>
      <c r="G12" s="3"/>
      <c r="H12" s="3"/>
      <c r="I12" s="3"/>
      <c r="J12" s="3"/>
      <c r="K12" s="3"/>
      <c r="L12" s="3"/>
      <c r="M12" s="3"/>
      <c r="N12" s="3"/>
      <c r="O12" s="3"/>
      <c r="P12" s="3"/>
      <c r="Q12" s="3"/>
      <c r="R12" s="3"/>
      <c r="S12" s="3"/>
      <c r="T12" s="3"/>
      <c r="U12" s="3"/>
      <c r="V12" s="3"/>
      <c r="W12" s="3"/>
      <c r="X12" s="3"/>
      <c r="Y12" s="3"/>
      <c r="Z12" s="3"/>
    </row>
    <row r="13" spans="1:26" x14ac:dyDescent="0.3">
      <c r="A13" s="14" t="s">
        <v>582</v>
      </c>
      <c r="B13" s="19">
        <v>5586</v>
      </c>
      <c r="C13" s="19">
        <v>14606</v>
      </c>
      <c r="D13" s="19">
        <v>17210</v>
      </c>
      <c r="E13" s="19">
        <v>10548</v>
      </c>
      <c r="F13" s="3"/>
      <c r="G13" s="3"/>
      <c r="H13" s="3"/>
      <c r="I13" s="3"/>
      <c r="J13" s="3"/>
      <c r="K13" s="3"/>
      <c r="L13" s="3"/>
      <c r="M13" s="3"/>
      <c r="N13" s="3"/>
      <c r="O13" s="3"/>
      <c r="P13" s="3"/>
      <c r="Q13" s="3"/>
      <c r="R13" s="3"/>
      <c r="S13" s="3"/>
      <c r="T13" s="3"/>
      <c r="U13" s="3"/>
      <c r="V13" s="3"/>
      <c r="W13" s="3"/>
      <c r="X13" s="3"/>
      <c r="Y13" s="3"/>
      <c r="Z13" s="3"/>
    </row>
    <row r="14" spans="1:26" x14ac:dyDescent="0.3">
      <c r="A14" s="14" t="s">
        <v>665</v>
      </c>
      <c r="B14" s="19">
        <v>4930</v>
      </c>
      <c r="C14" s="19">
        <v>9826</v>
      </c>
      <c r="D14" s="19">
        <v>11340</v>
      </c>
      <c r="E14" s="19">
        <v>2477</v>
      </c>
      <c r="F14" s="3"/>
      <c r="G14" s="3"/>
      <c r="H14" s="3"/>
      <c r="I14" s="3"/>
      <c r="J14" s="3"/>
      <c r="K14" s="3"/>
      <c r="L14" s="3"/>
      <c r="M14" s="3"/>
      <c r="N14" s="3"/>
      <c r="O14" s="3"/>
      <c r="P14" s="3"/>
      <c r="Q14" s="3"/>
      <c r="R14" s="3"/>
      <c r="S14" s="3"/>
      <c r="T14" s="3"/>
      <c r="U14" s="3"/>
      <c r="V14" s="3"/>
      <c r="W14" s="3"/>
      <c r="X14" s="3"/>
      <c r="Y14" s="3"/>
      <c r="Z14" s="3"/>
    </row>
    <row r="15" spans="1:26" x14ac:dyDescent="0.3">
      <c r="A15" s="3"/>
      <c r="B15" s="3"/>
      <c r="C15" s="3"/>
      <c r="D15" s="3"/>
      <c r="E15" s="3"/>
      <c r="F15" s="3"/>
      <c r="G15" s="3"/>
      <c r="H15" s="3"/>
      <c r="I15" s="3"/>
      <c r="J15" s="3"/>
      <c r="K15" s="3"/>
      <c r="L15" s="3"/>
      <c r="M15" s="3"/>
      <c r="N15" s="3"/>
      <c r="O15" s="3"/>
      <c r="P15" s="3"/>
      <c r="Q15" s="3"/>
      <c r="R15" s="3"/>
      <c r="S15" s="3"/>
      <c r="T15" s="3"/>
      <c r="U15" s="3"/>
      <c r="V15" s="3"/>
      <c r="W15" s="3"/>
      <c r="X15" s="3"/>
      <c r="Y15" s="3"/>
      <c r="Z15" s="3"/>
    </row>
    <row r="16" spans="1:26" x14ac:dyDescent="0.3">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x14ac:dyDescent="0.3">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x14ac:dyDescent="0.3">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x14ac:dyDescent="0.3">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x14ac:dyDescent="0.3">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18C1A-7DA2-49C8-8A9B-533C4AD09D19}">
  <sheetPr codeName="Sheet7"/>
  <dimension ref="A1:Y46"/>
  <sheetViews>
    <sheetView showGridLines="0" zoomScale="80" workbookViewId="0">
      <selection activeCell="W41" sqref="W41"/>
    </sheetView>
  </sheetViews>
  <sheetFormatPr defaultRowHeight="14.4" x14ac:dyDescent="0.3"/>
  <cols>
    <col min="1" max="1" width="17.44140625" bestFit="1" customWidth="1"/>
    <col min="2" max="2" width="38.44140625" bestFit="1" customWidth="1"/>
    <col min="3" max="5" width="7" bestFit="1" customWidth="1"/>
    <col min="6" max="6" width="19.5546875" bestFit="1" customWidth="1"/>
    <col min="7" max="9" width="6" bestFit="1" customWidth="1"/>
    <col min="10" max="10" width="43.33203125" bestFit="1" customWidth="1"/>
    <col min="11" max="11" width="24.44140625" bestFit="1" customWidth="1"/>
    <col min="12" max="16" width="6" bestFit="1" customWidth="1"/>
    <col min="17" max="17" width="19.33203125" bestFit="1" customWidth="1"/>
    <col min="18" max="25" width="6" bestFit="1" customWidth="1"/>
    <col min="26" max="31" width="5" bestFit="1" customWidth="1"/>
    <col min="32" max="32" width="42.33203125" bestFit="1" customWidth="1"/>
    <col min="33" max="33" width="24.109375" bestFit="1" customWidth="1"/>
  </cols>
  <sheetData>
    <row r="1" spans="1:25" x14ac:dyDescent="0.3">
      <c r="A1" s="3"/>
      <c r="B1" s="3"/>
      <c r="C1" s="3"/>
      <c r="D1" s="3"/>
      <c r="E1" s="3"/>
      <c r="F1" s="3"/>
      <c r="G1" s="3"/>
      <c r="H1" s="3"/>
      <c r="I1" s="3"/>
      <c r="J1" s="3"/>
      <c r="K1" s="3"/>
      <c r="L1" s="3"/>
      <c r="M1" s="3"/>
      <c r="N1" s="3"/>
      <c r="O1" s="3"/>
      <c r="P1" s="3"/>
      <c r="Q1" s="3"/>
      <c r="R1" s="3"/>
      <c r="S1" s="3"/>
      <c r="T1" s="3"/>
      <c r="U1" s="3"/>
      <c r="V1" s="3"/>
      <c r="W1" s="3"/>
      <c r="X1" s="3"/>
      <c r="Y1" s="3"/>
    </row>
    <row r="2" spans="1:25" x14ac:dyDescent="0.3">
      <c r="A2" s="3"/>
      <c r="B2" s="3"/>
      <c r="C2" s="3"/>
      <c r="D2" s="3"/>
      <c r="E2" s="3"/>
      <c r="F2" s="3"/>
      <c r="G2" s="3"/>
      <c r="H2" s="3"/>
      <c r="I2" s="3"/>
      <c r="J2" s="3"/>
      <c r="K2" s="3"/>
      <c r="L2" s="3"/>
      <c r="M2" s="3"/>
      <c r="N2" s="3"/>
      <c r="O2" s="3"/>
      <c r="P2" s="3"/>
      <c r="Q2" s="3"/>
      <c r="R2" s="3"/>
      <c r="S2" s="3"/>
      <c r="T2" s="3"/>
      <c r="U2" s="3"/>
      <c r="V2" s="3"/>
      <c r="W2" s="3"/>
      <c r="X2" s="3"/>
      <c r="Y2" s="3"/>
    </row>
    <row r="3" spans="1:25" x14ac:dyDescent="0.3">
      <c r="A3" s="15"/>
      <c r="B3" s="15" t="s">
        <v>1685</v>
      </c>
      <c r="C3" s="15"/>
      <c r="D3" s="15"/>
      <c r="E3" s="15"/>
      <c r="F3" s="15"/>
      <c r="G3" s="15"/>
      <c r="H3" s="15"/>
      <c r="I3" s="15"/>
      <c r="J3" s="15"/>
      <c r="K3" s="15"/>
      <c r="L3" s="3"/>
      <c r="M3" s="3"/>
      <c r="N3" s="3"/>
      <c r="O3" s="3"/>
      <c r="P3" s="3"/>
      <c r="Q3" s="3"/>
      <c r="R3" s="3"/>
      <c r="S3" s="3"/>
      <c r="T3" s="3"/>
      <c r="U3" s="3"/>
      <c r="V3" s="3"/>
      <c r="W3" s="3"/>
      <c r="X3" s="3"/>
      <c r="Y3" s="3"/>
    </row>
    <row r="4" spans="1:25" x14ac:dyDescent="0.3">
      <c r="A4" s="15"/>
      <c r="B4" s="15" t="s">
        <v>1733</v>
      </c>
      <c r="C4" s="15"/>
      <c r="D4" s="15"/>
      <c r="E4" s="15"/>
      <c r="F4" s="15" t="s">
        <v>1734</v>
      </c>
      <c r="G4" s="15"/>
      <c r="H4" s="15"/>
      <c r="I4" s="15"/>
      <c r="J4" s="15" t="s">
        <v>1735</v>
      </c>
      <c r="K4" s="15" t="s">
        <v>1736</v>
      </c>
      <c r="L4" s="3"/>
      <c r="M4" s="3"/>
      <c r="N4" s="3"/>
      <c r="O4" s="3"/>
      <c r="P4" s="3"/>
      <c r="Q4" s="3"/>
      <c r="R4" s="3"/>
      <c r="S4" s="3"/>
      <c r="T4" s="3"/>
      <c r="U4" s="3"/>
      <c r="V4" s="3"/>
      <c r="W4" s="3"/>
      <c r="X4" s="3"/>
      <c r="Y4" s="3"/>
    </row>
    <row r="5" spans="1:25" x14ac:dyDescent="0.3">
      <c r="A5" s="15" t="s">
        <v>1682</v>
      </c>
      <c r="B5" s="15">
        <v>2022</v>
      </c>
      <c r="C5" s="15">
        <v>2014</v>
      </c>
      <c r="D5" s="15">
        <v>2013</v>
      </c>
      <c r="E5" s="15">
        <v>2010</v>
      </c>
      <c r="F5" s="15">
        <v>2022</v>
      </c>
      <c r="G5" s="15">
        <v>2014</v>
      </c>
      <c r="H5" s="15">
        <v>2013</v>
      </c>
      <c r="I5" s="15">
        <v>2010</v>
      </c>
      <c r="J5" s="15"/>
      <c r="K5" s="15"/>
      <c r="L5" s="3"/>
      <c r="M5" s="3"/>
      <c r="N5" s="3"/>
      <c r="O5" s="3"/>
      <c r="P5" s="3"/>
      <c r="Q5" s="3"/>
      <c r="R5" s="3"/>
      <c r="S5" s="3"/>
      <c r="T5" s="3"/>
      <c r="U5" s="3"/>
      <c r="V5" s="3"/>
      <c r="W5" s="3"/>
      <c r="X5" s="3"/>
      <c r="Y5" s="3"/>
    </row>
    <row r="6" spans="1:25" x14ac:dyDescent="0.3">
      <c r="A6" s="16" t="s">
        <v>10</v>
      </c>
      <c r="B6" s="20">
        <v>11964</v>
      </c>
      <c r="C6" s="20">
        <v>12724</v>
      </c>
      <c r="D6" s="20">
        <v>30168</v>
      </c>
      <c r="E6" s="20">
        <v>24160</v>
      </c>
      <c r="F6" s="20">
        <v>100</v>
      </c>
      <c r="G6" s="20">
        <v>430</v>
      </c>
      <c r="H6" s="20">
        <v>984</v>
      </c>
      <c r="I6" s="20">
        <v>1176</v>
      </c>
      <c r="J6" s="20">
        <v>79016</v>
      </c>
      <c r="K6" s="20">
        <v>2690</v>
      </c>
      <c r="L6" s="3"/>
      <c r="M6" s="3"/>
      <c r="N6" s="3"/>
      <c r="O6" s="3"/>
      <c r="P6" s="3"/>
      <c r="Q6" s="3"/>
      <c r="R6" s="3"/>
      <c r="S6" s="3"/>
      <c r="T6" s="3"/>
      <c r="U6" s="3"/>
      <c r="V6" s="3"/>
      <c r="W6" s="3"/>
      <c r="X6" s="3"/>
      <c r="Y6" s="3"/>
    </row>
    <row r="7" spans="1:25" x14ac:dyDescent="0.3">
      <c r="A7" s="16" t="s">
        <v>54</v>
      </c>
      <c r="B7" s="20">
        <v>4704</v>
      </c>
      <c r="C7" s="20">
        <v>19252</v>
      </c>
      <c r="D7" s="20">
        <v>17272</v>
      </c>
      <c r="E7" s="20">
        <v>10820</v>
      </c>
      <c r="F7" s="20">
        <v>175</v>
      </c>
      <c r="G7" s="20">
        <v>376</v>
      </c>
      <c r="H7" s="20">
        <v>340</v>
      </c>
      <c r="I7" s="20">
        <v>350</v>
      </c>
      <c r="J7" s="20">
        <v>52048</v>
      </c>
      <c r="K7" s="20">
        <v>1241</v>
      </c>
      <c r="L7" s="3"/>
      <c r="M7" s="3"/>
      <c r="N7" s="3"/>
      <c r="O7" s="3"/>
      <c r="P7" s="3"/>
      <c r="Q7" s="3"/>
      <c r="R7" s="3"/>
      <c r="S7" s="3"/>
      <c r="T7" s="3"/>
      <c r="U7" s="3"/>
      <c r="V7" s="3"/>
      <c r="W7" s="3"/>
      <c r="X7" s="3"/>
      <c r="Y7" s="3"/>
    </row>
    <row r="8" spans="1:25" x14ac:dyDescent="0.3">
      <c r="A8" s="16" t="s">
        <v>150</v>
      </c>
      <c r="B8" s="20">
        <v>2166</v>
      </c>
      <c r="C8" s="20">
        <v>11982</v>
      </c>
      <c r="D8" s="20">
        <v>15624</v>
      </c>
      <c r="E8" s="20">
        <v>11200</v>
      </c>
      <c r="F8" s="20">
        <v>10</v>
      </c>
      <c r="G8" s="20">
        <v>46</v>
      </c>
      <c r="H8" s="20">
        <v>58</v>
      </c>
      <c r="I8" s="20">
        <v>38</v>
      </c>
      <c r="J8" s="20">
        <v>40972</v>
      </c>
      <c r="K8" s="20">
        <v>152</v>
      </c>
      <c r="L8" s="3"/>
      <c r="M8" s="3"/>
      <c r="N8" s="3"/>
      <c r="O8" s="3"/>
      <c r="P8" s="3"/>
      <c r="Q8" s="3"/>
      <c r="R8" s="3"/>
      <c r="S8" s="3"/>
      <c r="T8" s="3"/>
      <c r="U8" s="3"/>
      <c r="V8" s="3"/>
      <c r="W8" s="3"/>
      <c r="X8" s="3"/>
      <c r="Y8" s="3"/>
    </row>
    <row r="9" spans="1:25" x14ac:dyDescent="0.3">
      <c r="A9" s="16" t="s">
        <v>181</v>
      </c>
      <c r="B9" s="20">
        <v>5883</v>
      </c>
      <c r="C9" s="20">
        <v>6956</v>
      </c>
      <c r="D9" s="20">
        <v>7234</v>
      </c>
      <c r="E9" s="20">
        <v>5440</v>
      </c>
      <c r="F9" s="20">
        <v>234</v>
      </c>
      <c r="G9" s="20">
        <v>586</v>
      </c>
      <c r="H9" s="20">
        <v>526</v>
      </c>
      <c r="I9" s="20">
        <v>568</v>
      </c>
      <c r="J9" s="20">
        <v>25513</v>
      </c>
      <c r="K9" s="20">
        <v>1914</v>
      </c>
      <c r="L9" s="3"/>
      <c r="M9" s="3"/>
      <c r="N9" s="3"/>
      <c r="O9" s="3"/>
      <c r="P9" s="3"/>
      <c r="Q9" s="3"/>
      <c r="R9" s="3"/>
      <c r="S9" s="3"/>
      <c r="T9" s="3"/>
      <c r="U9" s="3"/>
      <c r="V9" s="3"/>
      <c r="W9" s="3"/>
      <c r="X9" s="3"/>
      <c r="Y9" s="3"/>
    </row>
    <row r="10" spans="1:25" x14ac:dyDescent="0.3">
      <c r="A10" s="16" t="s">
        <v>294</v>
      </c>
      <c r="B10" s="20">
        <v>4998</v>
      </c>
      <c r="C10" s="20">
        <v>9838</v>
      </c>
      <c r="D10" s="20">
        <v>9640</v>
      </c>
      <c r="E10" s="20">
        <v>9594</v>
      </c>
      <c r="F10" s="20">
        <v>11</v>
      </c>
      <c r="G10" s="20">
        <v>56</v>
      </c>
      <c r="H10" s="20">
        <v>42</v>
      </c>
      <c r="I10" s="20">
        <v>44</v>
      </c>
      <c r="J10" s="20">
        <v>34070</v>
      </c>
      <c r="K10" s="20">
        <v>153</v>
      </c>
      <c r="L10" s="3"/>
      <c r="M10" s="3"/>
      <c r="N10" s="3"/>
      <c r="O10" s="3"/>
      <c r="P10" s="3"/>
      <c r="Q10" s="3"/>
      <c r="R10" s="3"/>
      <c r="S10" s="3"/>
      <c r="T10" s="3"/>
      <c r="U10" s="3"/>
      <c r="V10" s="3"/>
      <c r="W10" s="3"/>
      <c r="X10" s="3"/>
      <c r="Y10" s="3"/>
    </row>
    <row r="11" spans="1:25" x14ac:dyDescent="0.3">
      <c r="A11" s="16" t="s">
        <v>310</v>
      </c>
      <c r="B11" s="20">
        <v>8486</v>
      </c>
      <c r="C11" s="20">
        <v>12902</v>
      </c>
      <c r="D11" s="20">
        <v>9976</v>
      </c>
      <c r="E11" s="20">
        <v>7512</v>
      </c>
      <c r="F11" s="20">
        <v>518</v>
      </c>
      <c r="G11" s="20">
        <v>1466</v>
      </c>
      <c r="H11" s="20">
        <v>1552</v>
      </c>
      <c r="I11" s="20">
        <v>1784</v>
      </c>
      <c r="J11" s="20">
        <v>38876</v>
      </c>
      <c r="K11" s="20">
        <v>5320</v>
      </c>
      <c r="L11" s="3"/>
      <c r="M11" s="3"/>
      <c r="N11" s="3"/>
      <c r="O11" s="3"/>
      <c r="P11" s="3"/>
      <c r="Q11" s="3"/>
      <c r="R11" s="3"/>
      <c r="S11" s="3"/>
      <c r="T11" s="3"/>
      <c r="U11" s="3"/>
      <c r="V11" s="3"/>
      <c r="W11" s="3"/>
      <c r="X11" s="3"/>
      <c r="Y11" s="3"/>
    </row>
    <row r="12" spans="1:25" x14ac:dyDescent="0.3">
      <c r="A12" s="16" t="s">
        <v>359</v>
      </c>
      <c r="B12" s="20">
        <v>11367</v>
      </c>
      <c r="C12" s="20">
        <v>15392</v>
      </c>
      <c r="D12" s="20">
        <v>17084</v>
      </c>
      <c r="E12" s="20">
        <v>14868</v>
      </c>
      <c r="F12" s="20">
        <v>180</v>
      </c>
      <c r="G12" s="20">
        <v>558</v>
      </c>
      <c r="H12" s="20">
        <v>640</v>
      </c>
      <c r="I12" s="20">
        <v>786</v>
      </c>
      <c r="J12" s="20">
        <v>58711</v>
      </c>
      <c r="K12" s="20">
        <v>2164</v>
      </c>
      <c r="L12" s="3"/>
      <c r="M12" s="3"/>
      <c r="N12" s="3"/>
      <c r="O12" s="3"/>
      <c r="P12" s="3"/>
      <c r="Q12" s="3"/>
      <c r="R12" s="3"/>
      <c r="S12" s="3"/>
      <c r="T12" s="3"/>
      <c r="U12" s="3"/>
      <c r="V12" s="3"/>
      <c r="W12" s="3"/>
      <c r="X12" s="3"/>
      <c r="Y12" s="3"/>
    </row>
    <row r="13" spans="1:25" x14ac:dyDescent="0.3">
      <c r="A13" s="16" t="s">
        <v>503</v>
      </c>
      <c r="B13" s="20">
        <v>18847</v>
      </c>
      <c r="C13" s="20">
        <v>31810</v>
      </c>
      <c r="D13" s="20">
        <v>30188</v>
      </c>
      <c r="E13" s="20">
        <v>22290</v>
      </c>
      <c r="F13" s="20">
        <v>451</v>
      </c>
      <c r="G13" s="20">
        <v>816</v>
      </c>
      <c r="H13" s="20">
        <v>906</v>
      </c>
      <c r="I13" s="20">
        <v>924</v>
      </c>
      <c r="J13" s="20">
        <v>103135</v>
      </c>
      <c r="K13" s="20">
        <v>3097</v>
      </c>
      <c r="L13" s="3"/>
      <c r="M13" s="3"/>
      <c r="N13" s="3"/>
      <c r="O13" s="3"/>
      <c r="P13" s="3"/>
      <c r="Q13" s="3"/>
      <c r="R13" s="3"/>
      <c r="S13" s="3"/>
      <c r="T13" s="3"/>
      <c r="U13" s="3"/>
      <c r="V13" s="3"/>
      <c r="W13" s="3"/>
      <c r="X13" s="3"/>
      <c r="Y13" s="3"/>
    </row>
    <row r="14" spans="1:25" x14ac:dyDescent="0.3">
      <c r="A14" s="16" t="s">
        <v>582</v>
      </c>
      <c r="B14" s="20">
        <v>20371</v>
      </c>
      <c r="C14" s="20">
        <v>20942</v>
      </c>
      <c r="D14" s="20">
        <v>17562</v>
      </c>
      <c r="E14" s="20">
        <v>15956</v>
      </c>
      <c r="F14" s="20">
        <v>2138</v>
      </c>
      <c r="G14" s="20">
        <v>4938</v>
      </c>
      <c r="H14" s="20">
        <v>4670</v>
      </c>
      <c r="I14" s="20">
        <v>4434</v>
      </c>
      <c r="J14" s="20">
        <v>74831</v>
      </c>
      <c r="K14" s="20">
        <v>16180</v>
      </c>
      <c r="L14" s="3"/>
      <c r="M14" s="3"/>
      <c r="N14" s="3"/>
      <c r="O14" s="3"/>
      <c r="P14" s="3"/>
      <c r="Q14" s="3"/>
      <c r="R14" s="3"/>
      <c r="S14" s="3"/>
      <c r="T14" s="3"/>
      <c r="U14" s="3"/>
      <c r="V14" s="3"/>
      <c r="W14" s="3"/>
      <c r="X14" s="3"/>
      <c r="Y14" s="3"/>
    </row>
    <row r="15" spans="1:25" x14ac:dyDescent="0.3">
      <c r="A15" s="16" t="s">
        <v>665</v>
      </c>
      <c r="B15" s="20">
        <v>19650</v>
      </c>
      <c r="C15" s="20">
        <v>46556</v>
      </c>
      <c r="D15" s="20">
        <v>36232</v>
      </c>
      <c r="E15" s="20">
        <v>35592</v>
      </c>
      <c r="F15" s="20">
        <v>406</v>
      </c>
      <c r="G15" s="20">
        <v>1002</v>
      </c>
      <c r="H15" s="20">
        <v>962</v>
      </c>
      <c r="I15" s="20">
        <v>1014</v>
      </c>
      <c r="J15" s="20">
        <v>138030</v>
      </c>
      <c r="K15" s="20">
        <v>3384</v>
      </c>
      <c r="L15" s="3"/>
      <c r="M15" s="3"/>
      <c r="N15" s="3"/>
      <c r="O15" s="3"/>
      <c r="P15" s="3"/>
      <c r="Q15" s="3"/>
      <c r="R15" s="3"/>
      <c r="S15" s="3"/>
      <c r="T15" s="3"/>
      <c r="U15" s="3"/>
      <c r="V15" s="3"/>
      <c r="W15" s="3"/>
      <c r="X15" s="3"/>
      <c r="Y15" s="3"/>
    </row>
    <row r="16" spans="1:25" x14ac:dyDescent="0.3">
      <c r="A16" s="16" t="s">
        <v>1683</v>
      </c>
      <c r="B16" s="20">
        <v>108436</v>
      </c>
      <c r="C16" s="20">
        <v>188354</v>
      </c>
      <c r="D16" s="20">
        <v>190980</v>
      </c>
      <c r="E16" s="20">
        <v>157432</v>
      </c>
      <c r="F16" s="20">
        <v>4223</v>
      </c>
      <c r="G16" s="20">
        <v>10274</v>
      </c>
      <c r="H16" s="20">
        <v>10680</v>
      </c>
      <c r="I16" s="20">
        <v>11118</v>
      </c>
      <c r="J16" s="20">
        <v>645202</v>
      </c>
      <c r="K16" s="20">
        <v>36295</v>
      </c>
      <c r="L16" s="3"/>
      <c r="M16" s="3"/>
      <c r="N16" s="3"/>
      <c r="O16" s="3"/>
      <c r="P16" s="3"/>
      <c r="Q16" s="3"/>
      <c r="R16" s="3"/>
      <c r="S16" s="3"/>
      <c r="T16" s="3"/>
      <c r="U16" s="3"/>
      <c r="V16" s="3"/>
      <c r="W16" s="3"/>
      <c r="X16" s="3"/>
      <c r="Y16" s="3"/>
    </row>
    <row r="17" spans="1:25" x14ac:dyDescent="0.3">
      <c r="A17" s="3"/>
      <c r="B17" s="3"/>
      <c r="C17" s="3"/>
      <c r="D17" s="3"/>
      <c r="E17" s="3"/>
      <c r="F17" s="3"/>
      <c r="G17" s="3"/>
      <c r="H17" s="3"/>
      <c r="I17" s="3"/>
      <c r="J17" s="3"/>
      <c r="K17" s="3"/>
      <c r="L17" s="3"/>
      <c r="M17" s="3"/>
      <c r="N17" s="3"/>
      <c r="O17" s="3"/>
      <c r="P17" s="3"/>
      <c r="Q17" s="3"/>
      <c r="R17" s="3"/>
      <c r="S17" s="3"/>
      <c r="T17" s="3"/>
      <c r="U17" s="3"/>
      <c r="V17" s="3"/>
      <c r="W17" s="3"/>
      <c r="X17" s="3"/>
      <c r="Y17" s="3"/>
    </row>
    <row r="18" spans="1:25" x14ac:dyDescent="0.3">
      <c r="A18" s="3"/>
      <c r="B18" s="3"/>
      <c r="C18" s="3"/>
      <c r="D18" s="3"/>
      <c r="E18" s="3"/>
      <c r="F18" s="3"/>
      <c r="G18" s="3"/>
      <c r="H18" s="3"/>
      <c r="I18" s="3"/>
      <c r="J18" s="3"/>
      <c r="K18" s="3"/>
      <c r="L18" s="3"/>
      <c r="M18" s="3"/>
      <c r="N18" s="3"/>
      <c r="O18" s="3"/>
      <c r="P18" s="3"/>
      <c r="Q18" s="3"/>
      <c r="R18" s="3"/>
      <c r="S18" s="3"/>
      <c r="T18" s="3"/>
      <c r="U18" s="3"/>
      <c r="V18" s="3"/>
      <c r="W18" s="3"/>
      <c r="X18" s="3"/>
      <c r="Y18" s="3"/>
    </row>
    <row r="19" spans="1:25" x14ac:dyDescent="0.3">
      <c r="A19" s="3"/>
      <c r="B19" s="3"/>
      <c r="C19" s="3"/>
      <c r="D19" s="3"/>
      <c r="E19" s="3"/>
      <c r="F19" s="3"/>
      <c r="G19" s="3"/>
      <c r="H19" s="3"/>
      <c r="I19" s="3"/>
      <c r="J19" s="3"/>
      <c r="K19" s="3"/>
      <c r="L19" s="3"/>
      <c r="M19" s="3"/>
      <c r="N19" s="3"/>
      <c r="O19" s="3"/>
      <c r="P19" s="3"/>
      <c r="Q19" s="3"/>
      <c r="R19" s="3"/>
      <c r="S19" s="3"/>
      <c r="T19" s="3"/>
      <c r="U19" s="3"/>
      <c r="V19" s="3"/>
      <c r="W19" s="3"/>
      <c r="X19" s="3"/>
      <c r="Y19" s="3"/>
    </row>
    <row r="20" spans="1:25" x14ac:dyDescent="0.3">
      <c r="A20" s="3"/>
      <c r="B20" s="3"/>
      <c r="C20" s="3"/>
      <c r="D20" s="3"/>
      <c r="E20" s="3"/>
      <c r="F20" s="3"/>
      <c r="G20" s="3"/>
      <c r="H20" s="3"/>
      <c r="I20" s="3"/>
      <c r="J20" s="3"/>
      <c r="K20" s="3"/>
      <c r="L20" s="3"/>
      <c r="M20" s="3"/>
      <c r="N20" s="3"/>
      <c r="O20" s="3"/>
      <c r="P20" s="3"/>
      <c r="Q20" s="3"/>
      <c r="R20" s="3"/>
      <c r="S20" s="3"/>
      <c r="T20" s="3"/>
      <c r="U20" s="3"/>
      <c r="V20" s="3"/>
      <c r="W20" s="3"/>
      <c r="X20" s="3"/>
      <c r="Y20" s="3"/>
    </row>
    <row r="21" spans="1:25" x14ac:dyDescent="0.3">
      <c r="A21" s="3"/>
      <c r="B21" s="3"/>
      <c r="C21" s="3"/>
      <c r="D21" s="3"/>
      <c r="E21" s="3"/>
      <c r="F21" s="3"/>
      <c r="G21" s="3"/>
      <c r="H21" s="3"/>
      <c r="I21" s="3"/>
      <c r="J21" s="3"/>
      <c r="K21" s="3"/>
      <c r="L21" s="3"/>
      <c r="M21" s="3"/>
      <c r="N21" s="3"/>
      <c r="O21" s="3"/>
      <c r="P21" s="3"/>
      <c r="Q21" s="3"/>
      <c r="R21" s="3"/>
      <c r="S21" s="3"/>
      <c r="T21" s="3"/>
      <c r="U21" s="3"/>
      <c r="V21" s="3"/>
      <c r="W21" s="3"/>
      <c r="X21" s="3"/>
      <c r="Y21" s="3"/>
    </row>
    <row r="22" spans="1:25" x14ac:dyDescent="0.3">
      <c r="A22" s="3"/>
      <c r="B22" s="3"/>
      <c r="C22" s="3"/>
      <c r="D22" s="3"/>
      <c r="E22" s="3"/>
      <c r="F22" s="3"/>
      <c r="G22" s="3"/>
      <c r="H22" s="3"/>
      <c r="I22" s="3"/>
      <c r="J22" s="3"/>
      <c r="K22" s="3"/>
      <c r="L22" s="3"/>
      <c r="M22" s="3"/>
      <c r="N22" s="3"/>
      <c r="O22" s="3"/>
      <c r="P22" s="3"/>
      <c r="Q22" s="3"/>
      <c r="R22" s="3"/>
      <c r="S22" s="3"/>
      <c r="T22" s="3"/>
      <c r="U22" s="3"/>
      <c r="V22" s="3"/>
      <c r="W22" s="3"/>
      <c r="X22" s="3"/>
      <c r="Y22" s="3"/>
    </row>
    <row r="23" spans="1:25" x14ac:dyDescent="0.3">
      <c r="A23" s="3"/>
      <c r="B23" s="3"/>
      <c r="C23" s="3"/>
      <c r="D23" s="3"/>
      <c r="E23" s="3"/>
      <c r="F23" s="3"/>
      <c r="G23" s="3"/>
      <c r="H23" s="3"/>
      <c r="I23" s="3"/>
      <c r="J23" s="3"/>
      <c r="K23" s="3"/>
      <c r="L23" s="3"/>
      <c r="M23" s="3"/>
      <c r="N23" s="3"/>
      <c r="O23" s="3"/>
      <c r="P23" s="3"/>
      <c r="Q23" s="3"/>
      <c r="R23" s="3"/>
      <c r="S23" s="3"/>
      <c r="T23" s="3"/>
      <c r="U23" s="3"/>
      <c r="V23" s="3"/>
      <c r="W23" s="3"/>
      <c r="X23" s="3"/>
      <c r="Y23" s="3"/>
    </row>
    <row r="24" spans="1:25" x14ac:dyDescent="0.3">
      <c r="A24" s="3"/>
      <c r="B24" s="3"/>
      <c r="C24" s="3"/>
      <c r="D24" s="3"/>
      <c r="E24" s="3"/>
      <c r="F24" s="3"/>
      <c r="G24" s="3"/>
      <c r="H24" s="3"/>
      <c r="I24" s="3"/>
      <c r="J24" s="3"/>
      <c r="K24" s="3"/>
      <c r="L24" s="3"/>
      <c r="M24" s="3"/>
      <c r="N24" s="3"/>
      <c r="O24" s="3"/>
      <c r="P24" s="3"/>
      <c r="Q24" s="3"/>
      <c r="R24" s="3"/>
      <c r="S24" s="3"/>
      <c r="T24" s="3"/>
      <c r="U24" s="3"/>
      <c r="V24" s="3"/>
      <c r="W24" s="3"/>
      <c r="X24" s="3"/>
      <c r="Y24" s="3"/>
    </row>
    <row r="25" spans="1:25" x14ac:dyDescent="0.3">
      <c r="A25" s="3"/>
      <c r="B25" s="3"/>
      <c r="C25" s="3"/>
      <c r="D25" s="3"/>
      <c r="E25" s="3"/>
      <c r="F25" s="3"/>
      <c r="G25" s="3"/>
      <c r="H25" s="3"/>
      <c r="I25" s="3"/>
      <c r="J25" s="3"/>
      <c r="K25" s="3"/>
      <c r="L25" s="3"/>
      <c r="M25" s="3"/>
      <c r="N25" s="3"/>
      <c r="O25" s="3"/>
      <c r="P25" s="3"/>
      <c r="Q25" s="3"/>
      <c r="R25" s="3"/>
      <c r="S25" s="3"/>
      <c r="T25" s="3"/>
      <c r="U25" s="3"/>
      <c r="V25" s="3"/>
      <c r="W25" s="3"/>
      <c r="X25" s="3"/>
      <c r="Y25" s="3"/>
    </row>
    <row r="26" spans="1:25" x14ac:dyDescent="0.3">
      <c r="A26" s="3"/>
      <c r="B26" s="3"/>
      <c r="C26" s="3"/>
      <c r="D26" s="3"/>
      <c r="E26" s="3"/>
      <c r="F26" s="3"/>
      <c r="G26" s="3"/>
      <c r="H26" s="3"/>
      <c r="I26" s="3"/>
      <c r="J26" s="3"/>
      <c r="K26" s="3"/>
      <c r="L26" s="3"/>
      <c r="M26" s="3"/>
      <c r="N26" s="3"/>
      <c r="O26" s="3"/>
      <c r="P26" s="3"/>
      <c r="Q26" s="3"/>
      <c r="R26" s="3"/>
      <c r="S26" s="3"/>
      <c r="T26" s="3"/>
      <c r="U26" s="3"/>
      <c r="V26" s="3"/>
      <c r="W26" s="3"/>
      <c r="X26" s="3"/>
      <c r="Y26" s="3"/>
    </row>
    <row r="27" spans="1:25" x14ac:dyDescent="0.3">
      <c r="A27" s="3"/>
      <c r="B27" s="3"/>
      <c r="C27" s="3"/>
      <c r="D27" s="3"/>
      <c r="E27" s="3"/>
      <c r="F27" s="3"/>
      <c r="G27" s="3"/>
      <c r="H27" s="3"/>
      <c r="I27" s="3"/>
      <c r="J27" s="3"/>
      <c r="K27" s="3"/>
      <c r="L27" s="3"/>
      <c r="M27" s="3"/>
      <c r="N27" s="3"/>
      <c r="O27" s="3"/>
      <c r="P27" s="3"/>
      <c r="Q27" s="3"/>
      <c r="R27" s="3"/>
      <c r="S27" s="3"/>
      <c r="T27" s="3"/>
      <c r="U27" s="3"/>
      <c r="V27" s="3"/>
      <c r="W27" s="3"/>
      <c r="X27" s="3"/>
      <c r="Y27" s="3"/>
    </row>
    <row r="28" spans="1:25" x14ac:dyDescent="0.3">
      <c r="A28" s="3"/>
      <c r="B28" s="3"/>
      <c r="C28" s="3"/>
      <c r="D28" s="3"/>
      <c r="E28" s="3"/>
      <c r="F28" s="3"/>
      <c r="G28" s="3"/>
      <c r="H28" s="3"/>
      <c r="I28" s="3"/>
      <c r="J28" s="3"/>
      <c r="K28" s="3"/>
      <c r="L28" s="3"/>
      <c r="M28" s="3"/>
      <c r="N28" s="3"/>
      <c r="O28" s="3"/>
      <c r="P28" s="3"/>
      <c r="Q28" s="3"/>
      <c r="R28" s="3"/>
      <c r="S28" s="3"/>
      <c r="T28" s="3"/>
      <c r="U28" s="3"/>
      <c r="V28" s="3"/>
      <c r="W28" s="3"/>
      <c r="X28" s="3"/>
      <c r="Y28" s="3"/>
    </row>
    <row r="29" spans="1:25" x14ac:dyDescent="0.3">
      <c r="A29" s="3"/>
      <c r="B29" s="3"/>
      <c r="C29" s="3"/>
      <c r="D29" s="3"/>
      <c r="E29" s="3"/>
      <c r="F29" s="3"/>
      <c r="G29" s="3"/>
      <c r="H29" s="3"/>
      <c r="I29" s="3"/>
      <c r="J29" s="3"/>
      <c r="K29" s="3"/>
      <c r="L29" s="3"/>
      <c r="M29" s="3"/>
      <c r="N29" s="3"/>
      <c r="O29" s="3"/>
      <c r="P29" s="3"/>
      <c r="Q29" s="3"/>
      <c r="R29" s="3"/>
      <c r="S29" s="3"/>
      <c r="T29" s="3"/>
      <c r="U29" s="3"/>
      <c r="V29" s="3"/>
      <c r="W29" s="3"/>
      <c r="X29" s="3"/>
      <c r="Y29" s="3"/>
    </row>
    <row r="30" spans="1:25" x14ac:dyDescent="0.3">
      <c r="A30" s="3"/>
      <c r="B30" s="3"/>
      <c r="C30" s="3"/>
      <c r="D30" s="3"/>
      <c r="E30" s="3"/>
      <c r="F30" s="3"/>
      <c r="G30" s="3"/>
      <c r="H30" s="3"/>
      <c r="I30" s="3"/>
      <c r="J30" s="3"/>
      <c r="K30" s="3"/>
      <c r="L30" s="3"/>
      <c r="M30" s="3"/>
      <c r="N30" s="3"/>
      <c r="O30" s="3"/>
      <c r="P30" s="3"/>
      <c r="Q30" s="3"/>
      <c r="R30" s="3"/>
      <c r="S30" s="3"/>
      <c r="T30" s="3"/>
      <c r="U30" s="3"/>
      <c r="V30" s="3"/>
      <c r="W30" s="3"/>
      <c r="X30" s="3"/>
      <c r="Y30" s="3"/>
    </row>
    <row r="31" spans="1:25" x14ac:dyDescent="0.3">
      <c r="A31" s="3"/>
      <c r="B31" s="3"/>
      <c r="C31" s="3"/>
      <c r="D31" s="3"/>
      <c r="E31" s="3"/>
      <c r="F31" s="3"/>
      <c r="G31" s="3"/>
      <c r="H31" s="3"/>
      <c r="I31" s="3"/>
      <c r="J31" s="3"/>
      <c r="K31" s="3"/>
      <c r="L31" s="3"/>
      <c r="M31" s="3"/>
      <c r="N31" s="3"/>
      <c r="O31" s="3"/>
      <c r="P31" s="3"/>
      <c r="Q31" s="3"/>
      <c r="R31" s="3"/>
      <c r="S31" s="3"/>
      <c r="T31" s="3"/>
      <c r="U31" s="3"/>
      <c r="V31" s="3"/>
      <c r="W31" s="3"/>
      <c r="X31" s="3"/>
      <c r="Y31" s="3"/>
    </row>
    <row r="32" spans="1:25" x14ac:dyDescent="0.3">
      <c r="A32" s="3"/>
      <c r="B32" s="3"/>
      <c r="C32" s="3"/>
      <c r="D32" s="3"/>
      <c r="E32" s="3"/>
      <c r="F32" s="3"/>
      <c r="G32" s="3"/>
      <c r="H32" s="3"/>
      <c r="I32" s="3"/>
      <c r="J32" s="3"/>
      <c r="K32" s="3"/>
      <c r="L32" s="3"/>
      <c r="M32" s="3"/>
      <c r="N32" s="3"/>
      <c r="O32" s="3"/>
      <c r="P32" s="3"/>
      <c r="Q32" s="3"/>
      <c r="R32" s="3"/>
      <c r="S32" s="3"/>
      <c r="T32" s="3"/>
      <c r="U32" s="3"/>
      <c r="V32" s="3"/>
      <c r="W32" s="3"/>
      <c r="X32" s="3"/>
      <c r="Y32" s="3"/>
    </row>
    <row r="33" spans="1:25" x14ac:dyDescent="0.3">
      <c r="A33" s="3"/>
      <c r="B33" s="3"/>
      <c r="C33" s="3"/>
      <c r="D33" s="3"/>
      <c r="E33" s="3"/>
      <c r="F33" s="3"/>
      <c r="G33" s="3"/>
      <c r="H33" s="3"/>
      <c r="I33" s="3"/>
      <c r="J33" s="3"/>
      <c r="K33" s="3"/>
      <c r="L33" s="3"/>
      <c r="M33" s="3"/>
      <c r="N33" s="3"/>
      <c r="O33" s="3"/>
      <c r="P33" s="3"/>
      <c r="Q33" s="3"/>
      <c r="R33" s="3"/>
      <c r="S33" s="3"/>
      <c r="T33" s="3"/>
      <c r="U33" s="3"/>
      <c r="V33" s="3"/>
      <c r="W33" s="3"/>
      <c r="X33" s="3"/>
      <c r="Y33" s="3"/>
    </row>
    <row r="34" spans="1:25" x14ac:dyDescent="0.3">
      <c r="A34" s="3"/>
      <c r="B34" s="3"/>
      <c r="C34" s="3"/>
      <c r="D34" s="3"/>
      <c r="E34" s="3"/>
      <c r="F34" s="3"/>
      <c r="G34" s="3"/>
      <c r="H34" s="3"/>
      <c r="I34" s="3"/>
      <c r="J34" s="3"/>
      <c r="K34" s="3"/>
      <c r="L34" s="3"/>
      <c r="M34" s="3"/>
      <c r="N34" s="3"/>
      <c r="O34" s="3"/>
      <c r="P34" s="3"/>
      <c r="Q34" s="3"/>
      <c r="R34" s="3"/>
      <c r="S34" s="3"/>
      <c r="T34" s="3"/>
      <c r="U34" s="3"/>
      <c r="V34" s="3"/>
      <c r="W34" s="3"/>
      <c r="X34" s="3"/>
      <c r="Y34" s="3"/>
    </row>
    <row r="35" spans="1:25" x14ac:dyDescent="0.3">
      <c r="A35" s="3"/>
      <c r="B35" s="3"/>
      <c r="C35" s="3"/>
      <c r="D35" s="3"/>
      <c r="E35" s="3"/>
      <c r="F35" s="3"/>
      <c r="G35" s="3"/>
      <c r="H35" s="3"/>
      <c r="I35" s="3"/>
      <c r="J35" s="3"/>
      <c r="K35" s="3"/>
      <c r="L35" s="3"/>
      <c r="M35" s="3"/>
      <c r="N35" s="3"/>
      <c r="O35" s="3"/>
      <c r="P35" s="3"/>
      <c r="Q35" s="3"/>
      <c r="R35" s="3"/>
      <c r="S35" s="3"/>
      <c r="T35" s="3"/>
      <c r="U35" s="3"/>
      <c r="V35" s="3"/>
      <c r="W35" s="3"/>
      <c r="X35" s="3"/>
      <c r="Y35" s="3"/>
    </row>
    <row r="36" spans="1:25" x14ac:dyDescent="0.3">
      <c r="A36" s="3"/>
      <c r="B36" s="3"/>
      <c r="C36" s="3"/>
      <c r="D36" s="3"/>
      <c r="E36" s="3"/>
      <c r="F36" s="3"/>
      <c r="G36" s="3"/>
      <c r="H36" s="3"/>
      <c r="I36" s="3"/>
      <c r="J36" s="3"/>
      <c r="K36" s="3"/>
      <c r="L36" s="3"/>
      <c r="M36" s="3"/>
      <c r="N36" s="3"/>
      <c r="O36" s="3"/>
      <c r="P36" s="3"/>
      <c r="Q36" s="3"/>
      <c r="R36" s="3"/>
      <c r="S36" s="3"/>
      <c r="T36" s="3"/>
      <c r="U36" s="3"/>
      <c r="V36" s="3"/>
      <c r="W36" s="3"/>
      <c r="X36" s="3"/>
      <c r="Y36" s="3"/>
    </row>
    <row r="37" spans="1:25" x14ac:dyDescent="0.3">
      <c r="A37" s="3"/>
      <c r="B37" s="3"/>
      <c r="C37" s="3"/>
      <c r="D37" s="3"/>
      <c r="E37" s="3"/>
      <c r="F37" s="3"/>
      <c r="G37" s="3"/>
      <c r="H37" s="3"/>
      <c r="I37" s="3"/>
      <c r="J37" s="3"/>
      <c r="K37" s="3"/>
      <c r="L37" s="3"/>
      <c r="M37" s="3"/>
      <c r="N37" s="3"/>
      <c r="O37" s="3"/>
      <c r="P37" s="3"/>
      <c r="Q37" s="3"/>
      <c r="R37" s="3"/>
      <c r="S37" s="3"/>
      <c r="T37" s="3"/>
      <c r="U37" s="3"/>
      <c r="V37" s="3"/>
      <c r="W37" s="3"/>
      <c r="X37" s="3"/>
      <c r="Y37" s="3"/>
    </row>
    <row r="38" spans="1:25" x14ac:dyDescent="0.3">
      <c r="A38" s="3"/>
      <c r="B38" s="3"/>
      <c r="C38" s="3"/>
      <c r="D38" s="3"/>
      <c r="E38" s="3"/>
      <c r="F38" s="3"/>
      <c r="G38" s="3"/>
      <c r="H38" s="3"/>
      <c r="I38" s="3"/>
      <c r="J38" s="3"/>
      <c r="K38" s="3"/>
      <c r="L38" s="3"/>
      <c r="M38" s="3"/>
      <c r="N38" s="3"/>
      <c r="O38" s="3"/>
      <c r="P38" s="3"/>
      <c r="Q38" s="3"/>
      <c r="R38" s="3"/>
      <c r="S38" s="3"/>
      <c r="T38" s="3"/>
      <c r="U38" s="3"/>
      <c r="V38" s="3"/>
      <c r="W38" s="3"/>
      <c r="X38" s="3"/>
      <c r="Y38" s="3"/>
    </row>
    <row r="39" spans="1:25" x14ac:dyDescent="0.3">
      <c r="A39" s="3"/>
      <c r="B39" s="3"/>
      <c r="C39" s="3"/>
      <c r="D39" s="3"/>
      <c r="E39" s="3"/>
      <c r="F39" s="3"/>
      <c r="G39" s="3"/>
      <c r="H39" s="3"/>
      <c r="I39" s="3"/>
      <c r="J39" s="3"/>
      <c r="K39" s="3"/>
      <c r="L39" s="3"/>
      <c r="M39" s="3"/>
      <c r="N39" s="3"/>
      <c r="O39" s="3"/>
      <c r="P39" s="3"/>
      <c r="Q39" s="3"/>
      <c r="R39" s="3"/>
      <c r="S39" s="3"/>
      <c r="T39" s="3"/>
      <c r="U39" s="3"/>
      <c r="V39" s="3"/>
      <c r="W39" s="3"/>
      <c r="X39" s="3"/>
      <c r="Y39" s="3"/>
    </row>
    <row r="40" spans="1:25" x14ac:dyDescent="0.3">
      <c r="A40" s="3"/>
      <c r="B40" s="3"/>
      <c r="C40" s="3"/>
      <c r="D40" s="3"/>
      <c r="E40" s="3"/>
      <c r="F40" s="3"/>
      <c r="G40" s="3"/>
      <c r="H40" s="3"/>
      <c r="I40" s="3"/>
      <c r="J40" s="3"/>
      <c r="K40" s="3"/>
      <c r="L40" s="3"/>
      <c r="M40" s="3"/>
      <c r="N40" s="3"/>
      <c r="O40" s="3"/>
      <c r="P40" s="3"/>
      <c r="Q40" s="3"/>
      <c r="R40" s="3"/>
      <c r="S40" s="3"/>
      <c r="T40" s="3"/>
      <c r="U40" s="3"/>
      <c r="V40" s="3"/>
      <c r="W40" s="3"/>
      <c r="X40" s="3"/>
      <c r="Y40" s="3"/>
    </row>
    <row r="41" spans="1:25" x14ac:dyDescent="0.3">
      <c r="A41" s="3"/>
      <c r="B41" s="3"/>
      <c r="C41" s="3"/>
      <c r="D41" s="3"/>
      <c r="E41" s="3"/>
      <c r="F41" s="3"/>
      <c r="G41" s="3"/>
      <c r="H41" s="3"/>
      <c r="I41" s="3"/>
      <c r="J41" s="3"/>
      <c r="K41" s="3"/>
      <c r="L41" s="3"/>
      <c r="M41" s="3"/>
      <c r="N41" s="3"/>
      <c r="O41" s="3"/>
      <c r="P41" s="3"/>
      <c r="Q41" s="3"/>
      <c r="R41" s="3"/>
      <c r="S41" s="3"/>
      <c r="T41" s="3"/>
      <c r="U41" s="3"/>
      <c r="V41" s="3"/>
      <c r="W41" s="3"/>
      <c r="X41" s="3"/>
      <c r="Y41" s="3"/>
    </row>
    <row r="42" spans="1:25" x14ac:dyDescent="0.3">
      <c r="A42" s="3"/>
      <c r="B42" s="3"/>
      <c r="C42" s="3"/>
      <c r="D42" s="3"/>
      <c r="E42" s="3"/>
      <c r="F42" s="3"/>
      <c r="G42" s="3"/>
      <c r="H42" s="3"/>
      <c r="I42" s="3"/>
      <c r="J42" s="3"/>
      <c r="K42" s="3"/>
      <c r="L42" s="3"/>
      <c r="M42" s="3"/>
      <c r="N42" s="3"/>
      <c r="O42" s="3"/>
      <c r="P42" s="3"/>
      <c r="Q42" s="3"/>
      <c r="R42" s="3"/>
      <c r="S42" s="3"/>
      <c r="T42" s="3"/>
      <c r="U42" s="3"/>
      <c r="V42" s="3"/>
      <c r="W42" s="3"/>
      <c r="X42" s="3"/>
      <c r="Y42" s="3"/>
    </row>
    <row r="43" spans="1:25" x14ac:dyDescent="0.3">
      <c r="A43" s="3"/>
      <c r="B43" s="3"/>
      <c r="C43" s="3"/>
      <c r="D43" s="3"/>
      <c r="E43" s="3"/>
      <c r="F43" s="3"/>
      <c r="G43" s="3"/>
      <c r="H43" s="3"/>
      <c r="I43" s="3"/>
      <c r="J43" s="3"/>
      <c r="K43" s="3"/>
      <c r="L43" s="3"/>
      <c r="M43" s="3"/>
      <c r="N43" s="3"/>
      <c r="O43" s="3"/>
      <c r="P43" s="3"/>
      <c r="Q43" s="3"/>
      <c r="R43" s="3"/>
      <c r="S43" s="3"/>
      <c r="T43" s="3"/>
      <c r="U43" s="3"/>
      <c r="V43" s="3"/>
      <c r="W43" s="3"/>
      <c r="X43" s="3"/>
      <c r="Y43" s="3"/>
    </row>
    <row r="44" spans="1:25" x14ac:dyDescent="0.3">
      <c r="A44" s="3"/>
      <c r="B44" s="3"/>
      <c r="C44" s="3"/>
      <c r="D44" s="3"/>
      <c r="E44" s="3"/>
      <c r="F44" s="3"/>
      <c r="G44" s="3"/>
      <c r="H44" s="3"/>
      <c r="I44" s="3"/>
      <c r="J44" s="3"/>
      <c r="K44" s="3"/>
      <c r="L44" s="3"/>
      <c r="M44" s="3"/>
      <c r="N44" s="3"/>
      <c r="O44" s="3"/>
      <c r="P44" s="3"/>
      <c r="Q44" s="3"/>
      <c r="R44" s="3"/>
      <c r="S44" s="3"/>
      <c r="T44" s="3"/>
      <c r="U44" s="3"/>
      <c r="V44" s="3"/>
      <c r="W44" s="3"/>
      <c r="X44" s="3"/>
      <c r="Y44" s="3"/>
    </row>
    <row r="45" spans="1:25" x14ac:dyDescent="0.3">
      <c r="A45" s="3"/>
      <c r="B45" s="3"/>
      <c r="C45" s="3"/>
      <c r="D45" s="3"/>
      <c r="E45" s="3"/>
      <c r="F45" s="3"/>
      <c r="G45" s="3"/>
      <c r="H45" s="3"/>
      <c r="I45" s="3"/>
      <c r="J45" s="3"/>
      <c r="K45" s="3"/>
      <c r="L45" s="3"/>
      <c r="M45" s="3"/>
      <c r="N45" s="3"/>
      <c r="O45" s="3"/>
      <c r="P45" s="3"/>
      <c r="Q45" s="3"/>
      <c r="R45" s="3"/>
      <c r="S45" s="3"/>
      <c r="T45" s="3"/>
      <c r="U45" s="3"/>
      <c r="V45" s="3"/>
      <c r="W45" s="3"/>
      <c r="X45" s="3"/>
      <c r="Y45" s="3"/>
    </row>
    <row r="46" spans="1:25" x14ac:dyDescent="0.3">
      <c r="A46" s="3"/>
      <c r="B46" s="3"/>
      <c r="C46" s="3"/>
      <c r="D46" s="3"/>
      <c r="E46" s="3"/>
      <c r="F46" s="3"/>
      <c r="G46" s="3"/>
      <c r="H46" s="3"/>
      <c r="I46" s="3"/>
      <c r="J46" s="3"/>
      <c r="K46" s="3"/>
      <c r="L46" s="3"/>
      <c r="M46" s="3"/>
      <c r="N46" s="3"/>
      <c r="O46" s="3"/>
      <c r="P46" s="3"/>
      <c r="Q46" s="3"/>
      <c r="R46" s="3"/>
      <c r="S46" s="3"/>
      <c r="T46" s="3"/>
      <c r="U46" s="3"/>
      <c r="V46" s="3"/>
      <c r="W46" s="3"/>
      <c r="X46" s="3"/>
      <c r="Y46" s="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D87E7-249F-446E-84DC-14AFA7E46FA2}">
  <sheetPr codeName="Sheet8"/>
  <dimension ref="A1:M10713"/>
  <sheetViews>
    <sheetView topLeftCell="A10678" zoomScale="99" workbookViewId="0">
      <selection activeCell="E10700" sqref="E10700"/>
    </sheetView>
  </sheetViews>
  <sheetFormatPr defaultRowHeight="14.4" x14ac:dyDescent="0.3"/>
  <cols>
    <col min="1" max="1" width="10.44140625" customWidth="1"/>
    <col min="2" max="2" width="11.33203125" customWidth="1"/>
    <col min="3" max="3" width="10.44140625" customWidth="1"/>
    <col min="4" max="4" width="8.88671875" customWidth="1"/>
    <col min="6" max="6" width="25.33203125" customWidth="1"/>
    <col min="7" max="7" width="11.6640625" customWidth="1"/>
    <col min="8" max="8" width="14.5546875" customWidth="1"/>
    <col min="9" max="9" width="48.109375" customWidth="1"/>
    <col min="10" max="10" width="26.88671875" customWidth="1"/>
    <col min="11" max="11" width="32.21875" customWidth="1"/>
    <col min="12" max="12" width="19.21875" customWidth="1"/>
    <col min="13" max="13" width="13.21875" customWidth="1"/>
  </cols>
  <sheetData>
    <row r="1" spans="1:13" x14ac:dyDescent="0.3">
      <c r="A1" t="s">
        <v>1692</v>
      </c>
      <c r="B1" t="s">
        <v>0</v>
      </c>
      <c r="C1" t="s">
        <v>1</v>
      </c>
      <c r="D1" t="s">
        <v>2</v>
      </c>
      <c r="E1" t="s">
        <v>3</v>
      </c>
      <c r="F1" t="s">
        <v>4</v>
      </c>
      <c r="G1" s="1" t="s">
        <v>1680</v>
      </c>
      <c r="H1" t="s">
        <v>5</v>
      </c>
      <c r="I1" t="s">
        <v>6</v>
      </c>
      <c r="J1" t="s">
        <v>7</v>
      </c>
      <c r="K1" t="s">
        <v>8</v>
      </c>
      <c r="L1" t="s">
        <v>9</v>
      </c>
      <c r="M1" s="1" t="s">
        <v>1681</v>
      </c>
    </row>
    <row r="2" spans="1:13" x14ac:dyDescent="0.3">
      <c r="A2">
        <v>0</v>
      </c>
      <c r="B2" t="s">
        <v>10</v>
      </c>
      <c r="C2" t="s">
        <v>11</v>
      </c>
      <c r="D2">
        <v>2001</v>
      </c>
      <c r="E2">
        <v>50</v>
      </c>
      <c r="F2">
        <v>30</v>
      </c>
      <c r="G2" t="str">
        <f t="shared" ref="G2:G65" si="0">IF(OR(E2&gt;10,F2&gt;10),"Extreme",IF(OR(E2&gt;5,F2&gt;5),"High","Moderate"))</f>
        <v>Extreme</v>
      </c>
      <c r="H2">
        <v>16</v>
      </c>
      <c r="I2">
        <v>149</v>
      </c>
      <c r="J2">
        <v>34</v>
      </c>
      <c r="K2">
        <v>175</v>
      </c>
      <c r="L2">
        <v>0</v>
      </c>
      <c r="M2">
        <f>SUM(F2,H2,I2,J2,K2,L2)</f>
        <v>404</v>
      </c>
    </row>
    <row r="3" spans="1:13" x14ac:dyDescent="0.3">
      <c r="A3">
        <v>1</v>
      </c>
      <c r="B3" t="s">
        <v>10</v>
      </c>
      <c r="C3" t="s">
        <v>12</v>
      </c>
      <c r="D3">
        <v>2001</v>
      </c>
      <c r="E3">
        <v>23</v>
      </c>
      <c r="F3">
        <v>30</v>
      </c>
      <c r="G3" t="str">
        <f t="shared" si="0"/>
        <v>Extreme</v>
      </c>
      <c r="H3">
        <v>7</v>
      </c>
      <c r="I3">
        <v>118</v>
      </c>
      <c r="J3">
        <v>24</v>
      </c>
      <c r="K3">
        <v>154</v>
      </c>
      <c r="L3">
        <v>0</v>
      </c>
      <c r="M3">
        <f t="shared" ref="M3:M66" si="1">SUM(F3,H3,I3,J3,K3,L3)</f>
        <v>333</v>
      </c>
    </row>
    <row r="4" spans="1:13" x14ac:dyDescent="0.3">
      <c r="A4">
        <v>2</v>
      </c>
      <c r="B4" t="s">
        <v>10</v>
      </c>
      <c r="C4" t="s">
        <v>13</v>
      </c>
      <c r="D4">
        <v>2001</v>
      </c>
      <c r="E4">
        <v>27</v>
      </c>
      <c r="F4">
        <v>34</v>
      </c>
      <c r="G4" t="str">
        <f t="shared" si="0"/>
        <v>Extreme</v>
      </c>
      <c r="H4">
        <v>14</v>
      </c>
      <c r="I4">
        <v>112</v>
      </c>
      <c r="J4">
        <v>83</v>
      </c>
      <c r="K4">
        <v>186</v>
      </c>
      <c r="L4">
        <v>0</v>
      </c>
      <c r="M4">
        <f t="shared" si="1"/>
        <v>429</v>
      </c>
    </row>
    <row r="5" spans="1:13" x14ac:dyDescent="0.3">
      <c r="A5">
        <v>3</v>
      </c>
      <c r="B5" t="s">
        <v>10</v>
      </c>
      <c r="C5" t="s">
        <v>14</v>
      </c>
      <c r="D5">
        <v>2001</v>
      </c>
      <c r="E5">
        <v>20</v>
      </c>
      <c r="F5">
        <v>20</v>
      </c>
      <c r="G5" t="str">
        <f t="shared" si="0"/>
        <v>Extreme</v>
      </c>
      <c r="H5">
        <v>17</v>
      </c>
      <c r="I5">
        <v>126</v>
      </c>
      <c r="J5">
        <v>38</v>
      </c>
      <c r="K5">
        <v>57</v>
      </c>
      <c r="L5">
        <v>0</v>
      </c>
      <c r="M5">
        <f t="shared" si="1"/>
        <v>258</v>
      </c>
    </row>
    <row r="6" spans="1:13" x14ac:dyDescent="0.3">
      <c r="A6">
        <v>4</v>
      </c>
      <c r="B6" t="s">
        <v>10</v>
      </c>
      <c r="C6" t="s">
        <v>15</v>
      </c>
      <c r="D6">
        <v>2001</v>
      </c>
      <c r="E6">
        <v>23</v>
      </c>
      <c r="F6">
        <v>26</v>
      </c>
      <c r="G6" t="str">
        <f t="shared" si="0"/>
        <v>Extreme</v>
      </c>
      <c r="H6">
        <v>12</v>
      </c>
      <c r="I6">
        <v>109</v>
      </c>
      <c r="J6">
        <v>58</v>
      </c>
      <c r="K6">
        <v>247</v>
      </c>
      <c r="L6">
        <v>0</v>
      </c>
      <c r="M6">
        <f t="shared" si="1"/>
        <v>452</v>
      </c>
    </row>
    <row r="7" spans="1:13" x14ac:dyDescent="0.3">
      <c r="A7">
        <v>5</v>
      </c>
      <c r="B7" t="s">
        <v>10</v>
      </c>
      <c r="C7" t="s">
        <v>16</v>
      </c>
      <c r="D7">
        <v>2001</v>
      </c>
      <c r="E7">
        <v>0</v>
      </c>
      <c r="F7">
        <v>0</v>
      </c>
      <c r="G7" t="str">
        <f t="shared" si="0"/>
        <v>Moderate</v>
      </c>
      <c r="H7">
        <v>0</v>
      </c>
      <c r="I7">
        <v>1</v>
      </c>
      <c r="J7">
        <v>0</v>
      </c>
      <c r="K7">
        <v>0</v>
      </c>
      <c r="L7">
        <v>0</v>
      </c>
      <c r="M7">
        <f t="shared" si="1"/>
        <v>1</v>
      </c>
    </row>
    <row r="8" spans="1:13" x14ac:dyDescent="0.3">
      <c r="A8">
        <v>6</v>
      </c>
      <c r="B8" t="s">
        <v>10</v>
      </c>
      <c r="C8" t="s">
        <v>17</v>
      </c>
      <c r="D8">
        <v>2001</v>
      </c>
      <c r="E8">
        <v>54</v>
      </c>
      <c r="F8">
        <v>51</v>
      </c>
      <c r="G8" t="str">
        <f t="shared" si="0"/>
        <v>Extreme</v>
      </c>
      <c r="H8">
        <v>7</v>
      </c>
      <c r="I8">
        <v>139</v>
      </c>
      <c r="J8">
        <v>129</v>
      </c>
      <c r="K8">
        <v>378</v>
      </c>
      <c r="L8">
        <v>0</v>
      </c>
      <c r="M8">
        <f t="shared" si="1"/>
        <v>704</v>
      </c>
    </row>
    <row r="9" spans="1:13" x14ac:dyDescent="0.3">
      <c r="A9">
        <v>7</v>
      </c>
      <c r="B9" t="s">
        <v>10</v>
      </c>
      <c r="C9" t="s">
        <v>18</v>
      </c>
      <c r="D9">
        <v>2001</v>
      </c>
      <c r="E9">
        <v>37</v>
      </c>
      <c r="F9">
        <v>39</v>
      </c>
      <c r="G9" t="str">
        <f t="shared" si="0"/>
        <v>Extreme</v>
      </c>
      <c r="H9">
        <v>24</v>
      </c>
      <c r="I9">
        <v>118</v>
      </c>
      <c r="J9">
        <v>27</v>
      </c>
      <c r="K9">
        <v>746</v>
      </c>
      <c r="L9">
        <v>0</v>
      </c>
      <c r="M9">
        <f t="shared" si="1"/>
        <v>954</v>
      </c>
    </row>
    <row r="10" spans="1:13" x14ac:dyDescent="0.3">
      <c r="A10">
        <v>8</v>
      </c>
      <c r="B10" t="s">
        <v>10</v>
      </c>
      <c r="C10" t="s">
        <v>19</v>
      </c>
      <c r="D10">
        <v>2001</v>
      </c>
      <c r="E10">
        <v>56</v>
      </c>
      <c r="F10">
        <v>49</v>
      </c>
      <c r="G10" t="str">
        <f t="shared" si="0"/>
        <v>Extreme</v>
      </c>
      <c r="H10">
        <v>62</v>
      </c>
      <c r="I10">
        <v>414</v>
      </c>
      <c r="J10">
        <v>81</v>
      </c>
      <c r="K10">
        <v>224</v>
      </c>
      <c r="L10">
        <v>0</v>
      </c>
      <c r="M10">
        <f t="shared" si="1"/>
        <v>830</v>
      </c>
    </row>
    <row r="11" spans="1:13" x14ac:dyDescent="0.3">
      <c r="A11">
        <v>9</v>
      </c>
      <c r="B11" t="s">
        <v>10</v>
      </c>
      <c r="C11" t="s">
        <v>20</v>
      </c>
      <c r="D11">
        <v>2001</v>
      </c>
      <c r="E11">
        <v>47</v>
      </c>
      <c r="F11">
        <v>30</v>
      </c>
      <c r="G11" t="str">
        <f t="shared" si="0"/>
        <v>Extreme</v>
      </c>
      <c r="H11">
        <v>17</v>
      </c>
      <c r="I11">
        <v>180</v>
      </c>
      <c r="J11">
        <v>336</v>
      </c>
      <c r="K11">
        <v>172</v>
      </c>
      <c r="L11">
        <v>0</v>
      </c>
      <c r="M11">
        <f t="shared" si="1"/>
        <v>735</v>
      </c>
    </row>
    <row r="12" spans="1:13" x14ac:dyDescent="0.3">
      <c r="A12">
        <v>10</v>
      </c>
      <c r="B12" t="s">
        <v>10</v>
      </c>
      <c r="C12" t="s">
        <v>21</v>
      </c>
      <c r="D12">
        <v>2001</v>
      </c>
      <c r="E12">
        <v>37</v>
      </c>
      <c r="F12">
        <v>21</v>
      </c>
      <c r="G12" t="str">
        <f t="shared" si="0"/>
        <v>Extreme</v>
      </c>
      <c r="H12">
        <v>10</v>
      </c>
      <c r="I12">
        <v>208</v>
      </c>
      <c r="J12">
        <v>72</v>
      </c>
      <c r="K12">
        <v>265</v>
      </c>
      <c r="L12">
        <v>0</v>
      </c>
      <c r="M12">
        <f t="shared" si="1"/>
        <v>576</v>
      </c>
    </row>
    <row r="13" spans="1:13" x14ac:dyDescent="0.3">
      <c r="A13">
        <v>11</v>
      </c>
      <c r="B13" t="s">
        <v>10</v>
      </c>
      <c r="C13" t="s">
        <v>22</v>
      </c>
      <c r="D13">
        <v>2001</v>
      </c>
      <c r="E13">
        <v>29</v>
      </c>
      <c r="F13">
        <v>47</v>
      </c>
      <c r="G13" t="str">
        <f t="shared" si="0"/>
        <v>Extreme</v>
      </c>
      <c r="H13">
        <v>13</v>
      </c>
      <c r="I13">
        <v>141</v>
      </c>
      <c r="J13">
        <v>107</v>
      </c>
      <c r="K13">
        <v>92</v>
      </c>
      <c r="L13">
        <v>0</v>
      </c>
      <c r="M13">
        <f t="shared" si="1"/>
        <v>400</v>
      </c>
    </row>
    <row r="14" spans="1:13" x14ac:dyDescent="0.3">
      <c r="A14">
        <v>12</v>
      </c>
      <c r="B14" t="s">
        <v>10</v>
      </c>
      <c r="C14" t="s">
        <v>23</v>
      </c>
      <c r="D14">
        <v>2001</v>
      </c>
      <c r="E14">
        <v>59</v>
      </c>
      <c r="F14">
        <v>27</v>
      </c>
      <c r="G14" t="str">
        <f t="shared" si="0"/>
        <v>Extreme</v>
      </c>
      <c r="H14">
        <v>14</v>
      </c>
      <c r="I14">
        <v>176</v>
      </c>
      <c r="J14">
        <v>41</v>
      </c>
      <c r="K14">
        <v>69</v>
      </c>
      <c r="L14">
        <v>0</v>
      </c>
      <c r="M14">
        <f t="shared" si="1"/>
        <v>327</v>
      </c>
    </row>
    <row r="15" spans="1:13" x14ac:dyDescent="0.3">
      <c r="A15">
        <v>13</v>
      </c>
      <c r="B15" t="s">
        <v>10</v>
      </c>
      <c r="C15" t="s">
        <v>24</v>
      </c>
      <c r="D15">
        <v>2001</v>
      </c>
      <c r="E15">
        <v>35</v>
      </c>
      <c r="F15">
        <v>20</v>
      </c>
      <c r="G15" t="str">
        <f t="shared" si="0"/>
        <v>Extreme</v>
      </c>
      <c r="H15">
        <v>26</v>
      </c>
      <c r="I15">
        <v>100</v>
      </c>
      <c r="J15">
        <v>25</v>
      </c>
      <c r="K15">
        <v>192</v>
      </c>
      <c r="L15">
        <v>0</v>
      </c>
      <c r="M15">
        <f t="shared" si="1"/>
        <v>363</v>
      </c>
    </row>
    <row r="16" spans="1:13" x14ac:dyDescent="0.3">
      <c r="A16">
        <v>14</v>
      </c>
      <c r="B16" t="s">
        <v>10</v>
      </c>
      <c r="C16" t="s">
        <v>25</v>
      </c>
      <c r="D16">
        <v>2001</v>
      </c>
      <c r="E16">
        <v>35</v>
      </c>
      <c r="F16">
        <v>19</v>
      </c>
      <c r="G16" t="str">
        <f t="shared" si="0"/>
        <v>Extreme</v>
      </c>
      <c r="H16">
        <v>31</v>
      </c>
      <c r="I16">
        <v>188</v>
      </c>
      <c r="J16">
        <v>59</v>
      </c>
      <c r="K16">
        <v>214</v>
      </c>
      <c r="L16">
        <v>0</v>
      </c>
      <c r="M16">
        <f t="shared" si="1"/>
        <v>511</v>
      </c>
    </row>
    <row r="17" spans="1:13" x14ac:dyDescent="0.3">
      <c r="A17">
        <v>15</v>
      </c>
      <c r="B17" t="s">
        <v>10</v>
      </c>
      <c r="C17" t="s">
        <v>26</v>
      </c>
      <c r="D17">
        <v>2001</v>
      </c>
      <c r="E17">
        <v>46</v>
      </c>
      <c r="F17">
        <v>80</v>
      </c>
      <c r="G17" t="str">
        <f t="shared" si="0"/>
        <v>Extreme</v>
      </c>
      <c r="H17">
        <v>10</v>
      </c>
      <c r="I17">
        <v>207</v>
      </c>
      <c r="J17">
        <v>228</v>
      </c>
      <c r="K17">
        <v>287</v>
      </c>
      <c r="L17">
        <v>0</v>
      </c>
      <c r="M17">
        <f t="shared" si="1"/>
        <v>812</v>
      </c>
    </row>
    <row r="18" spans="1:13" x14ac:dyDescent="0.3">
      <c r="A18">
        <v>16</v>
      </c>
      <c r="B18" t="s">
        <v>10</v>
      </c>
      <c r="C18" t="s">
        <v>27</v>
      </c>
      <c r="D18">
        <v>2001</v>
      </c>
      <c r="E18">
        <v>21</v>
      </c>
      <c r="F18">
        <v>21</v>
      </c>
      <c r="G18" t="str">
        <f t="shared" si="0"/>
        <v>Extreme</v>
      </c>
      <c r="H18">
        <v>19</v>
      </c>
      <c r="I18">
        <v>55</v>
      </c>
      <c r="J18">
        <v>15</v>
      </c>
      <c r="K18">
        <v>228</v>
      </c>
      <c r="L18">
        <v>0</v>
      </c>
      <c r="M18">
        <f t="shared" si="1"/>
        <v>338</v>
      </c>
    </row>
    <row r="19" spans="1:13" x14ac:dyDescent="0.3">
      <c r="A19">
        <v>17</v>
      </c>
      <c r="B19" t="s">
        <v>10</v>
      </c>
      <c r="C19" t="s">
        <v>28</v>
      </c>
      <c r="D19">
        <v>2001</v>
      </c>
      <c r="E19">
        <v>19</v>
      </c>
      <c r="F19">
        <v>12</v>
      </c>
      <c r="G19" t="str">
        <f t="shared" si="0"/>
        <v>Extreme</v>
      </c>
      <c r="H19">
        <v>5</v>
      </c>
      <c r="I19">
        <v>140</v>
      </c>
      <c r="J19">
        <v>100</v>
      </c>
      <c r="K19">
        <v>119</v>
      </c>
      <c r="L19">
        <v>0</v>
      </c>
      <c r="M19">
        <f t="shared" si="1"/>
        <v>376</v>
      </c>
    </row>
    <row r="20" spans="1:13" x14ac:dyDescent="0.3">
      <c r="A20">
        <v>18</v>
      </c>
      <c r="B20" t="s">
        <v>10</v>
      </c>
      <c r="C20" t="s">
        <v>29</v>
      </c>
      <c r="D20">
        <v>2001</v>
      </c>
      <c r="E20">
        <v>72</v>
      </c>
      <c r="F20">
        <v>83</v>
      </c>
      <c r="G20" t="str">
        <f t="shared" si="0"/>
        <v>Extreme</v>
      </c>
      <c r="H20">
        <v>37</v>
      </c>
      <c r="I20">
        <v>113</v>
      </c>
      <c r="J20">
        <v>55</v>
      </c>
      <c r="K20">
        <v>421</v>
      </c>
      <c r="L20">
        <v>7</v>
      </c>
      <c r="M20">
        <f t="shared" si="1"/>
        <v>716</v>
      </c>
    </row>
    <row r="21" spans="1:13" x14ac:dyDescent="0.3">
      <c r="A21">
        <v>19</v>
      </c>
      <c r="B21" t="s">
        <v>10</v>
      </c>
      <c r="C21" t="s">
        <v>30</v>
      </c>
      <c r="D21">
        <v>2001</v>
      </c>
      <c r="E21">
        <v>0</v>
      </c>
      <c r="F21">
        <v>0</v>
      </c>
      <c r="G21" t="str">
        <f t="shared" si="0"/>
        <v>Moderate</v>
      </c>
      <c r="H21">
        <v>1</v>
      </c>
      <c r="I21">
        <v>0</v>
      </c>
      <c r="J21">
        <v>1</v>
      </c>
      <c r="K21">
        <v>0</v>
      </c>
      <c r="L21">
        <v>0</v>
      </c>
      <c r="M21">
        <f t="shared" si="1"/>
        <v>2</v>
      </c>
    </row>
    <row r="22" spans="1:13" x14ac:dyDescent="0.3">
      <c r="A22">
        <v>20</v>
      </c>
      <c r="B22" t="s">
        <v>10</v>
      </c>
      <c r="C22" t="s">
        <v>31</v>
      </c>
      <c r="D22">
        <v>2001</v>
      </c>
      <c r="E22">
        <v>8</v>
      </c>
      <c r="F22">
        <v>12</v>
      </c>
      <c r="G22" t="str">
        <f t="shared" si="0"/>
        <v>Extreme</v>
      </c>
      <c r="H22">
        <v>6</v>
      </c>
      <c r="I22">
        <v>38</v>
      </c>
      <c r="J22">
        <v>47</v>
      </c>
      <c r="K22">
        <v>108</v>
      </c>
      <c r="L22">
        <v>0</v>
      </c>
      <c r="M22">
        <f t="shared" si="1"/>
        <v>211</v>
      </c>
    </row>
    <row r="23" spans="1:13" x14ac:dyDescent="0.3">
      <c r="A23">
        <v>21</v>
      </c>
      <c r="B23" t="s">
        <v>10</v>
      </c>
      <c r="C23" t="s">
        <v>32</v>
      </c>
      <c r="D23">
        <v>2001</v>
      </c>
      <c r="E23">
        <v>25</v>
      </c>
      <c r="F23">
        <v>48</v>
      </c>
      <c r="G23" t="str">
        <f t="shared" si="0"/>
        <v>Extreme</v>
      </c>
      <c r="H23">
        <v>2</v>
      </c>
      <c r="I23">
        <v>84</v>
      </c>
      <c r="J23">
        <v>122</v>
      </c>
      <c r="K23">
        <v>520</v>
      </c>
      <c r="L23">
        <v>0</v>
      </c>
      <c r="M23">
        <f t="shared" si="1"/>
        <v>776</v>
      </c>
    </row>
    <row r="24" spans="1:13" x14ac:dyDescent="0.3">
      <c r="A24">
        <v>22</v>
      </c>
      <c r="B24" t="s">
        <v>10</v>
      </c>
      <c r="C24" t="s">
        <v>33</v>
      </c>
      <c r="D24">
        <v>2001</v>
      </c>
      <c r="E24">
        <v>1</v>
      </c>
      <c r="F24">
        <v>0</v>
      </c>
      <c r="G24" t="str">
        <f t="shared" si="0"/>
        <v>Moderate</v>
      </c>
      <c r="H24">
        <v>0</v>
      </c>
      <c r="I24">
        <v>1</v>
      </c>
      <c r="J24">
        <v>1</v>
      </c>
      <c r="K24">
        <v>0</v>
      </c>
      <c r="L24">
        <v>0</v>
      </c>
      <c r="M24">
        <f t="shared" si="1"/>
        <v>2</v>
      </c>
    </row>
    <row r="25" spans="1:13" x14ac:dyDescent="0.3">
      <c r="A25">
        <v>23</v>
      </c>
      <c r="B25" t="s">
        <v>10</v>
      </c>
      <c r="C25" t="s">
        <v>34</v>
      </c>
      <c r="D25">
        <v>2001</v>
      </c>
      <c r="E25">
        <v>12</v>
      </c>
      <c r="F25">
        <v>12</v>
      </c>
      <c r="G25" t="str">
        <f t="shared" si="0"/>
        <v>Extreme</v>
      </c>
      <c r="H25">
        <v>3</v>
      </c>
      <c r="I25">
        <v>67</v>
      </c>
      <c r="J25">
        <v>48</v>
      </c>
      <c r="K25">
        <v>99</v>
      </c>
      <c r="L25">
        <v>0</v>
      </c>
      <c r="M25">
        <f t="shared" si="1"/>
        <v>229</v>
      </c>
    </row>
    <row r="26" spans="1:13" x14ac:dyDescent="0.3">
      <c r="A26">
        <v>24</v>
      </c>
      <c r="B26" t="s">
        <v>10</v>
      </c>
      <c r="C26" t="s">
        <v>35</v>
      </c>
      <c r="D26">
        <v>2001</v>
      </c>
      <c r="E26">
        <v>13</v>
      </c>
      <c r="F26">
        <v>6</v>
      </c>
      <c r="G26" t="str">
        <f t="shared" si="0"/>
        <v>Extreme</v>
      </c>
      <c r="H26">
        <v>0</v>
      </c>
      <c r="I26">
        <v>33</v>
      </c>
      <c r="J26">
        <v>462</v>
      </c>
      <c r="K26">
        <v>204</v>
      </c>
      <c r="L26">
        <v>0</v>
      </c>
      <c r="M26">
        <f t="shared" si="1"/>
        <v>705</v>
      </c>
    </row>
    <row r="27" spans="1:13" x14ac:dyDescent="0.3">
      <c r="A27">
        <v>25</v>
      </c>
      <c r="B27" t="s">
        <v>10</v>
      </c>
      <c r="C27" t="s">
        <v>36</v>
      </c>
      <c r="D27">
        <v>2001</v>
      </c>
      <c r="E27">
        <v>8</v>
      </c>
      <c r="F27">
        <v>2</v>
      </c>
      <c r="G27" t="str">
        <f t="shared" si="0"/>
        <v>High</v>
      </c>
      <c r="H27">
        <v>0</v>
      </c>
      <c r="I27">
        <v>40</v>
      </c>
      <c r="J27">
        <v>22</v>
      </c>
      <c r="K27">
        <v>121</v>
      </c>
      <c r="L27">
        <v>0</v>
      </c>
      <c r="M27">
        <f t="shared" si="1"/>
        <v>185</v>
      </c>
    </row>
    <row r="28" spans="1:13" x14ac:dyDescent="0.3">
      <c r="A28">
        <v>26</v>
      </c>
      <c r="B28" t="s">
        <v>10</v>
      </c>
      <c r="C28" t="s">
        <v>37</v>
      </c>
      <c r="D28">
        <v>2001</v>
      </c>
      <c r="E28">
        <v>53</v>
      </c>
      <c r="F28">
        <v>25</v>
      </c>
      <c r="G28" t="str">
        <f t="shared" si="0"/>
        <v>Extreme</v>
      </c>
      <c r="H28">
        <v>52</v>
      </c>
      <c r="I28">
        <v>241</v>
      </c>
      <c r="J28">
        <v>0</v>
      </c>
      <c r="K28">
        <v>165</v>
      </c>
      <c r="L28">
        <v>0</v>
      </c>
      <c r="M28">
        <f t="shared" si="1"/>
        <v>483</v>
      </c>
    </row>
    <row r="29" spans="1:13" x14ac:dyDescent="0.3">
      <c r="A29">
        <v>27</v>
      </c>
      <c r="B29" t="s">
        <v>10</v>
      </c>
      <c r="C29" t="s">
        <v>38</v>
      </c>
      <c r="D29">
        <v>2001</v>
      </c>
      <c r="E29">
        <v>61</v>
      </c>
      <c r="F29">
        <v>21</v>
      </c>
      <c r="G29" t="str">
        <f t="shared" si="0"/>
        <v>Extreme</v>
      </c>
      <c r="H29">
        <v>15</v>
      </c>
      <c r="I29">
        <v>246</v>
      </c>
      <c r="J29">
        <v>56</v>
      </c>
      <c r="K29">
        <v>348</v>
      </c>
      <c r="L29">
        <v>0</v>
      </c>
      <c r="M29">
        <f t="shared" si="1"/>
        <v>686</v>
      </c>
    </row>
    <row r="30" spans="1:13" x14ac:dyDescent="0.3">
      <c r="A30">
        <v>28</v>
      </c>
      <c r="B30" t="s">
        <v>10</v>
      </c>
      <c r="C30" t="s">
        <v>39</v>
      </c>
      <c r="D30">
        <v>2001</v>
      </c>
      <c r="E30">
        <v>871</v>
      </c>
      <c r="F30">
        <v>765</v>
      </c>
      <c r="G30" t="str">
        <f t="shared" si="0"/>
        <v>Extreme</v>
      </c>
      <c r="H30">
        <v>420</v>
      </c>
      <c r="I30">
        <v>3544</v>
      </c>
      <c r="J30">
        <v>2271</v>
      </c>
      <c r="K30">
        <v>5791</v>
      </c>
      <c r="L30">
        <v>7</v>
      </c>
      <c r="M30">
        <f t="shared" si="1"/>
        <v>12798</v>
      </c>
    </row>
    <row r="31" spans="1:13" x14ac:dyDescent="0.3">
      <c r="A31">
        <v>29</v>
      </c>
      <c r="B31" t="s">
        <v>40</v>
      </c>
      <c r="C31" t="s">
        <v>41</v>
      </c>
      <c r="D31">
        <v>2001</v>
      </c>
      <c r="E31">
        <v>1</v>
      </c>
      <c r="F31">
        <v>2</v>
      </c>
      <c r="G31" t="str">
        <f t="shared" si="0"/>
        <v>Moderate</v>
      </c>
      <c r="H31">
        <v>0</v>
      </c>
      <c r="I31">
        <v>3</v>
      </c>
      <c r="J31">
        <v>0</v>
      </c>
      <c r="K31">
        <v>0</v>
      </c>
      <c r="L31">
        <v>0</v>
      </c>
      <c r="M31">
        <f t="shared" si="1"/>
        <v>5</v>
      </c>
    </row>
    <row r="32" spans="1:13" x14ac:dyDescent="0.3">
      <c r="A32">
        <v>30</v>
      </c>
      <c r="B32" t="s">
        <v>40</v>
      </c>
      <c r="C32" t="s">
        <v>42</v>
      </c>
      <c r="D32">
        <v>2001</v>
      </c>
      <c r="E32">
        <v>2</v>
      </c>
      <c r="F32">
        <v>4</v>
      </c>
      <c r="G32" t="str">
        <f t="shared" si="0"/>
        <v>Moderate</v>
      </c>
      <c r="H32">
        <v>0</v>
      </c>
      <c r="I32">
        <v>4</v>
      </c>
      <c r="J32">
        <v>0</v>
      </c>
      <c r="K32">
        <v>2</v>
      </c>
      <c r="L32">
        <v>0</v>
      </c>
      <c r="M32">
        <f t="shared" si="1"/>
        <v>10</v>
      </c>
    </row>
    <row r="33" spans="1:13" x14ac:dyDescent="0.3">
      <c r="A33">
        <v>31</v>
      </c>
      <c r="B33" t="s">
        <v>40</v>
      </c>
      <c r="C33" t="s">
        <v>43</v>
      </c>
      <c r="D33">
        <v>2001</v>
      </c>
      <c r="E33">
        <v>2</v>
      </c>
      <c r="F33">
        <v>5</v>
      </c>
      <c r="G33" t="str">
        <f t="shared" si="0"/>
        <v>Moderate</v>
      </c>
      <c r="H33">
        <v>0</v>
      </c>
      <c r="I33">
        <v>5</v>
      </c>
      <c r="J33">
        <v>0</v>
      </c>
      <c r="K33">
        <v>0</v>
      </c>
      <c r="L33">
        <v>0</v>
      </c>
      <c r="M33">
        <f t="shared" si="1"/>
        <v>10</v>
      </c>
    </row>
    <row r="34" spans="1:13" x14ac:dyDescent="0.3">
      <c r="A34">
        <v>32</v>
      </c>
      <c r="B34" t="s">
        <v>40</v>
      </c>
      <c r="C34" t="s">
        <v>44</v>
      </c>
      <c r="D34">
        <v>2001</v>
      </c>
      <c r="E34">
        <v>0</v>
      </c>
      <c r="F34">
        <v>2</v>
      </c>
      <c r="G34" t="str">
        <f t="shared" si="0"/>
        <v>Moderate</v>
      </c>
      <c r="H34">
        <v>0</v>
      </c>
      <c r="I34">
        <v>0</v>
      </c>
      <c r="J34">
        <v>0</v>
      </c>
      <c r="K34">
        <v>0</v>
      </c>
      <c r="L34">
        <v>0</v>
      </c>
      <c r="M34">
        <f t="shared" si="1"/>
        <v>2</v>
      </c>
    </row>
    <row r="35" spans="1:13" x14ac:dyDescent="0.3">
      <c r="A35">
        <v>33</v>
      </c>
      <c r="B35" t="s">
        <v>40</v>
      </c>
      <c r="C35" t="s">
        <v>45</v>
      </c>
      <c r="D35">
        <v>2001</v>
      </c>
      <c r="E35">
        <v>2</v>
      </c>
      <c r="F35">
        <v>6</v>
      </c>
      <c r="G35" t="str">
        <f t="shared" si="0"/>
        <v>High</v>
      </c>
      <c r="H35">
        <v>0</v>
      </c>
      <c r="I35">
        <v>8</v>
      </c>
      <c r="J35">
        <v>0</v>
      </c>
      <c r="K35">
        <v>0</v>
      </c>
      <c r="L35">
        <v>0</v>
      </c>
      <c r="M35">
        <f t="shared" si="1"/>
        <v>14</v>
      </c>
    </row>
    <row r="36" spans="1:13" x14ac:dyDescent="0.3">
      <c r="A36">
        <v>34</v>
      </c>
      <c r="B36" t="s">
        <v>40</v>
      </c>
      <c r="C36" t="s">
        <v>46</v>
      </c>
      <c r="D36">
        <v>2001</v>
      </c>
      <c r="E36">
        <v>9</v>
      </c>
      <c r="F36">
        <v>5</v>
      </c>
      <c r="G36" t="str">
        <f t="shared" si="0"/>
        <v>High</v>
      </c>
      <c r="H36">
        <v>0</v>
      </c>
      <c r="I36">
        <v>6</v>
      </c>
      <c r="J36">
        <v>0</v>
      </c>
      <c r="K36">
        <v>3</v>
      </c>
      <c r="L36">
        <v>0</v>
      </c>
      <c r="M36">
        <f t="shared" si="1"/>
        <v>14</v>
      </c>
    </row>
    <row r="37" spans="1:13" x14ac:dyDescent="0.3">
      <c r="A37">
        <v>35</v>
      </c>
      <c r="B37" t="s">
        <v>40</v>
      </c>
      <c r="C37" t="s">
        <v>47</v>
      </c>
      <c r="D37">
        <v>2001</v>
      </c>
      <c r="E37">
        <v>5</v>
      </c>
      <c r="F37">
        <v>7</v>
      </c>
      <c r="G37" t="str">
        <f t="shared" si="0"/>
        <v>High</v>
      </c>
      <c r="H37">
        <v>0</v>
      </c>
      <c r="I37">
        <v>7</v>
      </c>
      <c r="J37">
        <v>0</v>
      </c>
      <c r="K37">
        <v>2</v>
      </c>
      <c r="L37">
        <v>0</v>
      </c>
      <c r="M37">
        <f t="shared" si="1"/>
        <v>16</v>
      </c>
    </row>
    <row r="38" spans="1:13" x14ac:dyDescent="0.3">
      <c r="A38">
        <v>36</v>
      </c>
      <c r="B38" t="s">
        <v>40</v>
      </c>
      <c r="C38" t="s">
        <v>48</v>
      </c>
      <c r="D38">
        <v>2001</v>
      </c>
      <c r="E38">
        <v>2</v>
      </c>
      <c r="F38">
        <v>5</v>
      </c>
      <c r="G38" t="str">
        <f t="shared" si="0"/>
        <v>Moderate</v>
      </c>
      <c r="H38">
        <v>0</v>
      </c>
      <c r="I38">
        <v>3</v>
      </c>
      <c r="J38">
        <v>0</v>
      </c>
      <c r="K38">
        <v>0</v>
      </c>
      <c r="L38">
        <v>0</v>
      </c>
      <c r="M38">
        <f t="shared" si="1"/>
        <v>8</v>
      </c>
    </row>
    <row r="39" spans="1:13" x14ac:dyDescent="0.3">
      <c r="A39">
        <v>37</v>
      </c>
      <c r="B39" t="s">
        <v>40</v>
      </c>
      <c r="C39" t="s">
        <v>49</v>
      </c>
      <c r="D39">
        <v>2001</v>
      </c>
      <c r="E39">
        <v>4</v>
      </c>
      <c r="F39">
        <v>10</v>
      </c>
      <c r="G39" t="str">
        <f t="shared" si="0"/>
        <v>High</v>
      </c>
      <c r="H39">
        <v>0</v>
      </c>
      <c r="I39">
        <v>25</v>
      </c>
      <c r="J39">
        <v>2</v>
      </c>
      <c r="K39">
        <v>2</v>
      </c>
      <c r="L39">
        <v>0</v>
      </c>
      <c r="M39">
        <f t="shared" si="1"/>
        <v>39</v>
      </c>
    </row>
    <row r="40" spans="1:13" x14ac:dyDescent="0.3">
      <c r="A40">
        <v>38</v>
      </c>
      <c r="B40" t="s">
        <v>40</v>
      </c>
      <c r="C40" t="s">
        <v>50</v>
      </c>
      <c r="D40">
        <v>2001</v>
      </c>
      <c r="E40">
        <v>2</v>
      </c>
      <c r="F40">
        <v>5</v>
      </c>
      <c r="G40" t="str">
        <f t="shared" si="0"/>
        <v>Moderate</v>
      </c>
      <c r="H40">
        <v>0</v>
      </c>
      <c r="I40">
        <v>4</v>
      </c>
      <c r="J40">
        <v>0</v>
      </c>
      <c r="K40">
        <v>0</v>
      </c>
      <c r="L40">
        <v>0</v>
      </c>
      <c r="M40">
        <f t="shared" si="1"/>
        <v>9</v>
      </c>
    </row>
    <row r="41" spans="1:13" x14ac:dyDescent="0.3">
      <c r="A41">
        <v>39</v>
      </c>
      <c r="B41" t="s">
        <v>40</v>
      </c>
      <c r="C41" t="s">
        <v>51</v>
      </c>
      <c r="D41">
        <v>2001</v>
      </c>
      <c r="E41">
        <v>2</v>
      </c>
      <c r="F41">
        <v>1</v>
      </c>
      <c r="G41" t="str">
        <f t="shared" si="0"/>
        <v>Moderate</v>
      </c>
      <c r="H41">
        <v>0</v>
      </c>
      <c r="I41">
        <v>8</v>
      </c>
      <c r="J41">
        <v>0</v>
      </c>
      <c r="K41">
        <v>2</v>
      </c>
      <c r="L41">
        <v>0</v>
      </c>
      <c r="M41">
        <f t="shared" si="1"/>
        <v>11</v>
      </c>
    </row>
    <row r="42" spans="1:13" x14ac:dyDescent="0.3">
      <c r="A42">
        <v>40</v>
      </c>
      <c r="B42" t="s">
        <v>40</v>
      </c>
      <c r="C42" t="s">
        <v>52</v>
      </c>
      <c r="D42">
        <v>2001</v>
      </c>
      <c r="E42">
        <v>1</v>
      </c>
      <c r="F42">
        <v>0</v>
      </c>
      <c r="G42" t="str">
        <f t="shared" si="0"/>
        <v>Moderate</v>
      </c>
      <c r="H42">
        <v>0</v>
      </c>
      <c r="I42">
        <v>5</v>
      </c>
      <c r="J42">
        <v>1</v>
      </c>
      <c r="K42">
        <v>0</v>
      </c>
      <c r="L42">
        <v>0</v>
      </c>
      <c r="M42">
        <f t="shared" si="1"/>
        <v>6</v>
      </c>
    </row>
    <row r="43" spans="1:13" x14ac:dyDescent="0.3">
      <c r="A43">
        <v>41</v>
      </c>
      <c r="B43" t="s">
        <v>40</v>
      </c>
      <c r="C43" t="s">
        <v>53</v>
      </c>
      <c r="D43">
        <v>2001</v>
      </c>
      <c r="E43">
        <v>1</v>
      </c>
      <c r="F43">
        <v>3</v>
      </c>
      <c r="G43" t="str">
        <f t="shared" si="0"/>
        <v>Moderate</v>
      </c>
      <c r="H43">
        <v>0</v>
      </c>
      <c r="I43">
        <v>0</v>
      </c>
      <c r="J43">
        <v>0</v>
      </c>
      <c r="K43">
        <v>0</v>
      </c>
      <c r="L43">
        <v>0</v>
      </c>
      <c r="M43">
        <f t="shared" si="1"/>
        <v>3</v>
      </c>
    </row>
    <row r="44" spans="1:13" x14ac:dyDescent="0.3">
      <c r="A44">
        <v>42</v>
      </c>
      <c r="B44" t="s">
        <v>40</v>
      </c>
      <c r="C44" t="s">
        <v>39</v>
      </c>
      <c r="D44">
        <v>2001</v>
      </c>
      <c r="E44">
        <v>33</v>
      </c>
      <c r="F44">
        <v>55</v>
      </c>
      <c r="G44" t="str">
        <f t="shared" si="0"/>
        <v>Extreme</v>
      </c>
      <c r="H44">
        <v>0</v>
      </c>
      <c r="I44">
        <v>78</v>
      </c>
      <c r="J44">
        <v>3</v>
      </c>
      <c r="K44">
        <v>11</v>
      </c>
      <c r="L44">
        <v>0</v>
      </c>
      <c r="M44">
        <f t="shared" si="1"/>
        <v>147</v>
      </c>
    </row>
    <row r="45" spans="1:13" x14ac:dyDescent="0.3">
      <c r="A45">
        <v>43</v>
      </c>
      <c r="B45" t="s">
        <v>54</v>
      </c>
      <c r="C45" t="s">
        <v>55</v>
      </c>
      <c r="D45">
        <v>2001</v>
      </c>
      <c r="E45">
        <v>28</v>
      </c>
      <c r="F45">
        <v>88</v>
      </c>
      <c r="G45" t="str">
        <f t="shared" si="0"/>
        <v>Extreme</v>
      </c>
      <c r="H45">
        <v>10</v>
      </c>
      <c r="I45">
        <v>29</v>
      </c>
      <c r="J45">
        <v>0</v>
      </c>
      <c r="K45">
        <v>95</v>
      </c>
      <c r="L45">
        <v>0</v>
      </c>
      <c r="M45">
        <f t="shared" si="1"/>
        <v>222</v>
      </c>
    </row>
    <row r="46" spans="1:13" x14ac:dyDescent="0.3">
      <c r="A46">
        <v>44</v>
      </c>
      <c r="B46" t="s">
        <v>54</v>
      </c>
      <c r="C46" t="s">
        <v>56</v>
      </c>
      <c r="D46">
        <v>2001</v>
      </c>
      <c r="E46">
        <v>20</v>
      </c>
      <c r="F46">
        <v>21</v>
      </c>
      <c r="G46" t="str">
        <f t="shared" si="0"/>
        <v>Extreme</v>
      </c>
      <c r="H46">
        <v>1</v>
      </c>
      <c r="I46">
        <v>22</v>
      </c>
      <c r="J46">
        <v>0</v>
      </c>
      <c r="K46">
        <v>26</v>
      </c>
      <c r="L46">
        <v>0</v>
      </c>
      <c r="M46">
        <f t="shared" si="1"/>
        <v>70</v>
      </c>
    </row>
    <row r="47" spans="1:13" x14ac:dyDescent="0.3">
      <c r="A47">
        <v>45</v>
      </c>
      <c r="B47" t="s">
        <v>54</v>
      </c>
      <c r="C47" t="s">
        <v>57</v>
      </c>
      <c r="D47">
        <v>2001</v>
      </c>
      <c r="E47">
        <v>0</v>
      </c>
      <c r="F47">
        <v>0</v>
      </c>
      <c r="G47" t="str">
        <f t="shared" si="0"/>
        <v>Moderate</v>
      </c>
      <c r="H47">
        <v>0</v>
      </c>
      <c r="I47">
        <v>0</v>
      </c>
      <c r="J47">
        <v>0</v>
      </c>
      <c r="K47">
        <v>0</v>
      </c>
      <c r="L47">
        <v>0</v>
      </c>
      <c r="M47">
        <f t="shared" si="1"/>
        <v>0</v>
      </c>
    </row>
    <row r="48" spans="1:13" x14ac:dyDescent="0.3">
      <c r="A48">
        <v>46</v>
      </c>
      <c r="B48" t="s">
        <v>54</v>
      </c>
      <c r="C48" t="s">
        <v>58</v>
      </c>
      <c r="D48">
        <v>2001</v>
      </c>
      <c r="E48">
        <v>45</v>
      </c>
      <c r="F48">
        <v>74</v>
      </c>
      <c r="G48" t="str">
        <f t="shared" si="0"/>
        <v>Extreme</v>
      </c>
      <c r="H48">
        <v>7</v>
      </c>
      <c r="I48">
        <v>80</v>
      </c>
      <c r="J48">
        <v>0</v>
      </c>
      <c r="K48">
        <v>216</v>
      </c>
      <c r="L48">
        <v>0</v>
      </c>
      <c r="M48">
        <f t="shared" si="1"/>
        <v>377</v>
      </c>
    </row>
    <row r="49" spans="1:13" x14ac:dyDescent="0.3">
      <c r="A49">
        <v>47</v>
      </c>
      <c r="B49" t="s">
        <v>54</v>
      </c>
      <c r="C49" t="s">
        <v>59</v>
      </c>
      <c r="D49">
        <v>2001</v>
      </c>
      <c r="E49">
        <v>48</v>
      </c>
      <c r="F49">
        <v>47</v>
      </c>
      <c r="G49" t="str">
        <f t="shared" si="0"/>
        <v>Extreme</v>
      </c>
      <c r="H49">
        <v>9</v>
      </c>
      <c r="I49">
        <v>56</v>
      </c>
      <c r="J49">
        <v>0</v>
      </c>
      <c r="K49">
        <v>37</v>
      </c>
      <c r="L49">
        <v>0</v>
      </c>
      <c r="M49">
        <f t="shared" si="1"/>
        <v>149</v>
      </c>
    </row>
    <row r="50" spans="1:13" x14ac:dyDescent="0.3">
      <c r="A50">
        <v>48</v>
      </c>
      <c r="B50" t="s">
        <v>54</v>
      </c>
      <c r="C50" t="s">
        <v>60</v>
      </c>
      <c r="D50">
        <v>2001</v>
      </c>
      <c r="E50">
        <v>42</v>
      </c>
      <c r="F50">
        <v>20</v>
      </c>
      <c r="G50" t="str">
        <f t="shared" si="0"/>
        <v>Extreme</v>
      </c>
      <c r="H50">
        <v>0</v>
      </c>
      <c r="I50">
        <v>26</v>
      </c>
      <c r="J50">
        <v>0</v>
      </c>
      <c r="K50">
        <v>0</v>
      </c>
      <c r="L50">
        <v>0</v>
      </c>
      <c r="M50">
        <f t="shared" si="1"/>
        <v>46</v>
      </c>
    </row>
    <row r="51" spans="1:13" x14ac:dyDescent="0.3">
      <c r="A51">
        <v>49</v>
      </c>
      <c r="B51" t="s">
        <v>54</v>
      </c>
      <c r="C51" t="s">
        <v>61</v>
      </c>
      <c r="D51">
        <v>2001</v>
      </c>
      <c r="E51">
        <v>43</v>
      </c>
      <c r="F51">
        <v>51</v>
      </c>
      <c r="G51" t="str">
        <f t="shared" si="0"/>
        <v>Extreme</v>
      </c>
      <c r="H51">
        <v>5</v>
      </c>
      <c r="I51">
        <v>49</v>
      </c>
      <c r="J51">
        <v>0</v>
      </c>
      <c r="K51">
        <v>111</v>
      </c>
      <c r="L51">
        <v>0</v>
      </c>
      <c r="M51">
        <f t="shared" si="1"/>
        <v>216</v>
      </c>
    </row>
    <row r="52" spans="1:13" x14ac:dyDescent="0.3">
      <c r="A52">
        <v>50</v>
      </c>
      <c r="B52" t="s">
        <v>54</v>
      </c>
      <c r="C52" t="s">
        <v>62</v>
      </c>
      <c r="D52">
        <v>2001</v>
      </c>
      <c r="E52">
        <v>35</v>
      </c>
      <c r="F52">
        <v>37</v>
      </c>
      <c r="G52" t="str">
        <f t="shared" si="0"/>
        <v>Extreme</v>
      </c>
      <c r="H52">
        <v>3</v>
      </c>
      <c r="I52">
        <v>41</v>
      </c>
      <c r="J52">
        <v>0</v>
      </c>
      <c r="K52">
        <v>19</v>
      </c>
      <c r="L52">
        <v>0</v>
      </c>
      <c r="M52">
        <f t="shared" si="1"/>
        <v>100</v>
      </c>
    </row>
    <row r="53" spans="1:13" x14ac:dyDescent="0.3">
      <c r="A53">
        <v>51</v>
      </c>
      <c r="B53" t="s">
        <v>54</v>
      </c>
      <c r="C53" t="s">
        <v>63</v>
      </c>
      <c r="D53">
        <v>2001</v>
      </c>
      <c r="E53">
        <v>1</v>
      </c>
      <c r="F53">
        <v>0</v>
      </c>
      <c r="G53" t="str">
        <f t="shared" si="0"/>
        <v>Moderate</v>
      </c>
      <c r="H53">
        <v>0</v>
      </c>
      <c r="I53">
        <v>0</v>
      </c>
      <c r="J53">
        <v>0</v>
      </c>
      <c r="K53">
        <v>0</v>
      </c>
      <c r="L53">
        <v>0</v>
      </c>
      <c r="M53">
        <f t="shared" si="1"/>
        <v>0</v>
      </c>
    </row>
    <row r="54" spans="1:13" x14ac:dyDescent="0.3">
      <c r="A54">
        <v>52</v>
      </c>
      <c r="B54" t="s">
        <v>54</v>
      </c>
      <c r="C54" t="s">
        <v>64</v>
      </c>
      <c r="D54">
        <v>2001</v>
      </c>
      <c r="E54">
        <v>35</v>
      </c>
      <c r="F54">
        <v>35</v>
      </c>
      <c r="G54" t="str">
        <f t="shared" si="0"/>
        <v>Extreme</v>
      </c>
      <c r="H54">
        <v>1</v>
      </c>
      <c r="I54">
        <v>54</v>
      </c>
      <c r="J54">
        <v>0</v>
      </c>
      <c r="K54">
        <v>64</v>
      </c>
      <c r="L54">
        <v>0</v>
      </c>
      <c r="M54">
        <f t="shared" si="1"/>
        <v>154</v>
      </c>
    </row>
    <row r="55" spans="1:13" x14ac:dyDescent="0.3">
      <c r="A55">
        <v>53</v>
      </c>
      <c r="B55" t="s">
        <v>54</v>
      </c>
      <c r="C55" t="s">
        <v>65</v>
      </c>
      <c r="D55">
        <v>2001</v>
      </c>
      <c r="E55">
        <v>30</v>
      </c>
      <c r="F55">
        <v>40</v>
      </c>
      <c r="G55" t="str">
        <f t="shared" si="0"/>
        <v>Extreme</v>
      </c>
      <c r="H55">
        <v>0</v>
      </c>
      <c r="I55">
        <v>23</v>
      </c>
      <c r="J55">
        <v>0</v>
      </c>
      <c r="K55">
        <v>26</v>
      </c>
      <c r="L55">
        <v>0</v>
      </c>
      <c r="M55">
        <f t="shared" si="1"/>
        <v>89</v>
      </c>
    </row>
    <row r="56" spans="1:13" x14ac:dyDescent="0.3">
      <c r="A56">
        <v>54</v>
      </c>
      <c r="B56" t="s">
        <v>54</v>
      </c>
      <c r="C56" t="s">
        <v>66</v>
      </c>
      <c r="D56">
        <v>2001</v>
      </c>
      <c r="E56">
        <v>37</v>
      </c>
      <c r="F56">
        <v>64</v>
      </c>
      <c r="G56" t="str">
        <f t="shared" si="0"/>
        <v>Extreme</v>
      </c>
      <c r="H56">
        <v>5</v>
      </c>
      <c r="I56">
        <v>67</v>
      </c>
      <c r="J56">
        <v>0</v>
      </c>
      <c r="K56">
        <v>98</v>
      </c>
      <c r="L56">
        <v>0</v>
      </c>
      <c r="M56">
        <f t="shared" si="1"/>
        <v>234</v>
      </c>
    </row>
    <row r="57" spans="1:13" x14ac:dyDescent="0.3">
      <c r="A57">
        <v>55</v>
      </c>
      <c r="B57" t="s">
        <v>54</v>
      </c>
      <c r="C57" t="s">
        <v>67</v>
      </c>
      <c r="D57">
        <v>2001</v>
      </c>
      <c r="E57">
        <v>24</v>
      </c>
      <c r="F57">
        <v>34</v>
      </c>
      <c r="G57" t="str">
        <f t="shared" si="0"/>
        <v>Extreme</v>
      </c>
      <c r="H57">
        <v>2</v>
      </c>
      <c r="I57">
        <v>27</v>
      </c>
      <c r="J57">
        <v>0</v>
      </c>
      <c r="K57">
        <v>28</v>
      </c>
      <c r="L57">
        <v>0</v>
      </c>
      <c r="M57">
        <f t="shared" si="1"/>
        <v>91</v>
      </c>
    </row>
    <row r="58" spans="1:13" x14ac:dyDescent="0.3">
      <c r="A58">
        <v>56</v>
      </c>
      <c r="B58" t="s">
        <v>54</v>
      </c>
      <c r="C58" t="s">
        <v>68</v>
      </c>
      <c r="D58">
        <v>2001</v>
      </c>
      <c r="E58">
        <v>42</v>
      </c>
      <c r="F58">
        <v>28</v>
      </c>
      <c r="G58" t="str">
        <f t="shared" si="0"/>
        <v>Extreme</v>
      </c>
      <c r="H58">
        <v>2</v>
      </c>
      <c r="I58">
        <v>44</v>
      </c>
      <c r="J58">
        <v>0</v>
      </c>
      <c r="K58">
        <v>48</v>
      </c>
      <c r="L58">
        <v>0</v>
      </c>
      <c r="M58">
        <f t="shared" si="1"/>
        <v>122</v>
      </c>
    </row>
    <row r="59" spans="1:13" x14ac:dyDescent="0.3">
      <c r="A59">
        <v>57</v>
      </c>
      <c r="B59" t="s">
        <v>54</v>
      </c>
      <c r="C59" t="s">
        <v>69</v>
      </c>
      <c r="D59">
        <v>2001</v>
      </c>
      <c r="E59">
        <v>21</v>
      </c>
      <c r="F59">
        <v>65</v>
      </c>
      <c r="G59" t="str">
        <f t="shared" si="0"/>
        <v>Extreme</v>
      </c>
      <c r="H59">
        <v>2</v>
      </c>
      <c r="I59">
        <v>42</v>
      </c>
      <c r="J59">
        <v>0</v>
      </c>
      <c r="K59">
        <v>27</v>
      </c>
      <c r="L59">
        <v>0</v>
      </c>
      <c r="M59">
        <f t="shared" si="1"/>
        <v>136</v>
      </c>
    </row>
    <row r="60" spans="1:13" x14ac:dyDescent="0.3">
      <c r="A60">
        <v>58</v>
      </c>
      <c r="B60" t="s">
        <v>54</v>
      </c>
      <c r="C60" t="s">
        <v>70</v>
      </c>
      <c r="D60">
        <v>2001</v>
      </c>
      <c r="E60">
        <v>5</v>
      </c>
      <c r="F60">
        <v>15</v>
      </c>
      <c r="G60" t="str">
        <f t="shared" si="0"/>
        <v>Extreme</v>
      </c>
      <c r="H60">
        <v>4</v>
      </c>
      <c r="I60">
        <v>5</v>
      </c>
      <c r="J60">
        <v>0</v>
      </c>
      <c r="K60">
        <v>8</v>
      </c>
      <c r="L60">
        <v>0</v>
      </c>
      <c r="M60">
        <f t="shared" si="1"/>
        <v>32</v>
      </c>
    </row>
    <row r="61" spans="1:13" x14ac:dyDescent="0.3">
      <c r="A61">
        <v>59</v>
      </c>
      <c r="B61" t="s">
        <v>54</v>
      </c>
      <c r="C61" t="s">
        <v>71</v>
      </c>
      <c r="D61">
        <v>2001</v>
      </c>
      <c r="E61">
        <v>33</v>
      </c>
      <c r="F61">
        <v>8</v>
      </c>
      <c r="G61" t="str">
        <f t="shared" si="0"/>
        <v>Extreme</v>
      </c>
      <c r="H61">
        <v>1</v>
      </c>
      <c r="I61">
        <v>9</v>
      </c>
      <c r="J61">
        <v>0</v>
      </c>
      <c r="K61">
        <v>30</v>
      </c>
      <c r="L61">
        <v>0</v>
      </c>
      <c r="M61">
        <f t="shared" si="1"/>
        <v>48</v>
      </c>
    </row>
    <row r="62" spans="1:13" x14ac:dyDescent="0.3">
      <c r="A62">
        <v>60</v>
      </c>
      <c r="B62" t="s">
        <v>54</v>
      </c>
      <c r="C62" t="s">
        <v>72</v>
      </c>
      <c r="D62">
        <v>2001</v>
      </c>
      <c r="E62">
        <v>14</v>
      </c>
      <c r="F62">
        <v>12</v>
      </c>
      <c r="G62" t="str">
        <f t="shared" si="0"/>
        <v>Extreme</v>
      </c>
      <c r="H62">
        <v>0</v>
      </c>
      <c r="I62">
        <v>37</v>
      </c>
      <c r="J62">
        <v>0</v>
      </c>
      <c r="K62">
        <v>20</v>
      </c>
      <c r="L62">
        <v>0</v>
      </c>
      <c r="M62">
        <f t="shared" si="1"/>
        <v>69</v>
      </c>
    </row>
    <row r="63" spans="1:13" x14ac:dyDescent="0.3">
      <c r="A63">
        <v>61</v>
      </c>
      <c r="B63" t="s">
        <v>54</v>
      </c>
      <c r="C63" t="s">
        <v>73</v>
      </c>
      <c r="D63">
        <v>2001</v>
      </c>
      <c r="E63">
        <v>64</v>
      </c>
      <c r="F63">
        <v>62</v>
      </c>
      <c r="G63" t="str">
        <f t="shared" si="0"/>
        <v>Extreme</v>
      </c>
      <c r="H63">
        <v>0</v>
      </c>
      <c r="I63">
        <v>22</v>
      </c>
      <c r="J63">
        <v>0</v>
      </c>
      <c r="K63">
        <v>93</v>
      </c>
      <c r="L63">
        <v>0</v>
      </c>
      <c r="M63">
        <f t="shared" si="1"/>
        <v>177</v>
      </c>
    </row>
    <row r="64" spans="1:13" x14ac:dyDescent="0.3">
      <c r="A64">
        <v>62</v>
      </c>
      <c r="B64" t="s">
        <v>54</v>
      </c>
      <c r="C64" t="s">
        <v>74</v>
      </c>
      <c r="D64">
        <v>2001</v>
      </c>
      <c r="E64">
        <v>23</v>
      </c>
      <c r="F64">
        <v>37</v>
      </c>
      <c r="G64" t="str">
        <f t="shared" si="0"/>
        <v>Extreme</v>
      </c>
      <c r="H64">
        <v>0</v>
      </c>
      <c r="I64">
        <v>6</v>
      </c>
      <c r="J64">
        <v>0</v>
      </c>
      <c r="K64">
        <v>28</v>
      </c>
      <c r="L64">
        <v>0</v>
      </c>
      <c r="M64">
        <f t="shared" si="1"/>
        <v>71</v>
      </c>
    </row>
    <row r="65" spans="1:13" x14ac:dyDescent="0.3">
      <c r="A65">
        <v>63</v>
      </c>
      <c r="B65" t="s">
        <v>54</v>
      </c>
      <c r="C65" t="s">
        <v>75</v>
      </c>
      <c r="D65">
        <v>2001</v>
      </c>
      <c r="E65">
        <v>2</v>
      </c>
      <c r="F65">
        <v>4</v>
      </c>
      <c r="G65" t="str">
        <f t="shared" si="0"/>
        <v>Moderate</v>
      </c>
      <c r="H65">
        <v>0</v>
      </c>
      <c r="I65">
        <v>2</v>
      </c>
      <c r="J65">
        <v>0</v>
      </c>
      <c r="K65">
        <v>7</v>
      </c>
      <c r="L65">
        <v>0</v>
      </c>
      <c r="M65">
        <f t="shared" si="1"/>
        <v>13</v>
      </c>
    </row>
    <row r="66" spans="1:13" x14ac:dyDescent="0.3">
      <c r="A66">
        <v>64</v>
      </c>
      <c r="B66" t="s">
        <v>54</v>
      </c>
      <c r="C66" t="s">
        <v>76</v>
      </c>
      <c r="D66">
        <v>2001</v>
      </c>
      <c r="E66">
        <v>51</v>
      </c>
      <c r="F66">
        <v>109</v>
      </c>
      <c r="G66" t="str">
        <f t="shared" ref="G66:G129" si="2">IF(OR(E66&gt;10,F66&gt;10),"Extreme",IF(OR(E66&gt;5,F66&gt;5),"High","Moderate"))</f>
        <v>Extreme</v>
      </c>
      <c r="H66">
        <v>1</v>
      </c>
      <c r="I66">
        <v>113</v>
      </c>
      <c r="J66">
        <v>4</v>
      </c>
      <c r="K66">
        <v>132</v>
      </c>
      <c r="L66">
        <v>0</v>
      </c>
      <c r="M66">
        <f t="shared" si="1"/>
        <v>359</v>
      </c>
    </row>
    <row r="67" spans="1:13" x14ac:dyDescent="0.3">
      <c r="A67">
        <v>65</v>
      </c>
      <c r="B67" t="s">
        <v>54</v>
      </c>
      <c r="C67" t="s">
        <v>77</v>
      </c>
      <c r="D67">
        <v>2001</v>
      </c>
      <c r="E67">
        <v>30</v>
      </c>
      <c r="F67">
        <v>27</v>
      </c>
      <c r="G67" t="str">
        <f t="shared" si="2"/>
        <v>Extreme</v>
      </c>
      <c r="H67">
        <v>3</v>
      </c>
      <c r="I67">
        <v>16</v>
      </c>
      <c r="J67">
        <v>0</v>
      </c>
      <c r="K67">
        <v>15</v>
      </c>
      <c r="L67">
        <v>0</v>
      </c>
      <c r="M67">
        <f t="shared" ref="M67:M130" si="3">SUM(F67,H67,I67,J67,K67,L67)</f>
        <v>61</v>
      </c>
    </row>
    <row r="68" spans="1:13" x14ac:dyDescent="0.3">
      <c r="A68">
        <v>66</v>
      </c>
      <c r="B68" t="s">
        <v>54</v>
      </c>
      <c r="C68" t="s">
        <v>78</v>
      </c>
      <c r="D68">
        <v>2001</v>
      </c>
      <c r="E68">
        <v>3</v>
      </c>
      <c r="F68">
        <v>0</v>
      </c>
      <c r="G68" t="str">
        <f t="shared" si="2"/>
        <v>Moderate</v>
      </c>
      <c r="H68">
        <v>0</v>
      </c>
      <c r="I68">
        <v>0</v>
      </c>
      <c r="J68">
        <v>0</v>
      </c>
      <c r="K68">
        <v>0</v>
      </c>
      <c r="L68">
        <v>0</v>
      </c>
      <c r="M68">
        <f t="shared" si="3"/>
        <v>0</v>
      </c>
    </row>
    <row r="69" spans="1:13" x14ac:dyDescent="0.3">
      <c r="A69">
        <v>67</v>
      </c>
      <c r="B69" t="s">
        <v>54</v>
      </c>
      <c r="C69" t="s">
        <v>79</v>
      </c>
      <c r="D69">
        <v>2001</v>
      </c>
      <c r="E69">
        <v>47</v>
      </c>
      <c r="F69">
        <v>64</v>
      </c>
      <c r="G69" t="str">
        <f t="shared" si="2"/>
        <v>Extreme</v>
      </c>
      <c r="H69">
        <v>0</v>
      </c>
      <c r="I69">
        <v>28</v>
      </c>
      <c r="J69">
        <v>0</v>
      </c>
      <c r="K69">
        <v>0</v>
      </c>
      <c r="L69">
        <v>0</v>
      </c>
      <c r="M69">
        <f t="shared" si="3"/>
        <v>92</v>
      </c>
    </row>
    <row r="70" spans="1:13" x14ac:dyDescent="0.3">
      <c r="A70">
        <v>68</v>
      </c>
      <c r="B70" t="s">
        <v>54</v>
      </c>
      <c r="C70" t="s">
        <v>80</v>
      </c>
      <c r="D70">
        <v>2001</v>
      </c>
      <c r="E70">
        <v>53</v>
      </c>
      <c r="F70">
        <v>80</v>
      </c>
      <c r="G70" t="str">
        <f t="shared" si="2"/>
        <v>Extreme</v>
      </c>
      <c r="H70">
        <v>1</v>
      </c>
      <c r="I70">
        <v>43</v>
      </c>
      <c r="J70">
        <v>0</v>
      </c>
      <c r="K70">
        <v>99</v>
      </c>
      <c r="L70">
        <v>0</v>
      </c>
      <c r="M70">
        <f t="shared" si="3"/>
        <v>223</v>
      </c>
    </row>
    <row r="71" spans="1:13" x14ac:dyDescent="0.3">
      <c r="A71">
        <v>69</v>
      </c>
      <c r="B71" t="s">
        <v>54</v>
      </c>
      <c r="C71" t="s">
        <v>81</v>
      </c>
      <c r="D71">
        <v>2001</v>
      </c>
      <c r="E71">
        <v>41</v>
      </c>
      <c r="F71">
        <v>48</v>
      </c>
      <c r="G71" t="str">
        <f t="shared" si="2"/>
        <v>Extreme</v>
      </c>
      <c r="H71">
        <v>2</v>
      </c>
      <c r="I71">
        <v>9</v>
      </c>
      <c r="J71">
        <v>0</v>
      </c>
      <c r="K71">
        <v>21</v>
      </c>
      <c r="L71">
        <v>0</v>
      </c>
      <c r="M71">
        <f t="shared" si="3"/>
        <v>80</v>
      </c>
    </row>
    <row r="72" spans="1:13" x14ac:dyDescent="0.3">
      <c r="A72">
        <v>70</v>
      </c>
      <c r="B72" t="s">
        <v>54</v>
      </c>
      <c r="C72" t="s">
        <v>39</v>
      </c>
      <c r="D72">
        <v>2001</v>
      </c>
      <c r="E72">
        <v>817</v>
      </c>
      <c r="F72">
        <v>1070</v>
      </c>
      <c r="G72" t="str">
        <f t="shared" si="2"/>
        <v>Extreme</v>
      </c>
      <c r="H72">
        <v>59</v>
      </c>
      <c r="I72">
        <v>850</v>
      </c>
      <c r="J72">
        <v>4</v>
      </c>
      <c r="K72">
        <v>1248</v>
      </c>
      <c r="L72">
        <v>0</v>
      </c>
      <c r="M72">
        <f t="shared" si="3"/>
        <v>3231</v>
      </c>
    </row>
    <row r="73" spans="1:13" x14ac:dyDescent="0.3">
      <c r="A73">
        <v>71</v>
      </c>
      <c r="B73" t="s">
        <v>82</v>
      </c>
      <c r="C73" t="s">
        <v>83</v>
      </c>
      <c r="D73">
        <v>2001</v>
      </c>
      <c r="E73">
        <v>93</v>
      </c>
      <c r="F73">
        <v>13</v>
      </c>
      <c r="G73" t="str">
        <f t="shared" si="2"/>
        <v>Extreme</v>
      </c>
      <c r="H73">
        <v>11</v>
      </c>
      <c r="I73">
        <v>3</v>
      </c>
      <c r="J73">
        <v>0</v>
      </c>
      <c r="K73">
        <v>50</v>
      </c>
      <c r="L73">
        <v>0</v>
      </c>
      <c r="M73">
        <f t="shared" si="3"/>
        <v>77</v>
      </c>
    </row>
    <row r="74" spans="1:13" x14ac:dyDescent="0.3">
      <c r="A74">
        <v>72</v>
      </c>
      <c r="B74" t="s">
        <v>82</v>
      </c>
      <c r="C74" t="s">
        <v>84</v>
      </c>
      <c r="D74">
        <v>2001</v>
      </c>
      <c r="E74">
        <v>0</v>
      </c>
      <c r="F74">
        <v>0</v>
      </c>
      <c r="G74" t="str">
        <f t="shared" si="2"/>
        <v>Moderate</v>
      </c>
      <c r="H74">
        <v>7</v>
      </c>
      <c r="I74">
        <v>11</v>
      </c>
      <c r="J74">
        <v>0</v>
      </c>
      <c r="K74">
        <v>14</v>
      </c>
      <c r="L74">
        <v>0</v>
      </c>
      <c r="M74">
        <f t="shared" si="3"/>
        <v>32</v>
      </c>
    </row>
    <row r="75" spans="1:13" x14ac:dyDescent="0.3">
      <c r="A75">
        <v>73</v>
      </c>
      <c r="B75" t="s">
        <v>82</v>
      </c>
      <c r="C75" t="s">
        <v>85</v>
      </c>
      <c r="D75">
        <v>2001</v>
      </c>
      <c r="E75">
        <v>16</v>
      </c>
      <c r="F75">
        <v>4</v>
      </c>
      <c r="G75" t="str">
        <f t="shared" si="2"/>
        <v>Extreme</v>
      </c>
      <c r="H75">
        <v>33</v>
      </c>
      <c r="I75">
        <v>13</v>
      </c>
      <c r="J75">
        <v>2</v>
      </c>
      <c r="K75">
        <v>19</v>
      </c>
      <c r="L75">
        <v>0</v>
      </c>
      <c r="M75">
        <f t="shared" si="3"/>
        <v>71</v>
      </c>
    </row>
    <row r="76" spans="1:13" x14ac:dyDescent="0.3">
      <c r="A76">
        <v>74</v>
      </c>
      <c r="B76" t="s">
        <v>82</v>
      </c>
      <c r="C76" t="s">
        <v>86</v>
      </c>
      <c r="D76">
        <v>2001</v>
      </c>
      <c r="E76">
        <v>25</v>
      </c>
      <c r="F76">
        <v>6</v>
      </c>
      <c r="G76" t="str">
        <f t="shared" si="2"/>
        <v>Extreme</v>
      </c>
      <c r="H76">
        <v>0</v>
      </c>
      <c r="I76">
        <v>4</v>
      </c>
      <c r="J76">
        <v>0</v>
      </c>
      <c r="K76">
        <v>2</v>
      </c>
      <c r="L76">
        <v>0</v>
      </c>
      <c r="M76">
        <f t="shared" si="3"/>
        <v>12</v>
      </c>
    </row>
    <row r="77" spans="1:13" x14ac:dyDescent="0.3">
      <c r="A77">
        <v>75</v>
      </c>
      <c r="B77" t="s">
        <v>82</v>
      </c>
      <c r="C77" t="s">
        <v>87</v>
      </c>
      <c r="D77">
        <v>2001</v>
      </c>
      <c r="E77">
        <v>34</v>
      </c>
      <c r="F77">
        <v>10</v>
      </c>
      <c r="G77" t="str">
        <f t="shared" si="2"/>
        <v>Extreme</v>
      </c>
      <c r="H77">
        <v>9</v>
      </c>
      <c r="I77">
        <v>0</v>
      </c>
      <c r="J77">
        <v>0</v>
      </c>
      <c r="K77">
        <v>16</v>
      </c>
      <c r="L77">
        <v>0</v>
      </c>
      <c r="M77">
        <f t="shared" si="3"/>
        <v>35</v>
      </c>
    </row>
    <row r="78" spans="1:13" x14ac:dyDescent="0.3">
      <c r="A78">
        <v>76</v>
      </c>
      <c r="B78" t="s">
        <v>82</v>
      </c>
      <c r="C78" t="s">
        <v>88</v>
      </c>
      <c r="D78">
        <v>2001</v>
      </c>
      <c r="E78">
        <v>13</v>
      </c>
      <c r="F78">
        <v>7</v>
      </c>
      <c r="G78" t="str">
        <f t="shared" si="2"/>
        <v>Extreme</v>
      </c>
      <c r="H78">
        <v>21</v>
      </c>
      <c r="I78">
        <v>32</v>
      </c>
      <c r="J78">
        <v>0</v>
      </c>
      <c r="K78">
        <v>21</v>
      </c>
      <c r="L78">
        <v>0</v>
      </c>
      <c r="M78">
        <f t="shared" si="3"/>
        <v>81</v>
      </c>
    </row>
    <row r="79" spans="1:13" x14ac:dyDescent="0.3">
      <c r="A79">
        <v>77</v>
      </c>
      <c r="B79" t="s">
        <v>82</v>
      </c>
      <c r="C79" t="s">
        <v>89</v>
      </c>
      <c r="D79">
        <v>2001</v>
      </c>
      <c r="E79">
        <v>20</v>
      </c>
      <c r="F79">
        <v>23</v>
      </c>
      <c r="G79" t="str">
        <f t="shared" si="2"/>
        <v>Extreme</v>
      </c>
      <c r="H79">
        <v>17</v>
      </c>
      <c r="I79">
        <v>23</v>
      </c>
      <c r="J79">
        <v>0</v>
      </c>
      <c r="K79">
        <v>54</v>
      </c>
      <c r="L79">
        <v>8</v>
      </c>
      <c r="M79">
        <f t="shared" si="3"/>
        <v>125</v>
      </c>
    </row>
    <row r="80" spans="1:13" x14ac:dyDescent="0.3">
      <c r="A80">
        <v>78</v>
      </c>
      <c r="B80" t="s">
        <v>82</v>
      </c>
      <c r="C80" t="s">
        <v>90</v>
      </c>
      <c r="D80">
        <v>2001</v>
      </c>
      <c r="E80">
        <v>10</v>
      </c>
      <c r="F80">
        <v>12</v>
      </c>
      <c r="G80" t="str">
        <f t="shared" si="2"/>
        <v>Extreme</v>
      </c>
      <c r="H80">
        <v>8</v>
      </c>
      <c r="I80">
        <v>7</v>
      </c>
      <c r="J80">
        <v>0</v>
      </c>
      <c r="K80">
        <v>22</v>
      </c>
      <c r="L80">
        <v>0</v>
      </c>
      <c r="M80">
        <f t="shared" si="3"/>
        <v>49</v>
      </c>
    </row>
    <row r="81" spans="1:13" x14ac:dyDescent="0.3">
      <c r="A81">
        <v>79</v>
      </c>
      <c r="B81" t="s">
        <v>82</v>
      </c>
      <c r="C81" t="s">
        <v>91</v>
      </c>
      <c r="D81">
        <v>2001</v>
      </c>
      <c r="E81">
        <v>35</v>
      </c>
      <c r="F81">
        <v>9</v>
      </c>
      <c r="G81" t="str">
        <f t="shared" si="2"/>
        <v>Extreme</v>
      </c>
      <c r="H81">
        <v>20</v>
      </c>
      <c r="I81">
        <v>15</v>
      </c>
      <c r="J81">
        <v>0</v>
      </c>
      <c r="K81">
        <v>52</v>
      </c>
      <c r="L81">
        <v>0</v>
      </c>
      <c r="M81">
        <f t="shared" si="3"/>
        <v>96</v>
      </c>
    </row>
    <row r="82" spans="1:13" x14ac:dyDescent="0.3">
      <c r="A82">
        <v>80</v>
      </c>
      <c r="B82" t="s">
        <v>82</v>
      </c>
      <c r="C82" t="s">
        <v>92</v>
      </c>
      <c r="D82">
        <v>2001</v>
      </c>
      <c r="E82">
        <v>22</v>
      </c>
      <c r="F82">
        <v>13</v>
      </c>
      <c r="G82" t="str">
        <f t="shared" si="2"/>
        <v>Extreme</v>
      </c>
      <c r="H82">
        <v>23</v>
      </c>
      <c r="I82">
        <v>0</v>
      </c>
      <c r="J82">
        <v>4</v>
      </c>
      <c r="K82">
        <v>29</v>
      </c>
      <c r="L82">
        <v>0</v>
      </c>
      <c r="M82">
        <f t="shared" si="3"/>
        <v>69</v>
      </c>
    </row>
    <row r="83" spans="1:13" x14ac:dyDescent="0.3">
      <c r="A83">
        <v>81</v>
      </c>
      <c r="B83" t="s">
        <v>82</v>
      </c>
      <c r="C83" t="s">
        <v>93</v>
      </c>
      <c r="D83">
        <v>2001</v>
      </c>
      <c r="E83">
        <v>8</v>
      </c>
      <c r="F83">
        <v>1</v>
      </c>
      <c r="G83" t="str">
        <f t="shared" si="2"/>
        <v>High</v>
      </c>
      <c r="H83">
        <v>15</v>
      </c>
      <c r="I83">
        <v>0</v>
      </c>
      <c r="J83">
        <v>0</v>
      </c>
      <c r="K83">
        <v>0</v>
      </c>
      <c r="L83">
        <v>0</v>
      </c>
      <c r="M83">
        <f t="shared" si="3"/>
        <v>16</v>
      </c>
    </row>
    <row r="84" spans="1:13" x14ac:dyDescent="0.3">
      <c r="A84">
        <v>82</v>
      </c>
      <c r="B84" t="s">
        <v>82</v>
      </c>
      <c r="C84" t="s">
        <v>94</v>
      </c>
      <c r="D84">
        <v>2001</v>
      </c>
      <c r="E84">
        <v>19</v>
      </c>
      <c r="F84">
        <v>16</v>
      </c>
      <c r="G84" t="str">
        <f t="shared" si="2"/>
        <v>Extreme</v>
      </c>
      <c r="H84">
        <v>37</v>
      </c>
      <c r="I84">
        <v>40</v>
      </c>
      <c r="J84">
        <v>0</v>
      </c>
      <c r="K84">
        <v>34</v>
      </c>
      <c r="L84">
        <v>0</v>
      </c>
      <c r="M84">
        <f t="shared" si="3"/>
        <v>127</v>
      </c>
    </row>
    <row r="85" spans="1:13" x14ac:dyDescent="0.3">
      <c r="A85">
        <v>83</v>
      </c>
      <c r="B85" t="s">
        <v>82</v>
      </c>
      <c r="C85" t="s">
        <v>95</v>
      </c>
      <c r="D85">
        <v>2001</v>
      </c>
      <c r="E85">
        <v>25</v>
      </c>
      <c r="F85">
        <v>15</v>
      </c>
      <c r="G85" t="str">
        <f t="shared" si="2"/>
        <v>Extreme</v>
      </c>
      <c r="H85">
        <v>26</v>
      </c>
      <c r="I85">
        <v>27</v>
      </c>
      <c r="J85">
        <v>0</v>
      </c>
      <c r="K85">
        <v>24</v>
      </c>
      <c r="L85">
        <v>0</v>
      </c>
      <c r="M85">
        <f t="shared" si="3"/>
        <v>92</v>
      </c>
    </row>
    <row r="86" spans="1:13" x14ac:dyDescent="0.3">
      <c r="A86">
        <v>84</v>
      </c>
      <c r="B86" t="s">
        <v>82</v>
      </c>
      <c r="C86" t="s">
        <v>96</v>
      </c>
      <c r="D86">
        <v>2001</v>
      </c>
      <c r="E86">
        <v>13</v>
      </c>
      <c r="F86">
        <v>18</v>
      </c>
      <c r="G86" t="str">
        <f t="shared" si="2"/>
        <v>Extreme</v>
      </c>
      <c r="H86">
        <v>22</v>
      </c>
      <c r="I86">
        <v>0</v>
      </c>
      <c r="J86">
        <v>2</v>
      </c>
      <c r="K86">
        <v>155</v>
      </c>
      <c r="L86">
        <v>0</v>
      </c>
      <c r="M86">
        <f t="shared" si="3"/>
        <v>197</v>
      </c>
    </row>
    <row r="87" spans="1:13" x14ac:dyDescent="0.3">
      <c r="A87">
        <v>85</v>
      </c>
      <c r="B87" t="s">
        <v>82</v>
      </c>
      <c r="C87" t="s">
        <v>97</v>
      </c>
      <c r="D87">
        <v>2001</v>
      </c>
      <c r="E87">
        <v>1</v>
      </c>
      <c r="F87">
        <v>0</v>
      </c>
      <c r="G87" t="str">
        <f t="shared" si="2"/>
        <v>Moderate</v>
      </c>
      <c r="H87">
        <v>0</v>
      </c>
      <c r="I87">
        <v>1</v>
      </c>
      <c r="J87">
        <v>0</v>
      </c>
      <c r="K87">
        <v>1</v>
      </c>
      <c r="L87">
        <v>0</v>
      </c>
      <c r="M87">
        <f t="shared" si="3"/>
        <v>2</v>
      </c>
    </row>
    <row r="88" spans="1:13" x14ac:dyDescent="0.3">
      <c r="A88">
        <v>86</v>
      </c>
      <c r="B88" t="s">
        <v>82</v>
      </c>
      <c r="C88" t="s">
        <v>98</v>
      </c>
      <c r="D88">
        <v>2001</v>
      </c>
      <c r="E88">
        <v>10</v>
      </c>
      <c r="F88">
        <v>1</v>
      </c>
      <c r="G88" t="str">
        <f t="shared" si="2"/>
        <v>High</v>
      </c>
      <c r="H88">
        <v>16</v>
      </c>
      <c r="I88">
        <v>8</v>
      </c>
      <c r="J88">
        <v>0</v>
      </c>
      <c r="K88">
        <v>15</v>
      </c>
      <c r="L88">
        <v>0</v>
      </c>
      <c r="M88">
        <f t="shared" si="3"/>
        <v>40</v>
      </c>
    </row>
    <row r="89" spans="1:13" x14ac:dyDescent="0.3">
      <c r="A89">
        <v>87</v>
      </c>
      <c r="B89" t="s">
        <v>82</v>
      </c>
      <c r="C89" t="s">
        <v>99</v>
      </c>
      <c r="D89">
        <v>2001</v>
      </c>
      <c r="E89">
        <v>6</v>
      </c>
      <c r="F89">
        <v>5</v>
      </c>
      <c r="G89" t="str">
        <f t="shared" si="2"/>
        <v>High</v>
      </c>
      <c r="H89">
        <v>25</v>
      </c>
      <c r="I89">
        <v>0</v>
      </c>
      <c r="J89">
        <v>0</v>
      </c>
      <c r="K89">
        <v>4</v>
      </c>
      <c r="L89">
        <v>0</v>
      </c>
      <c r="M89">
        <f t="shared" si="3"/>
        <v>34</v>
      </c>
    </row>
    <row r="90" spans="1:13" x14ac:dyDescent="0.3">
      <c r="A90">
        <v>88</v>
      </c>
      <c r="B90" t="s">
        <v>82</v>
      </c>
      <c r="C90" t="s">
        <v>100</v>
      </c>
      <c r="D90">
        <v>2001</v>
      </c>
      <c r="E90">
        <v>51</v>
      </c>
      <c r="F90">
        <v>20</v>
      </c>
      <c r="G90" t="str">
        <f t="shared" si="2"/>
        <v>Extreme</v>
      </c>
      <c r="H90">
        <v>6</v>
      </c>
      <c r="I90">
        <v>6</v>
      </c>
      <c r="J90">
        <v>0</v>
      </c>
      <c r="K90">
        <v>29</v>
      </c>
      <c r="L90">
        <v>0</v>
      </c>
      <c r="M90">
        <f t="shared" si="3"/>
        <v>61</v>
      </c>
    </row>
    <row r="91" spans="1:13" x14ac:dyDescent="0.3">
      <c r="A91">
        <v>89</v>
      </c>
      <c r="B91" t="s">
        <v>82</v>
      </c>
      <c r="C91" t="s">
        <v>101</v>
      </c>
      <c r="D91">
        <v>2001</v>
      </c>
      <c r="E91">
        <v>0</v>
      </c>
      <c r="F91">
        <v>1</v>
      </c>
      <c r="G91" t="str">
        <f t="shared" si="2"/>
        <v>Moderate</v>
      </c>
      <c r="H91">
        <v>0</v>
      </c>
      <c r="I91">
        <v>2</v>
      </c>
      <c r="J91">
        <v>0</v>
      </c>
      <c r="K91">
        <v>0</v>
      </c>
      <c r="L91">
        <v>0</v>
      </c>
      <c r="M91">
        <f t="shared" si="3"/>
        <v>3</v>
      </c>
    </row>
    <row r="92" spans="1:13" x14ac:dyDescent="0.3">
      <c r="A92">
        <v>90</v>
      </c>
      <c r="B92" t="s">
        <v>82</v>
      </c>
      <c r="C92" t="s">
        <v>102</v>
      </c>
      <c r="D92">
        <v>2001</v>
      </c>
      <c r="E92">
        <v>5</v>
      </c>
      <c r="F92">
        <v>6</v>
      </c>
      <c r="G92" t="str">
        <f t="shared" si="2"/>
        <v>High</v>
      </c>
      <c r="H92">
        <v>11</v>
      </c>
      <c r="I92">
        <v>6</v>
      </c>
      <c r="J92">
        <v>0</v>
      </c>
      <c r="K92">
        <v>2</v>
      </c>
      <c r="L92">
        <v>0</v>
      </c>
      <c r="M92">
        <f t="shared" si="3"/>
        <v>25</v>
      </c>
    </row>
    <row r="93" spans="1:13" x14ac:dyDescent="0.3">
      <c r="A93">
        <v>91</v>
      </c>
      <c r="B93" t="s">
        <v>82</v>
      </c>
      <c r="C93" t="s">
        <v>103</v>
      </c>
      <c r="D93">
        <v>2001</v>
      </c>
      <c r="E93">
        <v>22</v>
      </c>
      <c r="F93">
        <v>16</v>
      </c>
      <c r="G93" t="str">
        <f t="shared" si="2"/>
        <v>Extreme</v>
      </c>
      <c r="H93">
        <v>4</v>
      </c>
      <c r="I93">
        <v>2</v>
      </c>
      <c r="J93">
        <v>1</v>
      </c>
      <c r="K93">
        <v>39</v>
      </c>
      <c r="L93">
        <v>0</v>
      </c>
      <c r="M93">
        <f t="shared" si="3"/>
        <v>62</v>
      </c>
    </row>
    <row r="94" spans="1:13" x14ac:dyDescent="0.3">
      <c r="A94">
        <v>92</v>
      </c>
      <c r="B94" t="s">
        <v>82</v>
      </c>
      <c r="C94" t="s">
        <v>104</v>
      </c>
      <c r="D94">
        <v>2001</v>
      </c>
      <c r="E94">
        <v>10</v>
      </c>
      <c r="F94">
        <v>7</v>
      </c>
      <c r="G94" t="str">
        <f t="shared" si="2"/>
        <v>High</v>
      </c>
      <c r="H94">
        <v>6</v>
      </c>
      <c r="I94">
        <v>12</v>
      </c>
      <c r="J94">
        <v>0</v>
      </c>
      <c r="K94">
        <v>5</v>
      </c>
      <c r="L94">
        <v>0</v>
      </c>
      <c r="M94">
        <f t="shared" si="3"/>
        <v>30</v>
      </c>
    </row>
    <row r="95" spans="1:13" x14ac:dyDescent="0.3">
      <c r="A95">
        <v>93</v>
      </c>
      <c r="B95" t="s">
        <v>82</v>
      </c>
      <c r="C95" t="s">
        <v>105</v>
      </c>
      <c r="D95">
        <v>2001</v>
      </c>
      <c r="E95">
        <v>11</v>
      </c>
      <c r="F95">
        <v>15</v>
      </c>
      <c r="G95" t="str">
        <f t="shared" si="2"/>
        <v>Extreme</v>
      </c>
      <c r="H95">
        <v>6</v>
      </c>
      <c r="I95">
        <v>3</v>
      </c>
      <c r="J95">
        <v>0</v>
      </c>
      <c r="K95">
        <v>10</v>
      </c>
      <c r="L95">
        <v>0</v>
      </c>
      <c r="M95">
        <f t="shared" si="3"/>
        <v>34</v>
      </c>
    </row>
    <row r="96" spans="1:13" x14ac:dyDescent="0.3">
      <c r="A96">
        <v>94</v>
      </c>
      <c r="B96" t="s">
        <v>82</v>
      </c>
      <c r="C96" t="s">
        <v>106</v>
      </c>
      <c r="D96">
        <v>2001</v>
      </c>
      <c r="E96">
        <v>13</v>
      </c>
      <c r="F96">
        <v>11</v>
      </c>
      <c r="G96" t="str">
        <f t="shared" si="2"/>
        <v>Extreme</v>
      </c>
      <c r="H96">
        <v>12</v>
      </c>
      <c r="I96">
        <v>41</v>
      </c>
      <c r="J96">
        <v>0</v>
      </c>
      <c r="K96">
        <v>18</v>
      </c>
      <c r="L96">
        <v>0</v>
      </c>
      <c r="M96">
        <f t="shared" si="3"/>
        <v>82</v>
      </c>
    </row>
    <row r="97" spans="1:13" x14ac:dyDescent="0.3">
      <c r="A97">
        <v>95</v>
      </c>
      <c r="B97" t="s">
        <v>82</v>
      </c>
      <c r="C97" t="s">
        <v>107</v>
      </c>
      <c r="D97">
        <v>2001</v>
      </c>
      <c r="E97">
        <v>44</v>
      </c>
      <c r="F97">
        <v>35</v>
      </c>
      <c r="G97" t="str">
        <f t="shared" si="2"/>
        <v>Extreme</v>
      </c>
      <c r="H97">
        <v>37</v>
      </c>
      <c r="I97">
        <v>3</v>
      </c>
      <c r="J97">
        <v>1</v>
      </c>
      <c r="K97">
        <v>47</v>
      </c>
      <c r="L97">
        <v>0</v>
      </c>
      <c r="M97">
        <f t="shared" si="3"/>
        <v>123</v>
      </c>
    </row>
    <row r="98" spans="1:13" x14ac:dyDescent="0.3">
      <c r="A98">
        <v>96</v>
      </c>
      <c r="B98" t="s">
        <v>82</v>
      </c>
      <c r="C98" t="s">
        <v>108</v>
      </c>
      <c r="D98">
        <v>2001</v>
      </c>
      <c r="E98">
        <v>11</v>
      </c>
      <c r="F98">
        <v>15</v>
      </c>
      <c r="G98" t="str">
        <f t="shared" si="2"/>
        <v>Extreme</v>
      </c>
      <c r="H98">
        <v>8</v>
      </c>
      <c r="I98">
        <v>0</v>
      </c>
      <c r="J98">
        <v>0</v>
      </c>
      <c r="K98">
        <v>39</v>
      </c>
      <c r="L98">
        <v>0</v>
      </c>
      <c r="M98">
        <f t="shared" si="3"/>
        <v>62</v>
      </c>
    </row>
    <row r="99" spans="1:13" x14ac:dyDescent="0.3">
      <c r="A99">
        <v>97</v>
      </c>
      <c r="B99" t="s">
        <v>82</v>
      </c>
      <c r="C99" t="s">
        <v>109</v>
      </c>
      <c r="D99">
        <v>2001</v>
      </c>
      <c r="E99">
        <v>73</v>
      </c>
      <c r="F99">
        <v>25</v>
      </c>
      <c r="G99" t="str">
        <f t="shared" si="2"/>
        <v>Extreme</v>
      </c>
      <c r="H99">
        <v>69</v>
      </c>
      <c r="I99">
        <v>81</v>
      </c>
      <c r="J99">
        <v>0</v>
      </c>
      <c r="K99">
        <v>141</v>
      </c>
      <c r="L99">
        <v>6</v>
      </c>
      <c r="M99">
        <f t="shared" si="3"/>
        <v>322</v>
      </c>
    </row>
    <row r="100" spans="1:13" x14ac:dyDescent="0.3">
      <c r="A100">
        <v>98</v>
      </c>
      <c r="B100" t="s">
        <v>82</v>
      </c>
      <c r="C100" t="s">
        <v>110</v>
      </c>
      <c r="D100">
        <v>2001</v>
      </c>
      <c r="E100">
        <v>2</v>
      </c>
      <c r="F100">
        <v>1</v>
      </c>
      <c r="G100" t="str">
        <f t="shared" si="2"/>
        <v>Moderate</v>
      </c>
      <c r="H100">
        <v>0</v>
      </c>
      <c r="I100">
        <v>4</v>
      </c>
      <c r="J100">
        <v>0</v>
      </c>
      <c r="K100">
        <v>1</v>
      </c>
      <c r="L100">
        <v>0</v>
      </c>
      <c r="M100">
        <f t="shared" si="3"/>
        <v>6</v>
      </c>
    </row>
    <row r="101" spans="1:13" x14ac:dyDescent="0.3">
      <c r="A101">
        <v>99</v>
      </c>
      <c r="B101" t="s">
        <v>82</v>
      </c>
      <c r="C101" t="s">
        <v>111</v>
      </c>
      <c r="D101">
        <v>2001</v>
      </c>
      <c r="E101">
        <v>40</v>
      </c>
      <c r="F101">
        <v>12</v>
      </c>
      <c r="G101" t="str">
        <f t="shared" si="2"/>
        <v>Extreme</v>
      </c>
      <c r="H101">
        <v>47</v>
      </c>
      <c r="I101">
        <v>14</v>
      </c>
      <c r="J101">
        <v>2</v>
      </c>
      <c r="K101">
        <v>54</v>
      </c>
      <c r="L101">
        <v>0</v>
      </c>
      <c r="M101">
        <f t="shared" si="3"/>
        <v>129</v>
      </c>
    </row>
    <row r="102" spans="1:13" x14ac:dyDescent="0.3">
      <c r="A102">
        <v>100</v>
      </c>
      <c r="B102" t="s">
        <v>82</v>
      </c>
      <c r="C102" t="s">
        <v>112</v>
      </c>
      <c r="D102">
        <v>2001</v>
      </c>
      <c r="E102">
        <v>7</v>
      </c>
      <c r="F102">
        <v>9</v>
      </c>
      <c r="G102" t="str">
        <f t="shared" si="2"/>
        <v>High</v>
      </c>
      <c r="H102">
        <v>4</v>
      </c>
      <c r="I102">
        <v>0</v>
      </c>
      <c r="J102">
        <v>0</v>
      </c>
      <c r="K102">
        <v>5</v>
      </c>
      <c r="L102">
        <v>0</v>
      </c>
      <c r="M102">
        <f t="shared" si="3"/>
        <v>18</v>
      </c>
    </row>
    <row r="103" spans="1:13" x14ac:dyDescent="0.3">
      <c r="A103">
        <v>101</v>
      </c>
      <c r="B103" t="s">
        <v>82</v>
      </c>
      <c r="C103" t="s">
        <v>113</v>
      </c>
      <c r="D103">
        <v>2001</v>
      </c>
      <c r="E103">
        <v>15</v>
      </c>
      <c r="F103">
        <v>1</v>
      </c>
      <c r="G103" t="str">
        <f t="shared" si="2"/>
        <v>Extreme</v>
      </c>
      <c r="H103">
        <v>17</v>
      </c>
      <c r="I103">
        <v>7</v>
      </c>
      <c r="J103">
        <v>0</v>
      </c>
      <c r="K103">
        <v>13</v>
      </c>
      <c r="L103">
        <v>1</v>
      </c>
      <c r="M103">
        <f t="shared" si="3"/>
        <v>39</v>
      </c>
    </row>
    <row r="104" spans="1:13" x14ac:dyDescent="0.3">
      <c r="A104">
        <v>102</v>
      </c>
      <c r="B104" t="s">
        <v>82</v>
      </c>
      <c r="C104" t="s">
        <v>114</v>
      </c>
      <c r="D104">
        <v>2001</v>
      </c>
      <c r="E104">
        <v>27</v>
      </c>
      <c r="F104">
        <v>11</v>
      </c>
      <c r="G104" t="str">
        <f t="shared" si="2"/>
        <v>Extreme</v>
      </c>
      <c r="H104">
        <v>90</v>
      </c>
      <c r="I104">
        <v>47</v>
      </c>
      <c r="J104">
        <v>0</v>
      </c>
      <c r="K104">
        <v>152</v>
      </c>
      <c r="L104">
        <v>39</v>
      </c>
      <c r="M104">
        <f t="shared" si="3"/>
        <v>339</v>
      </c>
    </row>
    <row r="105" spans="1:13" x14ac:dyDescent="0.3">
      <c r="A105">
        <v>103</v>
      </c>
      <c r="B105" t="s">
        <v>82</v>
      </c>
      <c r="C105" t="s">
        <v>115</v>
      </c>
      <c r="D105">
        <v>2001</v>
      </c>
      <c r="E105">
        <v>1</v>
      </c>
      <c r="F105">
        <v>1</v>
      </c>
      <c r="G105" t="str">
        <f t="shared" si="2"/>
        <v>Moderate</v>
      </c>
      <c r="H105">
        <v>0</v>
      </c>
      <c r="I105">
        <v>9</v>
      </c>
      <c r="J105">
        <v>0</v>
      </c>
      <c r="K105">
        <v>0</v>
      </c>
      <c r="L105">
        <v>0</v>
      </c>
      <c r="M105">
        <f t="shared" si="3"/>
        <v>10</v>
      </c>
    </row>
    <row r="106" spans="1:13" x14ac:dyDescent="0.3">
      <c r="A106">
        <v>104</v>
      </c>
      <c r="B106" t="s">
        <v>82</v>
      </c>
      <c r="C106" t="s">
        <v>116</v>
      </c>
      <c r="D106">
        <v>2001</v>
      </c>
      <c r="E106">
        <v>39</v>
      </c>
      <c r="F106">
        <v>23</v>
      </c>
      <c r="G106" t="str">
        <f t="shared" si="2"/>
        <v>Extreme</v>
      </c>
      <c r="H106">
        <v>8</v>
      </c>
      <c r="I106">
        <v>5</v>
      </c>
      <c r="J106">
        <v>0</v>
      </c>
      <c r="K106">
        <v>22</v>
      </c>
      <c r="L106">
        <v>0</v>
      </c>
      <c r="M106">
        <f t="shared" si="3"/>
        <v>58</v>
      </c>
    </row>
    <row r="107" spans="1:13" x14ac:dyDescent="0.3">
      <c r="A107">
        <v>105</v>
      </c>
      <c r="B107" t="s">
        <v>82</v>
      </c>
      <c r="C107" t="s">
        <v>117</v>
      </c>
      <c r="D107">
        <v>2001</v>
      </c>
      <c r="E107">
        <v>25</v>
      </c>
      <c r="F107">
        <v>18</v>
      </c>
      <c r="G107" t="str">
        <f t="shared" si="2"/>
        <v>Extreme</v>
      </c>
      <c r="H107">
        <v>36</v>
      </c>
      <c r="I107">
        <v>21</v>
      </c>
      <c r="J107">
        <v>0</v>
      </c>
      <c r="K107">
        <v>59</v>
      </c>
      <c r="L107">
        <v>0</v>
      </c>
      <c r="M107">
        <f t="shared" si="3"/>
        <v>134</v>
      </c>
    </row>
    <row r="108" spans="1:13" x14ac:dyDescent="0.3">
      <c r="A108">
        <v>106</v>
      </c>
      <c r="B108" t="s">
        <v>82</v>
      </c>
      <c r="C108" t="s">
        <v>118</v>
      </c>
      <c r="D108">
        <v>2001</v>
      </c>
      <c r="E108">
        <v>12</v>
      </c>
      <c r="F108">
        <v>10</v>
      </c>
      <c r="G108" t="str">
        <f t="shared" si="2"/>
        <v>Extreme</v>
      </c>
      <c r="H108">
        <v>7</v>
      </c>
      <c r="I108">
        <v>9</v>
      </c>
      <c r="J108">
        <v>0</v>
      </c>
      <c r="K108">
        <v>12</v>
      </c>
      <c r="L108">
        <v>0</v>
      </c>
      <c r="M108">
        <f t="shared" si="3"/>
        <v>38</v>
      </c>
    </row>
    <row r="109" spans="1:13" x14ac:dyDescent="0.3">
      <c r="A109">
        <v>107</v>
      </c>
      <c r="B109" t="s">
        <v>82</v>
      </c>
      <c r="C109" t="s">
        <v>119</v>
      </c>
      <c r="D109">
        <v>2001</v>
      </c>
      <c r="E109">
        <v>19</v>
      </c>
      <c r="F109">
        <v>29</v>
      </c>
      <c r="G109" t="str">
        <f t="shared" si="2"/>
        <v>Extreme</v>
      </c>
      <c r="H109">
        <v>11</v>
      </c>
      <c r="I109">
        <v>17</v>
      </c>
      <c r="J109">
        <v>9</v>
      </c>
      <c r="K109">
        <v>35</v>
      </c>
      <c r="L109">
        <v>29</v>
      </c>
      <c r="M109">
        <f t="shared" si="3"/>
        <v>130</v>
      </c>
    </row>
    <row r="110" spans="1:13" x14ac:dyDescent="0.3">
      <c r="A110">
        <v>108</v>
      </c>
      <c r="B110" t="s">
        <v>82</v>
      </c>
      <c r="C110" t="s">
        <v>120</v>
      </c>
      <c r="D110">
        <v>2001</v>
      </c>
      <c r="E110">
        <v>20</v>
      </c>
      <c r="F110">
        <v>15</v>
      </c>
      <c r="G110" t="str">
        <f t="shared" si="2"/>
        <v>Extreme</v>
      </c>
      <c r="H110">
        <v>67</v>
      </c>
      <c r="I110">
        <v>22</v>
      </c>
      <c r="J110">
        <v>0</v>
      </c>
      <c r="K110">
        <v>101</v>
      </c>
      <c r="L110">
        <v>0</v>
      </c>
      <c r="M110">
        <f t="shared" si="3"/>
        <v>205</v>
      </c>
    </row>
    <row r="111" spans="1:13" x14ac:dyDescent="0.3">
      <c r="A111">
        <v>109</v>
      </c>
      <c r="B111" t="s">
        <v>82</v>
      </c>
      <c r="C111" t="s">
        <v>121</v>
      </c>
      <c r="D111">
        <v>2001</v>
      </c>
      <c r="E111">
        <v>3</v>
      </c>
      <c r="F111">
        <v>1</v>
      </c>
      <c r="G111" t="str">
        <f t="shared" si="2"/>
        <v>Moderate</v>
      </c>
      <c r="H111">
        <v>9</v>
      </c>
      <c r="I111">
        <v>0</v>
      </c>
      <c r="J111">
        <v>0</v>
      </c>
      <c r="K111">
        <v>32</v>
      </c>
      <c r="L111">
        <v>0</v>
      </c>
      <c r="M111">
        <f t="shared" si="3"/>
        <v>42</v>
      </c>
    </row>
    <row r="112" spans="1:13" x14ac:dyDescent="0.3">
      <c r="A112">
        <v>110</v>
      </c>
      <c r="B112" t="s">
        <v>82</v>
      </c>
      <c r="C112" t="s">
        <v>122</v>
      </c>
      <c r="D112">
        <v>2001</v>
      </c>
      <c r="E112">
        <v>11</v>
      </c>
      <c r="F112">
        <v>7</v>
      </c>
      <c r="G112" t="str">
        <f t="shared" si="2"/>
        <v>Extreme</v>
      </c>
      <c r="H112">
        <v>3</v>
      </c>
      <c r="I112">
        <v>0</v>
      </c>
      <c r="J112">
        <v>0</v>
      </c>
      <c r="K112">
        <v>2</v>
      </c>
      <c r="L112">
        <v>0</v>
      </c>
      <c r="M112">
        <f t="shared" si="3"/>
        <v>12</v>
      </c>
    </row>
    <row r="113" spans="1:13" x14ac:dyDescent="0.3">
      <c r="A113">
        <v>111</v>
      </c>
      <c r="B113" t="s">
        <v>82</v>
      </c>
      <c r="C113" t="s">
        <v>123</v>
      </c>
      <c r="D113">
        <v>2001</v>
      </c>
      <c r="E113">
        <v>23</v>
      </c>
      <c r="F113">
        <v>20</v>
      </c>
      <c r="G113" t="str">
        <f t="shared" si="2"/>
        <v>Extreme</v>
      </c>
      <c r="H113">
        <v>13</v>
      </c>
      <c r="I113">
        <v>1</v>
      </c>
      <c r="J113">
        <v>0</v>
      </c>
      <c r="K113">
        <v>21</v>
      </c>
      <c r="L113">
        <v>0</v>
      </c>
      <c r="M113">
        <f t="shared" si="3"/>
        <v>55</v>
      </c>
    </row>
    <row r="114" spans="1:13" x14ac:dyDescent="0.3">
      <c r="A114">
        <v>112</v>
      </c>
      <c r="B114" t="s">
        <v>82</v>
      </c>
      <c r="C114" t="s">
        <v>124</v>
      </c>
      <c r="D114">
        <v>2001</v>
      </c>
      <c r="E114">
        <v>4</v>
      </c>
      <c r="F114">
        <v>26</v>
      </c>
      <c r="G114" t="str">
        <f t="shared" si="2"/>
        <v>Extreme</v>
      </c>
      <c r="H114">
        <v>32</v>
      </c>
      <c r="I114">
        <v>6</v>
      </c>
      <c r="J114">
        <v>0</v>
      </c>
      <c r="K114">
        <v>10</v>
      </c>
      <c r="L114">
        <v>0</v>
      </c>
      <c r="M114">
        <f t="shared" si="3"/>
        <v>74</v>
      </c>
    </row>
    <row r="115" spans="1:13" x14ac:dyDescent="0.3">
      <c r="A115">
        <v>113</v>
      </c>
      <c r="B115" t="s">
        <v>82</v>
      </c>
      <c r="C115" t="s">
        <v>125</v>
      </c>
      <c r="D115">
        <v>2001</v>
      </c>
      <c r="E115">
        <v>30</v>
      </c>
      <c r="F115">
        <v>2</v>
      </c>
      <c r="G115" t="str">
        <f t="shared" si="2"/>
        <v>Extreme</v>
      </c>
      <c r="H115">
        <v>7</v>
      </c>
      <c r="I115">
        <v>8</v>
      </c>
      <c r="J115">
        <v>0</v>
      </c>
      <c r="K115">
        <v>18</v>
      </c>
      <c r="L115">
        <v>0</v>
      </c>
      <c r="M115">
        <f t="shared" si="3"/>
        <v>35</v>
      </c>
    </row>
    <row r="116" spans="1:13" x14ac:dyDescent="0.3">
      <c r="A116">
        <v>114</v>
      </c>
      <c r="B116" t="s">
        <v>82</v>
      </c>
      <c r="C116" t="s">
        <v>126</v>
      </c>
      <c r="D116">
        <v>2001</v>
      </c>
      <c r="E116">
        <v>20</v>
      </c>
      <c r="F116">
        <v>28</v>
      </c>
      <c r="G116" t="str">
        <f t="shared" si="2"/>
        <v>Extreme</v>
      </c>
      <c r="H116">
        <v>59</v>
      </c>
      <c r="I116">
        <v>52</v>
      </c>
      <c r="J116">
        <v>0</v>
      </c>
      <c r="K116">
        <v>179</v>
      </c>
      <c r="L116">
        <v>0</v>
      </c>
      <c r="M116">
        <f t="shared" si="3"/>
        <v>318</v>
      </c>
    </row>
    <row r="117" spans="1:13" x14ac:dyDescent="0.3">
      <c r="A117">
        <v>115</v>
      </c>
      <c r="B117" t="s">
        <v>82</v>
      </c>
      <c r="C117" t="s">
        <v>39</v>
      </c>
      <c r="D117">
        <v>2001</v>
      </c>
      <c r="E117">
        <v>888</v>
      </c>
      <c r="F117">
        <v>518</v>
      </c>
      <c r="G117" t="str">
        <f t="shared" si="2"/>
        <v>Extreme</v>
      </c>
      <c r="H117">
        <v>859</v>
      </c>
      <c r="I117">
        <v>562</v>
      </c>
      <c r="J117">
        <v>21</v>
      </c>
      <c r="K117">
        <v>1558</v>
      </c>
      <c r="L117">
        <v>83</v>
      </c>
      <c r="M117">
        <f t="shared" si="3"/>
        <v>3601</v>
      </c>
    </row>
    <row r="118" spans="1:13" x14ac:dyDescent="0.3">
      <c r="A118">
        <v>116</v>
      </c>
      <c r="B118" t="s">
        <v>127</v>
      </c>
      <c r="C118" t="s">
        <v>128</v>
      </c>
      <c r="D118">
        <v>2001</v>
      </c>
      <c r="E118">
        <v>17</v>
      </c>
      <c r="F118">
        <v>1</v>
      </c>
      <c r="G118" t="str">
        <f t="shared" si="2"/>
        <v>Extreme</v>
      </c>
      <c r="H118">
        <v>1</v>
      </c>
      <c r="I118">
        <v>18</v>
      </c>
      <c r="J118">
        <v>0</v>
      </c>
      <c r="K118">
        <v>7</v>
      </c>
      <c r="L118">
        <v>0</v>
      </c>
      <c r="M118">
        <f t="shared" si="3"/>
        <v>27</v>
      </c>
    </row>
    <row r="119" spans="1:13" x14ac:dyDescent="0.3">
      <c r="A119">
        <v>117</v>
      </c>
      <c r="B119" t="s">
        <v>127</v>
      </c>
      <c r="C119" t="s">
        <v>129</v>
      </c>
      <c r="D119">
        <v>2001</v>
      </c>
      <c r="E119">
        <v>69</v>
      </c>
      <c r="F119">
        <v>20</v>
      </c>
      <c r="G119" t="str">
        <f t="shared" si="2"/>
        <v>Extreme</v>
      </c>
      <c r="H119">
        <v>7</v>
      </c>
      <c r="I119">
        <v>180</v>
      </c>
      <c r="J119">
        <v>10</v>
      </c>
      <c r="K119">
        <v>94</v>
      </c>
      <c r="L119">
        <v>0</v>
      </c>
      <c r="M119">
        <f t="shared" si="3"/>
        <v>311</v>
      </c>
    </row>
    <row r="120" spans="1:13" x14ac:dyDescent="0.3">
      <c r="A120">
        <v>118</v>
      </c>
      <c r="B120" t="s">
        <v>127</v>
      </c>
      <c r="C120" t="s">
        <v>130</v>
      </c>
      <c r="D120">
        <v>2001</v>
      </c>
      <c r="E120">
        <v>4</v>
      </c>
      <c r="F120">
        <v>0</v>
      </c>
      <c r="G120" t="str">
        <f t="shared" si="2"/>
        <v>Moderate</v>
      </c>
      <c r="H120">
        <v>0</v>
      </c>
      <c r="I120">
        <v>1</v>
      </c>
      <c r="J120">
        <v>0</v>
      </c>
      <c r="K120">
        <v>0</v>
      </c>
      <c r="L120">
        <v>0</v>
      </c>
      <c r="M120">
        <f t="shared" si="3"/>
        <v>1</v>
      </c>
    </row>
    <row r="121" spans="1:13" x14ac:dyDescent="0.3">
      <c r="A121">
        <v>119</v>
      </c>
      <c r="B121" t="s">
        <v>127</v>
      </c>
      <c r="C121" t="s">
        <v>131</v>
      </c>
      <c r="D121">
        <v>2001</v>
      </c>
      <c r="E121">
        <v>19</v>
      </c>
      <c r="F121">
        <v>8</v>
      </c>
      <c r="G121" t="str">
        <f t="shared" si="2"/>
        <v>Extreme</v>
      </c>
      <c r="H121">
        <v>1</v>
      </c>
      <c r="I121">
        <v>18</v>
      </c>
      <c r="J121">
        <v>1</v>
      </c>
      <c r="K121">
        <v>3</v>
      </c>
      <c r="L121">
        <v>0</v>
      </c>
      <c r="M121">
        <f t="shared" si="3"/>
        <v>31</v>
      </c>
    </row>
    <row r="122" spans="1:13" x14ac:dyDescent="0.3">
      <c r="A122">
        <v>120</v>
      </c>
      <c r="B122" t="s">
        <v>127</v>
      </c>
      <c r="C122" t="s">
        <v>132</v>
      </c>
      <c r="D122">
        <v>2001</v>
      </c>
      <c r="E122">
        <v>22</v>
      </c>
      <c r="F122">
        <v>4</v>
      </c>
      <c r="G122" t="str">
        <f t="shared" si="2"/>
        <v>Extreme</v>
      </c>
      <c r="H122">
        <v>1</v>
      </c>
      <c r="I122">
        <v>41</v>
      </c>
      <c r="J122">
        <v>5</v>
      </c>
      <c r="K122">
        <v>6</v>
      </c>
      <c r="L122">
        <v>0</v>
      </c>
      <c r="M122">
        <f t="shared" si="3"/>
        <v>57</v>
      </c>
    </row>
    <row r="123" spans="1:13" x14ac:dyDescent="0.3">
      <c r="A123">
        <v>121</v>
      </c>
      <c r="B123" t="s">
        <v>127</v>
      </c>
      <c r="C123" t="s">
        <v>133</v>
      </c>
      <c r="D123">
        <v>2001</v>
      </c>
      <c r="E123">
        <v>144</v>
      </c>
      <c r="F123">
        <v>42</v>
      </c>
      <c r="G123" t="str">
        <f t="shared" si="2"/>
        <v>Extreme</v>
      </c>
      <c r="H123">
        <v>12</v>
      </c>
      <c r="I123">
        <v>287</v>
      </c>
      <c r="J123">
        <v>38</v>
      </c>
      <c r="K123">
        <v>231</v>
      </c>
      <c r="L123">
        <v>0</v>
      </c>
      <c r="M123">
        <f t="shared" si="3"/>
        <v>610</v>
      </c>
    </row>
    <row r="124" spans="1:13" x14ac:dyDescent="0.3">
      <c r="A124">
        <v>122</v>
      </c>
      <c r="B124" t="s">
        <v>127</v>
      </c>
      <c r="C124" t="s">
        <v>134</v>
      </c>
      <c r="D124">
        <v>2001</v>
      </c>
      <c r="E124">
        <v>0</v>
      </c>
      <c r="F124">
        <v>0</v>
      </c>
      <c r="G124" t="str">
        <f t="shared" si="2"/>
        <v>Moderate</v>
      </c>
      <c r="H124">
        <v>0</v>
      </c>
      <c r="I124">
        <v>4</v>
      </c>
      <c r="J124">
        <v>0</v>
      </c>
      <c r="K124">
        <v>1</v>
      </c>
      <c r="L124">
        <v>0</v>
      </c>
      <c r="M124">
        <f t="shared" si="3"/>
        <v>5</v>
      </c>
    </row>
    <row r="125" spans="1:13" x14ac:dyDescent="0.3">
      <c r="A125">
        <v>123</v>
      </c>
      <c r="B125" t="s">
        <v>127</v>
      </c>
      <c r="C125" t="s">
        <v>135</v>
      </c>
      <c r="D125">
        <v>2001</v>
      </c>
      <c r="E125">
        <v>59</v>
      </c>
      <c r="F125">
        <v>4</v>
      </c>
      <c r="G125" t="str">
        <f t="shared" si="2"/>
        <v>Extreme</v>
      </c>
      <c r="H125">
        <v>3</v>
      </c>
      <c r="I125">
        <v>49</v>
      </c>
      <c r="J125">
        <v>2</v>
      </c>
      <c r="K125">
        <v>14</v>
      </c>
      <c r="L125">
        <v>0</v>
      </c>
      <c r="M125">
        <f t="shared" si="3"/>
        <v>72</v>
      </c>
    </row>
    <row r="126" spans="1:13" x14ac:dyDescent="0.3">
      <c r="A126">
        <v>124</v>
      </c>
      <c r="B126" t="s">
        <v>127</v>
      </c>
      <c r="C126" t="s">
        <v>136</v>
      </c>
      <c r="D126">
        <v>2001</v>
      </c>
      <c r="E126">
        <v>29</v>
      </c>
      <c r="F126">
        <v>6</v>
      </c>
      <c r="G126" t="str">
        <f t="shared" si="2"/>
        <v>Extreme</v>
      </c>
      <c r="H126">
        <v>9</v>
      </c>
      <c r="I126">
        <v>110</v>
      </c>
      <c r="J126">
        <v>13</v>
      </c>
      <c r="K126">
        <v>116</v>
      </c>
      <c r="L126">
        <v>0</v>
      </c>
      <c r="M126">
        <f t="shared" si="3"/>
        <v>254</v>
      </c>
    </row>
    <row r="127" spans="1:13" x14ac:dyDescent="0.3">
      <c r="A127">
        <v>125</v>
      </c>
      <c r="B127" t="s">
        <v>127</v>
      </c>
      <c r="C127" t="s">
        <v>137</v>
      </c>
      <c r="D127">
        <v>2001</v>
      </c>
      <c r="E127">
        <v>36</v>
      </c>
      <c r="F127">
        <v>2</v>
      </c>
      <c r="G127" t="str">
        <f t="shared" si="2"/>
        <v>Extreme</v>
      </c>
      <c r="H127">
        <v>2</v>
      </c>
      <c r="I127">
        <v>41</v>
      </c>
      <c r="J127">
        <v>1</v>
      </c>
      <c r="K127">
        <v>4</v>
      </c>
      <c r="L127">
        <v>0</v>
      </c>
      <c r="M127">
        <f t="shared" si="3"/>
        <v>50</v>
      </c>
    </row>
    <row r="128" spans="1:13" x14ac:dyDescent="0.3">
      <c r="A128">
        <v>126</v>
      </c>
      <c r="B128" t="s">
        <v>127</v>
      </c>
      <c r="C128" t="s">
        <v>138</v>
      </c>
      <c r="D128">
        <v>2001</v>
      </c>
      <c r="E128">
        <v>42</v>
      </c>
      <c r="F128">
        <v>4</v>
      </c>
      <c r="G128" t="str">
        <f t="shared" si="2"/>
        <v>Extreme</v>
      </c>
      <c r="H128">
        <v>1</v>
      </c>
      <c r="I128">
        <v>36</v>
      </c>
      <c r="J128">
        <v>3</v>
      </c>
      <c r="K128">
        <v>10</v>
      </c>
      <c r="L128">
        <v>0</v>
      </c>
      <c r="M128">
        <f t="shared" si="3"/>
        <v>54</v>
      </c>
    </row>
    <row r="129" spans="1:13" x14ac:dyDescent="0.3">
      <c r="A129">
        <v>127</v>
      </c>
      <c r="B129" t="s">
        <v>127</v>
      </c>
      <c r="C129" t="s">
        <v>139</v>
      </c>
      <c r="D129">
        <v>2001</v>
      </c>
      <c r="E129">
        <v>35</v>
      </c>
      <c r="F129">
        <v>0</v>
      </c>
      <c r="G129" t="str">
        <f t="shared" si="2"/>
        <v>Extreme</v>
      </c>
      <c r="H129">
        <v>1</v>
      </c>
      <c r="I129">
        <v>45</v>
      </c>
      <c r="J129">
        <v>4</v>
      </c>
      <c r="K129">
        <v>15</v>
      </c>
      <c r="L129">
        <v>0</v>
      </c>
      <c r="M129">
        <f t="shared" si="3"/>
        <v>65</v>
      </c>
    </row>
    <row r="130" spans="1:13" x14ac:dyDescent="0.3">
      <c r="A130">
        <v>128</v>
      </c>
      <c r="B130" t="s">
        <v>127</v>
      </c>
      <c r="C130" t="s">
        <v>140</v>
      </c>
      <c r="D130">
        <v>2001</v>
      </c>
      <c r="E130">
        <v>46</v>
      </c>
      <c r="F130">
        <v>13</v>
      </c>
      <c r="G130" t="str">
        <f t="shared" ref="G130:G193" si="4">IF(OR(E130&gt;10,F130&gt;10),"Extreme",IF(OR(E130&gt;5,F130&gt;5),"High","Moderate"))</f>
        <v>Extreme</v>
      </c>
      <c r="H130">
        <v>1</v>
      </c>
      <c r="I130">
        <v>90</v>
      </c>
      <c r="J130">
        <v>7</v>
      </c>
      <c r="K130">
        <v>31</v>
      </c>
      <c r="L130">
        <v>0</v>
      </c>
      <c r="M130">
        <f t="shared" si="3"/>
        <v>142</v>
      </c>
    </row>
    <row r="131" spans="1:13" x14ac:dyDescent="0.3">
      <c r="A131">
        <v>129</v>
      </c>
      <c r="B131" t="s">
        <v>127</v>
      </c>
      <c r="C131" t="s">
        <v>141</v>
      </c>
      <c r="D131">
        <v>2001</v>
      </c>
      <c r="E131">
        <v>34</v>
      </c>
      <c r="F131">
        <v>7</v>
      </c>
      <c r="G131" t="str">
        <f t="shared" si="4"/>
        <v>Extreme</v>
      </c>
      <c r="H131">
        <v>3</v>
      </c>
      <c r="I131">
        <v>102</v>
      </c>
      <c r="J131">
        <v>2</v>
      </c>
      <c r="K131">
        <v>31</v>
      </c>
      <c r="L131">
        <v>0</v>
      </c>
      <c r="M131">
        <f t="shared" ref="M131:M194" si="5">SUM(F131,H131,I131,J131,K131,L131)</f>
        <v>145</v>
      </c>
    </row>
    <row r="132" spans="1:13" x14ac:dyDescent="0.3">
      <c r="A132">
        <v>130</v>
      </c>
      <c r="B132" t="s">
        <v>127</v>
      </c>
      <c r="C132" t="s">
        <v>142</v>
      </c>
      <c r="D132">
        <v>2001</v>
      </c>
      <c r="E132">
        <v>43</v>
      </c>
      <c r="F132">
        <v>7</v>
      </c>
      <c r="G132" t="str">
        <f t="shared" si="4"/>
        <v>Extreme</v>
      </c>
      <c r="H132">
        <v>6</v>
      </c>
      <c r="I132">
        <v>69</v>
      </c>
      <c r="J132">
        <v>6</v>
      </c>
      <c r="K132">
        <v>21</v>
      </c>
      <c r="L132">
        <v>0</v>
      </c>
      <c r="M132">
        <f t="shared" si="5"/>
        <v>109</v>
      </c>
    </row>
    <row r="133" spans="1:13" x14ac:dyDescent="0.3">
      <c r="A133">
        <v>131</v>
      </c>
      <c r="B133" t="s">
        <v>127</v>
      </c>
      <c r="C133" t="s">
        <v>143</v>
      </c>
      <c r="D133">
        <v>2001</v>
      </c>
      <c r="E133">
        <v>53</v>
      </c>
      <c r="F133">
        <v>6</v>
      </c>
      <c r="G133" t="str">
        <f t="shared" si="4"/>
        <v>Extreme</v>
      </c>
      <c r="H133">
        <v>2</v>
      </c>
      <c r="I133">
        <v>104</v>
      </c>
      <c r="J133">
        <v>5</v>
      </c>
      <c r="K133">
        <v>22</v>
      </c>
      <c r="L133">
        <v>0</v>
      </c>
      <c r="M133">
        <f t="shared" si="5"/>
        <v>139</v>
      </c>
    </row>
    <row r="134" spans="1:13" x14ac:dyDescent="0.3">
      <c r="A134">
        <v>132</v>
      </c>
      <c r="B134" t="s">
        <v>127</v>
      </c>
      <c r="C134" t="s">
        <v>144</v>
      </c>
      <c r="D134">
        <v>2001</v>
      </c>
      <c r="E134">
        <v>104</v>
      </c>
      <c r="F134">
        <v>28</v>
      </c>
      <c r="G134" t="str">
        <f t="shared" si="4"/>
        <v>Extreme</v>
      </c>
      <c r="H134">
        <v>16</v>
      </c>
      <c r="I134">
        <v>253</v>
      </c>
      <c r="J134">
        <v>42</v>
      </c>
      <c r="K134">
        <v>121</v>
      </c>
      <c r="L134">
        <v>0</v>
      </c>
      <c r="M134">
        <f t="shared" si="5"/>
        <v>460</v>
      </c>
    </row>
    <row r="135" spans="1:13" x14ac:dyDescent="0.3">
      <c r="A135">
        <v>133</v>
      </c>
      <c r="B135" t="s">
        <v>127</v>
      </c>
      <c r="C135" t="s">
        <v>145</v>
      </c>
      <c r="D135">
        <v>2001</v>
      </c>
      <c r="E135">
        <v>58</v>
      </c>
      <c r="F135">
        <v>3</v>
      </c>
      <c r="G135" t="str">
        <f t="shared" si="4"/>
        <v>Extreme</v>
      </c>
      <c r="H135">
        <v>3</v>
      </c>
      <c r="I135">
        <v>92</v>
      </c>
      <c r="J135">
        <v>12</v>
      </c>
      <c r="K135">
        <v>51</v>
      </c>
      <c r="L135">
        <v>0</v>
      </c>
      <c r="M135">
        <f t="shared" si="5"/>
        <v>161</v>
      </c>
    </row>
    <row r="136" spans="1:13" x14ac:dyDescent="0.3">
      <c r="A136">
        <v>134</v>
      </c>
      <c r="B136" t="s">
        <v>127</v>
      </c>
      <c r="C136" t="s">
        <v>146</v>
      </c>
      <c r="D136">
        <v>2001</v>
      </c>
      <c r="E136">
        <v>145</v>
      </c>
      <c r="F136">
        <v>16</v>
      </c>
      <c r="G136" t="str">
        <f t="shared" si="4"/>
        <v>Extreme</v>
      </c>
      <c r="H136">
        <v>1</v>
      </c>
      <c r="I136">
        <v>223</v>
      </c>
      <c r="J136">
        <v>10</v>
      </c>
      <c r="K136">
        <v>62</v>
      </c>
      <c r="L136">
        <v>0</v>
      </c>
      <c r="M136">
        <f t="shared" si="5"/>
        <v>312</v>
      </c>
    </row>
    <row r="137" spans="1:13" x14ac:dyDescent="0.3">
      <c r="A137">
        <v>135</v>
      </c>
      <c r="B137" t="s">
        <v>127</v>
      </c>
      <c r="C137" t="s">
        <v>39</v>
      </c>
      <c r="D137">
        <v>2001</v>
      </c>
      <c r="E137">
        <v>959</v>
      </c>
      <c r="F137">
        <v>171</v>
      </c>
      <c r="G137" t="str">
        <f t="shared" si="4"/>
        <v>Extreme</v>
      </c>
      <c r="H137">
        <v>70</v>
      </c>
      <c r="I137">
        <v>1763</v>
      </c>
      <c r="J137">
        <v>161</v>
      </c>
      <c r="K137">
        <v>840</v>
      </c>
      <c r="L137">
        <v>0</v>
      </c>
      <c r="M137">
        <f t="shared" si="5"/>
        <v>3005</v>
      </c>
    </row>
    <row r="138" spans="1:13" x14ac:dyDescent="0.3">
      <c r="A138">
        <v>136</v>
      </c>
      <c r="B138" t="s">
        <v>147</v>
      </c>
      <c r="C138" t="s">
        <v>148</v>
      </c>
      <c r="D138">
        <v>2001</v>
      </c>
      <c r="E138">
        <v>4</v>
      </c>
      <c r="F138">
        <v>1</v>
      </c>
      <c r="G138" t="str">
        <f t="shared" si="4"/>
        <v>Moderate</v>
      </c>
      <c r="H138">
        <v>2</v>
      </c>
      <c r="I138">
        <v>12</v>
      </c>
      <c r="J138">
        <v>2</v>
      </c>
      <c r="K138">
        <v>6</v>
      </c>
      <c r="L138">
        <v>0</v>
      </c>
      <c r="M138">
        <f t="shared" si="5"/>
        <v>23</v>
      </c>
    </row>
    <row r="139" spans="1:13" x14ac:dyDescent="0.3">
      <c r="A139">
        <v>137</v>
      </c>
      <c r="B139" t="s">
        <v>147</v>
      </c>
      <c r="C139" t="s">
        <v>149</v>
      </c>
      <c r="D139">
        <v>2001</v>
      </c>
      <c r="E139">
        <v>8</v>
      </c>
      <c r="F139">
        <v>5</v>
      </c>
      <c r="G139" t="str">
        <f t="shared" si="4"/>
        <v>High</v>
      </c>
      <c r="H139">
        <v>0</v>
      </c>
      <c r="I139">
        <v>5</v>
      </c>
      <c r="J139">
        <v>5</v>
      </c>
      <c r="K139">
        <v>5</v>
      </c>
      <c r="L139">
        <v>0</v>
      </c>
      <c r="M139">
        <f t="shared" si="5"/>
        <v>20</v>
      </c>
    </row>
    <row r="140" spans="1:13" x14ac:dyDescent="0.3">
      <c r="A140">
        <v>138</v>
      </c>
      <c r="B140" t="s">
        <v>147</v>
      </c>
      <c r="C140" t="s">
        <v>39</v>
      </c>
      <c r="D140">
        <v>2001</v>
      </c>
      <c r="E140">
        <v>12</v>
      </c>
      <c r="F140">
        <v>6</v>
      </c>
      <c r="G140" t="str">
        <f t="shared" si="4"/>
        <v>Extreme</v>
      </c>
      <c r="H140">
        <v>2</v>
      </c>
      <c r="I140">
        <v>17</v>
      </c>
      <c r="J140">
        <v>7</v>
      </c>
      <c r="K140">
        <v>11</v>
      </c>
      <c r="L140">
        <v>0</v>
      </c>
      <c r="M140">
        <f t="shared" si="5"/>
        <v>43</v>
      </c>
    </row>
    <row r="141" spans="1:13" x14ac:dyDescent="0.3">
      <c r="A141">
        <v>139</v>
      </c>
      <c r="B141" t="s">
        <v>150</v>
      </c>
      <c r="C141" t="s">
        <v>151</v>
      </c>
      <c r="D141">
        <v>2001</v>
      </c>
      <c r="E141">
        <v>39</v>
      </c>
      <c r="F141">
        <v>117</v>
      </c>
      <c r="G141" t="str">
        <f t="shared" si="4"/>
        <v>Extreme</v>
      </c>
      <c r="H141">
        <v>7</v>
      </c>
      <c r="I141">
        <v>54</v>
      </c>
      <c r="J141">
        <v>27</v>
      </c>
      <c r="K141">
        <v>530</v>
      </c>
      <c r="L141">
        <v>0</v>
      </c>
      <c r="M141">
        <f t="shared" si="5"/>
        <v>735</v>
      </c>
    </row>
    <row r="142" spans="1:13" x14ac:dyDescent="0.3">
      <c r="A142">
        <v>140</v>
      </c>
      <c r="B142" t="s">
        <v>150</v>
      </c>
      <c r="C142" t="s">
        <v>152</v>
      </c>
      <c r="D142">
        <v>2001</v>
      </c>
      <c r="E142">
        <v>5</v>
      </c>
      <c r="F142">
        <v>27</v>
      </c>
      <c r="G142" t="str">
        <f t="shared" si="4"/>
        <v>Extreme</v>
      </c>
      <c r="H142">
        <v>0</v>
      </c>
      <c r="I142">
        <v>26</v>
      </c>
      <c r="J142">
        <v>0</v>
      </c>
      <c r="K142">
        <v>84</v>
      </c>
      <c r="L142">
        <v>0</v>
      </c>
      <c r="M142">
        <f t="shared" si="5"/>
        <v>137</v>
      </c>
    </row>
    <row r="143" spans="1:13" x14ac:dyDescent="0.3">
      <c r="A143">
        <v>141</v>
      </c>
      <c r="B143" t="s">
        <v>150</v>
      </c>
      <c r="C143" t="s">
        <v>153</v>
      </c>
      <c r="D143">
        <v>2001</v>
      </c>
      <c r="E143">
        <v>1</v>
      </c>
      <c r="F143">
        <v>1</v>
      </c>
      <c r="G143" t="str">
        <f t="shared" si="4"/>
        <v>Moderate</v>
      </c>
      <c r="H143">
        <v>0</v>
      </c>
      <c r="I143">
        <v>2</v>
      </c>
      <c r="J143">
        <v>0</v>
      </c>
      <c r="K143">
        <v>2</v>
      </c>
      <c r="L143">
        <v>0</v>
      </c>
      <c r="M143">
        <f t="shared" si="5"/>
        <v>5</v>
      </c>
    </row>
    <row r="144" spans="1:13" x14ac:dyDescent="0.3">
      <c r="A144">
        <v>142</v>
      </c>
      <c r="B144" t="s">
        <v>150</v>
      </c>
      <c r="C144" t="s">
        <v>154</v>
      </c>
      <c r="D144">
        <v>2001</v>
      </c>
      <c r="E144">
        <v>2</v>
      </c>
      <c r="F144">
        <v>34</v>
      </c>
      <c r="G144" t="str">
        <f t="shared" si="4"/>
        <v>Extreme</v>
      </c>
      <c r="H144">
        <v>2</v>
      </c>
      <c r="I144">
        <v>21</v>
      </c>
      <c r="J144">
        <v>0</v>
      </c>
      <c r="K144">
        <v>94</v>
      </c>
      <c r="L144">
        <v>0</v>
      </c>
      <c r="M144">
        <f t="shared" si="5"/>
        <v>151</v>
      </c>
    </row>
    <row r="145" spans="1:13" x14ac:dyDescent="0.3">
      <c r="A145">
        <v>143</v>
      </c>
      <c r="B145" t="s">
        <v>150</v>
      </c>
      <c r="C145" t="s">
        <v>155</v>
      </c>
      <c r="D145">
        <v>2001</v>
      </c>
      <c r="E145">
        <v>3</v>
      </c>
      <c r="F145">
        <v>28</v>
      </c>
      <c r="G145" t="str">
        <f t="shared" si="4"/>
        <v>Extreme</v>
      </c>
      <c r="H145">
        <v>0</v>
      </c>
      <c r="I145">
        <v>27</v>
      </c>
      <c r="J145">
        <v>3</v>
      </c>
      <c r="K145">
        <v>210</v>
      </c>
      <c r="L145">
        <v>0</v>
      </c>
      <c r="M145">
        <f t="shared" si="5"/>
        <v>268</v>
      </c>
    </row>
    <row r="146" spans="1:13" x14ac:dyDescent="0.3">
      <c r="A146">
        <v>144</v>
      </c>
      <c r="B146" t="s">
        <v>150</v>
      </c>
      <c r="C146" t="s">
        <v>156</v>
      </c>
      <c r="D146">
        <v>2001</v>
      </c>
      <c r="E146">
        <v>4</v>
      </c>
      <c r="F146">
        <v>34</v>
      </c>
      <c r="G146" t="str">
        <f t="shared" si="4"/>
        <v>Extreme</v>
      </c>
      <c r="H146">
        <v>0</v>
      </c>
      <c r="I146">
        <v>19</v>
      </c>
      <c r="J146">
        <v>0</v>
      </c>
      <c r="K146">
        <v>56</v>
      </c>
      <c r="L146">
        <v>0</v>
      </c>
      <c r="M146">
        <f t="shared" si="5"/>
        <v>109</v>
      </c>
    </row>
    <row r="147" spans="1:13" x14ac:dyDescent="0.3">
      <c r="A147">
        <v>145</v>
      </c>
      <c r="B147" t="s">
        <v>150</v>
      </c>
      <c r="C147" t="s">
        <v>157</v>
      </c>
      <c r="D147">
        <v>2001</v>
      </c>
      <c r="E147">
        <v>9</v>
      </c>
      <c r="F147">
        <v>51</v>
      </c>
      <c r="G147" t="str">
        <f t="shared" si="4"/>
        <v>Extreme</v>
      </c>
      <c r="H147">
        <v>2</v>
      </c>
      <c r="I147">
        <v>36</v>
      </c>
      <c r="J147">
        <v>7</v>
      </c>
      <c r="K147">
        <v>129</v>
      </c>
      <c r="L147">
        <v>0</v>
      </c>
      <c r="M147">
        <f t="shared" si="5"/>
        <v>225</v>
      </c>
    </row>
    <row r="148" spans="1:13" x14ac:dyDescent="0.3">
      <c r="A148">
        <v>146</v>
      </c>
      <c r="B148" t="s">
        <v>150</v>
      </c>
      <c r="C148" t="s">
        <v>158</v>
      </c>
      <c r="D148">
        <v>2001</v>
      </c>
      <c r="E148">
        <v>5</v>
      </c>
      <c r="F148">
        <v>15</v>
      </c>
      <c r="G148" t="str">
        <f t="shared" si="4"/>
        <v>Extreme</v>
      </c>
      <c r="H148">
        <v>0</v>
      </c>
      <c r="I148">
        <v>17</v>
      </c>
      <c r="J148">
        <v>0</v>
      </c>
      <c r="K148">
        <v>11</v>
      </c>
      <c r="L148">
        <v>0</v>
      </c>
      <c r="M148">
        <f t="shared" si="5"/>
        <v>43</v>
      </c>
    </row>
    <row r="149" spans="1:13" x14ac:dyDescent="0.3">
      <c r="A149">
        <v>147</v>
      </c>
      <c r="B149" t="s">
        <v>150</v>
      </c>
      <c r="C149" t="s">
        <v>159</v>
      </c>
      <c r="D149">
        <v>2001</v>
      </c>
      <c r="E149">
        <v>4</v>
      </c>
      <c r="F149">
        <v>12</v>
      </c>
      <c r="G149" t="str">
        <f t="shared" si="4"/>
        <v>Extreme</v>
      </c>
      <c r="H149">
        <v>3</v>
      </c>
      <c r="I149">
        <v>37</v>
      </c>
      <c r="J149">
        <v>7</v>
      </c>
      <c r="K149">
        <v>116</v>
      </c>
      <c r="L149">
        <v>0</v>
      </c>
      <c r="M149">
        <f t="shared" si="5"/>
        <v>175</v>
      </c>
    </row>
    <row r="150" spans="1:13" x14ac:dyDescent="0.3">
      <c r="A150">
        <v>148</v>
      </c>
      <c r="B150" t="s">
        <v>150</v>
      </c>
      <c r="C150" t="s">
        <v>160</v>
      </c>
      <c r="D150">
        <v>2001</v>
      </c>
      <c r="E150">
        <v>17</v>
      </c>
      <c r="F150">
        <v>29</v>
      </c>
      <c r="G150" t="str">
        <f t="shared" si="4"/>
        <v>Extreme</v>
      </c>
      <c r="H150">
        <v>4</v>
      </c>
      <c r="I150">
        <v>51</v>
      </c>
      <c r="J150">
        <v>0</v>
      </c>
      <c r="K150">
        <v>165</v>
      </c>
      <c r="L150">
        <v>0</v>
      </c>
      <c r="M150">
        <f t="shared" si="5"/>
        <v>249</v>
      </c>
    </row>
    <row r="151" spans="1:13" x14ac:dyDescent="0.3">
      <c r="A151">
        <v>149</v>
      </c>
      <c r="B151" t="s">
        <v>150</v>
      </c>
      <c r="C151" t="s">
        <v>161</v>
      </c>
      <c r="D151">
        <v>2001</v>
      </c>
      <c r="E151">
        <v>20</v>
      </c>
      <c r="F151">
        <v>22</v>
      </c>
      <c r="G151" t="str">
        <f t="shared" si="4"/>
        <v>Extreme</v>
      </c>
      <c r="H151">
        <v>2</v>
      </c>
      <c r="I151">
        <v>18</v>
      </c>
      <c r="J151">
        <v>2</v>
      </c>
      <c r="K151">
        <v>163</v>
      </c>
      <c r="L151">
        <v>0</v>
      </c>
      <c r="M151">
        <f t="shared" si="5"/>
        <v>207</v>
      </c>
    </row>
    <row r="152" spans="1:13" x14ac:dyDescent="0.3">
      <c r="A152">
        <v>150</v>
      </c>
      <c r="B152" t="s">
        <v>150</v>
      </c>
      <c r="C152" t="s">
        <v>162</v>
      </c>
      <c r="D152">
        <v>2001</v>
      </c>
      <c r="E152">
        <v>14</v>
      </c>
      <c r="F152">
        <v>39</v>
      </c>
      <c r="G152" t="str">
        <f t="shared" si="4"/>
        <v>Extreme</v>
      </c>
      <c r="H152">
        <v>11</v>
      </c>
      <c r="I152">
        <v>44</v>
      </c>
      <c r="J152">
        <v>8</v>
      </c>
      <c r="K152">
        <v>384</v>
      </c>
      <c r="L152">
        <v>0</v>
      </c>
      <c r="M152">
        <f t="shared" si="5"/>
        <v>486</v>
      </c>
    </row>
    <row r="153" spans="1:13" x14ac:dyDescent="0.3">
      <c r="A153">
        <v>151</v>
      </c>
      <c r="B153" t="s">
        <v>150</v>
      </c>
      <c r="C153" t="s">
        <v>163</v>
      </c>
      <c r="D153">
        <v>2001</v>
      </c>
      <c r="E153">
        <v>11</v>
      </c>
      <c r="F153">
        <v>30</v>
      </c>
      <c r="G153" t="str">
        <f t="shared" si="4"/>
        <v>Extreme</v>
      </c>
      <c r="H153">
        <v>0</v>
      </c>
      <c r="I153">
        <v>43</v>
      </c>
      <c r="J153">
        <v>0</v>
      </c>
      <c r="K153">
        <v>122</v>
      </c>
      <c r="L153">
        <v>0</v>
      </c>
      <c r="M153">
        <f t="shared" si="5"/>
        <v>195</v>
      </c>
    </row>
    <row r="154" spans="1:13" x14ac:dyDescent="0.3">
      <c r="A154">
        <v>152</v>
      </c>
      <c r="B154" t="s">
        <v>150</v>
      </c>
      <c r="C154" t="s">
        <v>164</v>
      </c>
      <c r="D154">
        <v>2001</v>
      </c>
      <c r="E154">
        <v>2</v>
      </c>
      <c r="F154">
        <v>22</v>
      </c>
      <c r="G154" t="str">
        <f t="shared" si="4"/>
        <v>Extreme</v>
      </c>
      <c r="H154">
        <v>2</v>
      </c>
      <c r="I154">
        <v>25</v>
      </c>
      <c r="J154">
        <v>1</v>
      </c>
      <c r="K154">
        <v>176</v>
      </c>
      <c r="L154">
        <v>0</v>
      </c>
      <c r="M154">
        <f t="shared" si="5"/>
        <v>226</v>
      </c>
    </row>
    <row r="155" spans="1:13" x14ac:dyDescent="0.3">
      <c r="A155">
        <v>153</v>
      </c>
      <c r="B155" t="s">
        <v>150</v>
      </c>
      <c r="C155" t="s">
        <v>165</v>
      </c>
      <c r="D155">
        <v>2001</v>
      </c>
      <c r="E155">
        <v>4</v>
      </c>
      <c r="F155">
        <v>49</v>
      </c>
      <c r="G155" t="str">
        <f t="shared" si="4"/>
        <v>Extreme</v>
      </c>
      <c r="H155">
        <v>5</v>
      </c>
      <c r="I155">
        <v>47</v>
      </c>
      <c r="J155">
        <v>1</v>
      </c>
      <c r="K155">
        <v>188</v>
      </c>
      <c r="L155">
        <v>0</v>
      </c>
      <c r="M155">
        <f t="shared" si="5"/>
        <v>290</v>
      </c>
    </row>
    <row r="156" spans="1:13" x14ac:dyDescent="0.3">
      <c r="A156">
        <v>154</v>
      </c>
      <c r="B156" t="s">
        <v>150</v>
      </c>
      <c r="C156" t="s">
        <v>166</v>
      </c>
      <c r="D156">
        <v>2001</v>
      </c>
      <c r="E156">
        <v>8</v>
      </c>
      <c r="F156">
        <v>8</v>
      </c>
      <c r="G156" t="str">
        <f t="shared" si="4"/>
        <v>High</v>
      </c>
      <c r="H156">
        <v>0</v>
      </c>
      <c r="I156">
        <v>7</v>
      </c>
      <c r="J156">
        <v>1</v>
      </c>
      <c r="K156">
        <v>9</v>
      </c>
      <c r="L156">
        <v>0</v>
      </c>
      <c r="M156">
        <f t="shared" si="5"/>
        <v>25</v>
      </c>
    </row>
    <row r="157" spans="1:13" x14ac:dyDescent="0.3">
      <c r="A157">
        <v>155</v>
      </c>
      <c r="B157" t="s">
        <v>150</v>
      </c>
      <c r="C157" t="s">
        <v>167</v>
      </c>
      <c r="D157">
        <v>2001</v>
      </c>
      <c r="E157">
        <v>2</v>
      </c>
      <c r="F157">
        <v>5</v>
      </c>
      <c r="G157" t="str">
        <f t="shared" si="4"/>
        <v>Moderate</v>
      </c>
      <c r="H157">
        <v>0</v>
      </c>
      <c r="I157">
        <v>6</v>
      </c>
      <c r="J157">
        <v>0</v>
      </c>
      <c r="K157">
        <v>17</v>
      </c>
      <c r="L157">
        <v>0</v>
      </c>
      <c r="M157">
        <f t="shared" si="5"/>
        <v>28</v>
      </c>
    </row>
    <row r="158" spans="1:13" x14ac:dyDescent="0.3">
      <c r="A158">
        <v>156</v>
      </c>
      <c r="B158" t="s">
        <v>150</v>
      </c>
      <c r="C158" t="s">
        <v>168</v>
      </c>
      <c r="D158">
        <v>2001</v>
      </c>
      <c r="E158">
        <v>18</v>
      </c>
      <c r="F158">
        <v>35</v>
      </c>
      <c r="G158" t="str">
        <f t="shared" si="4"/>
        <v>Extreme</v>
      </c>
      <c r="H158">
        <v>2</v>
      </c>
      <c r="I158">
        <v>50</v>
      </c>
      <c r="J158">
        <v>2</v>
      </c>
      <c r="K158">
        <v>152</v>
      </c>
      <c r="L158">
        <v>0</v>
      </c>
      <c r="M158">
        <f t="shared" si="5"/>
        <v>241</v>
      </c>
    </row>
    <row r="159" spans="1:13" x14ac:dyDescent="0.3">
      <c r="A159">
        <v>157</v>
      </c>
      <c r="B159" t="s">
        <v>150</v>
      </c>
      <c r="C159" t="s">
        <v>169</v>
      </c>
      <c r="D159">
        <v>2001</v>
      </c>
      <c r="E159">
        <v>5</v>
      </c>
      <c r="F159">
        <v>46</v>
      </c>
      <c r="G159" t="str">
        <f t="shared" si="4"/>
        <v>Extreme</v>
      </c>
      <c r="H159">
        <v>0</v>
      </c>
      <c r="I159">
        <v>1</v>
      </c>
      <c r="J159">
        <v>23</v>
      </c>
      <c r="K159">
        <v>43</v>
      </c>
      <c r="L159">
        <v>0</v>
      </c>
      <c r="M159">
        <f t="shared" si="5"/>
        <v>113</v>
      </c>
    </row>
    <row r="160" spans="1:13" x14ac:dyDescent="0.3">
      <c r="A160">
        <v>158</v>
      </c>
      <c r="B160" t="s">
        <v>150</v>
      </c>
      <c r="C160" t="s">
        <v>170</v>
      </c>
      <c r="D160">
        <v>2001</v>
      </c>
      <c r="E160">
        <v>3</v>
      </c>
      <c r="F160">
        <v>21</v>
      </c>
      <c r="G160" t="str">
        <f t="shared" si="4"/>
        <v>Extreme</v>
      </c>
      <c r="H160">
        <v>0</v>
      </c>
      <c r="I160">
        <v>23</v>
      </c>
      <c r="J160">
        <v>0</v>
      </c>
      <c r="K160">
        <v>78</v>
      </c>
      <c r="L160">
        <v>0</v>
      </c>
      <c r="M160">
        <f t="shared" si="5"/>
        <v>122</v>
      </c>
    </row>
    <row r="161" spans="1:13" x14ac:dyDescent="0.3">
      <c r="A161">
        <v>159</v>
      </c>
      <c r="B161" t="s">
        <v>150</v>
      </c>
      <c r="C161" t="s">
        <v>171</v>
      </c>
      <c r="D161">
        <v>2001</v>
      </c>
      <c r="E161">
        <v>6</v>
      </c>
      <c r="F161">
        <v>5</v>
      </c>
      <c r="G161" t="str">
        <f t="shared" si="4"/>
        <v>High</v>
      </c>
      <c r="H161">
        <v>0</v>
      </c>
      <c r="I161">
        <v>10</v>
      </c>
      <c r="J161">
        <v>0</v>
      </c>
      <c r="K161">
        <v>64</v>
      </c>
      <c r="L161">
        <v>0</v>
      </c>
      <c r="M161">
        <f t="shared" si="5"/>
        <v>79</v>
      </c>
    </row>
    <row r="162" spans="1:13" x14ac:dyDescent="0.3">
      <c r="A162">
        <v>160</v>
      </c>
      <c r="B162" t="s">
        <v>150</v>
      </c>
      <c r="C162" t="s">
        <v>172</v>
      </c>
      <c r="D162">
        <v>2001</v>
      </c>
      <c r="E162">
        <v>5</v>
      </c>
      <c r="F162">
        <v>38</v>
      </c>
      <c r="G162" t="str">
        <f t="shared" si="4"/>
        <v>Extreme</v>
      </c>
      <c r="H162">
        <v>3</v>
      </c>
      <c r="I162">
        <v>19</v>
      </c>
      <c r="J162">
        <v>12</v>
      </c>
      <c r="K162">
        <v>199</v>
      </c>
      <c r="L162">
        <v>0</v>
      </c>
      <c r="M162">
        <f t="shared" si="5"/>
        <v>271</v>
      </c>
    </row>
    <row r="163" spans="1:13" x14ac:dyDescent="0.3">
      <c r="A163">
        <v>161</v>
      </c>
      <c r="B163" t="s">
        <v>150</v>
      </c>
      <c r="C163" t="s">
        <v>173</v>
      </c>
      <c r="D163">
        <v>2001</v>
      </c>
      <c r="E163">
        <v>20</v>
      </c>
      <c r="F163">
        <v>35</v>
      </c>
      <c r="G163" t="str">
        <f t="shared" si="4"/>
        <v>Extreme</v>
      </c>
      <c r="H163">
        <v>2</v>
      </c>
      <c r="I163">
        <v>45</v>
      </c>
      <c r="J163">
        <v>3</v>
      </c>
      <c r="K163">
        <v>206</v>
      </c>
      <c r="L163">
        <v>0</v>
      </c>
      <c r="M163">
        <f t="shared" si="5"/>
        <v>291</v>
      </c>
    </row>
    <row r="164" spans="1:13" x14ac:dyDescent="0.3">
      <c r="A164">
        <v>162</v>
      </c>
      <c r="B164" t="s">
        <v>150</v>
      </c>
      <c r="C164" t="s">
        <v>174</v>
      </c>
      <c r="D164">
        <v>2001</v>
      </c>
      <c r="E164">
        <v>11</v>
      </c>
      <c r="F164">
        <v>37</v>
      </c>
      <c r="G164" t="str">
        <f t="shared" si="4"/>
        <v>Extreme</v>
      </c>
      <c r="H164">
        <v>20</v>
      </c>
      <c r="I164">
        <v>10</v>
      </c>
      <c r="J164">
        <v>1</v>
      </c>
      <c r="K164">
        <v>132</v>
      </c>
      <c r="L164">
        <v>0</v>
      </c>
      <c r="M164">
        <f t="shared" si="5"/>
        <v>200</v>
      </c>
    </row>
    <row r="165" spans="1:13" x14ac:dyDescent="0.3">
      <c r="A165">
        <v>163</v>
      </c>
      <c r="B165" t="s">
        <v>150</v>
      </c>
      <c r="C165" t="s">
        <v>175</v>
      </c>
      <c r="D165">
        <v>2001</v>
      </c>
      <c r="E165">
        <v>26</v>
      </c>
      <c r="F165">
        <v>16</v>
      </c>
      <c r="G165" t="str">
        <f t="shared" si="4"/>
        <v>Extreme</v>
      </c>
      <c r="H165">
        <v>0</v>
      </c>
      <c r="I165">
        <v>11</v>
      </c>
      <c r="J165">
        <v>0</v>
      </c>
      <c r="K165">
        <v>34</v>
      </c>
      <c r="L165">
        <v>0</v>
      </c>
      <c r="M165">
        <f t="shared" si="5"/>
        <v>61</v>
      </c>
    </row>
    <row r="166" spans="1:13" x14ac:dyDescent="0.3">
      <c r="A166">
        <v>164</v>
      </c>
      <c r="B166" t="s">
        <v>150</v>
      </c>
      <c r="C166" t="s">
        <v>176</v>
      </c>
      <c r="D166">
        <v>2001</v>
      </c>
      <c r="E166">
        <v>11</v>
      </c>
      <c r="F166">
        <v>24</v>
      </c>
      <c r="G166" t="str">
        <f t="shared" si="4"/>
        <v>Extreme</v>
      </c>
      <c r="H166">
        <v>2</v>
      </c>
      <c r="I166">
        <v>45</v>
      </c>
      <c r="J166">
        <v>3</v>
      </c>
      <c r="K166">
        <v>75</v>
      </c>
      <c r="L166">
        <v>0</v>
      </c>
      <c r="M166">
        <f t="shared" si="5"/>
        <v>149</v>
      </c>
    </row>
    <row r="167" spans="1:13" x14ac:dyDescent="0.3">
      <c r="A167">
        <v>165</v>
      </c>
      <c r="B167" t="s">
        <v>150</v>
      </c>
      <c r="C167" t="s">
        <v>177</v>
      </c>
      <c r="D167">
        <v>2001</v>
      </c>
      <c r="E167">
        <v>3</v>
      </c>
      <c r="F167">
        <v>32</v>
      </c>
      <c r="G167" t="str">
        <f t="shared" si="4"/>
        <v>Extreme</v>
      </c>
      <c r="H167">
        <v>0</v>
      </c>
      <c r="I167">
        <v>11</v>
      </c>
      <c r="J167">
        <v>10</v>
      </c>
      <c r="K167">
        <v>90</v>
      </c>
      <c r="L167">
        <v>0</v>
      </c>
      <c r="M167">
        <f t="shared" si="5"/>
        <v>143</v>
      </c>
    </row>
    <row r="168" spans="1:13" x14ac:dyDescent="0.3">
      <c r="A168">
        <v>166</v>
      </c>
      <c r="B168" t="s">
        <v>150</v>
      </c>
      <c r="C168" t="s">
        <v>178</v>
      </c>
      <c r="D168">
        <v>2001</v>
      </c>
      <c r="E168">
        <v>18</v>
      </c>
      <c r="F168">
        <v>34</v>
      </c>
      <c r="G168" t="str">
        <f t="shared" si="4"/>
        <v>Extreme</v>
      </c>
      <c r="H168">
        <v>0</v>
      </c>
      <c r="I168">
        <v>34</v>
      </c>
      <c r="J168">
        <v>0</v>
      </c>
      <c r="K168">
        <v>81</v>
      </c>
      <c r="L168">
        <v>0</v>
      </c>
      <c r="M168">
        <f t="shared" si="5"/>
        <v>149</v>
      </c>
    </row>
    <row r="169" spans="1:13" x14ac:dyDescent="0.3">
      <c r="A169">
        <v>167</v>
      </c>
      <c r="B169" t="s">
        <v>150</v>
      </c>
      <c r="C169" t="s">
        <v>179</v>
      </c>
      <c r="D169">
        <v>2001</v>
      </c>
      <c r="E169">
        <v>9</v>
      </c>
      <c r="F169">
        <v>11</v>
      </c>
      <c r="G169" t="str">
        <f t="shared" si="4"/>
        <v>Extreme</v>
      </c>
      <c r="H169">
        <v>0</v>
      </c>
      <c r="I169">
        <v>10</v>
      </c>
      <c r="J169">
        <v>0</v>
      </c>
      <c r="K169">
        <v>50</v>
      </c>
      <c r="L169">
        <v>0</v>
      </c>
      <c r="M169">
        <f t="shared" si="5"/>
        <v>71</v>
      </c>
    </row>
    <row r="170" spans="1:13" x14ac:dyDescent="0.3">
      <c r="A170">
        <v>168</v>
      </c>
      <c r="B170" t="s">
        <v>150</v>
      </c>
      <c r="C170" t="s">
        <v>180</v>
      </c>
      <c r="D170">
        <v>2001</v>
      </c>
      <c r="E170">
        <v>1</v>
      </c>
      <c r="F170">
        <v>0</v>
      </c>
      <c r="G170" t="str">
        <f t="shared" si="4"/>
        <v>Moderate</v>
      </c>
      <c r="H170">
        <v>0</v>
      </c>
      <c r="I170">
        <v>7</v>
      </c>
      <c r="J170">
        <v>0</v>
      </c>
      <c r="K170">
        <v>7</v>
      </c>
      <c r="L170">
        <v>0</v>
      </c>
      <c r="M170">
        <f t="shared" si="5"/>
        <v>14</v>
      </c>
    </row>
    <row r="171" spans="1:13" x14ac:dyDescent="0.3">
      <c r="A171">
        <v>169</v>
      </c>
      <c r="B171" t="s">
        <v>150</v>
      </c>
      <c r="C171" t="s">
        <v>39</v>
      </c>
      <c r="D171">
        <v>2001</v>
      </c>
      <c r="E171">
        <v>286</v>
      </c>
      <c r="F171">
        <v>857</v>
      </c>
      <c r="G171" t="str">
        <f t="shared" si="4"/>
        <v>Extreme</v>
      </c>
      <c r="H171">
        <v>67</v>
      </c>
      <c r="I171">
        <v>756</v>
      </c>
      <c r="J171">
        <v>111</v>
      </c>
      <c r="K171">
        <v>3667</v>
      </c>
      <c r="L171">
        <v>0</v>
      </c>
      <c r="M171">
        <f t="shared" si="5"/>
        <v>5458</v>
      </c>
    </row>
    <row r="172" spans="1:13" x14ac:dyDescent="0.3">
      <c r="A172">
        <v>170</v>
      </c>
      <c r="B172" t="s">
        <v>181</v>
      </c>
      <c r="C172" t="s">
        <v>182</v>
      </c>
      <c r="D172">
        <v>2001</v>
      </c>
      <c r="E172">
        <v>11</v>
      </c>
      <c r="F172">
        <v>32</v>
      </c>
      <c r="G172" t="str">
        <f t="shared" si="4"/>
        <v>Extreme</v>
      </c>
      <c r="H172">
        <v>11</v>
      </c>
      <c r="I172">
        <v>27</v>
      </c>
      <c r="J172">
        <v>0</v>
      </c>
      <c r="K172">
        <v>132</v>
      </c>
      <c r="L172">
        <v>0</v>
      </c>
      <c r="M172">
        <f t="shared" si="5"/>
        <v>202</v>
      </c>
    </row>
    <row r="173" spans="1:13" x14ac:dyDescent="0.3">
      <c r="A173">
        <v>171</v>
      </c>
      <c r="B173" t="s">
        <v>181</v>
      </c>
      <c r="C173" t="s">
        <v>183</v>
      </c>
      <c r="D173">
        <v>2001</v>
      </c>
      <c r="E173">
        <v>10</v>
      </c>
      <c r="F173">
        <v>7</v>
      </c>
      <c r="G173" t="str">
        <f t="shared" si="4"/>
        <v>High</v>
      </c>
      <c r="H173">
        <v>33</v>
      </c>
      <c r="I173">
        <v>17</v>
      </c>
      <c r="J173">
        <v>0</v>
      </c>
      <c r="K173">
        <v>43</v>
      </c>
      <c r="L173">
        <v>0</v>
      </c>
      <c r="M173">
        <f t="shared" si="5"/>
        <v>100</v>
      </c>
    </row>
    <row r="174" spans="1:13" x14ac:dyDescent="0.3">
      <c r="A174">
        <v>172</v>
      </c>
      <c r="B174" t="s">
        <v>181</v>
      </c>
      <c r="C174" t="s">
        <v>184</v>
      </c>
      <c r="D174">
        <v>2001</v>
      </c>
      <c r="E174">
        <v>37</v>
      </c>
      <c r="F174">
        <v>53</v>
      </c>
      <c r="G174" t="str">
        <f t="shared" si="4"/>
        <v>Extreme</v>
      </c>
      <c r="H174">
        <v>19</v>
      </c>
      <c r="I174">
        <v>47</v>
      </c>
      <c r="J174">
        <v>242</v>
      </c>
      <c r="K174">
        <v>108</v>
      </c>
      <c r="L174">
        <v>0</v>
      </c>
      <c r="M174">
        <f t="shared" si="5"/>
        <v>469</v>
      </c>
    </row>
    <row r="175" spans="1:13" x14ac:dyDescent="0.3">
      <c r="A175">
        <v>173</v>
      </c>
      <c r="B175" t="s">
        <v>181</v>
      </c>
      <c r="C175" t="s">
        <v>185</v>
      </c>
      <c r="D175">
        <v>2001</v>
      </c>
      <c r="E175">
        <v>17</v>
      </c>
      <c r="F175">
        <v>13</v>
      </c>
      <c r="G175" t="str">
        <f t="shared" si="4"/>
        <v>Extreme</v>
      </c>
      <c r="H175">
        <v>17</v>
      </c>
      <c r="I175">
        <v>17</v>
      </c>
      <c r="J175">
        <v>0</v>
      </c>
      <c r="K175">
        <v>93</v>
      </c>
      <c r="L175">
        <v>0</v>
      </c>
      <c r="M175">
        <f t="shared" si="5"/>
        <v>140</v>
      </c>
    </row>
    <row r="176" spans="1:13" x14ac:dyDescent="0.3">
      <c r="A176">
        <v>174</v>
      </c>
      <c r="B176" t="s">
        <v>181</v>
      </c>
      <c r="C176" t="s">
        <v>186</v>
      </c>
      <c r="D176">
        <v>2001</v>
      </c>
      <c r="E176">
        <v>0</v>
      </c>
      <c r="F176">
        <v>2</v>
      </c>
      <c r="G176" t="str">
        <f t="shared" si="4"/>
        <v>Moderate</v>
      </c>
      <c r="H176">
        <v>5</v>
      </c>
      <c r="I176">
        <v>1</v>
      </c>
      <c r="J176">
        <v>26</v>
      </c>
      <c r="K176">
        <v>0</v>
      </c>
      <c r="L176">
        <v>0</v>
      </c>
      <c r="M176">
        <f t="shared" si="5"/>
        <v>34</v>
      </c>
    </row>
    <row r="177" spans="1:13" x14ac:dyDescent="0.3">
      <c r="A177">
        <v>175</v>
      </c>
      <c r="B177" t="s">
        <v>181</v>
      </c>
      <c r="C177" t="s">
        <v>187</v>
      </c>
      <c r="D177">
        <v>2001</v>
      </c>
      <c r="E177">
        <v>32</v>
      </c>
      <c r="F177">
        <v>32</v>
      </c>
      <c r="G177" t="str">
        <f t="shared" si="4"/>
        <v>Extreme</v>
      </c>
      <c r="H177">
        <v>17</v>
      </c>
      <c r="I177">
        <v>21</v>
      </c>
      <c r="J177">
        <v>21</v>
      </c>
      <c r="K177">
        <v>136</v>
      </c>
      <c r="L177">
        <v>0</v>
      </c>
      <c r="M177">
        <f t="shared" si="5"/>
        <v>227</v>
      </c>
    </row>
    <row r="178" spans="1:13" x14ac:dyDescent="0.3">
      <c r="A178">
        <v>176</v>
      </c>
      <c r="B178" t="s">
        <v>181</v>
      </c>
      <c r="C178" t="s">
        <v>188</v>
      </c>
      <c r="D178">
        <v>2001</v>
      </c>
      <c r="E178">
        <v>10</v>
      </c>
      <c r="F178">
        <v>18</v>
      </c>
      <c r="G178" t="str">
        <f t="shared" si="4"/>
        <v>Extreme</v>
      </c>
      <c r="H178">
        <v>24</v>
      </c>
      <c r="I178">
        <v>33</v>
      </c>
      <c r="J178">
        <v>0</v>
      </c>
      <c r="K178">
        <v>117</v>
      </c>
      <c r="L178">
        <v>0</v>
      </c>
      <c r="M178">
        <f t="shared" si="5"/>
        <v>192</v>
      </c>
    </row>
    <row r="179" spans="1:13" x14ac:dyDescent="0.3">
      <c r="A179">
        <v>177</v>
      </c>
      <c r="B179" t="s">
        <v>181</v>
      </c>
      <c r="C179" t="s">
        <v>189</v>
      </c>
      <c r="D179">
        <v>2001</v>
      </c>
      <c r="E179">
        <v>21</v>
      </c>
      <c r="F179">
        <v>8</v>
      </c>
      <c r="G179" t="str">
        <f t="shared" si="4"/>
        <v>Extreme</v>
      </c>
      <c r="H179">
        <v>20</v>
      </c>
      <c r="I179">
        <v>42</v>
      </c>
      <c r="J179">
        <v>13</v>
      </c>
      <c r="K179">
        <v>122</v>
      </c>
      <c r="L179">
        <v>0</v>
      </c>
      <c r="M179">
        <f t="shared" si="5"/>
        <v>205</v>
      </c>
    </row>
    <row r="180" spans="1:13" x14ac:dyDescent="0.3">
      <c r="A180">
        <v>178</v>
      </c>
      <c r="B180" t="s">
        <v>181</v>
      </c>
      <c r="C180" t="s">
        <v>190</v>
      </c>
      <c r="D180">
        <v>2001</v>
      </c>
      <c r="E180">
        <v>21</v>
      </c>
      <c r="F180">
        <v>8</v>
      </c>
      <c r="G180" t="str">
        <f t="shared" si="4"/>
        <v>Extreme</v>
      </c>
      <c r="H180">
        <v>11</v>
      </c>
      <c r="I180">
        <v>22</v>
      </c>
      <c r="J180">
        <v>29</v>
      </c>
      <c r="K180">
        <v>67</v>
      </c>
      <c r="L180">
        <v>0</v>
      </c>
      <c r="M180">
        <f t="shared" si="5"/>
        <v>137</v>
      </c>
    </row>
    <row r="181" spans="1:13" x14ac:dyDescent="0.3">
      <c r="A181">
        <v>179</v>
      </c>
      <c r="B181" t="s">
        <v>181</v>
      </c>
      <c r="C181" t="s">
        <v>191</v>
      </c>
      <c r="D181">
        <v>2001</v>
      </c>
      <c r="E181">
        <v>16</v>
      </c>
      <c r="F181">
        <v>8</v>
      </c>
      <c r="G181" t="str">
        <f t="shared" si="4"/>
        <v>Extreme</v>
      </c>
      <c r="H181">
        <v>9</v>
      </c>
      <c r="I181">
        <v>19</v>
      </c>
      <c r="J181">
        <v>0</v>
      </c>
      <c r="K181">
        <v>105</v>
      </c>
      <c r="L181">
        <v>0</v>
      </c>
      <c r="M181">
        <f t="shared" si="5"/>
        <v>141</v>
      </c>
    </row>
    <row r="182" spans="1:13" x14ac:dyDescent="0.3">
      <c r="A182">
        <v>180</v>
      </c>
      <c r="B182" t="s">
        <v>181</v>
      </c>
      <c r="C182" t="s">
        <v>192</v>
      </c>
      <c r="D182">
        <v>2001</v>
      </c>
      <c r="E182">
        <v>44</v>
      </c>
      <c r="F182">
        <v>10</v>
      </c>
      <c r="G182" t="str">
        <f t="shared" si="4"/>
        <v>Extreme</v>
      </c>
      <c r="H182">
        <v>18</v>
      </c>
      <c r="I182">
        <v>28</v>
      </c>
      <c r="J182">
        <v>2</v>
      </c>
      <c r="K182">
        <v>97</v>
      </c>
      <c r="L182">
        <v>0</v>
      </c>
      <c r="M182">
        <f t="shared" si="5"/>
        <v>155</v>
      </c>
    </row>
    <row r="183" spans="1:13" x14ac:dyDescent="0.3">
      <c r="A183">
        <v>181</v>
      </c>
      <c r="B183" t="s">
        <v>181</v>
      </c>
      <c r="C183" t="s">
        <v>193</v>
      </c>
      <c r="D183">
        <v>2001</v>
      </c>
      <c r="E183">
        <v>31</v>
      </c>
      <c r="F183">
        <v>14</v>
      </c>
      <c r="G183" t="str">
        <f t="shared" si="4"/>
        <v>Extreme</v>
      </c>
      <c r="H183">
        <v>10</v>
      </c>
      <c r="I183">
        <v>28</v>
      </c>
      <c r="J183">
        <v>8</v>
      </c>
      <c r="K183">
        <v>68</v>
      </c>
      <c r="L183">
        <v>0</v>
      </c>
      <c r="M183">
        <f t="shared" si="5"/>
        <v>128</v>
      </c>
    </row>
    <row r="184" spans="1:13" x14ac:dyDescent="0.3">
      <c r="A184">
        <v>182</v>
      </c>
      <c r="B184" t="s">
        <v>181</v>
      </c>
      <c r="C184" t="s">
        <v>194</v>
      </c>
      <c r="D184">
        <v>2001</v>
      </c>
      <c r="E184">
        <v>11</v>
      </c>
      <c r="F184">
        <v>8</v>
      </c>
      <c r="G184" t="str">
        <f t="shared" si="4"/>
        <v>Extreme</v>
      </c>
      <c r="H184">
        <v>8</v>
      </c>
      <c r="I184">
        <v>19</v>
      </c>
      <c r="J184">
        <v>0</v>
      </c>
      <c r="K184">
        <v>23</v>
      </c>
      <c r="L184">
        <v>0</v>
      </c>
      <c r="M184">
        <f t="shared" si="5"/>
        <v>58</v>
      </c>
    </row>
    <row r="185" spans="1:13" x14ac:dyDescent="0.3">
      <c r="A185">
        <v>183</v>
      </c>
      <c r="B185" t="s">
        <v>181</v>
      </c>
      <c r="C185" t="s">
        <v>195</v>
      </c>
      <c r="D185">
        <v>2001</v>
      </c>
      <c r="E185">
        <v>6</v>
      </c>
      <c r="F185">
        <v>15</v>
      </c>
      <c r="G185" t="str">
        <f t="shared" si="4"/>
        <v>Extreme</v>
      </c>
      <c r="H185">
        <v>4</v>
      </c>
      <c r="I185">
        <v>23</v>
      </c>
      <c r="J185">
        <v>10</v>
      </c>
      <c r="K185">
        <v>43</v>
      </c>
      <c r="L185">
        <v>0</v>
      </c>
      <c r="M185">
        <f t="shared" si="5"/>
        <v>95</v>
      </c>
    </row>
    <row r="186" spans="1:13" x14ac:dyDescent="0.3">
      <c r="A186">
        <v>184</v>
      </c>
      <c r="B186" t="s">
        <v>181</v>
      </c>
      <c r="C186" t="s">
        <v>196</v>
      </c>
      <c r="D186">
        <v>2001</v>
      </c>
      <c r="E186">
        <v>38</v>
      </c>
      <c r="F186">
        <v>10</v>
      </c>
      <c r="G186" t="str">
        <f t="shared" si="4"/>
        <v>Extreme</v>
      </c>
      <c r="H186">
        <v>11</v>
      </c>
      <c r="I186">
        <v>16</v>
      </c>
      <c r="J186">
        <v>11</v>
      </c>
      <c r="K186">
        <v>92</v>
      </c>
      <c r="L186">
        <v>0</v>
      </c>
      <c r="M186">
        <f t="shared" si="5"/>
        <v>140</v>
      </c>
    </row>
    <row r="187" spans="1:13" x14ac:dyDescent="0.3">
      <c r="A187">
        <v>185</v>
      </c>
      <c r="B187" t="s">
        <v>181</v>
      </c>
      <c r="C187" t="s">
        <v>197</v>
      </c>
      <c r="D187">
        <v>2001</v>
      </c>
      <c r="E187">
        <v>11</v>
      </c>
      <c r="F187">
        <v>11</v>
      </c>
      <c r="G187" t="str">
        <f t="shared" si="4"/>
        <v>Extreme</v>
      </c>
      <c r="H187">
        <v>12</v>
      </c>
      <c r="I187">
        <v>17</v>
      </c>
      <c r="J187">
        <v>0</v>
      </c>
      <c r="K187">
        <v>14</v>
      </c>
      <c r="L187">
        <v>0</v>
      </c>
      <c r="M187">
        <f t="shared" si="5"/>
        <v>54</v>
      </c>
    </row>
    <row r="188" spans="1:13" x14ac:dyDescent="0.3">
      <c r="A188">
        <v>186</v>
      </c>
      <c r="B188" t="s">
        <v>181</v>
      </c>
      <c r="C188" t="s">
        <v>198</v>
      </c>
      <c r="D188">
        <v>2001</v>
      </c>
      <c r="E188">
        <v>28</v>
      </c>
      <c r="F188">
        <v>6</v>
      </c>
      <c r="G188" t="str">
        <f t="shared" si="4"/>
        <v>Extreme</v>
      </c>
      <c r="H188">
        <v>17</v>
      </c>
      <c r="I188">
        <v>26</v>
      </c>
      <c r="J188">
        <v>20</v>
      </c>
      <c r="K188">
        <v>41</v>
      </c>
      <c r="L188">
        <v>0</v>
      </c>
      <c r="M188">
        <f t="shared" si="5"/>
        <v>110</v>
      </c>
    </row>
    <row r="189" spans="1:13" x14ac:dyDescent="0.3">
      <c r="A189">
        <v>187</v>
      </c>
      <c r="B189" t="s">
        <v>181</v>
      </c>
      <c r="C189" t="s">
        <v>199</v>
      </c>
      <c r="D189">
        <v>2001</v>
      </c>
      <c r="E189">
        <v>17</v>
      </c>
      <c r="F189">
        <v>7</v>
      </c>
      <c r="G189" t="str">
        <f t="shared" si="4"/>
        <v>Extreme</v>
      </c>
      <c r="H189">
        <v>12</v>
      </c>
      <c r="I189">
        <v>23</v>
      </c>
      <c r="J189">
        <v>0</v>
      </c>
      <c r="K189">
        <v>98</v>
      </c>
      <c r="L189">
        <v>0</v>
      </c>
      <c r="M189">
        <f t="shared" si="5"/>
        <v>140</v>
      </c>
    </row>
    <row r="190" spans="1:13" x14ac:dyDescent="0.3">
      <c r="A190">
        <v>188</v>
      </c>
      <c r="B190" t="s">
        <v>181</v>
      </c>
      <c r="C190" t="s">
        <v>200</v>
      </c>
      <c r="D190">
        <v>2001</v>
      </c>
      <c r="E190">
        <v>15</v>
      </c>
      <c r="F190">
        <v>12</v>
      </c>
      <c r="G190" t="str">
        <f t="shared" si="4"/>
        <v>Extreme</v>
      </c>
      <c r="H190">
        <v>18</v>
      </c>
      <c r="I190">
        <v>22</v>
      </c>
      <c r="J190">
        <v>14</v>
      </c>
      <c r="K190">
        <v>51</v>
      </c>
      <c r="L190">
        <v>0</v>
      </c>
      <c r="M190">
        <f t="shared" si="5"/>
        <v>117</v>
      </c>
    </row>
    <row r="191" spans="1:13" x14ac:dyDescent="0.3">
      <c r="A191">
        <v>189</v>
      </c>
      <c r="B191" t="s">
        <v>181</v>
      </c>
      <c r="C191" t="s">
        <v>201</v>
      </c>
      <c r="D191">
        <v>2001</v>
      </c>
      <c r="E191">
        <v>22</v>
      </c>
      <c r="F191">
        <v>23</v>
      </c>
      <c r="G191" t="str">
        <f t="shared" si="4"/>
        <v>Extreme</v>
      </c>
      <c r="H191">
        <v>9</v>
      </c>
      <c r="I191">
        <v>30</v>
      </c>
      <c r="J191">
        <v>5</v>
      </c>
      <c r="K191">
        <v>63</v>
      </c>
      <c r="L191">
        <v>0</v>
      </c>
      <c r="M191">
        <f t="shared" si="5"/>
        <v>130</v>
      </c>
    </row>
    <row r="192" spans="1:13" x14ac:dyDescent="0.3">
      <c r="A192">
        <v>190</v>
      </c>
      <c r="B192" t="s">
        <v>181</v>
      </c>
      <c r="C192" t="s">
        <v>39</v>
      </c>
      <c r="D192">
        <v>2001</v>
      </c>
      <c r="E192">
        <v>398</v>
      </c>
      <c r="F192">
        <v>297</v>
      </c>
      <c r="G192" t="str">
        <f t="shared" si="4"/>
        <v>Extreme</v>
      </c>
      <c r="H192">
        <v>285</v>
      </c>
      <c r="I192">
        <v>478</v>
      </c>
      <c r="J192">
        <v>401</v>
      </c>
      <c r="K192">
        <v>1513</v>
      </c>
      <c r="L192">
        <v>0</v>
      </c>
      <c r="M192">
        <f t="shared" si="5"/>
        <v>2974</v>
      </c>
    </row>
    <row r="193" spans="1:13" x14ac:dyDescent="0.3">
      <c r="A193">
        <v>191</v>
      </c>
      <c r="B193" t="s">
        <v>202</v>
      </c>
      <c r="C193" t="s">
        <v>129</v>
      </c>
      <c r="D193">
        <v>2001</v>
      </c>
      <c r="E193">
        <v>5</v>
      </c>
      <c r="F193">
        <v>9</v>
      </c>
      <c r="G193" t="str">
        <f t="shared" si="4"/>
        <v>High</v>
      </c>
      <c r="H193">
        <v>1</v>
      </c>
      <c r="I193">
        <v>35</v>
      </c>
      <c r="J193">
        <v>1</v>
      </c>
      <c r="K193">
        <v>47</v>
      </c>
      <c r="L193">
        <v>0</v>
      </c>
      <c r="M193">
        <f t="shared" si="5"/>
        <v>93</v>
      </c>
    </row>
    <row r="194" spans="1:13" x14ac:dyDescent="0.3">
      <c r="A194">
        <v>192</v>
      </c>
      <c r="B194" t="s">
        <v>202</v>
      </c>
      <c r="C194" t="s">
        <v>203</v>
      </c>
      <c r="D194">
        <v>2001</v>
      </c>
      <c r="E194">
        <v>12</v>
      </c>
      <c r="F194">
        <v>15</v>
      </c>
      <c r="G194" t="str">
        <f t="shared" ref="G194:G257" si="6">IF(OR(E194&gt;10,F194&gt;10),"Extreme",IF(OR(E194&gt;5,F194&gt;5),"High","Moderate"))</f>
        <v>Extreme</v>
      </c>
      <c r="H194">
        <v>0</v>
      </c>
      <c r="I194">
        <v>23</v>
      </c>
      <c r="J194">
        <v>1</v>
      </c>
      <c r="K194">
        <v>21</v>
      </c>
      <c r="L194">
        <v>0</v>
      </c>
      <c r="M194">
        <f t="shared" si="5"/>
        <v>60</v>
      </c>
    </row>
    <row r="195" spans="1:13" x14ac:dyDescent="0.3">
      <c r="A195">
        <v>193</v>
      </c>
      <c r="B195" t="s">
        <v>202</v>
      </c>
      <c r="C195" t="s">
        <v>63</v>
      </c>
      <c r="D195">
        <v>2001</v>
      </c>
      <c r="E195">
        <v>0</v>
      </c>
      <c r="F195">
        <v>0</v>
      </c>
      <c r="G195" t="str">
        <f t="shared" si="6"/>
        <v>Moderate</v>
      </c>
      <c r="H195">
        <v>0</v>
      </c>
      <c r="I195">
        <v>0</v>
      </c>
      <c r="J195">
        <v>0</v>
      </c>
      <c r="K195">
        <v>0</v>
      </c>
      <c r="L195">
        <v>0</v>
      </c>
      <c r="M195">
        <f t="shared" ref="M195:M258" si="7">SUM(F195,H195,I195,J195,K195,L195)</f>
        <v>0</v>
      </c>
    </row>
    <row r="196" spans="1:13" x14ac:dyDescent="0.3">
      <c r="A196">
        <v>194</v>
      </c>
      <c r="B196" t="s">
        <v>202</v>
      </c>
      <c r="C196" t="s">
        <v>204</v>
      </c>
      <c r="D196">
        <v>2001</v>
      </c>
      <c r="E196">
        <v>3</v>
      </c>
      <c r="F196">
        <v>3</v>
      </c>
      <c r="G196" t="str">
        <f t="shared" si="6"/>
        <v>Moderate</v>
      </c>
      <c r="H196">
        <v>1</v>
      </c>
      <c r="I196">
        <v>17</v>
      </c>
      <c r="J196">
        <v>2</v>
      </c>
      <c r="K196">
        <v>33</v>
      </c>
      <c r="L196">
        <v>0</v>
      </c>
      <c r="M196">
        <f t="shared" si="7"/>
        <v>56</v>
      </c>
    </row>
    <row r="197" spans="1:13" x14ac:dyDescent="0.3">
      <c r="A197">
        <v>195</v>
      </c>
      <c r="B197" t="s">
        <v>202</v>
      </c>
      <c r="C197" t="s">
        <v>205</v>
      </c>
      <c r="D197">
        <v>2001</v>
      </c>
      <c r="E197">
        <v>18</v>
      </c>
      <c r="F197">
        <v>21</v>
      </c>
      <c r="G197" t="str">
        <f t="shared" si="6"/>
        <v>Extreme</v>
      </c>
      <c r="H197">
        <v>1</v>
      </c>
      <c r="I197">
        <v>43</v>
      </c>
      <c r="J197">
        <v>0</v>
      </c>
      <c r="K197">
        <v>58</v>
      </c>
      <c r="L197">
        <v>0</v>
      </c>
      <c r="M197">
        <f t="shared" si="7"/>
        <v>123</v>
      </c>
    </row>
    <row r="198" spans="1:13" x14ac:dyDescent="0.3">
      <c r="A198">
        <v>196</v>
      </c>
      <c r="B198" t="s">
        <v>202</v>
      </c>
      <c r="C198" t="s">
        <v>206</v>
      </c>
      <c r="D198">
        <v>2001</v>
      </c>
      <c r="E198">
        <v>6</v>
      </c>
      <c r="F198">
        <v>3</v>
      </c>
      <c r="G198" t="str">
        <f t="shared" si="6"/>
        <v>High</v>
      </c>
      <c r="H198">
        <v>0</v>
      </c>
      <c r="I198">
        <v>4</v>
      </c>
      <c r="J198">
        <v>0</v>
      </c>
      <c r="K198">
        <v>2</v>
      </c>
      <c r="L198">
        <v>0</v>
      </c>
      <c r="M198">
        <f t="shared" si="7"/>
        <v>9</v>
      </c>
    </row>
    <row r="199" spans="1:13" x14ac:dyDescent="0.3">
      <c r="A199">
        <v>197</v>
      </c>
      <c r="B199" t="s">
        <v>202</v>
      </c>
      <c r="C199" t="s">
        <v>207</v>
      </c>
      <c r="D199">
        <v>2001</v>
      </c>
      <c r="E199">
        <v>13</v>
      </c>
      <c r="F199">
        <v>6</v>
      </c>
      <c r="G199" t="str">
        <f t="shared" si="6"/>
        <v>Extreme</v>
      </c>
      <c r="H199">
        <v>0</v>
      </c>
      <c r="I199">
        <v>12</v>
      </c>
      <c r="J199">
        <v>0</v>
      </c>
      <c r="K199">
        <v>2</v>
      </c>
      <c r="L199">
        <v>0</v>
      </c>
      <c r="M199">
        <f t="shared" si="7"/>
        <v>20</v>
      </c>
    </row>
    <row r="200" spans="1:13" x14ac:dyDescent="0.3">
      <c r="A200">
        <v>198</v>
      </c>
      <c r="B200" t="s">
        <v>202</v>
      </c>
      <c r="C200" t="s">
        <v>208</v>
      </c>
      <c r="D200">
        <v>2001</v>
      </c>
      <c r="E200">
        <v>2</v>
      </c>
      <c r="F200">
        <v>1</v>
      </c>
      <c r="G200" t="str">
        <f t="shared" si="6"/>
        <v>Moderate</v>
      </c>
      <c r="H200">
        <v>0</v>
      </c>
      <c r="I200">
        <v>0</v>
      </c>
      <c r="J200">
        <v>0</v>
      </c>
      <c r="K200">
        <v>1</v>
      </c>
      <c r="L200">
        <v>0</v>
      </c>
      <c r="M200">
        <f t="shared" si="7"/>
        <v>2</v>
      </c>
    </row>
    <row r="201" spans="1:13" x14ac:dyDescent="0.3">
      <c r="A201">
        <v>199</v>
      </c>
      <c r="B201" t="s">
        <v>202</v>
      </c>
      <c r="C201" t="s">
        <v>209</v>
      </c>
      <c r="D201">
        <v>2001</v>
      </c>
      <c r="E201">
        <v>16</v>
      </c>
      <c r="F201">
        <v>10</v>
      </c>
      <c r="G201" t="str">
        <f t="shared" si="6"/>
        <v>Extreme</v>
      </c>
      <c r="H201">
        <v>0</v>
      </c>
      <c r="I201">
        <v>59</v>
      </c>
      <c r="J201">
        <v>4</v>
      </c>
      <c r="K201">
        <v>56</v>
      </c>
      <c r="L201">
        <v>0</v>
      </c>
      <c r="M201">
        <f t="shared" si="7"/>
        <v>129</v>
      </c>
    </row>
    <row r="202" spans="1:13" x14ac:dyDescent="0.3">
      <c r="A202">
        <v>200</v>
      </c>
      <c r="B202" t="s">
        <v>202</v>
      </c>
      <c r="C202" t="s">
        <v>210</v>
      </c>
      <c r="D202">
        <v>2001</v>
      </c>
      <c r="E202">
        <v>18</v>
      </c>
      <c r="F202">
        <v>11</v>
      </c>
      <c r="G202" t="str">
        <f t="shared" si="6"/>
        <v>Extreme</v>
      </c>
      <c r="H202">
        <v>2</v>
      </c>
      <c r="I202">
        <v>50</v>
      </c>
      <c r="J202">
        <v>1</v>
      </c>
      <c r="K202">
        <v>31</v>
      </c>
      <c r="L202">
        <v>0</v>
      </c>
      <c r="M202">
        <f t="shared" si="7"/>
        <v>95</v>
      </c>
    </row>
    <row r="203" spans="1:13" x14ac:dyDescent="0.3">
      <c r="A203">
        <v>201</v>
      </c>
      <c r="B203" t="s">
        <v>202</v>
      </c>
      <c r="C203" t="s">
        <v>211</v>
      </c>
      <c r="D203">
        <v>2001</v>
      </c>
      <c r="E203">
        <v>10</v>
      </c>
      <c r="F203">
        <v>11</v>
      </c>
      <c r="G203" t="str">
        <f t="shared" si="6"/>
        <v>Extreme</v>
      </c>
      <c r="H203">
        <v>3</v>
      </c>
      <c r="I203">
        <v>33</v>
      </c>
      <c r="J203">
        <v>4</v>
      </c>
      <c r="K203">
        <v>22</v>
      </c>
      <c r="L203">
        <v>0</v>
      </c>
      <c r="M203">
        <f t="shared" si="7"/>
        <v>73</v>
      </c>
    </row>
    <row r="204" spans="1:13" x14ac:dyDescent="0.3">
      <c r="A204">
        <v>202</v>
      </c>
      <c r="B204" t="s">
        <v>202</v>
      </c>
      <c r="C204" t="s">
        <v>212</v>
      </c>
      <c r="D204">
        <v>2001</v>
      </c>
      <c r="E204">
        <v>12</v>
      </c>
      <c r="F204">
        <v>10</v>
      </c>
      <c r="G204" t="str">
        <f t="shared" si="6"/>
        <v>Extreme</v>
      </c>
      <c r="H204">
        <v>2</v>
      </c>
      <c r="I204">
        <v>23</v>
      </c>
      <c r="J204">
        <v>1</v>
      </c>
      <c r="K204">
        <v>24</v>
      </c>
      <c r="L204">
        <v>0</v>
      </c>
      <c r="M204">
        <f t="shared" si="7"/>
        <v>60</v>
      </c>
    </row>
    <row r="205" spans="1:13" x14ac:dyDescent="0.3">
      <c r="A205">
        <v>203</v>
      </c>
      <c r="B205" t="s">
        <v>202</v>
      </c>
      <c r="C205" t="s">
        <v>213</v>
      </c>
      <c r="D205">
        <v>2001</v>
      </c>
      <c r="E205">
        <v>9</v>
      </c>
      <c r="F205">
        <v>5</v>
      </c>
      <c r="G205" t="str">
        <f t="shared" si="6"/>
        <v>High</v>
      </c>
      <c r="H205">
        <v>0</v>
      </c>
      <c r="I205">
        <v>11</v>
      </c>
      <c r="J205">
        <v>0</v>
      </c>
      <c r="K205">
        <v>20</v>
      </c>
      <c r="L205">
        <v>0</v>
      </c>
      <c r="M205">
        <f t="shared" si="7"/>
        <v>36</v>
      </c>
    </row>
    <row r="206" spans="1:13" x14ac:dyDescent="0.3">
      <c r="A206">
        <v>204</v>
      </c>
      <c r="B206" t="s">
        <v>202</v>
      </c>
      <c r="C206" t="s">
        <v>39</v>
      </c>
      <c r="D206">
        <v>2001</v>
      </c>
      <c r="E206">
        <v>124</v>
      </c>
      <c r="F206">
        <v>105</v>
      </c>
      <c r="G206" t="str">
        <f t="shared" si="6"/>
        <v>Extreme</v>
      </c>
      <c r="H206">
        <v>10</v>
      </c>
      <c r="I206">
        <v>310</v>
      </c>
      <c r="J206">
        <v>14</v>
      </c>
      <c r="K206">
        <v>317</v>
      </c>
      <c r="L206">
        <v>0</v>
      </c>
      <c r="M206">
        <f t="shared" si="7"/>
        <v>756</v>
      </c>
    </row>
    <row r="207" spans="1:13" x14ac:dyDescent="0.3">
      <c r="A207">
        <v>205</v>
      </c>
      <c r="B207" t="s">
        <v>214</v>
      </c>
      <c r="C207" t="s">
        <v>215</v>
      </c>
      <c r="D207">
        <v>2001</v>
      </c>
      <c r="E207">
        <v>6</v>
      </c>
      <c r="F207">
        <v>36</v>
      </c>
      <c r="G207" t="str">
        <f t="shared" si="6"/>
        <v>Extreme</v>
      </c>
      <c r="H207">
        <v>0</v>
      </c>
      <c r="I207">
        <v>53</v>
      </c>
      <c r="J207">
        <v>12</v>
      </c>
      <c r="K207">
        <v>0</v>
      </c>
      <c r="L207">
        <v>0</v>
      </c>
      <c r="M207">
        <f t="shared" si="7"/>
        <v>101</v>
      </c>
    </row>
    <row r="208" spans="1:13" x14ac:dyDescent="0.3">
      <c r="A208">
        <v>206</v>
      </c>
      <c r="B208" t="s">
        <v>214</v>
      </c>
      <c r="C208" t="s">
        <v>216</v>
      </c>
      <c r="D208">
        <v>2001</v>
      </c>
      <c r="E208">
        <v>1</v>
      </c>
      <c r="F208">
        <v>13</v>
      </c>
      <c r="G208" t="str">
        <f t="shared" si="6"/>
        <v>Extreme</v>
      </c>
      <c r="H208">
        <v>0</v>
      </c>
      <c r="I208">
        <v>8</v>
      </c>
      <c r="J208">
        <v>2</v>
      </c>
      <c r="K208">
        <v>0</v>
      </c>
      <c r="L208">
        <v>0</v>
      </c>
      <c r="M208">
        <f t="shared" si="7"/>
        <v>23</v>
      </c>
    </row>
    <row r="209" spans="1:13" x14ac:dyDescent="0.3">
      <c r="A209">
        <v>207</v>
      </c>
      <c r="B209" t="s">
        <v>214</v>
      </c>
      <c r="C209" t="s">
        <v>217</v>
      </c>
      <c r="D209">
        <v>2001</v>
      </c>
      <c r="E209">
        <v>28</v>
      </c>
      <c r="F209">
        <v>59</v>
      </c>
      <c r="G209" t="str">
        <f t="shared" si="6"/>
        <v>Extreme</v>
      </c>
      <c r="H209">
        <v>0</v>
      </c>
      <c r="I209">
        <v>93</v>
      </c>
      <c r="J209">
        <v>14</v>
      </c>
      <c r="K209">
        <v>0</v>
      </c>
      <c r="L209">
        <v>0</v>
      </c>
      <c r="M209">
        <f t="shared" si="7"/>
        <v>166</v>
      </c>
    </row>
    <row r="210" spans="1:13" x14ac:dyDescent="0.3">
      <c r="A210">
        <v>208</v>
      </c>
      <c r="B210" t="s">
        <v>214</v>
      </c>
      <c r="C210" t="s">
        <v>218</v>
      </c>
      <c r="D210">
        <v>2001</v>
      </c>
      <c r="E210">
        <v>12</v>
      </c>
      <c r="F210">
        <v>10</v>
      </c>
      <c r="G210" t="str">
        <f t="shared" si="6"/>
        <v>Extreme</v>
      </c>
      <c r="H210">
        <v>0</v>
      </c>
      <c r="I210">
        <v>15</v>
      </c>
      <c r="J210">
        <v>5</v>
      </c>
      <c r="K210">
        <v>3</v>
      </c>
      <c r="L210">
        <v>0</v>
      </c>
      <c r="M210">
        <f t="shared" si="7"/>
        <v>33</v>
      </c>
    </row>
    <row r="211" spans="1:13" x14ac:dyDescent="0.3">
      <c r="A211">
        <v>209</v>
      </c>
      <c r="B211" t="s">
        <v>214</v>
      </c>
      <c r="C211" t="s">
        <v>219</v>
      </c>
      <c r="D211">
        <v>2001</v>
      </c>
      <c r="E211">
        <v>7</v>
      </c>
      <c r="F211">
        <v>34</v>
      </c>
      <c r="G211" t="str">
        <f t="shared" si="6"/>
        <v>Extreme</v>
      </c>
      <c r="H211">
        <v>0</v>
      </c>
      <c r="I211">
        <v>35</v>
      </c>
      <c r="J211">
        <v>9</v>
      </c>
      <c r="K211">
        <v>0</v>
      </c>
      <c r="L211">
        <v>0</v>
      </c>
      <c r="M211">
        <f t="shared" si="7"/>
        <v>78</v>
      </c>
    </row>
    <row r="212" spans="1:13" x14ac:dyDescent="0.3">
      <c r="A212">
        <v>210</v>
      </c>
      <c r="B212" t="s">
        <v>214</v>
      </c>
      <c r="C212" t="s">
        <v>220</v>
      </c>
      <c r="D212">
        <v>2001</v>
      </c>
      <c r="E212">
        <v>0</v>
      </c>
      <c r="F212">
        <v>0</v>
      </c>
      <c r="G212" t="str">
        <f t="shared" si="6"/>
        <v>Moderate</v>
      </c>
      <c r="H212">
        <v>0</v>
      </c>
      <c r="I212">
        <v>0</v>
      </c>
      <c r="J212">
        <v>0</v>
      </c>
      <c r="K212">
        <v>0</v>
      </c>
      <c r="L212">
        <v>0</v>
      </c>
      <c r="M212">
        <f t="shared" si="7"/>
        <v>0</v>
      </c>
    </row>
    <row r="213" spans="1:13" x14ac:dyDescent="0.3">
      <c r="A213">
        <v>211</v>
      </c>
      <c r="B213" t="s">
        <v>214</v>
      </c>
      <c r="C213" t="s">
        <v>221</v>
      </c>
      <c r="D213">
        <v>2001</v>
      </c>
      <c r="E213">
        <v>0</v>
      </c>
      <c r="F213">
        <v>0</v>
      </c>
      <c r="G213" t="str">
        <f t="shared" si="6"/>
        <v>Moderate</v>
      </c>
      <c r="H213">
        <v>0</v>
      </c>
      <c r="I213">
        <v>0</v>
      </c>
      <c r="J213">
        <v>0</v>
      </c>
      <c r="K213">
        <v>0</v>
      </c>
      <c r="L213">
        <v>0</v>
      </c>
      <c r="M213">
        <f t="shared" si="7"/>
        <v>0</v>
      </c>
    </row>
    <row r="214" spans="1:13" x14ac:dyDescent="0.3">
      <c r="A214">
        <v>212</v>
      </c>
      <c r="B214" t="s">
        <v>214</v>
      </c>
      <c r="C214" t="s">
        <v>222</v>
      </c>
      <c r="D214">
        <v>2001</v>
      </c>
      <c r="E214">
        <v>7</v>
      </c>
      <c r="F214">
        <v>15</v>
      </c>
      <c r="G214" t="str">
        <f t="shared" si="6"/>
        <v>Extreme</v>
      </c>
      <c r="H214">
        <v>0</v>
      </c>
      <c r="I214">
        <v>6</v>
      </c>
      <c r="J214">
        <v>2</v>
      </c>
      <c r="K214">
        <v>1</v>
      </c>
      <c r="L214">
        <v>0</v>
      </c>
      <c r="M214">
        <f t="shared" si="7"/>
        <v>24</v>
      </c>
    </row>
    <row r="215" spans="1:13" x14ac:dyDescent="0.3">
      <c r="A215">
        <v>213</v>
      </c>
      <c r="B215" t="s">
        <v>214</v>
      </c>
      <c r="C215" t="s">
        <v>223</v>
      </c>
      <c r="D215">
        <v>2001</v>
      </c>
      <c r="E215">
        <v>5</v>
      </c>
      <c r="F215">
        <v>31</v>
      </c>
      <c r="G215" t="str">
        <f t="shared" si="6"/>
        <v>Extreme</v>
      </c>
      <c r="H215">
        <v>0</v>
      </c>
      <c r="I215">
        <v>30</v>
      </c>
      <c r="J215">
        <v>4</v>
      </c>
      <c r="K215">
        <v>0</v>
      </c>
      <c r="L215">
        <v>0</v>
      </c>
      <c r="M215">
        <f t="shared" si="7"/>
        <v>65</v>
      </c>
    </row>
    <row r="216" spans="1:13" x14ac:dyDescent="0.3">
      <c r="A216">
        <v>214</v>
      </c>
      <c r="B216" t="s">
        <v>214</v>
      </c>
      <c r="C216" t="s">
        <v>224</v>
      </c>
      <c r="D216">
        <v>2001</v>
      </c>
      <c r="E216">
        <v>13</v>
      </c>
      <c r="F216">
        <v>43</v>
      </c>
      <c r="G216" t="str">
        <f t="shared" si="6"/>
        <v>Extreme</v>
      </c>
      <c r="H216">
        <v>5</v>
      </c>
      <c r="I216">
        <v>40</v>
      </c>
      <c r="J216">
        <v>94</v>
      </c>
      <c r="K216">
        <v>26</v>
      </c>
      <c r="L216">
        <v>0</v>
      </c>
      <c r="M216">
        <f t="shared" si="7"/>
        <v>208</v>
      </c>
    </row>
    <row r="217" spans="1:13" x14ac:dyDescent="0.3">
      <c r="A217">
        <v>215</v>
      </c>
      <c r="B217" t="s">
        <v>214</v>
      </c>
      <c r="C217" t="s">
        <v>225</v>
      </c>
      <c r="D217">
        <v>2001</v>
      </c>
      <c r="E217">
        <v>0</v>
      </c>
      <c r="F217">
        <v>1</v>
      </c>
      <c r="G217" t="str">
        <f t="shared" si="6"/>
        <v>Moderate</v>
      </c>
      <c r="H217">
        <v>0</v>
      </c>
      <c r="I217">
        <v>1</v>
      </c>
      <c r="J217">
        <v>0</v>
      </c>
      <c r="K217">
        <v>0</v>
      </c>
      <c r="L217">
        <v>0</v>
      </c>
      <c r="M217">
        <f t="shared" si="7"/>
        <v>2</v>
      </c>
    </row>
    <row r="218" spans="1:13" x14ac:dyDescent="0.3">
      <c r="A218">
        <v>216</v>
      </c>
      <c r="B218" t="s">
        <v>214</v>
      </c>
      <c r="C218" t="s">
        <v>226</v>
      </c>
      <c r="D218">
        <v>2001</v>
      </c>
      <c r="E218">
        <v>13</v>
      </c>
      <c r="F218">
        <v>10</v>
      </c>
      <c r="G218" t="str">
        <f t="shared" si="6"/>
        <v>Extreme</v>
      </c>
      <c r="H218">
        <v>3</v>
      </c>
      <c r="I218">
        <v>14</v>
      </c>
      <c r="J218">
        <v>4</v>
      </c>
      <c r="K218">
        <v>1</v>
      </c>
      <c r="L218">
        <v>0</v>
      </c>
      <c r="M218">
        <f t="shared" si="7"/>
        <v>32</v>
      </c>
    </row>
    <row r="219" spans="1:13" x14ac:dyDescent="0.3">
      <c r="A219">
        <v>217</v>
      </c>
      <c r="B219" t="s">
        <v>214</v>
      </c>
      <c r="C219" t="s">
        <v>227</v>
      </c>
      <c r="D219">
        <v>2001</v>
      </c>
      <c r="E219">
        <v>6</v>
      </c>
      <c r="F219">
        <v>31</v>
      </c>
      <c r="G219" t="str">
        <f t="shared" si="6"/>
        <v>Extreme</v>
      </c>
      <c r="H219">
        <v>0</v>
      </c>
      <c r="I219">
        <v>7</v>
      </c>
      <c r="J219">
        <v>11</v>
      </c>
      <c r="K219">
        <v>0</v>
      </c>
      <c r="L219">
        <v>0</v>
      </c>
      <c r="M219">
        <f t="shared" si="7"/>
        <v>49</v>
      </c>
    </row>
    <row r="220" spans="1:13" x14ac:dyDescent="0.3">
      <c r="A220">
        <v>218</v>
      </c>
      <c r="B220" t="s">
        <v>214</v>
      </c>
      <c r="C220" t="s">
        <v>228</v>
      </c>
      <c r="D220">
        <v>2001</v>
      </c>
      <c r="E220">
        <v>6</v>
      </c>
      <c r="F220">
        <v>29</v>
      </c>
      <c r="G220" t="str">
        <f t="shared" si="6"/>
        <v>Extreme</v>
      </c>
      <c r="H220">
        <v>0</v>
      </c>
      <c r="I220">
        <v>62</v>
      </c>
      <c r="J220">
        <v>2</v>
      </c>
      <c r="K220">
        <v>0</v>
      </c>
      <c r="L220">
        <v>0</v>
      </c>
      <c r="M220">
        <f t="shared" si="7"/>
        <v>93</v>
      </c>
    </row>
    <row r="221" spans="1:13" x14ac:dyDescent="0.3">
      <c r="A221">
        <v>219</v>
      </c>
      <c r="B221" t="s">
        <v>214</v>
      </c>
      <c r="C221" t="s">
        <v>229</v>
      </c>
      <c r="D221">
        <v>2001</v>
      </c>
      <c r="E221">
        <v>0</v>
      </c>
      <c r="F221">
        <v>1</v>
      </c>
      <c r="G221" t="str">
        <f t="shared" si="6"/>
        <v>Moderate</v>
      </c>
      <c r="H221">
        <v>0</v>
      </c>
      <c r="I221">
        <v>1</v>
      </c>
      <c r="J221">
        <v>0</v>
      </c>
      <c r="K221">
        <v>0</v>
      </c>
      <c r="L221">
        <v>0</v>
      </c>
      <c r="M221">
        <f t="shared" si="7"/>
        <v>2</v>
      </c>
    </row>
    <row r="222" spans="1:13" x14ac:dyDescent="0.3">
      <c r="A222">
        <v>220</v>
      </c>
      <c r="B222" t="s">
        <v>214</v>
      </c>
      <c r="C222" t="s">
        <v>230</v>
      </c>
      <c r="D222">
        <v>2001</v>
      </c>
      <c r="E222">
        <v>13</v>
      </c>
      <c r="F222">
        <v>10</v>
      </c>
      <c r="G222" t="str">
        <f t="shared" si="6"/>
        <v>Extreme</v>
      </c>
      <c r="H222">
        <v>0</v>
      </c>
      <c r="I222">
        <v>4</v>
      </c>
      <c r="J222">
        <v>6</v>
      </c>
      <c r="K222">
        <v>2</v>
      </c>
      <c r="L222">
        <v>0</v>
      </c>
      <c r="M222">
        <f t="shared" si="7"/>
        <v>22</v>
      </c>
    </row>
    <row r="223" spans="1:13" x14ac:dyDescent="0.3">
      <c r="A223">
        <v>221</v>
      </c>
      <c r="B223" t="s">
        <v>214</v>
      </c>
      <c r="C223" t="s">
        <v>231</v>
      </c>
      <c r="D223">
        <v>2001</v>
      </c>
      <c r="E223">
        <v>7</v>
      </c>
      <c r="F223">
        <v>33</v>
      </c>
      <c r="G223" t="str">
        <f t="shared" si="6"/>
        <v>Extreme</v>
      </c>
      <c r="H223">
        <v>0</v>
      </c>
      <c r="I223">
        <v>19</v>
      </c>
      <c r="J223">
        <v>12</v>
      </c>
      <c r="K223">
        <v>0</v>
      </c>
      <c r="L223">
        <v>0</v>
      </c>
      <c r="M223">
        <f t="shared" si="7"/>
        <v>64</v>
      </c>
    </row>
    <row r="224" spans="1:13" x14ac:dyDescent="0.3">
      <c r="A224">
        <v>222</v>
      </c>
      <c r="B224" t="s">
        <v>214</v>
      </c>
      <c r="C224" t="s">
        <v>232</v>
      </c>
      <c r="D224">
        <v>2001</v>
      </c>
      <c r="E224">
        <v>0</v>
      </c>
      <c r="F224">
        <v>0</v>
      </c>
      <c r="G224" t="str">
        <f t="shared" si="6"/>
        <v>Moderate</v>
      </c>
      <c r="H224">
        <v>0</v>
      </c>
      <c r="I224">
        <v>0</v>
      </c>
      <c r="J224">
        <v>0</v>
      </c>
      <c r="K224">
        <v>0</v>
      </c>
      <c r="L224">
        <v>0</v>
      </c>
      <c r="M224">
        <f t="shared" si="7"/>
        <v>0</v>
      </c>
    </row>
    <row r="225" spans="1:13" x14ac:dyDescent="0.3">
      <c r="A225">
        <v>223</v>
      </c>
      <c r="B225" t="s">
        <v>214</v>
      </c>
      <c r="C225" t="s">
        <v>233</v>
      </c>
      <c r="D225">
        <v>2001</v>
      </c>
      <c r="E225">
        <v>17</v>
      </c>
      <c r="F225">
        <v>20</v>
      </c>
      <c r="G225" t="str">
        <f t="shared" si="6"/>
        <v>Extreme</v>
      </c>
      <c r="H225">
        <v>3</v>
      </c>
      <c r="I225">
        <v>7</v>
      </c>
      <c r="J225">
        <v>6</v>
      </c>
      <c r="K225">
        <v>6</v>
      </c>
      <c r="L225">
        <v>0</v>
      </c>
      <c r="M225">
        <f t="shared" si="7"/>
        <v>42</v>
      </c>
    </row>
    <row r="226" spans="1:13" x14ac:dyDescent="0.3">
      <c r="A226">
        <v>224</v>
      </c>
      <c r="B226" t="s">
        <v>214</v>
      </c>
      <c r="C226" t="s">
        <v>234</v>
      </c>
      <c r="D226">
        <v>2001</v>
      </c>
      <c r="E226">
        <v>3</v>
      </c>
      <c r="F226">
        <v>3</v>
      </c>
      <c r="G226" t="str">
        <f t="shared" si="6"/>
        <v>Moderate</v>
      </c>
      <c r="H226">
        <v>0</v>
      </c>
      <c r="I226">
        <v>3</v>
      </c>
      <c r="J226">
        <v>2</v>
      </c>
      <c r="K226">
        <v>0</v>
      </c>
      <c r="L226">
        <v>0</v>
      </c>
      <c r="M226">
        <f t="shared" si="7"/>
        <v>8</v>
      </c>
    </row>
    <row r="227" spans="1:13" x14ac:dyDescent="0.3">
      <c r="A227">
        <v>225</v>
      </c>
      <c r="B227" t="s">
        <v>214</v>
      </c>
      <c r="C227" t="s">
        <v>235</v>
      </c>
      <c r="D227">
        <v>2001</v>
      </c>
      <c r="E227">
        <v>7</v>
      </c>
      <c r="F227">
        <v>9</v>
      </c>
      <c r="G227" t="str">
        <f t="shared" si="6"/>
        <v>High</v>
      </c>
      <c r="H227">
        <v>0</v>
      </c>
      <c r="I227">
        <v>5</v>
      </c>
      <c r="J227">
        <v>4</v>
      </c>
      <c r="K227">
        <v>0</v>
      </c>
      <c r="L227">
        <v>0</v>
      </c>
      <c r="M227">
        <f t="shared" si="7"/>
        <v>18</v>
      </c>
    </row>
    <row r="228" spans="1:13" x14ac:dyDescent="0.3">
      <c r="A228">
        <v>226</v>
      </c>
      <c r="B228" t="s">
        <v>214</v>
      </c>
      <c r="C228" t="s">
        <v>236</v>
      </c>
      <c r="D228">
        <v>2001</v>
      </c>
      <c r="E228">
        <v>8</v>
      </c>
      <c r="F228">
        <v>102</v>
      </c>
      <c r="G228" t="str">
        <f t="shared" si="6"/>
        <v>Extreme</v>
      </c>
      <c r="H228">
        <v>0</v>
      </c>
      <c r="I228">
        <v>207</v>
      </c>
      <c r="J228">
        <v>88</v>
      </c>
      <c r="K228">
        <v>2</v>
      </c>
      <c r="L228">
        <v>0</v>
      </c>
      <c r="M228">
        <f t="shared" si="7"/>
        <v>399</v>
      </c>
    </row>
    <row r="229" spans="1:13" x14ac:dyDescent="0.3">
      <c r="A229">
        <v>227</v>
      </c>
      <c r="B229" t="s">
        <v>214</v>
      </c>
      <c r="C229" t="s">
        <v>237</v>
      </c>
      <c r="D229">
        <v>2001</v>
      </c>
      <c r="E229">
        <v>10</v>
      </c>
      <c r="F229">
        <v>14</v>
      </c>
      <c r="G229" t="str">
        <f t="shared" si="6"/>
        <v>Extreme</v>
      </c>
      <c r="H229">
        <v>2</v>
      </c>
      <c r="I229">
        <v>12</v>
      </c>
      <c r="J229">
        <v>11</v>
      </c>
      <c r="K229">
        <v>9</v>
      </c>
      <c r="L229">
        <v>0</v>
      </c>
      <c r="M229">
        <f t="shared" si="7"/>
        <v>48</v>
      </c>
    </row>
    <row r="230" spans="1:13" x14ac:dyDescent="0.3">
      <c r="A230">
        <v>228</v>
      </c>
      <c r="B230" t="s">
        <v>214</v>
      </c>
      <c r="C230" t="s">
        <v>39</v>
      </c>
      <c r="D230">
        <v>2001</v>
      </c>
      <c r="E230">
        <v>169</v>
      </c>
      <c r="F230">
        <v>504</v>
      </c>
      <c r="G230" t="str">
        <f t="shared" si="6"/>
        <v>Extreme</v>
      </c>
      <c r="H230">
        <v>13</v>
      </c>
      <c r="I230">
        <v>622</v>
      </c>
      <c r="J230">
        <v>288</v>
      </c>
      <c r="K230">
        <v>50</v>
      </c>
      <c r="L230">
        <v>0</v>
      </c>
      <c r="M230">
        <f t="shared" si="7"/>
        <v>1477</v>
      </c>
    </row>
    <row r="231" spans="1:13" x14ac:dyDescent="0.3">
      <c r="A231">
        <v>229</v>
      </c>
      <c r="B231" t="s">
        <v>238</v>
      </c>
      <c r="C231" t="s">
        <v>239</v>
      </c>
      <c r="D231">
        <v>2001</v>
      </c>
      <c r="E231">
        <v>26</v>
      </c>
      <c r="F231">
        <v>32</v>
      </c>
      <c r="G231" t="str">
        <f t="shared" si="6"/>
        <v>Extreme</v>
      </c>
      <c r="H231">
        <v>25</v>
      </c>
      <c r="I231">
        <v>24</v>
      </c>
      <c r="J231">
        <v>2</v>
      </c>
      <c r="K231">
        <v>45</v>
      </c>
      <c r="L231">
        <v>0</v>
      </c>
      <c r="M231">
        <f t="shared" si="7"/>
        <v>128</v>
      </c>
    </row>
    <row r="232" spans="1:13" x14ac:dyDescent="0.3">
      <c r="A232">
        <v>230</v>
      </c>
      <c r="B232" t="s">
        <v>238</v>
      </c>
      <c r="C232" t="s">
        <v>240</v>
      </c>
      <c r="D232">
        <v>2001</v>
      </c>
      <c r="E232">
        <v>32</v>
      </c>
      <c r="F232">
        <v>10</v>
      </c>
      <c r="G232" t="str">
        <f t="shared" si="6"/>
        <v>Extreme</v>
      </c>
      <c r="H232">
        <v>0</v>
      </c>
      <c r="I232">
        <v>6</v>
      </c>
      <c r="J232">
        <v>0</v>
      </c>
      <c r="K232">
        <v>0</v>
      </c>
      <c r="L232">
        <v>0</v>
      </c>
      <c r="M232">
        <f t="shared" si="7"/>
        <v>16</v>
      </c>
    </row>
    <row r="233" spans="1:13" x14ac:dyDescent="0.3">
      <c r="A233">
        <v>231</v>
      </c>
      <c r="B233" t="s">
        <v>238</v>
      </c>
      <c r="C233" t="s">
        <v>241</v>
      </c>
      <c r="D233">
        <v>2001</v>
      </c>
      <c r="E233">
        <v>6</v>
      </c>
      <c r="F233">
        <v>3</v>
      </c>
      <c r="G233" t="str">
        <f t="shared" si="6"/>
        <v>High</v>
      </c>
      <c r="H233">
        <v>7</v>
      </c>
      <c r="I233">
        <v>0</v>
      </c>
      <c r="J233">
        <v>0</v>
      </c>
      <c r="K233">
        <v>6</v>
      </c>
      <c r="L233">
        <v>0</v>
      </c>
      <c r="M233">
        <f t="shared" si="7"/>
        <v>16</v>
      </c>
    </row>
    <row r="234" spans="1:13" x14ac:dyDescent="0.3">
      <c r="A234">
        <v>232</v>
      </c>
      <c r="B234" t="s">
        <v>238</v>
      </c>
      <c r="C234" t="s">
        <v>242</v>
      </c>
      <c r="D234">
        <v>2001</v>
      </c>
      <c r="E234">
        <v>22</v>
      </c>
      <c r="F234">
        <v>0</v>
      </c>
      <c r="G234" t="str">
        <f t="shared" si="6"/>
        <v>Extreme</v>
      </c>
      <c r="H234">
        <v>10</v>
      </c>
      <c r="I234">
        <v>13</v>
      </c>
      <c r="J234">
        <v>1</v>
      </c>
      <c r="K234">
        <v>10</v>
      </c>
      <c r="L234">
        <v>0</v>
      </c>
      <c r="M234">
        <f t="shared" si="7"/>
        <v>34</v>
      </c>
    </row>
    <row r="235" spans="1:13" x14ac:dyDescent="0.3">
      <c r="A235">
        <v>233</v>
      </c>
      <c r="B235" t="s">
        <v>238</v>
      </c>
      <c r="C235" t="s">
        <v>243</v>
      </c>
      <c r="D235">
        <v>2001</v>
      </c>
      <c r="E235">
        <v>32</v>
      </c>
      <c r="F235">
        <v>45</v>
      </c>
      <c r="G235" t="str">
        <f t="shared" si="6"/>
        <v>Extreme</v>
      </c>
      <c r="H235">
        <v>30</v>
      </c>
      <c r="I235">
        <v>47</v>
      </c>
      <c r="J235">
        <v>0</v>
      </c>
      <c r="K235">
        <v>18</v>
      </c>
      <c r="L235">
        <v>0</v>
      </c>
      <c r="M235">
        <f t="shared" si="7"/>
        <v>140</v>
      </c>
    </row>
    <row r="236" spans="1:13" x14ac:dyDescent="0.3">
      <c r="A236">
        <v>234</v>
      </c>
      <c r="B236" t="s">
        <v>238</v>
      </c>
      <c r="C236" t="s">
        <v>244</v>
      </c>
      <c r="D236">
        <v>2001</v>
      </c>
      <c r="E236">
        <v>2</v>
      </c>
      <c r="F236">
        <v>0</v>
      </c>
      <c r="G236" t="str">
        <f t="shared" si="6"/>
        <v>Moderate</v>
      </c>
      <c r="H236">
        <v>0</v>
      </c>
      <c r="I236">
        <v>0</v>
      </c>
      <c r="J236">
        <v>0</v>
      </c>
      <c r="K236">
        <v>0</v>
      </c>
      <c r="L236">
        <v>0</v>
      </c>
      <c r="M236">
        <f t="shared" si="7"/>
        <v>0</v>
      </c>
    </row>
    <row r="237" spans="1:13" x14ac:dyDescent="0.3">
      <c r="A237">
        <v>235</v>
      </c>
      <c r="B237" t="s">
        <v>238</v>
      </c>
      <c r="C237" t="s">
        <v>245</v>
      </c>
      <c r="D237">
        <v>2001</v>
      </c>
      <c r="E237">
        <v>27</v>
      </c>
      <c r="F237">
        <v>0</v>
      </c>
      <c r="G237" t="str">
        <f t="shared" si="6"/>
        <v>Extreme</v>
      </c>
      <c r="H237">
        <v>3</v>
      </c>
      <c r="I237">
        <v>20</v>
      </c>
      <c r="J237">
        <v>0</v>
      </c>
      <c r="K237">
        <v>23</v>
      </c>
      <c r="L237">
        <v>0</v>
      </c>
      <c r="M237">
        <f t="shared" si="7"/>
        <v>46</v>
      </c>
    </row>
    <row r="238" spans="1:13" x14ac:dyDescent="0.3">
      <c r="A238">
        <v>236</v>
      </c>
      <c r="B238" t="s">
        <v>238</v>
      </c>
      <c r="C238" t="s">
        <v>246</v>
      </c>
      <c r="D238">
        <v>2001</v>
      </c>
      <c r="E238">
        <v>11</v>
      </c>
      <c r="F238">
        <v>2</v>
      </c>
      <c r="G238" t="str">
        <f t="shared" si="6"/>
        <v>Extreme</v>
      </c>
      <c r="H238">
        <v>15</v>
      </c>
      <c r="I238">
        <v>0</v>
      </c>
      <c r="J238">
        <v>0</v>
      </c>
      <c r="K238">
        <v>5</v>
      </c>
      <c r="L238">
        <v>0</v>
      </c>
      <c r="M238">
        <f t="shared" si="7"/>
        <v>22</v>
      </c>
    </row>
    <row r="239" spans="1:13" x14ac:dyDescent="0.3">
      <c r="A239">
        <v>237</v>
      </c>
      <c r="B239" t="s">
        <v>238</v>
      </c>
      <c r="C239" t="s">
        <v>247</v>
      </c>
      <c r="D239">
        <v>2001</v>
      </c>
      <c r="E239">
        <v>42</v>
      </c>
      <c r="F239">
        <v>10</v>
      </c>
      <c r="G239" t="str">
        <f t="shared" si="6"/>
        <v>Extreme</v>
      </c>
      <c r="H239">
        <v>30</v>
      </c>
      <c r="I239">
        <v>13</v>
      </c>
      <c r="J239">
        <v>0</v>
      </c>
      <c r="K239">
        <v>57</v>
      </c>
      <c r="L239">
        <v>0</v>
      </c>
      <c r="M239">
        <f t="shared" si="7"/>
        <v>110</v>
      </c>
    </row>
    <row r="240" spans="1:13" x14ac:dyDescent="0.3">
      <c r="A240">
        <v>238</v>
      </c>
      <c r="B240" t="s">
        <v>238</v>
      </c>
      <c r="C240" t="s">
        <v>248</v>
      </c>
      <c r="D240">
        <v>2001</v>
      </c>
      <c r="E240">
        <v>37</v>
      </c>
      <c r="F240">
        <v>26</v>
      </c>
      <c r="G240" t="str">
        <f t="shared" si="6"/>
        <v>Extreme</v>
      </c>
      <c r="H240">
        <v>1</v>
      </c>
      <c r="I240">
        <v>0</v>
      </c>
      <c r="J240">
        <v>0</v>
      </c>
      <c r="K240">
        <v>0</v>
      </c>
      <c r="L240">
        <v>0</v>
      </c>
      <c r="M240">
        <f t="shared" si="7"/>
        <v>27</v>
      </c>
    </row>
    <row r="241" spans="1:13" x14ac:dyDescent="0.3">
      <c r="A241">
        <v>239</v>
      </c>
      <c r="B241" t="s">
        <v>238</v>
      </c>
      <c r="C241" t="s">
        <v>249</v>
      </c>
      <c r="D241">
        <v>2001</v>
      </c>
      <c r="E241">
        <v>29</v>
      </c>
      <c r="F241">
        <v>11</v>
      </c>
      <c r="G241" t="str">
        <f t="shared" si="6"/>
        <v>Extreme</v>
      </c>
      <c r="H241">
        <v>0</v>
      </c>
      <c r="I241">
        <v>2</v>
      </c>
      <c r="J241">
        <v>0</v>
      </c>
      <c r="K241">
        <v>10</v>
      </c>
      <c r="L241">
        <v>1</v>
      </c>
      <c r="M241">
        <f t="shared" si="7"/>
        <v>24</v>
      </c>
    </row>
    <row r="242" spans="1:13" x14ac:dyDescent="0.3">
      <c r="A242">
        <v>240</v>
      </c>
      <c r="B242" t="s">
        <v>238</v>
      </c>
      <c r="C242" t="s">
        <v>250</v>
      </c>
      <c r="D242">
        <v>2001</v>
      </c>
      <c r="E242">
        <v>41</v>
      </c>
      <c r="F242">
        <v>31</v>
      </c>
      <c r="G242" t="str">
        <f t="shared" si="6"/>
        <v>Extreme</v>
      </c>
      <c r="H242">
        <v>31</v>
      </c>
      <c r="I242">
        <v>15</v>
      </c>
      <c r="J242">
        <v>0</v>
      </c>
      <c r="K242">
        <v>18</v>
      </c>
      <c r="L242">
        <v>0</v>
      </c>
      <c r="M242">
        <f t="shared" si="7"/>
        <v>95</v>
      </c>
    </row>
    <row r="243" spans="1:13" x14ac:dyDescent="0.3">
      <c r="A243">
        <v>241</v>
      </c>
      <c r="B243" t="s">
        <v>238</v>
      </c>
      <c r="C243" t="s">
        <v>251</v>
      </c>
      <c r="D243">
        <v>2001</v>
      </c>
      <c r="E243">
        <v>50</v>
      </c>
      <c r="F243">
        <v>51</v>
      </c>
      <c r="G243" t="str">
        <f t="shared" si="6"/>
        <v>Extreme</v>
      </c>
      <c r="H243">
        <v>6</v>
      </c>
      <c r="I243">
        <v>58</v>
      </c>
      <c r="J243">
        <v>0</v>
      </c>
      <c r="K243">
        <v>88</v>
      </c>
      <c r="L243">
        <v>0</v>
      </c>
      <c r="M243">
        <f t="shared" si="7"/>
        <v>203</v>
      </c>
    </row>
    <row r="244" spans="1:13" x14ac:dyDescent="0.3">
      <c r="A244">
        <v>242</v>
      </c>
      <c r="B244" t="s">
        <v>238</v>
      </c>
      <c r="C244" t="s">
        <v>252</v>
      </c>
      <c r="D244">
        <v>2001</v>
      </c>
      <c r="E244">
        <v>1</v>
      </c>
      <c r="F244">
        <v>0</v>
      </c>
      <c r="G244" t="str">
        <f t="shared" si="6"/>
        <v>Moderate</v>
      </c>
      <c r="H244">
        <v>0</v>
      </c>
      <c r="I244">
        <v>1</v>
      </c>
      <c r="J244">
        <v>0</v>
      </c>
      <c r="K244">
        <v>0</v>
      </c>
      <c r="L244">
        <v>0</v>
      </c>
      <c r="M244">
        <f t="shared" si="7"/>
        <v>1</v>
      </c>
    </row>
    <row r="245" spans="1:13" x14ac:dyDescent="0.3">
      <c r="A245">
        <v>243</v>
      </c>
      <c r="B245" t="s">
        <v>238</v>
      </c>
      <c r="C245" t="s">
        <v>253</v>
      </c>
      <c r="D245">
        <v>2001</v>
      </c>
      <c r="E245">
        <v>18</v>
      </c>
      <c r="F245">
        <v>11</v>
      </c>
      <c r="G245" t="str">
        <f t="shared" si="6"/>
        <v>Extreme</v>
      </c>
      <c r="H245">
        <v>5</v>
      </c>
      <c r="I245">
        <v>13</v>
      </c>
      <c r="J245">
        <v>0</v>
      </c>
      <c r="K245">
        <v>20</v>
      </c>
      <c r="L245">
        <v>0</v>
      </c>
      <c r="M245">
        <f t="shared" si="7"/>
        <v>49</v>
      </c>
    </row>
    <row r="246" spans="1:13" x14ac:dyDescent="0.3">
      <c r="A246">
        <v>244</v>
      </c>
      <c r="B246" t="s">
        <v>238</v>
      </c>
      <c r="C246" t="s">
        <v>254</v>
      </c>
      <c r="D246">
        <v>2001</v>
      </c>
      <c r="E246">
        <v>2</v>
      </c>
      <c r="F246">
        <v>2</v>
      </c>
      <c r="G246" t="str">
        <f t="shared" si="6"/>
        <v>Moderate</v>
      </c>
      <c r="H246">
        <v>11</v>
      </c>
      <c r="I246">
        <v>8</v>
      </c>
      <c r="J246">
        <v>1</v>
      </c>
      <c r="K246">
        <v>29</v>
      </c>
      <c r="L246">
        <v>0</v>
      </c>
      <c r="M246">
        <f t="shared" si="7"/>
        <v>51</v>
      </c>
    </row>
    <row r="247" spans="1:13" x14ac:dyDescent="0.3">
      <c r="A247">
        <v>245</v>
      </c>
      <c r="B247" t="s">
        <v>238</v>
      </c>
      <c r="C247" t="s">
        <v>255</v>
      </c>
      <c r="D247">
        <v>2001</v>
      </c>
      <c r="E247">
        <v>12</v>
      </c>
      <c r="F247">
        <v>2</v>
      </c>
      <c r="G247" t="str">
        <f t="shared" si="6"/>
        <v>Extreme</v>
      </c>
      <c r="H247">
        <v>6</v>
      </c>
      <c r="I247">
        <v>0</v>
      </c>
      <c r="J247">
        <v>0</v>
      </c>
      <c r="K247">
        <v>0</v>
      </c>
      <c r="L247">
        <v>0</v>
      </c>
      <c r="M247">
        <f t="shared" si="7"/>
        <v>8</v>
      </c>
    </row>
    <row r="248" spans="1:13" x14ac:dyDescent="0.3">
      <c r="A248">
        <v>246</v>
      </c>
      <c r="B248" t="s">
        <v>238</v>
      </c>
      <c r="C248" t="s">
        <v>256</v>
      </c>
      <c r="D248">
        <v>2001</v>
      </c>
      <c r="E248">
        <v>12</v>
      </c>
      <c r="F248">
        <v>8</v>
      </c>
      <c r="G248" t="str">
        <f t="shared" si="6"/>
        <v>Extreme</v>
      </c>
      <c r="H248">
        <v>0</v>
      </c>
      <c r="I248">
        <v>4</v>
      </c>
      <c r="J248">
        <v>0</v>
      </c>
      <c r="K248">
        <v>10</v>
      </c>
      <c r="L248">
        <v>0</v>
      </c>
      <c r="M248">
        <f t="shared" si="7"/>
        <v>22</v>
      </c>
    </row>
    <row r="249" spans="1:13" x14ac:dyDescent="0.3">
      <c r="A249">
        <v>247</v>
      </c>
      <c r="B249" t="s">
        <v>238</v>
      </c>
      <c r="C249" t="s">
        <v>257</v>
      </c>
      <c r="D249">
        <v>2001</v>
      </c>
      <c r="E249">
        <v>23</v>
      </c>
      <c r="F249">
        <v>0</v>
      </c>
      <c r="G249" t="str">
        <f t="shared" si="6"/>
        <v>Extreme</v>
      </c>
      <c r="H249">
        <v>7</v>
      </c>
      <c r="I249">
        <v>0</v>
      </c>
      <c r="J249">
        <v>0</v>
      </c>
      <c r="K249">
        <v>18</v>
      </c>
      <c r="L249">
        <v>0</v>
      </c>
      <c r="M249">
        <f t="shared" si="7"/>
        <v>25</v>
      </c>
    </row>
    <row r="250" spans="1:13" x14ac:dyDescent="0.3">
      <c r="A250">
        <v>248</v>
      </c>
      <c r="B250" t="s">
        <v>238</v>
      </c>
      <c r="C250" t="s">
        <v>258</v>
      </c>
      <c r="D250">
        <v>2001</v>
      </c>
      <c r="E250">
        <v>15</v>
      </c>
      <c r="F250">
        <v>2</v>
      </c>
      <c r="G250" t="str">
        <f t="shared" si="6"/>
        <v>Extreme</v>
      </c>
      <c r="H250">
        <v>18</v>
      </c>
      <c r="I250">
        <v>8</v>
      </c>
      <c r="J250">
        <v>0</v>
      </c>
      <c r="K250">
        <v>28</v>
      </c>
      <c r="L250">
        <v>1</v>
      </c>
      <c r="M250">
        <f t="shared" si="7"/>
        <v>57</v>
      </c>
    </row>
    <row r="251" spans="1:13" x14ac:dyDescent="0.3">
      <c r="A251">
        <v>249</v>
      </c>
      <c r="B251" t="s">
        <v>238</v>
      </c>
      <c r="C251" t="s">
        <v>259</v>
      </c>
      <c r="D251">
        <v>2001</v>
      </c>
      <c r="E251">
        <v>73</v>
      </c>
      <c r="F251">
        <v>1</v>
      </c>
      <c r="G251" t="str">
        <f t="shared" si="6"/>
        <v>Extreme</v>
      </c>
      <c r="H251">
        <v>4</v>
      </c>
      <c r="I251">
        <v>24</v>
      </c>
      <c r="J251">
        <v>1</v>
      </c>
      <c r="K251">
        <v>78</v>
      </c>
      <c r="L251">
        <v>0</v>
      </c>
      <c r="M251">
        <f t="shared" si="7"/>
        <v>108</v>
      </c>
    </row>
    <row r="252" spans="1:13" x14ac:dyDescent="0.3">
      <c r="A252">
        <v>250</v>
      </c>
      <c r="B252" t="s">
        <v>238</v>
      </c>
      <c r="C252" t="s">
        <v>260</v>
      </c>
      <c r="D252">
        <v>2001</v>
      </c>
      <c r="E252">
        <v>20</v>
      </c>
      <c r="F252">
        <v>5</v>
      </c>
      <c r="G252" t="str">
        <f t="shared" si="6"/>
        <v>Extreme</v>
      </c>
      <c r="H252">
        <v>3</v>
      </c>
      <c r="I252">
        <v>23</v>
      </c>
      <c r="J252">
        <v>0</v>
      </c>
      <c r="K252">
        <v>21</v>
      </c>
      <c r="L252">
        <v>0</v>
      </c>
      <c r="M252">
        <f t="shared" si="7"/>
        <v>52</v>
      </c>
    </row>
    <row r="253" spans="1:13" x14ac:dyDescent="0.3">
      <c r="A253">
        <v>251</v>
      </c>
      <c r="B253" t="s">
        <v>238</v>
      </c>
      <c r="C253" t="s">
        <v>261</v>
      </c>
      <c r="D253">
        <v>2001</v>
      </c>
      <c r="E253">
        <v>17</v>
      </c>
      <c r="F253">
        <v>15</v>
      </c>
      <c r="G253" t="str">
        <f t="shared" si="6"/>
        <v>Extreme</v>
      </c>
      <c r="H253">
        <v>4</v>
      </c>
      <c r="I253">
        <v>18</v>
      </c>
      <c r="J253">
        <v>0</v>
      </c>
      <c r="K253">
        <v>0</v>
      </c>
      <c r="L253">
        <v>0</v>
      </c>
      <c r="M253">
        <f t="shared" si="7"/>
        <v>37</v>
      </c>
    </row>
    <row r="254" spans="1:13" x14ac:dyDescent="0.3">
      <c r="A254">
        <v>252</v>
      </c>
      <c r="B254" t="s">
        <v>238</v>
      </c>
      <c r="C254" t="s">
        <v>262</v>
      </c>
      <c r="D254">
        <v>2001</v>
      </c>
      <c r="E254">
        <v>17</v>
      </c>
      <c r="F254">
        <v>12</v>
      </c>
      <c r="G254" t="str">
        <f t="shared" si="6"/>
        <v>Extreme</v>
      </c>
      <c r="H254">
        <v>1</v>
      </c>
      <c r="I254">
        <v>0</v>
      </c>
      <c r="J254">
        <v>0</v>
      </c>
      <c r="K254">
        <v>0</v>
      </c>
      <c r="L254">
        <v>0</v>
      </c>
      <c r="M254">
        <f t="shared" si="7"/>
        <v>13</v>
      </c>
    </row>
    <row r="255" spans="1:13" x14ac:dyDescent="0.3">
      <c r="A255">
        <v>253</v>
      </c>
      <c r="B255" t="s">
        <v>238</v>
      </c>
      <c r="C255" t="s">
        <v>39</v>
      </c>
      <c r="D255">
        <v>2001</v>
      </c>
      <c r="E255">
        <v>567</v>
      </c>
      <c r="F255">
        <v>279</v>
      </c>
      <c r="G255" t="str">
        <f t="shared" si="6"/>
        <v>Extreme</v>
      </c>
      <c r="H255">
        <v>217</v>
      </c>
      <c r="I255">
        <v>297</v>
      </c>
      <c r="J255">
        <v>5</v>
      </c>
      <c r="K255">
        <v>484</v>
      </c>
      <c r="L255">
        <v>2</v>
      </c>
      <c r="M255">
        <f t="shared" si="7"/>
        <v>1284</v>
      </c>
    </row>
    <row r="256" spans="1:13" x14ac:dyDescent="0.3">
      <c r="A256">
        <v>254</v>
      </c>
      <c r="B256" t="s">
        <v>263</v>
      </c>
      <c r="C256" t="s">
        <v>264</v>
      </c>
      <c r="D256">
        <v>2001</v>
      </c>
      <c r="E256">
        <v>2</v>
      </c>
      <c r="F256">
        <v>7</v>
      </c>
      <c r="G256" t="str">
        <f t="shared" si="6"/>
        <v>High</v>
      </c>
      <c r="H256">
        <v>1</v>
      </c>
      <c r="I256">
        <v>39</v>
      </c>
      <c r="J256">
        <v>0</v>
      </c>
      <c r="K256">
        <v>50</v>
      </c>
      <c r="L256">
        <v>0</v>
      </c>
      <c r="M256">
        <f t="shared" si="7"/>
        <v>97</v>
      </c>
    </row>
    <row r="257" spans="1:13" x14ac:dyDescent="0.3">
      <c r="A257">
        <v>255</v>
      </c>
      <c r="B257" t="s">
        <v>263</v>
      </c>
      <c r="C257" t="s">
        <v>265</v>
      </c>
      <c r="D257">
        <v>2001</v>
      </c>
      <c r="E257">
        <v>40</v>
      </c>
      <c r="F257">
        <v>56</v>
      </c>
      <c r="G257" t="str">
        <f t="shared" si="6"/>
        <v>Extreme</v>
      </c>
      <c r="H257">
        <v>40</v>
      </c>
      <c r="I257">
        <v>223</v>
      </c>
      <c r="J257">
        <v>51</v>
      </c>
      <c r="K257">
        <v>229</v>
      </c>
      <c r="L257">
        <v>0</v>
      </c>
      <c r="M257">
        <f t="shared" si="7"/>
        <v>599</v>
      </c>
    </row>
    <row r="258" spans="1:13" x14ac:dyDescent="0.3">
      <c r="A258">
        <v>256</v>
      </c>
      <c r="B258" t="s">
        <v>263</v>
      </c>
      <c r="C258" t="s">
        <v>266</v>
      </c>
      <c r="D258">
        <v>2001</v>
      </c>
      <c r="E258">
        <v>13</v>
      </c>
      <c r="F258">
        <v>10</v>
      </c>
      <c r="G258" t="str">
        <f t="shared" ref="G258:G321" si="8">IF(OR(E258&gt;10,F258&gt;10),"Extreme",IF(OR(E258&gt;5,F258&gt;5),"High","Moderate"))</f>
        <v>Extreme</v>
      </c>
      <c r="H258">
        <v>30</v>
      </c>
      <c r="I258">
        <v>90</v>
      </c>
      <c r="J258">
        <v>0</v>
      </c>
      <c r="K258">
        <v>123</v>
      </c>
      <c r="L258">
        <v>0</v>
      </c>
      <c r="M258">
        <f t="shared" si="7"/>
        <v>253</v>
      </c>
    </row>
    <row r="259" spans="1:13" x14ac:dyDescent="0.3">
      <c r="A259">
        <v>257</v>
      </c>
      <c r="B259" t="s">
        <v>263</v>
      </c>
      <c r="C259" t="s">
        <v>267</v>
      </c>
      <c r="D259">
        <v>2001</v>
      </c>
      <c r="E259">
        <v>8</v>
      </c>
      <c r="F259">
        <v>12</v>
      </c>
      <c r="G259" t="str">
        <f t="shared" si="8"/>
        <v>Extreme</v>
      </c>
      <c r="H259">
        <v>4</v>
      </c>
      <c r="I259">
        <v>62</v>
      </c>
      <c r="J259">
        <v>0</v>
      </c>
      <c r="K259">
        <v>125</v>
      </c>
      <c r="L259">
        <v>0</v>
      </c>
      <c r="M259">
        <f t="shared" ref="M259:M322" si="9">SUM(F259,H259,I259,J259,K259,L259)</f>
        <v>203</v>
      </c>
    </row>
    <row r="260" spans="1:13" x14ac:dyDescent="0.3">
      <c r="A260">
        <v>258</v>
      </c>
      <c r="B260" t="s">
        <v>263</v>
      </c>
      <c r="C260" t="s">
        <v>268</v>
      </c>
      <c r="D260">
        <v>2001</v>
      </c>
      <c r="E260">
        <v>16</v>
      </c>
      <c r="F260">
        <v>11</v>
      </c>
      <c r="G260" t="str">
        <f t="shared" si="8"/>
        <v>Extreme</v>
      </c>
      <c r="H260">
        <v>5</v>
      </c>
      <c r="I260">
        <v>82</v>
      </c>
      <c r="J260">
        <v>0</v>
      </c>
      <c r="K260">
        <v>49</v>
      </c>
      <c r="L260">
        <v>0</v>
      </c>
      <c r="M260">
        <f t="shared" si="9"/>
        <v>147</v>
      </c>
    </row>
    <row r="261" spans="1:13" x14ac:dyDescent="0.3">
      <c r="A261">
        <v>259</v>
      </c>
      <c r="B261" t="s">
        <v>263</v>
      </c>
      <c r="C261" t="s">
        <v>269</v>
      </c>
      <c r="D261">
        <v>2001</v>
      </c>
      <c r="E261">
        <v>7</v>
      </c>
      <c r="F261">
        <v>10</v>
      </c>
      <c r="G261" t="str">
        <f t="shared" si="8"/>
        <v>High</v>
      </c>
      <c r="H261">
        <v>2</v>
      </c>
      <c r="I261">
        <v>90</v>
      </c>
      <c r="J261">
        <v>3</v>
      </c>
      <c r="K261">
        <v>51</v>
      </c>
      <c r="L261">
        <v>0</v>
      </c>
      <c r="M261">
        <f t="shared" si="9"/>
        <v>156</v>
      </c>
    </row>
    <row r="262" spans="1:13" x14ac:dyDescent="0.3">
      <c r="A262">
        <v>260</v>
      </c>
      <c r="B262" t="s">
        <v>263</v>
      </c>
      <c r="C262" t="s">
        <v>270</v>
      </c>
      <c r="D262">
        <v>2001</v>
      </c>
      <c r="E262">
        <v>6</v>
      </c>
      <c r="F262">
        <v>19</v>
      </c>
      <c r="G262" t="str">
        <f t="shared" si="8"/>
        <v>Extreme</v>
      </c>
      <c r="H262">
        <v>1</v>
      </c>
      <c r="I262">
        <v>65</v>
      </c>
      <c r="J262">
        <v>0</v>
      </c>
      <c r="K262">
        <v>92</v>
      </c>
      <c r="L262">
        <v>0</v>
      </c>
      <c r="M262">
        <f t="shared" si="9"/>
        <v>177</v>
      </c>
    </row>
    <row r="263" spans="1:13" x14ac:dyDescent="0.3">
      <c r="A263">
        <v>261</v>
      </c>
      <c r="B263" t="s">
        <v>263</v>
      </c>
      <c r="C263" t="s">
        <v>271</v>
      </c>
      <c r="D263">
        <v>2001</v>
      </c>
      <c r="E263">
        <v>4</v>
      </c>
      <c r="F263">
        <v>5</v>
      </c>
      <c r="G263" t="str">
        <f t="shared" si="8"/>
        <v>Moderate</v>
      </c>
      <c r="H263">
        <v>7</v>
      </c>
      <c r="I263">
        <v>43</v>
      </c>
      <c r="J263">
        <v>0</v>
      </c>
      <c r="K263">
        <v>15</v>
      </c>
      <c r="L263">
        <v>0</v>
      </c>
      <c r="M263">
        <f t="shared" si="9"/>
        <v>70</v>
      </c>
    </row>
    <row r="264" spans="1:13" x14ac:dyDescent="0.3">
      <c r="A264">
        <v>262</v>
      </c>
      <c r="B264" t="s">
        <v>263</v>
      </c>
      <c r="C264" t="s">
        <v>272</v>
      </c>
      <c r="D264">
        <v>2001</v>
      </c>
      <c r="E264">
        <v>8</v>
      </c>
      <c r="F264">
        <v>7</v>
      </c>
      <c r="G264" t="str">
        <f t="shared" si="8"/>
        <v>High</v>
      </c>
      <c r="H264">
        <v>4</v>
      </c>
      <c r="I264">
        <v>57</v>
      </c>
      <c r="J264">
        <v>8</v>
      </c>
      <c r="K264">
        <v>83</v>
      </c>
      <c r="L264">
        <v>0</v>
      </c>
      <c r="M264">
        <f t="shared" si="9"/>
        <v>159</v>
      </c>
    </row>
    <row r="265" spans="1:13" x14ac:dyDescent="0.3">
      <c r="A265">
        <v>263</v>
      </c>
      <c r="B265" t="s">
        <v>263</v>
      </c>
      <c r="C265" t="s">
        <v>273</v>
      </c>
      <c r="D265">
        <v>2001</v>
      </c>
      <c r="E265">
        <v>18</v>
      </c>
      <c r="F265">
        <v>0</v>
      </c>
      <c r="G265" t="str">
        <f t="shared" si="8"/>
        <v>Extreme</v>
      </c>
      <c r="H265">
        <v>2</v>
      </c>
      <c r="I265">
        <v>48</v>
      </c>
      <c r="J265">
        <v>0</v>
      </c>
      <c r="K265">
        <v>35</v>
      </c>
      <c r="L265">
        <v>0</v>
      </c>
      <c r="M265">
        <f t="shared" si="9"/>
        <v>85</v>
      </c>
    </row>
    <row r="266" spans="1:13" x14ac:dyDescent="0.3">
      <c r="A266">
        <v>264</v>
      </c>
      <c r="B266" t="s">
        <v>263</v>
      </c>
      <c r="C266" t="s">
        <v>274</v>
      </c>
      <c r="D266">
        <v>2001</v>
      </c>
      <c r="E266">
        <v>3</v>
      </c>
      <c r="F266">
        <v>6</v>
      </c>
      <c r="G266" t="str">
        <f t="shared" si="8"/>
        <v>High</v>
      </c>
      <c r="H266">
        <v>1</v>
      </c>
      <c r="I266">
        <v>24</v>
      </c>
      <c r="J266">
        <v>0</v>
      </c>
      <c r="K266">
        <v>25</v>
      </c>
      <c r="L266">
        <v>0</v>
      </c>
      <c r="M266">
        <f t="shared" si="9"/>
        <v>56</v>
      </c>
    </row>
    <row r="267" spans="1:13" x14ac:dyDescent="0.3">
      <c r="A267">
        <v>265</v>
      </c>
      <c r="B267" t="s">
        <v>263</v>
      </c>
      <c r="C267" t="s">
        <v>275</v>
      </c>
      <c r="D267">
        <v>2001</v>
      </c>
      <c r="E267">
        <v>22</v>
      </c>
      <c r="F267">
        <v>13</v>
      </c>
      <c r="G267" t="str">
        <f t="shared" si="8"/>
        <v>Extreme</v>
      </c>
      <c r="H267">
        <v>8</v>
      </c>
      <c r="I267">
        <v>84</v>
      </c>
      <c r="J267">
        <v>5</v>
      </c>
      <c r="K267">
        <v>77</v>
      </c>
      <c r="L267">
        <v>0</v>
      </c>
      <c r="M267">
        <f t="shared" si="9"/>
        <v>187</v>
      </c>
    </row>
    <row r="268" spans="1:13" x14ac:dyDescent="0.3">
      <c r="A268">
        <v>266</v>
      </c>
      <c r="B268" t="s">
        <v>263</v>
      </c>
      <c r="C268" t="s">
        <v>276</v>
      </c>
      <c r="D268">
        <v>2001</v>
      </c>
      <c r="E268">
        <v>4</v>
      </c>
      <c r="F268">
        <v>4</v>
      </c>
      <c r="G268" t="str">
        <f t="shared" si="8"/>
        <v>Moderate</v>
      </c>
      <c r="H268">
        <v>2</v>
      </c>
      <c r="I268">
        <v>3</v>
      </c>
      <c r="J268">
        <v>0</v>
      </c>
      <c r="K268">
        <v>24</v>
      </c>
      <c r="L268">
        <v>0</v>
      </c>
      <c r="M268">
        <f t="shared" si="9"/>
        <v>33</v>
      </c>
    </row>
    <row r="269" spans="1:13" x14ac:dyDescent="0.3">
      <c r="A269">
        <v>267</v>
      </c>
      <c r="B269" t="s">
        <v>263</v>
      </c>
      <c r="C269" t="s">
        <v>277</v>
      </c>
      <c r="D269">
        <v>2001</v>
      </c>
      <c r="E269">
        <v>3</v>
      </c>
      <c r="F269">
        <v>2</v>
      </c>
      <c r="G269" t="str">
        <f t="shared" si="8"/>
        <v>Moderate</v>
      </c>
      <c r="H269">
        <v>3</v>
      </c>
      <c r="I269">
        <v>8</v>
      </c>
      <c r="J269">
        <v>0</v>
      </c>
      <c r="K269">
        <v>8</v>
      </c>
      <c r="L269">
        <v>0</v>
      </c>
      <c r="M269">
        <f t="shared" si="9"/>
        <v>21</v>
      </c>
    </row>
    <row r="270" spans="1:13" x14ac:dyDescent="0.3">
      <c r="A270">
        <v>268</v>
      </c>
      <c r="B270" t="s">
        <v>263</v>
      </c>
      <c r="C270" t="s">
        <v>278</v>
      </c>
      <c r="D270">
        <v>2001</v>
      </c>
      <c r="E270">
        <v>2</v>
      </c>
      <c r="F270">
        <v>2</v>
      </c>
      <c r="G270" t="str">
        <f t="shared" si="8"/>
        <v>Moderate</v>
      </c>
      <c r="H270">
        <v>3</v>
      </c>
      <c r="I270">
        <v>10</v>
      </c>
      <c r="J270">
        <v>0</v>
      </c>
      <c r="K270">
        <v>18</v>
      </c>
      <c r="L270">
        <v>0</v>
      </c>
      <c r="M270">
        <f t="shared" si="9"/>
        <v>33</v>
      </c>
    </row>
    <row r="271" spans="1:13" x14ac:dyDescent="0.3">
      <c r="A271">
        <v>269</v>
      </c>
      <c r="B271" t="s">
        <v>263</v>
      </c>
      <c r="C271" t="s">
        <v>279</v>
      </c>
      <c r="D271">
        <v>2001</v>
      </c>
      <c r="E271">
        <v>20</v>
      </c>
      <c r="F271">
        <v>21</v>
      </c>
      <c r="G271" t="str">
        <f t="shared" si="8"/>
        <v>Extreme</v>
      </c>
      <c r="H271">
        <v>6</v>
      </c>
      <c r="I271">
        <v>143</v>
      </c>
      <c r="J271">
        <v>1</v>
      </c>
      <c r="K271">
        <v>104</v>
      </c>
      <c r="L271">
        <v>0</v>
      </c>
      <c r="M271">
        <f t="shared" si="9"/>
        <v>275</v>
      </c>
    </row>
    <row r="272" spans="1:13" x14ac:dyDescent="0.3">
      <c r="A272">
        <v>270</v>
      </c>
      <c r="B272" t="s">
        <v>263</v>
      </c>
      <c r="C272" t="s">
        <v>280</v>
      </c>
      <c r="D272">
        <v>2001</v>
      </c>
      <c r="E272">
        <v>20</v>
      </c>
      <c r="F272">
        <v>0</v>
      </c>
      <c r="G272" t="str">
        <f t="shared" si="8"/>
        <v>Extreme</v>
      </c>
      <c r="H272">
        <v>4</v>
      </c>
      <c r="I272">
        <v>75</v>
      </c>
      <c r="J272">
        <v>1</v>
      </c>
      <c r="K272">
        <v>68</v>
      </c>
      <c r="L272">
        <v>0</v>
      </c>
      <c r="M272">
        <f t="shared" si="9"/>
        <v>148</v>
      </c>
    </row>
    <row r="273" spans="1:13" x14ac:dyDescent="0.3">
      <c r="A273">
        <v>271</v>
      </c>
      <c r="B273" t="s">
        <v>263</v>
      </c>
      <c r="C273" t="s">
        <v>281</v>
      </c>
      <c r="D273">
        <v>2001</v>
      </c>
      <c r="E273">
        <v>3</v>
      </c>
      <c r="F273">
        <v>11</v>
      </c>
      <c r="G273" t="str">
        <f t="shared" si="8"/>
        <v>Extreme</v>
      </c>
      <c r="H273">
        <v>5</v>
      </c>
      <c r="I273">
        <v>42</v>
      </c>
      <c r="J273">
        <v>0</v>
      </c>
      <c r="K273">
        <v>32</v>
      </c>
      <c r="L273">
        <v>0</v>
      </c>
      <c r="M273">
        <f t="shared" si="9"/>
        <v>90</v>
      </c>
    </row>
    <row r="274" spans="1:13" x14ac:dyDescent="0.3">
      <c r="A274">
        <v>272</v>
      </c>
      <c r="B274" t="s">
        <v>263</v>
      </c>
      <c r="C274" t="s">
        <v>282</v>
      </c>
      <c r="D274">
        <v>2001</v>
      </c>
      <c r="E274">
        <v>1</v>
      </c>
      <c r="F274">
        <v>7</v>
      </c>
      <c r="G274" t="str">
        <f t="shared" si="8"/>
        <v>High</v>
      </c>
      <c r="H274">
        <v>4</v>
      </c>
      <c r="I274">
        <v>12</v>
      </c>
      <c r="J274">
        <v>0</v>
      </c>
      <c r="K274">
        <v>20</v>
      </c>
      <c r="L274">
        <v>0</v>
      </c>
      <c r="M274">
        <f t="shared" si="9"/>
        <v>43</v>
      </c>
    </row>
    <row r="275" spans="1:13" x14ac:dyDescent="0.3">
      <c r="A275">
        <v>273</v>
      </c>
      <c r="B275" t="s">
        <v>263</v>
      </c>
      <c r="C275" t="s">
        <v>283</v>
      </c>
      <c r="D275">
        <v>2001</v>
      </c>
      <c r="E275">
        <v>4</v>
      </c>
      <c r="F275">
        <v>4</v>
      </c>
      <c r="G275" t="str">
        <f t="shared" si="8"/>
        <v>Moderate</v>
      </c>
      <c r="H275">
        <v>4</v>
      </c>
      <c r="I275">
        <v>22</v>
      </c>
      <c r="J275">
        <v>0</v>
      </c>
      <c r="K275">
        <v>14</v>
      </c>
      <c r="L275">
        <v>0</v>
      </c>
      <c r="M275">
        <f t="shared" si="9"/>
        <v>44</v>
      </c>
    </row>
    <row r="276" spans="1:13" x14ac:dyDescent="0.3">
      <c r="A276">
        <v>274</v>
      </c>
      <c r="B276" t="s">
        <v>263</v>
      </c>
      <c r="C276" t="s">
        <v>284</v>
      </c>
      <c r="D276">
        <v>2001</v>
      </c>
      <c r="E276">
        <v>17</v>
      </c>
      <c r="F276">
        <v>18</v>
      </c>
      <c r="G276" t="str">
        <f t="shared" si="8"/>
        <v>Extreme</v>
      </c>
      <c r="H276">
        <v>18</v>
      </c>
      <c r="I276">
        <v>42</v>
      </c>
      <c r="J276">
        <v>0</v>
      </c>
      <c r="K276">
        <v>39</v>
      </c>
      <c r="L276">
        <v>0</v>
      </c>
      <c r="M276">
        <f t="shared" si="9"/>
        <v>117</v>
      </c>
    </row>
    <row r="277" spans="1:13" x14ac:dyDescent="0.3">
      <c r="A277">
        <v>275</v>
      </c>
      <c r="B277" t="s">
        <v>263</v>
      </c>
      <c r="C277" t="s">
        <v>285</v>
      </c>
      <c r="D277">
        <v>2001</v>
      </c>
      <c r="E277">
        <v>6</v>
      </c>
      <c r="F277">
        <v>12</v>
      </c>
      <c r="G277" t="str">
        <f t="shared" si="8"/>
        <v>Extreme</v>
      </c>
      <c r="H277">
        <v>5</v>
      </c>
      <c r="I277">
        <v>40</v>
      </c>
      <c r="J277">
        <v>1</v>
      </c>
      <c r="K277">
        <v>23</v>
      </c>
      <c r="L277">
        <v>0</v>
      </c>
      <c r="M277">
        <f t="shared" si="9"/>
        <v>81</v>
      </c>
    </row>
    <row r="278" spans="1:13" x14ac:dyDescent="0.3">
      <c r="A278">
        <v>276</v>
      </c>
      <c r="B278" t="s">
        <v>263</v>
      </c>
      <c r="C278" t="s">
        <v>286</v>
      </c>
      <c r="D278">
        <v>2001</v>
      </c>
      <c r="E278">
        <v>15</v>
      </c>
      <c r="F278">
        <v>1</v>
      </c>
      <c r="G278" t="str">
        <f t="shared" si="8"/>
        <v>Extreme</v>
      </c>
      <c r="H278">
        <v>7</v>
      </c>
      <c r="I278">
        <v>50</v>
      </c>
      <c r="J278">
        <v>0</v>
      </c>
      <c r="K278">
        <v>72</v>
      </c>
      <c r="L278">
        <v>0</v>
      </c>
      <c r="M278">
        <f t="shared" si="9"/>
        <v>130</v>
      </c>
    </row>
    <row r="279" spans="1:13" x14ac:dyDescent="0.3">
      <c r="A279">
        <v>277</v>
      </c>
      <c r="B279" t="s">
        <v>263</v>
      </c>
      <c r="C279" t="s">
        <v>287</v>
      </c>
      <c r="D279">
        <v>2001</v>
      </c>
      <c r="E279">
        <v>2</v>
      </c>
      <c r="F279">
        <v>7</v>
      </c>
      <c r="G279" t="str">
        <f t="shared" si="8"/>
        <v>High</v>
      </c>
      <c r="H279">
        <v>9</v>
      </c>
      <c r="I279">
        <v>8</v>
      </c>
      <c r="J279">
        <v>1</v>
      </c>
      <c r="K279">
        <v>48</v>
      </c>
      <c r="L279">
        <v>0</v>
      </c>
      <c r="M279">
        <f t="shared" si="9"/>
        <v>73</v>
      </c>
    </row>
    <row r="280" spans="1:13" x14ac:dyDescent="0.3">
      <c r="A280">
        <v>278</v>
      </c>
      <c r="B280" t="s">
        <v>263</v>
      </c>
      <c r="C280" t="s">
        <v>288</v>
      </c>
      <c r="D280">
        <v>2001</v>
      </c>
      <c r="E280">
        <v>12</v>
      </c>
      <c r="F280">
        <v>4</v>
      </c>
      <c r="G280" t="str">
        <f t="shared" si="8"/>
        <v>Extreme</v>
      </c>
      <c r="H280">
        <v>6</v>
      </c>
      <c r="I280">
        <v>79</v>
      </c>
      <c r="J280">
        <v>2</v>
      </c>
      <c r="K280">
        <v>51</v>
      </c>
      <c r="L280">
        <v>0</v>
      </c>
      <c r="M280">
        <f t="shared" si="9"/>
        <v>142</v>
      </c>
    </row>
    <row r="281" spans="1:13" x14ac:dyDescent="0.3">
      <c r="A281">
        <v>279</v>
      </c>
      <c r="B281" t="s">
        <v>263</v>
      </c>
      <c r="C281" t="s">
        <v>289</v>
      </c>
      <c r="D281">
        <v>2001</v>
      </c>
      <c r="E281">
        <v>12</v>
      </c>
      <c r="F281">
        <v>5</v>
      </c>
      <c r="G281" t="str">
        <f t="shared" si="8"/>
        <v>Extreme</v>
      </c>
      <c r="H281">
        <v>1</v>
      </c>
      <c r="I281">
        <v>63</v>
      </c>
      <c r="J281">
        <v>4</v>
      </c>
      <c r="K281">
        <v>52</v>
      </c>
      <c r="L281">
        <v>0</v>
      </c>
      <c r="M281">
        <f t="shared" si="9"/>
        <v>125</v>
      </c>
    </row>
    <row r="282" spans="1:13" x14ac:dyDescent="0.3">
      <c r="A282">
        <v>280</v>
      </c>
      <c r="B282" t="s">
        <v>263</v>
      </c>
      <c r="C282" t="s">
        <v>232</v>
      </c>
      <c r="D282">
        <v>2001</v>
      </c>
      <c r="E282">
        <v>1</v>
      </c>
      <c r="F282">
        <v>0</v>
      </c>
      <c r="G282" t="str">
        <f t="shared" si="8"/>
        <v>Moderate</v>
      </c>
      <c r="H282">
        <v>1</v>
      </c>
      <c r="I282">
        <v>0</v>
      </c>
      <c r="J282">
        <v>0</v>
      </c>
      <c r="K282">
        <v>0</v>
      </c>
      <c r="L282">
        <v>0</v>
      </c>
      <c r="M282">
        <f t="shared" si="9"/>
        <v>1</v>
      </c>
    </row>
    <row r="283" spans="1:13" x14ac:dyDescent="0.3">
      <c r="A283">
        <v>281</v>
      </c>
      <c r="B283" t="s">
        <v>263</v>
      </c>
      <c r="C283" t="s">
        <v>290</v>
      </c>
      <c r="D283">
        <v>2001</v>
      </c>
      <c r="E283">
        <v>12</v>
      </c>
      <c r="F283">
        <v>10</v>
      </c>
      <c r="G283" t="str">
        <f t="shared" si="8"/>
        <v>Extreme</v>
      </c>
      <c r="H283">
        <v>6</v>
      </c>
      <c r="I283">
        <v>65</v>
      </c>
      <c r="J283">
        <v>0</v>
      </c>
      <c r="K283">
        <v>134</v>
      </c>
      <c r="L283">
        <v>0</v>
      </c>
      <c r="M283">
        <f t="shared" si="9"/>
        <v>215</v>
      </c>
    </row>
    <row r="284" spans="1:13" x14ac:dyDescent="0.3">
      <c r="A284">
        <v>282</v>
      </c>
      <c r="B284" t="s">
        <v>263</v>
      </c>
      <c r="C284" t="s">
        <v>291</v>
      </c>
      <c r="D284">
        <v>2001</v>
      </c>
      <c r="E284">
        <v>6</v>
      </c>
      <c r="F284">
        <v>4</v>
      </c>
      <c r="G284" t="str">
        <f t="shared" si="8"/>
        <v>High</v>
      </c>
      <c r="H284">
        <v>28</v>
      </c>
      <c r="I284">
        <v>53</v>
      </c>
      <c r="J284">
        <v>0</v>
      </c>
      <c r="K284">
        <v>44</v>
      </c>
      <c r="L284">
        <v>0</v>
      </c>
      <c r="M284">
        <f t="shared" si="9"/>
        <v>129</v>
      </c>
    </row>
    <row r="285" spans="1:13" x14ac:dyDescent="0.3">
      <c r="A285">
        <v>283</v>
      </c>
      <c r="B285" t="s">
        <v>263</v>
      </c>
      <c r="C285" t="s">
        <v>292</v>
      </c>
      <c r="D285">
        <v>2001</v>
      </c>
      <c r="E285">
        <v>2</v>
      </c>
      <c r="F285">
        <v>0</v>
      </c>
      <c r="G285" t="str">
        <f t="shared" si="8"/>
        <v>Moderate</v>
      </c>
      <c r="H285">
        <v>0</v>
      </c>
      <c r="I285">
        <v>16</v>
      </c>
      <c r="J285">
        <v>2</v>
      </c>
      <c r="K285">
        <v>16</v>
      </c>
      <c r="L285">
        <v>0</v>
      </c>
      <c r="M285">
        <f t="shared" si="9"/>
        <v>34</v>
      </c>
    </row>
    <row r="286" spans="1:13" x14ac:dyDescent="0.3">
      <c r="A286">
        <v>284</v>
      </c>
      <c r="B286" t="s">
        <v>263</v>
      </c>
      <c r="C286" t="s">
        <v>293</v>
      </c>
      <c r="D286">
        <v>2001</v>
      </c>
      <c r="E286">
        <v>4</v>
      </c>
      <c r="F286">
        <v>3</v>
      </c>
      <c r="G286" t="str">
        <f t="shared" si="8"/>
        <v>Moderate</v>
      </c>
      <c r="H286">
        <v>3</v>
      </c>
      <c r="I286">
        <v>27</v>
      </c>
      <c r="J286">
        <v>2</v>
      </c>
      <c r="K286">
        <v>34</v>
      </c>
      <c r="L286">
        <v>0</v>
      </c>
      <c r="M286">
        <f t="shared" si="9"/>
        <v>69</v>
      </c>
    </row>
    <row r="287" spans="1:13" x14ac:dyDescent="0.3">
      <c r="A287">
        <v>285</v>
      </c>
      <c r="B287" t="s">
        <v>263</v>
      </c>
      <c r="C287" t="s">
        <v>39</v>
      </c>
      <c r="D287">
        <v>2001</v>
      </c>
      <c r="E287">
        <v>293</v>
      </c>
      <c r="F287">
        <v>271</v>
      </c>
      <c r="G287" t="str">
        <f t="shared" si="8"/>
        <v>Extreme</v>
      </c>
      <c r="H287">
        <v>220</v>
      </c>
      <c r="I287">
        <v>1665</v>
      </c>
      <c r="J287">
        <v>81</v>
      </c>
      <c r="K287">
        <v>1755</v>
      </c>
      <c r="L287">
        <v>0</v>
      </c>
      <c r="M287">
        <f t="shared" si="9"/>
        <v>3992</v>
      </c>
    </row>
    <row r="288" spans="1:13" x14ac:dyDescent="0.3">
      <c r="A288">
        <v>286</v>
      </c>
      <c r="B288" t="s">
        <v>294</v>
      </c>
      <c r="C288" t="s">
        <v>295</v>
      </c>
      <c r="D288">
        <v>2001</v>
      </c>
      <c r="E288">
        <v>21</v>
      </c>
      <c r="F288">
        <v>6</v>
      </c>
      <c r="G288" t="str">
        <f t="shared" si="8"/>
        <v>Extreme</v>
      </c>
      <c r="H288">
        <v>1</v>
      </c>
      <c r="I288">
        <v>162</v>
      </c>
      <c r="J288">
        <v>2</v>
      </c>
      <c r="K288">
        <v>105</v>
      </c>
      <c r="L288">
        <v>0</v>
      </c>
      <c r="M288">
        <f t="shared" si="9"/>
        <v>276</v>
      </c>
    </row>
    <row r="289" spans="1:13" x14ac:dyDescent="0.3">
      <c r="A289">
        <v>287</v>
      </c>
      <c r="B289" t="s">
        <v>294</v>
      </c>
      <c r="C289" t="s">
        <v>296</v>
      </c>
      <c r="D289">
        <v>2001</v>
      </c>
      <c r="E289">
        <v>2</v>
      </c>
      <c r="F289">
        <v>0</v>
      </c>
      <c r="G289" t="str">
        <f t="shared" si="8"/>
        <v>Moderate</v>
      </c>
      <c r="H289">
        <v>0</v>
      </c>
      <c r="I289">
        <v>0</v>
      </c>
      <c r="J289">
        <v>0</v>
      </c>
      <c r="K289">
        <v>4</v>
      </c>
      <c r="L289">
        <v>0</v>
      </c>
      <c r="M289">
        <f t="shared" si="9"/>
        <v>4</v>
      </c>
    </row>
    <row r="290" spans="1:13" x14ac:dyDescent="0.3">
      <c r="A290">
        <v>288</v>
      </c>
      <c r="B290" t="s">
        <v>294</v>
      </c>
      <c r="C290" t="s">
        <v>297</v>
      </c>
      <c r="D290">
        <v>2001</v>
      </c>
      <c r="E290">
        <v>38</v>
      </c>
      <c r="F290">
        <v>7</v>
      </c>
      <c r="G290" t="str">
        <f t="shared" si="8"/>
        <v>Extreme</v>
      </c>
      <c r="H290">
        <v>3</v>
      </c>
      <c r="I290">
        <v>162</v>
      </c>
      <c r="J290">
        <v>3</v>
      </c>
      <c r="K290">
        <v>161</v>
      </c>
      <c r="L290">
        <v>0</v>
      </c>
      <c r="M290">
        <f t="shared" si="9"/>
        <v>336</v>
      </c>
    </row>
    <row r="291" spans="1:13" x14ac:dyDescent="0.3">
      <c r="A291">
        <v>289</v>
      </c>
      <c r="B291" t="s">
        <v>294</v>
      </c>
      <c r="C291" t="s">
        <v>298</v>
      </c>
      <c r="D291">
        <v>2001</v>
      </c>
      <c r="E291">
        <v>34</v>
      </c>
      <c r="F291">
        <v>0</v>
      </c>
      <c r="G291" t="str">
        <f t="shared" si="8"/>
        <v>Extreme</v>
      </c>
      <c r="H291">
        <v>0</v>
      </c>
      <c r="I291">
        <v>145</v>
      </c>
      <c r="J291">
        <v>16</v>
      </c>
      <c r="K291">
        <v>127</v>
      </c>
      <c r="L291">
        <v>0</v>
      </c>
      <c r="M291">
        <f t="shared" si="9"/>
        <v>288</v>
      </c>
    </row>
    <row r="292" spans="1:13" x14ac:dyDescent="0.3">
      <c r="A292">
        <v>290</v>
      </c>
      <c r="B292" t="s">
        <v>294</v>
      </c>
      <c r="C292" t="s">
        <v>299</v>
      </c>
      <c r="D292">
        <v>2001</v>
      </c>
      <c r="E292">
        <v>42</v>
      </c>
      <c r="F292">
        <v>7</v>
      </c>
      <c r="G292" t="str">
        <f t="shared" si="8"/>
        <v>Extreme</v>
      </c>
      <c r="H292">
        <v>0</v>
      </c>
      <c r="I292">
        <v>77</v>
      </c>
      <c r="J292">
        <v>7</v>
      </c>
      <c r="K292">
        <v>157</v>
      </c>
      <c r="L292">
        <v>0</v>
      </c>
      <c r="M292">
        <f t="shared" si="9"/>
        <v>248</v>
      </c>
    </row>
    <row r="293" spans="1:13" x14ac:dyDescent="0.3">
      <c r="A293">
        <v>291</v>
      </c>
      <c r="B293" t="s">
        <v>294</v>
      </c>
      <c r="C293" t="s">
        <v>300</v>
      </c>
      <c r="D293">
        <v>2001</v>
      </c>
      <c r="E293">
        <v>28</v>
      </c>
      <c r="F293">
        <v>1</v>
      </c>
      <c r="G293" t="str">
        <f t="shared" si="8"/>
        <v>Extreme</v>
      </c>
      <c r="H293">
        <v>0</v>
      </c>
      <c r="I293">
        <v>0</v>
      </c>
      <c r="J293">
        <v>0</v>
      </c>
      <c r="K293">
        <v>66</v>
      </c>
      <c r="L293">
        <v>0</v>
      </c>
      <c r="M293">
        <f t="shared" si="9"/>
        <v>67</v>
      </c>
    </row>
    <row r="294" spans="1:13" x14ac:dyDescent="0.3">
      <c r="A294">
        <v>292</v>
      </c>
      <c r="B294" t="s">
        <v>294</v>
      </c>
      <c r="C294" t="s">
        <v>301</v>
      </c>
      <c r="D294">
        <v>2001</v>
      </c>
      <c r="E294">
        <v>55</v>
      </c>
      <c r="F294">
        <v>9</v>
      </c>
      <c r="G294" t="str">
        <f t="shared" si="8"/>
        <v>Extreme</v>
      </c>
      <c r="H294">
        <v>3</v>
      </c>
      <c r="I294">
        <v>235</v>
      </c>
      <c r="J294">
        <v>0</v>
      </c>
      <c r="K294">
        <v>315</v>
      </c>
      <c r="L294">
        <v>0</v>
      </c>
      <c r="M294">
        <f t="shared" si="9"/>
        <v>562</v>
      </c>
    </row>
    <row r="295" spans="1:13" x14ac:dyDescent="0.3">
      <c r="A295">
        <v>293</v>
      </c>
      <c r="B295" t="s">
        <v>294</v>
      </c>
      <c r="C295" t="s">
        <v>302</v>
      </c>
      <c r="D295">
        <v>2001</v>
      </c>
      <c r="E295">
        <v>22</v>
      </c>
      <c r="F295">
        <v>12</v>
      </c>
      <c r="G295" t="str">
        <f t="shared" si="8"/>
        <v>Extreme</v>
      </c>
      <c r="H295">
        <v>2</v>
      </c>
      <c r="I295">
        <v>125</v>
      </c>
      <c r="J295">
        <v>8</v>
      </c>
      <c r="K295">
        <v>82</v>
      </c>
      <c r="L295">
        <v>0</v>
      </c>
      <c r="M295">
        <f t="shared" si="9"/>
        <v>229</v>
      </c>
    </row>
    <row r="296" spans="1:13" x14ac:dyDescent="0.3">
      <c r="A296">
        <v>294</v>
      </c>
      <c r="B296" t="s">
        <v>294</v>
      </c>
      <c r="C296" t="s">
        <v>303</v>
      </c>
      <c r="D296">
        <v>2001</v>
      </c>
      <c r="E296">
        <v>39</v>
      </c>
      <c r="F296">
        <v>10</v>
      </c>
      <c r="G296" t="str">
        <f t="shared" si="8"/>
        <v>Extreme</v>
      </c>
      <c r="H296">
        <v>2</v>
      </c>
      <c r="I296">
        <v>118</v>
      </c>
      <c r="J296">
        <v>8</v>
      </c>
      <c r="K296">
        <v>319</v>
      </c>
      <c r="L296">
        <v>0</v>
      </c>
      <c r="M296">
        <f t="shared" si="9"/>
        <v>457</v>
      </c>
    </row>
    <row r="297" spans="1:13" x14ac:dyDescent="0.3">
      <c r="A297">
        <v>295</v>
      </c>
      <c r="B297" t="s">
        <v>294</v>
      </c>
      <c r="C297" t="s">
        <v>304</v>
      </c>
      <c r="D297">
        <v>2001</v>
      </c>
      <c r="E297">
        <v>71</v>
      </c>
      <c r="F297">
        <v>4</v>
      </c>
      <c r="G297" t="str">
        <f t="shared" si="8"/>
        <v>Extreme</v>
      </c>
      <c r="H297">
        <v>3</v>
      </c>
      <c r="I297">
        <v>92</v>
      </c>
      <c r="J297">
        <v>3</v>
      </c>
      <c r="K297">
        <v>448</v>
      </c>
      <c r="L297">
        <v>0</v>
      </c>
      <c r="M297">
        <f t="shared" si="9"/>
        <v>550</v>
      </c>
    </row>
    <row r="298" spans="1:13" x14ac:dyDescent="0.3">
      <c r="A298">
        <v>296</v>
      </c>
      <c r="B298" t="s">
        <v>294</v>
      </c>
      <c r="C298" t="s">
        <v>305</v>
      </c>
      <c r="D298">
        <v>2001</v>
      </c>
      <c r="E298">
        <v>63</v>
      </c>
      <c r="F298">
        <v>10</v>
      </c>
      <c r="G298" t="str">
        <f t="shared" si="8"/>
        <v>Extreme</v>
      </c>
      <c r="H298">
        <v>5</v>
      </c>
      <c r="I298">
        <v>112</v>
      </c>
      <c r="J298">
        <v>10</v>
      </c>
      <c r="K298">
        <v>215</v>
      </c>
      <c r="L298">
        <v>0</v>
      </c>
      <c r="M298">
        <f t="shared" si="9"/>
        <v>352</v>
      </c>
    </row>
    <row r="299" spans="1:13" x14ac:dyDescent="0.3">
      <c r="A299">
        <v>297</v>
      </c>
      <c r="B299" t="s">
        <v>294</v>
      </c>
      <c r="C299" t="s">
        <v>306</v>
      </c>
      <c r="D299">
        <v>2001</v>
      </c>
      <c r="E299">
        <v>12</v>
      </c>
      <c r="F299">
        <v>0</v>
      </c>
      <c r="G299" t="str">
        <f t="shared" si="8"/>
        <v>Extreme</v>
      </c>
      <c r="H299">
        <v>0</v>
      </c>
      <c r="I299">
        <v>90</v>
      </c>
      <c r="J299">
        <v>3</v>
      </c>
      <c r="K299">
        <v>95</v>
      </c>
      <c r="L299">
        <v>0</v>
      </c>
      <c r="M299">
        <f t="shared" si="9"/>
        <v>188</v>
      </c>
    </row>
    <row r="300" spans="1:13" x14ac:dyDescent="0.3">
      <c r="A300">
        <v>298</v>
      </c>
      <c r="B300" t="s">
        <v>294</v>
      </c>
      <c r="C300" t="s">
        <v>232</v>
      </c>
      <c r="D300">
        <v>2001</v>
      </c>
      <c r="E300">
        <v>1</v>
      </c>
      <c r="F300">
        <v>0</v>
      </c>
      <c r="G300" t="str">
        <f t="shared" si="8"/>
        <v>Moderate</v>
      </c>
      <c r="H300">
        <v>0</v>
      </c>
      <c r="I300">
        <v>0</v>
      </c>
      <c r="J300">
        <v>0</v>
      </c>
      <c r="K300">
        <v>0</v>
      </c>
      <c r="L300">
        <v>0</v>
      </c>
      <c r="M300">
        <f t="shared" si="9"/>
        <v>0</v>
      </c>
    </row>
    <row r="301" spans="1:13" x14ac:dyDescent="0.3">
      <c r="A301">
        <v>299</v>
      </c>
      <c r="B301" t="s">
        <v>294</v>
      </c>
      <c r="C301" t="s">
        <v>307</v>
      </c>
      <c r="D301">
        <v>2001</v>
      </c>
      <c r="E301">
        <v>42</v>
      </c>
      <c r="F301">
        <v>9</v>
      </c>
      <c r="G301" t="str">
        <f t="shared" si="8"/>
        <v>Extreme</v>
      </c>
      <c r="H301">
        <v>2</v>
      </c>
      <c r="I301">
        <v>223</v>
      </c>
      <c r="J301">
        <v>16</v>
      </c>
      <c r="K301">
        <v>198</v>
      </c>
      <c r="L301">
        <v>0</v>
      </c>
      <c r="M301">
        <f t="shared" si="9"/>
        <v>448</v>
      </c>
    </row>
    <row r="302" spans="1:13" x14ac:dyDescent="0.3">
      <c r="A302">
        <v>300</v>
      </c>
      <c r="B302" t="s">
        <v>294</v>
      </c>
      <c r="C302" t="s">
        <v>308</v>
      </c>
      <c r="D302">
        <v>2001</v>
      </c>
      <c r="E302">
        <v>57</v>
      </c>
      <c r="F302">
        <v>21</v>
      </c>
      <c r="G302" t="str">
        <f t="shared" si="8"/>
        <v>Extreme</v>
      </c>
      <c r="H302">
        <v>6</v>
      </c>
      <c r="I302">
        <v>345</v>
      </c>
      <c r="J302">
        <v>2</v>
      </c>
      <c r="K302">
        <v>210</v>
      </c>
      <c r="L302">
        <v>0</v>
      </c>
      <c r="M302">
        <f t="shared" si="9"/>
        <v>584</v>
      </c>
    </row>
    <row r="303" spans="1:13" x14ac:dyDescent="0.3">
      <c r="A303">
        <v>301</v>
      </c>
      <c r="B303" t="s">
        <v>294</v>
      </c>
      <c r="C303" t="s">
        <v>309</v>
      </c>
      <c r="D303">
        <v>2001</v>
      </c>
      <c r="E303">
        <v>35</v>
      </c>
      <c r="F303">
        <v>1</v>
      </c>
      <c r="G303" t="str">
        <f t="shared" si="8"/>
        <v>Extreme</v>
      </c>
      <c r="H303">
        <v>0</v>
      </c>
      <c r="I303">
        <v>56</v>
      </c>
      <c r="J303">
        <v>3</v>
      </c>
      <c r="K303">
        <v>59</v>
      </c>
      <c r="L303">
        <v>0</v>
      </c>
      <c r="M303">
        <f t="shared" si="9"/>
        <v>119</v>
      </c>
    </row>
    <row r="304" spans="1:13" x14ac:dyDescent="0.3">
      <c r="A304">
        <v>302</v>
      </c>
      <c r="B304" t="s">
        <v>294</v>
      </c>
      <c r="C304" t="s">
        <v>39</v>
      </c>
      <c r="D304">
        <v>2001</v>
      </c>
      <c r="E304">
        <v>562</v>
      </c>
      <c r="F304">
        <v>97</v>
      </c>
      <c r="G304" t="str">
        <f t="shared" si="8"/>
        <v>Extreme</v>
      </c>
      <c r="H304">
        <v>27</v>
      </c>
      <c r="I304">
        <v>1942</v>
      </c>
      <c r="J304">
        <v>81</v>
      </c>
      <c r="K304">
        <v>2561</v>
      </c>
      <c r="L304">
        <v>0</v>
      </c>
      <c r="M304">
        <f t="shared" si="9"/>
        <v>4708</v>
      </c>
    </row>
    <row r="305" spans="1:13" x14ac:dyDescent="0.3">
      <c r="A305">
        <v>303</v>
      </c>
      <c r="B305" t="s">
        <v>310</v>
      </c>
      <c r="C305" t="s">
        <v>311</v>
      </c>
      <c r="D305">
        <v>2001</v>
      </c>
      <c r="E305">
        <v>87</v>
      </c>
      <c r="F305">
        <v>11</v>
      </c>
      <c r="G305" t="str">
        <f t="shared" si="8"/>
        <v>Extreme</v>
      </c>
      <c r="H305">
        <v>3</v>
      </c>
      <c r="I305">
        <v>157</v>
      </c>
      <c r="J305">
        <v>12</v>
      </c>
      <c r="K305">
        <v>72</v>
      </c>
      <c r="L305">
        <v>0</v>
      </c>
      <c r="M305">
        <f t="shared" si="9"/>
        <v>255</v>
      </c>
    </row>
    <row r="306" spans="1:13" x14ac:dyDescent="0.3">
      <c r="A306">
        <v>304</v>
      </c>
      <c r="B306" t="s">
        <v>310</v>
      </c>
      <c r="C306" t="s">
        <v>312</v>
      </c>
      <c r="D306">
        <v>2001</v>
      </c>
      <c r="E306">
        <v>34</v>
      </c>
      <c r="F306">
        <v>2</v>
      </c>
      <c r="G306" t="str">
        <f t="shared" si="8"/>
        <v>Extreme</v>
      </c>
      <c r="H306">
        <v>5</v>
      </c>
      <c r="I306">
        <v>81</v>
      </c>
      <c r="J306">
        <v>9</v>
      </c>
      <c r="K306">
        <v>18</v>
      </c>
      <c r="L306">
        <v>0</v>
      </c>
      <c r="M306">
        <f t="shared" si="9"/>
        <v>115</v>
      </c>
    </row>
    <row r="307" spans="1:13" x14ac:dyDescent="0.3">
      <c r="A307">
        <v>305</v>
      </c>
      <c r="B307" t="s">
        <v>310</v>
      </c>
      <c r="C307" t="s">
        <v>313</v>
      </c>
      <c r="D307">
        <v>2001</v>
      </c>
      <c r="E307">
        <v>95</v>
      </c>
      <c r="F307">
        <v>16</v>
      </c>
      <c r="G307" t="str">
        <f t="shared" si="8"/>
        <v>Extreme</v>
      </c>
      <c r="H307">
        <v>7</v>
      </c>
      <c r="I307">
        <v>135</v>
      </c>
      <c r="J307">
        <v>4</v>
      </c>
      <c r="K307">
        <v>71</v>
      </c>
      <c r="L307">
        <v>0</v>
      </c>
      <c r="M307">
        <f t="shared" si="9"/>
        <v>233</v>
      </c>
    </row>
    <row r="308" spans="1:13" x14ac:dyDescent="0.3">
      <c r="A308">
        <v>306</v>
      </c>
      <c r="B308" t="s">
        <v>310</v>
      </c>
      <c r="C308" t="s">
        <v>314</v>
      </c>
      <c r="D308">
        <v>2001</v>
      </c>
      <c r="E308">
        <v>31</v>
      </c>
      <c r="F308">
        <v>20</v>
      </c>
      <c r="G308" t="str">
        <f t="shared" si="8"/>
        <v>Extreme</v>
      </c>
      <c r="H308">
        <v>34</v>
      </c>
      <c r="I308">
        <v>80</v>
      </c>
      <c r="J308">
        <v>2</v>
      </c>
      <c r="K308">
        <v>54</v>
      </c>
      <c r="L308">
        <v>0</v>
      </c>
      <c r="M308">
        <f t="shared" si="9"/>
        <v>190</v>
      </c>
    </row>
    <row r="309" spans="1:13" x14ac:dyDescent="0.3">
      <c r="A309">
        <v>307</v>
      </c>
      <c r="B309" t="s">
        <v>310</v>
      </c>
      <c r="C309" t="s">
        <v>315</v>
      </c>
      <c r="D309">
        <v>2001</v>
      </c>
      <c r="E309">
        <v>106</v>
      </c>
      <c r="F309">
        <v>48</v>
      </c>
      <c r="G309" t="str">
        <f t="shared" si="8"/>
        <v>Extreme</v>
      </c>
      <c r="H309">
        <v>15</v>
      </c>
      <c r="I309">
        <v>252</v>
      </c>
      <c r="J309">
        <v>56</v>
      </c>
      <c r="K309">
        <v>132</v>
      </c>
      <c r="L309">
        <v>0</v>
      </c>
      <c r="M309">
        <f t="shared" si="9"/>
        <v>503</v>
      </c>
    </row>
    <row r="310" spans="1:13" x14ac:dyDescent="0.3">
      <c r="A310">
        <v>308</v>
      </c>
      <c r="B310" t="s">
        <v>310</v>
      </c>
      <c r="C310" t="s">
        <v>316</v>
      </c>
      <c r="D310">
        <v>2001</v>
      </c>
      <c r="E310">
        <v>1</v>
      </c>
      <c r="F310">
        <v>2</v>
      </c>
      <c r="G310" t="str">
        <f t="shared" si="8"/>
        <v>Moderate</v>
      </c>
      <c r="H310">
        <v>0</v>
      </c>
      <c r="I310">
        <v>10</v>
      </c>
      <c r="J310">
        <v>3</v>
      </c>
      <c r="K310">
        <v>0</v>
      </c>
      <c r="L310">
        <v>0</v>
      </c>
      <c r="M310">
        <f t="shared" si="9"/>
        <v>15</v>
      </c>
    </row>
    <row r="311" spans="1:13" x14ac:dyDescent="0.3">
      <c r="A311">
        <v>309</v>
      </c>
      <c r="B311" t="s">
        <v>310</v>
      </c>
      <c r="C311" t="s">
        <v>317</v>
      </c>
      <c r="D311">
        <v>2001</v>
      </c>
      <c r="E311">
        <v>65</v>
      </c>
      <c r="F311">
        <v>23</v>
      </c>
      <c r="G311" t="str">
        <f t="shared" si="8"/>
        <v>Extreme</v>
      </c>
      <c r="H311">
        <v>20</v>
      </c>
      <c r="I311">
        <v>193</v>
      </c>
      <c r="J311">
        <v>10</v>
      </c>
      <c r="K311">
        <v>46</v>
      </c>
      <c r="L311">
        <v>0</v>
      </c>
      <c r="M311">
        <f t="shared" si="9"/>
        <v>292</v>
      </c>
    </row>
    <row r="312" spans="1:13" x14ac:dyDescent="0.3">
      <c r="A312">
        <v>310</v>
      </c>
      <c r="B312" t="s">
        <v>310</v>
      </c>
      <c r="C312" t="s">
        <v>318</v>
      </c>
      <c r="D312">
        <v>2001</v>
      </c>
      <c r="E312">
        <v>93</v>
      </c>
      <c r="F312">
        <v>16</v>
      </c>
      <c r="G312" t="str">
        <f t="shared" si="8"/>
        <v>Extreme</v>
      </c>
      <c r="H312">
        <v>10</v>
      </c>
      <c r="I312">
        <v>203</v>
      </c>
      <c r="J312">
        <v>32</v>
      </c>
      <c r="K312">
        <v>109</v>
      </c>
      <c r="L312">
        <v>0</v>
      </c>
      <c r="M312">
        <f t="shared" si="9"/>
        <v>370</v>
      </c>
    </row>
    <row r="313" spans="1:13" x14ac:dyDescent="0.3">
      <c r="A313">
        <v>311</v>
      </c>
      <c r="B313" t="s">
        <v>310</v>
      </c>
      <c r="C313" t="s">
        <v>319</v>
      </c>
      <c r="D313">
        <v>2001</v>
      </c>
      <c r="E313">
        <v>66</v>
      </c>
      <c r="F313">
        <v>10</v>
      </c>
      <c r="G313" t="str">
        <f t="shared" si="8"/>
        <v>Extreme</v>
      </c>
      <c r="H313">
        <v>28</v>
      </c>
      <c r="I313">
        <v>189</v>
      </c>
      <c r="J313">
        <v>0</v>
      </c>
      <c r="K313">
        <v>58</v>
      </c>
      <c r="L313">
        <v>0</v>
      </c>
      <c r="M313">
        <f t="shared" si="9"/>
        <v>285</v>
      </c>
    </row>
    <row r="314" spans="1:13" x14ac:dyDescent="0.3">
      <c r="A314">
        <v>312</v>
      </c>
      <c r="B314" t="s">
        <v>310</v>
      </c>
      <c r="C314" t="s">
        <v>320</v>
      </c>
      <c r="D314">
        <v>2001</v>
      </c>
      <c r="E314">
        <v>12</v>
      </c>
      <c r="F314">
        <v>8</v>
      </c>
      <c r="G314" t="str">
        <f t="shared" si="8"/>
        <v>Extreme</v>
      </c>
      <c r="H314">
        <v>8</v>
      </c>
      <c r="I314">
        <v>57</v>
      </c>
      <c r="J314">
        <v>0</v>
      </c>
      <c r="K314">
        <v>18</v>
      </c>
      <c r="L314">
        <v>0</v>
      </c>
      <c r="M314">
        <f t="shared" si="9"/>
        <v>91</v>
      </c>
    </row>
    <row r="315" spans="1:13" x14ac:dyDescent="0.3">
      <c r="A315">
        <v>313</v>
      </c>
      <c r="B315" t="s">
        <v>310</v>
      </c>
      <c r="C315" t="s">
        <v>321</v>
      </c>
      <c r="D315">
        <v>2001</v>
      </c>
      <c r="E315">
        <v>78</v>
      </c>
      <c r="F315">
        <v>11</v>
      </c>
      <c r="G315" t="str">
        <f t="shared" si="8"/>
        <v>Extreme</v>
      </c>
      <c r="H315">
        <v>15</v>
      </c>
      <c r="I315">
        <v>279</v>
      </c>
      <c r="J315">
        <v>80</v>
      </c>
      <c r="K315">
        <v>96</v>
      </c>
      <c r="L315">
        <v>0</v>
      </c>
      <c r="M315">
        <f t="shared" si="9"/>
        <v>481</v>
      </c>
    </row>
    <row r="316" spans="1:13" x14ac:dyDescent="0.3">
      <c r="A316">
        <v>314</v>
      </c>
      <c r="B316" t="s">
        <v>310</v>
      </c>
      <c r="C316" t="s">
        <v>322</v>
      </c>
      <c r="D316">
        <v>2001</v>
      </c>
      <c r="E316">
        <v>68</v>
      </c>
      <c r="F316">
        <v>18</v>
      </c>
      <c r="G316" t="str">
        <f t="shared" si="8"/>
        <v>Extreme</v>
      </c>
      <c r="H316">
        <v>41</v>
      </c>
      <c r="I316">
        <v>168</v>
      </c>
      <c r="J316">
        <v>21</v>
      </c>
      <c r="K316">
        <v>88</v>
      </c>
      <c r="L316">
        <v>0</v>
      </c>
      <c r="M316">
        <f t="shared" si="9"/>
        <v>336</v>
      </c>
    </row>
    <row r="317" spans="1:13" x14ac:dyDescent="0.3">
      <c r="A317">
        <v>315</v>
      </c>
      <c r="B317" t="s">
        <v>310</v>
      </c>
      <c r="C317" t="s">
        <v>323</v>
      </c>
      <c r="D317">
        <v>2001</v>
      </c>
      <c r="E317">
        <v>20</v>
      </c>
      <c r="F317">
        <v>2</v>
      </c>
      <c r="G317" t="str">
        <f t="shared" si="8"/>
        <v>Extreme</v>
      </c>
      <c r="H317">
        <v>0</v>
      </c>
      <c r="I317">
        <v>53</v>
      </c>
      <c r="J317">
        <v>6</v>
      </c>
      <c r="K317">
        <v>4</v>
      </c>
      <c r="L317">
        <v>0</v>
      </c>
      <c r="M317">
        <f t="shared" si="9"/>
        <v>65</v>
      </c>
    </row>
    <row r="318" spans="1:13" x14ac:dyDescent="0.3">
      <c r="A318">
        <v>316</v>
      </c>
      <c r="B318" t="s">
        <v>310</v>
      </c>
      <c r="C318" t="s">
        <v>324</v>
      </c>
      <c r="D318">
        <v>2001</v>
      </c>
      <c r="E318">
        <v>124</v>
      </c>
      <c r="F318">
        <v>15</v>
      </c>
      <c r="G318" t="str">
        <f t="shared" si="8"/>
        <v>Extreme</v>
      </c>
      <c r="H318">
        <v>7</v>
      </c>
      <c r="I318">
        <v>317</v>
      </c>
      <c r="J318">
        <v>22</v>
      </c>
      <c r="K318">
        <v>95</v>
      </c>
      <c r="L318">
        <v>0</v>
      </c>
      <c r="M318">
        <f t="shared" si="9"/>
        <v>456</v>
      </c>
    </row>
    <row r="319" spans="1:13" x14ac:dyDescent="0.3">
      <c r="A319">
        <v>317</v>
      </c>
      <c r="B319" t="s">
        <v>310</v>
      </c>
      <c r="C319" t="s">
        <v>325</v>
      </c>
      <c r="D319">
        <v>2001</v>
      </c>
      <c r="E319">
        <v>59</v>
      </c>
      <c r="F319">
        <v>22</v>
      </c>
      <c r="G319" t="str">
        <f t="shared" si="8"/>
        <v>Extreme</v>
      </c>
      <c r="H319">
        <v>20</v>
      </c>
      <c r="I319">
        <v>139</v>
      </c>
      <c r="J319">
        <v>8</v>
      </c>
      <c r="K319">
        <v>49</v>
      </c>
      <c r="L319">
        <v>0</v>
      </c>
      <c r="M319">
        <f t="shared" si="9"/>
        <v>238</v>
      </c>
    </row>
    <row r="320" spans="1:13" x14ac:dyDescent="0.3">
      <c r="A320">
        <v>318</v>
      </c>
      <c r="B320" t="s">
        <v>310</v>
      </c>
      <c r="C320" t="s">
        <v>326</v>
      </c>
      <c r="D320">
        <v>2001</v>
      </c>
      <c r="E320">
        <v>28</v>
      </c>
      <c r="F320">
        <v>2</v>
      </c>
      <c r="G320" t="str">
        <f t="shared" si="8"/>
        <v>Extreme</v>
      </c>
      <c r="H320">
        <v>9</v>
      </c>
      <c r="I320">
        <v>35</v>
      </c>
      <c r="J320">
        <v>0</v>
      </c>
      <c r="K320">
        <v>27</v>
      </c>
      <c r="L320">
        <v>0</v>
      </c>
      <c r="M320">
        <f t="shared" si="9"/>
        <v>73</v>
      </c>
    </row>
    <row r="321" spans="1:13" x14ac:dyDescent="0.3">
      <c r="A321">
        <v>319</v>
      </c>
      <c r="B321" t="s">
        <v>310</v>
      </c>
      <c r="C321" t="s">
        <v>327</v>
      </c>
      <c r="D321">
        <v>2001</v>
      </c>
      <c r="E321">
        <v>65</v>
      </c>
      <c r="F321">
        <v>13</v>
      </c>
      <c r="G321" t="str">
        <f t="shared" si="8"/>
        <v>Extreme</v>
      </c>
      <c r="H321">
        <v>9</v>
      </c>
      <c r="I321">
        <v>109</v>
      </c>
      <c r="J321">
        <v>6</v>
      </c>
      <c r="K321">
        <v>31</v>
      </c>
      <c r="L321">
        <v>0</v>
      </c>
      <c r="M321">
        <f t="shared" si="9"/>
        <v>168</v>
      </c>
    </row>
    <row r="322" spans="1:13" x14ac:dyDescent="0.3">
      <c r="A322">
        <v>320</v>
      </c>
      <c r="B322" t="s">
        <v>310</v>
      </c>
      <c r="C322" t="s">
        <v>328</v>
      </c>
      <c r="D322">
        <v>2001</v>
      </c>
      <c r="E322">
        <v>84</v>
      </c>
      <c r="F322">
        <v>35</v>
      </c>
      <c r="G322" t="str">
        <f t="shared" ref="G322:G385" si="10">IF(OR(E322&gt;10,F322&gt;10),"Extreme",IF(OR(E322&gt;5,F322&gt;5),"High","Moderate"))</f>
        <v>Extreme</v>
      </c>
      <c r="H322">
        <v>25</v>
      </c>
      <c r="I322">
        <v>215</v>
      </c>
      <c r="J322">
        <v>63</v>
      </c>
      <c r="K322">
        <v>161</v>
      </c>
      <c r="L322">
        <v>0</v>
      </c>
      <c r="M322">
        <f t="shared" si="9"/>
        <v>499</v>
      </c>
    </row>
    <row r="323" spans="1:13" x14ac:dyDescent="0.3">
      <c r="A323">
        <v>321</v>
      </c>
      <c r="B323" t="s">
        <v>310</v>
      </c>
      <c r="C323" t="s">
        <v>329</v>
      </c>
      <c r="D323">
        <v>2001</v>
      </c>
      <c r="E323">
        <v>2</v>
      </c>
      <c r="F323">
        <v>0</v>
      </c>
      <c r="G323" t="str">
        <f t="shared" si="10"/>
        <v>Moderate</v>
      </c>
      <c r="H323">
        <v>0</v>
      </c>
      <c r="I323">
        <v>5</v>
      </c>
      <c r="J323">
        <v>1</v>
      </c>
      <c r="K323">
        <v>0</v>
      </c>
      <c r="L323">
        <v>0</v>
      </c>
      <c r="M323">
        <f t="shared" ref="M323:M386" si="11">SUM(F323,H323,I323,J323,K323,L323)</f>
        <v>6</v>
      </c>
    </row>
    <row r="324" spans="1:13" x14ac:dyDescent="0.3">
      <c r="A324">
        <v>322</v>
      </c>
      <c r="B324" t="s">
        <v>310</v>
      </c>
      <c r="C324" t="s">
        <v>330</v>
      </c>
      <c r="D324">
        <v>2001</v>
      </c>
      <c r="E324">
        <v>108</v>
      </c>
      <c r="F324">
        <v>20</v>
      </c>
      <c r="G324" t="str">
        <f t="shared" si="10"/>
        <v>Extreme</v>
      </c>
      <c r="H324">
        <v>28</v>
      </c>
      <c r="I324">
        <v>264</v>
      </c>
      <c r="J324">
        <v>50</v>
      </c>
      <c r="K324">
        <v>81</v>
      </c>
      <c r="L324">
        <v>0</v>
      </c>
      <c r="M324">
        <f t="shared" si="11"/>
        <v>443</v>
      </c>
    </row>
    <row r="325" spans="1:13" x14ac:dyDescent="0.3">
      <c r="A325">
        <v>323</v>
      </c>
      <c r="B325" t="s">
        <v>310</v>
      </c>
      <c r="C325" t="s">
        <v>331</v>
      </c>
      <c r="D325">
        <v>2001</v>
      </c>
      <c r="E325">
        <v>0</v>
      </c>
      <c r="F325">
        <v>0</v>
      </c>
      <c r="G325" t="str">
        <f t="shared" si="10"/>
        <v>Moderate</v>
      </c>
      <c r="H325">
        <v>1</v>
      </c>
      <c r="I325">
        <v>4</v>
      </c>
      <c r="J325">
        <v>0</v>
      </c>
      <c r="K325">
        <v>0</v>
      </c>
      <c r="L325">
        <v>0</v>
      </c>
      <c r="M325">
        <f t="shared" si="11"/>
        <v>5</v>
      </c>
    </row>
    <row r="326" spans="1:13" x14ac:dyDescent="0.3">
      <c r="A326">
        <v>324</v>
      </c>
      <c r="B326" t="s">
        <v>310</v>
      </c>
      <c r="C326" t="s">
        <v>332</v>
      </c>
      <c r="D326">
        <v>2001</v>
      </c>
      <c r="E326">
        <v>44</v>
      </c>
      <c r="F326">
        <v>80</v>
      </c>
      <c r="G326" t="str">
        <f t="shared" si="10"/>
        <v>Extreme</v>
      </c>
      <c r="H326">
        <v>5</v>
      </c>
      <c r="I326">
        <v>127</v>
      </c>
      <c r="J326">
        <v>4</v>
      </c>
      <c r="K326">
        <v>24</v>
      </c>
      <c r="L326">
        <v>0</v>
      </c>
      <c r="M326">
        <f t="shared" si="11"/>
        <v>240</v>
      </c>
    </row>
    <row r="327" spans="1:13" x14ac:dyDescent="0.3">
      <c r="A327">
        <v>325</v>
      </c>
      <c r="B327" t="s">
        <v>310</v>
      </c>
      <c r="C327" t="s">
        <v>333</v>
      </c>
      <c r="D327">
        <v>2001</v>
      </c>
      <c r="E327">
        <v>25</v>
      </c>
      <c r="F327">
        <v>3</v>
      </c>
      <c r="G327" t="str">
        <f t="shared" si="10"/>
        <v>Extreme</v>
      </c>
      <c r="H327">
        <v>11</v>
      </c>
      <c r="I327">
        <v>106</v>
      </c>
      <c r="J327">
        <v>12</v>
      </c>
      <c r="K327">
        <v>59</v>
      </c>
      <c r="L327">
        <v>0</v>
      </c>
      <c r="M327">
        <f t="shared" si="11"/>
        <v>191</v>
      </c>
    </row>
    <row r="328" spans="1:13" x14ac:dyDescent="0.3">
      <c r="A328">
        <v>326</v>
      </c>
      <c r="B328" t="s">
        <v>310</v>
      </c>
      <c r="C328" t="s">
        <v>334</v>
      </c>
      <c r="D328">
        <v>2001</v>
      </c>
      <c r="E328">
        <v>63</v>
      </c>
      <c r="F328">
        <v>12</v>
      </c>
      <c r="G328" t="str">
        <f t="shared" si="10"/>
        <v>Extreme</v>
      </c>
      <c r="H328">
        <v>11</v>
      </c>
      <c r="I328">
        <v>184</v>
      </c>
      <c r="J328">
        <v>15</v>
      </c>
      <c r="K328">
        <v>49</v>
      </c>
      <c r="L328">
        <v>0</v>
      </c>
      <c r="M328">
        <f t="shared" si="11"/>
        <v>271</v>
      </c>
    </row>
    <row r="329" spans="1:13" x14ac:dyDescent="0.3">
      <c r="A329">
        <v>327</v>
      </c>
      <c r="B329" t="s">
        <v>310</v>
      </c>
      <c r="C329" t="s">
        <v>335</v>
      </c>
      <c r="D329">
        <v>2001</v>
      </c>
      <c r="E329">
        <v>47</v>
      </c>
      <c r="F329">
        <v>14</v>
      </c>
      <c r="G329" t="str">
        <f t="shared" si="10"/>
        <v>Extreme</v>
      </c>
      <c r="H329">
        <v>5</v>
      </c>
      <c r="I329">
        <v>164</v>
      </c>
      <c r="J329">
        <v>29</v>
      </c>
      <c r="K329">
        <v>21</v>
      </c>
      <c r="L329">
        <v>0</v>
      </c>
      <c r="M329">
        <f t="shared" si="11"/>
        <v>233</v>
      </c>
    </row>
    <row r="330" spans="1:13" x14ac:dyDescent="0.3">
      <c r="A330">
        <v>328</v>
      </c>
      <c r="B330" t="s">
        <v>310</v>
      </c>
      <c r="C330" t="s">
        <v>336</v>
      </c>
      <c r="D330">
        <v>2001</v>
      </c>
      <c r="E330">
        <v>64</v>
      </c>
      <c r="F330">
        <v>9</v>
      </c>
      <c r="G330" t="str">
        <f t="shared" si="10"/>
        <v>Extreme</v>
      </c>
      <c r="H330">
        <v>4</v>
      </c>
      <c r="I330">
        <v>151</v>
      </c>
      <c r="J330">
        <v>19</v>
      </c>
      <c r="K330">
        <v>46</v>
      </c>
      <c r="L330">
        <v>0</v>
      </c>
      <c r="M330">
        <f t="shared" si="11"/>
        <v>229</v>
      </c>
    </row>
    <row r="331" spans="1:13" x14ac:dyDescent="0.3">
      <c r="A331">
        <v>329</v>
      </c>
      <c r="B331" t="s">
        <v>310</v>
      </c>
      <c r="C331" t="s">
        <v>337</v>
      </c>
      <c r="D331">
        <v>2001</v>
      </c>
      <c r="E331">
        <v>41</v>
      </c>
      <c r="F331">
        <v>8</v>
      </c>
      <c r="G331" t="str">
        <f t="shared" si="10"/>
        <v>Extreme</v>
      </c>
      <c r="H331">
        <v>4</v>
      </c>
      <c r="I331">
        <v>102</v>
      </c>
      <c r="J331">
        <v>11</v>
      </c>
      <c r="K331">
        <v>30</v>
      </c>
      <c r="L331">
        <v>0</v>
      </c>
      <c r="M331">
        <f t="shared" si="11"/>
        <v>155</v>
      </c>
    </row>
    <row r="332" spans="1:13" x14ac:dyDescent="0.3">
      <c r="A332">
        <v>330</v>
      </c>
      <c r="B332" t="s">
        <v>310</v>
      </c>
      <c r="C332" t="s">
        <v>338</v>
      </c>
      <c r="D332">
        <v>2001</v>
      </c>
      <c r="E332">
        <v>35</v>
      </c>
      <c r="F332">
        <v>18</v>
      </c>
      <c r="G332" t="str">
        <f t="shared" si="10"/>
        <v>Extreme</v>
      </c>
      <c r="H332">
        <v>29</v>
      </c>
      <c r="I332">
        <v>77</v>
      </c>
      <c r="J332">
        <v>2</v>
      </c>
      <c r="K332">
        <v>34</v>
      </c>
      <c r="L332">
        <v>0</v>
      </c>
      <c r="M332">
        <f t="shared" si="11"/>
        <v>160</v>
      </c>
    </row>
    <row r="333" spans="1:13" x14ac:dyDescent="0.3">
      <c r="A333">
        <v>331</v>
      </c>
      <c r="B333" t="s">
        <v>310</v>
      </c>
      <c r="C333" t="s">
        <v>339</v>
      </c>
      <c r="D333">
        <v>2001</v>
      </c>
      <c r="E333">
        <v>70</v>
      </c>
      <c r="F333">
        <v>4</v>
      </c>
      <c r="G333" t="str">
        <f t="shared" si="10"/>
        <v>Extreme</v>
      </c>
      <c r="H333">
        <v>22</v>
      </c>
      <c r="I333">
        <v>156</v>
      </c>
      <c r="J333">
        <v>16</v>
      </c>
      <c r="K333">
        <v>40</v>
      </c>
      <c r="L333">
        <v>0</v>
      </c>
      <c r="M333">
        <f t="shared" si="11"/>
        <v>238</v>
      </c>
    </row>
    <row r="334" spans="1:13" x14ac:dyDescent="0.3">
      <c r="A334">
        <v>332</v>
      </c>
      <c r="B334" t="s">
        <v>310</v>
      </c>
      <c r="C334" t="s">
        <v>340</v>
      </c>
      <c r="D334">
        <v>2001</v>
      </c>
      <c r="E334">
        <v>37</v>
      </c>
      <c r="F334">
        <v>7</v>
      </c>
      <c r="G334" t="str">
        <f t="shared" si="10"/>
        <v>Extreme</v>
      </c>
      <c r="H334">
        <v>1</v>
      </c>
      <c r="I334">
        <v>83</v>
      </c>
      <c r="J334">
        <v>18</v>
      </c>
      <c r="K334">
        <v>62</v>
      </c>
      <c r="L334">
        <v>0</v>
      </c>
      <c r="M334">
        <f t="shared" si="11"/>
        <v>171</v>
      </c>
    </row>
    <row r="335" spans="1:13" x14ac:dyDescent="0.3">
      <c r="A335">
        <v>333</v>
      </c>
      <c r="B335" t="s">
        <v>310</v>
      </c>
      <c r="C335" t="s">
        <v>341</v>
      </c>
      <c r="D335">
        <v>2001</v>
      </c>
      <c r="E335">
        <v>44</v>
      </c>
      <c r="F335">
        <v>10</v>
      </c>
      <c r="G335" t="str">
        <f t="shared" si="10"/>
        <v>Extreme</v>
      </c>
      <c r="H335">
        <v>19</v>
      </c>
      <c r="I335">
        <v>104</v>
      </c>
      <c r="J335">
        <v>2</v>
      </c>
      <c r="K335">
        <v>31</v>
      </c>
      <c r="L335">
        <v>0</v>
      </c>
      <c r="M335">
        <f t="shared" si="11"/>
        <v>166</v>
      </c>
    </row>
    <row r="336" spans="1:13" x14ac:dyDescent="0.3">
      <c r="A336">
        <v>334</v>
      </c>
      <c r="B336" t="s">
        <v>310</v>
      </c>
      <c r="C336" t="s">
        <v>342</v>
      </c>
      <c r="D336">
        <v>2001</v>
      </c>
      <c r="E336">
        <v>79</v>
      </c>
      <c r="F336">
        <v>9</v>
      </c>
      <c r="G336" t="str">
        <f t="shared" si="10"/>
        <v>Extreme</v>
      </c>
      <c r="H336">
        <v>20</v>
      </c>
      <c r="I336">
        <v>194</v>
      </c>
      <c r="J336">
        <v>31</v>
      </c>
      <c r="K336">
        <v>50</v>
      </c>
      <c r="L336">
        <v>0</v>
      </c>
      <c r="M336">
        <f t="shared" si="11"/>
        <v>304</v>
      </c>
    </row>
    <row r="337" spans="1:13" x14ac:dyDescent="0.3">
      <c r="A337">
        <v>335</v>
      </c>
      <c r="B337" t="s">
        <v>310</v>
      </c>
      <c r="C337" t="s">
        <v>343</v>
      </c>
      <c r="D337">
        <v>2001</v>
      </c>
      <c r="E337">
        <v>95</v>
      </c>
      <c r="F337">
        <v>9</v>
      </c>
      <c r="G337" t="str">
        <f t="shared" si="10"/>
        <v>Extreme</v>
      </c>
      <c r="H337">
        <v>7</v>
      </c>
      <c r="I337">
        <v>196</v>
      </c>
      <c r="J337">
        <v>26</v>
      </c>
      <c r="K337">
        <v>49</v>
      </c>
      <c r="L337">
        <v>0</v>
      </c>
      <c r="M337">
        <f t="shared" si="11"/>
        <v>287</v>
      </c>
    </row>
    <row r="338" spans="1:13" x14ac:dyDescent="0.3">
      <c r="A338">
        <v>336</v>
      </c>
      <c r="B338" t="s">
        <v>310</v>
      </c>
      <c r="C338" t="s">
        <v>344</v>
      </c>
      <c r="D338">
        <v>2001</v>
      </c>
      <c r="E338">
        <v>70</v>
      </c>
      <c r="F338">
        <v>13</v>
      </c>
      <c r="G338" t="str">
        <f t="shared" si="10"/>
        <v>Extreme</v>
      </c>
      <c r="H338">
        <v>4</v>
      </c>
      <c r="I338">
        <v>125</v>
      </c>
      <c r="J338">
        <v>28</v>
      </c>
      <c r="K338">
        <v>53</v>
      </c>
      <c r="L338">
        <v>0</v>
      </c>
      <c r="M338">
        <f t="shared" si="11"/>
        <v>223</v>
      </c>
    </row>
    <row r="339" spans="1:13" x14ac:dyDescent="0.3">
      <c r="A339">
        <v>337</v>
      </c>
      <c r="B339" t="s">
        <v>310</v>
      </c>
      <c r="C339" t="s">
        <v>345</v>
      </c>
      <c r="D339">
        <v>2001</v>
      </c>
      <c r="E339">
        <v>31</v>
      </c>
      <c r="F339">
        <v>18</v>
      </c>
      <c r="G339" t="str">
        <f t="shared" si="10"/>
        <v>Extreme</v>
      </c>
      <c r="H339">
        <v>18</v>
      </c>
      <c r="I339">
        <v>105</v>
      </c>
      <c r="J339">
        <v>2</v>
      </c>
      <c r="K339">
        <v>56</v>
      </c>
      <c r="L339">
        <v>0</v>
      </c>
      <c r="M339">
        <f t="shared" si="11"/>
        <v>199</v>
      </c>
    </row>
    <row r="340" spans="1:13" x14ac:dyDescent="0.3">
      <c r="A340">
        <v>338</v>
      </c>
      <c r="B340" t="s">
        <v>310</v>
      </c>
      <c r="C340" t="s">
        <v>346</v>
      </c>
      <c r="D340">
        <v>2001</v>
      </c>
      <c r="E340">
        <v>141</v>
      </c>
      <c r="F340">
        <v>16</v>
      </c>
      <c r="G340" t="str">
        <f t="shared" si="10"/>
        <v>Extreme</v>
      </c>
      <c r="H340">
        <v>29</v>
      </c>
      <c r="I340">
        <v>509</v>
      </c>
      <c r="J340">
        <v>0</v>
      </c>
      <c r="K340">
        <v>142</v>
      </c>
      <c r="L340">
        <v>0</v>
      </c>
      <c r="M340">
        <f t="shared" si="11"/>
        <v>696</v>
      </c>
    </row>
    <row r="341" spans="1:13" x14ac:dyDescent="0.3">
      <c r="A341">
        <v>339</v>
      </c>
      <c r="B341" t="s">
        <v>310</v>
      </c>
      <c r="C341" t="s">
        <v>347</v>
      </c>
      <c r="D341">
        <v>2001</v>
      </c>
      <c r="E341">
        <v>58</v>
      </c>
      <c r="F341">
        <v>5</v>
      </c>
      <c r="G341" t="str">
        <f t="shared" si="10"/>
        <v>Extreme</v>
      </c>
      <c r="H341">
        <v>19</v>
      </c>
      <c r="I341">
        <v>157</v>
      </c>
      <c r="J341">
        <v>6</v>
      </c>
      <c r="K341">
        <v>65</v>
      </c>
      <c r="L341">
        <v>0</v>
      </c>
      <c r="M341">
        <f t="shared" si="11"/>
        <v>252</v>
      </c>
    </row>
    <row r="342" spans="1:13" x14ac:dyDescent="0.3">
      <c r="A342">
        <v>340</v>
      </c>
      <c r="B342" t="s">
        <v>310</v>
      </c>
      <c r="C342" t="s">
        <v>348</v>
      </c>
      <c r="D342">
        <v>2001</v>
      </c>
      <c r="E342">
        <v>52</v>
      </c>
      <c r="F342">
        <v>2</v>
      </c>
      <c r="G342" t="str">
        <f t="shared" si="10"/>
        <v>Extreme</v>
      </c>
      <c r="H342">
        <v>10</v>
      </c>
      <c r="I342">
        <v>106</v>
      </c>
      <c r="J342">
        <v>23</v>
      </c>
      <c r="K342">
        <v>25</v>
      </c>
      <c r="L342">
        <v>0</v>
      </c>
      <c r="M342">
        <f t="shared" si="11"/>
        <v>166</v>
      </c>
    </row>
    <row r="343" spans="1:13" x14ac:dyDescent="0.3">
      <c r="A343">
        <v>341</v>
      </c>
      <c r="B343" t="s">
        <v>310</v>
      </c>
      <c r="C343" t="s">
        <v>349</v>
      </c>
      <c r="D343">
        <v>2001</v>
      </c>
      <c r="E343">
        <v>63</v>
      </c>
      <c r="F343">
        <v>13</v>
      </c>
      <c r="G343" t="str">
        <f t="shared" si="10"/>
        <v>Extreme</v>
      </c>
      <c r="H343">
        <v>9</v>
      </c>
      <c r="I343">
        <v>216</v>
      </c>
      <c r="J343">
        <v>3</v>
      </c>
      <c r="K343">
        <v>87</v>
      </c>
      <c r="L343">
        <v>0</v>
      </c>
      <c r="M343">
        <f t="shared" si="11"/>
        <v>328</v>
      </c>
    </row>
    <row r="344" spans="1:13" x14ac:dyDescent="0.3">
      <c r="A344">
        <v>342</v>
      </c>
      <c r="B344" t="s">
        <v>310</v>
      </c>
      <c r="C344" t="s">
        <v>350</v>
      </c>
      <c r="D344">
        <v>2001</v>
      </c>
      <c r="E344">
        <v>90</v>
      </c>
      <c r="F344">
        <v>8</v>
      </c>
      <c r="G344" t="str">
        <f t="shared" si="10"/>
        <v>Extreme</v>
      </c>
      <c r="H344">
        <v>8</v>
      </c>
      <c r="I344">
        <v>153</v>
      </c>
      <c r="J344">
        <v>36</v>
      </c>
      <c r="K344">
        <v>65</v>
      </c>
      <c r="L344">
        <v>0</v>
      </c>
      <c r="M344">
        <f t="shared" si="11"/>
        <v>270</v>
      </c>
    </row>
    <row r="345" spans="1:13" x14ac:dyDescent="0.3">
      <c r="A345">
        <v>343</v>
      </c>
      <c r="B345" t="s">
        <v>310</v>
      </c>
      <c r="C345" t="s">
        <v>351</v>
      </c>
      <c r="D345">
        <v>2001</v>
      </c>
      <c r="E345">
        <v>21</v>
      </c>
      <c r="F345">
        <v>3</v>
      </c>
      <c r="G345" t="str">
        <f t="shared" si="10"/>
        <v>Extreme</v>
      </c>
      <c r="H345">
        <v>6</v>
      </c>
      <c r="I345">
        <v>52</v>
      </c>
      <c r="J345">
        <v>0</v>
      </c>
      <c r="K345">
        <v>14</v>
      </c>
      <c r="L345">
        <v>0</v>
      </c>
      <c r="M345">
        <f t="shared" si="11"/>
        <v>75</v>
      </c>
    </row>
    <row r="346" spans="1:13" x14ac:dyDescent="0.3">
      <c r="A346">
        <v>344</v>
      </c>
      <c r="B346" t="s">
        <v>310</v>
      </c>
      <c r="C346" t="s">
        <v>352</v>
      </c>
      <c r="D346">
        <v>2001</v>
      </c>
      <c r="E346">
        <v>72</v>
      </c>
      <c r="F346">
        <v>11</v>
      </c>
      <c r="G346" t="str">
        <f t="shared" si="10"/>
        <v>Extreme</v>
      </c>
      <c r="H346">
        <v>14</v>
      </c>
      <c r="I346">
        <v>172</v>
      </c>
      <c r="J346">
        <v>2</v>
      </c>
      <c r="K346">
        <v>26</v>
      </c>
      <c r="L346">
        <v>0</v>
      </c>
      <c r="M346">
        <f t="shared" si="11"/>
        <v>225</v>
      </c>
    </row>
    <row r="347" spans="1:13" x14ac:dyDescent="0.3">
      <c r="A347">
        <v>345</v>
      </c>
      <c r="B347" t="s">
        <v>310</v>
      </c>
      <c r="C347" t="s">
        <v>353</v>
      </c>
      <c r="D347">
        <v>2001</v>
      </c>
      <c r="E347">
        <v>42</v>
      </c>
      <c r="F347">
        <v>30</v>
      </c>
      <c r="G347" t="str">
        <f t="shared" si="10"/>
        <v>Extreme</v>
      </c>
      <c r="H347">
        <v>27</v>
      </c>
      <c r="I347">
        <v>105</v>
      </c>
      <c r="J347">
        <v>2</v>
      </c>
      <c r="K347">
        <v>66</v>
      </c>
      <c r="L347">
        <v>0</v>
      </c>
      <c r="M347">
        <f t="shared" si="11"/>
        <v>230</v>
      </c>
    </row>
    <row r="348" spans="1:13" x14ac:dyDescent="0.3">
      <c r="A348">
        <v>346</v>
      </c>
      <c r="B348" t="s">
        <v>310</v>
      </c>
      <c r="C348" t="s">
        <v>354</v>
      </c>
      <c r="D348">
        <v>2001</v>
      </c>
      <c r="E348">
        <v>59</v>
      </c>
      <c r="F348">
        <v>27</v>
      </c>
      <c r="G348" t="str">
        <f t="shared" si="10"/>
        <v>Extreme</v>
      </c>
      <c r="H348">
        <v>5</v>
      </c>
      <c r="I348">
        <v>130</v>
      </c>
      <c r="J348">
        <v>17</v>
      </c>
      <c r="K348">
        <v>45</v>
      </c>
      <c r="L348">
        <v>0</v>
      </c>
      <c r="M348">
        <f t="shared" si="11"/>
        <v>224</v>
      </c>
    </row>
    <row r="349" spans="1:13" x14ac:dyDescent="0.3">
      <c r="A349">
        <v>347</v>
      </c>
      <c r="B349" t="s">
        <v>310</v>
      </c>
      <c r="C349" t="s">
        <v>355</v>
      </c>
      <c r="D349">
        <v>2001</v>
      </c>
      <c r="E349">
        <v>86</v>
      </c>
      <c r="F349">
        <v>4</v>
      </c>
      <c r="G349" t="str">
        <f t="shared" si="10"/>
        <v>Extreme</v>
      </c>
      <c r="H349">
        <v>15</v>
      </c>
      <c r="I349">
        <v>177</v>
      </c>
      <c r="J349">
        <v>2</v>
      </c>
      <c r="K349">
        <v>27</v>
      </c>
      <c r="L349">
        <v>0</v>
      </c>
      <c r="M349">
        <f t="shared" si="11"/>
        <v>225</v>
      </c>
    </row>
    <row r="350" spans="1:13" x14ac:dyDescent="0.3">
      <c r="A350">
        <v>348</v>
      </c>
      <c r="B350" t="s">
        <v>310</v>
      </c>
      <c r="C350" t="s">
        <v>356</v>
      </c>
      <c r="D350">
        <v>2001</v>
      </c>
      <c r="E350">
        <v>59</v>
      </c>
      <c r="F350">
        <v>33</v>
      </c>
      <c r="G350" t="str">
        <f t="shared" si="10"/>
        <v>Extreme</v>
      </c>
      <c r="H350">
        <v>7</v>
      </c>
      <c r="I350">
        <v>161</v>
      </c>
      <c r="J350">
        <v>33</v>
      </c>
      <c r="K350">
        <v>109</v>
      </c>
      <c r="L350">
        <v>0</v>
      </c>
      <c r="M350">
        <f t="shared" si="11"/>
        <v>343</v>
      </c>
    </row>
    <row r="351" spans="1:13" x14ac:dyDescent="0.3">
      <c r="A351">
        <v>349</v>
      </c>
      <c r="B351" t="s">
        <v>310</v>
      </c>
      <c r="C351" t="s">
        <v>357</v>
      </c>
      <c r="D351">
        <v>2001</v>
      </c>
      <c r="E351">
        <v>25</v>
      </c>
      <c r="F351">
        <v>2</v>
      </c>
      <c r="G351" t="str">
        <f t="shared" si="10"/>
        <v>Extreme</v>
      </c>
      <c r="H351">
        <v>2</v>
      </c>
      <c r="I351">
        <v>61</v>
      </c>
      <c r="J351">
        <v>5</v>
      </c>
      <c r="K351">
        <v>21</v>
      </c>
      <c r="L351">
        <v>0</v>
      </c>
      <c r="M351">
        <f t="shared" si="11"/>
        <v>91</v>
      </c>
    </row>
    <row r="352" spans="1:13" x14ac:dyDescent="0.3">
      <c r="A352">
        <v>350</v>
      </c>
      <c r="B352" t="s">
        <v>310</v>
      </c>
      <c r="C352" t="s">
        <v>358</v>
      </c>
      <c r="D352">
        <v>2001</v>
      </c>
      <c r="E352">
        <v>112</v>
      </c>
      <c r="F352">
        <v>6</v>
      </c>
      <c r="G352" t="str">
        <f t="shared" si="10"/>
        <v>Extreme</v>
      </c>
      <c r="H352">
        <v>13</v>
      </c>
      <c r="I352">
        <v>245</v>
      </c>
      <c r="J352">
        <v>22</v>
      </c>
      <c r="K352">
        <v>56</v>
      </c>
      <c r="L352">
        <v>0</v>
      </c>
      <c r="M352">
        <f t="shared" si="11"/>
        <v>342</v>
      </c>
    </row>
    <row r="353" spans="1:13" x14ac:dyDescent="0.3">
      <c r="A353">
        <v>351</v>
      </c>
      <c r="B353" t="s">
        <v>310</v>
      </c>
      <c r="C353" t="s">
        <v>39</v>
      </c>
      <c r="D353">
        <v>2001</v>
      </c>
      <c r="E353">
        <v>2851</v>
      </c>
      <c r="F353">
        <v>668</v>
      </c>
      <c r="G353" t="str">
        <f t="shared" si="10"/>
        <v>Extreme</v>
      </c>
      <c r="H353">
        <v>609</v>
      </c>
      <c r="I353">
        <v>7063</v>
      </c>
      <c r="J353">
        <v>751</v>
      </c>
      <c r="K353">
        <v>2562</v>
      </c>
      <c r="L353">
        <v>0</v>
      </c>
      <c r="M353">
        <f t="shared" si="11"/>
        <v>11653</v>
      </c>
    </row>
    <row r="354" spans="1:13" x14ac:dyDescent="0.3">
      <c r="A354">
        <v>352</v>
      </c>
      <c r="B354" t="s">
        <v>359</v>
      </c>
      <c r="C354" t="s">
        <v>360</v>
      </c>
      <c r="D354">
        <v>2001</v>
      </c>
      <c r="E354">
        <v>44</v>
      </c>
      <c r="F354">
        <v>25</v>
      </c>
      <c r="G354" t="str">
        <f t="shared" si="10"/>
        <v>Extreme</v>
      </c>
      <c r="H354">
        <v>0</v>
      </c>
      <c r="I354">
        <v>74</v>
      </c>
      <c r="J354">
        <v>2</v>
      </c>
      <c r="K354">
        <v>496</v>
      </c>
      <c r="L354">
        <v>0</v>
      </c>
      <c r="M354">
        <f t="shared" si="11"/>
        <v>597</v>
      </c>
    </row>
    <row r="355" spans="1:13" x14ac:dyDescent="0.3">
      <c r="A355">
        <v>353</v>
      </c>
      <c r="B355" t="s">
        <v>359</v>
      </c>
      <c r="C355" t="s">
        <v>361</v>
      </c>
      <c r="D355">
        <v>2001</v>
      </c>
      <c r="E355">
        <v>15</v>
      </c>
      <c r="F355">
        <v>14</v>
      </c>
      <c r="G355" t="str">
        <f t="shared" si="10"/>
        <v>Extreme</v>
      </c>
      <c r="H355">
        <v>2</v>
      </c>
      <c r="I355">
        <v>109</v>
      </c>
      <c r="J355">
        <v>7</v>
      </c>
      <c r="K355">
        <v>189</v>
      </c>
      <c r="L355">
        <v>0</v>
      </c>
      <c r="M355">
        <f t="shared" si="11"/>
        <v>321</v>
      </c>
    </row>
    <row r="356" spans="1:13" x14ac:dyDescent="0.3">
      <c r="A356">
        <v>354</v>
      </c>
      <c r="B356" t="s">
        <v>359</v>
      </c>
      <c r="C356" t="s">
        <v>362</v>
      </c>
      <c r="D356">
        <v>2001</v>
      </c>
      <c r="E356">
        <v>23</v>
      </c>
      <c r="F356">
        <v>23</v>
      </c>
      <c r="G356" t="str">
        <f t="shared" si="10"/>
        <v>Extreme</v>
      </c>
      <c r="H356">
        <v>10</v>
      </c>
      <c r="I356">
        <v>43</v>
      </c>
      <c r="J356">
        <v>26</v>
      </c>
      <c r="K356">
        <v>55</v>
      </c>
      <c r="L356">
        <v>0</v>
      </c>
      <c r="M356">
        <f t="shared" si="11"/>
        <v>157</v>
      </c>
    </row>
    <row r="357" spans="1:13" x14ac:dyDescent="0.3">
      <c r="A357">
        <v>355</v>
      </c>
      <c r="B357" t="s">
        <v>359</v>
      </c>
      <c r="C357" t="s">
        <v>363</v>
      </c>
      <c r="D357">
        <v>2001</v>
      </c>
      <c r="E357">
        <v>42</v>
      </c>
      <c r="F357">
        <v>25</v>
      </c>
      <c r="G357" t="str">
        <f t="shared" si="10"/>
        <v>Extreme</v>
      </c>
      <c r="H357">
        <v>4</v>
      </c>
      <c r="I357">
        <v>99</v>
      </c>
      <c r="J357">
        <v>38</v>
      </c>
      <c r="K357">
        <v>92</v>
      </c>
      <c r="L357">
        <v>0</v>
      </c>
      <c r="M357">
        <f t="shared" si="11"/>
        <v>258</v>
      </c>
    </row>
    <row r="358" spans="1:13" x14ac:dyDescent="0.3">
      <c r="A358">
        <v>356</v>
      </c>
      <c r="B358" t="s">
        <v>359</v>
      </c>
      <c r="C358" t="s">
        <v>364</v>
      </c>
      <c r="D358">
        <v>2001</v>
      </c>
      <c r="E358">
        <v>14</v>
      </c>
      <c r="F358">
        <v>14</v>
      </c>
      <c r="G358" t="str">
        <f t="shared" si="10"/>
        <v>Extreme</v>
      </c>
      <c r="H358">
        <v>4</v>
      </c>
      <c r="I358">
        <v>33</v>
      </c>
      <c r="J358">
        <v>12</v>
      </c>
      <c r="K358">
        <v>102</v>
      </c>
      <c r="L358">
        <v>0</v>
      </c>
      <c r="M358">
        <f t="shared" si="11"/>
        <v>165</v>
      </c>
    </row>
    <row r="359" spans="1:13" x14ac:dyDescent="0.3">
      <c r="A359">
        <v>357</v>
      </c>
      <c r="B359" t="s">
        <v>359</v>
      </c>
      <c r="C359" t="s">
        <v>365</v>
      </c>
      <c r="D359">
        <v>2001</v>
      </c>
      <c r="E359">
        <v>28</v>
      </c>
      <c r="F359">
        <v>6</v>
      </c>
      <c r="G359" t="str">
        <f t="shared" si="10"/>
        <v>Extreme</v>
      </c>
      <c r="H359">
        <v>6</v>
      </c>
      <c r="I359">
        <v>53</v>
      </c>
      <c r="J359">
        <v>12</v>
      </c>
      <c r="K359">
        <v>247</v>
      </c>
      <c r="L359">
        <v>0</v>
      </c>
      <c r="M359">
        <f t="shared" si="11"/>
        <v>324</v>
      </c>
    </row>
    <row r="360" spans="1:13" x14ac:dyDescent="0.3">
      <c r="A360">
        <v>358</v>
      </c>
      <c r="B360" t="s">
        <v>359</v>
      </c>
      <c r="C360" t="s">
        <v>366</v>
      </c>
      <c r="D360">
        <v>2001</v>
      </c>
      <c r="E360">
        <v>22</v>
      </c>
      <c r="F360">
        <v>15</v>
      </c>
      <c r="G360" t="str">
        <f t="shared" si="10"/>
        <v>Extreme</v>
      </c>
      <c r="H360">
        <v>2</v>
      </c>
      <c r="I360">
        <v>78</v>
      </c>
      <c r="J360">
        <v>15</v>
      </c>
      <c r="K360">
        <v>177</v>
      </c>
      <c r="L360">
        <v>0</v>
      </c>
      <c r="M360">
        <f t="shared" si="11"/>
        <v>287</v>
      </c>
    </row>
    <row r="361" spans="1:13" x14ac:dyDescent="0.3">
      <c r="A361">
        <v>359</v>
      </c>
      <c r="B361" t="s">
        <v>359</v>
      </c>
      <c r="C361" t="s">
        <v>367</v>
      </c>
      <c r="D361">
        <v>2001</v>
      </c>
      <c r="E361">
        <v>39</v>
      </c>
      <c r="F361">
        <v>1</v>
      </c>
      <c r="G361" t="str">
        <f t="shared" si="10"/>
        <v>Extreme</v>
      </c>
      <c r="H361">
        <v>5</v>
      </c>
      <c r="I361">
        <v>71</v>
      </c>
      <c r="J361">
        <v>37</v>
      </c>
      <c r="K361">
        <v>60</v>
      </c>
      <c r="L361">
        <v>0</v>
      </c>
      <c r="M361">
        <f t="shared" si="11"/>
        <v>174</v>
      </c>
    </row>
    <row r="362" spans="1:13" x14ac:dyDescent="0.3">
      <c r="A362">
        <v>360</v>
      </c>
      <c r="B362" t="s">
        <v>359</v>
      </c>
      <c r="C362" t="s">
        <v>368</v>
      </c>
      <c r="D362">
        <v>2001</v>
      </c>
      <c r="E362">
        <v>22</v>
      </c>
      <c r="F362">
        <v>18</v>
      </c>
      <c r="G362" t="str">
        <f t="shared" si="10"/>
        <v>Extreme</v>
      </c>
      <c r="H362">
        <v>35</v>
      </c>
      <c r="I362">
        <v>118</v>
      </c>
      <c r="J362">
        <v>21</v>
      </c>
      <c r="K362">
        <v>223</v>
      </c>
      <c r="L362">
        <v>0</v>
      </c>
      <c r="M362">
        <f t="shared" si="11"/>
        <v>415</v>
      </c>
    </row>
    <row r="363" spans="1:13" x14ac:dyDescent="0.3">
      <c r="A363">
        <v>361</v>
      </c>
      <c r="B363" t="s">
        <v>359</v>
      </c>
      <c r="C363" t="s">
        <v>369</v>
      </c>
      <c r="D363">
        <v>2001</v>
      </c>
      <c r="E363">
        <v>43</v>
      </c>
      <c r="F363">
        <v>7</v>
      </c>
      <c r="G363" t="str">
        <f t="shared" si="10"/>
        <v>Extreme</v>
      </c>
      <c r="H363">
        <v>2</v>
      </c>
      <c r="I363">
        <v>102</v>
      </c>
      <c r="J363">
        <v>28</v>
      </c>
      <c r="K363">
        <v>144</v>
      </c>
      <c r="L363">
        <v>0</v>
      </c>
      <c r="M363">
        <f t="shared" si="11"/>
        <v>283</v>
      </c>
    </row>
    <row r="364" spans="1:13" x14ac:dyDescent="0.3">
      <c r="A364">
        <v>362</v>
      </c>
      <c r="B364" t="s">
        <v>359</v>
      </c>
      <c r="C364" t="s">
        <v>370</v>
      </c>
      <c r="D364">
        <v>2001</v>
      </c>
      <c r="E364">
        <v>16</v>
      </c>
      <c r="F364">
        <v>6</v>
      </c>
      <c r="G364" t="str">
        <f t="shared" si="10"/>
        <v>Extreme</v>
      </c>
      <c r="H364">
        <v>6</v>
      </c>
      <c r="I364">
        <v>17</v>
      </c>
      <c r="J364">
        <v>8</v>
      </c>
      <c r="K364">
        <v>127</v>
      </c>
      <c r="L364">
        <v>0</v>
      </c>
      <c r="M364">
        <f t="shared" si="11"/>
        <v>164</v>
      </c>
    </row>
    <row r="365" spans="1:13" x14ac:dyDescent="0.3">
      <c r="A365">
        <v>363</v>
      </c>
      <c r="B365" t="s">
        <v>359</v>
      </c>
      <c r="C365" t="s">
        <v>371</v>
      </c>
      <c r="D365">
        <v>2001</v>
      </c>
      <c r="E365">
        <v>27</v>
      </c>
      <c r="F365">
        <v>6</v>
      </c>
      <c r="G365" t="str">
        <f t="shared" si="10"/>
        <v>Extreme</v>
      </c>
      <c r="H365">
        <v>0</v>
      </c>
      <c r="I365">
        <v>55</v>
      </c>
      <c r="J365">
        <v>17</v>
      </c>
      <c r="K365">
        <v>57</v>
      </c>
      <c r="L365">
        <v>0</v>
      </c>
      <c r="M365">
        <f t="shared" si="11"/>
        <v>135</v>
      </c>
    </row>
    <row r="366" spans="1:13" x14ac:dyDescent="0.3">
      <c r="A366">
        <v>364</v>
      </c>
      <c r="B366" t="s">
        <v>359</v>
      </c>
      <c r="C366" t="s">
        <v>372</v>
      </c>
      <c r="D366">
        <v>2001</v>
      </c>
      <c r="E366">
        <v>23</v>
      </c>
      <c r="F366">
        <v>17</v>
      </c>
      <c r="G366" t="str">
        <f t="shared" si="10"/>
        <v>Extreme</v>
      </c>
      <c r="H366">
        <v>4</v>
      </c>
      <c r="I366">
        <v>85</v>
      </c>
      <c r="J366">
        <v>22</v>
      </c>
      <c r="K366">
        <v>80</v>
      </c>
      <c r="L366">
        <v>0</v>
      </c>
      <c r="M366">
        <f t="shared" si="11"/>
        <v>208</v>
      </c>
    </row>
    <row r="367" spans="1:13" x14ac:dyDescent="0.3">
      <c r="A367">
        <v>365</v>
      </c>
      <c r="B367" t="s">
        <v>359</v>
      </c>
      <c r="C367" t="s">
        <v>373</v>
      </c>
      <c r="D367">
        <v>2001</v>
      </c>
      <c r="E367">
        <v>20</v>
      </c>
      <c r="F367">
        <v>8</v>
      </c>
      <c r="G367" t="str">
        <f t="shared" si="10"/>
        <v>Extreme</v>
      </c>
      <c r="H367">
        <v>2</v>
      </c>
      <c r="I367">
        <v>44</v>
      </c>
      <c r="J367">
        <v>4</v>
      </c>
      <c r="K367">
        <v>134</v>
      </c>
      <c r="L367">
        <v>0</v>
      </c>
      <c r="M367">
        <f t="shared" si="11"/>
        <v>192</v>
      </c>
    </row>
    <row r="368" spans="1:13" x14ac:dyDescent="0.3">
      <c r="A368">
        <v>366</v>
      </c>
      <c r="B368" t="s">
        <v>359</v>
      </c>
      <c r="C368" t="s">
        <v>374</v>
      </c>
      <c r="D368">
        <v>2001</v>
      </c>
      <c r="E368">
        <v>19</v>
      </c>
      <c r="F368">
        <v>12</v>
      </c>
      <c r="G368" t="str">
        <f t="shared" si="10"/>
        <v>Extreme</v>
      </c>
      <c r="H368">
        <v>5</v>
      </c>
      <c r="I368">
        <v>76</v>
      </c>
      <c r="J368">
        <v>31</v>
      </c>
      <c r="K368">
        <v>389</v>
      </c>
      <c r="L368">
        <v>0</v>
      </c>
      <c r="M368">
        <f t="shared" si="11"/>
        <v>513</v>
      </c>
    </row>
    <row r="369" spans="1:13" x14ac:dyDescent="0.3">
      <c r="A369">
        <v>367</v>
      </c>
      <c r="B369" t="s">
        <v>359</v>
      </c>
      <c r="C369" t="s">
        <v>375</v>
      </c>
      <c r="D369">
        <v>2001</v>
      </c>
      <c r="E369">
        <v>16</v>
      </c>
      <c r="F369">
        <v>8</v>
      </c>
      <c r="G369" t="str">
        <f t="shared" si="10"/>
        <v>Extreme</v>
      </c>
      <c r="H369">
        <v>5</v>
      </c>
      <c r="I369">
        <v>56</v>
      </c>
      <c r="J369">
        <v>7</v>
      </c>
      <c r="K369">
        <v>172</v>
      </c>
      <c r="L369">
        <v>0</v>
      </c>
      <c r="M369">
        <f t="shared" si="11"/>
        <v>248</v>
      </c>
    </row>
    <row r="370" spans="1:13" x14ac:dyDescent="0.3">
      <c r="A370">
        <v>368</v>
      </c>
      <c r="B370" t="s">
        <v>359</v>
      </c>
      <c r="C370" t="s">
        <v>376</v>
      </c>
      <c r="D370">
        <v>2001</v>
      </c>
      <c r="E370">
        <v>26</v>
      </c>
      <c r="F370">
        <v>13</v>
      </c>
      <c r="G370" t="str">
        <f t="shared" si="10"/>
        <v>Extreme</v>
      </c>
      <c r="H370">
        <v>19</v>
      </c>
      <c r="I370">
        <v>46</v>
      </c>
      <c r="J370">
        <v>7</v>
      </c>
      <c r="K370">
        <v>80</v>
      </c>
      <c r="L370">
        <v>0</v>
      </c>
      <c r="M370">
        <f t="shared" si="11"/>
        <v>165</v>
      </c>
    </row>
    <row r="371" spans="1:13" x14ac:dyDescent="0.3">
      <c r="A371">
        <v>369</v>
      </c>
      <c r="B371" t="s">
        <v>359</v>
      </c>
      <c r="C371" t="s">
        <v>377</v>
      </c>
      <c r="D371">
        <v>2001</v>
      </c>
      <c r="E371">
        <v>7</v>
      </c>
      <c r="F371">
        <v>22</v>
      </c>
      <c r="G371" t="str">
        <f t="shared" si="10"/>
        <v>Extreme</v>
      </c>
      <c r="H371">
        <v>38</v>
      </c>
      <c r="I371">
        <v>50</v>
      </c>
      <c r="J371">
        <v>7</v>
      </c>
      <c r="K371">
        <v>150</v>
      </c>
      <c r="L371">
        <v>0</v>
      </c>
      <c r="M371">
        <f t="shared" si="11"/>
        <v>267</v>
      </c>
    </row>
    <row r="372" spans="1:13" x14ac:dyDescent="0.3">
      <c r="A372">
        <v>370</v>
      </c>
      <c r="B372" t="s">
        <v>359</v>
      </c>
      <c r="C372" t="s">
        <v>378</v>
      </c>
      <c r="D372">
        <v>2001</v>
      </c>
      <c r="E372">
        <v>127</v>
      </c>
      <c r="F372">
        <v>12</v>
      </c>
      <c r="G372" t="str">
        <f t="shared" si="10"/>
        <v>Extreme</v>
      </c>
      <c r="H372">
        <v>18</v>
      </c>
      <c r="I372">
        <v>274</v>
      </c>
      <c r="J372">
        <v>44</v>
      </c>
      <c r="K372">
        <v>198</v>
      </c>
      <c r="L372">
        <v>0</v>
      </c>
      <c r="M372">
        <f t="shared" si="11"/>
        <v>546</v>
      </c>
    </row>
    <row r="373" spans="1:13" x14ac:dyDescent="0.3">
      <c r="A373">
        <v>371</v>
      </c>
      <c r="B373" t="s">
        <v>359</v>
      </c>
      <c r="C373" t="s">
        <v>379</v>
      </c>
      <c r="D373">
        <v>2001</v>
      </c>
      <c r="E373">
        <v>2</v>
      </c>
      <c r="F373">
        <v>0</v>
      </c>
      <c r="G373" t="str">
        <f t="shared" si="10"/>
        <v>Moderate</v>
      </c>
      <c r="H373">
        <v>0</v>
      </c>
      <c r="I373">
        <v>5</v>
      </c>
      <c r="J373">
        <v>0</v>
      </c>
      <c r="K373">
        <v>0</v>
      </c>
      <c r="L373">
        <v>0</v>
      </c>
      <c r="M373">
        <f t="shared" si="11"/>
        <v>5</v>
      </c>
    </row>
    <row r="374" spans="1:13" x14ac:dyDescent="0.3">
      <c r="A374">
        <v>372</v>
      </c>
      <c r="B374" t="s">
        <v>359</v>
      </c>
      <c r="C374" t="s">
        <v>380</v>
      </c>
      <c r="D374">
        <v>2001</v>
      </c>
      <c r="E374">
        <v>39</v>
      </c>
      <c r="F374">
        <v>51</v>
      </c>
      <c r="G374" t="str">
        <f t="shared" si="10"/>
        <v>Extreme</v>
      </c>
      <c r="H374">
        <v>7</v>
      </c>
      <c r="I374">
        <v>75</v>
      </c>
      <c r="J374">
        <v>56</v>
      </c>
      <c r="K374">
        <v>218</v>
      </c>
      <c r="L374">
        <v>0</v>
      </c>
      <c r="M374">
        <f t="shared" si="11"/>
        <v>407</v>
      </c>
    </row>
    <row r="375" spans="1:13" x14ac:dyDescent="0.3">
      <c r="A375">
        <v>373</v>
      </c>
      <c r="B375" t="s">
        <v>359</v>
      </c>
      <c r="C375" t="s">
        <v>381</v>
      </c>
      <c r="D375">
        <v>2001</v>
      </c>
      <c r="E375">
        <v>2</v>
      </c>
      <c r="F375">
        <v>0</v>
      </c>
      <c r="G375" t="str">
        <f t="shared" si="10"/>
        <v>Moderate</v>
      </c>
      <c r="H375">
        <v>2</v>
      </c>
      <c r="I375">
        <v>4</v>
      </c>
      <c r="J375">
        <v>0</v>
      </c>
      <c r="K375">
        <v>0</v>
      </c>
      <c r="L375">
        <v>0</v>
      </c>
      <c r="M375">
        <f t="shared" si="11"/>
        <v>6</v>
      </c>
    </row>
    <row r="376" spans="1:13" x14ac:dyDescent="0.3">
      <c r="A376">
        <v>374</v>
      </c>
      <c r="B376" t="s">
        <v>359</v>
      </c>
      <c r="C376" t="s">
        <v>382</v>
      </c>
      <c r="D376">
        <v>2001</v>
      </c>
      <c r="E376">
        <v>81</v>
      </c>
      <c r="F376">
        <v>16</v>
      </c>
      <c r="G376" t="str">
        <f t="shared" si="10"/>
        <v>Extreme</v>
      </c>
      <c r="H376">
        <v>3</v>
      </c>
      <c r="I376">
        <v>131</v>
      </c>
      <c r="J376">
        <v>294</v>
      </c>
      <c r="K376">
        <v>141</v>
      </c>
      <c r="L376">
        <v>0</v>
      </c>
      <c r="M376">
        <f t="shared" si="11"/>
        <v>585</v>
      </c>
    </row>
    <row r="377" spans="1:13" x14ac:dyDescent="0.3">
      <c r="A377">
        <v>375</v>
      </c>
      <c r="B377" t="s">
        <v>359</v>
      </c>
      <c r="C377" t="s">
        <v>383</v>
      </c>
      <c r="D377">
        <v>2001</v>
      </c>
      <c r="E377">
        <v>23</v>
      </c>
      <c r="F377">
        <v>36</v>
      </c>
      <c r="G377" t="str">
        <f t="shared" si="10"/>
        <v>Extreme</v>
      </c>
      <c r="H377">
        <v>21</v>
      </c>
      <c r="I377">
        <v>85</v>
      </c>
      <c r="J377">
        <v>22</v>
      </c>
      <c r="K377">
        <v>202</v>
      </c>
      <c r="L377">
        <v>0</v>
      </c>
      <c r="M377">
        <f t="shared" si="11"/>
        <v>366</v>
      </c>
    </row>
    <row r="378" spans="1:13" x14ac:dyDescent="0.3">
      <c r="A378">
        <v>376</v>
      </c>
      <c r="B378" t="s">
        <v>359</v>
      </c>
      <c r="C378" t="s">
        <v>384</v>
      </c>
      <c r="D378">
        <v>2001</v>
      </c>
      <c r="E378">
        <v>16</v>
      </c>
      <c r="F378">
        <v>6</v>
      </c>
      <c r="G378" t="str">
        <f t="shared" si="10"/>
        <v>Extreme</v>
      </c>
      <c r="H378">
        <v>2</v>
      </c>
      <c r="I378">
        <v>27</v>
      </c>
      <c r="J378">
        <v>1</v>
      </c>
      <c r="K378">
        <v>78</v>
      </c>
      <c r="L378">
        <v>0</v>
      </c>
      <c r="M378">
        <f t="shared" si="11"/>
        <v>114</v>
      </c>
    </row>
    <row r="379" spans="1:13" x14ac:dyDescent="0.3">
      <c r="A379">
        <v>377</v>
      </c>
      <c r="B379" t="s">
        <v>359</v>
      </c>
      <c r="C379" t="s">
        <v>385</v>
      </c>
      <c r="D379">
        <v>2001</v>
      </c>
      <c r="E379">
        <v>9</v>
      </c>
      <c r="F379">
        <v>9</v>
      </c>
      <c r="G379" t="str">
        <f t="shared" si="10"/>
        <v>High</v>
      </c>
      <c r="H379">
        <v>3</v>
      </c>
      <c r="I379">
        <v>19</v>
      </c>
      <c r="J379">
        <v>2</v>
      </c>
      <c r="K379">
        <v>99</v>
      </c>
      <c r="L379">
        <v>0</v>
      </c>
      <c r="M379">
        <f t="shared" si="11"/>
        <v>132</v>
      </c>
    </row>
    <row r="380" spans="1:13" x14ac:dyDescent="0.3">
      <c r="A380">
        <v>378</v>
      </c>
      <c r="B380" t="s">
        <v>359</v>
      </c>
      <c r="C380" t="s">
        <v>386</v>
      </c>
      <c r="D380">
        <v>2001</v>
      </c>
      <c r="E380">
        <v>39</v>
      </c>
      <c r="F380">
        <v>10</v>
      </c>
      <c r="G380" t="str">
        <f t="shared" si="10"/>
        <v>Extreme</v>
      </c>
      <c r="H380">
        <v>7</v>
      </c>
      <c r="I380">
        <v>74</v>
      </c>
      <c r="J380">
        <v>37</v>
      </c>
      <c r="K380">
        <v>339</v>
      </c>
      <c r="L380">
        <v>0</v>
      </c>
      <c r="M380">
        <f t="shared" si="11"/>
        <v>467</v>
      </c>
    </row>
    <row r="381" spans="1:13" x14ac:dyDescent="0.3">
      <c r="A381">
        <v>379</v>
      </c>
      <c r="B381" t="s">
        <v>359</v>
      </c>
      <c r="C381" t="s">
        <v>387</v>
      </c>
      <c r="D381">
        <v>2001</v>
      </c>
      <c r="E381">
        <v>17</v>
      </c>
      <c r="F381">
        <v>7</v>
      </c>
      <c r="G381" t="str">
        <f t="shared" si="10"/>
        <v>Extreme</v>
      </c>
      <c r="H381">
        <v>5</v>
      </c>
      <c r="I381">
        <v>23</v>
      </c>
      <c r="J381">
        <v>5</v>
      </c>
      <c r="K381">
        <v>57</v>
      </c>
      <c r="L381">
        <v>0</v>
      </c>
      <c r="M381">
        <f t="shared" si="11"/>
        <v>97</v>
      </c>
    </row>
    <row r="382" spans="1:13" x14ac:dyDescent="0.3">
      <c r="A382">
        <v>380</v>
      </c>
      <c r="B382" t="s">
        <v>359</v>
      </c>
      <c r="C382" t="s">
        <v>388</v>
      </c>
      <c r="D382">
        <v>2001</v>
      </c>
      <c r="E382">
        <v>16</v>
      </c>
      <c r="F382">
        <v>7</v>
      </c>
      <c r="G382" t="str">
        <f t="shared" si="10"/>
        <v>Extreme</v>
      </c>
      <c r="H382">
        <v>2</v>
      </c>
      <c r="I382">
        <v>52</v>
      </c>
      <c r="J382">
        <v>6</v>
      </c>
      <c r="K382">
        <v>102</v>
      </c>
      <c r="L382">
        <v>0</v>
      </c>
      <c r="M382">
        <f t="shared" si="11"/>
        <v>169</v>
      </c>
    </row>
    <row r="383" spans="1:13" x14ac:dyDescent="0.3">
      <c r="A383">
        <v>381</v>
      </c>
      <c r="B383" t="s">
        <v>359</v>
      </c>
      <c r="C383" t="s">
        <v>389</v>
      </c>
      <c r="D383">
        <v>2001</v>
      </c>
      <c r="E383">
        <v>25</v>
      </c>
      <c r="F383">
        <v>16</v>
      </c>
      <c r="G383" t="str">
        <f t="shared" si="10"/>
        <v>Extreme</v>
      </c>
      <c r="H383">
        <v>1</v>
      </c>
      <c r="I383">
        <v>57</v>
      </c>
      <c r="J383">
        <v>10</v>
      </c>
      <c r="K383">
        <v>120</v>
      </c>
      <c r="L383">
        <v>0</v>
      </c>
      <c r="M383">
        <f t="shared" si="11"/>
        <v>204</v>
      </c>
    </row>
    <row r="384" spans="1:13" x14ac:dyDescent="0.3">
      <c r="A384">
        <v>382</v>
      </c>
      <c r="B384" t="s">
        <v>359</v>
      </c>
      <c r="C384" t="s">
        <v>390</v>
      </c>
      <c r="D384">
        <v>2001</v>
      </c>
      <c r="E384">
        <v>56</v>
      </c>
      <c r="F384">
        <v>28</v>
      </c>
      <c r="G384" t="str">
        <f t="shared" si="10"/>
        <v>Extreme</v>
      </c>
      <c r="H384">
        <v>2</v>
      </c>
      <c r="I384">
        <v>54</v>
      </c>
      <c r="J384">
        <v>105</v>
      </c>
      <c r="K384">
        <v>147</v>
      </c>
      <c r="L384">
        <v>1</v>
      </c>
      <c r="M384">
        <f t="shared" si="11"/>
        <v>337</v>
      </c>
    </row>
    <row r="385" spans="1:13" x14ac:dyDescent="0.3">
      <c r="A385">
        <v>383</v>
      </c>
      <c r="B385" t="s">
        <v>359</v>
      </c>
      <c r="C385" t="s">
        <v>391</v>
      </c>
      <c r="D385">
        <v>2001</v>
      </c>
      <c r="E385">
        <v>0</v>
      </c>
      <c r="F385">
        <v>0</v>
      </c>
      <c r="G385" t="str">
        <f t="shared" si="10"/>
        <v>Moderate</v>
      </c>
      <c r="H385">
        <v>0</v>
      </c>
      <c r="I385">
        <v>3</v>
      </c>
      <c r="J385">
        <v>0</v>
      </c>
      <c r="K385">
        <v>0</v>
      </c>
      <c r="L385">
        <v>0</v>
      </c>
      <c r="M385">
        <f t="shared" si="11"/>
        <v>3</v>
      </c>
    </row>
    <row r="386" spans="1:13" x14ac:dyDescent="0.3">
      <c r="A386">
        <v>384</v>
      </c>
      <c r="B386" t="s">
        <v>359</v>
      </c>
      <c r="C386" t="s">
        <v>392</v>
      </c>
      <c r="D386">
        <v>2001</v>
      </c>
      <c r="E386">
        <v>42</v>
      </c>
      <c r="F386">
        <v>17</v>
      </c>
      <c r="G386" t="str">
        <f t="shared" ref="G386:G449" si="12">IF(OR(E386&gt;10,F386&gt;10),"Extreme",IF(OR(E386&gt;5,F386&gt;5),"High","Moderate"))</f>
        <v>Extreme</v>
      </c>
      <c r="H386">
        <v>5</v>
      </c>
      <c r="I386">
        <v>64</v>
      </c>
      <c r="J386">
        <v>11</v>
      </c>
      <c r="K386">
        <v>165</v>
      </c>
      <c r="L386">
        <v>0</v>
      </c>
      <c r="M386">
        <f t="shared" si="11"/>
        <v>262</v>
      </c>
    </row>
    <row r="387" spans="1:13" x14ac:dyDescent="0.3">
      <c r="A387">
        <v>385</v>
      </c>
      <c r="B387" t="s">
        <v>359</v>
      </c>
      <c r="C387" t="s">
        <v>393</v>
      </c>
      <c r="D387">
        <v>2001</v>
      </c>
      <c r="E387">
        <v>20</v>
      </c>
      <c r="F387">
        <v>1</v>
      </c>
      <c r="G387" t="str">
        <f t="shared" si="12"/>
        <v>Extreme</v>
      </c>
      <c r="H387">
        <v>1</v>
      </c>
      <c r="I387">
        <v>29</v>
      </c>
      <c r="J387">
        <v>7</v>
      </c>
      <c r="K387">
        <v>55</v>
      </c>
      <c r="L387">
        <v>0</v>
      </c>
      <c r="M387">
        <f t="shared" ref="M387:M450" si="13">SUM(F387,H387,I387,J387,K387,L387)</f>
        <v>93</v>
      </c>
    </row>
    <row r="388" spans="1:13" x14ac:dyDescent="0.3">
      <c r="A388">
        <v>386</v>
      </c>
      <c r="B388" t="s">
        <v>359</v>
      </c>
      <c r="C388" t="s">
        <v>394</v>
      </c>
      <c r="D388">
        <v>2001</v>
      </c>
      <c r="E388">
        <v>10</v>
      </c>
      <c r="F388">
        <v>4</v>
      </c>
      <c r="G388" t="str">
        <f t="shared" si="12"/>
        <v>High</v>
      </c>
      <c r="H388">
        <v>0</v>
      </c>
      <c r="I388">
        <v>32</v>
      </c>
      <c r="J388">
        <v>19</v>
      </c>
      <c r="K388">
        <v>62</v>
      </c>
      <c r="L388">
        <v>0</v>
      </c>
      <c r="M388">
        <f t="shared" si="13"/>
        <v>117</v>
      </c>
    </row>
    <row r="389" spans="1:13" x14ac:dyDescent="0.3">
      <c r="A389">
        <v>387</v>
      </c>
      <c r="B389" t="s">
        <v>359</v>
      </c>
      <c r="C389" t="s">
        <v>395</v>
      </c>
      <c r="D389">
        <v>2001</v>
      </c>
      <c r="E389">
        <v>32</v>
      </c>
      <c r="F389">
        <v>8</v>
      </c>
      <c r="G389" t="str">
        <f t="shared" si="12"/>
        <v>Extreme</v>
      </c>
      <c r="H389">
        <v>12</v>
      </c>
      <c r="I389">
        <v>54</v>
      </c>
      <c r="J389">
        <v>22</v>
      </c>
      <c r="K389">
        <v>96</v>
      </c>
      <c r="L389">
        <v>0</v>
      </c>
      <c r="M389">
        <f t="shared" si="13"/>
        <v>192</v>
      </c>
    </row>
    <row r="390" spans="1:13" x14ac:dyDescent="0.3">
      <c r="A390">
        <v>388</v>
      </c>
      <c r="B390" t="s">
        <v>359</v>
      </c>
      <c r="C390" t="s">
        <v>396</v>
      </c>
      <c r="D390">
        <v>2001</v>
      </c>
      <c r="E390">
        <v>32</v>
      </c>
      <c r="F390">
        <v>7</v>
      </c>
      <c r="G390" t="str">
        <f t="shared" si="12"/>
        <v>Extreme</v>
      </c>
      <c r="H390">
        <v>13</v>
      </c>
      <c r="I390">
        <v>49</v>
      </c>
      <c r="J390">
        <v>9</v>
      </c>
      <c r="K390">
        <v>179</v>
      </c>
      <c r="L390">
        <v>0</v>
      </c>
      <c r="M390">
        <f t="shared" si="13"/>
        <v>257</v>
      </c>
    </row>
    <row r="391" spans="1:13" x14ac:dyDescent="0.3">
      <c r="A391">
        <v>389</v>
      </c>
      <c r="B391" t="s">
        <v>359</v>
      </c>
      <c r="C391" t="s">
        <v>397</v>
      </c>
      <c r="D391">
        <v>2001</v>
      </c>
      <c r="E391">
        <v>7</v>
      </c>
      <c r="F391">
        <v>2</v>
      </c>
      <c r="G391" t="str">
        <f t="shared" si="12"/>
        <v>High</v>
      </c>
      <c r="H391">
        <v>0</v>
      </c>
      <c r="I391">
        <v>20</v>
      </c>
      <c r="J391">
        <v>13</v>
      </c>
      <c r="K391">
        <v>8</v>
      </c>
      <c r="L391">
        <v>0</v>
      </c>
      <c r="M391">
        <f t="shared" si="13"/>
        <v>43</v>
      </c>
    </row>
    <row r="392" spans="1:13" x14ac:dyDescent="0.3">
      <c r="A392">
        <v>390</v>
      </c>
      <c r="B392" t="s">
        <v>359</v>
      </c>
      <c r="C392" t="s">
        <v>398</v>
      </c>
      <c r="D392">
        <v>2001</v>
      </c>
      <c r="E392">
        <v>16</v>
      </c>
      <c r="F392">
        <v>11</v>
      </c>
      <c r="G392" t="str">
        <f t="shared" si="12"/>
        <v>Extreme</v>
      </c>
      <c r="H392">
        <v>6</v>
      </c>
      <c r="I392">
        <v>15</v>
      </c>
      <c r="J392">
        <v>4</v>
      </c>
      <c r="K392">
        <v>62</v>
      </c>
      <c r="L392">
        <v>0</v>
      </c>
      <c r="M392">
        <f t="shared" si="13"/>
        <v>98</v>
      </c>
    </row>
    <row r="393" spans="1:13" x14ac:dyDescent="0.3">
      <c r="A393">
        <v>391</v>
      </c>
      <c r="B393" t="s">
        <v>359</v>
      </c>
      <c r="C393" t="s">
        <v>399</v>
      </c>
      <c r="D393">
        <v>2001</v>
      </c>
      <c r="E393">
        <v>35</v>
      </c>
      <c r="F393">
        <v>14</v>
      </c>
      <c r="G393" t="str">
        <f t="shared" si="12"/>
        <v>Extreme</v>
      </c>
      <c r="H393">
        <v>6</v>
      </c>
      <c r="I393">
        <v>40</v>
      </c>
      <c r="J393">
        <v>12</v>
      </c>
      <c r="K393">
        <v>90</v>
      </c>
      <c r="L393">
        <v>0</v>
      </c>
      <c r="M393">
        <f t="shared" si="13"/>
        <v>162</v>
      </c>
    </row>
    <row r="394" spans="1:13" x14ac:dyDescent="0.3">
      <c r="A394">
        <v>392</v>
      </c>
      <c r="B394" t="s">
        <v>359</v>
      </c>
      <c r="C394" t="s">
        <v>400</v>
      </c>
      <c r="D394">
        <v>2001</v>
      </c>
      <c r="E394">
        <v>39</v>
      </c>
      <c r="F394">
        <v>37</v>
      </c>
      <c r="G394" t="str">
        <f t="shared" si="12"/>
        <v>Extreme</v>
      </c>
      <c r="H394">
        <v>6</v>
      </c>
      <c r="I394">
        <v>69</v>
      </c>
      <c r="J394">
        <v>43</v>
      </c>
      <c r="K394">
        <v>212</v>
      </c>
      <c r="L394">
        <v>0</v>
      </c>
      <c r="M394">
        <f t="shared" si="13"/>
        <v>367</v>
      </c>
    </row>
    <row r="395" spans="1:13" x14ac:dyDescent="0.3">
      <c r="A395">
        <v>393</v>
      </c>
      <c r="B395" t="s">
        <v>359</v>
      </c>
      <c r="C395" t="s">
        <v>401</v>
      </c>
      <c r="D395">
        <v>2001</v>
      </c>
      <c r="E395">
        <v>65</v>
      </c>
      <c r="F395">
        <v>16</v>
      </c>
      <c r="G395" t="str">
        <f t="shared" si="12"/>
        <v>Extreme</v>
      </c>
      <c r="H395">
        <v>6</v>
      </c>
      <c r="I395">
        <v>76</v>
      </c>
      <c r="J395">
        <v>25</v>
      </c>
      <c r="K395">
        <v>104</v>
      </c>
      <c r="L395">
        <v>0</v>
      </c>
      <c r="M395">
        <f t="shared" si="13"/>
        <v>227</v>
      </c>
    </row>
    <row r="396" spans="1:13" x14ac:dyDescent="0.3">
      <c r="A396">
        <v>394</v>
      </c>
      <c r="B396" t="s">
        <v>359</v>
      </c>
      <c r="C396" t="s">
        <v>402</v>
      </c>
      <c r="D396">
        <v>2001</v>
      </c>
      <c r="E396">
        <v>35</v>
      </c>
      <c r="F396">
        <v>12</v>
      </c>
      <c r="G396" t="str">
        <f t="shared" si="12"/>
        <v>Extreme</v>
      </c>
      <c r="H396">
        <v>9</v>
      </c>
      <c r="I396">
        <v>98</v>
      </c>
      <c r="J396">
        <v>35</v>
      </c>
      <c r="K396">
        <v>89</v>
      </c>
      <c r="L396">
        <v>0</v>
      </c>
      <c r="M396">
        <f t="shared" si="13"/>
        <v>243</v>
      </c>
    </row>
    <row r="397" spans="1:13" x14ac:dyDescent="0.3">
      <c r="A397">
        <v>395</v>
      </c>
      <c r="B397" t="s">
        <v>359</v>
      </c>
      <c r="C397" t="s">
        <v>403</v>
      </c>
      <c r="D397">
        <v>2001</v>
      </c>
      <c r="E397">
        <v>15</v>
      </c>
      <c r="F397">
        <v>13</v>
      </c>
      <c r="G397" t="str">
        <f t="shared" si="12"/>
        <v>Extreme</v>
      </c>
      <c r="H397">
        <v>10</v>
      </c>
      <c r="I397">
        <v>60</v>
      </c>
      <c r="J397">
        <v>10</v>
      </c>
      <c r="K397">
        <v>116</v>
      </c>
      <c r="L397">
        <v>0</v>
      </c>
      <c r="M397">
        <f t="shared" si="13"/>
        <v>209</v>
      </c>
    </row>
    <row r="398" spans="1:13" x14ac:dyDescent="0.3">
      <c r="A398">
        <v>396</v>
      </c>
      <c r="B398" t="s">
        <v>359</v>
      </c>
      <c r="C398" t="s">
        <v>404</v>
      </c>
      <c r="D398">
        <v>2001</v>
      </c>
      <c r="E398">
        <v>56</v>
      </c>
      <c r="F398">
        <v>31</v>
      </c>
      <c r="G398" t="str">
        <f t="shared" si="12"/>
        <v>Extreme</v>
      </c>
      <c r="H398">
        <v>12</v>
      </c>
      <c r="I398">
        <v>125</v>
      </c>
      <c r="J398">
        <v>27</v>
      </c>
      <c r="K398">
        <v>177</v>
      </c>
      <c r="L398">
        <v>0</v>
      </c>
      <c r="M398">
        <f t="shared" si="13"/>
        <v>372</v>
      </c>
    </row>
    <row r="399" spans="1:13" x14ac:dyDescent="0.3">
      <c r="A399">
        <v>397</v>
      </c>
      <c r="B399" t="s">
        <v>359</v>
      </c>
      <c r="C399" t="s">
        <v>39</v>
      </c>
      <c r="D399">
        <v>2001</v>
      </c>
      <c r="E399">
        <v>1302</v>
      </c>
      <c r="F399">
        <v>611</v>
      </c>
      <c r="G399" t="str">
        <f t="shared" si="12"/>
        <v>Extreme</v>
      </c>
      <c r="H399">
        <v>308</v>
      </c>
      <c r="I399">
        <v>2823</v>
      </c>
      <c r="J399">
        <v>1120</v>
      </c>
      <c r="K399">
        <v>6090</v>
      </c>
      <c r="L399">
        <v>1</v>
      </c>
      <c r="M399">
        <f t="shared" si="13"/>
        <v>10953</v>
      </c>
    </row>
    <row r="400" spans="1:13" x14ac:dyDescent="0.3">
      <c r="A400">
        <v>398</v>
      </c>
      <c r="B400" t="s">
        <v>405</v>
      </c>
      <c r="C400" t="s">
        <v>406</v>
      </c>
      <c r="D400">
        <v>2001</v>
      </c>
      <c r="E400">
        <v>1</v>
      </c>
      <c r="F400">
        <v>3</v>
      </c>
      <c r="G400" t="str">
        <f t="shared" si="12"/>
        <v>Moderate</v>
      </c>
      <c r="H400">
        <v>0</v>
      </c>
      <c r="I400">
        <v>0</v>
      </c>
      <c r="J400">
        <v>0</v>
      </c>
      <c r="K400">
        <v>1</v>
      </c>
      <c r="L400">
        <v>0</v>
      </c>
      <c r="M400">
        <f t="shared" si="13"/>
        <v>4</v>
      </c>
    </row>
    <row r="401" spans="1:13" x14ac:dyDescent="0.3">
      <c r="A401">
        <v>399</v>
      </c>
      <c r="B401" t="s">
        <v>405</v>
      </c>
      <c r="C401" t="s">
        <v>407</v>
      </c>
      <c r="D401">
        <v>2001</v>
      </c>
      <c r="E401">
        <v>0</v>
      </c>
      <c r="F401">
        <v>1</v>
      </c>
      <c r="G401" t="str">
        <f t="shared" si="12"/>
        <v>Moderate</v>
      </c>
      <c r="H401">
        <v>0</v>
      </c>
      <c r="I401">
        <v>0</v>
      </c>
      <c r="J401">
        <v>0</v>
      </c>
      <c r="K401">
        <v>0</v>
      </c>
      <c r="L401">
        <v>0</v>
      </c>
      <c r="M401">
        <f t="shared" si="13"/>
        <v>1</v>
      </c>
    </row>
    <row r="402" spans="1:13" x14ac:dyDescent="0.3">
      <c r="A402">
        <v>400</v>
      </c>
      <c r="B402" t="s">
        <v>405</v>
      </c>
      <c r="C402" t="s">
        <v>408</v>
      </c>
      <c r="D402">
        <v>2001</v>
      </c>
      <c r="E402">
        <v>1</v>
      </c>
      <c r="F402">
        <v>0</v>
      </c>
      <c r="G402" t="str">
        <f t="shared" si="12"/>
        <v>Moderate</v>
      </c>
      <c r="H402">
        <v>0</v>
      </c>
      <c r="I402">
        <v>0</v>
      </c>
      <c r="J402">
        <v>0</v>
      </c>
      <c r="K402">
        <v>0</v>
      </c>
      <c r="L402">
        <v>0</v>
      </c>
      <c r="M402">
        <f t="shared" si="13"/>
        <v>0</v>
      </c>
    </row>
    <row r="403" spans="1:13" x14ac:dyDescent="0.3">
      <c r="A403">
        <v>401</v>
      </c>
      <c r="B403" t="s">
        <v>405</v>
      </c>
      <c r="C403" t="s">
        <v>409</v>
      </c>
      <c r="D403">
        <v>2001</v>
      </c>
      <c r="E403">
        <v>7</v>
      </c>
      <c r="F403">
        <v>6</v>
      </c>
      <c r="G403" t="str">
        <f t="shared" si="12"/>
        <v>High</v>
      </c>
      <c r="H403">
        <v>0</v>
      </c>
      <c r="I403">
        <v>2</v>
      </c>
      <c r="J403">
        <v>0</v>
      </c>
      <c r="K403">
        <v>1</v>
      </c>
      <c r="L403">
        <v>0</v>
      </c>
      <c r="M403">
        <f t="shared" si="13"/>
        <v>9</v>
      </c>
    </row>
    <row r="404" spans="1:13" x14ac:dyDescent="0.3">
      <c r="A404">
        <v>402</v>
      </c>
      <c r="B404" t="s">
        <v>405</v>
      </c>
      <c r="C404" t="s">
        <v>410</v>
      </c>
      <c r="D404">
        <v>2001</v>
      </c>
      <c r="E404">
        <v>7</v>
      </c>
      <c r="F404">
        <v>37</v>
      </c>
      <c r="G404" t="str">
        <f t="shared" si="12"/>
        <v>Extreme</v>
      </c>
      <c r="H404">
        <v>0</v>
      </c>
      <c r="I404">
        <v>17</v>
      </c>
      <c r="J404">
        <v>0</v>
      </c>
      <c r="K404">
        <v>3</v>
      </c>
      <c r="L404">
        <v>0</v>
      </c>
      <c r="M404">
        <f t="shared" si="13"/>
        <v>57</v>
      </c>
    </row>
    <row r="405" spans="1:13" x14ac:dyDescent="0.3">
      <c r="A405">
        <v>403</v>
      </c>
      <c r="B405" t="s">
        <v>405</v>
      </c>
      <c r="C405" t="s">
        <v>411</v>
      </c>
      <c r="D405">
        <v>2001</v>
      </c>
      <c r="E405">
        <v>0</v>
      </c>
      <c r="F405">
        <v>0</v>
      </c>
      <c r="G405" t="str">
        <f t="shared" si="12"/>
        <v>Moderate</v>
      </c>
      <c r="H405">
        <v>0</v>
      </c>
      <c r="I405">
        <v>0</v>
      </c>
      <c r="J405">
        <v>0</v>
      </c>
      <c r="K405">
        <v>0</v>
      </c>
      <c r="L405">
        <v>0</v>
      </c>
      <c r="M405">
        <f t="shared" si="13"/>
        <v>0</v>
      </c>
    </row>
    <row r="406" spans="1:13" x14ac:dyDescent="0.3">
      <c r="A406">
        <v>404</v>
      </c>
      <c r="B406" t="s">
        <v>405</v>
      </c>
      <c r="C406" t="s">
        <v>412</v>
      </c>
      <c r="D406">
        <v>2001</v>
      </c>
      <c r="E406">
        <v>0</v>
      </c>
      <c r="F406">
        <v>0</v>
      </c>
      <c r="G406" t="str">
        <f t="shared" si="12"/>
        <v>Moderate</v>
      </c>
      <c r="H406">
        <v>0</v>
      </c>
      <c r="I406">
        <v>0</v>
      </c>
      <c r="J406">
        <v>0</v>
      </c>
      <c r="K406">
        <v>0</v>
      </c>
      <c r="L406">
        <v>0</v>
      </c>
      <c r="M406">
        <f t="shared" si="13"/>
        <v>0</v>
      </c>
    </row>
    <row r="407" spans="1:13" x14ac:dyDescent="0.3">
      <c r="A407">
        <v>405</v>
      </c>
      <c r="B407" t="s">
        <v>405</v>
      </c>
      <c r="C407" t="s">
        <v>413</v>
      </c>
      <c r="D407">
        <v>2001</v>
      </c>
      <c r="E407">
        <v>4</v>
      </c>
      <c r="F407">
        <v>14</v>
      </c>
      <c r="G407" t="str">
        <f t="shared" si="12"/>
        <v>Extreme</v>
      </c>
      <c r="H407">
        <v>0</v>
      </c>
      <c r="I407">
        <v>1</v>
      </c>
      <c r="J407">
        <v>0</v>
      </c>
      <c r="K407">
        <v>0</v>
      </c>
      <c r="L407">
        <v>0</v>
      </c>
      <c r="M407">
        <f t="shared" si="13"/>
        <v>15</v>
      </c>
    </row>
    <row r="408" spans="1:13" x14ac:dyDescent="0.3">
      <c r="A408">
        <v>406</v>
      </c>
      <c r="B408" t="s">
        <v>405</v>
      </c>
      <c r="C408" t="s">
        <v>414</v>
      </c>
      <c r="D408">
        <v>2001</v>
      </c>
      <c r="E408">
        <v>0</v>
      </c>
      <c r="F408">
        <v>1</v>
      </c>
      <c r="G408" t="str">
        <f t="shared" si="12"/>
        <v>Moderate</v>
      </c>
      <c r="H408">
        <v>0</v>
      </c>
      <c r="I408">
        <v>1</v>
      </c>
      <c r="J408">
        <v>0</v>
      </c>
      <c r="K408">
        <v>0</v>
      </c>
      <c r="L408">
        <v>0</v>
      </c>
      <c r="M408">
        <f t="shared" si="13"/>
        <v>2</v>
      </c>
    </row>
    <row r="409" spans="1:13" x14ac:dyDescent="0.3">
      <c r="A409">
        <v>407</v>
      </c>
      <c r="B409" t="s">
        <v>405</v>
      </c>
      <c r="C409" t="s">
        <v>39</v>
      </c>
      <c r="D409">
        <v>2001</v>
      </c>
      <c r="E409">
        <v>20</v>
      </c>
      <c r="F409">
        <v>62</v>
      </c>
      <c r="G409" t="str">
        <f t="shared" si="12"/>
        <v>Extreme</v>
      </c>
      <c r="H409">
        <v>0</v>
      </c>
      <c r="I409">
        <v>21</v>
      </c>
      <c r="J409">
        <v>0</v>
      </c>
      <c r="K409">
        <v>5</v>
      </c>
      <c r="L409">
        <v>0</v>
      </c>
      <c r="M409">
        <f t="shared" si="13"/>
        <v>88</v>
      </c>
    </row>
    <row r="410" spans="1:13" x14ac:dyDescent="0.3">
      <c r="A410">
        <v>408</v>
      </c>
      <c r="B410" t="s">
        <v>415</v>
      </c>
      <c r="C410" t="s">
        <v>416</v>
      </c>
      <c r="D410">
        <v>2001</v>
      </c>
      <c r="E410">
        <v>2</v>
      </c>
      <c r="F410">
        <v>0</v>
      </c>
      <c r="G410" t="str">
        <f t="shared" si="12"/>
        <v>Moderate</v>
      </c>
      <c r="H410">
        <v>0</v>
      </c>
      <c r="I410">
        <v>2</v>
      </c>
      <c r="J410">
        <v>0</v>
      </c>
      <c r="K410">
        <v>0</v>
      </c>
      <c r="L410">
        <v>0</v>
      </c>
      <c r="M410">
        <f t="shared" si="13"/>
        <v>2</v>
      </c>
    </row>
    <row r="411" spans="1:13" x14ac:dyDescent="0.3">
      <c r="A411">
        <v>409</v>
      </c>
      <c r="B411" t="s">
        <v>415</v>
      </c>
      <c r="C411" t="s">
        <v>417</v>
      </c>
      <c r="D411">
        <v>2001</v>
      </c>
      <c r="E411">
        <v>1</v>
      </c>
      <c r="F411">
        <v>0</v>
      </c>
      <c r="G411" t="str">
        <f t="shared" si="12"/>
        <v>Moderate</v>
      </c>
      <c r="H411">
        <v>0</v>
      </c>
      <c r="I411">
        <v>0</v>
      </c>
      <c r="J411">
        <v>0</v>
      </c>
      <c r="K411">
        <v>1</v>
      </c>
      <c r="L411">
        <v>0</v>
      </c>
      <c r="M411">
        <f t="shared" si="13"/>
        <v>1</v>
      </c>
    </row>
    <row r="412" spans="1:13" x14ac:dyDescent="0.3">
      <c r="A412">
        <v>410</v>
      </c>
      <c r="B412" t="s">
        <v>415</v>
      </c>
      <c r="C412" t="s">
        <v>418</v>
      </c>
      <c r="D412">
        <v>2001</v>
      </c>
      <c r="E412">
        <v>5</v>
      </c>
      <c r="F412">
        <v>0</v>
      </c>
      <c r="G412" t="str">
        <f t="shared" si="12"/>
        <v>Moderate</v>
      </c>
      <c r="H412">
        <v>0</v>
      </c>
      <c r="I412">
        <v>8</v>
      </c>
      <c r="J412">
        <v>0</v>
      </c>
      <c r="K412">
        <v>0</v>
      </c>
      <c r="L412">
        <v>0</v>
      </c>
      <c r="M412">
        <f t="shared" si="13"/>
        <v>8</v>
      </c>
    </row>
    <row r="413" spans="1:13" x14ac:dyDescent="0.3">
      <c r="A413">
        <v>411</v>
      </c>
      <c r="B413" t="s">
        <v>415</v>
      </c>
      <c r="C413" t="s">
        <v>419</v>
      </c>
      <c r="D413">
        <v>2001</v>
      </c>
      <c r="E413">
        <v>7</v>
      </c>
      <c r="F413">
        <v>4</v>
      </c>
      <c r="G413" t="str">
        <f t="shared" si="12"/>
        <v>High</v>
      </c>
      <c r="H413">
        <v>0</v>
      </c>
      <c r="I413">
        <v>3</v>
      </c>
      <c r="J413">
        <v>0</v>
      </c>
      <c r="K413">
        <v>0</v>
      </c>
      <c r="L413">
        <v>0</v>
      </c>
      <c r="M413">
        <f t="shared" si="13"/>
        <v>7</v>
      </c>
    </row>
    <row r="414" spans="1:13" x14ac:dyDescent="0.3">
      <c r="A414">
        <v>412</v>
      </c>
      <c r="B414" t="s">
        <v>415</v>
      </c>
      <c r="C414" t="s">
        <v>420</v>
      </c>
      <c r="D414">
        <v>2001</v>
      </c>
      <c r="E414">
        <v>5</v>
      </c>
      <c r="F414">
        <v>5</v>
      </c>
      <c r="G414" t="str">
        <f t="shared" si="12"/>
        <v>Moderate</v>
      </c>
      <c r="H414">
        <v>0</v>
      </c>
      <c r="I414">
        <v>8</v>
      </c>
      <c r="J414">
        <v>0</v>
      </c>
      <c r="K414">
        <v>3</v>
      </c>
      <c r="L414">
        <v>0</v>
      </c>
      <c r="M414">
        <f t="shared" si="13"/>
        <v>16</v>
      </c>
    </row>
    <row r="415" spans="1:13" x14ac:dyDescent="0.3">
      <c r="A415">
        <v>413</v>
      </c>
      <c r="B415" t="s">
        <v>415</v>
      </c>
      <c r="C415" t="s">
        <v>421</v>
      </c>
      <c r="D415">
        <v>2001</v>
      </c>
      <c r="E415">
        <v>4</v>
      </c>
      <c r="F415">
        <v>0</v>
      </c>
      <c r="G415" t="str">
        <f t="shared" si="12"/>
        <v>Moderate</v>
      </c>
      <c r="H415">
        <v>0</v>
      </c>
      <c r="I415">
        <v>2</v>
      </c>
      <c r="J415">
        <v>0</v>
      </c>
      <c r="K415">
        <v>0</v>
      </c>
      <c r="L415">
        <v>0</v>
      </c>
      <c r="M415">
        <f t="shared" si="13"/>
        <v>2</v>
      </c>
    </row>
    <row r="416" spans="1:13" x14ac:dyDescent="0.3">
      <c r="A416">
        <v>414</v>
      </c>
      <c r="B416" t="s">
        <v>415</v>
      </c>
      <c r="C416" t="s">
        <v>422</v>
      </c>
      <c r="D416">
        <v>2001</v>
      </c>
      <c r="E416">
        <v>2</v>
      </c>
      <c r="F416">
        <v>2</v>
      </c>
      <c r="G416" t="str">
        <f t="shared" si="12"/>
        <v>Moderate</v>
      </c>
      <c r="H416">
        <v>0</v>
      </c>
      <c r="I416">
        <v>2</v>
      </c>
      <c r="J416">
        <v>0</v>
      </c>
      <c r="K416">
        <v>0</v>
      </c>
      <c r="L416">
        <v>0</v>
      </c>
      <c r="M416">
        <f t="shared" si="13"/>
        <v>4</v>
      </c>
    </row>
    <row r="417" spans="1:13" x14ac:dyDescent="0.3">
      <c r="A417">
        <v>415</v>
      </c>
      <c r="B417" t="s">
        <v>415</v>
      </c>
      <c r="C417" t="s">
        <v>39</v>
      </c>
      <c r="D417">
        <v>2001</v>
      </c>
      <c r="E417">
        <v>26</v>
      </c>
      <c r="F417">
        <v>11</v>
      </c>
      <c r="G417" t="str">
        <f t="shared" si="12"/>
        <v>Extreme</v>
      </c>
      <c r="H417">
        <v>0</v>
      </c>
      <c r="I417">
        <v>25</v>
      </c>
      <c r="J417">
        <v>0</v>
      </c>
      <c r="K417">
        <v>4</v>
      </c>
      <c r="L417">
        <v>0</v>
      </c>
      <c r="M417">
        <f t="shared" si="13"/>
        <v>40</v>
      </c>
    </row>
    <row r="418" spans="1:13" x14ac:dyDescent="0.3">
      <c r="A418">
        <v>416</v>
      </c>
      <c r="B418" t="s">
        <v>423</v>
      </c>
      <c r="C418" t="s">
        <v>424</v>
      </c>
      <c r="D418">
        <v>2001</v>
      </c>
      <c r="E418">
        <v>26</v>
      </c>
      <c r="F418">
        <v>0</v>
      </c>
      <c r="G418" t="str">
        <f t="shared" si="12"/>
        <v>Extreme</v>
      </c>
      <c r="H418">
        <v>0</v>
      </c>
      <c r="I418">
        <v>13</v>
      </c>
      <c r="J418">
        <v>0</v>
      </c>
      <c r="K418">
        <v>1</v>
      </c>
      <c r="L418">
        <v>0</v>
      </c>
      <c r="M418">
        <f t="shared" si="13"/>
        <v>14</v>
      </c>
    </row>
    <row r="419" spans="1:13" x14ac:dyDescent="0.3">
      <c r="A419">
        <v>417</v>
      </c>
      <c r="B419" t="s">
        <v>423</v>
      </c>
      <c r="C419" t="s">
        <v>425</v>
      </c>
      <c r="D419">
        <v>2001</v>
      </c>
      <c r="E419">
        <v>7</v>
      </c>
      <c r="F419">
        <v>0</v>
      </c>
      <c r="G419" t="str">
        <f t="shared" si="12"/>
        <v>High</v>
      </c>
      <c r="H419">
        <v>0</v>
      </c>
      <c r="I419">
        <v>7</v>
      </c>
      <c r="J419">
        <v>0</v>
      </c>
      <c r="K419">
        <v>0</v>
      </c>
      <c r="L419">
        <v>0</v>
      </c>
      <c r="M419">
        <f t="shared" si="13"/>
        <v>7</v>
      </c>
    </row>
    <row r="420" spans="1:13" x14ac:dyDescent="0.3">
      <c r="A420">
        <v>418</v>
      </c>
      <c r="B420" t="s">
        <v>423</v>
      </c>
      <c r="C420" t="s">
        <v>426</v>
      </c>
      <c r="D420">
        <v>2001</v>
      </c>
      <c r="E420">
        <v>6</v>
      </c>
      <c r="F420">
        <v>0</v>
      </c>
      <c r="G420" t="str">
        <f t="shared" si="12"/>
        <v>High</v>
      </c>
      <c r="H420">
        <v>0</v>
      </c>
      <c r="I420">
        <v>15</v>
      </c>
      <c r="J420">
        <v>0</v>
      </c>
      <c r="K420">
        <v>0</v>
      </c>
      <c r="L420">
        <v>0</v>
      </c>
      <c r="M420">
        <f t="shared" si="13"/>
        <v>15</v>
      </c>
    </row>
    <row r="421" spans="1:13" x14ac:dyDescent="0.3">
      <c r="A421">
        <v>419</v>
      </c>
      <c r="B421" t="s">
        <v>423</v>
      </c>
      <c r="C421" t="s">
        <v>427</v>
      </c>
      <c r="D421">
        <v>2001</v>
      </c>
      <c r="E421">
        <v>2</v>
      </c>
      <c r="F421">
        <v>0</v>
      </c>
      <c r="G421" t="str">
        <f t="shared" si="12"/>
        <v>Moderate</v>
      </c>
      <c r="H421">
        <v>0</v>
      </c>
      <c r="I421">
        <v>0</v>
      </c>
      <c r="J421">
        <v>0</v>
      </c>
      <c r="K421">
        <v>0</v>
      </c>
      <c r="L421">
        <v>0</v>
      </c>
      <c r="M421">
        <f t="shared" si="13"/>
        <v>0</v>
      </c>
    </row>
    <row r="422" spans="1:13" x14ac:dyDescent="0.3">
      <c r="A422">
        <v>420</v>
      </c>
      <c r="B422" t="s">
        <v>423</v>
      </c>
      <c r="C422" t="s">
        <v>428</v>
      </c>
      <c r="D422">
        <v>2001</v>
      </c>
      <c r="E422">
        <v>3</v>
      </c>
      <c r="F422">
        <v>0</v>
      </c>
      <c r="G422" t="str">
        <f t="shared" si="12"/>
        <v>Moderate</v>
      </c>
      <c r="H422">
        <v>0</v>
      </c>
      <c r="I422">
        <v>11</v>
      </c>
      <c r="J422">
        <v>0</v>
      </c>
      <c r="K422">
        <v>0</v>
      </c>
      <c r="L422">
        <v>0</v>
      </c>
      <c r="M422">
        <f t="shared" si="13"/>
        <v>11</v>
      </c>
    </row>
    <row r="423" spans="1:13" x14ac:dyDescent="0.3">
      <c r="A423">
        <v>421</v>
      </c>
      <c r="B423" t="s">
        <v>423</v>
      </c>
      <c r="C423" t="s">
        <v>429</v>
      </c>
      <c r="D423">
        <v>2001</v>
      </c>
      <c r="E423">
        <v>0</v>
      </c>
      <c r="F423">
        <v>0</v>
      </c>
      <c r="G423" t="str">
        <f t="shared" si="12"/>
        <v>Moderate</v>
      </c>
      <c r="H423">
        <v>0</v>
      </c>
      <c r="I423">
        <v>0</v>
      </c>
      <c r="J423">
        <v>0</v>
      </c>
      <c r="K423">
        <v>15</v>
      </c>
      <c r="L423">
        <v>2</v>
      </c>
      <c r="M423">
        <f t="shared" si="13"/>
        <v>17</v>
      </c>
    </row>
    <row r="424" spans="1:13" x14ac:dyDescent="0.3">
      <c r="A424">
        <v>422</v>
      </c>
      <c r="B424" t="s">
        <v>423</v>
      </c>
      <c r="C424" t="s">
        <v>430</v>
      </c>
      <c r="D424">
        <v>2001</v>
      </c>
      <c r="E424">
        <v>3</v>
      </c>
      <c r="F424">
        <v>0</v>
      </c>
      <c r="G424" t="str">
        <f t="shared" si="12"/>
        <v>Moderate</v>
      </c>
      <c r="H424">
        <v>0</v>
      </c>
      <c r="I424">
        <v>6</v>
      </c>
      <c r="J424">
        <v>0</v>
      </c>
      <c r="K424">
        <v>0</v>
      </c>
      <c r="L424">
        <v>0</v>
      </c>
      <c r="M424">
        <f t="shared" si="13"/>
        <v>6</v>
      </c>
    </row>
    <row r="425" spans="1:13" x14ac:dyDescent="0.3">
      <c r="A425">
        <v>423</v>
      </c>
      <c r="B425" t="s">
        <v>423</v>
      </c>
      <c r="C425" t="s">
        <v>431</v>
      </c>
      <c r="D425">
        <v>2001</v>
      </c>
      <c r="E425">
        <v>5</v>
      </c>
      <c r="F425">
        <v>1</v>
      </c>
      <c r="G425" t="str">
        <f t="shared" si="12"/>
        <v>Moderate</v>
      </c>
      <c r="H425">
        <v>0</v>
      </c>
      <c r="I425">
        <v>0</v>
      </c>
      <c r="J425">
        <v>0</v>
      </c>
      <c r="K425">
        <v>0</v>
      </c>
      <c r="L425">
        <v>1</v>
      </c>
      <c r="M425">
        <f t="shared" si="13"/>
        <v>2</v>
      </c>
    </row>
    <row r="426" spans="1:13" x14ac:dyDescent="0.3">
      <c r="A426">
        <v>424</v>
      </c>
      <c r="B426" t="s">
        <v>423</v>
      </c>
      <c r="C426" t="s">
        <v>39</v>
      </c>
      <c r="D426">
        <v>2001</v>
      </c>
      <c r="E426">
        <v>52</v>
      </c>
      <c r="F426">
        <v>1</v>
      </c>
      <c r="G426" t="str">
        <f t="shared" si="12"/>
        <v>Extreme</v>
      </c>
      <c r="H426">
        <v>0</v>
      </c>
      <c r="I426">
        <v>52</v>
      </c>
      <c r="J426">
        <v>0</v>
      </c>
      <c r="K426">
        <v>16</v>
      </c>
      <c r="L426">
        <v>3</v>
      </c>
      <c r="M426">
        <f t="shared" si="13"/>
        <v>72</v>
      </c>
    </row>
    <row r="427" spans="1:13" x14ac:dyDescent="0.3">
      <c r="A427">
        <v>425</v>
      </c>
      <c r="B427" t="s">
        <v>432</v>
      </c>
      <c r="C427" t="s">
        <v>433</v>
      </c>
      <c r="D427">
        <v>2001</v>
      </c>
      <c r="E427">
        <v>4</v>
      </c>
      <c r="F427">
        <v>4</v>
      </c>
      <c r="G427" t="str">
        <f t="shared" si="12"/>
        <v>Moderate</v>
      </c>
      <c r="H427">
        <v>0</v>
      </c>
      <c r="I427">
        <v>0</v>
      </c>
      <c r="J427">
        <v>0</v>
      </c>
      <c r="K427">
        <v>0</v>
      </c>
      <c r="L427">
        <v>0</v>
      </c>
      <c r="M427">
        <f t="shared" si="13"/>
        <v>4</v>
      </c>
    </row>
    <row r="428" spans="1:13" x14ac:dyDescent="0.3">
      <c r="A428">
        <v>426</v>
      </c>
      <c r="B428" t="s">
        <v>432</v>
      </c>
      <c r="C428" t="s">
        <v>434</v>
      </c>
      <c r="D428">
        <v>2001</v>
      </c>
      <c r="E428">
        <v>0</v>
      </c>
      <c r="F428">
        <v>0</v>
      </c>
      <c r="G428" t="str">
        <f t="shared" si="12"/>
        <v>Moderate</v>
      </c>
      <c r="H428">
        <v>0</v>
      </c>
      <c r="I428">
        <v>0</v>
      </c>
      <c r="J428">
        <v>0</v>
      </c>
      <c r="K428">
        <v>0</v>
      </c>
      <c r="L428">
        <v>0</v>
      </c>
      <c r="M428">
        <f t="shared" si="13"/>
        <v>0</v>
      </c>
    </row>
    <row r="429" spans="1:13" x14ac:dyDescent="0.3">
      <c r="A429">
        <v>427</v>
      </c>
      <c r="B429" t="s">
        <v>432</v>
      </c>
      <c r="C429" t="s">
        <v>435</v>
      </c>
      <c r="D429">
        <v>2001</v>
      </c>
      <c r="E429">
        <v>6</v>
      </c>
      <c r="F429">
        <v>0</v>
      </c>
      <c r="G429" t="str">
        <f t="shared" si="12"/>
        <v>High</v>
      </c>
      <c r="H429">
        <v>0</v>
      </c>
      <c r="I429">
        <v>6</v>
      </c>
      <c r="J429">
        <v>0</v>
      </c>
      <c r="K429">
        <v>0</v>
      </c>
      <c r="L429">
        <v>0</v>
      </c>
      <c r="M429">
        <f t="shared" si="13"/>
        <v>6</v>
      </c>
    </row>
    <row r="430" spans="1:13" x14ac:dyDescent="0.3">
      <c r="A430">
        <v>428</v>
      </c>
      <c r="B430" t="s">
        <v>432</v>
      </c>
      <c r="C430" t="s">
        <v>436</v>
      </c>
      <c r="D430">
        <v>2001</v>
      </c>
      <c r="E430">
        <v>1</v>
      </c>
      <c r="F430">
        <v>0</v>
      </c>
      <c r="G430" t="str">
        <f t="shared" si="12"/>
        <v>Moderate</v>
      </c>
      <c r="H430">
        <v>0</v>
      </c>
      <c r="I430">
        <v>0</v>
      </c>
      <c r="J430">
        <v>0</v>
      </c>
      <c r="K430">
        <v>0</v>
      </c>
      <c r="L430">
        <v>0</v>
      </c>
      <c r="M430">
        <f t="shared" si="13"/>
        <v>0</v>
      </c>
    </row>
    <row r="431" spans="1:13" x14ac:dyDescent="0.3">
      <c r="A431">
        <v>429</v>
      </c>
      <c r="B431" t="s">
        <v>432</v>
      </c>
      <c r="C431" t="s">
        <v>437</v>
      </c>
      <c r="D431">
        <v>2001</v>
      </c>
      <c r="E431">
        <v>2</v>
      </c>
      <c r="F431">
        <v>2</v>
      </c>
      <c r="G431" t="str">
        <f t="shared" si="12"/>
        <v>Moderate</v>
      </c>
      <c r="H431">
        <v>0</v>
      </c>
      <c r="I431">
        <v>0</v>
      </c>
      <c r="J431">
        <v>0</v>
      </c>
      <c r="K431">
        <v>0</v>
      </c>
      <c r="L431">
        <v>0</v>
      </c>
      <c r="M431">
        <f t="shared" si="13"/>
        <v>2</v>
      </c>
    </row>
    <row r="432" spans="1:13" x14ac:dyDescent="0.3">
      <c r="A432">
        <v>430</v>
      </c>
      <c r="B432" t="s">
        <v>432</v>
      </c>
      <c r="C432" t="s">
        <v>438</v>
      </c>
      <c r="D432">
        <v>2001</v>
      </c>
      <c r="E432">
        <v>0</v>
      </c>
      <c r="F432">
        <v>0</v>
      </c>
      <c r="G432" t="str">
        <f t="shared" si="12"/>
        <v>Moderate</v>
      </c>
      <c r="H432">
        <v>0</v>
      </c>
      <c r="I432">
        <v>0</v>
      </c>
      <c r="J432">
        <v>0</v>
      </c>
      <c r="K432">
        <v>0</v>
      </c>
      <c r="L432">
        <v>0</v>
      </c>
      <c r="M432">
        <f t="shared" si="13"/>
        <v>0</v>
      </c>
    </row>
    <row r="433" spans="1:13" x14ac:dyDescent="0.3">
      <c r="A433">
        <v>431</v>
      </c>
      <c r="B433" t="s">
        <v>432</v>
      </c>
      <c r="C433" t="s">
        <v>439</v>
      </c>
      <c r="D433">
        <v>2001</v>
      </c>
      <c r="E433">
        <v>1</v>
      </c>
      <c r="F433">
        <v>0</v>
      </c>
      <c r="G433" t="str">
        <f t="shared" si="12"/>
        <v>Moderate</v>
      </c>
      <c r="H433">
        <v>0</v>
      </c>
      <c r="I433">
        <v>0</v>
      </c>
      <c r="J433">
        <v>0</v>
      </c>
      <c r="K433">
        <v>0</v>
      </c>
      <c r="L433">
        <v>0</v>
      </c>
      <c r="M433">
        <f t="shared" si="13"/>
        <v>0</v>
      </c>
    </row>
    <row r="434" spans="1:13" x14ac:dyDescent="0.3">
      <c r="A434">
        <v>432</v>
      </c>
      <c r="B434" t="s">
        <v>432</v>
      </c>
      <c r="C434" t="s">
        <v>440</v>
      </c>
      <c r="D434">
        <v>2001</v>
      </c>
      <c r="E434">
        <v>0</v>
      </c>
      <c r="F434">
        <v>0</v>
      </c>
      <c r="G434" t="str">
        <f t="shared" si="12"/>
        <v>Moderate</v>
      </c>
      <c r="H434">
        <v>0</v>
      </c>
      <c r="I434">
        <v>0</v>
      </c>
      <c r="J434">
        <v>0</v>
      </c>
      <c r="K434">
        <v>0</v>
      </c>
      <c r="L434">
        <v>0</v>
      </c>
      <c r="M434">
        <f t="shared" si="13"/>
        <v>0</v>
      </c>
    </row>
    <row r="435" spans="1:13" x14ac:dyDescent="0.3">
      <c r="A435">
        <v>433</v>
      </c>
      <c r="B435" t="s">
        <v>432</v>
      </c>
      <c r="C435" t="s">
        <v>441</v>
      </c>
      <c r="D435">
        <v>2001</v>
      </c>
      <c r="E435">
        <v>1</v>
      </c>
      <c r="F435">
        <v>0</v>
      </c>
      <c r="G435" t="str">
        <f t="shared" si="12"/>
        <v>Moderate</v>
      </c>
      <c r="H435">
        <v>0</v>
      </c>
      <c r="I435">
        <v>0</v>
      </c>
      <c r="J435">
        <v>0</v>
      </c>
      <c r="K435">
        <v>0</v>
      </c>
      <c r="L435">
        <v>0</v>
      </c>
      <c r="M435">
        <f t="shared" si="13"/>
        <v>0</v>
      </c>
    </row>
    <row r="436" spans="1:13" x14ac:dyDescent="0.3">
      <c r="A436">
        <v>434</v>
      </c>
      <c r="B436" t="s">
        <v>432</v>
      </c>
      <c r="C436" t="s">
        <v>442</v>
      </c>
      <c r="D436">
        <v>2001</v>
      </c>
      <c r="E436">
        <v>2</v>
      </c>
      <c r="F436">
        <v>0</v>
      </c>
      <c r="G436" t="str">
        <f t="shared" si="12"/>
        <v>Moderate</v>
      </c>
      <c r="H436">
        <v>0</v>
      </c>
      <c r="I436">
        <v>0</v>
      </c>
      <c r="J436">
        <v>0</v>
      </c>
      <c r="K436">
        <v>0</v>
      </c>
      <c r="L436">
        <v>0</v>
      </c>
      <c r="M436">
        <f t="shared" si="13"/>
        <v>0</v>
      </c>
    </row>
    <row r="437" spans="1:13" x14ac:dyDescent="0.3">
      <c r="A437">
        <v>435</v>
      </c>
      <c r="B437" t="s">
        <v>432</v>
      </c>
      <c r="C437" t="s">
        <v>39</v>
      </c>
      <c r="D437">
        <v>2001</v>
      </c>
      <c r="E437">
        <v>17</v>
      </c>
      <c r="F437">
        <v>6</v>
      </c>
      <c r="G437" t="str">
        <f t="shared" si="12"/>
        <v>Extreme</v>
      </c>
      <c r="H437">
        <v>0</v>
      </c>
      <c r="I437">
        <v>6</v>
      </c>
      <c r="J437">
        <v>0</v>
      </c>
      <c r="K437">
        <v>0</v>
      </c>
      <c r="L437">
        <v>0</v>
      </c>
      <c r="M437">
        <f t="shared" si="13"/>
        <v>12</v>
      </c>
    </row>
    <row r="438" spans="1:13" x14ac:dyDescent="0.3">
      <c r="A438">
        <v>436</v>
      </c>
      <c r="B438" t="s">
        <v>443</v>
      </c>
      <c r="C438" t="s">
        <v>444</v>
      </c>
      <c r="D438">
        <v>2001</v>
      </c>
      <c r="E438">
        <v>33</v>
      </c>
      <c r="F438">
        <v>5</v>
      </c>
      <c r="G438" t="str">
        <f t="shared" si="12"/>
        <v>Extreme</v>
      </c>
      <c r="H438">
        <v>8</v>
      </c>
      <c r="I438">
        <v>90</v>
      </c>
      <c r="J438">
        <v>0</v>
      </c>
      <c r="K438">
        <v>53</v>
      </c>
      <c r="L438">
        <v>0</v>
      </c>
      <c r="M438">
        <f t="shared" si="13"/>
        <v>156</v>
      </c>
    </row>
    <row r="439" spans="1:13" x14ac:dyDescent="0.3">
      <c r="A439">
        <v>437</v>
      </c>
      <c r="B439" t="s">
        <v>443</v>
      </c>
      <c r="C439" t="s">
        <v>445</v>
      </c>
      <c r="D439">
        <v>2001</v>
      </c>
      <c r="E439">
        <v>58</v>
      </c>
      <c r="F439">
        <v>32</v>
      </c>
      <c r="G439" t="str">
        <f t="shared" si="12"/>
        <v>Extreme</v>
      </c>
      <c r="H439">
        <v>36</v>
      </c>
      <c r="I439">
        <v>92</v>
      </c>
      <c r="J439">
        <v>9</v>
      </c>
      <c r="K439">
        <v>68</v>
      </c>
      <c r="L439">
        <v>0</v>
      </c>
      <c r="M439">
        <f t="shared" si="13"/>
        <v>237</v>
      </c>
    </row>
    <row r="440" spans="1:13" x14ac:dyDescent="0.3">
      <c r="A440">
        <v>438</v>
      </c>
      <c r="B440" t="s">
        <v>443</v>
      </c>
      <c r="C440" t="s">
        <v>446</v>
      </c>
      <c r="D440">
        <v>2001</v>
      </c>
      <c r="E440">
        <v>19</v>
      </c>
      <c r="F440">
        <v>8</v>
      </c>
      <c r="G440" t="str">
        <f t="shared" si="12"/>
        <v>Extreme</v>
      </c>
      <c r="H440">
        <v>0</v>
      </c>
      <c r="I440">
        <v>41</v>
      </c>
      <c r="J440">
        <v>2</v>
      </c>
      <c r="K440">
        <v>30</v>
      </c>
      <c r="L440">
        <v>0</v>
      </c>
      <c r="M440">
        <f t="shared" si="13"/>
        <v>81</v>
      </c>
    </row>
    <row r="441" spans="1:13" x14ac:dyDescent="0.3">
      <c r="A441">
        <v>439</v>
      </c>
      <c r="B441" t="s">
        <v>443</v>
      </c>
      <c r="C441" t="s">
        <v>447</v>
      </c>
      <c r="D441">
        <v>2001</v>
      </c>
      <c r="E441">
        <v>10</v>
      </c>
      <c r="F441">
        <v>10</v>
      </c>
      <c r="G441" t="str">
        <f t="shared" si="12"/>
        <v>High</v>
      </c>
      <c r="H441">
        <v>4</v>
      </c>
      <c r="I441">
        <v>41</v>
      </c>
      <c r="J441">
        <v>6</v>
      </c>
      <c r="K441">
        <v>29</v>
      </c>
      <c r="L441">
        <v>0</v>
      </c>
      <c r="M441">
        <f t="shared" si="13"/>
        <v>90</v>
      </c>
    </row>
    <row r="442" spans="1:13" x14ac:dyDescent="0.3">
      <c r="A442">
        <v>440</v>
      </c>
      <c r="B442" t="s">
        <v>443</v>
      </c>
      <c r="C442" t="s">
        <v>448</v>
      </c>
      <c r="D442">
        <v>2001</v>
      </c>
      <c r="E442">
        <v>35</v>
      </c>
      <c r="F442">
        <v>18</v>
      </c>
      <c r="G442" t="str">
        <f t="shared" si="12"/>
        <v>Extreme</v>
      </c>
      <c r="H442">
        <v>23</v>
      </c>
      <c r="I442">
        <v>29</v>
      </c>
      <c r="J442">
        <v>5</v>
      </c>
      <c r="K442">
        <v>79</v>
      </c>
      <c r="L442">
        <v>0</v>
      </c>
      <c r="M442">
        <f t="shared" si="13"/>
        <v>154</v>
      </c>
    </row>
    <row r="443" spans="1:13" x14ac:dyDescent="0.3">
      <c r="A443">
        <v>441</v>
      </c>
      <c r="B443" t="s">
        <v>443</v>
      </c>
      <c r="C443" t="s">
        <v>449</v>
      </c>
      <c r="D443">
        <v>2001</v>
      </c>
      <c r="E443">
        <v>19</v>
      </c>
      <c r="F443">
        <v>16</v>
      </c>
      <c r="G443" t="str">
        <f t="shared" si="12"/>
        <v>Extreme</v>
      </c>
      <c r="H443">
        <v>4</v>
      </c>
      <c r="I443">
        <v>91</v>
      </c>
      <c r="J443">
        <v>11</v>
      </c>
      <c r="K443">
        <v>61</v>
      </c>
      <c r="L443">
        <v>0</v>
      </c>
      <c r="M443">
        <f t="shared" si="13"/>
        <v>183</v>
      </c>
    </row>
    <row r="444" spans="1:13" x14ac:dyDescent="0.3">
      <c r="A444">
        <v>442</v>
      </c>
      <c r="B444" t="s">
        <v>443</v>
      </c>
      <c r="C444" t="s">
        <v>450</v>
      </c>
      <c r="D444">
        <v>2001</v>
      </c>
      <c r="E444">
        <v>6</v>
      </c>
      <c r="F444">
        <v>5</v>
      </c>
      <c r="G444" t="str">
        <f t="shared" si="12"/>
        <v>High</v>
      </c>
      <c r="H444">
        <v>1</v>
      </c>
      <c r="I444">
        <v>21</v>
      </c>
      <c r="J444">
        <v>3</v>
      </c>
      <c r="K444">
        <v>6</v>
      </c>
      <c r="L444">
        <v>0</v>
      </c>
      <c r="M444">
        <f t="shared" si="13"/>
        <v>36</v>
      </c>
    </row>
    <row r="445" spans="1:13" x14ac:dyDescent="0.3">
      <c r="A445">
        <v>443</v>
      </c>
      <c r="B445" t="s">
        <v>443</v>
      </c>
      <c r="C445" t="s">
        <v>451</v>
      </c>
      <c r="D445">
        <v>2001</v>
      </c>
      <c r="E445">
        <v>34</v>
      </c>
      <c r="F445">
        <v>33</v>
      </c>
      <c r="G445" t="str">
        <f t="shared" si="12"/>
        <v>Extreme</v>
      </c>
      <c r="H445">
        <v>39</v>
      </c>
      <c r="I445">
        <v>42</v>
      </c>
      <c r="J445">
        <v>1</v>
      </c>
      <c r="K445">
        <v>125</v>
      </c>
      <c r="L445">
        <v>0</v>
      </c>
      <c r="M445">
        <f t="shared" si="13"/>
        <v>240</v>
      </c>
    </row>
    <row r="446" spans="1:13" x14ac:dyDescent="0.3">
      <c r="A446">
        <v>444</v>
      </c>
      <c r="B446" t="s">
        <v>443</v>
      </c>
      <c r="C446" t="s">
        <v>452</v>
      </c>
      <c r="D446">
        <v>2001</v>
      </c>
      <c r="E446">
        <v>8</v>
      </c>
      <c r="F446">
        <v>4</v>
      </c>
      <c r="G446" t="str">
        <f t="shared" si="12"/>
        <v>High</v>
      </c>
      <c r="H446">
        <v>2</v>
      </c>
      <c r="I446">
        <v>33</v>
      </c>
      <c r="J446">
        <v>0</v>
      </c>
      <c r="K446">
        <v>8</v>
      </c>
      <c r="L446">
        <v>0</v>
      </c>
      <c r="M446">
        <f t="shared" si="13"/>
        <v>47</v>
      </c>
    </row>
    <row r="447" spans="1:13" x14ac:dyDescent="0.3">
      <c r="A447">
        <v>445</v>
      </c>
      <c r="B447" t="s">
        <v>443</v>
      </c>
      <c r="C447" t="s">
        <v>453</v>
      </c>
      <c r="D447">
        <v>2001</v>
      </c>
      <c r="E447">
        <v>15</v>
      </c>
      <c r="F447">
        <v>7</v>
      </c>
      <c r="G447" t="str">
        <f t="shared" si="12"/>
        <v>Extreme</v>
      </c>
      <c r="H447">
        <v>14</v>
      </c>
      <c r="I447">
        <v>82</v>
      </c>
      <c r="J447">
        <v>5</v>
      </c>
      <c r="K447">
        <v>31</v>
      </c>
      <c r="L447">
        <v>0</v>
      </c>
      <c r="M447">
        <f t="shared" si="13"/>
        <v>139</v>
      </c>
    </row>
    <row r="448" spans="1:13" x14ac:dyDescent="0.3">
      <c r="A448">
        <v>446</v>
      </c>
      <c r="B448" t="s">
        <v>443</v>
      </c>
      <c r="C448" t="s">
        <v>454</v>
      </c>
      <c r="D448">
        <v>2001</v>
      </c>
      <c r="E448">
        <v>10</v>
      </c>
      <c r="F448">
        <v>3</v>
      </c>
      <c r="G448" t="str">
        <f t="shared" si="12"/>
        <v>High</v>
      </c>
      <c r="H448">
        <v>1</v>
      </c>
      <c r="I448">
        <v>13</v>
      </c>
      <c r="J448">
        <v>2</v>
      </c>
      <c r="K448">
        <v>7</v>
      </c>
      <c r="L448">
        <v>0</v>
      </c>
      <c r="M448">
        <f t="shared" si="13"/>
        <v>26</v>
      </c>
    </row>
    <row r="449" spans="1:13" x14ac:dyDescent="0.3">
      <c r="A449">
        <v>447</v>
      </c>
      <c r="B449" t="s">
        <v>443</v>
      </c>
      <c r="C449" t="s">
        <v>455</v>
      </c>
      <c r="D449">
        <v>2001</v>
      </c>
      <c r="E449">
        <v>22</v>
      </c>
      <c r="F449">
        <v>10</v>
      </c>
      <c r="G449" t="str">
        <f t="shared" si="12"/>
        <v>Extreme</v>
      </c>
      <c r="H449">
        <v>1</v>
      </c>
      <c r="I449">
        <v>102</v>
      </c>
      <c r="J449">
        <v>6</v>
      </c>
      <c r="K449">
        <v>9</v>
      </c>
      <c r="L449">
        <v>0</v>
      </c>
      <c r="M449">
        <f t="shared" si="13"/>
        <v>128</v>
      </c>
    </row>
    <row r="450" spans="1:13" x14ac:dyDescent="0.3">
      <c r="A450">
        <v>448</v>
      </c>
      <c r="B450" t="s">
        <v>443</v>
      </c>
      <c r="C450" t="s">
        <v>456</v>
      </c>
      <c r="D450">
        <v>2001</v>
      </c>
      <c r="E450">
        <v>12</v>
      </c>
      <c r="F450">
        <v>16</v>
      </c>
      <c r="G450" t="str">
        <f t="shared" ref="G450:G513" si="14">IF(OR(E450&gt;10,F450&gt;10),"Extreme",IF(OR(E450&gt;5,F450&gt;5),"High","Moderate"))</f>
        <v>Extreme</v>
      </c>
      <c r="H450">
        <v>16</v>
      </c>
      <c r="I450">
        <v>13</v>
      </c>
      <c r="J450">
        <v>2</v>
      </c>
      <c r="K450">
        <v>30</v>
      </c>
      <c r="L450">
        <v>0</v>
      </c>
      <c r="M450">
        <f t="shared" si="13"/>
        <v>77</v>
      </c>
    </row>
    <row r="451" spans="1:13" x14ac:dyDescent="0.3">
      <c r="A451">
        <v>449</v>
      </c>
      <c r="B451" t="s">
        <v>443</v>
      </c>
      <c r="C451" t="s">
        <v>457</v>
      </c>
      <c r="D451">
        <v>2001</v>
      </c>
      <c r="E451">
        <v>24</v>
      </c>
      <c r="F451">
        <v>14</v>
      </c>
      <c r="G451" t="str">
        <f t="shared" si="14"/>
        <v>Extreme</v>
      </c>
      <c r="H451">
        <v>16</v>
      </c>
      <c r="I451">
        <v>16</v>
      </c>
      <c r="J451">
        <v>3</v>
      </c>
      <c r="K451">
        <v>42</v>
      </c>
      <c r="L451">
        <v>0</v>
      </c>
      <c r="M451">
        <f t="shared" ref="M451:M514" si="15">SUM(F451,H451,I451,J451,K451,L451)</f>
        <v>91</v>
      </c>
    </row>
    <row r="452" spans="1:13" x14ac:dyDescent="0.3">
      <c r="A452">
        <v>450</v>
      </c>
      <c r="B452" t="s">
        <v>443</v>
      </c>
      <c r="C452" t="s">
        <v>458</v>
      </c>
      <c r="D452">
        <v>2001</v>
      </c>
      <c r="E452">
        <v>12</v>
      </c>
      <c r="F452">
        <v>5</v>
      </c>
      <c r="G452" t="str">
        <f t="shared" si="14"/>
        <v>Extreme</v>
      </c>
      <c r="H452">
        <v>4</v>
      </c>
      <c r="I452">
        <v>39</v>
      </c>
      <c r="J452">
        <v>1</v>
      </c>
      <c r="K452">
        <v>13</v>
      </c>
      <c r="L452">
        <v>0</v>
      </c>
      <c r="M452">
        <f t="shared" si="15"/>
        <v>62</v>
      </c>
    </row>
    <row r="453" spans="1:13" x14ac:dyDescent="0.3">
      <c r="A453">
        <v>451</v>
      </c>
      <c r="B453" t="s">
        <v>443</v>
      </c>
      <c r="C453" t="s">
        <v>459</v>
      </c>
      <c r="D453">
        <v>2001</v>
      </c>
      <c r="E453">
        <v>30</v>
      </c>
      <c r="F453">
        <v>17</v>
      </c>
      <c r="G453" t="str">
        <f t="shared" si="14"/>
        <v>Extreme</v>
      </c>
      <c r="H453">
        <v>0</v>
      </c>
      <c r="I453">
        <v>22</v>
      </c>
      <c r="J453">
        <v>5</v>
      </c>
      <c r="K453">
        <v>9</v>
      </c>
      <c r="L453">
        <v>0</v>
      </c>
      <c r="M453">
        <f t="shared" si="15"/>
        <v>53</v>
      </c>
    </row>
    <row r="454" spans="1:13" x14ac:dyDescent="0.3">
      <c r="A454">
        <v>452</v>
      </c>
      <c r="B454" t="s">
        <v>443</v>
      </c>
      <c r="C454" t="s">
        <v>460</v>
      </c>
      <c r="D454">
        <v>2001</v>
      </c>
      <c r="E454">
        <v>34</v>
      </c>
      <c r="F454">
        <v>25</v>
      </c>
      <c r="G454" t="str">
        <f t="shared" si="14"/>
        <v>Extreme</v>
      </c>
      <c r="H454">
        <v>4</v>
      </c>
      <c r="I454">
        <v>95</v>
      </c>
      <c r="J454">
        <v>15</v>
      </c>
      <c r="K454">
        <v>29</v>
      </c>
      <c r="L454">
        <v>0</v>
      </c>
      <c r="M454">
        <f t="shared" si="15"/>
        <v>168</v>
      </c>
    </row>
    <row r="455" spans="1:13" x14ac:dyDescent="0.3">
      <c r="A455">
        <v>453</v>
      </c>
      <c r="B455" t="s">
        <v>443</v>
      </c>
      <c r="C455" t="s">
        <v>461</v>
      </c>
      <c r="D455">
        <v>2001</v>
      </c>
      <c r="E455">
        <v>11</v>
      </c>
      <c r="F455">
        <v>15</v>
      </c>
      <c r="G455" t="str">
        <f t="shared" si="14"/>
        <v>Extreme</v>
      </c>
      <c r="H455">
        <v>24</v>
      </c>
      <c r="I455">
        <v>66</v>
      </c>
      <c r="J455">
        <v>176</v>
      </c>
      <c r="K455">
        <v>57</v>
      </c>
      <c r="L455">
        <v>0</v>
      </c>
      <c r="M455">
        <f t="shared" si="15"/>
        <v>338</v>
      </c>
    </row>
    <row r="456" spans="1:13" x14ac:dyDescent="0.3">
      <c r="A456">
        <v>454</v>
      </c>
      <c r="B456" t="s">
        <v>443</v>
      </c>
      <c r="C456" t="s">
        <v>462</v>
      </c>
      <c r="D456">
        <v>2001</v>
      </c>
      <c r="E456">
        <v>38</v>
      </c>
      <c r="F456">
        <v>19</v>
      </c>
      <c r="G456" t="str">
        <f t="shared" si="14"/>
        <v>Extreme</v>
      </c>
      <c r="H456">
        <v>4</v>
      </c>
      <c r="I456">
        <v>127</v>
      </c>
      <c r="J456">
        <v>16</v>
      </c>
      <c r="K456">
        <v>41</v>
      </c>
      <c r="L456">
        <v>0</v>
      </c>
      <c r="M456">
        <f t="shared" si="15"/>
        <v>207</v>
      </c>
    </row>
    <row r="457" spans="1:13" x14ac:dyDescent="0.3">
      <c r="A457">
        <v>455</v>
      </c>
      <c r="B457" t="s">
        <v>443</v>
      </c>
      <c r="C457" t="s">
        <v>463</v>
      </c>
      <c r="D457">
        <v>2001</v>
      </c>
      <c r="E457">
        <v>65</v>
      </c>
      <c r="F457">
        <v>32</v>
      </c>
      <c r="G457" t="str">
        <f t="shared" si="14"/>
        <v>Extreme</v>
      </c>
      <c r="H457">
        <v>11</v>
      </c>
      <c r="I457">
        <v>28</v>
      </c>
      <c r="J457">
        <v>9</v>
      </c>
      <c r="K457">
        <v>171</v>
      </c>
      <c r="L457">
        <v>0</v>
      </c>
      <c r="M457">
        <f t="shared" si="15"/>
        <v>251</v>
      </c>
    </row>
    <row r="458" spans="1:13" x14ac:dyDescent="0.3">
      <c r="A458">
        <v>456</v>
      </c>
      <c r="B458" t="s">
        <v>443</v>
      </c>
      <c r="C458" t="s">
        <v>464</v>
      </c>
      <c r="D458">
        <v>2001</v>
      </c>
      <c r="E458">
        <v>38</v>
      </c>
      <c r="F458">
        <v>13</v>
      </c>
      <c r="G458" t="str">
        <f t="shared" si="14"/>
        <v>Extreme</v>
      </c>
      <c r="H458">
        <v>7</v>
      </c>
      <c r="I458">
        <v>56</v>
      </c>
      <c r="J458">
        <v>124</v>
      </c>
      <c r="K458">
        <v>132</v>
      </c>
      <c r="L458">
        <v>0</v>
      </c>
      <c r="M458">
        <f t="shared" si="15"/>
        <v>332</v>
      </c>
    </row>
    <row r="459" spans="1:13" x14ac:dyDescent="0.3">
      <c r="A459">
        <v>457</v>
      </c>
      <c r="B459" t="s">
        <v>443</v>
      </c>
      <c r="C459" t="s">
        <v>465</v>
      </c>
      <c r="D459">
        <v>2001</v>
      </c>
      <c r="E459">
        <v>14</v>
      </c>
      <c r="F459">
        <v>5</v>
      </c>
      <c r="G459" t="str">
        <f t="shared" si="14"/>
        <v>Extreme</v>
      </c>
      <c r="H459">
        <v>0</v>
      </c>
      <c r="I459">
        <v>27</v>
      </c>
      <c r="J459">
        <v>0</v>
      </c>
      <c r="K459">
        <v>12</v>
      </c>
      <c r="L459">
        <v>0</v>
      </c>
      <c r="M459">
        <f t="shared" si="15"/>
        <v>44</v>
      </c>
    </row>
    <row r="460" spans="1:13" x14ac:dyDescent="0.3">
      <c r="A460">
        <v>458</v>
      </c>
      <c r="B460" t="s">
        <v>443</v>
      </c>
      <c r="C460" t="s">
        <v>466</v>
      </c>
      <c r="D460">
        <v>2001</v>
      </c>
      <c r="E460">
        <v>77</v>
      </c>
      <c r="F460">
        <v>31</v>
      </c>
      <c r="G460" t="str">
        <f t="shared" si="14"/>
        <v>Extreme</v>
      </c>
      <c r="H460">
        <v>19</v>
      </c>
      <c r="I460">
        <v>141</v>
      </c>
      <c r="J460">
        <v>0</v>
      </c>
      <c r="K460">
        <v>74</v>
      </c>
      <c r="L460">
        <v>0</v>
      </c>
      <c r="M460">
        <f t="shared" si="15"/>
        <v>265</v>
      </c>
    </row>
    <row r="461" spans="1:13" x14ac:dyDescent="0.3">
      <c r="A461">
        <v>459</v>
      </c>
      <c r="B461" t="s">
        <v>443</v>
      </c>
      <c r="C461" t="s">
        <v>467</v>
      </c>
      <c r="D461">
        <v>2001</v>
      </c>
      <c r="E461">
        <v>17</v>
      </c>
      <c r="F461">
        <v>18</v>
      </c>
      <c r="G461" t="str">
        <f t="shared" si="14"/>
        <v>Extreme</v>
      </c>
      <c r="H461">
        <v>14</v>
      </c>
      <c r="I461">
        <v>11</v>
      </c>
      <c r="J461">
        <v>3</v>
      </c>
      <c r="K461">
        <v>9</v>
      </c>
      <c r="L461">
        <v>0</v>
      </c>
      <c r="M461">
        <f t="shared" si="15"/>
        <v>55</v>
      </c>
    </row>
    <row r="462" spans="1:13" x14ac:dyDescent="0.3">
      <c r="A462">
        <v>460</v>
      </c>
      <c r="B462" t="s">
        <v>443</v>
      </c>
      <c r="C462" t="s">
        <v>468</v>
      </c>
      <c r="D462">
        <v>2001</v>
      </c>
      <c r="E462">
        <v>13</v>
      </c>
      <c r="F462">
        <v>3</v>
      </c>
      <c r="G462" t="str">
        <f t="shared" si="14"/>
        <v>Extreme</v>
      </c>
      <c r="H462">
        <v>0</v>
      </c>
      <c r="I462">
        <v>41</v>
      </c>
      <c r="J462">
        <v>7</v>
      </c>
      <c r="K462">
        <v>13</v>
      </c>
      <c r="L462">
        <v>0</v>
      </c>
      <c r="M462">
        <f t="shared" si="15"/>
        <v>64</v>
      </c>
    </row>
    <row r="463" spans="1:13" x14ac:dyDescent="0.3">
      <c r="A463">
        <v>461</v>
      </c>
      <c r="B463" t="s">
        <v>443</v>
      </c>
      <c r="C463" t="s">
        <v>469</v>
      </c>
      <c r="D463">
        <v>2001</v>
      </c>
      <c r="E463">
        <v>9</v>
      </c>
      <c r="F463">
        <v>2</v>
      </c>
      <c r="G463" t="str">
        <f t="shared" si="14"/>
        <v>High</v>
      </c>
      <c r="H463">
        <v>0</v>
      </c>
      <c r="I463">
        <v>16</v>
      </c>
      <c r="J463">
        <v>5</v>
      </c>
      <c r="K463">
        <v>17</v>
      </c>
      <c r="L463">
        <v>0</v>
      </c>
      <c r="M463">
        <f t="shared" si="15"/>
        <v>40</v>
      </c>
    </row>
    <row r="464" spans="1:13" x14ac:dyDescent="0.3">
      <c r="A464">
        <v>462</v>
      </c>
      <c r="B464" t="s">
        <v>443</v>
      </c>
      <c r="C464" t="s">
        <v>470</v>
      </c>
      <c r="D464">
        <v>2001</v>
      </c>
      <c r="E464">
        <v>41</v>
      </c>
      <c r="F464">
        <v>24</v>
      </c>
      <c r="G464" t="str">
        <f t="shared" si="14"/>
        <v>Extreme</v>
      </c>
      <c r="H464">
        <v>29</v>
      </c>
      <c r="I464">
        <v>13</v>
      </c>
      <c r="J464">
        <v>0</v>
      </c>
      <c r="K464">
        <v>32</v>
      </c>
      <c r="L464">
        <v>0</v>
      </c>
      <c r="M464">
        <f t="shared" si="15"/>
        <v>98</v>
      </c>
    </row>
    <row r="465" spans="1:13" x14ac:dyDescent="0.3">
      <c r="A465">
        <v>463</v>
      </c>
      <c r="B465" t="s">
        <v>443</v>
      </c>
      <c r="C465" t="s">
        <v>471</v>
      </c>
      <c r="D465">
        <v>2001</v>
      </c>
      <c r="E465">
        <v>9</v>
      </c>
      <c r="F465">
        <v>0</v>
      </c>
      <c r="G465" t="str">
        <f t="shared" si="14"/>
        <v>High</v>
      </c>
      <c r="H465">
        <v>1</v>
      </c>
      <c r="I465">
        <v>33</v>
      </c>
      <c r="J465">
        <v>2</v>
      </c>
      <c r="K465">
        <v>26</v>
      </c>
      <c r="L465">
        <v>0</v>
      </c>
      <c r="M465">
        <f t="shared" si="15"/>
        <v>62</v>
      </c>
    </row>
    <row r="466" spans="1:13" x14ac:dyDescent="0.3">
      <c r="A466">
        <v>464</v>
      </c>
      <c r="B466" t="s">
        <v>443</v>
      </c>
      <c r="C466" t="s">
        <v>472</v>
      </c>
      <c r="D466">
        <v>2001</v>
      </c>
      <c r="E466">
        <v>12</v>
      </c>
      <c r="F466">
        <v>6</v>
      </c>
      <c r="G466" t="str">
        <f t="shared" si="14"/>
        <v>Extreme</v>
      </c>
      <c r="H466">
        <v>2</v>
      </c>
      <c r="I466">
        <v>35</v>
      </c>
      <c r="J466">
        <v>13</v>
      </c>
      <c r="K466">
        <v>17</v>
      </c>
      <c r="L466">
        <v>0</v>
      </c>
      <c r="M466">
        <f t="shared" si="15"/>
        <v>73</v>
      </c>
    </row>
    <row r="467" spans="1:13" x14ac:dyDescent="0.3">
      <c r="A467">
        <v>465</v>
      </c>
      <c r="B467" t="s">
        <v>443</v>
      </c>
      <c r="C467" t="s">
        <v>473</v>
      </c>
      <c r="D467">
        <v>2001</v>
      </c>
      <c r="E467">
        <v>18</v>
      </c>
      <c r="F467">
        <v>9</v>
      </c>
      <c r="G467" t="str">
        <f t="shared" si="14"/>
        <v>Extreme</v>
      </c>
      <c r="H467">
        <v>0</v>
      </c>
      <c r="I467">
        <v>82</v>
      </c>
      <c r="J467">
        <v>9</v>
      </c>
      <c r="K467">
        <v>18</v>
      </c>
      <c r="L467">
        <v>0</v>
      </c>
      <c r="M467">
        <f t="shared" si="15"/>
        <v>118</v>
      </c>
    </row>
    <row r="468" spans="1:13" x14ac:dyDescent="0.3">
      <c r="A468">
        <v>466</v>
      </c>
      <c r="B468" t="s">
        <v>443</v>
      </c>
      <c r="C468" t="s">
        <v>474</v>
      </c>
      <c r="D468">
        <v>2001</v>
      </c>
      <c r="E468">
        <v>8</v>
      </c>
      <c r="F468">
        <v>4</v>
      </c>
      <c r="G468" t="str">
        <f t="shared" si="14"/>
        <v>High</v>
      </c>
      <c r="H468">
        <v>6</v>
      </c>
      <c r="I468">
        <v>28</v>
      </c>
      <c r="J468">
        <v>4</v>
      </c>
      <c r="K468">
        <v>11</v>
      </c>
      <c r="L468">
        <v>0</v>
      </c>
      <c r="M468">
        <f t="shared" si="15"/>
        <v>53</v>
      </c>
    </row>
    <row r="469" spans="1:13" x14ac:dyDescent="0.3">
      <c r="A469">
        <v>467</v>
      </c>
      <c r="B469" t="s">
        <v>443</v>
      </c>
      <c r="C469" t="s">
        <v>475</v>
      </c>
      <c r="D469">
        <v>2001</v>
      </c>
      <c r="E469">
        <v>1</v>
      </c>
      <c r="F469">
        <v>3</v>
      </c>
      <c r="G469" t="str">
        <f t="shared" si="14"/>
        <v>Moderate</v>
      </c>
      <c r="H469">
        <v>0</v>
      </c>
      <c r="I469">
        <v>5</v>
      </c>
      <c r="J469">
        <v>4</v>
      </c>
      <c r="K469">
        <v>0</v>
      </c>
      <c r="L469">
        <v>0</v>
      </c>
      <c r="M469">
        <f t="shared" si="15"/>
        <v>12</v>
      </c>
    </row>
    <row r="470" spans="1:13" x14ac:dyDescent="0.3">
      <c r="A470">
        <v>468</v>
      </c>
      <c r="B470" t="s">
        <v>443</v>
      </c>
      <c r="C470" t="s">
        <v>476</v>
      </c>
      <c r="D470">
        <v>2001</v>
      </c>
      <c r="E470">
        <v>2</v>
      </c>
      <c r="F470">
        <v>3</v>
      </c>
      <c r="G470" t="str">
        <f t="shared" si="14"/>
        <v>Moderate</v>
      </c>
      <c r="H470">
        <v>0</v>
      </c>
      <c r="I470">
        <v>2</v>
      </c>
      <c r="J470">
        <v>0</v>
      </c>
      <c r="K470">
        <v>0</v>
      </c>
      <c r="L470">
        <v>0</v>
      </c>
      <c r="M470">
        <f t="shared" si="15"/>
        <v>5</v>
      </c>
    </row>
    <row r="471" spans="1:13" x14ac:dyDescent="0.3">
      <c r="A471">
        <v>469</v>
      </c>
      <c r="B471" t="s">
        <v>443</v>
      </c>
      <c r="C471" t="s">
        <v>477</v>
      </c>
      <c r="D471">
        <v>2001</v>
      </c>
      <c r="E471">
        <v>36</v>
      </c>
      <c r="F471">
        <v>19</v>
      </c>
      <c r="G471" t="str">
        <f t="shared" si="14"/>
        <v>Extreme</v>
      </c>
      <c r="H471">
        <v>4</v>
      </c>
      <c r="I471">
        <v>82</v>
      </c>
      <c r="J471">
        <v>10</v>
      </c>
      <c r="K471">
        <v>7</v>
      </c>
      <c r="L471">
        <v>0</v>
      </c>
      <c r="M471">
        <f t="shared" si="15"/>
        <v>122</v>
      </c>
    </row>
    <row r="472" spans="1:13" x14ac:dyDescent="0.3">
      <c r="A472">
        <v>470</v>
      </c>
      <c r="B472" t="s">
        <v>443</v>
      </c>
      <c r="C472" t="s">
        <v>39</v>
      </c>
      <c r="D472">
        <v>2001</v>
      </c>
      <c r="E472">
        <v>790</v>
      </c>
      <c r="F472">
        <v>434</v>
      </c>
      <c r="G472" t="str">
        <f t="shared" si="14"/>
        <v>Extreme</v>
      </c>
      <c r="H472">
        <v>294</v>
      </c>
      <c r="I472">
        <v>1655</v>
      </c>
      <c r="J472">
        <v>458</v>
      </c>
      <c r="K472">
        <v>1266</v>
      </c>
      <c r="L472">
        <v>0</v>
      </c>
      <c r="M472">
        <f t="shared" si="15"/>
        <v>4107</v>
      </c>
    </row>
    <row r="473" spans="1:13" x14ac:dyDescent="0.3">
      <c r="A473">
        <v>471</v>
      </c>
      <c r="B473" t="s">
        <v>478</v>
      </c>
      <c r="C473" t="s">
        <v>479</v>
      </c>
      <c r="D473">
        <v>2001</v>
      </c>
      <c r="E473">
        <v>9</v>
      </c>
      <c r="F473">
        <v>26</v>
      </c>
      <c r="G473" t="str">
        <f t="shared" si="14"/>
        <v>Extreme</v>
      </c>
      <c r="H473">
        <v>7</v>
      </c>
      <c r="I473">
        <v>9</v>
      </c>
      <c r="J473">
        <v>0</v>
      </c>
      <c r="K473">
        <v>77</v>
      </c>
      <c r="L473">
        <v>0</v>
      </c>
      <c r="M473">
        <f t="shared" si="15"/>
        <v>119</v>
      </c>
    </row>
    <row r="474" spans="1:13" x14ac:dyDescent="0.3">
      <c r="A474">
        <v>472</v>
      </c>
      <c r="B474" t="s">
        <v>478</v>
      </c>
      <c r="C474" t="s">
        <v>480</v>
      </c>
      <c r="D474">
        <v>2001</v>
      </c>
      <c r="E474">
        <v>12</v>
      </c>
      <c r="F474">
        <v>13</v>
      </c>
      <c r="G474" t="str">
        <f t="shared" si="14"/>
        <v>Extreme</v>
      </c>
      <c r="H474">
        <v>6</v>
      </c>
      <c r="I474">
        <v>13</v>
      </c>
      <c r="J474">
        <v>0</v>
      </c>
      <c r="K474">
        <v>24</v>
      </c>
      <c r="L474">
        <v>0</v>
      </c>
      <c r="M474">
        <f t="shared" si="15"/>
        <v>56</v>
      </c>
    </row>
    <row r="475" spans="1:13" x14ac:dyDescent="0.3">
      <c r="A475">
        <v>473</v>
      </c>
      <c r="B475" t="s">
        <v>478</v>
      </c>
      <c r="C475" t="s">
        <v>481</v>
      </c>
      <c r="D475">
        <v>2001</v>
      </c>
      <c r="E475">
        <v>8</v>
      </c>
      <c r="F475">
        <v>4</v>
      </c>
      <c r="G475" t="str">
        <f t="shared" si="14"/>
        <v>High</v>
      </c>
      <c r="H475">
        <v>6</v>
      </c>
      <c r="I475">
        <v>1</v>
      </c>
      <c r="J475">
        <v>0</v>
      </c>
      <c r="K475">
        <v>19</v>
      </c>
      <c r="L475">
        <v>0</v>
      </c>
      <c r="M475">
        <f t="shared" si="15"/>
        <v>30</v>
      </c>
    </row>
    <row r="476" spans="1:13" x14ac:dyDescent="0.3">
      <c r="A476">
        <v>474</v>
      </c>
      <c r="B476" t="s">
        <v>478</v>
      </c>
      <c r="C476" t="s">
        <v>482</v>
      </c>
      <c r="D476">
        <v>2001</v>
      </c>
      <c r="E476">
        <v>13</v>
      </c>
      <c r="F476">
        <v>9</v>
      </c>
      <c r="G476" t="str">
        <f t="shared" si="14"/>
        <v>Extreme</v>
      </c>
      <c r="H476">
        <v>4</v>
      </c>
      <c r="I476">
        <v>15</v>
      </c>
      <c r="J476">
        <v>0</v>
      </c>
      <c r="K476">
        <v>57</v>
      </c>
      <c r="L476">
        <v>0</v>
      </c>
      <c r="M476">
        <f t="shared" si="15"/>
        <v>85</v>
      </c>
    </row>
    <row r="477" spans="1:13" x14ac:dyDescent="0.3">
      <c r="A477">
        <v>475</v>
      </c>
      <c r="B477" t="s">
        <v>478</v>
      </c>
      <c r="C477" t="s">
        <v>483</v>
      </c>
      <c r="D477">
        <v>2001</v>
      </c>
      <c r="E477">
        <v>6</v>
      </c>
      <c r="F477">
        <v>7</v>
      </c>
      <c r="G477" t="str">
        <f t="shared" si="14"/>
        <v>High</v>
      </c>
      <c r="H477">
        <v>4</v>
      </c>
      <c r="I477">
        <v>11</v>
      </c>
      <c r="J477">
        <v>0</v>
      </c>
      <c r="K477">
        <v>20</v>
      </c>
      <c r="L477">
        <v>0</v>
      </c>
      <c r="M477">
        <f t="shared" si="15"/>
        <v>42</v>
      </c>
    </row>
    <row r="478" spans="1:13" x14ac:dyDescent="0.3">
      <c r="A478">
        <v>476</v>
      </c>
      <c r="B478" t="s">
        <v>478</v>
      </c>
      <c r="C478" t="s">
        <v>484</v>
      </c>
      <c r="D478">
        <v>2001</v>
      </c>
      <c r="E478">
        <v>11</v>
      </c>
      <c r="F478">
        <v>6</v>
      </c>
      <c r="G478" t="str">
        <f t="shared" si="14"/>
        <v>Extreme</v>
      </c>
      <c r="H478">
        <v>4</v>
      </c>
      <c r="I478">
        <v>4</v>
      </c>
      <c r="J478">
        <v>1</v>
      </c>
      <c r="K478">
        <v>7</v>
      </c>
      <c r="L478">
        <v>0</v>
      </c>
      <c r="M478">
        <f t="shared" si="15"/>
        <v>22</v>
      </c>
    </row>
    <row r="479" spans="1:13" x14ac:dyDescent="0.3">
      <c r="A479">
        <v>477</v>
      </c>
      <c r="B479" t="s">
        <v>478</v>
      </c>
      <c r="C479" t="s">
        <v>485</v>
      </c>
      <c r="D479">
        <v>2001</v>
      </c>
      <c r="E479">
        <v>22</v>
      </c>
      <c r="F479">
        <v>7</v>
      </c>
      <c r="G479" t="str">
        <f t="shared" si="14"/>
        <v>Extreme</v>
      </c>
      <c r="H479">
        <v>11</v>
      </c>
      <c r="I479">
        <v>17</v>
      </c>
      <c r="J479">
        <v>0</v>
      </c>
      <c r="K479">
        <v>22</v>
      </c>
      <c r="L479">
        <v>0</v>
      </c>
      <c r="M479">
        <f t="shared" si="15"/>
        <v>57</v>
      </c>
    </row>
    <row r="480" spans="1:13" x14ac:dyDescent="0.3">
      <c r="A480">
        <v>478</v>
      </c>
      <c r="B480" t="s">
        <v>478</v>
      </c>
      <c r="C480" t="s">
        <v>486</v>
      </c>
      <c r="D480">
        <v>2001</v>
      </c>
      <c r="E480">
        <v>0</v>
      </c>
      <c r="F480">
        <v>0</v>
      </c>
      <c r="G480" t="str">
        <f t="shared" si="14"/>
        <v>Moderate</v>
      </c>
      <c r="H480">
        <v>3</v>
      </c>
      <c r="I480">
        <v>1</v>
      </c>
      <c r="J480">
        <v>0</v>
      </c>
      <c r="K480">
        <v>0</v>
      </c>
      <c r="L480">
        <v>0</v>
      </c>
      <c r="M480">
        <f t="shared" si="15"/>
        <v>4</v>
      </c>
    </row>
    <row r="481" spans="1:13" x14ac:dyDescent="0.3">
      <c r="A481">
        <v>479</v>
      </c>
      <c r="B481" t="s">
        <v>478</v>
      </c>
      <c r="C481" t="s">
        <v>487</v>
      </c>
      <c r="D481">
        <v>2001</v>
      </c>
      <c r="E481">
        <v>12</v>
      </c>
      <c r="F481">
        <v>14</v>
      </c>
      <c r="G481" t="str">
        <f t="shared" si="14"/>
        <v>Extreme</v>
      </c>
      <c r="H481">
        <v>6</v>
      </c>
      <c r="I481">
        <v>4</v>
      </c>
      <c r="J481">
        <v>0</v>
      </c>
      <c r="K481">
        <v>21</v>
      </c>
      <c r="L481">
        <v>0</v>
      </c>
      <c r="M481">
        <f t="shared" si="15"/>
        <v>45</v>
      </c>
    </row>
    <row r="482" spans="1:13" x14ac:dyDescent="0.3">
      <c r="A482">
        <v>480</v>
      </c>
      <c r="B482" t="s">
        <v>478</v>
      </c>
      <c r="C482" t="s">
        <v>488</v>
      </c>
      <c r="D482">
        <v>2001</v>
      </c>
      <c r="E482">
        <v>19</v>
      </c>
      <c r="F482">
        <v>13</v>
      </c>
      <c r="G482" t="str">
        <f t="shared" si="14"/>
        <v>Extreme</v>
      </c>
      <c r="H482">
        <v>12</v>
      </c>
      <c r="I482">
        <v>13</v>
      </c>
      <c r="J482">
        <v>0</v>
      </c>
      <c r="K482">
        <v>46</v>
      </c>
      <c r="L482">
        <v>0</v>
      </c>
      <c r="M482">
        <f t="shared" si="15"/>
        <v>84</v>
      </c>
    </row>
    <row r="483" spans="1:13" x14ac:dyDescent="0.3">
      <c r="A483">
        <v>481</v>
      </c>
      <c r="B483" t="s">
        <v>478</v>
      </c>
      <c r="C483" t="s">
        <v>489</v>
      </c>
      <c r="D483">
        <v>2001</v>
      </c>
      <c r="E483">
        <v>19</v>
      </c>
      <c r="F483">
        <v>11</v>
      </c>
      <c r="G483" t="str">
        <f t="shared" si="14"/>
        <v>Extreme</v>
      </c>
      <c r="H483">
        <v>7</v>
      </c>
      <c r="I483">
        <v>3</v>
      </c>
      <c r="J483">
        <v>2</v>
      </c>
      <c r="K483">
        <v>27</v>
      </c>
      <c r="L483">
        <v>0</v>
      </c>
      <c r="M483">
        <f t="shared" si="15"/>
        <v>50</v>
      </c>
    </row>
    <row r="484" spans="1:13" x14ac:dyDescent="0.3">
      <c r="A484">
        <v>482</v>
      </c>
      <c r="B484" t="s">
        <v>478</v>
      </c>
      <c r="C484" t="s">
        <v>490</v>
      </c>
      <c r="D484">
        <v>2001</v>
      </c>
      <c r="E484">
        <v>21</v>
      </c>
      <c r="F484">
        <v>49</v>
      </c>
      <c r="G484" t="str">
        <f t="shared" si="14"/>
        <v>Extreme</v>
      </c>
      <c r="H484">
        <v>17</v>
      </c>
      <c r="I484">
        <v>16</v>
      </c>
      <c r="J484">
        <v>2</v>
      </c>
      <c r="K484">
        <v>104</v>
      </c>
      <c r="L484">
        <v>0</v>
      </c>
      <c r="M484">
        <f t="shared" si="15"/>
        <v>188</v>
      </c>
    </row>
    <row r="485" spans="1:13" x14ac:dyDescent="0.3">
      <c r="A485">
        <v>483</v>
      </c>
      <c r="B485" t="s">
        <v>478</v>
      </c>
      <c r="C485" t="s">
        <v>491</v>
      </c>
      <c r="D485">
        <v>2001</v>
      </c>
      <c r="E485">
        <v>8</v>
      </c>
      <c r="F485">
        <v>9</v>
      </c>
      <c r="G485" t="str">
        <f t="shared" si="14"/>
        <v>High</v>
      </c>
      <c r="H485">
        <v>2</v>
      </c>
      <c r="I485">
        <v>20</v>
      </c>
      <c r="J485">
        <v>0</v>
      </c>
      <c r="K485">
        <v>34</v>
      </c>
      <c r="L485">
        <v>0</v>
      </c>
      <c r="M485">
        <f t="shared" si="15"/>
        <v>65</v>
      </c>
    </row>
    <row r="486" spans="1:13" x14ac:dyDescent="0.3">
      <c r="A486">
        <v>484</v>
      </c>
      <c r="B486" t="s">
        <v>478</v>
      </c>
      <c r="C486" t="s">
        <v>492</v>
      </c>
      <c r="D486">
        <v>2001</v>
      </c>
      <c r="E486">
        <v>6</v>
      </c>
      <c r="F486">
        <v>1</v>
      </c>
      <c r="G486" t="str">
        <f t="shared" si="14"/>
        <v>High</v>
      </c>
      <c r="H486">
        <v>4</v>
      </c>
      <c r="I486">
        <v>0</v>
      </c>
      <c r="J486">
        <v>0</v>
      </c>
      <c r="K486">
        <v>15</v>
      </c>
      <c r="L486">
        <v>0</v>
      </c>
      <c r="M486">
        <f t="shared" si="15"/>
        <v>20</v>
      </c>
    </row>
    <row r="487" spans="1:13" x14ac:dyDescent="0.3">
      <c r="A487">
        <v>485</v>
      </c>
      <c r="B487" t="s">
        <v>478</v>
      </c>
      <c r="C487" t="s">
        <v>493</v>
      </c>
      <c r="D487">
        <v>2001</v>
      </c>
      <c r="E487">
        <v>38</v>
      </c>
      <c r="F487">
        <v>46</v>
      </c>
      <c r="G487" t="str">
        <f t="shared" si="14"/>
        <v>Extreme</v>
      </c>
      <c r="H487">
        <v>11</v>
      </c>
      <c r="I487">
        <v>46</v>
      </c>
      <c r="J487">
        <v>13</v>
      </c>
      <c r="K487">
        <v>249</v>
      </c>
      <c r="L487">
        <v>0</v>
      </c>
      <c r="M487">
        <f t="shared" si="15"/>
        <v>365</v>
      </c>
    </row>
    <row r="488" spans="1:13" x14ac:dyDescent="0.3">
      <c r="A488">
        <v>486</v>
      </c>
      <c r="B488" t="s">
        <v>478</v>
      </c>
      <c r="C488" t="s">
        <v>494</v>
      </c>
      <c r="D488">
        <v>2001</v>
      </c>
      <c r="E488">
        <v>9</v>
      </c>
      <c r="F488">
        <v>6</v>
      </c>
      <c r="G488" t="str">
        <f t="shared" si="14"/>
        <v>High</v>
      </c>
      <c r="H488">
        <v>9</v>
      </c>
      <c r="I488">
        <v>8</v>
      </c>
      <c r="J488">
        <v>0</v>
      </c>
      <c r="K488">
        <v>20</v>
      </c>
      <c r="L488">
        <v>0</v>
      </c>
      <c r="M488">
        <f t="shared" si="15"/>
        <v>43</v>
      </c>
    </row>
    <row r="489" spans="1:13" x14ac:dyDescent="0.3">
      <c r="A489">
        <v>487</v>
      </c>
      <c r="B489" t="s">
        <v>478</v>
      </c>
      <c r="C489" t="s">
        <v>495</v>
      </c>
      <c r="D489">
        <v>2001</v>
      </c>
      <c r="E489">
        <v>6</v>
      </c>
      <c r="F489">
        <v>4</v>
      </c>
      <c r="G489" t="str">
        <f t="shared" si="14"/>
        <v>High</v>
      </c>
      <c r="H489">
        <v>2</v>
      </c>
      <c r="I489">
        <v>3</v>
      </c>
      <c r="J489">
        <v>0</v>
      </c>
      <c r="K489">
        <v>3</v>
      </c>
      <c r="L489">
        <v>0</v>
      </c>
      <c r="M489">
        <f t="shared" si="15"/>
        <v>12</v>
      </c>
    </row>
    <row r="490" spans="1:13" x14ac:dyDescent="0.3">
      <c r="A490">
        <v>488</v>
      </c>
      <c r="B490" t="s">
        <v>478</v>
      </c>
      <c r="C490" t="s">
        <v>496</v>
      </c>
      <c r="D490">
        <v>2001</v>
      </c>
      <c r="E490">
        <v>11</v>
      </c>
      <c r="F490">
        <v>9</v>
      </c>
      <c r="G490" t="str">
        <f t="shared" si="14"/>
        <v>Extreme</v>
      </c>
      <c r="H490">
        <v>6</v>
      </c>
      <c r="I490">
        <v>8</v>
      </c>
      <c r="J490">
        <v>2</v>
      </c>
      <c r="K490">
        <v>25</v>
      </c>
      <c r="L490">
        <v>0</v>
      </c>
      <c r="M490">
        <f t="shared" si="15"/>
        <v>50</v>
      </c>
    </row>
    <row r="491" spans="1:13" x14ac:dyDescent="0.3">
      <c r="A491">
        <v>489</v>
      </c>
      <c r="B491" t="s">
        <v>478</v>
      </c>
      <c r="C491" t="s">
        <v>497</v>
      </c>
      <c r="D491">
        <v>2001</v>
      </c>
      <c r="E491">
        <v>3</v>
      </c>
      <c r="F491">
        <v>2</v>
      </c>
      <c r="G491" t="str">
        <f t="shared" si="14"/>
        <v>Moderate</v>
      </c>
      <c r="H491">
        <v>1</v>
      </c>
      <c r="I491">
        <v>2</v>
      </c>
      <c r="J491">
        <v>0</v>
      </c>
      <c r="K491">
        <v>16</v>
      </c>
      <c r="L491">
        <v>0</v>
      </c>
      <c r="M491">
        <f t="shared" si="15"/>
        <v>21</v>
      </c>
    </row>
    <row r="492" spans="1:13" x14ac:dyDescent="0.3">
      <c r="A492">
        <v>490</v>
      </c>
      <c r="B492" t="s">
        <v>478</v>
      </c>
      <c r="C492" t="s">
        <v>498</v>
      </c>
      <c r="D492">
        <v>2001</v>
      </c>
      <c r="E492">
        <v>11</v>
      </c>
      <c r="F492">
        <v>8</v>
      </c>
      <c r="G492" t="str">
        <f t="shared" si="14"/>
        <v>Extreme</v>
      </c>
      <c r="H492">
        <v>4</v>
      </c>
      <c r="I492">
        <v>8</v>
      </c>
      <c r="J492">
        <v>0</v>
      </c>
      <c r="K492">
        <v>14</v>
      </c>
      <c r="L492">
        <v>0</v>
      </c>
      <c r="M492">
        <f t="shared" si="15"/>
        <v>34</v>
      </c>
    </row>
    <row r="493" spans="1:13" x14ac:dyDescent="0.3">
      <c r="A493">
        <v>491</v>
      </c>
      <c r="B493" t="s">
        <v>478</v>
      </c>
      <c r="C493" t="s">
        <v>499</v>
      </c>
      <c r="D493">
        <v>2001</v>
      </c>
      <c r="E493">
        <v>23</v>
      </c>
      <c r="F493">
        <v>46</v>
      </c>
      <c r="G493" t="str">
        <f t="shared" si="14"/>
        <v>Extreme</v>
      </c>
      <c r="H493">
        <v>10</v>
      </c>
      <c r="I493">
        <v>128</v>
      </c>
      <c r="J493">
        <v>19</v>
      </c>
      <c r="K493">
        <v>232</v>
      </c>
      <c r="L493">
        <v>0</v>
      </c>
      <c r="M493">
        <f t="shared" si="15"/>
        <v>435</v>
      </c>
    </row>
    <row r="494" spans="1:13" x14ac:dyDescent="0.3">
      <c r="A494">
        <v>492</v>
      </c>
      <c r="B494" t="s">
        <v>478</v>
      </c>
      <c r="C494" t="s">
        <v>500</v>
      </c>
      <c r="D494">
        <v>2001</v>
      </c>
      <c r="E494">
        <v>6</v>
      </c>
      <c r="F494">
        <v>6</v>
      </c>
      <c r="G494" t="str">
        <f t="shared" si="14"/>
        <v>High</v>
      </c>
      <c r="H494">
        <v>5</v>
      </c>
      <c r="I494">
        <v>13</v>
      </c>
      <c r="J494">
        <v>4</v>
      </c>
      <c r="K494">
        <v>33</v>
      </c>
      <c r="L494">
        <v>0</v>
      </c>
      <c r="M494">
        <f t="shared" si="15"/>
        <v>61</v>
      </c>
    </row>
    <row r="495" spans="1:13" x14ac:dyDescent="0.3">
      <c r="A495">
        <v>493</v>
      </c>
      <c r="B495" t="s">
        <v>478</v>
      </c>
      <c r="C495" t="s">
        <v>501</v>
      </c>
      <c r="D495">
        <v>2001</v>
      </c>
      <c r="E495">
        <v>15</v>
      </c>
      <c r="F495">
        <v>18</v>
      </c>
      <c r="G495" t="str">
        <f t="shared" si="14"/>
        <v>Extreme</v>
      </c>
      <c r="H495">
        <v>10</v>
      </c>
      <c r="I495">
        <v>18</v>
      </c>
      <c r="J495">
        <v>4</v>
      </c>
      <c r="K495">
        <v>36</v>
      </c>
      <c r="L495">
        <v>0</v>
      </c>
      <c r="M495">
        <f t="shared" si="15"/>
        <v>86</v>
      </c>
    </row>
    <row r="496" spans="1:13" x14ac:dyDescent="0.3">
      <c r="A496">
        <v>494</v>
      </c>
      <c r="B496" t="s">
        <v>478</v>
      </c>
      <c r="C496" t="s">
        <v>502</v>
      </c>
      <c r="D496">
        <v>2001</v>
      </c>
      <c r="E496">
        <v>10</v>
      </c>
      <c r="F496">
        <v>10</v>
      </c>
      <c r="G496" t="str">
        <f t="shared" si="14"/>
        <v>High</v>
      </c>
      <c r="H496">
        <v>8</v>
      </c>
      <c r="I496">
        <v>11</v>
      </c>
      <c r="J496">
        <v>0</v>
      </c>
      <c r="K496">
        <v>27</v>
      </c>
      <c r="L496">
        <v>0</v>
      </c>
      <c r="M496">
        <f t="shared" si="15"/>
        <v>56</v>
      </c>
    </row>
    <row r="497" spans="1:13" x14ac:dyDescent="0.3">
      <c r="A497">
        <v>495</v>
      </c>
      <c r="B497" t="s">
        <v>478</v>
      </c>
      <c r="C497" t="s">
        <v>39</v>
      </c>
      <c r="D497">
        <v>2001</v>
      </c>
      <c r="E497">
        <v>298</v>
      </c>
      <c r="F497">
        <v>324</v>
      </c>
      <c r="G497" t="str">
        <f t="shared" si="14"/>
        <v>Extreme</v>
      </c>
      <c r="H497">
        <v>159</v>
      </c>
      <c r="I497">
        <v>372</v>
      </c>
      <c r="J497">
        <v>47</v>
      </c>
      <c r="K497">
        <v>1128</v>
      </c>
      <c r="L497">
        <v>0</v>
      </c>
      <c r="M497">
        <f t="shared" si="15"/>
        <v>2030</v>
      </c>
    </row>
    <row r="498" spans="1:13" x14ac:dyDescent="0.3">
      <c r="A498">
        <v>496</v>
      </c>
      <c r="B498" t="s">
        <v>503</v>
      </c>
      <c r="C498" t="s">
        <v>504</v>
      </c>
      <c r="D498">
        <v>2001</v>
      </c>
      <c r="E498">
        <v>16</v>
      </c>
      <c r="F498">
        <v>125</v>
      </c>
      <c r="G498" t="str">
        <f t="shared" si="14"/>
        <v>Extreme</v>
      </c>
      <c r="H498">
        <v>12</v>
      </c>
      <c r="I498">
        <v>95</v>
      </c>
      <c r="J498">
        <v>0</v>
      </c>
      <c r="K498">
        <v>236</v>
      </c>
      <c r="L498">
        <v>0</v>
      </c>
      <c r="M498">
        <f t="shared" si="15"/>
        <v>468</v>
      </c>
    </row>
    <row r="499" spans="1:13" x14ac:dyDescent="0.3">
      <c r="A499">
        <v>497</v>
      </c>
      <c r="B499" t="s">
        <v>503</v>
      </c>
      <c r="C499" t="s">
        <v>505</v>
      </c>
      <c r="D499">
        <v>2001</v>
      </c>
      <c r="E499">
        <v>34</v>
      </c>
      <c r="F499">
        <v>87</v>
      </c>
      <c r="G499" t="str">
        <f t="shared" si="14"/>
        <v>Extreme</v>
      </c>
      <c r="H499">
        <v>43</v>
      </c>
      <c r="I499">
        <v>124</v>
      </c>
      <c r="J499">
        <v>0</v>
      </c>
      <c r="K499">
        <v>235</v>
      </c>
      <c r="L499">
        <v>0</v>
      </c>
      <c r="M499">
        <f t="shared" si="15"/>
        <v>489</v>
      </c>
    </row>
    <row r="500" spans="1:13" x14ac:dyDescent="0.3">
      <c r="A500">
        <v>498</v>
      </c>
      <c r="B500" t="s">
        <v>503</v>
      </c>
      <c r="C500" t="s">
        <v>506</v>
      </c>
      <c r="D500">
        <v>2001</v>
      </c>
      <c r="E500">
        <v>90</v>
      </c>
      <c r="F500">
        <v>59</v>
      </c>
      <c r="G500" t="str">
        <f t="shared" si="14"/>
        <v>Extreme</v>
      </c>
      <c r="H500">
        <v>10</v>
      </c>
      <c r="I500">
        <v>112</v>
      </c>
      <c r="J500">
        <v>1</v>
      </c>
      <c r="K500">
        <v>151</v>
      </c>
      <c r="L500">
        <v>0</v>
      </c>
      <c r="M500">
        <f t="shared" si="15"/>
        <v>333</v>
      </c>
    </row>
    <row r="501" spans="1:13" x14ac:dyDescent="0.3">
      <c r="A501">
        <v>499</v>
      </c>
      <c r="B501" t="s">
        <v>503</v>
      </c>
      <c r="C501" t="s">
        <v>507</v>
      </c>
      <c r="D501">
        <v>2001</v>
      </c>
      <c r="E501">
        <v>81</v>
      </c>
      <c r="F501">
        <v>94</v>
      </c>
      <c r="G501" t="str">
        <f t="shared" si="14"/>
        <v>Extreme</v>
      </c>
      <c r="H501">
        <v>3</v>
      </c>
      <c r="I501">
        <v>219</v>
      </c>
      <c r="J501">
        <v>5</v>
      </c>
      <c r="K501">
        <v>124</v>
      </c>
      <c r="L501">
        <v>0</v>
      </c>
      <c r="M501">
        <f t="shared" si="15"/>
        <v>445</v>
      </c>
    </row>
    <row r="502" spans="1:13" x14ac:dyDescent="0.3">
      <c r="A502">
        <v>500</v>
      </c>
      <c r="B502" t="s">
        <v>503</v>
      </c>
      <c r="C502" t="s">
        <v>508</v>
      </c>
      <c r="D502">
        <v>2001</v>
      </c>
      <c r="E502">
        <v>13</v>
      </c>
      <c r="F502">
        <v>14</v>
      </c>
      <c r="G502" t="str">
        <f t="shared" si="14"/>
        <v>Extreme</v>
      </c>
      <c r="H502">
        <v>13</v>
      </c>
      <c r="I502">
        <v>71</v>
      </c>
      <c r="J502">
        <v>0</v>
      </c>
      <c r="K502">
        <v>45</v>
      </c>
      <c r="L502">
        <v>0</v>
      </c>
      <c r="M502">
        <f t="shared" si="15"/>
        <v>143</v>
      </c>
    </row>
    <row r="503" spans="1:13" x14ac:dyDescent="0.3">
      <c r="A503">
        <v>501</v>
      </c>
      <c r="B503" t="s">
        <v>503</v>
      </c>
      <c r="C503" t="s">
        <v>509</v>
      </c>
      <c r="D503">
        <v>2001</v>
      </c>
      <c r="E503">
        <v>48</v>
      </c>
      <c r="F503">
        <v>103</v>
      </c>
      <c r="G503" t="str">
        <f t="shared" si="14"/>
        <v>Extreme</v>
      </c>
      <c r="H503">
        <v>24</v>
      </c>
      <c r="I503">
        <v>77</v>
      </c>
      <c r="J503">
        <v>0</v>
      </c>
      <c r="K503">
        <v>209</v>
      </c>
      <c r="L503">
        <v>0</v>
      </c>
      <c r="M503">
        <f t="shared" si="15"/>
        <v>413</v>
      </c>
    </row>
    <row r="504" spans="1:13" x14ac:dyDescent="0.3">
      <c r="A504">
        <v>502</v>
      </c>
      <c r="B504" t="s">
        <v>503</v>
      </c>
      <c r="C504" t="s">
        <v>510</v>
      </c>
      <c r="D504">
        <v>2001</v>
      </c>
      <c r="E504">
        <v>42</v>
      </c>
      <c r="F504">
        <v>223</v>
      </c>
      <c r="G504" t="str">
        <f t="shared" si="14"/>
        <v>Extreme</v>
      </c>
      <c r="H504">
        <v>5</v>
      </c>
      <c r="I504">
        <v>126</v>
      </c>
      <c r="J504">
        <v>3</v>
      </c>
      <c r="K504">
        <v>312</v>
      </c>
      <c r="L504">
        <v>0</v>
      </c>
      <c r="M504">
        <f t="shared" si="15"/>
        <v>669</v>
      </c>
    </row>
    <row r="505" spans="1:13" x14ac:dyDescent="0.3">
      <c r="A505">
        <v>503</v>
      </c>
      <c r="B505" t="s">
        <v>503</v>
      </c>
      <c r="C505" t="s">
        <v>511</v>
      </c>
      <c r="D505">
        <v>2001</v>
      </c>
      <c r="E505">
        <v>35</v>
      </c>
      <c r="F505">
        <v>34</v>
      </c>
      <c r="G505" t="str">
        <f t="shared" si="14"/>
        <v>Extreme</v>
      </c>
      <c r="H505">
        <v>13</v>
      </c>
      <c r="I505">
        <v>53</v>
      </c>
      <c r="J505">
        <v>0</v>
      </c>
      <c r="K505">
        <v>153</v>
      </c>
      <c r="L505">
        <v>0</v>
      </c>
      <c r="M505">
        <f t="shared" si="15"/>
        <v>253</v>
      </c>
    </row>
    <row r="506" spans="1:13" x14ac:dyDescent="0.3">
      <c r="A506">
        <v>504</v>
      </c>
      <c r="B506" t="s">
        <v>503</v>
      </c>
      <c r="C506" t="s">
        <v>512</v>
      </c>
      <c r="D506">
        <v>2001</v>
      </c>
      <c r="E506">
        <v>36</v>
      </c>
      <c r="F506">
        <v>103</v>
      </c>
      <c r="G506" t="str">
        <f t="shared" si="14"/>
        <v>Extreme</v>
      </c>
      <c r="H506">
        <v>2</v>
      </c>
      <c r="I506">
        <v>164</v>
      </c>
      <c r="J506">
        <v>6</v>
      </c>
      <c r="K506">
        <v>157</v>
      </c>
      <c r="L506">
        <v>0</v>
      </c>
      <c r="M506">
        <f t="shared" si="15"/>
        <v>432</v>
      </c>
    </row>
    <row r="507" spans="1:13" x14ac:dyDescent="0.3">
      <c r="A507">
        <v>505</v>
      </c>
      <c r="B507" t="s">
        <v>503</v>
      </c>
      <c r="C507" t="s">
        <v>513</v>
      </c>
      <c r="D507">
        <v>2001</v>
      </c>
      <c r="E507">
        <v>67</v>
      </c>
      <c r="F507">
        <v>169</v>
      </c>
      <c r="G507" t="str">
        <f t="shared" si="14"/>
        <v>Extreme</v>
      </c>
      <c r="H507">
        <v>7</v>
      </c>
      <c r="I507">
        <v>112</v>
      </c>
      <c r="J507">
        <v>5</v>
      </c>
      <c r="K507">
        <v>384</v>
      </c>
      <c r="L507">
        <v>0</v>
      </c>
      <c r="M507">
        <f t="shared" si="15"/>
        <v>677</v>
      </c>
    </row>
    <row r="508" spans="1:13" x14ac:dyDescent="0.3">
      <c r="A508">
        <v>506</v>
      </c>
      <c r="B508" t="s">
        <v>503</v>
      </c>
      <c r="C508" t="s">
        <v>514</v>
      </c>
      <c r="D508">
        <v>2001</v>
      </c>
      <c r="E508">
        <v>24</v>
      </c>
      <c r="F508">
        <v>14</v>
      </c>
      <c r="G508" t="str">
        <f t="shared" si="14"/>
        <v>Extreme</v>
      </c>
      <c r="H508">
        <v>8</v>
      </c>
      <c r="I508">
        <v>73</v>
      </c>
      <c r="J508">
        <v>3</v>
      </c>
      <c r="K508">
        <v>174</v>
      </c>
      <c r="L508">
        <v>0</v>
      </c>
      <c r="M508">
        <f t="shared" si="15"/>
        <v>272</v>
      </c>
    </row>
    <row r="509" spans="1:13" x14ac:dyDescent="0.3">
      <c r="A509">
        <v>507</v>
      </c>
      <c r="B509" t="s">
        <v>503</v>
      </c>
      <c r="C509" t="s">
        <v>515</v>
      </c>
      <c r="D509">
        <v>2001</v>
      </c>
      <c r="E509">
        <v>9</v>
      </c>
      <c r="F509">
        <v>26</v>
      </c>
      <c r="G509" t="str">
        <f t="shared" si="14"/>
        <v>Extreme</v>
      </c>
      <c r="H509">
        <v>8</v>
      </c>
      <c r="I509">
        <v>31</v>
      </c>
      <c r="J509">
        <v>0</v>
      </c>
      <c r="K509">
        <v>60</v>
      </c>
      <c r="L509">
        <v>0</v>
      </c>
      <c r="M509">
        <f t="shared" si="15"/>
        <v>125</v>
      </c>
    </row>
    <row r="510" spans="1:13" x14ac:dyDescent="0.3">
      <c r="A510">
        <v>508</v>
      </c>
      <c r="B510" t="s">
        <v>503</v>
      </c>
      <c r="C510" t="s">
        <v>516</v>
      </c>
      <c r="D510">
        <v>2001</v>
      </c>
      <c r="E510">
        <v>24</v>
      </c>
      <c r="F510">
        <v>33</v>
      </c>
      <c r="G510" t="str">
        <f t="shared" si="14"/>
        <v>Extreme</v>
      </c>
      <c r="H510">
        <v>21</v>
      </c>
      <c r="I510">
        <v>34</v>
      </c>
      <c r="J510">
        <v>0</v>
      </c>
      <c r="K510">
        <v>93</v>
      </c>
      <c r="L510">
        <v>0</v>
      </c>
      <c r="M510">
        <f t="shared" si="15"/>
        <v>181</v>
      </c>
    </row>
    <row r="511" spans="1:13" x14ac:dyDescent="0.3">
      <c r="A511">
        <v>509</v>
      </c>
      <c r="B511" t="s">
        <v>503</v>
      </c>
      <c r="C511" t="s">
        <v>517</v>
      </c>
      <c r="D511">
        <v>2001</v>
      </c>
      <c r="E511">
        <v>17</v>
      </c>
      <c r="F511">
        <v>50</v>
      </c>
      <c r="G511" t="str">
        <f t="shared" si="14"/>
        <v>Extreme</v>
      </c>
      <c r="H511">
        <v>3</v>
      </c>
      <c r="I511">
        <v>56</v>
      </c>
      <c r="J511">
        <v>0</v>
      </c>
      <c r="K511">
        <v>60</v>
      </c>
      <c r="L511">
        <v>0</v>
      </c>
      <c r="M511">
        <f t="shared" si="15"/>
        <v>169</v>
      </c>
    </row>
    <row r="512" spans="1:13" x14ac:dyDescent="0.3">
      <c r="A512">
        <v>510</v>
      </c>
      <c r="B512" t="s">
        <v>503</v>
      </c>
      <c r="C512" t="s">
        <v>63</v>
      </c>
      <c r="D512">
        <v>2001</v>
      </c>
      <c r="E512">
        <v>1</v>
      </c>
      <c r="F512">
        <v>4</v>
      </c>
      <c r="G512" t="str">
        <f t="shared" si="14"/>
        <v>Moderate</v>
      </c>
      <c r="H512">
        <v>0</v>
      </c>
      <c r="I512">
        <v>14</v>
      </c>
      <c r="J512">
        <v>0</v>
      </c>
      <c r="K512">
        <v>0</v>
      </c>
      <c r="L512">
        <v>0</v>
      </c>
      <c r="M512">
        <f t="shared" si="15"/>
        <v>18</v>
      </c>
    </row>
    <row r="513" spans="1:13" x14ac:dyDescent="0.3">
      <c r="A513">
        <v>511</v>
      </c>
      <c r="B513" t="s">
        <v>503</v>
      </c>
      <c r="C513" t="s">
        <v>518</v>
      </c>
      <c r="D513">
        <v>2001</v>
      </c>
      <c r="E513">
        <v>55</v>
      </c>
      <c r="F513">
        <v>65</v>
      </c>
      <c r="G513" t="str">
        <f t="shared" si="14"/>
        <v>Extreme</v>
      </c>
      <c r="H513">
        <v>13</v>
      </c>
      <c r="I513">
        <v>118</v>
      </c>
      <c r="J513">
        <v>2</v>
      </c>
      <c r="K513">
        <v>375</v>
      </c>
      <c r="L513">
        <v>0</v>
      </c>
      <c r="M513">
        <f t="shared" si="15"/>
        <v>573</v>
      </c>
    </row>
    <row r="514" spans="1:13" x14ac:dyDescent="0.3">
      <c r="A514">
        <v>512</v>
      </c>
      <c r="B514" t="s">
        <v>503</v>
      </c>
      <c r="C514" t="s">
        <v>519</v>
      </c>
      <c r="D514">
        <v>2001</v>
      </c>
      <c r="E514">
        <v>35</v>
      </c>
      <c r="F514">
        <v>22</v>
      </c>
      <c r="G514" t="str">
        <f t="shared" ref="G514:G577" si="16">IF(OR(E514&gt;10,F514&gt;10),"Extreme",IF(OR(E514&gt;5,F514&gt;5),"High","Moderate"))</f>
        <v>Extreme</v>
      </c>
      <c r="H514">
        <v>20</v>
      </c>
      <c r="I514">
        <v>98</v>
      </c>
      <c r="J514">
        <v>0</v>
      </c>
      <c r="K514">
        <v>241</v>
      </c>
      <c r="L514">
        <v>0</v>
      </c>
      <c r="M514">
        <f t="shared" si="15"/>
        <v>381</v>
      </c>
    </row>
    <row r="515" spans="1:13" x14ac:dyDescent="0.3">
      <c r="A515">
        <v>513</v>
      </c>
      <c r="B515" t="s">
        <v>503</v>
      </c>
      <c r="C515" t="s">
        <v>520</v>
      </c>
      <c r="D515">
        <v>2001</v>
      </c>
      <c r="E515">
        <v>61</v>
      </c>
      <c r="F515">
        <v>203</v>
      </c>
      <c r="G515" t="str">
        <f t="shared" si="16"/>
        <v>Extreme</v>
      </c>
      <c r="H515">
        <v>29</v>
      </c>
      <c r="I515">
        <v>179</v>
      </c>
      <c r="J515">
        <v>1</v>
      </c>
      <c r="K515">
        <v>453</v>
      </c>
      <c r="L515">
        <v>0</v>
      </c>
      <c r="M515">
        <f t="shared" ref="M515:M578" si="17">SUM(F515,H515,I515,J515,K515,L515)</f>
        <v>865</v>
      </c>
    </row>
    <row r="516" spans="1:13" x14ac:dyDescent="0.3">
      <c r="A516">
        <v>514</v>
      </c>
      <c r="B516" t="s">
        <v>503</v>
      </c>
      <c r="C516" t="s">
        <v>521</v>
      </c>
      <c r="D516">
        <v>2001</v>
      </c>
      <c r="E516">
        <v>2</v>
      </c>
      <c r="F516">
        <v>7</v>
      </c>
      <c r="G516" t="str">
        <f t="shared" si="16"/>
        <v>High</v>
      </c>
      <c r="H516">
        <v>3</v>
      </c>
      <c r="I516">
        <v>21</v>
      </c>
      <c r="J516">
        <v>0</v>
      </c>
      <c r="K516">
        <v>16</v>
      </c>
      <c r="L516">
        <v>0</v>
      </c>
      <c r="M516">
        <f t="shared" si="17"/>
        <v>47</v>
      </c>
    </row>
    <row r="517" spans="1:13" x14ac:dyDescent="0.3">
      <c r="A517">
        <v>515</v>
      </c>
      <c r="B517" t="s">
        <v>503</v>
      </c>
      <c r="C517" t="s">
        <v>522</v>
      </c>
      <c r="D517">
        <v>2001</v>
      </c>
      <c r="E517">
        <v>10</v>
      </c>
      <c r="F517">
        <v>20</v>
      </c>
      <c r="G517" t="str">
        <f t="shared" si="16"/>
        <v>Extreme</v>
      </c>
      <c r="H517">
        <v>12</v>
      </c>
      <c r="I517">
        <v>61</v>
      </c>
      <c r="J517">
        <v>0</v>
      </c>
      <c r="K517">
        <v>96</v>
      </c>
      <c r="L517">
        <v>0</v>
      </c>
      <c r="M517">
        <f t="shared" si="17"/>
        <v>189</v>
      </c>
    </row>
    <row r="518" spans="1:13" x14ac:dyDescent="0.3">
      <c r="A518">
        <v>516</v>
      </c>
      <c r="B518" t="s">
        <v>503</v>
      </c>
      <c r="C518" t="s">
        <v>523</v>
      </c>
      <c r="D518">
        <v>2001</v>
      </c>
      <c r="E518">
        <v>65</v>
      </c>
      <c r="F518">
        <v>57</v>
      </c>
      <c r="G518" t="str">
        <f t="shared" si="16"/>
        <v>Extreme</v>
      </c>
      <c r="H518">
        <v>8</v>
      </c>
      <c r="I518">
        <v>144</v>
      </c>
      <c r="J518">
        <v>10</v>
      </c>
      <c r="K518">
        <v>224</v>
      </c>
      <c r="L518">
        <v>0</v>
      </c>
      <c r="M518">
        <f t="shared" si="17"/>
        <v>443</v>
      </c>
    </row>
    <row r="519" spans="1:13" x14ac:dyDescent="0.3">
      <c r="A519">
        <v>517</v>
      </c>
      <c r="B519" t="s">
        <v>503</v>
      </c>
      <c r="C519" t="s">
        <v>524</v>
      </c>
      <c r="D519">
        <v>2001</v>
      </c>
      <c r="E519">
        <v>19</v>
      </c>
      <c r="F519">
        <v>25</v>
      </c>
      <c r="G519" t="str">
        <f t="shared" si="16"/>
        <v>Extreme</v>
      </c>
      <c r="H519">
        <v>0</v>
      </c>
      <c r="I519">
        <v>50</v>
      </c>
      <c r="J519">
        <v>0</v>
      </c>
      <c r="K519">
        <v>125</v>
      </c>
      <c r="L519">
        <v>0</v>
      </c>
      <c r="M519">
        <f t="shared" si="17"/>
        <v>200</v>
      </c>
    </row>
    <row r="520" spans="1:13" x14ac:dyDescent="0.3">
      <c r="A520">
        <v>518</v>
      </c>
      <c r="B520" t="s">
        <v>503</v>
      </c>
      <c r="C520" t="s">
        <v>525</v>
      </c>
      <c r="D520">
        <v>2001</v>
      </c>
      <c r="E520">
        <v>20</v>
      </c>
      <c r="F520">
        <v>53</v>
      </c>
      <c r="G520" t="str">
        <f t="shared" si="16"/>
        <v>Extreme</v>
      </c>
      <c r="H520">
        <v>12</v>
      </c>
      <c r="I520">
        <v>128</v>
      </c>
      <c r="J520">
        <v>3</v>
      </c>
      <c r="K520">
        <v>263</v>
      </c>
      <c r="L520">
        <v>1</v>
      </c>
      <c r="M520">
        <f t="shared" si="17"/>
        <v>460</v>
      </c>
    </row>
    <row r="521" spans="1:13" x14ac:dyDescent="0.3">
      <c r="A521">
        <v>519</v>
      </c>
      <c r="B521" t="s">
        <v>503</v>
      </c>
      <c r="C521" t="s">
        <v>526</v>
      </c>
      <c r="D521">
        <v>2001</v>
      </c>
      <c r="E521">
        <v>21</v>
      </c>
      <c r="F521">
        <v>50</v>
      </c>
      <c r="G521" t="str">
        <f t="shared" si="16"/>
        <v>Extreme</v>
      </c>
      <c r="H521">
        <v>10</v>
      </c>
      <c r="I521">
        <v>37</v>
      </c>
      <c r="J521">
        <v>0</v>
      </c>
      <c r="K521">
        <v>66</v>
      </c>
      <c r="L521">
        <v>0</v>
      </c>
      <c r="M521">
        <f t="shared" si="17"/>
        <v>163</v>
      </c>
    </row>
    <row r="522" spans="1:13" x14ac:dyDescent="0.3">
      <c r="A522">
        <v>520</v>
      </c>
      <c r="B522" t="s">
        <v>503</v>
      </c>
      <c r="C522" t="s">
        <v>527</v>
      </c>
      <c r="D522">
        <v>2001</v>
      </c>
      <c r="E522">
        <v>50</v>
      </c>
      <c r="F522">
        <v>116</v>
      </c>
      <c r="G522" t="str">
        <f t="shared" si="16"/>
        <v>Extreme</v>
      </c>
      <c r="H522">
        <v>17</v>
      </c>
      <c r="I522">
        <v>203</v>
      </c>
      <c r="J522">
        <v>6</v>
      </c>
      <c r="K522">
        <v>319</v>
      </c>
      <c r="L522">
        <v>0</v>
      </c>
      <c r="M522">
        <f t="shared" si="17"/>
        <v>661</v>
      </c>
    </row>
    <row r="523" spans="1:13" x14ac:dyDescent="0.3">
      <c r="A523">
        <v>521</v>
      </c>
      <c r="B523" t="s">
        <v>503</v>
      </c>
      <c r="C523" t="s">
        <v>528</v>
      </c>
      <c r="D523">
        <v>2001</v>
      </c>
      <c r="E523">
        <v>22</v>
      </c>
      <c r="F523">
        <v>34</v>
      </c>
      <c r="G523" t="str">
        <f t="shared" si="16"/>
        <v>Extreme</v>
      </c>
      <c r="H523">
        <v>14</v>
      </c>
      <c r="I523">
        <v>65</v>
      </c>
      <c r="J523">
        <v>0</v>
      </c>
      <c r="K523">
        <v>102</v>
      </c>
      <c r="L523">
        <v>0</v>
      </c>
      <c r="M523">
        <f t="shared" si="17"/>
        <v>215</v>
      </c>
    </row>
    <row r="524" spans="1:13" x14ac:dyDescent="0.3">
      <c r="A524">
        <v>522</v>
      </c>
      <c r="B524" t="s">
        <v>503</v>
      </c>
      <c r="C524" t="s">
        <v>529</v>
      </c>
      <c r="D524">
        <v>2001</v>
      </c>
      <c r="E524">
        <v>25</v>
      </c>
      <c r="F524">
        <v>61</v>
      </c>
      <c r="G524" t="str">
        <f t="shared" si="16"/>
        <v>Extreme</v>
      </c>
      <c r="H524">
        <v>15</v>
      </c>
      <c r="I524">
        <v>115</v>
      </c>
      <c r="J524">
        <v>2</v>
      </c>
      <c r="K524">
        <v>196</v>
      </c>
      <c r="L524">
        <v>0</v>
      </c>
      <c r="M524">
        <f t="shared" si="17"/>
        <v>389</v>
      </c>
    </row>
    <row r="525" spans="1:13" x14ac:dyDescent="0.3">
      <c r="A525">
        <v>523</v>
      </c>
      <c r="B525" t="s">
        <v>503</v>
      </c>
      <c r="C525" t="s">
        <v>530</v>
      </c>
      <c r="D525">
        <v>2001</v>
      </c>
      <c r="E525">
        <v>13</v>
      </c>
      <c r="F525">
        <v>63</v>
      </c>
      <c r="G525" t="str">
        <f t="shared" si="16"/>
        <v>Extreme</v>
      </c>
      <c r="H525">
        <v>6</v>
      </c>
      <c r="I525">
        <v>40</v>
      </c>
      <c r="J525">
        <v>1</v>
      </c>
      <c r="K525">
        <v>104</v>
      </c>
      <c r="L525">
        <v>0</v>
      </c>
      <c r="M525">
        <f t="shared" si="17"/>
        <v>214</v>
      </c>
    </row>
    <row r="526" spans="1:13" x14ac:dyDescent="0.3">
      <c r="A526">
        <v>524</v>
      </c>
      <c r="B526" t="s">
        <v>503</v>
      </c>
      <c r="C526" t="s">
        <v>531</v>
      </c>
      <c r="D526">
        <v>2001</v>
      </c>
      <c r="E526">
        <v>19</v>
      </c>
      <c r="F526">
        <v>42</v>
      </c>
      <c r="G526" t="str">
        <f t="shared" si="16"/>
        <v>Extreme</v>
      </c>
      <c r="H526">
        <v>6</v>
      </c>
      <c r="I526">
        <v>49</v>
      </c>
      <c r="J526">
        <v>0</v>
      </c>
      <c r="K526">
        <v>97</v>
      </c>
      <c r="L526">
        <v>0</v>
      </c>
      <c r="M526">
        <f t="shared" si="17"/>
        <v>194</v>
      </c>
    </row>
    <row r="527" spans="1:13" x14ac:dyDescent="0.3">
      <c r="A527">
        <v>525</v>
      </c>
      <c r="B527" t="s">
        <v>503</v>
      </c>
      <c r="C527" t="s">
        <v>532</v>
      </c>
      <c r="D527">
        <v>2001</v>
      </c>
      <c r="E527">
        <v>13</v>
      </c>
      <c r="F527">
        <v>22</v>
      </c>
      <c r="G527" t="str">
        <f t="shared" si="16"/>
        <v>Extreme</v>
      </c>
      <c r="H527">
        <v>15</v>
      </c>
      <c r="I527">
        <v>28</v>
      </c>
      <c r="J527">
        <v>0</v>
      </c>
      <c r="K527">
        <v>114</v>
      </c>
      <c r="L527">
        <v>0</v>
      </c>
      <c r="M527">
        <f t="shared" si="17"/>
        <v>179</v>
      </c>
    </row>
    <row r="528" spans="1:13" x14ac:dyDescent="0.3">
      <c r="A528">
        <v>526</v>
      </c>
      <c r="B528" t="s">
        <v>503</v>
      </c>
      <c r="C528" t="s">
        <v>533</v>
      </c>
      <c r="D528">
        <v>2001</v>
      </c>
      <c r="E528">
        <v>22</v>
      </c>
      <c r="F528">
        <v>19</v>
      </c>
      <c r="G528" t="str">
        <f t="shared" si="16"/>
        <v>Extreme</v>
      </c>
      <c r="H528">
        <v>8</v>
      </c>
      <c r="I528">
        <v>29</v>
      </c>
      <c r="J528">
        <v>0</v>
      </c>
      <c r="K528">
        <v>79</v>
      </c>
      <c r="L528">
        <v>0</v>
      </c>
      <c r="M528">
        <f t="shared" si="17"/>
        <v>135</v>
      </c>
    </row>
    <row r="529" spans="1:13" x14ac:dyDescent="0.3">
      <c r="A529">
        <v>527</v>
      </c>
      <c r="B529" t="s">
        <v>503</v>
      </c>
      <c r="C529" t="s">
        <v>534</v>
      </c>
      <c r="D529">
        <v>2001</v>
      </c>
      <c r="E529">
        <v>17</v>
      </c>
      <c r="F529">
        <v>50</v>
      </c>
      <c r="G529" t="str">
        <f t="shared" si="16"/>
        <v>Extreme</v>
      </c>
      <c r="H529">
        <v>7</v>
      </c>
      <c r="I529">
        <v>84</v>
      </c>
      <c r="J529">
        <v>6</v>
      </c>
      <c r="K529">
        <v>142</v>
      </c>
      <c r="L529">
        <v>0</v>
      </c>
      <c r="M529">
        <f t="shared" si="17"/>
        <v>289</v>
      </c>
    </row>
    <row r="530" spans="1:13" x14ac:dyDescent="0.3">
      <c r="A530">
        <v>528</v>
      </c>
      <c r="B530" t="s">
        <v>503</v>
      </c>
      <c r="C530" t="s">
        <v>535</v>
      </c>
      <c r="D530">
        <v>2001</v>
      </c>
      <c r="E530">
        <v>43</v>
      </c>
      <c r="F530">
        <v>118</v>
      </c>
      <c r="G530" t="str">
        <f t="shared" si="16"/>
        <v>Extreme</v>
      </c>
      <c r="H530">
        <v>9</v>
      </c>
      <c r="I530">
        <v>68</v>
      </c>
      <c r="J530">
        <v>2</v>
      </c>
      <c r="K530">
        <v>127</v>
      </c>
      <c r="L530">
        <v>0</v>
      </c>
      <c r="M530">
        <f t="shared" si="17"/>
        <v>324</v>
      </c>
    </row>
    <row r="531" spans="1:13" x14ac:dyDescent="0.3">
      <c r="A531">
        <v>529</v>
      </c>
      <c r="B531" t="s">
        <v>503</v>
      </c>
      <c r="C531" t="s">
        <v>39</v>
      </c>
      <c r="D531">
        <v>2001</v>
      </c>
      <c r="E531">
        <v>1049</v>
      </c>
      <c r="F531">
        <v>2165</v>
      </c>
      <c r="G531" t="str">
        <f t="shared" si="16"/>
        <v>Extreme</v>
      </c>
      <c r="H531">
        <v>376</v>
      </c>
      <c r="I531">
        <v>2878</v>
      </c>
      <c r="J531">
        <v>56</v>
      </c>
      <c r="K531">
        <v>5532</v>
      </c>
      <c r="L531">
        <v>1</v>
      </c>
      <c r="M531">
        <f t="shared" si="17"/>
        <v>11008</v>
      </c>
    </row>
    <row r="532" spans="1:13" x14ac:dyDescent="0.3">
      <c r="A532">
        <v>530</v>
      </c>
      <c r="B532" t="s">
        <v>536</v>
      </c>
      <c r="C532" t="s">
        <v>537</v>
      </c>
      <c r="D532">
        <v>2001</v>
      </c>
      <c r="E532">
        <v>7</v>
      </c>
      <c r="F532">
        <v>1</v>
      </c>
      <c r="G532" t="str">
        <f t="shared" si="16"/>
        <v>High</v>
      </c>
      <c r="H532">
        <v>0</v>
      </c>
      <c r="I532">
        <v>0</v>
      </c>
      <c r="J532">
        <v>8</v>
      </c>
      <c r="K532">
        <v>0</v>
      </c>
      <c r="L532">
        <v>0</v>
      </c>
      <c r="M532">
        <f t="shared" si="17"/>
        <v>9</v>
      </c>
    </row>
    <row r="533" spans="1:13" x14ac:dyDescent="0.3">
      <c r="A533">
        <v>531</v>
      </c>
      <c r="B533" t="s">
        <v>536</v>
      </c>
      <c r="C533" t="s">
        <v>538</v>
      </c>
      <c r="D533">
        <v>2001</v>
      </c>
      <c r="E533">
        <v>0</v>
      </c>
      <c r="F533">
        <v>0</v>
      </c>
      <c r="G533" t="str">
        <f t="shared" si="16"/>
        <v>Moderate</v>
      </c>
      <c r="H533">
        <v>0</v>
      </c>
      <c r="I533">
        <v>0</v>
      </c>
      <c r="J533">
        <v>0</v>
      </c>
      <c r="K533">
        <v>0</v>
      </c>
      <c r="L533">
        <v>0</v>
      </c>
      <c r="M533">
        <f t="shared" si="17"/>
        <v>0</v>
      </c>
    </row>
    <row r="534" spans="1:13" x14ac:dyDescent="0.3">
      <c r="A534">
        <v>532</v>
      </c>
      <c r="B534" t="s">
        <v>536</v>
      </c>
      <c r="C534" t="s">
        <v>539</v>
      </c>
      <c r="D534">
        <v>2001</v>
      </c>
      <c r="E534">
        <v>1</v>
      </c>
      <c r="F534">
        <v>0</v>
      </c>
      <c r="G534" t="str">
        <f t="shared" si="16"/>
        <v>Moderate</v>
      </c>
      <c r="H534">
        <v>0</v>
      </c>
      <c r="I534">
        <v>0</v>
      </c>
      <c r="J534">
        <v>4</v>
      </c>
      <c r="K534">
        <v>0</v>
      </c>
      <c r="L534">
        <v>0</v>
      </c>
      <c r="M534">
        <f t="shared" si="17"/>
        <v>4</v>
      </c>
    </row>
    <row r="535" spans="1:13" x14ac:dyDescent="0.3">
      <c r="A535">
        <v>533</v>
      </c>
      <c r="B535" t="s">
        <v>536</v>
      </c>
      <c r="C535" t="s">
        <v>540</v>
      </c>
      <c r="D535">
        <v>2001</v>
      </c>
      <c r="E535">
        <v>0</v>
      </c>
      <c r="F535">
        <v>1</v>
      </c>
      <c r="G535" t="str">
        <f t="shared" si="16"/>
        <v>Moderate</v>
      </c>
      <c r="H535">
        <v>0</v>
      </c>
      <c r="I535">
        <v>0</v>
      </c>
      <c r="J535">
        <v>2</v>
      </c>
      <c r="K535">
        <v>0</v>
      </c>
      <c r="L535">
        <v>0</v>
      </c>
      <c r="M535">
        <f t="shared" si="17"/>
        <v>3</v>
      </c>
    </row>
    <row r="536" spans="1:13" x14ac:dyDescent="0.3">
      <c r="A536">
        <v>534</v>
      </c>
      <c r="B536" t="s">
        <v>536</v>
      </c>
      <c r="C536" t="s">
        <v>39</v>
      </c>
      <c r="D536">
        <v>2001</v>
      </c>
      <c r="E536">
        <v>8</v>
      </c>
      <c r="F536">
        <v>2</v>
      </c>
      <c r="G536" t="str">
        <f t="shared" si="16"/>
        <v>High</v>
      </c>
      <c r="H536">
        <v>0</v>
      </c>
      <c r="I536">
        <v>0</v>
      </c>
      <c r="J536">
        <v>14</v>
      </c>
      <c r="K536">
        <v>0</v>
      </c>
      <c r="L536">
        <v>0</v>
      </c>
      <c r="M536">
        <f t="shared" si="17"/>
        <v>16</v>
      </c>
    </row>
    <row r="537" spans="1:13" x14ac:dyDescent="0.3">
      <c r="A537">
        <v>535</v>
      </c>
      <c r="B537" t="s">
        <v>541</v>
      </c>
      <c r="C537" t="s">
        <v>542</v>
      </c>
      <c r="D537">
        <v>2001</v>
      </c>
      <c r="E537">
        <v>6</v>
      </c>
      <c r="F537">
        <v>14</v>
      </c>
      <c r="G537" t="str">
        <f t="shared" si="16"/>
        <v>Extreme</v>
      </c>
      <c r="H537">
        <v>3</v>
      </c>
      <c r="I537">
        <v>38</v>
      </c>
      <c r="J537">
        <v>4</v>
      </c>
      <c r="K537">
        <v>8</v>
      </c>
      <c r="L537">
        <v>0</v>
      </c>
      <c r="M537">
        <f t="shared" si="17"/>
        <v>67</v>
      </c>
    </row>
    <row r="538" spans="1:13" x14ac:dyDescent="0.3">
      <c r="A538">
        <v>536</v>
      </c>
      <c r="B538" t="s">
        <v>541</v>
      </c>
      <c r="C538" t="s">
        <v>543</v>
      </c>
      <c r="D538">
        <v>2001</v>
      </c>
      <c r="E538">
        <v>20</v>
      </c>
      <c r="F538">
        <v>8</v>
      </c>
      <c r="G538" t="str">
        <f t="shared" si="16"/>
        <v>Extreme</v>
      </c>
      <c r="H538">
        <v>16</v>
      </c>
      <c r="I538">
        <v>58</v>
      </c>
      <c r="J538">
        <v>8</v>
      </c>
      <c r="K538">
        <v>57</v>
      </c>
      <c r="L538">
        <v>0</v>
      </c>
      <c r="M538">
        <f t="shared" si="17"/>
        <v>147</v>
      </c>
    </row>
    <row r="539" spans="1:13" x14ac:dyDescent="0.3">
      <c r="A539">
        <v>537</v>
      </c>
      <c r="B539" t="s">
        <v>541</v>
      </c>
      <c r="C539" t="s">
        <v>544</v>
      </c>
      <c r="D539">
        <v>2001</v>
      </c>
      <c r="E539">
        <v>28</v>
      </c>
      <c r="F539">
        <v>0</v>
      </c>
      <c r="G539" t="str">
        <f t="shared" si="16"/>
        <v>Extreme</v>
      </c>
      <c r="H539">
        <v>13</v>
      </c>
      <c r="I539">
        <v>70</v>
      </c>
      <c r="J539">
        <v>209</v>
      </c>
      <c r="K539">
        <v>111</v>
      </c>
      <c r="L539">
        <v>0</v>
      </c>
      <c r="M539">
        <f t="shared" si="17"/>
        <v>403</v>
      </c>
    </row>
    <row r="540" spans="1:13" x14ac:dyDescent="0.3">
      <c r="A540">
        <v>538</v>
      </c>
      <c r="B540" t="s">
        <v>541</v>
      </c>
      <c r="C540" t="s">
        <v>545</v>
      </c>
      <c r="D540">
        <v>2001</v>
      </c>
      <c r="E540">
        <v>0</v>
      </c>
      <c r="F540">
        <v>0</v>
      </c>
      <c r="G540" t="str">
        <f t="shared" si="16"/>
        <v>Moderate</v>
      </c>
      <c r="H540">
        <v>0</v>
      </c>
      <c r="I540">
        <v>5</v>
      </c>
      <c r="J540">
        <v>0</v>
      </c>
      <c r="K540">
        <v>2</v>
      </c>
      <c r="L540">
        <v>0</v>
      </c>
      <c r="M540">
        <f t="shared" si="17"/>
        <v>7</v>
      </c>
    </row>
    <row r="541" spans="1:13" x14ac:dyDescent="0.3">
      <c r="A541">
        <v>539</v>
      </c>
      <c r="B541" t="s">
        <v>541</v>
      </c>
      <c r="C541" t="s">
        <v>546</v>
      </c>
      <c r="D541">
        <v>2001</v>
      </c>
      <c r="E541">
        <v>18</v>
      </c>
      <c r="F541">
        <v>27</v>
      </c>
      <c r="G541" t="str">
        <f t="shared" si="16"/>
        <v>Extreme</v>
      </c>
      <c r="H541">
        <v>16</v>
      </c>
      <c r="I541">
        <v>75</v>
      </c>
      <c r="J541">
        <v>25</v>
      </c>
      <c r="K541">
        <v>49</v>
      </c>
      <c r="L541">
        <v>0</v>
      </c>
      <c r="M541">
        <f t="shared" si="17"/>
        <v>192</v>
      </c>
    </row>
    <row r="542" spans="1:13" x14ac:dyDescent="0.3">
      <c r="A542">
        <v>540</v>
      </c>
      <c r="B542" t="s">
        <v>541</v>
      </c>
      <c r="C542" t="s">
        <v>547</v>
      </c>
      <c r="D542">
        <v>2001</v>
      </c>
      <c r="E542">
        <v>4</v>
      </c>
      <c r="F542">
        <v>10</v>
      </c>
      <c r="G542" t="str">
        <f t="shared" si="16"/>
        <v>High</v>
      </c>
      <c r="H542">
        <v>5</v>
      </c>
      <c r="I542">
        <v>19</v>
      </c>
      <c r="J542">
        <v>38</v>
      </c>
      <c r="K542">
        <v>28</v>
      </c>
      <c r="L542">
        <v>0</v>
      </c>
      <c r="M542">
        <f t="shared" si="17"/>
        <v>100</v>
      </c>
    </row>
    <row r="543" spans="1:13" x14ac:dyDescent="0.3">
      <c r="A543">
        <v>541</v>
      </c>
      <c r="B543" t="s">
        <v>541</v>
      </c>
      <c r="C543" t="s">
        <v>548</v>
      </c>
      <c r="D543">
        <v>2001</v>
      </c>
      <c r="E543">
        <v>16</v>
      </c>
      <c r="F543">
        <v>2</v>
      </c>
      <c r="G543" t="str">
        <f t="shared" si="16"/>
        <v>Extreme</v>
      </c>
      <c r="H543">
        <v>9</v>
      </c>
      <c r="I543">
        <v>137</v>
      </c>
      <c r="J543">
        <v>50</v>
      </c>
      <c r="K543">
        <v>21</v>
      </c>
      <c r="L543">
        <v>0</v>
      </c>
      <c r="M543">
        <f t="shared" si="17"/>
        <v>219</v>
      </c>
    </row>
    <row r="544" spans="1:13" x14ac:dyDescent="0.3">
      <c r="A544">
        <v>542</v>
      </c>
      <c r="B544" t="s">
        <v>541</v>
      </c>
      <c r="C544" t="s">
        <v>549</v>
      </c>
      <c r="D544">
        <v>2001</v>
      </c>
      <c r="E544">
        <v>17</v>
      </c>
      <c r="F544">
        <v>30</v>
      </c>
      <c r="G544" t="str">
        <f t="shared" si="16"/>
        <v>Extreme</v>
      </c>
      <c r="H544">
        <v>6</v>
      </c>
      <c r="I544">
        <v>65</v>
      </c>
      <c r="J544">
        <v>8</v>
      </c>
      <c r="K544">
        <v>18</v>
      </c>
      <c r="L544">
        <v>0</v>
      </c>
      <c r="M544">
        <f t="shared" si="17"/>
        <v>127</v>
      </c>
    </row>
    <row r="545" spans="1:13" x14ac:dyDescent="0.3">
      <c r="A545">
        <v>543</v>
      </c>
      <c r="B545" t="s">
        <v>541</v>
      </c>
      <c r="C545" t="s">
        <v>550</v>
      </c>
      <c r="D545">
        <v>2001</v>
      </c>
      <c r="E545">
        <v>14</v>
      </c>
      <c r="F545">
        <v>35</v>
      </c>
      <c r="G545" t="str">
        <f t="shared" si="16"/>
        <v>Extreme</v>
      </c>
      <c r="H545">
        <v>8</v>
      </c>
      <c r="I545">
        <v>48</v>
      </c>
      <c r="J545">
        <v>11</v>
      </c>
      <c r="K545">
        <v>8</v>
      </c>
      <c r="L545">
        <v>5</v>
      </c>
      <c r="M545">
        <f t="shared" si="17"/>
        <v>115</v>
      </c>
    </row>
    <row r="546" spans="1:13" x14ac:dyDescent="0.3">
      <c r="A546">
        <v>544</v>
      </c>
      <c r="B546" t="s">
        <v>541</v>
      </c>
      <c r="C546" t="s">
        <v>551</v>
      </c>
      <c r="D546">
        <v>2001</v>
      </c>
      <c r="E546">
        <v>9</v>
      </c>
      <c r="F546">
        <v>14</v>
      </c>
      <c r="G546" t="str">
        <f t="shared" si="16"/>
        <v>Extreme</v>
      </c>
      <c r="H546">
        <v>4</v>
      </c>
      <c r="I546">
        <v>72</v>
      </c>
      <c r="J546">
        <v>16</v>
      </c>
      <c r="K546">
        <v>25</v>
      </c>
      <c r="L546">
        <v>0</v>
      </c>
      <c r="M546">
        <f t="shared" si="17"/>
        <v>131</v>
      </c>
    </row>
    <row r="547" spans="1:13" x14ac:dyDescent="0.3">
      <c r="A547">
        <v>545</v>
      </c>
      <c r="B547" t="s">
        <v>541</v>
      </c>
      <c r="C547" t="s">
        <v>552</v>
      </c>
      <c r="D547">
        <v>2001</v>
      </c>
      <c r="E547">
        <v>21</v>
      </c>
      <c r="F547">
        <v>9</v>
      </c>
      <c r="G547" t="str">
        <f t="shared" si="16"/>
        <v>Extreme</v>
      </c>
      <c r="H547">
        <v>6</v>
      </c>
      <c r="I547">
        <v>30</v>
      </c>
      <c r="J547">
        <v>9</v>
      </c>
      <c r="K547">
        <v>12</v>
      </c>
      <c r="L547">
        <v>9</v>
      </c>
      <c r="M547">
        <f t="shared" si="17"/>
        <v>75</v>
      </c>
    </row>
    <row r="548" spans="1:13" x14ac:dyDescent="0.3">
      <c r="A548">
        <v>546</v>
      </c>
      <c r="B548" t="s">
        <v>541</v>
      </c>
      <c r="C548" t="s">
        <v>553</v>
      </c>
      <c r="D548">
        <v>2001</v>
      </c>
      <c r="E548">
        <v>6</v>
      </c>
      <c r="F548">
        <v>9</v>
      </c>
      <c r="G548" t="str">
        <f t="shared" si="16"/>
        <v>High</v>
      </c>
      <c r="H548">
        <v>5</v>
      </c>
      <c r="I548">
        <v>27</v>
      </c>
      <c r="J548">
        <v>170</v>
      </c>
      <c r="K548">
        <v>29</v>
      </c>
      <c r="L548">
        <v>0</v>
      </c>
      <c r="M548">
        <f t="shared" si="17"/>
        <v>240</v>
      </c>
    </row>
    <row r="549" spans="1:13" x14ac:dyDescent="0.3">
      <c r="A549">
        <v>547</v>
      </c>
      <c r="B549" t="s">
        <v>541</v>
      </c>
      <c r="C549" t="s">
        <v>554</v>
      </c>
      <c r="D549">
        <v>2001</v>
      </c>
      <c r="E549">
        <v>4</v>
      </c>
      <c r="F549">
        <v>8</v>
      </c>
      <c r="G549" t="str">
        <f t="shared" si="16"/>
        <v>High</v>
      </c>
      <c r="H549">
        <v>2</v>
      </c>
      <c r="I549">
        <v>21</v>
      </c>
      <c r="J549">
        <v>2</v>
      </c>
      <c r="K549">
        <v>14</v>
      </c>
      <c r="L549">
        <v>0</v>
      </c>
      <c r="M549">
        <f t="shared" si="17"/>
        <v>47</v>
      </c>
    </row>
    <row r="550" spans="1:13" x14ac:dyDescent="0.3">
      <c r="A550">
        <v>548</v>
      </c>
      <c r="B550" t="s">
        <v>541</v>
      </c>
      <c r="C550" t="s">
        <v>555</v>
      </c>
      <c r="D550">
        <v>2001</v>
      </c>
      <c r="E550">
        <v>13</v>
      </c>
      <c r="F550">
        <v>23</v>
      </c>
      <c r="G550" t="str">
        <f t="shared" si="16"/>
        <v>Extreme</v>
      </c>
      <c r="H550">
        <v>5</v>
      </c>
      <c r="I550">
        <v>52</v>
      </c>
      <c r="J550">
        <v>8</v>
      </c>
      <c r="K550">
        <v>69</v>
      </c>
      <c r="L550">
        <v>0</v>
      </c>
      <c r="M550">
        <f t="shared" si="17"/>
        <v>157</v>
      </c>
    </row>
    <row r="551" spans="1:13" x14ac:dyDescent="0.3">
      <c r="A551">
        <v>549</v>
      </c>
      <c r="B551" t="s">
        <v>541</v>
      </c>
      <c r="C551" t="s">
        <v>556</v>
      </c>
      <c r="D551">
        <v>2001</v>
      </c>
      <c r="E551">
        <v>2</v>
      </c>
      <c r="F551">
        <v>18</v>
      </c>
      <c r="G551" t="str">
        <f t="shared" si="16"/>
        <v>Extreme</v>
      </c>
      <c r="H551">
        <v>12</v>
      </c>
      <c r="I551">
        <v>20</v>
      </c>
      <c r="J551">
        <v>52</v>
      </c>
      <c r="K551">
        <v>24</v>
      </c>
      <c r="L551">
        <v>0</v>
      </c>
      <c r="M551">
        <f t="shared" si="17"/>
        <v>126</v>
      </c>
    </row>
    <row r="552" spans="1:13" x14ac:dyDescent="0.3">
      <c r="A552">
        <v>550</v>
      </c>
      <c r="B552" t="s">
        <v>541</v>
      </c>
      <c r="C552" t="s">
        <v>557</v>
      </c>
      <c r="D552">
        <v>2001</v>
      </c>
      <c r="E552">
        <v>12</v>
      </c>
      <c r="F552">
        <v>25</v>
      </c>
      <c r="G552" t="str">
        <f t="shared" si="16"/>
        <v>Extreme</v>
      </c>
      <c r="H552">
        <v>4</v>
      </c>
      <c r="I552">
        <v>55</v>
      </c>
      <c r="J552">
        <v>13</v>
      </c>
      <c r="K552">
        <v>8</v>
      </c>
      <c r="L552">
        <v>0</v>
      </c>
      <c r="M552">
        <f t="shared" si="17"/>
        <v>105</v>
      </c>
    </row>
    <row r="553" spans="1:13" x14ac:dyDescent="0.3">
      <c r="A553">
        <v>551</v>
      </c>
      <c r="B553" t="s">
        <v>541</v>
      </c>
      <c r="C553" t="s">
        <v>558</v>
      </c>
      <c r="D553">
        <v>2001</v>
      </c>
      <c r="E553">
        <v>7</v>
      </c>
      <c r="F553">
        <v>16</v>
      </c>
      <c r="G553" t="str">
        <f t="shared" si="16"/>
        <v>Extreme</v>
      </c>
      <c r="H553">
        <v>4</v>
      </c>
      <c r="I553">
        <v>39</v>
      </c>
      <c r="J553">
        <v>13</v>
      </c>
      <c r="K553">
        <v>18</v>
      </c>
      <c r="L553">
        <v>0</v>
      </c>
      <c r="M553">
        <f t="shared" si="17"/>
        <v>90</v>
      </c>
    </row>
    <row r="554" spans="1:13" x14ac:dyDescent="0.3">
      <c r="A554">
        <v>552</v>
      </c>
      <c r="B554" t="s">
        <v>541</v>
      </c>
      <c r="C554" t="s">
        <v>559</v>
      </c>
      <c r="D554">
        <v>2001</v>
      </c>
      <c r="E554">
        <v>8</v>
      </c>
      <c r="F554">
        <v>5</v>
      </c>
      <c r="G554" t="str">
        <f t="shared" si="16"/>
        <v>High</v>
      </c>
      <c r="H554">
        <v>2</v>
      </c>
      <c r="I554">
        <v>6</v>
      </c>
      <c r="J554">
        <v>5</v>
      </c>
      <c r="K554">
        <v>16</v>
      </c>
      <c r="L554">
        <v>0</v>
      </c>
      <c r="M554">
        <f t="shared" si="17"/>
        <v>34</v>
      </c>
    </row>
    <row r="555" spans="1:13" x14ac:dyDescent="0.3">
      <c r="A555">
        <v>553</v>
      </c>
      <c r="B555" t="s">
        <v>541</v>
      </c>
      <c r="C555" t="s">
        <v>560</v>
      </c>
      <c r="D555">
        <v>2001</v>
      </c>
      <c r="E555">
        <v>3</v>
      </c>
      <c r="F555">
        <v>11</v>
      </c>
      <c r="G555" t="str">
        <f t="shared" si="16"/>
        <v>Extreme</v>
      </c>
      <c r="H555">
        <v>0</v>
      </c>
      <c r="I555">
        <v>18</v>
      </c>
      <c r="J555">
        <v>0</v>
      </c>
      <c r="K555">
        <v>12</v>
      </c>
      <c r="L555">
        <v>0</v>
      </c>
      <c r="M555">
        <f t="shared" si="17"/>
        <v>41</v>
      </c>
    </row>
    <row r="556" spans="1:13" x14ac:dyDescent="0.3">
      <c r="A556">
        <v>554</v>
      </c>
      <c r="B556" t="s">
        <v>541</v>
      </c>
      <c r="C556" t="s">
        <v>561</v>
      </c>
      <c r="D556">
        <v>2001</v>
      </c>
      <c r="E556">
        <v>5</v>
      </c>
      <c r="F556">
        <v>24</v>
      </c>
      <c r="G556" t="str">
        <f t="shared" si="16"/>
        <v>Extreme</v>
      </c>
      <c r="H556">
        <v>2</v>
      </c>
      <c r="I556">
        <v>32</v>
      </c>
      <c r="J556">
        <v>4</v>
      </c>
      <c r="K556">
        <v>25</v>
      </c>
      <c r="L556">
        <v>0</v>
      </c>
      <c r="M556">
        <f t="shared" si="17"/>
        <v>87</v>
      </c>
    </row>
    <row r="557" spans="1:13" x14ac:dyDescent="0.3">
      <c r="A557">
        <v>555</v>
      </c>
      <c r="B557" t="s">
        <v>541</v>
      </c>
      <c r="C557" t="s">
        <v>562</v>
      </c>
      <c r="D557">
        <v>2001</v>
      </c>
      <c r="E557">
        <v>13</v>
      </c>
      <c r="F557">
        <v>17</v>
      </c>
      <c r="G557" t="str">
        <f t="shared" si="16"/>
        <v>Extreme</v>
      </c>
      <c r="H557">
        <v>4</v>
      </c>
      <c r="I557">
        <v>59</v>
      </c>
      <c r="J557">
        <v>12</v>
      </c>
      <c r="K557">
        <v>16</v>
      </c>
      <c r="L557">
        <v>0</v>
      </c>
      <c r="M557">
        <f t="shared" si="17"/>
        <v>108</v>
      </c>
    </row>
    <row r="558" spans="1:13" x14ac:dyDescent="0.3">
      <c r="A558">
        <v>556</v>
      </c>
      <c r="B558" t="s">
        <v>541</v>
      </c>
      <c r="C558" t="s">
        <v>563</v>
      </c>
      <c r="D558">
        <v>2001</v>
      </c>
      <c r="E558">
        <v>8</v>
      </c>
      <c r="F558">
        <v>29</v>
      </c>
      <c r="G558" t="str">
        <f t="shared" si="16"/>
        <v>Extreme</v>
      </c>
      <c r="H558">
        <v>8</v>
      </c>
      <c r="I558">
        <v>53</v>
      </c>
      <c r="J558">
        <v>7</v>
      </c>
      <c r="K558">
        <v>7</v>
      </c>
      <c r="L558">
        <v>0</v>
      </c>
      <c r="M558">
        <f t="shared" si="17"/>
        <v>104</v>
      </c>
    </row>
    <row r="559" spans="1:13" x14ac:dyDescent="0.3">
      <c r="A559">
        <v>557</v>
      </c>
      <c r="B559" t="s">
        <v>541</v>
      </c>
      <c r="C559" t="s">
        <v>564</v>
      </c>
      <c r="D559">
        <v>2001</v>
      </c>
      <c r="E559">
        <v>2</v>
      </c>
      <c r="F559">
        <v>10</v>
      </c>
      <c r="G559" t="str">
        <f t="shared" si="16"/>
        <v>High</v>
      </c>
      <c r="H559">
        <v>3</v>
      </c>
      <c r="I559">
        <v>7</v>
      </c>
      <c r="J559">
        <v>13</v>
      </c>
      <c r="K559">
        <v>11</v>
      </c>
      <c r="L559">
        <v>0</v>
      </c>
      <c r="M559">
        <f t="shared" si="17"/>
        <v>44</v>
      </c>
    </row>
    <row r="560" spans="1:13" x14ac:dyDescent="0.3">
      <c r="A560">
        <v>558</v>
      </c>
      <c r="B560" t="s">
        <v>541</v>
      </c>
      <c r="C560" t="s">
        <v>565</v>
      </c>
      <c r="D560">
        <v>2001</v>
      </c>
      <c r="E560">
        <v>5</v>
      </c>
      <c r="F560">
        <v>10</v>
      </c>
      <c r="G560" t="str">
        <f t="shared" si="16"/>
        <v>High</v>
      </c>
      <c r="H560">
        <v>4</v>
      </c>
      <c r="I560">
        <v>17</v>
      </c>
      <c r="J560">
        <v>2</v>
      </c>
      <c r="K560">
        <v>9</v>
      </c>
      <c r="L560">
        <v>0</v>
      </c>
      <c r="M560">
        <f t="shared" si="17"/>
        <v>42</v>
      </c>
    </row>
    <row r="561" spans="1:13" x14ac:dyDescent="0.3">
      <c r="A561">
        <v>559</v>
      </c>
      <c r="B561" t="s">
        <v>541</v>
      </c>
      <c r="C561" t="s">
        <v>566</v>
      </c>
      <c r="D561">
        <v>2001</v>
      </c>
      <c r="E561">
        <v>0</v>
      </c>
      <c r="F561">
        <v>34</v>
      </c>
      <c r="G561" t="str">
        <f t="shared" si="16"/>
        <v>Extreme</v>
      </c>
      <c r="H561">
        <v>0</v>
      </c>
      <c r="I561">
        <v>53</v>
      </c>
      <c r="J561">
        <v>46</v>
      </c>
      <c r="K561">
        <v>31</v>
      </c>
      <c r="L561">
        <v>0</v>
      </c>
      <c r="M561">
        <f t="shared" si="17"/>
        <v>164</v>
      </c>
    </row>
    <row r="562" spans="1:13" x14ac:dyDescent="0.3">
      <c r="A562">
        <v>560</v>
      </c>
      <c r="B562" t="s">
        <v>541</v>
      </c>
      <c r="C562" t="s">
        <v>567</v>
      </c>
      <c r="D562">
        <v>2001</v>
      </c>
      <c r="E562">
        <v>4</v>
      </c>
      <c r="F562">
        <v>7</v>
      </c>
      <c r="G562" t="str">
        <f t="shared" si="16"/>
        <v>High</v>
      </c>
      <c r="H562">
        <v>4</v>
      </c>
      <c r="I562">
        <v>29</v>
      </c>
      <c r="J562">
        <v>8</v>
      </c>
      <c r="K562">
        <v>9</v>
      </c>
      <c r="L562">
        <v>0</v>
      </c>
      <c r="M562">
        <f t="shared" si="17"/>
        <v>57</v>
      </c>
    </row>
    <row r="563" spans="1:13" x14ac:dyDescent="0.3">
      <c r="A563">
        <v>561</v>
      </c>
      <c r="B563" t="s">
        <v>541</v>
      </c>
      <c r="C563" t="s">
        <v>568</v>
      </c>
      <c r="D563">
        <v>2001</v>
      </c>
      <c r="E563">
        <v>57</v>
      </c>
      <c r="F563">
        <v>53</v>
      </c>
      <c r="G563" t="str">
        <f t="shared" si="16"/>
        <v>Extreme</v>
      </c>
      <c r="H563">
        <v>3</v>
      </c>
      <c r="I563">
        <v>155</v>
      </c>
      <c r="J563">
        <v>62</v>
      </c>
      <c r="K563">
        <v>13</v>
      </c>
      <c r="L563">
        <v>0</v>
      </c>
      <c r="M563">
        <f t="shared" si="17"/>
        <v>286</v>
      </c>
    </row>
    <row r="564" spans="1:13" x14ac:dyDescent="0.3">
      <c r="A564">
        <v>562</v>
      </c>
      <c r="B564" t="s">
        <v>541</v>
      </c>
      <c r="C564" t="s">
        <v>569</v>
      </c>
      <c r="D564">
        <v>2001</v>
      </c>
      <c r="E564">
        <v>3</v>
      </c>
      <c r="F564">
        <v>10</v>
      </c>
      <c r="G564" t="str">
        <f t="shared" si="16"/>
        <v>High</v>
      </c>
      <c r="H564">
        <v>0</v>
      </c>
      <c r="I564">
        <v>2</v>
      </c>
      <c r="J564">
        <v>21</v>
      </c>
      <c r="K564">
        <v>6</v>
      </c>
      <c r="L564">
        <v>0</v>
      </c>
      <c r="M564">
        <f t="shared" si="17"/>
        <v>39</v>
      </c>
    </row>
    <row r="565" spans="1:13" x14ac:dyDescent="0.3">
      <c r="A565">
        <v>563</v>
      </c>
      <c r="B565" t="s">
        <v>541</v>
      </c>
      <c r="C565" t="s">
        <v>570</v>
      </c>
      <c r="D565">
        <v>2001</v>
      </c>
      <c r="E565">
        <v>16</v>
      </c>
      <c r="F565">
        <v>11</v>
      </c>
      <c r="G565" t="str">
        <f t="shared" si="16"/>
        <v>Extreme</v>
      </c>
      <c r="H565">
        <v>6</v>
      </c>
      <c r="I565">
        <v>70</v>
      </c>
      <c r="J565">
        <v>17</v>
      </c>
      <c r="K565">
        <v>16</v>
      </c>
      <c r="L565">
        <v>0</v>
      </c>
      <c r="M565">
        <f t="shared" si="17"/>
        <v>120</v>
      </c>
    </row>
    <row r="566" spans="1:13" x14ac:dyDescent="0.3">
      <c r="A566">
        <v>564</v>
      </c>
      <c r="B566" t="s">
        <v>541</v>
      </c>
      <c r="C566" t="s">
        <v>571</v>
      </c>
      <c r="D566">
        <v>2001</v>
      </c>
      <c r="E566">
        <v>5</v>
      </c>
      <c r="F566">
        <v>33</v>
      </c>
      <c r="G566" t="str">
        <f t="shared" si="16"/>
        <v>Extreme</v>
      </c>
      <c r="H566">
        <v>1</v>
      </c>
      <c r="I566">
        <v>53</v>
      </c>
      <c r="J566">
        <v>9</v>
      </c>
      <c r="K566">
        <v>18</v>
      </c>
      <c r="L566">
        <v>0</v>
      </c>
      <c r="M566">
        <f t="shared" si="17"/>
        <v>114</v>
      </c>
    </row>
    <row r="567" spans="1:13" x14ac:dyDescent="0.3">
      <c r="A567">
        <v>565</v>
      </c>
      <c r="B567" t="s">
        <v>541</v>
      </c>
      <c r="C567" t="s">
        <v>572</v>
      </c>
      <c r="D567">
        <v>2001</v>
      </c>
      <c r="E567">
        <v>7</v>
      </c>
      <c r="F567">
        <v>26</v>
      </c>
      <c r="G567" t="str">
        <f t="shared" si="16"/>
        <v>Extreme</v>
      </c>
      <c r="H567">
        <v>4</v>
      </c>
      <c r="I567">
        <v>50</v>
      </c>
      <c r="J567">
        <v>18</v>
      </c>
      <c r="K567">
        <v>2</v>
      </c>
      <c r="L567">
        <v>0</v>
      </c>
      <c r="M567">
        <f t="shared" si="17"/>
        <v>100</v>
      </c>
    </row>
    <row r="568" spans="1:13" x14ac:dyDescent="0.3">
      <c r="A568">
        <v>566</v>
      </c>
      <c r="B568" t="s">
        <v>541</v>
      </c>
      <c r="C568" t="s">
        <v>573</v>
      </c>
      <c r="D568">
        <v>2001</v>
      </c>
      <c r="E568">
        <v>12</v>
      </c>
      <c r="F568">
        <v>0</v>
      </c>
      <c r="G568" t="str">
        <f t="shared" si="16"/>
        <v>Extreme</v>
      </c>
      <c r="H568">
        <v>1</v>
      </c>
      <c r="I568">
        <v>94</v>
      </c>
      <c r="J568">
        <v>47</v>
      </c>
      <c r="K568">
        <v>36</v>
      </c>
      <c r="L568">
        <v>0</v>
      </c>
      <c r="M568">
        <f t="shared" si="17"/>
        <v>178</v>
      </c>
    </row>
    <row r="569" spans="1:13" x14ac:dyDescent="0.3">
      <c r="A569">
        <v>567</v>
      </c>
      <c r="B569" t="s">
        <v>541</v>
      </c>
      <c r="C569" t="s">
        <v>574</v>
      </c>
      <c r="D569">
        <v>2001</v>
      </c>
      <c r="E569">
        <v>0</v>
      </c>
      <c r="F569">
        <v>0</v>
      </c>
      <c r="G569" t="str">
        <f t="shared" si="16"/>
        <v>Moderate</v>
      </c>
      <c r="H569">
        <v>0</v>
      </c>
      <c r="I569">
        <v>0</v>
      </c>
      <c r="J569">
        <v>3</v>
      </c>
      <c r="K569">
        <v>0</v>
      </c>
      <c r="L569">
        <v>0</v>
      </c>
      <c r="M569">
        <f t="shared" si="17"/>
        <v>3</v>
      </c>
    </row>
    <row r="570" spans="1:13" x14ac:dyDescent="0.3">
      <c r="A570">
        <v>568</v>
      </c>
      <c r="B570" t="s">
        <v>541</v>
      </c>
      <c r="C570" t="s">
        <v>575</v>
      </c>
      <c r="D570">
        <v>2001</v>
      </c>
      <c r="E570">
        <v>6</v>
      </c>
      <c r="F570">
        <v>17</v>
      </c>
      <c r="G570" t="str">
        <f t="shared" si="16"/>
        <v>Extreme</v>
      </c>
      <c r="H570">
        <v>3</v>
      </c>
      <c r="I570">
        <v>22</v>
      </c>
      <c r="J570">
        <v>5</v>
      </c>
      <c r="K570">
        <v>2</v>
      </c>
      <c r="L570">
        <v>0</v>
      </c>
      <c r="M570">
        <f t="shared" si="17"/>
        <v>49</v>
      </c>
    </row>
    <row r="571" spans="1:13" x14ac:dyDescent="0.3">
      <c r="A571">
        <v>569</v>
      </c>
      <c r="B571" t="s">
        <v>541</v>
      </c>
      <c r="C571" t="s">
        <v>576</v>
      </c>
      <c r="D571">
        <v>2001</v>
      </c>
      <c r="E571">
        <v>5</v>
      </c>
      <c r="F571">
        <v>6</v>
      </c>
      <c r="G571" t="str">
        <f t="shared" si="16"/>
        <v>High</v>
      </c>
      <c r="H571">
        <v>4</v>
      </c>
      <c r="I571">
        <v>9</v>
      </c>
      <c r="J571">
        <v>51</v>
      </c>
      <c r="K571">
        <v>18</v>
      </c>
      <c r="L571">
        <v>0</v>
      </c>
      <c r="M571">
        <f t="shared" si="17"/>
        <v>88</v>
      </c>
    </row>
    <row r="572" spans="1:13" x14ac:dyDescent="0.3">
      <c r="A572">
        <v>570</v>
      </c>
      <c r="B572" t="s">
        <v>541</v>
      </c>
      <c r="C572" t="s">
        <v>577</v>
      </c>
      <c r="D572">
        <v>2001</v>
      </c>
      <c r="E572">
        <v>13</v>
      </c>
      <c r="F572">
        <v>0</v>
      </c>
      <c r="G572" t="str">
        <f t="shared" si="16"/>
        <v>Extreme</v>
      </c>
      <c r="H572">
        <v>8</v>
      </c>
      <c r="I572">
        <v>54</v>
      </c>
      <c r="J572">
        <v>16</v>
      </c>
      <c r="K572">
        <v>5</v>
      </c>
      <c r="L572">
        <v>0</v>
      </c>
      <c r="M572">
        <f t="shared" si="17"/>
        <v>83</v>
      </c>
    </row>
    <row r="573" spans="1:13" x14ac:dyDescent="0.3">
      <c r="A573">
        <v>571</v>
      </c>
      <c r="B573" t="s">
        <v>541</v>
      </c>
      <c r="C573" t="s">
        <v>578</v>
      </c>
      <c r="D573">
        <v>2001</v>
      </c>
      <c r="E573">
        <v>37</v>
      </c>
      <c r="F573">
        <v>37</v>
      </c>
      <c r="G573" t="str">
        <f t="shared" si="16"/>
        <v>Extreme</v>
      </c>
      <c r="H573">
        <v>14</v>
      </c>
      <c r="I573">
        <v>78</v>
      </c>
      <c r="J573">
        <v>20</v>
      </c>
      <c r="K573">
        <v>42</v>
      </c>
      <c r="L573">
        <v>0</v>
      </c>
      <c r="M573">
        <f t="shared" si="17"/>
        <v>191</v>
      </c>
    </row>
    <row r="574" spans="1:13" x14ac:dyDescent="0.3">
      <c r="A574">
        <v>572</v>
      </c>
      <c r="B574" t="s">
        <v>541</v>
      </c>
      <c r="C574" t="s">
        <v>579</v>
      </c>
      <c r="D574">
        <v>2001</v>
      </c>
      <c r="E574">
        <v>17</v>
      </c>
      <c r="F574">
        <v>19</v>
      </c>
      <c r="G574" t="str">
        <f t="shared" si="16"/>
        <v>Extreme</v>
      </c>
      <c r="H574">
        <v>2</v>
      </c>
      <c r="I574">
        <v>81</v>
      </c>
      <c r="J574">
        <v>10</v>
      </c>
      <c r="K574">
        <v>20</v>
      </c>
      <c r="L574">
        <v>0</v>
      </c>
      <c r="M574">
        <f t="shared" si="17"/>
        <v>132</v>
      </c>
    </row>
    <row r="575" spans="1:13" x14ac:dyDescent="0.3">
      <c r="A575">
        <v>573</v>
      </c>
      <c r="B575" t="s">
        <v>541</v>
      </c>
      <c r="C575" t="s">
        <v>39</v>
      </c>
      <c r="D575">
        <v>2001</v>
      </c>
      <c r="E575">
        <v>423</v>
      </c>
      <c r="F575">
        <v>607</v>
      </c>
      <c r="G575" t="str">
        <f t="shared" si="16"/>
        <v>Extreme</v>
      </c>
      <c r="H575">
        <v>191</v>
      </c>
      <c r="I575">
        <v>1773</v>
      </c>
      <c r="J575">
        <v>1012</v>
      </c>
      <c r="K575">
        <v>815</v>
      </c>
      <c r="L575">
        <v>14</v>
      </c>
      <c r="M575">
        <f t="shared" si="17"/>
        <v>4412</v>
      </c>
    </row>
    <row r="576" spans="1:13" x14ac:dyDescent="0.3">
      <c r="A576">
        <v>574</v>
      </c>
      <c r="B576" t="s">
        <v>580</v>
      </c>
      <c r="C576" t="s">
        <v>581</v>
      </c>
      <c r="D576">
        <v>2001</v>
      </c>
      <c r="E576">
        <v>11</v>
      </c>
      <c r="F576">
        <v>0</v>
      </c>
      <c r="G576" t="str">
        <f t="shared" si="16"/>
        <v>Extreme</v>
      </c>
      <c r="H576">
        <v>2</v>
      </c>
      <c r="I576">
        <v>4</v>
      </c>
      <c r="J576">
        <v>0</v>
      </c>
      <c r="K576">
        <v>11</v>
      </c>
      <c r="L576">
        <v>0</v>
      </c>
      <c r="M576">
        <f t="shared" si="17"/>
        <v>17</v>
      </c>
    </row>
    <row r="577" spans="1:13" x14ac:dyDescent="0.3">
      <c r="A577">
        <v>575</v>
      </c>
      <c r="B577" t="s">
        <v>580</v>
      </c>
      <c r="C577" t="s">
        <v>538</v>
      </c>
      <c r="D577">
        <v>2001</v>
      </c>
      <c r="E577">
        <v>29</v>
      </c>
      <c r="F577">
        <v>11</v>
      </c>
      <c r="G577" t="str">
        <f t="shared" si="16"/>
        <v>Extreme</v>
      </c>
      <c r="H577">
        <v>3</v>
      </c>
      <c r="I577">
        <v>16</v>
      </c>
      <c r="J577">
        <v>0</v>
      </c>
      <c r="K577">
        <v>60</v>
      </c>
      <c r="L577">
        <v>0</v>
      </c>
      <c r="M577">
        <f t="shared" si="17"/>
        <v>90</v>
      </c>
    </row>
    <row r="578" spans="1:13" x14ac:dyDescent="0.3">
      <c r="A578">
        <v>576</v>
      </c>
      <c r="B578" t="s">
        <v>580</v>
      </c>
      <c r="C578" t="s">
        <v>539</v>
      </c>
      <c r="D578">
        <v>2001</v>
      </c>
      <c r="E578">
        <v>29</v>
      </c>
      <c r="F578">
        <v>7</v>
      </c>
      <c r="G578" t="str">
        <f t="shared" ref="G578:G641" si="18">IF(OR(E578&gt;10,F578&gt;10),"Extreme",IF(OR(E578&gt;5,F578&gt;5),"High","Moderate"))</f>
        <v>Extreme</v>
      </c>
      <c r="H578">
        <v>5</v>
      </c>
      <c r="I578">
        <v>18</v>
      </c>
      <c r="J578">
        <v>0</v>
      </c>
      <c r="K578">
        <v>59</v>
      </c>
      <c r="L578">
        <v>0</v>
      </c>
      <c r="M578">
        <f t="shared" si="17"/>
        <v>89</v>
      </c>
    </row>
    <row r="579" spans="1:13" x14ac:dyDescent="0.3">
      <c r="A579">
        <v>577</v>
      </c>
      <c r="B579" t="s">
        <v>580</v>
      </c>
      <c r="C579" t="s">
        <v>540</v>
      </c>
      <c r="D579">
        <v>2001</v>
      </c>
      <c r="E579">
        <v>33</v>
      </c>
      <c r="F579">
        <v>17</v>
      </c>
      <c r="G579" t="str">
        <f t="shared" si="18"/>
        <v>Extreme</v>
      </c>
      <c r="H579">
        <v>6</v>
      </c>
      <c r="I579">
        <v>20</v>
      </c>
      <c r="J579">
        <v>0</v>
      </c>
      <c r="K579">
        <v>97</v>
      </c>
      <c r="L579">
        <v>0</v>
      </c>
      <c r="M579">
        <f t="shared" ref="M579:M642" si="19">SUM(F579,H579,I579,J579,K579,L579)</f>
        <v>140</v>
      </c>
    </row>
    <row r="580" spans="1:13" x14ac:dyDescent="0.3">
      <c r="A580">
        <v>578</v>
      </c>
      <c r="B580" t="s">
        <v>580</v>
      </c>
      <c r="C580" t="s">
        <v>39</v>
      </c>
      <c r="D580">
        <v>2001</v>
      </c>
      <c r="E580">
        <v>102</v>
      </c>
      <c r="F580">
        <v>35</v>
      </c>
      <c r="G580" t="str">
        <f t="shared" si="18"/>
        <v>Extreme</v>
      </c>
      <c r="H580">
        <v>16</v>
      </c>
      <c r="I580">
        <v>58</v>
      </c>
      <c r="J580">
        <v>0</v>
      </c>
      <c r="K580">
        <v>227</v>
      </c>
      <c r="L580">
        <v>0</v>
      </c>
      <c r="M580">
        <f t="shared" si="19"/>
        <v>336</v>
      </c>
    </row>
    <row r="581" spans="1:13" x14ac:dyDescent="0.3">
      <c r="A581">
        <v>579</v>
      </c>
      <c r="B581" t="s">
        <v>582</v>
      </c>
      <c r="C581" t="s">
        <v>583</v>
      </c>
      <c r="D581">
        <v>2001</v>
      </c>
      <c r="E581">
        <v>66</v>
      </c>
      <c r="F581">
        <v>132</v>
      </c>
      <c r="G581" t="str">
        <f t="shared" si="18"/>
        <v>Extreme</v>
      </c>
      <c r="H581">
        <v>63</v>
      </c>
      <c r="I581">
        <v>110</v>
      </c>
      <c r="J581">
        <v>114</v>
      </c>
      <c r="K581">
        <v>327</v>
      </c>
      <c r="L581">
        <v>0</v>
      </c>
      <c r="M581">
        <f t="shared" si="19"/>
        <v>746</v>
      </c>
    </row>
    <row r="582" spans="1:13" x14ac:dyDescent="0.3">
      <c r="A582">
        <v>580</v>
      </c>
      <c r="B582" t="s">
        <v>582</v>
      </c>
      <c r="C582" t="s">
        <v>584</v>
      </c>
      <c r="D582">
        <v>2001</v>
      </c>
      <c r="E582">
        <v>50</v>
      </c>
      <c r="F582">
        <v>78</v>
      </c>
      <c r="G582" t="str">
        <f t="shared" si="18"/>
        <v>Extreme</v>
      </c>
      <c r="H582">
        <v>44</v>
      </c>
      <c r="I582">
        <v>90</v>
      </c>
      <c r="J582">
        <v>54</v>
      </c>
      <c r="K582">
        <v>258</v>
      </c>
      <c r="L582">
        <v>0</v>
      </c>
      <c r="M582">
        <f t="shared" si="19"/>
        <v>524</v>
      </c>
    </row>
    <row r="583" spans="1:13" x14ac:dyDescent="0.3">
      <c r="A583">
        <v>581</v>
      </c>
      <c r="B583" t="s">
        <v>582</v>
      </c>
      <c r="C583" t="s">
        <v>585</v>
      </c>
      <c r="D583">
        <v>2001</v>
      </c>
      <c r="E583">
        <v>42</v>
      </c>
      <c r="F583">
        <v>75</v>
      </c>
      <c r="G583" t="str">
        <f t="shared" si="18"/>
        <v>Extreme</v>
      </c>
      <c r="H583">
        <v>56</v>
      </c>
      <c r="I583">
        <v>85</v>
      </c>
      <c r="J583">
        <v>105</v>
      </c>
      <c r="K583">
        <v>226</v>
      </c>
      <c r="L583">
        <v>0</v>
      </c>
      <c r="M583">
        <f t="shared" si="19"/>
        <v>547</v>
      </c>
    </row>
    <row r="584" spans="1:13" x14ac:dyDescent="0.3">
      <c r="A584">
        <v>582</v>
      </c>
      <c r="B584" t="s">
        <v>582</v>
      </c>
      <c r="C584" t="s">
        <v>586</v>
      </c>
      <c r="D584">
        <v>2001</v>
      </c>
      <c r="E584">
        <v>19</v>
      </c>
      <c r="F584">
        <v>29</v>
      </c>
      <c r="G584" t="str">
        <f t="shared" si="18"/>
        <v>Extreme</v>
      </c>
      <c r="H584">
        <v>14</v>
      </c>
      <c r="I584">
        <v>15</v>
      </c>
      <c r="J584">
        <v>9</v>
      </c>
      <c r="K584">
        <v>87</v>
      </c>
      <c r="L584">
        <v>0</v>
      </c>
      <c r="M584">
        <f t="shared" si="19"/>
        <v>154</v>
      </c>
    </row>
    <row r="585" spans="1:13" x14ac:dyDescent="0.3">
      <c r="A585">
        <v>583</v>
      </c>
      <c r="B585" t="s">
        <v>582</v>
      </c>
      <c r="C585" t="s">
        <v>587</v>
      </c>
      <c r="D585">
        <v>2001</v>
      </c>
      <c r="E585">
        <v>11</v>
      </c>
      <c r="F585">
        <v>25</v>
      </c>
      <c r="G585" t="str">
        <f t="shared" si="18"/>
        <v>Extreme</v>
      </c>
      <c r="H585">
        <v>21</v>
      </c>
      <c r="I585">
        <v>13</v>
      </c>
      <c r="J585">
        <v>7</v>
      </c>
      <c r="K585">
        <v>26</v>
      </c>
      <c r="L585">
        <v>0</v>
      </c>
      <c r="M585">
        <f t="shared" si="19"/>
        <v>92</v>
      </c>
    </row>
    <row r="586" spans="1:13" x14ac:dyDescent="0.3">
      <c r="A586">
        <v>584</v>
      </c>
      <c r="B586" t="s">
        <v>582</v>
      </c>
      <c r="C586" t="s">
        <v>588</v>
      </c>
      <c r="D586">
        <v>2001</v>
      </c>
      <c r="E586">
        <v>11</v>
      </c>
      <c r="F586">
        <v>41</v>
      </c>
      <c r="G586" t="str">
        <f t="shared" si="18"/>
        <v>Extreme</v>
      </c>
      <c r="H586">
        <v>32</v>
      </c>
      <c r="I586">
        <v>14</v>
      </c>
      <c r="J586">
        <v>15</v>
      </c>
      <c r="K586">
        <v>81</v>
      </c>
      <c r="L586">
        <v>0</v>
      </c>
      <c r="M586">
        <f t="shared" si="19"/>
        <v>183</v>
      </c>
    </row>
    <row r="587" spans="1:13" x14ac:dyDescent="0.3">
      <c r="A587">
        <v>585</v>
      </c>
      <c r="B587" t="s">
        <v>582</v>
      </c>
      <c r="C587" t="s">
        <v>589</v>
      </c>
      <c r="D587">
        <v>2001</v>
      </c>
      <c r="E587">
        <v>47</v>
      </c>
      <c r="F587">
        <v>41</v>
      </c>
      <c r="G587" t="str">
        <f t="shared" si="18"/>
        <v>Extreme</v>
      </c>
      <c r="H587">
        <v>62</v>
      </c>
      <c r="I587">
        <v>51</v>
      </c>
      <c r="J587">
        <v>14</v>
      </c>
      <c r="K587">
        <v>76</v>
      </c>
      <c r="L587">
        <v>0</v>
      </c>
      <c r="M587">
        <f t="shared" si="19"/>
        <v>244</v>
      </c>
    </row>
    <row r="588" spans="1:13" x14ac:dyDescent="0.3">
      <c r="A588">
        <v>586</v>
      </c>
      <c r="B588" t="s">
        <v>582</v>
      </c>
      <c r="C588" t="s">
        <v>590</v>
      </c>
      <c r="D588">
        <v>2001</v>
      </c>
      <c r="E588">
        <v>15</v>
      </c>
      <c r="F588">
        <v>17</v>
      </c>
      <c r="G588" t="str">
        <f t="shared" si="18"/>
        <v>Extreme</v>
      </c>
      <c r="H588">
        <v>20</v>
      </c>
      <c r="I588">
        <v>18</v>
      </c>
      <c r="J588">
        <v>12</v>
      </c>
      <c r="K588">
        <v>64</v>
      </c>
      <c r="L588">
        <v>0</v>
      </c>
      <c r="M588">
        <f t="shared" si="19"/>
        <v>131</v>
      </c>
    </row>
    <row r="589" spans="1:13" x14ac:dyDescent="0.3">
      <c r="A589">
        <v>587</v>
      </c>
      <c r="B589" t="s">
        <v>582</v>
      </c>
      <c r="C589" t="s">
        <v>591</v>
      </c>
      <c r="D589">
        <v>2001</v>
      </c>
      <c r="E589">
        <v>14</v>
      </c>
      <c r="F589">
        <v>19</v>
      </c>
      <c r="G589" t="str">
        <f t="shared" si="18"/>
        <v>Extreme</v>
      </c>
      <c r="H589">
        <v>19</v>
      </c>
      <c r="I589">
        <v>15</v>
      </c>
      <c r="J589">
        <v>17</v>
      </c>
      <c r="K589">
        <v>62</v>
      </c>
      <c r="L589">
        <v>0</v>
      </c>
      <c r="M589">
        <f t="shared" si="19"/>
        <v>132</v>
      </c>
    </row>
    <row r="590" spans="1:13" x14ac:dyDescent="0.3">
      <c r="A590">
        <v>588</v>
      </c>
      <c r="B590" t="s">
        <v>582</v>
      </c>
      <c r="C590" t="s">
        <v>592</v>
      </c>
      <c r="D590">
        <v>2001</v>
      </c>
      <c r="E590">
        <v>18</v>
      </c>
      <c r="F590">
        <v>17</v>
      </c>
      <c r="G590" t="str">
        <f t="shared" si="18"/>
        <v>Extreme</v>
      </c>
      <c r="H590">
        <v>19</v>
      </c>
      <c r="I590">
        <v>7</v>
      </c>
      <c r="J590">
        <v>22</v>
      </c>
      <c r="K590">
        <v>35</v>
      </c>
      <c r="L590">
        <v>0</v>
      </c>
      <c r="M590">
        <f t="shared" si="19"/>
        <v>100</v>
      </c>
    </row>
    <row r="591" spans="1:13" x14ac:dyDescent="0.3">
      <c r="A591">
        <v>589</v>
      </c>
      <c r="B591" t="s">
        <v>582</v>
      </c>
      <c r="C591" t="s">
        <v>128</v>
      </c>
      <c r="D591">
        <v>2001</v>
      </c>
      <c r="E591">
        <v>8</v>
      </c>
      <c r="F591">
        <v>19</v>
      </c>
      <c r="G591" t="str">
        <f t="shared" si="18"/>
        <v>Extreme</v>
      </c>
      <c r="H591">
        <v>12</v>
      </c>
      <c r="I591">
        <v>23</v>
      </c>
      <c r="J591">
        <v>11</v>
      </c>
      <c r="K591">
        <v>30</v>
      </c>
      <c r="L591">
        <v>0</v>
      </c>
      <c r="M591">
        <f t="shared" si="19"/>
        <v>95</v>
      </c>
    </row>
    <row r="592" spans="1:13" x14ac:dyDescent="0.3">
      <c r="A592">
        <v>590</v>
      </c>
      <c r="B592" t="s">
        <v>582</v>
      </c>
      <c r="C592" t="s">
        <v>593</v>
      </c>
      <c r="D592">
        <v>2001</v>
      </c>
      <c r="E592">
        <v>27</v>
      </c>
      <c r="F592">
        <v>18</v>
      </c>
      <c r="G592" t="str">
        <f t="shared" si="18"/>
        <v>Extreme</v>
      </c>
      <c r="H592">
        <v>21</v>
      </c>
      <c r="I592">
        <v>51</v>
      </c>
      <c r="J592">
        <v>18</v>
      </c>
      <c r="K592">
        <v>50</v>
      </c>
      <c r="L592">
        <v>0</v>
      </c>
      <c r="M592">
        <f t="shared" si="19"/>
        <v>158</v>
      </c>
    </row>
    <row r="593" spans="1:13" x14ac:dyDescent="0.3">
      <c r="A593">
        <v>591</v>
      </c>
      <c r="B593" t="s">
        <v>582</v>
      </c>
      <c r="C593" t="s">
        <v>594</v>
      </c>
      <c r="D593">
        <v>2001</v>
      </c>
      <c r="E593">
        <v>41</v>
      </c>
      <c r="F593">
        <v>55</v>
      </c>
      <c r="G593" t="str">
        <f t="shared" si="18"/>
        <v>Extreme</v>
      </c>
      <c r="H593">
        <v>35</v>
      </c>
      <c r="I593">
        <v>37</v>
      </c>
      <c r="J593">
        <v>21</v>
      </c>
      <c r="K593">
        <v>188</v>
      </c>
      <c r="L593">
        <v>0</v>
      </c>
      <c r="M593">
        <f t="shared" si="19"/>
        <v>336</v>
      </c>
    </row>
    <row r="594" spans="1:13" x14ac:dyDescent="0.3">
      <c r="A594">
        <v>592</v>
      </c>
      <c r="B594" t="s">
        <v>582</v>
      </c>
      <c r="C594" t="s">
        <v>595</v>
      </c>
      <c r="D594">
        <v>2001</v>
      </c>
      <c r="E594">
        <v>93</v>
      </c>
      <c r="F594">
        <v>98</v>
      </c>
      <c r="G594" t="str">
        <f t="shared" si="18"/>
        <v>Extreme</v>
      </c>
      <c r="H594">
        <v>57</v>
      </c>
      <c r="I594">
        <v>110</v>
      </c>
      <c r="J594">
        <v>40</v>
      </c>
      <c r="K594">
        <v>421</v>
      </c>
      <c r="L594">
        <v>0</v>
      </c>
      <c r="M594">
        <f t="shared" si="19"/>
        <v>726</v>
      </c>
    </row>
    <row r="595" spans="1:13" x14ac:dyDescent="0.3">
      <c r="A595">
        <v>593</v>
      </c>
      <c r="B595" t="s">
        <v>582</v>
      </c>
      <c r="C595" t="s">
        <v>596</v>
      </c>
      <c r="D595">
        <v>2001</v>
      </c>
      <c r="E595">
        <v>18</v>
      </c>
      <c r="F595">
        <v>23</v>
      </c>
      <c r="G595" t="str">
        <f t="shared" si="18"/>
        <v>Extreme</v>
      </c>
      <c r="H595">
        <v>22</v>
      </c>
      <c r="I595">
        <v>28</v>
      </c>
      <c r="J595">
        <v>12</v>
      </c>
      <c r="K595">
        <v>48</v>
      </c>
      <c r="L595">
        <v>0</v>
      </c>
      <c r="M595">
        <f t="shared" si="19"/>
        <v>133</v>
      </c>
    </row>
    <row r="596" spans="1:13" x14ac:dyDescent="0.3">
      <c r="A596">
        <v>594</v>
      </c>
      <c r="B596" t="s">
        <v>582</v>
      </c>
      <c r="C596" t="s">
        <v>597</v>
      </c>
      <c r="D596">
        <v>2001</v>
      </c>
      <c r="E596">
        <v>38</v>
      </c>
      <c r="F596">
        <v>59</v>
      </c>
      <c r="G596" t="str">
        <f t="shared" si="18"/>
        <v>Extreme</v>
      </c>
      <c r="H596">
        <v>31</v>
      </c>
      <c r="I596">
        <v>67</v>
      </c>
      <c r="J596">
        <v>38</v>
      </c>
      <c r="K596">
        <v>230</v>
      </c>
      <c r="L596">
        <v>0</v>
      </c>
      <c r="M596">
        <f t="shared" si="19"/>
        <v>425</v>
      </c>
    </row>
    <row r="597" spans="1:13" x14ac:dyDescent="0.3">
      <c r="A597">
        <v>595</v>
      </c>
      <c r="B597" t="s">
        <v>582</v>
      </c>
      <c r="C597" t="s">
        <v>598</v>
      </c>
      <c r="D597">
        <v>2001</v>
      </c>
      <c r="E597">
        <v>31</v>
      </c>
      <c r="F597">
        <v>64</v>
      </c>
      <c r="G597" t="str">
        <f t="shared" si="18"/>
        <v>Extreme</v>
      </c>
      <c r="H597">
        <v>45</v>
      </c>
      <c r="I597">
        <v>71</v>
      </c>
      <c r="J597">
        <v>219</v>
      </c>
      <c r="K597">
        <v>227</v>
      </c>
      <c r="L597">
        <v>0</v>
      </c>
      <c r="M597">
        <f t="shared" si="19"/>
        <v>626</v>
      </c>
    </row>
    <row r="598" spans="1:13" x14ac:dyDescent="0.3">
      <c r="A598">
        <v>596</v>
      </c>
      <c r="B598" t="s">
        <v>582</v>
      </c>
      <c r="C598" t="s">
        <v>599</v>
      </c>
      <c r="D598">
        <v>2001</v>
      </c>
      <c r="E598">
        <v>4</v>
      </c>
      <c r="F598">
        <v>11</v>
      </c>
      <c r="G598" t="str">
        <f t="shared" si="18"/>
        <v>Extreme</v>
      </c>
      <c r="H598">
        <v>16</v>
      </c>
      <c r="I598">
        <v>13</v>
      </c>
      <c r="J598">
        <v>0</v>
      </c>
      <c r="K598">
        <v>22</v>
      </c>
      <c r="L598">
        <v>0</v>
      </c>
      <c r="M598">
        <f t="shared" si="19"/>
        <v>62</v>
      </c>
    </row>
    <row r="599" spans="1:13" x14ac:dyDescent="0.3">
      <c r="A599">
        <v>597</v>
      </c>
      <c r="B599" t="s">
        <v>582</v>
      </c>
      <c r="C599" t="s">
        <v>600</v>
      </c>
      <c r="D599">
        <v>2001</v>
      </c>
      <c r="E599">
        <v>8</v>
      </c>
      <c r="F599">
        <v>3</v>
      </c>
      <c r="G599" t="str">
        <f t="shared" si="18"/>
        <v>High</v>
      </c>
      <c r="H599">
        <v>8</v>
      </c>
      <c r="I599">
        <v>16</v>
      </c>
      <c r="J599">
        <v>4</v>
      </c>
      <c r="K599">
        <v>2</v>
      </c>
      <c r="L599">
        <v>0</v>
      </c>
      <c r="M599">
        <f t="shared" si="19"/>
        <v>33</v>
      </c>
    </row>
    <row r="600" spans="1:13" x14ac:dyDescent="0.3">
      <c r="A600">
        <v>598</v>
      </c>
      <c r="B600" t="s">
        <v>582</v>
      </c>
      <c r="C600" t="s">
        <v>601</v>
      </c>
      <c r="D600">
        <v>2001</v>
      </c>
      <c r="E600">
        <v>7</v>
      </c>
      <c r="F600">
        <v>33</v>
      </c>
      <c r="G600" t="str">
        <f t="shared" si="18"/>
        <v>Extreme</v>
      </c>
      <c r="H600">
        <v>27</v>
      </c>
      <c r="I600">
        <v>15</v>
      </c>
      <c r="J600">
        <v>15</v>
      </c>
      <c r="K600">
        <v>44</v>
      </c>
      <c r="L600">
        <v>0</v>
      </c>
      <c r="M600">
        <f t="shared" si="19"/>
        <v>134</v>
      </c>
    </row>
    <row r="601" spans="1:13" x14ac:dyDescent="0.3">
      <c r="A601">
        <v>599</v>
      </c>
      <c r="B601" t="s">
        <v>582</v>
      </c>
      <c r="C601" t="s">
        <v>602</v>
      </c>
      <c r="D601">
        <v>2001</v>
      </c>
      <c r="E601">
        <v>57</v>
      </c>
      <c r="F601">
        <v>59</v>
      </c>
      <c r="G601" t="str">
        <f t="shared" si="18"/>
        <v>Extreme</v>
      </c>
      <c r="H601">
        <v>68</v>
      </c>
      <c r="I601">
        <v>68</v>
      </c>
      <c r="J601">
        <v>24</v>
      </c>
      <c r="K601">
        <v>156</v>
      </c>
      <c r="L601">
        <v>0</v>
      </c>
      <c r="M601">
        <f t="shared" si="19"/>
        <v>375</v>
      </c>
    </row>
    <row r="602" spans="1:13" x14ac:dyDescent="0.3">
      <c r="A602">
        <v>600</v>
      </c>
      <c r="B602" t="s">
        <v>582</v>
      </c>
      <c r="C602" t="s">
        <v>603</v>
      </c>
      <c r="D602">
        <v>2001</v>
      </c>
      <c r="E602">
        <v>20</v>
      </c>
      <c r="F602">
        <v>22</v>
      </c>
      <c r="G602" t="str">
        <f t="shared" si="18"/>
        <v>Extreme</v>
      </c>
      <c r="H602">
        <v>29</v>
      </c>
      <c r="I602">
        <v>25</v>
      </c>
      <c r="J602">
        <v>26</v>
      </c>
      <c r="K602">
        <v>52</v>
      </c>
      <c r="L602">
        <v>0</v>
      </c>
      <c r="M602">
        <f t="shared" si="19"/>
        <v>154</v>
      </c>
    </row>
    <row r="603" spans="1:13" x14ac:dyDescent="0.3">
      <c r="A603">
        <v>601</v>
      </c>
      <c r="B603" t="s">
        <v>582</v>
      </c>
      <c r="C603" t="s">
        <v>604</v>
      </c>
      <c r="D603">
        <v>2001</v>
      </c>
      <c r="E603">
        <v>22</v>
      </c>
      <c r="F603">
        <v>26</v>
      </c>
      <c r="G603" t="str">
        <f t="shared" si="18"/>
        <v>Extreme</v>
      </c>
      <c r="H603">
        <v>17</v>
      </c>
      <c r="I603">
        <v>24</v>
      </c>
      <c r="J603">
        <v>18</v>
      </c>
      <c r="K603">
        <v>49</v>
      </c>
      <c r="L603">
        <v>0</v>
      </c>
      <c r="M603">
        <f t="shared" si="19"/>
        <v>134</v>
      </c>
    </row>
    <row r="604" spans="1:13" x14ac:dyDescent="0.3">
      <c r="A604">
        <v>602</v>
      </c>
      <c r="B604" t="s">
        <v>582</v>
      </c>
      <c r="C604" t="s">
        <v>605</v>
      </c>
      <c r="D604">
        <v>2001</v>
      </c>
      <c r="E604">
        <v>9</v>
      </c>
      <c r="F604">
        <v>38</v>
      </c>
      <c r="G604" t="str">
        <f t="shared" si="18"/>
        <v>Extreme</v>
      </c>
      <c r="H604">
        <v>22</v>
      </c>
      <c r="I604">
        <v>23</v>
      </c>
      <c r="J604">
        <v>28</v>
      </c>
      <c r="K604">
        <v>93</v>
      </c>
      <c r="L604">
        <v>0</v>
      </c>
      <c r="M604">
        <f t="shared" si="19"/>
        <v>204</v>
      </c>
    </row>
    <row r="605" spans="1:13" x14ac:dyDescent="0.3">
      <c r="A605">
        <v>603</v>
      </c>
      <c r="B605" t="s">
        <v>582</v>
      </c>
      <c r="C605" t="s">
        <v>606</v>
      </c>
      <c r="D605">
        <v>2001</v>
      </c>
      <c r="E605">
        <v>28</v>
      </c>
      <c r="F605">
        <v>27</v>
      </c>
      <c r="G605" t="str">
        <f t="shared" si="18"/>
        <v>Extreme</v>
      </c>
      <c r="H605">
        <v>46</v>
      </c>
      <c r="I605">
        <v>25</v>
      </c>
      <c r="J605">
        <v>15</v>
      </c>
      <c r="K605">
        <v>59</v>
      </c>
      <c r="L605">
        <v>0</v>
      </c>
      <c r="M605">
        <f t="shared" si="19"/>
        <v>172</v>
      </c>
    </row>
    <row r="606" spans="1:13" x14ac:dyDescent="0.3">
      <c r="A606">
        <v>604</v>
      </c>
      <c r="B606" t="s">
        <v>582</v>
      </c>
      <c r="C606" t="s">
        <v>607</v>
      </c>
      <c r="D606">
        <v>2001</v>
      </c>
      <c r="E606">
        <v>22</v>
      </c>
      <c r="F606">
        <v>59</v>
      </c>
      <c r="G606" t="str">
        <f t="shared" si="18"/>
        <v>Extreme</v>
      </c>
      <c r="H606">
        <v>48</v>
      </c>
      <c r="I606">
        <v>33</v>
      </c>
      <c r="J606">
        <v>69</v>
      </c>
      <c r="K606">
        <v>89</v>
      </c>
      <c r="L606">
        <v>0</v>
      </c>
      <c r="M606">
        <f t="shared" si="19"/>
        <v>298</v>
      </c>
    </row>
    <row r="607" spans="1:13" x14ac:dyDescent="0.3">
      <c r="A607">
        <v>605</v>
      </c>
      <c r="B607" t="s">
        <v>582</v>
      </c>
      <c r="C607" t="s">
        <v>63</v>
      </c>
      <c r="D607">
        <v>2001</v>
      </c>
      <c r="E607">
        <v>2</v>
      </c>
      <c r="F607">
        <v>2</v>
      </c>
      <c r="G607" t="str">
        <f t="shared" si="18"/>
        <v>Moderate</v>
      </c>
      <c r="H607">
        <v>1</v>
      </c>
      <c r="I607">
        <v>18</v>
      </c>
      <c r="J607">
        <v>71</v>
      </c>
      <c r="K607">
        <v>1</v>
      </c>
      <c r="L607">
        <v>0</v>
      </c>
      <c r="M607">
        <f t="shared" si="19"/>
        <v>93</v>
      </c>
    </row>
    <row r="608" spans="1:13" x14ac:dyDescent="0.3">
      <c r="A608">
        <v>606</v>
      </c>
      <c r="B608" t="s">
        <v>582</v>
      </c>
      <c r="C608" t="s">
        <v>608</v>
      </c>
      <c r="D608">
        <v>2001</v>
      </c>
      <c r="E608">
        <v>16</v>
      </c>
      <c r="F608">
        <v>30</v>
      </c>
      <c r="G608" t="str">
        <f t="shared" si="18"/>
        <v>Extreme</v>
      </c>
      <c r="H608">
        <v>17</v>
      </c>
      <c r="I608">
        <v>39</v>
      </c>
      <c r="J608">
        <v>40</v>
      </c>
      <c r="K608">
        <v>54</v>
      </c>
      <c r="L608">
        <v>0</v>
      </c>
      <c r="M608">
        <f t="shared" si="19"/>
        <v>180</v>
      </c>
    </row>
    <row r="609" spans="1:13" x14ac:dyDescent="0.3">
      <c r="A609">
        <v>607</v>
      </c>
      <c r="B609" t="s">
        <v>582</v>
      </c>
      <c r="C609" t="s">
        <v>609</v>
      </c>
      <c r="D609">
        <v>2001</v>
      </c>
      <c r="E609">
        <v>31</v>
      </c>
      <c r="F609">
        <v>79</v>
      </c>
      <c r="G609" t="str">
        <f t="shared" si="18"/>
        <v>Extreme</v>
      </c>
      <c r="H609">
        <v>33</v>
      </c>
      <c r="I609">
        <v>54</v>
      </c>
      <c r="J609">
        <v>138</v>
      </c>
      <c r="K609">
        <v>140</v>
      </c>
      <c r="L609">
        <v>0</v>
      </c>
      <c r="M609">
        <f t="shared" si="19"/>
        <v>444</v>
      </c>
    </row>
    <row r="610" spans="1:13" x14ac:dyDescent="0.3">
      <c r="A610">
        <v>608</v>
      </c>
      <c r="B610" t="s">
        <v>582</v>
      </c>
      <c r="C610" t="s">
        <v>610</v>
      </c>
      <c r="D610">
        <v>2001</v>
      </c>
      <c r="E610">
        <v>6</v>
      </c>
      <c r="F610">
        <v>19</v>
      </c>
      <c r="G610" t="str">
        <f t="shared" si="18"/>
        <v>Extreme</v>
      </c>
      <c r="H610">
        <v>22</v>
      </c>
      <c r="I610">
        <v>18</v>
      </c>
      <c r="J610">
        <v>29</v>
      </c>
      <c r="K610">
        <v>56</v>
      </c>
      <c r="L610">
        <v>0</v>
      </c>
      <c r="M610">
        <f t="shared" si="19"/>
        <v>144</v>
      </c>
    </row>
    <row r="611" spans="1:13" x14ac:dyDescent="0.3">
      <c r="A611">
        <v>609</v>
      </c>
      <c r="B611" t="s">
        <v>582</v>
      </c>
      <c r="C611" t="s">
        <v>611</v>
      </c>
      <c r="D611">
        <v>2001</v>
      </c>
      <c r="E611">
        <v>18</v>
      </c>
      <c r="F611">
        <v>21</v>
      </c>
      <c r="G611" t="str">
        <f t="shared" si="18"/>
        <v>Extreme</v>
      </c>
      <c r="H611">
        <v>26</v>
      </c>
      <c r="I611">
        <v>19</v>
      </c>
      <c r="J611">
        <v>13</v>
      </c>
      <c r="K611">
        <v>46</v>
      </c>
      <c r="L611">
        <v>0</v>
      </c>
      <c r="M611">
        <f t="shared" si="19"/>
        <v>125</v>
      </c>
    </row>
    <row r="612" spans="1:13" x14ac:dyDescent="0.3">
      <c r="A612">
        <v>610</v>
      </c>
      <c r="B612" t="s">
        <v>582</v>
      </c>
      <c r="C612" t="s">
        <v>612</v>
      </c>
      <c r="D612">
        <v>2001</v>
      </c>
      <c r="E612">
        <v>13</v>
      </c>
      <c r="F612">
        <v>52</v>
      </c>
      <c r="G612" t="str">
        <f t="shared" si="18"/>
        <v>Extreme</v>
      </c>
      <c r="H612">
        <v>16</v>
      </c>
      <c r="I612">
        <v>25</v>
      </c>
      <c r="J612">
        <v>36</v>
      </c>
      <c r="K612">
        <v>52</v>
      </c>
      <c r="L612">
        <v>0</v>
      </c>
      <c r="M612">
        <f t="shared" si="19"/>
        <v>181</v>
      </c>
    </row>
    <row r="613" spans="1:13" x14ac:dyDescent="0.3">
      <c r="A613">
        <v>611</v>
      </c>
      <c r="B613" t="s">
        <v>582</v>
      </c>
      <c r="C613" t="s">
        <v>204</v>
      </c>
      <c r="D613">
        <v>2001</v>
      </c>
      <c r="E613">
        <v>14</v>
      </c>
      <c r="F613">
        <v>16</v>
      </c>
      <c r="G613" t="str">
        <f t="shared" si="18"/>
        <v>Extreme</v>
      </c>
      <c r="H613">
        <v>22</v>
      </c>
      <c r="I613">
        <v>32</v>
      </c>
      <c r="J613">
        <v>7</v>
      </c>
      <c r="K613">
        <v>25</v>
      </c>
      <c r="L613">
        <v>0</v>
      </c>
      <c r="M613">
        <f t="shared" si="19"/>
        <v>102</v>
      </c>
    </row>
    <row r="614" spans="1:13" x14ac:dyDescent="0.3">
      <c r="A614">
        <v>612</v>
      </c>
      <c r="B614" t="s">
        <v>582</v>
      </c>
      <c r="C614" t="s">
        <v>613</v>
      </c>
      <c r="D614">
        <v>2001</v>
      </c>
      <c r="E614">
        <v>70</v>
      </c>
      <c r="F614">
        <v>60</v>
      </c>
      <c r="G614" t="str">
        <f t="shared" si="18"/>
        <v>Extreme</v>
      </c>
      <c r="H614">
        <v>63</v>
      </c>
      <c r="I614">
        <v>86</v>
      </c>
      <c r="J614">
        <v>21</v>
      </c>
      <c r="K614">
        <v>136</v>
      </c>
      <c r="L614">
        <v>0</v>
      </c>
      <c r="M614">
        <f t="shared" si="19"/>
        <v>366</v>
      </c>
    </row>
    <row r="615" spans="1:13" x14ac:dyDescent="0.3">
      <c r="A615">
        <v>613</v>
      </c>
      <c r="B615" t="s">
        <v>582</v>
      </c>
      <c r="C615" t="s">
        <v>614</v>
      </c>
      <c r="D615">
        <v>2001</v>
      </c>
      <c r="E615">
        <v>16</v>
      </c>
      <c r="F615">
        <v>26</v>
      </c>
      <c r="G615" t="str">
        <f t="shared" si="18"/>
        <v>Extreme</v>
      </c>
      <c r="H615">
        <v>31</v>
      </c>
      <c r="I615">
        <v>63</v>
      </c>
      <c r="J615">
        <v>26</v>
      </c>
      <c r="K615">
        <v>93</v>
      </c>
      <c r="L615">
        <v>0</v>
      </c>
      <c r="M615">
        <f t="shared" si="19"/>
        <v>239</v>
      </c>
    </row>
    <row r="616" spans="1:13" x14ac:dyDescent="0.3">
      <c r="A616">
        <v>614</v>
      </c>
      <c r="B616" t="s">
        <v>582</v>
      </c>
      <c r="C616" t="s">
        <v>615</v>
      </c>
      <c r="D616">
        <v>2001</v>
      </c>
      <c r="E616">
        <v>23</v>
      </c>
      <c r="F616">
        <v>36</v>
      </c>
      <c r="G616" t="str">
        <f t="shared" si="18"/>
        <v>Extreme</v>
      </c>
      <c r="H616">
        <v>14</v>
      </c>
      <c r="I616">
        <v>35</v>
      </c>
      <c r="J616">
        <v>22</v>
      </c>
      <c r="K616">
        <v>98</v>
      </c>
      <c r="L616">
        <v>0</v>
      </c>
      <c r="M616">
        <f t="shared" si="19"/>
        <v>205</v>
      </c>
    </row>
    <row r="617" spans="1:13" x14ac:dyDescent="0.3">
      <c r="A617">
        <v>615</v>
      </c>
      <c r="B617" t="s">
        <v>582</v>
      </c>
      <c r="C617" t="s">
        <v>616</v>
      </c>
      <c r="D617">
        <v>2001</v>
      </c>
      <c r="E617">
        <v>6</v>
      </c>
      <c r="F617">
        <v>14</v>
      </c>
      <c r="G617" t="str">
        <f t="shared" si="18"/>
        <v>Extreme</v>
      </c>
      <c r="H617">
        <v>29</v>
      </c>
      <c r="I617">
        <v>40</v>
      </c>
      <c r="J617">
        <v>21</v>
      </c>
      <c r="K617">
        <v>65</v>
      </c>
      <c r="L617">
        <v>0</v>
      </c>
      <c r="M617">
        <f t="shared" si="19"/>
        <v>169</v>
      </c>
    </row>
    <row r="618" spans="1:13" x14ac:dyDescent="0.3">
      <c r="A618">
        <v>616</v>
      </c>
      <c r="B618" t="s">
        <v>582</v>
      </c>
      <c r="C618" t="s">
        <v>617</v>
      </c>
      <c r="D618">
        <v>2001</v>
      </c>
      <c r="E618">
        <v>11</v>
      </c>
      <c r="F618">
        <v>15</v>
      </c>
      <c r="G618" t="str">
        <f t="shared" si="18"/>
        <v>Extreme</v>
      </c>
      <c r="H618">
        <v>43</v>
      </c>
      <c r="I618">
        <v>21</v>
      </c>
      <c r="J618">
        <v>19</v>
      </c>
      <c r="K618">
        <v>85</v>
      </c>
      <c r="L618">
        <v>0</v>
      </c>
      <c r="M618">
        <f t="shared" si="19"/>
        <v>183</v>
      </c>
    </row>
    <row r="619" spans="1:13" x14ac:dyDescent="0.3">
      <c r="A619">
        <v>617</v>
      </c>
      <c r="B619" t="s">
        <v>582</v>
      </c>
      <c r="C619" t="s">
        <v>618</v>
      </c>
      <c r="D619">
        <v>2001</v>
      </c>
      <c r="E619">
        <v>18</v>
      </c>
      <c r="F619">
        <v>20</v>
      </c>
      <c r="G619" t="str">
        <f t="shared" si="18"/>
        <v>Extreme</v>
      </c>
      <c r="H619">
        <v>31</v>
      </c>
      <c r="I619">
        <v>32</v>
      </c>
      <c r="J619">
        <v>30</v>
      </c>
      <c r="K619">
        <v>69</v>
      </c>
      <c r="L619">
        <v>0</v>
      </c>
      <c r="M619">
        <f t="shared" si="19"/>
        <v>182</v>
      </c>
    </row>
    <row r="620" spans="1:13" x14ac:dyDescent="0.3">
      <c r="A620">
        <v>618</v>
      </c>
      <c r="B620" t="s">
        <v>582</v>
      </c>
      <c r="C620" t="s">
        <v>619</v>
      </c>
      <c r="D620">
        <v>2001</v>
      </c>
      <c r="E620">
        <v>8</v>
      </c>
      <c r="F620">
        <v>19</v>
      </c>
      <c r="G620" t="str">
        <f t="shared" si="18"/>
        <v>Extreme</v>
      </c>
      <c r="H620">
        <v>22</v>
      </c>
      <c r="I620">
        <v>18</v>
      </c>
      <c r="J620">
        <v>7</v>
      </c>
      <c r="K620">
        <v>63</v>
      </c>
      <c r="L620">
        <v>0</v>
      </c>
      <c r="M620">
        <f t="shared" si="19"/>
        <v>129</v>
      </c>
    </row>
    <row r="621" spans="1:13" x14ac:dyDescent="0.3">
      <c r="A621">
        <v>619</v>
      </c>
      <c r="B621" t="s">
        <v>582</v>
      </c>
      <c r="C621" t="s">
        <v>620</v>
      </c>
      <c r="D621">
        <v>2001</v>
      </c>
      <c r="E621">
        <v>21</v>
      </c>
      <c r="F621">
        <v>34</v>
      </c>
      <c r="G621" t="str">
        <f t="shared" si="18"/>
        <v>Extreme</v>
      </c>
      <c r="H621">
        <v>39</v>
      </c>
      <c r="I621">
        <v>45</v>
      </c>
      <c r="J621">
        <v>7</v>
      </c>
      <c r="K621">
        <v>79</v>
      </c>
      <c r="L621">
        <v>0</v>
      </c>
      <c r="M621">
        <f t="shared" si="19"/>
        <v>204</v>
      </c>
    </row>
    <row r="622" spans="1:13" x14ac:dyDescent="0.3">
      <c r="A622">
        <v>620</v>
      </c>
      <c r="B622" t="s">
        <v>582</v>
      </c>
      <c r="C622" t="s">
        <v>621</v>
      </c>
      <c r="D622">
        <v>2001</v>
      </c>
      <c r="E622">
        <v>47</v>
      </c>
      <c r="F622">
        <v>176</v>
      </c>
      <c r="G622" t="str">
        <f t="shared" si="18"/>
        <v>Extreme</v>
      </c>
      <c r="H622">
        <v>64</v>
      </c>
      <c r="I622">
        <v>106</v>
      </c>
      <c r="J622">
        <v>213</v>
      </c>
      <c r="K622">
        <v>356</v>
      </c>
      <c r="L622">
        <v>0</v>
      </c>
      <c r="M622">
        <f t="shared" si="19"/>
        <v>915</v>
      </c>
    </row>
    <row r="623" spans="1:13" x14ac:dyDescent="0.3">
      <c r="A623">
        <v>621</v>
      </c>
      <c r="B623" t="s">
        <v>582</v>
      </c>
      <c r="C623" t="s">
        <v>622</v>
      </c>
      <c r="D623">
        <v>2001</v>
      </c>
      <c r="E623">
        <v>26</v>
      </c>
      <c r="F623">
        <v>23</v>
      </c>
      <c r="G623" t="str">
        <f t="shared" si="18"/>
        <v>Extreme</v>
      </c>
      <c r="H623">
        <v>28</v>
      </c>
      <c r="I623">
        <v>44</v>
      </c>
      <c r="J623">
        <v>9</v>
      </c>
      <c r="K623">
        <v>72</v>
      </c>
      <c r="L623">
        <v>0</v>
      </c>
      <c r="M623">
        <f t="shared" si="19"/>
        <v>176</v>
      </c>
    </row>
    <row r="624" spans="1:13" x14ac:dyDescent="0.3">
      <c r="A624">
        <v>622</v>
      </c>
      <c r="B624" t="s">
        <v>582</v>
      </c>
      <c r="C624" t="s">
        <v>623</v>
      </c>
      <c r="D624">
        <v>2001</v>
      </c>
      <c r="E624">
        <v>83</v>
      </c>
      <c r="F624">
        <v>90</v>
      </c>
      <c r="G624" t="str">
        <f t="shared" si="18"/>
        <v>Extreme</v>
      </c>
      <c r="H624">
        <v>88</v>
      </c>
      <c r="I624">
        <v>99</v>
      </c>
      <c r="J624">
        <v>24</v>
      </c>
      <c r="K624">
        <v>138</v>
      </c>
      <c r="L624">
        <v>0</v>
      </c>
      <c r="M624">
        <f t="shared" si="19"/>
        <v>439</v>
      </c>
    </row>
    <row r="625" spans="1:13" x14ac:dyDescent="0.3">
      <c r="A625">
        <v>623</v>
      </c>
      <c r="B625" t="s">
        <v>582</v>
      </c>
      <c r="C625" t="s">
        <v>624</v>
      </c>
      <c r="D625">
        <v>2001</v>
      </c>
      <c r="E625">
        <v>7</v>
      </c>
      <c r="F625">
        <v>20</v>
      </c>
      <c r="G625" t="str">
        <f t="shared" si="18"/>
        <v>Extreme</v>
      </c>
      <c r="H625">
        <v>18</v>
      </c>
      <c r="I625">
        <v>19</v>
      </c>
      <c r="J625">
        <v>35</v>
      </c>
      <c r="K625">
        <v>14</v>
      </c>
      <c r="L625">
        <v>0</v>
      </c>
      <c r="M625">
        <f t="shared" si="19"/>
        <v>106</v>
      </c>
    </row>
    <row r="626" spans="1:13" x14ac:dyDescent="0.3">
      <c r="A626">
        <v>624</v>
      </c>
      <c r="B626" t="s">
        <v>582</v>
      </c>
      <c r="C626" t="s">
        <v>625</v>
      </c>
      <c r="D626">
        <v>2001</v>
      </c>
      <c r="E626">
        <v>20</v>
      </c>
      <c r="F626">
        <v>5</v>
      </c>
      <c r="G626" t="str">
        <f t="shared" si="18"/>
        <v>Extreme</v>
      </c>
      <c r="H626">
        <v>10</v>
      </c>
      <c r="I626">
        <v>26</v>
      </c>
      <c r="J626">
        <v>9</v>
      </c>
      <c r="K626">
        <v>31</v>
      </c>
      <c r="L626">
        <v>0</v>
      </c>
      <c r="M626">
        <f t="shared" si="19"/>
        <v>81</v>
      </c>
    </row>
    <row r="627" spans="1:13" x14ac:dyDescent="0.3">
      <c r="A627">
        <v>625</v>
      </c>
      <c r="B627" t="s">
        <v>582</v>
      </c>
      <c r="C627" t="s">
        <v>626</v>
      </c>
      <c r="D627">
        <v>2001</v>
      </c>
      <c r="E627">
        <v>62</v>
      </c>
      <c r="F627">
        <v>138</v>
      </c>
      <c r="G627" t="str">
        <f t="shared" si="18"/>
        <v>Extreme</v>
      </c>
      <c r="H627">
        <v>47</v>
      </c>
      <c r="I627">
        <v>103</v>
      </c>
      <c r="J627">
        <v>148</v>
      </c>
      <c r="K627">
        <v>337</v>
      </c>
      <c r="L627">
        <v>0</v>
      </c>
      <c r="M627">
        <f t="shared" si="19"/>
        <v>773</v>
      </c>
    </row>
    <row r="628" spans="1:13" x14ac:dyDescent="0.3">
      <c r="A628">
        <v>626</v>
      </c>
      <c r="B628" t="s">
        <v>582</v>
      </c>
      <c r="C628" t="s">
        <v>627</v>
      </c>
      <c r="D628">
        <v>2001</v>
      </c>
      <c r="E628">
        <v>13</v>
      </c>
      <c r="F628">
        <v>13</v>
      </c>
      <c r="G628" t="str">
        <f t="shared" si="18"/>
        <v>Extreme</v>
      </c>
      <c r="H628">
        <v>7</v>
      </c>
      <c r="I628">
        <v>13</v>
      </c>
      <c r="J628">
        <v>37</v>
      </c>
      <c r="K628">
        <v>10</v>
      </c>
      <c r="L628">
        <v>0</v>
      </c>
      <c r="M628">
        <f t="shared" si="19"/>
        <v>80</v>
      </c>
    </row>
    <row r="629" spans="1:13" x14ac:dyDescent="0.3">
      <c r="A629">
        <v>627</v>
      </c>
      <c r="B629" t="s">
        <v>582</v>
      </c>
      <c r="C629" t="s">
        <v>628</v>
      </c>
      <c r="D629">
        <v>2001</v>
      </c>
      <c r="E629">
        <v>12</v>
      </c>
      <c r="F629">
        <v>7</v>
      </c>
      <c r="G629" t="str">
        <f t="shared" si="18"/>
        <v>Extreme</v>
      </c>
      <c r="H629">
        <v>11</v>
      </c>
      <c r="I629">
        <v>22</v>
      </c>
      <c r="J629">
        <v>3</v>
      </c>
      <c r="K629">
        <v>4</v>
      </c>
      <c r="L629">
        <v>0</v>
      </c>
      <c r="M629">
        <f t="shared" si="19"/>
        <v>47</v>
      </c>
    </row>
    <row r="630" spans="1:13" x14ac:dyDescent="0.3">
      <c r="A630">
        <v>628</v>
      </c>
      <c r="B630" t="s">
        <v>582</v>
      </c>
      <c r="C630" t="s">
        <v>629</v>
      </c>
      <c r="D630">
        <v>2001</v>
      </c>
      <c r="E630">
        <v>13</v>
      </c>
      <c r="F630">
        <v>31</v>
      </c>
      <c r="G630" t="str">
        <f t="shared" si="18"/>
        <v>Extreme</v>
      </c>
      <c r="H630">
        <v>42</v>
      </c>
      <c r="I630">
        <v>32</v>
      </c>
      <c r="J630">
        <v>3</v>
      </c>
      <c r="K630">
        <v>63</v>
      </c>
      <c r="L630">
        <v>0</v>
      </c>
      <c r="M630">
        <f t="shared" si="19"/>
        <v>171</v>
      </c>
    </row>
    <row r="631" spans="1:13" x14ac:dyDescent="0.3">
      <c r="A631">
        <v>629</v>
      </c>
      <c r="B631" t="s">
        <v>582</v>
      </c>
      <c r="C631" t="s">
        <v>630</v>
      </c>
      <c r="D631">
        <v>2001</v>
      </c>
      <c r="E631">
        <v>25</v>
      </c>
      <c r="F631">
        <v>33</v>
      </c>
      <c r="G631" t="str">
        <f t="shared" si="18"/>
        <v>Extreme</v>
      </c>
      <c r="H631">
        <v>21</v>
      </c>
      <c r="I631">
        <v>48</v>
      </c>
      <c r="J631">
        <v>50</v>
      </c>
      <c r="K631">
        <v>77</v>
      </c>
      <c r="L631">
        <v>0</v>
      </c>
      <c r="M631">
        <f t="shared" si="19"/>
        <v>229</v>
      </c>
    </row>
    <row r="632" spans="1:13" x14ac:dyDescent="0.3">
      <c r="A632">
        <v>630</v>
      </c>
      <c r="B632" t="s">
        <v>582</v>
      </c>
      <c r="C632" t="s">
        <v>631</v>
      </c>
      <c r="D632">
        <v>2001</v>
      </c>
      <c r="E632">
        <v>17</v>
      </c>
      <c r="F632">
        <v>25</v>
      </c>
      <c r="G632" t="str">
        <f t="shared" si="18"/>
        <v>Extreme</v>
      </c>
      <c r="H632">
        <v>16</v>
      </c>
      <c r="I632">
        <v>33</v>
      </c>
      <c r="J632">
        <v>27</v>
      </c>
      <c r="K632">
        <v>39</v>
      </c>
      <c r="L632">
        <v>0</v>
      </c>
      <c r="M632">
        <f t="shared" si="19"/>
        <v>140</v>
      </c>
    </row>
    <row r="633" spans="1:13" x14ac:dyDescent="0.3">
      <c r="A633">
        <v>631</v>
      </c>
      <c r="B633" t="s">
        <v>582</v>
      </c>
      <c r="C633" t="s">
        <v>632</v>
      </c>
      <c r="D633">
        <v>2001</v>
      </c>
      <c r="E633">
        <v>28</v>
      </c>
      <c r="F633">
        <v>96</v>
      </c>
      <c r="G633" t="str">
        <f t="shared" si="18"/>
        <v>Extreme</v>
      </c>
      <c r="H633">
        <v>34</v>
      </c>
      <c r="I633">
        <v>59</v>
      </c>
      <c r="J633">
        <v>123</v>
      </c>
      <c r="K633">
        <v>236</v>
      </c>
      <c r="L633">
        <v>0</v>
      </c>
      <c r="M633">
        <f t="shared" si="19"/>
        <v>548</v>
      </c>
    </row>
    <row r="634" spans="1:13" x14ac:dyDescent="0.3">
      <c r="A634">
        <v>632</v>
      </c>
      <c r="B634" t="s">
        <v>582</v>
      </c>
      <c r="C634" t="s">
        <v>633</v>
      </c>
      <c r="D634">
        <v>2001</v>
      </c>
      <c r="E634">
        <v>16</v>
      </c>
      <c r="F634">
        <v>6</v>
      </c>
      <c r="G634" t="str">
        <f t="shared" si="18"/>
        <v>Extreme</v>
      </c>
      <c r="H634">
        <v>23</v>
      </c>
      <c r="I634">
        <v>16</v>
      </c>
      <c r="J634">
        <v>21</v>
      </c>
      <c r="K634">
        <v>39</v>
      </c>
      <c r="L634">
        <v>0</v>
      </c>
      <c r="M634">
        <f t="shared" si="19"/>
        <v>105</v>
      </c>
    </row>
    <row r="635" spans="1:13" x14ac:dyDescent="0.3">
      <c r="A635">
        <v>633</v>
      </c>
      <c r="B635" t="s">
        <v>582</v>
      </c>
      <c r="C635" t="s">
        <v>634</v>
      </c>
      <c r="D635">
        <v>2001</v>
      </c>
      <c r="E635">
        <v>44</v>
      </c>
      <c r="F635">
        <v>72</v>
      </c>
      <c r="G635" t="str">
        <f t="shared" si="18"/>
        <v>Extreme</v>
      </c>
      <c r="H635">
        <v>45</v>
      </c>
      <c r="I635">
        <v>79</v>
      </c>
      <c r="J635">
        <v>85</v>
      </c>
      <c r="K635">
        <v>207</v>
      </c>
      <c r="L635">
        <v>0</v>
      </c>
      <c r="M635">
        <f t="shared" si="19"/>
        <v>488</v>
      </c>
    </row>
    <row r="636" spans="1:13" x14ac:dyDescent="0.3">
      <c r="A636">
        <v>634</v>
      </c>
      <c r="B636" t="s">
        <v>582</v>
      </c>
      <c r="C636" t="s">
        <v>635</v>
      </c>
      <c r="D636">
        <v>2001</v>
      </c>
      <c r="E636">
        <v>54</v>
      </c>
      <c r="F636">
        <v>67</v>
      </c>
      <c r="G636" t="str">
        <f t="shared" si="18"/>
        <v>Extreme</v>
      </c>
      <c r="H636">
        <v>24</v>
      </c>
      <c r="I636">
        <v>51</v>
      </c>
      <c r="J636">
        <v>33</v>
      </c>
      <c r="K636">
        <v>265</v>
      </c>
      <c r="L636">
        <v>0</v>
      </c>
      <c r="M636">
        <f t="shared" si="19"/>
        <v>440</v>
      </c>
    </row>
    <row r="637" spans="1:13" x14ac:dyDescent="0.3">
      <c r="A637">
        <v>635</v>
      </c>
      <c r="B637" t="s">
        <v>582</v>
      </c>
      <c r="C637" t="s">
        <v>636</v>
      </c>
      <c r="D637">
        <v>2001</v>
      </c>
      <c r="E637">
        <v>64</v>
      </c>
      <c r="F637">
        <v>47</v>
      </c>
      <c r="G637" t="str">
        <f t="shared" si="18"/>
        <v>Extreme</v>
      </c>
      <c r="H637">
        <v>44</v>
      </c>
      <c r="I637">
        <v>50</v>
      </c>
      <c r="J637">
        <v>20</v>
      </c>
      <c r="K637">
        <v>195</v>
      </c>
      <c r="L637">
        <v>0</v>
      </c>
      <c r="M637">
        <f t="shared" si="19"/>
        <v>356</v>
      </c>
    </row>
    <row r="638" spans="1:13" x14ac:dyDescent="0.3">
      <c r="A638">
        <v>636</v>
      </c>
      <c r="B638" t="s">
        <v>582</v>
      </c>
      <c r="C638" t="s">
        <v>637</v>
      </c>
      <c r="D638">
        <v>2001</v>
      </c>
      <c r="E638">
        <v>18</v>
      </c>
      <c r="F638">
        <v>35</v>
      </c>
      <c r="G638" t="str">
        <f t="shared" si="18"/>
        <v>Extreme</v>
      </c>
      <c r="H638">
        <v>33</v>
      </c>
      <c r="I638">
        <v>21</v>
      </c>
      <c r="J638">
        <v>9</v>
      </c>
      <c r="K638">
        <v>44</v>
      </c>
      <c r="L638">
        <v>0</v>
      </c>
      <c r="M638">
        <f t="shared" si="19"/>
        <v>142</v>
      </c>
    </row>
    <row r="639" spans="1:13" x14ac:dyDescent="0.3">
      <c r="A639">
        <v>637</v>
      </c>
      <c r="B639" t="s">
        <v>582</v>
      </c>
      <c r="C639" t="s">
        <v>638</v>
      </c>
      <c r="D639">
        <v>2001</v>
      </c>
      <c r="E639">
        <v>58</v>
      </c>
      <c r="F639">
        <v>50</v>
      </c>
      <c r="G639" t="str">
        <f t="shared" si="18"/>
        <v>Extreme</v>
      </c>
      <c r="H639">
        <v>29</v>
      </c>
      <c r="I639">
        <v>57</v>
      </c>
      <c r="J639">
        <v>17</v>
      </c>
      <c r="K639">
        <v>137</v>
      </c>
      <c r="L639">
        <v>0</v>
      </c>
      <c r="M639">
        <f t="shared" si="19"/>
        <v>290</v>
      </c>
    </row>
    <row r="640" spans="1:13" x14ac:dyDescent="0.3">
      <c r="A640">
        <v>638</v>
      </c>
      <c r="B640" t="s">
        <v>582</v>
      </c>
      <c r="C640" t="s">
        <v>639</v>
      </c>
      <c r="D640">
        <v>2001</v>
      </c>
      <c r="E640">
        <v>22</v>
      </c>
      <c r="F640">
        <v>27</v>
      </c>
      <c r="G640" t="str">
        <f t="shared" si="18"/>
        <v>Extreme</v>
      </c>
      <c r="H640">
        <v>18</v>
      </c>
      <c r="I640">
        <v>11</v>
      </c>
      <c r="J640">
        <v>0</v>
      </c>
      <c r="K640">
        <v>49</v>
      </c>
      <c r="L640">
        <v>0</v>
      </c>
      <c r="M640">
        <f t="shared" si="19"/>
        <v>105</v>
      </c>
    </row>
    <row r="641" spans="1:13" x14ac:dyDescent="0.3">
      <c r="A641">
        <v>639</v>
      </c>
      <c r="B641" t="s">
        <v>582</v>
      </c>
      <c r="C641" t="s">
        <v>640</v>
      </c>
      <c r="D641">
        <v>2001</v>
      </c>
      <c r="E641">
        <v>41</v>
      </c>
      <c r="F641">
        <v>52</v>
      </c>
      <c r="G641" t="str">
        <f t="shared" si="18"/>
        <v>Extreme</v>
      </c>
      <c r="H641">
        <v>21</v>
      </c>
      <c r="I641">
        <v>45</v>
      </c>
      <c r="J641">
        <v>96</v>
      </c>
      <c r="K641">
        <v>196</v>
      </c>
      <c r="L641">
        <v>0</v>
      </c>
      <c r="M641">
        <f t="shared" si="19"/>
        <v>410</v>
      </c>
    </row>
    <row r="642" spans="1:13" x14ac:dyDescent="0.3">
      <c r="A642">
        <v>640</v>
      </c>
      <c r="B642" t="s">
        <v>582</v>
      </c>
      <c r="C642" t="s">
        <v>641</v>
      </c>
      <c r="D642">
        <v>2001</v>
      </c>
      <c r="E642">
        <v>9</v>
      </c>
      <c r="F642">
        <v>16</v>
      </c>
      <c r="G642" t="str">
        <f t="shared" ref="G642:G705" si="20">IF(OR(E642&gt;10,F642&gt;10),"Extreme",IF(OR(E642&gt;5,F642&gt;5),"High","Moderate"))</f>
        <v>Extreme</v>
      </c>
      <c r="H642">
        <v>7</v>
      </c>
      <c r="I642">
        <v>11</v>
      </c>
      <c r="J642">
        <v>6</v>
      </c>
      <c r="K642">
        <v>26</v>
      </c>
      <c r="L642">
        <v>0</v>
      </c>
      <c r="M642">
        <f t="shared" si="19"/>
        <v>66</v>
      </c>
    </row>
    <row r="643" spans="1:13" x14ac:dyDescent="0.3">
      <c r="A643">
        <v>641</v>
      </c>
      <c r="B643" t="s">
        <v>582</v>
      </c>
      <c r="C643" t="s">
        <v>642</v>
      </c>
      <c r="D643">
        <v>2001</v>
      </c>
      <c r="E643">
        <v>55</v>
      </c>
      <c r="F643">
        <v>68</v>
      </c>
      <c r="G643" t="str">
        <f t="shared" si="20"/>
        <v>Extreme</v>
      </c>
      <c r="H643">
        <v>66</v>
      </c>
      <c r="I643">
        <v>61</v>
      </c>
      <c r="J643">
        <v>21</v>
      </c>
      <c r="K643">
        <v>146</v>
      </c>
      <c r="L643">
        <v>0</v>
      </c>
      <c r="M643">
        <f t="shared" ref="M643:M706" si="21">SUM(F643,H643,I643,J643,K643,L643)</f>
        <v>362</v>
      </c>
    </row>
    <row r="644" spans="1:13" x14ac:dyDescent="0.3">
      <c r="A644">
        <v>642</v>
      </c>
      <c r="B644" t="s">
        <v>582</v>
      </c>
      <c r="C644" t="s">
        <v>643</v>
      </c>
      <c r="D644">
        <v>2001</v>
      </c>
      <c r="E644">
        <v>13</v>
      </c>
      <c r="F644">
        <v>18</v>
      </c>
      <c r="G644" t="str">
        <f t="shared" si="20"/>
        <v>Extreme</v>
      </c>
      <c r="H644">
        <v>4</v>
      </c>
      <c r="I644">
        <v>16</v>
      </c>
      <c r="J644">
        <v>8</v>
      </c>
      <c r="K644">
        <v>18</v>
      </c>
      <c r="L644">
        <v>0</v>
      </c>
      <c r="M644">
        <f t="shared" si="21"/>
        <v>64</v>
      </c>
    </row>
    <row r="645" spans="1:13" x14ac:dyDescent="0.3">
      <c r="A645">
        <v>643</v>
      </c>
      <c r="B645" t="s">
        <v>582</v>
      </c>
      <c r="C645" t="s">
        <v>644</v>
      </c>
      <c r="D645">
        <v>2001</v>
      </c>
      <c r="E645">
        <v>12</v>
      </c>
      <c r="F645">
        <v>24</v>
      </c>
      <c r="G645" t="str">
        <f t="shared" si="20"/>
        <v>Extreme</v>
      </c>
      <c r="H645">
        <v>13</v>
      </c>
      <c r="I645">
        <v>20</v>
      </c>
      <c r="J645">
        <v>3</v>
      </c>
      <c r="K645">
        <v>28</v>
      </c>
      <c r="L645">
        <v>0</v>
      </c>
      <c r="M645">
        <f t="shared" si="21"/>
        <v>88</v>
      </c>
    </row>
    <row r="646" spans="1:13" x14ac:dyDescent="0.3">
      <c r="A646">
        <v>644</v>
      </c>
      <c r="B646" t="s">
        <v>582</v>
      </c>
      <c r="C646" t="s">
        <v>645</v>
      </c>
      <c r="D646">
        <v>2001</v>
      </c>
      <c r="E646">
        <v>85</v>
      </c>
      <c r="F646">
        <v>47</v>
      </c>
      <c r="G646" t="str">
        <f t="shared" si="20"/>
        <v>Extreme</v>
      </c>
      <c r="H646">
        <v>82</v>
      </c>
      <c r="I646">
        <v>71</v>
      </c>
      <c r="J646">
        <v>35</v>
      </c>
      <c r="K646">
        <v>106</v>
      </c>
      <c r="L646">
        <v>0</v>
      </c>
      <c r="M646">
        <f t="shared" si="21"/>
        <v>341</v>
      </c>
    </row>
    <row r="647" spans="1:13" x14ac:dyDescent="0.3">
      <c r="A647">
        <v>645</v>
      </c>
      <c r="B647" t="s">
        <v>582</v>
      </c>
      <c r="C647" t="s">
        <v>646</v>
      </c>
      <c r="D647">
        <v>2001</v>
      </c>
      <c r="E647">
        <v>5</v>
      </c>
      <c r="F647">
        <v>6</v>
      </c>
      <c r="G647" t="str">
        <f t="shared" si="20"/>
        <v>High</v>
      </c>
      <c r="H647">
        <v>12</v>
      </c>
      <c r="I647">
        <v>9</v>
      </c>
      <c r="J647">
        <v>4</v>
      </c>
      <c r="K647">
        <v>5</v>
      </c>
      <c r="L647">
        <v>0</v>
      </c>
      <c r="M647">
        <f t="shared" si="21"/>
        <v>36</v>
      </c>
    </row>
    <row r="648" spans="1:13" x14ac:dyDescent="0.3">
      <c r="A648">
        <v>646</v>
      </c>
      <c r="B648" t="s">
        <v>582</v>
      </c>
      <c r="C648" t="s">
        <v>647</v>
      </c>
      <c r="D648">
        <v>2001</v>
      </c>
      <c r="E648">
        <v>1</v>
      </c>
      <c r="F648">
        <v>7</v>
      </c>
      <c r="G648" t="str">
        <f t="shared" si="20"/>
        <v>High</v>
      </c>
      <c r="H648">
        <v>9</v>
      </c>
      <c r="I648">
        <v>3</v>
      </c>
      <c r="J648">
        <v>3</v>
      </c>
      <c r="K648">
        <v>23</v>
      </c>
      <c r="L648">
        <v>0</v>
      </c>
      <c r="M648">
        <f t="shared" si="21"/>
        <v>45</v>
      </c>
    </row>
    <row r="649" spans="1:13" x14ac:dyDescent="0.3">
      <c r="A649">
        <v>647</v>
      </c>
      <c r="B649" t="s">
        <v>582</v>
      </c>
      <c r="C649" t="s">
        <v>648</v>
      </c>
      <c r="D649">
        <v>2001</v>
      </c>
      <c r="E649">
        <v>29</v>
      </c>
      <c r="F649">
        <v>35</v>
      </c>
      <c r="G649" t="str">
        <f t="shared" si="20"/>
        <v>Extreme</v>
      </c>
      <c r="H649">
        <v>38</v>
      </c>
      <c r="I649">
        <v>34</v>
      </c>
      <c r="J649">
        <v>17</v>
      </c>
      <c r="K649">
        <v>153</v>
      </c>
      <c r="L649">
        <v>0</v>
      </c>
      <c r="M649">
        <f t="shared" si="21"/>
        <v>277</v>
      </c>
    </row>
    <row r="650" spans="1:13" x14ac:dyDescent="0.3">
      <c r="A650">
        <v>648</v>
      </c>
      <c r="B650" t="s">
        <v>582</v>
      </c>
      <c r="C650" t="s">
        <v>649</v>
      </c>
      <c r="D650">
        <v>2001</v>
      </c>
      <c r="E650">
        <v>53</v>
      </c>
      <c r="F650">
        <v>79</v>
      </c>
      <c r="G650" t="str">
        <f t="shared" si="20"/>
        <v>Extreme</v>
      </c>
      <c r="H650">
        <v>63</v>
      </c>
      <c r="I650">
        <v>100</v>
      </c>
      <c r="J650">
        <v>12</v>
      </c>
      <c r="K650">
        <v>168</v>
      </c>
      <c r="L650">
        <v>0</v>
      </c>
      <c r="M650">
        <f t="shared" si="21"/>
        <v>422</v>
      </c>
    </row>
    <row r="651" spans="1:13" x14ac:dyDescent="0.3">
      <c r="A651">
        <v>649</v>
      </c>
      <c r="B651" t="s">
        <v>582</v>
      </c>
      <c r="C651" t="s">
        <v>650</v>
      </c>
      <c r="D651">
        <v>2001</v>
      </c>
      <c r="E651">
        <v>27</v>
      </c>
      <c r="F651">
        <v>35</v>
      </c>
      <c r="G651" t="str">
        <f t="shared" si="20"/>
        <v>Extreme</v>
      </c>
      <c r="H651">
        <v>31</v>
      </c>
      <c r="I651">
        <v>19</v>
      </c>
      <c r="J651">
        <v>90</v>
      </c>
      <c r="K651">
        <v>119</v>
      </c>
      <c r="L651">
        <v>0</v>
      </c>
      <c r="M651">
        <f t="shared" si="21"/>
        <v>294</v>
      </c>
    </row>
    <row r="652" spans="1:13" x14ac:dyDescent="0.3">
      <c r="A652">
        <v>650</v>
      </c>
      <c r="B652" t="s">
        <v>582</v>
      </c>
      <c r="C652" t="s">
        <v>39</v>
      </c>
      <c r="D652">
        <v>2001</v>
      </c>
      <c r="E652">
        <v>1958</v>
      </c>
      <c r="F652">
        <v>2879</v>
      </c>
      <c r="G652" t="str">
        <f t="shared" si="20"/>
        <v>Extreme</v>
      </c>
      <c r="H652">
        <v>2211</v>
      </c>
      <c r="I652">
        <v>2870</v>
      </c>
      <c r="J652">
        <v>2575</v>
      </c>
      <c r="K652">
        <v>7365</v>
      </c>
      <c r="L652">
        <v>0</v>
      </c>
      <c r="M652">
        <f t="shared" si="21"/>
        <v>17900</v>
      </c>
    </row>
    <row r="653" spans="1:13" x14ac:dyDescent="0.3">
      <c r="A653">
        <v>651</v>
      </c>
      <c r="B653" t="s">
        <v>651</v>
      </c>
      <c r="C653" t="s">
        <v>652</v>
      </c>
      <c r="D653">
        <v>2001</v>
      </c>
      <c r="E653">
        <v>4</v>
      </c>
      <c r="F653">
        <v>1</v>
      </c>
      <c r="G653" t="str">
        <f t="shared" si="20"/>
        <v>Moderate</v>
      </c>
      <c r="H653">
        <v>3</v>
      </c>
      <c r="I653">
        <v>5</v>
      </c>
      <c r="J653">
        <v>0</v>
      </c>
      <c r="K653">
        <v>5</v>
      </c>
      <c r="L653">
        <v>0</v>
      </c>
      <c r="M653">
        <f t="shared" si="21"/>
        <v>14</v>
      </c>
    </row>
    <row r="654" spans="1:13" x14ac:dyDescent="0.3">
      <c r="A654">
        <v>652</v>
      </c>
      <c r="B654" t="s">
        <v>651</v>
      </c>
      <c r="C654" t="s">
        <v>653</v>
      </c>
      <c r="D654">
        <v>2001</v>
      </c>
      <c r="E654">
        <v>1</v>
      </c>
      <c r="F654">
        <v>4</v>
      </c>
      <c r="G654" t="str">
        <f t="shared" si="20"/>
        <v>Moderate</v>
      </c>
      <c r="H654">
        <v>8</v>
      </c>
      <c r="I654">
        <v>1</v>
      </c>
      <c r="J654">
        <v>0</v>
      </c>
      <c r="K654">
        <v>0</v>
      </c>
      <c r="L654">
        <v>0</v>
      </c>
      <c r="M654">
        <f t="shared" si="21"/>
        <v>13</v>
      </c>
    </row>
    <row r="655" spans="1:13" x14ac:dyDescent="0.3">
      <c r="A655">
        <v>653</v>
      </c>
      <c r="B655" t="s">
        <v>651</v>
      </c>
      <c r="C655" t="s">
        <v>654</v>
      </c>
      <c r="D655">
        <v>2001</v>
      </c>
      <c r="E655">
        <v>3</v>
      </c>
      <c r="F655">
        <v>3</v>
      </c>
      <c r="G655" t="str">
        <f t="shared" si="20"/>
        <v>Moderate</v>
      </c>
      <c r="H655">
        <v>3</v>
      </c>
      <c r="I655">
        <v>10</v>
      </c>
      <c r="J655">
        <v>0</v>
      </c>
      <c r="K655">
        <v>1</v>
      </c>
      <c r="L655">
        <v>0</v>
      </c>
      <c r="M655">
        <f t="shared" si="21"/>
        <v>17</v>
      </c>
    </row>
    <row r="656" spans="1:13" x14ac:dyDescent="0.3">
      <c r="A656">
        <v>654</v>
      </c>
      <c r="B656" t="s">
        <v>651</v>
      </c>
      <c r="C656" t="s">
        <v>655</v>
      </c>
      <c r="D656">
        <v>2001</v>
      </c>
      <c r="E656">
        <v>0</v>
      </c>
      <c r="F656">
        <v>3</v>
      </c>
      <c r="G656" t="str">
        <f t="shared" si="20"/>
        <v>Moderate</v>
      </c>
      <c r="H656">
        <v>0</v>
      </c>
      <c r="I656">
        <v>7</v>
      </c>
      <c r="J656">
        <v>0</v>
      </c>
      <c r="K656">
        <v>5</v>
      </c>
      <c r="L656">
        <v>0</v>
      </c>
      <c r="M656">
        <f t="shared" si="21"/>
        <v>15</v>
      </c>
    </row>
    <row r="657" spans="1:13" x14ac:dyDescent="0.3">
      <c r="A657">
        <v>655</v>
      </c>
      <c r="B657" t="s">
        <v>651</v>
      </c>
      <c r="C657" t="s">
        <v>656</v>
      </c>
      <c r="D657">
        <v>2001</v>
      </c>
      <c r="E657">
        <v>12</v>
      </c>
      <c r="F657">
        <v>48</v>
      </c>
      <c r="G657" t="str">
        <f t="shared" si="20"/>
        <v>Extreme</v>
      </c>
      <c r="H657">
        <v>4</v>
      </c>
      <c r="I657">
        <v>13</v>
      </c>
      <c r="J657">
        <v>19</v>
      </c>
      <c r="K657">
        <v>85</v>
      </c>
      <c r="L657">
        <v>0</v>
      </c>
      <c r="M657">
        <f t="shared" si="21"/>
        <v>169</v>
      </c>
    </row>
    <row r="658" spans="1:13" x14ac:dyDescent="0.3">
      <c r="A658">
        <v>656</v>
      </c>
      <c r="B658" t="s">
        <v>651</v>
      </c>
      <c r="C658" t="s">
        <v>657</v>
      </c>
      <c r="D658">
        <v>2001</v>
      </c>
      <c r="E658">
        <v>13</v>
      </c>
      <c r="F658">
        <v>23</v>
      </c>
      <c r="G658" t="str">
        <f t="shared" si="20"/>
        <v>Extreme</v>
      </c>
      <c r="H658">
        <v>10</v>
      </c>
      <c r="I658">
        <v>21</v>
      </c>
      <c r="J658">
        <v>33</v>
      </c>
      <c r="K658">
        <v>105</v>
      </c>
      <c r="L658">
        <v>0</v>
      </c>
      <c r="M658">
        <f t="shared" si="21"/>
        <v>192</v>
      </c>
    </row>
    <row r="659" spans="1:13" x14ac:dyDescent="0.3">
      <c r="A659">
        <v>657</v>
      </c>
      <c r="B659" t="s">
        <v>651</v>
      </c>
      <c r="C659" t="s">
        <v>658</v>
      </c>
      <c r="D659">
        <v>2001</v>
      </c>
      <c r="E659">
        <v>5</v>
      </c>
      <c r="F659">
        <v>0</v>
      </c>
      <c r="G659" t="str">
        <f t="shared" si="20"/>
        <v>Moderate</v>
      </c>
      <c r="H659">
        <v>5</v>
      </c>
      <c r="I659">
        <v>11</v>
      </c>
      <c r="J659">
        <v>3</v>
      </c>
      <c r="K659">
        <v>29</v>
      </c>
      <c r="L659">
        <v>0</v>
      </c>
      <c r="M659">
        <f t="shared" si="21"/>
        <v>48</v>
      </c>
    </row>
    <row r="660" spans="1:13" x14ac:dyDescent="0.3">
      <c r="A660">
        <v>658</v>
      </c>
      <c r="B660" t="s">
        <v>651</v>
      </c>
      <c r="C660" t="s">
        <v>659</v>
      </c>
      <c r="D660">
        <v>2001</v>
      </c>
      <c r="E660">
        <v>7</v>
      </c>
      <c r="F660">
        <v>7</v>
      </c>
      <c r="G660" t="str">
        <f t="shared" si="20"/>
        <v>High</v>
      </c>
      <c r="H660">
        <v>5</v>
      </c>
      <c r="I660">
        <v>4</v>
      </c>
      <c r="J660">
        <v>1</v>
      </c>
      <c r="K660">
        <v>7</v>
      </c>
      <c r="L660">
        <v>0</v>
      </c>
      <c r="M660">
        <f t="shared" si="21"/>
        <v>24</v>
      </c>
    </row>
    <row r="661" spans="1:13" x14ac:dyDescent="0.3">
      <c r="A661">
        <v>659</v>
      </c>
      <c r="B661" t="s">
        <v>651</v>
      </c>
      <c r="C661" t="s">
        <v>660</v>
      </c>
      <c r="D661">
        <v>2001</v>
      </c>
      <c r="E661">
        <v>7</v>
      </c>
      <c r="F661">
        <v>0</v>
      </c>
      <c r="G661" t="str">
        <f t="shared" si="20"/>
        <v>High</v>
      </c>
      <c r="H661">
        <v>2</v>
      </c>
      <c r="I661">
        <v>6</v>
      </c>
      <c r="J661">
        <v>4</v>
      </c>
      <c r="K661">
        <v>10</v>
      </c>
      <c r="L661">
        <v>0</v>
      </c>
      <c r="M661">
        <f t="shared" si="21"/>
        <v>22</v>
      </c>
    </row>
    <row r="662" spans="1:13" x14ac:dyDescent="0.3">
      <c r="A662">
        <v>660</v>
      </c>
      <c r="B662" t="s">
        <v>651</v>
      </c>
      <c r="C662" t="s">
        <v>661</v>
      </c>
      <c r="D662">
        <v>2001</v>
      </c>
      <c r="E662">
        <v>2</v>
      </c>
      <c r="F662">
        <v>0</v>
      </c>
      <c r="G662" t="str">
        <f t="shared" si="20"/>
        <v>Moderate</v>
      </c>
      <c r="H662">
        <v>3</v>
      </c>
      <c r="I662">
        <v>3</v>
      </c>
      <c r="J662">
        <v>1</v>
      </c>
      <c r="K662">
        <v>2</v>
      </c>
      <c r="L662">
        <v>0</v>
      </c>
      <c r="M662">
        <f t="shared" si="21"/>
        <v>9</v>
      </c>
    </row>
    <row r="663" spans="1:13" x14ac:dyDescent="0.3">
      <c r="A663">
        <v>661</v>
      </c>
      <c r="B663" t="s">
        <v>651</v>
      </c>
      <c r="C663" t="s">
        <v>662</v>
      </c>
      <c r="D663">
        <v>2001</v>
      </c>
      <c r="E663">
        <v>2</v>
      </c>
      <c r="F663">
        <v>5</v>
      </c>
      <c r="G663" t="str">
        <f t="shared" si="20"/>
        <v>Moderate</v>
      </c>
      <c r="H663">
        <v>2</v>
      </c>
      <c r="I663">
        <v>3</v>
      </c>
      <c r="J663">
        <v>0</v>
      </c>
      <c r="K663">
        <v>8</v>
      </c>
      <c r="L663">
        <v>0</v>
      </c>
      <c r="M663">
        <f t="shared" si="21"/>
        <v>18</v>
      </c>
    </row>
    <row r="664" spans="1:13" x14ac:dyDescent="0.3">
      <c r="A664">
        <v>662</v>
      </c>
      <c r="B664" t="s">
        <v>651</v>
      </c>
      <c r="C664" t="s">
        <v>663</v>
      </c>
      <c r="D664">
        <v>2001</v>
      </c>
      <c r="E664">
        <v>10</v>
      </c>
      <c r="F664">
        <v>29</v>
      </c>
      <c r="G664" t="str">
        <f t="shared" si="20"/>
        <v>Extreme</v>
      </c>
      <c r="H664">
        <v>10</v>
      </c>
      <c r="I664">
        <v>7</v>
      </c>
      <c r="J664">
        <v>22</v>
      </c>
      <c r="K664">
        <v>31</v>
      </c>
      <c r="L664">
        <v>0</v>
      </c>
      <c r="M664">
        <f t="shared" si="21"/>
        <v>99</v>
      </c>
    </row>
    <row r="665" spans="1:13" x14ac:dyDescent="0.3">
      <c r="A665">
        <v>663</v>
      </c>
      <c r="B665" t="s">
        <v>651</v>
      </c>
      <c r="C665" t="s">
        <v>664</v>
      </c>
      <c r="D665">
        <v>2001</v>
      </c>
      <c r="E665">
        <v>8</v>
      </c>
      <c r="F665">
        <v>3</v>
      </c>
      <c r="G665" t="str">
        <f t="shared" si="20"/>
        <v>High</v>
      </c>
      <c r="H665">
        <v>1</v>
      </c>
      <c r="I665">
        <v>12</v>
      </c>
      <c r="J665">
        <v>1</v>
      </c>
      <c r="K665">
        <v>13</v>
      </c>
      <c r="L665">
        <v>0</v>
      </c>
      <c r="M665">
        <f t="shared" si="21"/>
        <v>30</v>
      </c>
    </row>
    <row r="666" spans="1:13" x14ac:dyDescent="0.3">
      <c r="A666">
        <v>664</v>
      </c>
      <c r="B666" t="s">
        <v>651</v>
      </c>
      <c r="C666" t="s">
        <v>39</v>
      </c>
      <c r="D666">
        <v>2001</v>
      </c>
      <c r="E666">
        <v>74</v>
      </c>
      <c r="F666">
        <v>126</v>
      </c>
      <c r="G666" t="str">
        <f t="shared" si="20"/>
        <v>Extreme</v>
      </c>
      <c r="H666">
        <v>56</v>
      </c>
      <c r="I666">
        <v>103</v>
      </c>
      <c r="J666">
        <v>84</v>
      </c>
      <c r="K666">
        <v>301</v>
      </c>
      <c r="L666">
        <v>0</v>
      </c>
      <c r="M666">
        <f t="shared" si="21"/>
        <v>670</v>
      </c>
    </row>
    <row r="667" spans="1:13" x14ac:dyDescent="0.3">
      <c r="A667">
        <v>665</v>
      </c>
      <c r="B667" t="s">
        <v>665</v>
      </c>
      <c r="C667" t="s">
        <v>666</v>
      </c>
      <c r="D667">
        <v>2001</v>
      </c>
      <c r="E667">
        <v>53</v>
      </c>
      <c r="F667">
        <v>63</v>
      </c>
      <c r="G667" t="str">
        <f t="shared" si="20"/>
        <v>Extreme</v>
      </c>
      <c r="H667">
        <v>23</v>
      </c>
      <c r="I667">
        <v>63</v>
      </c>
      <c r="J667">
        <v>0</v>
      </c>
      <c r="K667">
        <v>447</v>
      </c>
      <c r="L667">
        <v>0</v>
      </c>
      <c r="M667">
        <f t="shared" si="21"/>
        <v>596</v>
      </c>
    </row>
    <row r="668" spans="1:13" x14ac:dyDescent="0.3">
      <c r="A668">
        <v>666</v>
      </c>
      <c r="B668" t="s">
        <v>665</v>
      </c>
      <c r="C668" t="s">
        <v>667</v>
      </c>
      <c r="D668">
        <v>2001</v>
      </c>
      <c r="E668">
        <v>47</v>
      </c>
      <c r="F668">
        <v>52</v>
      </c>
      <c r="G668" t="str">
        <f t="shared" si="20"/>
        <v>Extreme</v>
      </c>
      <c r="H668">
        <v>48</v>
      </c>
      <c r="I668">
        <v>54</v>
      </c>
      <c r="J668">
        <v>0</v>
      </c>
      <c r="K668">
        <v>480</v>
      </c>
      <c r="L668">
        <v>0</v>
      </c>
      <c r="M668">
        <f t="shared" si="21"/>
        <v>634</v>
      </c>
    </row>
    <row r="669" spans="1:13" x14ac:dyDescent="0.3">
      <c r="A669">
        <v>667</v>
      </c>
      <c r="B669" t="s">
        <v>665</v>
      </c>
      <c r="C669" t="s">
        <v>668</v>
      </c>
      <c r="D669">
        <v>2001</v>
      </c>
      <c r="E669">
        <v>0</v>
      </c>
      <c r="F669">
        <v>0</v>
      </c>
      <c r="G669" t="str">
        <f t="shared" si="20"/>
        <v>Moderate</v>
      </c>
      <c r="H669">
        <v>1</v>
      </c>
      <c r="I669">
        <v>0</v>
      </c>
      <c r="J669">
        <v>0</v>
      </c>
      <c r="K669">
        <v>32</v>
      </c>
      <c r="L669">
        <v>0</v>
      </c>
      <c r="M669">
        <f t="shared" si="21"/>
        <v>33</v>
      </c>
    </row>
    <row r="670" spans="1:13" x14ac:dyDescent="0.3">
      <c r="A670">
        <v>668</v>
      </c>
      <c r="B670" t="s">
        <v>665</v>
      </c>
      <c r="C670" t="s">
        <v>669</v>
      </c>
      <c r="D670">
        <v>2001</v>
      </c>
      <c r="E670">
        <v>26</v>
      </c>
      <c r="F670">
        <v>5</v>
      </c>
      <c r="G670" t="str">
        <f t="shared" si="20"/>
        <v>Extreme</v>
      </c>
      <c r="H670">
        <v>22</v>
      </c>
      <c r="I670">
        <v>28</v>
      </c>
      <c r="J670">
        <v>0</v>
      </c>
      <c r="K670">
        <v>78</v>
      </c>
      <c r="L670">
        <v>0</v>
      </c>
      <c r="M670">
        <f t="shared" si="21"/>
        <v>133</v>
      </c>
    </row>
    <row r="671" spans="1:13" x14ac:dyDescent="0.3">
      <c r="A671">
        <v>669</v>
      </c>
      <c r="B671" t="s">
        <v>665</v>
      </c>
      <c r="C671" t="s">
        <v>670</v>
      </c>
      <c r="D671">
        <v>2001</v>
      </c>
      <c r="E671">
        <v>43</v>
      </c>
      <c r="F671">
        <v>28</v>
      </c>
      <c r="G671" t="str">
        <f t="shared" si="20"/>
        <v>Extreme</v>
      </c>
      <c r="H671">
        <v>4</v>
      </c>
      <c r="I671">
        <v>43</v>
      </c>
      <c r="J671">
        <v>0</v>
      </c>
      <c r="K671">
        <v>151</v>
      </c>
      <c r="L671">
        <v>0</v>
      </c>
      <c r="M671">
        <f t="shared" si="21"/>
        <v>226</v>
      </c>
    </row>
    <row r="672" spans="1:13" x14ac:dyDescent="0.3">
      <c r="A672">
        <v>670</v>
      </c>
      <c r="B672" t="s">
        <v>665</v>
      </c>
      <c r="C672" t="s">
        <v>671</v>
      </c>
      <c r="D672">
        <v>2001</v>
      </c>
      <c r="E672">
        <v>46</v>
      </c>
      <c r="F672">
        <v>32</v>
      </c>
      <c r="G672" t="str">
        <f t="shared" si="20"/>
        <v>Extreme</v>
      </c>
      <c r="H672">
        <v>32</v>
      </c>
      <c r="I672">
        <v>85</v>
      </c>
      <c r="J672">
        <v>0</v>
      </c>
      <c r="K672">
        <v>296</v>
      </c>
      <c r="L672">
        <v>0</v>
      </c>
      <c r="M672">
        <f t="shared" si="21"/>
        <v>445</v>
      </c>
    </row>
    <row r="673" spans="1:13" x14ac:dyDescent="0.3">
      <c r="A673">
        <v>671</v>
      </c>
      <c r="B673" t="s">
        <v>665</v>
      </c>
      <c r="C673" t="s">
        <v>672</v>
      </c>
      <c r="D673">
        <v>2001</v>
      </c>
      <c r="E673">
        <v>36</v>
      </c>
      <c r="F673">
        <v>41</v>
      </c>
      <c r="G673" t="str">
        <f t="shared" si="20"/>
        <v>Extreme</v>
      </c>
      <c r="H673">
        <v>6</v>
      </c>
      <c r="I673">
        <v>44</v>
      </c>
      <c r="J673">
        <v>0</v>
      </c>
      <c r="K673">
        <v>146</v>
      </c>
      <c r="L673">
        <v>0</v>
      </c>
      <c r="M673">
        <f t="shared" si="21"/>
        <v>237</v>
      </c>
    </row>
    <row r="674" spans="1:13" x14ac:dyDescent="0.3">
      <c r="A674">
        <v>672</v>
      </c>
      <c r="B674" t="s">
        <v>665</v>
      </c>
      <c r="C674" t="s">
        <v>673</v>
      </c>
      <c r="D674">
        <v>2001</v>
      </c>
      <c r="E674">
        <v>10</v>
      </c>
      <c r="F674">
        <v>28</v>
      </c>
      <c r="G674" t="str">
        <f t="shared" si="20"/>
        <v>Extreme</v>
      </c>
      <c r="H674">
        <v>4</v>
      </c>
      <c r="I674">
        <v>37</v>
      </c>
      <c r="J674">
        <v>0</v>
      </c>
      <c r="K674">
        <v>101</v>
      </c>
      <c r="L674">
        <v>0</v>
      </c>
      <c r="M674">
        <f t="shared" si="21"/>
        <v>170</v>
      </c>
    </row>
    <row r="675" spans="1:13" x14ac:dyDescent="0.3">
      <c r="A675">
        <v>673</v>
      </c>
      <c r="B675" t="s">
        <v>665</v>
      </c>
      <c r="C675" t="s">
        <v>674</v>
      </c>
      <c r="D675">
        <v>2001</v>
      </c>
      <c r="E675">
        <v>20</v>
      </c>
      <c r="F675">
        <v>20</v>
      </c>
      <c r="G675" t="str">
        <f t="shared" si="20"/>
        <v>Extreme</v>
      </c>
      <c r="H675">
        <v>2</v>
      </c>
      <c r="I675">
        <v>26</v>
      </c>
      <c r="J675">
        <v>0</v>
      </c>
      <c r="K675">
        <v>56</v>
      </c>
      <c r="L675">
        <v>1</v>
      </c>
      <c r="M675">
        <f t="shared" si="21"/>
        <v>105</v>
      </c>
    </row>
    <row r="676" spans="1:13" x14ac:dyDescent="0.3">
      <c r="A676">
        <v>674</v>
      </c>
      <c r="B676" t="s">
        <v>665</v>
      </c>
      <c r="C676" t="s">
        <v>675</v>
      </c>
      <c r="D676">
        <v>2001</v>
      </c>
      <c r="E676">
        <v>29</v>
      </c>
      <c r="F676">
        <v>38</v>
      </c>
      <c r="G676" t="str">
        <f t="shared" si="20"/>
        <v>Extreme</v>
      </c>
      <c r="H676">
        <v>10</v>
      </c>
      <c r="I676">
        <v>39</v>
      </c>
      <c r="J676">
        <v>0</v>
      </c>
      <c r="K676">
        <v>372</v>
      </c>
      <c r="L676">
        <v>0</v>
      </c>
      <c r="M676">
        <f t="shared" si="21"/>
        <v>459</v>
      </c>
    </row>
    <row r="677" spans="1:13" x14ac:dyDescent="0.3">
      <c r="A677">
        <v>675</v>
      </c>
      <c r="B677" t="s">
        <v>665</v>
      </c>
      <c r="C677" t="s">
        <v>676</v>
      </c>
      <c r="D677">
        <v>2001</v>
      </c>
      <c r="E677">
        <v>2</v>
      </c>
      <c r="F677">
        <v>5</v>
      </c>
      <c r="G677" t="str">
        <f t="shared" si="20"/>
        <v>Moderate</v>
      </c>
      <c r="H677">
        <v>8</v>
      </c>
      <c r="I677">
        <v>13</v>
      </c>
      <c r="J677">
        <v>0</v>
      </c>
      <c r="K677">
        <v>43</v>
      </c>
      <c r="L677">
        <v>0</v>
      </c>
      <c r="M677">
        <f t="shared" si="21"/>
        <v>69</v>
      </c>
    </row>
    <row r="678" spans="1:13" x14ac:dyDescent="0.3">
      <c r="A678">
        <v>676</v>
      </c>
      <c r="B678" t="s">
        <v>665</v>
      </c>
      <c r="C678" t="s">
        <v>677</v>
      </c>
      <c r="D678">
        <v>2001</v>
      </c>
      <c r="E678">
        <v>7</v>
      </c>
      <c r="F678">
        <v>10</v>
      </c>
      <c r="G678" t="str">
        <f t="shared" si="20"/>
        <v>High</v>
      </c>
      <c r="H678">
        <v>5</v>
      </c>
      <c r="I678">
        <v>6</v>
      </c>
      <c r="J678">
        <v>0</v>
      </c>
      <c r="K678">
        <v>84</v>
      </c>
      <c r="L678">
        <v>0</v>
      </c>
      <c r="M678">
        <f t="shared" si="21"/>
        <v>105</v>
      </c>
    </row>
    <row r="679" spans="1:13" x14ac:dyDescent="0.3">
      <c r="A679">
        <v>677</v>
      </c>
      <c r="B679" t="s">
        <v>665</v>
      </c>
      <c r="C679" t="s">
        <v>678</v>
      </c>
      <c r="D679">
        <v>2001</v>
      </c>
      <c r="E679">
        <v>1</v>
      </c>
      <c r="F679">
        <v>4</v>
      </c>
      <c r="G679" t="str">
        <f t="shared" si="20"/>
        <v>Moderate</v>
      </c>
      <c r="H679">
        <v>0</v>
      </c>
      <c r="I679">
        <v>9</v>
      </c>
      <c r="J679">
        <v>1</v>
      </c>
      <c r="K679">
        <v>0</v>
      </c>
      <c r="L679">
        <v>0</v>
      </c>
      <c r="M679">
        <f t="shared" si="21"/>
        <v>14</v>
      </c>
    </row>
    <row r="680" spans="1:13" x14ac:dyDescent="0.3">
      <c r="A680">
        <v>678</v>
      </c>
      <c r="B680" t="s">
        <v>665</v>
      </c>
      <c r="C680" t="s">
        <v>679</v>
      </c>
      <c r="D680">
        <v>2001</v>
      </c>
      <c r="E680">
        <v>54</v>
      </c>
      <c r="F680">
        <v>24</v>
      </c>
      <c r="G680" t="str">
        <f t="shared" si="20"/>
        <v>Extreme</v>
      </c>
      <c r="H680">
        <v>2</v>
      </c>
      <c r="I680">
        <v>47</v>
      </c>
      <c r="J680">
        <v>0</v>
      </c>
      <c r="K680">
        <v>150</v>
      </c>
      <c r="L680">
        <v>0</v>
      </c>
      <c r="M680">
        <f t="shared" si="21"/>
        <v>223</v>
      </c>
    </row>
    <row r="681" spans="1:13" x14ac:dyDescent="0.3">
      <c r="A681">
        <v>679</v>
      </c>
      <c r="B681" t="s">
        <v>665</v>
      </c>
      <c r="C681" t="s">
        <v>680</v>
      </c>
      <c r="D681">
        <v>2001</v>
      </c>
      <c r="E681">
        <v>19</v>
      </c>
      <c r="F681">
        <v>78</v>
      </c>
      <c r="G681" t="str">
        <f t="shared" si="20"/>
        <v>Extreme</v>
      </c>
      <c r="H681">
        <v>6</v>
      </c>
      <c r="I681">
        <v>165</v>
      </c>
      <c r="J681">
        <v>37</v>
      </c>
      <c r="K681">
        <v>207</v>
      </c>
      <c r="L681">
        <v>2</v>
      </c>
      <c r="M681">
        <f t="shared" si="21"/>
        <v>495</v>
      </c>
    </row>
    <row r="682" spans="1:13" x14ac:dyDescent="0.3">
      <c r="A682">
        <v>680</v>
      </c>
      <c r="B682" t="s">
        <v>665</v>
      </c>
      <c r="C682" t="s">
        <v>681</v>
      </c>
      <c r="D682">
        <v>2001</v>
      </c>
      <c r="E682">
        <v>40</v>
      </c>
      <c r="F682">
        <v>23</v>
      </c>
      <c r="G682" t="str">
        <f t="shared" si="20"/>
        <v>Extreme</v>
      </c>
      <c r="H682">
        <v>5</v>
      </c>
      <c r="I682">
        <v>48</v>
      </c>
      <c r="J682">
        <v>0</v>
      </c>
      <c r="K682">
        <v>92</v>
      </c>
      <c r="L682">
        <v>0</v>
      </c>
      <c r="M682">
        <f t="shared" si="21"/>
        <v>168</v>
      </c>
    </row>
    <row r="683" spans="1:13" x14ac:dyDescent="0.3">
      <c r="A683">
        <v>681</v>
      </c>
      <c r="B683" t="s">
        <v>665</v>
      </c>
      <c r="C683" t="s">
        <v>682</v>
      </c>
      <c r="D683">
        <v>2001</v>
      </c>
      <c r="E683">
        <v>84</v>
      </c>
      <c r="F683">
        <v>74</v>
      </c>
      <c r="G683" t="str">
        <f t="shared" si="20"/>
        <v>Extreme</v>
      </c>
      <c r="H683">
        <v>58</v>
      </c>
      <c r="I683">
        <v>54</v>
      </c>
      <c r="J683">
        <v>1</v>
      </c>
      <c r="K683">
        <v>470</v>
      </c>
      <c r="L683">
        <v>0</v>
      </c>
      <c r="M683">
        <f t="shared" si="21"/>
        <v>657</v>
      </c>
    </row>
    <row r="684" spans="1:13" x14ac:dyDescent="0.3">
      <c r="A684">
        <v>682</v>
      </c>
      <c r="B684" t="s">
        <v>665</v>
      </c>
      <c r="C684" t="s">
        <v>683</v>
      </c>
      <c r="D684">
        <v>2001</v>
      </c>
      <c r="E684">
        <v>66</v>
      </c>
      <c r="F684">
        <v>46</v>
      </c>
      <c r="G684" t="str">
        <f t="shared" si="20"/>
        <v>Extreme</v>
      </c>
      <c r="H684">
        <v>12</v>
      </c>
      <c r="I684">
        <v>36</v>
      </c>
      <c r="J684">
        <v>2</v>
      </c>
      <c r="K684">
        <v>240</v>
      </c>
      <c r="L684">
        <v>0</v>
      </c>
      <c r="M684">
        <f t="shared" si="21"/>
        <v>336</v>
      </c>
    </row>
    <row r="685" spans="1:13" x14ac:dyDescent="0.3">
      <c r="A685">
        <v>683</v>
      </c>
      <c r="B685" t="s">
        <v>665</v>
      </c>
      <c r="C685" t="s">
        <v>684</v>
      </c>
      <c r="D685">
        <v>2001</v>
      </c>
      <c r="E685">
        <v>71</v>
      </c>
      <c r="F685">
        <v>90</v>
      </c>
      <c r="G685" t="str">
        <f t="shared" si="20"/>
        <v>Extreme</v>
      </c>
      <c r="H685">
        <v>10</v>
      </c>
      <c r="I685">
        <v>77</v>
      </c>
      <c r="J685">
        <v>7</v>
      </c>
      <c r="K685">
        <v>252</v>
      </c>
      <c r="L685">
        <v>0</v>
      </c>
      <c r="M685">
        <f t="shared" si="21"/>
        <v>436</v>
      </c>
    </row>
    <row r="686" spans="1:13" x14ac:dyDescent="0.3">
      <c r="A686">
        <v>684</v>
      </c>
      <c r="B686" t="s">
        <v>665</v>
      </c>
      <c r="C686" t="s">
        <v>685</v>
      </c>
      <c r="D686">
        <v>2001</v>
      </c>
      <c r="E686">
        <v>23</v>
      </c>
      <c r="F686">
        <v>15</v>
      </c>
      <c r="G686" t="str">
        <f t="shared" si="20"/>
        <v>Extreme</v>
      </c>
      <c r="H686">
        <v>3</v>
      </c>
      <c r="I686">
        <v>48</v>
      </c>
      <c r="J686">
        <v>0</v>
      </c>
      <c r="K686">
        <v>86</v>
      </c>
      <c r="L686">
        <v>0</v>
      </c>
      <c r="M686">
        <f t="shared" si="21"/>
        <v>152</v>
      </c>
    </row>
    <row r="687" spans="1:13" x14ac:dyDescent="0.3">
      <c r="A687">
        <v>685</v>
      </c>
      <c r="B687" t="s">
        <v>665</v>
      </c>
      <c r="C687" t="s">
        <v>686</v>
      </c>
      <c r="D687">
        <v>2001</v>
      </c>
      <c r="E687">
        <v>1</v>
      </c>
      <c r="F687">
        <v>1</v>
      </c>
      <c r="G687" t="str">
        <f t="shared" si="20"/>
        <v>Moderate</v>
      </c>
      <c r="H687">
        <v>0</v>
      </c>
      <c r="I687">
        <v>0</v>
      </c>
      <c r="J687">
        <v>0</v>
      </c>
      <c r="K687">
        <v>2</v>
      </c>
      <c r="L687">
        <v>0</v>
      </c>
      <c r="M687">
        <f t="shared" si="21"/>
        <v>3</v>
      </c>
    </row>
    <row r="688" spans="1:13" x14ac:dyDescent="0.3">
      <c r="A688">
        <v>686</v>
      </c>
      <c r="B688" t="s">
        <v>665</v>
      </c>
      <c r="C688" t="s">
        <v>687</v>
      </c>
      <c r="D688">
        <v>2001</v>
      </c>
      <c r="E688">
        <v>0</v>
      </c>
      <c r="F688">
        <v>0</v>
      </c>
      <c r="G688" t="str">
        <f t="shared" si="20"/>
        <v>Moderate</v>
      </c>
      <c r="H688">
        <v>0</v>
      </c>
      <c r="I688">
        <v>1</v>
      </c>
      <c r="J688">
        <v>0</v>
      </c>
      <c r="K688">
        <v>0</v>
      </c>
      <c r="L688">
        <v>0</v>
      </c>
      <c r="M688">
        <f t="shared" si="21"/>
        <v>1</v>
      </c>
    </row>
    <row r="689" spans="1:13" x14ac:dyDescent="0.3">
      <c r="A689">
        <v>687</v>
      </c>
      <c r="B689" t="s">
        <v>665</v>
      </c>
      <c r="C689" t="s">
        <v>688</v>
      </c>
      <c r="D689">
        <v>2001</v>
      </c>
      <c r="E689">
        <v>31</v>
      </c>
      <c r="F689">
        <v>18</v>
      </c>
      <c r="G689" t="str">
        <f t="shared" si="20"/>
        <v>Extreme</v>
      </c>
      <c r="H689">
        <v>4</v>
      </c>
      <c r="I689">
        <v>31</v>
      </c>
      <c r="J689">
        <v>0</v>
      </c>
      <c r="K689">
        <v>74</v>
      </c>
      <c r="L689">
        <v>0</v>
      </c>
      <c r="M689">
        <f t="shared" si="21"/>
        <v>127</v>
      </c>
    </row>
    <row r="690" spans="1:13" x14ac:dyDescent="0.3">
      <c r="A690">
        <v>688</v>
      </c>
      <c r="B690" t="s">
        <v>665</v>
      </c>
      <c r="C690" t="s">
        <v>39</v>
      </c>
      <c r="D690">
        <v>2001</v>
      </c>
      <c r="E690">
        <v>709</v>
      </c>
      <c r="F690">
        <v>695</v>
      </c>
      <c r="G690" t="str">
        <f t="shared" si="20"/>
        <v>Extreme</v>
      </c>
      <c r="H690">
        <v>265</v>
      </c>
      <c r="I690">
        <v>954</v>
      </c>
      <c r="J690">
        <v>48</v>
      </c>
      <c r="K690">
        <v>3859</v>
      </c>
      <c r="L690">
        <v>3</v>
      </c>
      <c r="M690">
        <f t="shared" si="21"/>
        <v>5824</v>
      </c>
    </row>
    <row r="691" spans="1:13" x14ac:dyDescent="0.3">
      <c r="A691">
        <v>689</v>
      </c>
      <c r="B691" t="s">
        <v>689</v>
      </c>
      <c r="C691" t="s">
        <v>690</v>
      </c>
      <c r="D691">
        <v>2001</v>
      </c>
      <c r="E691">
        <v>3</v>
      </c>
      <c r="F691">
        <v>2</v>
      </c>
      <c r="G691" t="str">
        <f t="shared" si="20"/>
        <v>Moderate</v>
      </c>
      <c r="H691">
        <v>0</v>
      </c>
      <c r="I691">
        <v>18</v>
      </c>
      <c r="J691">
        <v>1</v>
      </c>
      <c r="K691">
        <v>9</v>
      </c>
      <c r="L691">
        <v>0</v>
      </c>
      <c r="M691">
        <f t="shared" si="21"/>
        <v>30</v>
      </c>
    </row>
    <row r="692" spans="1:13" x14ac:dyDescent="0.3">
      <c r="A692">
        <v>690</v>
      </c>
      <c r="B692" t="s">
        <v>689</v>
      </c>
      <c r="C692" t="s">
        <v>691</v>
      </c>
      <c r="D692">
        <v>2001</v>
      </c>
      <c r="E692">
        <v>0</v>
      </c>
      <c r="F692">
        <v>0</v>
      </c>
      <c r="G692" t="str">
        <f t="shared" si="20"/>
        <v>Moderate</v>
      </c>
      <c r="H692">
        <v>0</v>
      </c>
      <c r="I692">
        <v>1</v>
      </c>
      <c r="J692">
        <v>0</v>
      </c>
      <c r="K692">
        <v>0</v>
      </c>
      <c r="L692">
        <v>0</v>
      </c>
      <c r="M692">
        <f t="shared" si="21"/>
        <v>1</v>
      </c>
    </row>
    <row r="693" spans="1:13" x14ac:dyDescent="0.3">
      <c r="A693">
        <v>691</v>
      </c>
      <c r="B693" t="s">
        <v>689</v>
      </c>
      <c r="C693" t="s">
        <v>39</v>
      </c>
      <c r="D693">
        <v>2001</v>
      </c>
      <c r="E693">
        <v>3</v>
      </c>
      <c r="F693">
        <v>2</v>
      </c>
      <c r="G693" t="str">
        <f t="shared" si="20"/>
        <v>Moderate</v>
      </c>
      <c r="H693">
        <v>0</v>
      </c>
      <c r="I693">
        <v>19</v>
      </c>
      <c r="J693">
        <v>1</v>
      </c>
      <c r="K693">
        <v>9</v>
      </c>
      <c r="L693">
        <v>0</v>
      </c>
      <c r="M693">
        <f t="shared" si="21"/>
        <v>31</v>
      </c>
    </row>
    <row r="694" spans="1:13" x14ac:dyDescent="0.3">
      <c r="A694">
        <v>692</v>
      </c>
      <c r="B694" t="s">
        <v>692</v>
      </c>
      <c r="C694" t="s">
        <v>692</v>
      </c>
      <c r="D694">
        <v>2001</v>
      </c>
      <c r="E694">
        <v>18</v>
      </c>
      <c r="F694">
        <v>50</v>
      </c>
      <c r="G694" t="str">
        <f t="shared" si="20"/>
        <v>Extreme</v>
      </c>
      <c r="H694">
        <v>3</v>
      </c>
      <c r="I694">
        <v>24</v>
      </c>
      <c r="J694">
        <v>15</v>
      </c>
      <c r="K694">
        <v>36</v>
      </c>
      <c r="L694">
        <v>0</v>
      </c>
      <c r="M694">
        <f t="shared" si="21"/>
        <v>128</v>
      </c>
    </row>
    <row r="695" spans="1:13" x14ac:dyDescent="0.3">
      <c r="A695">
        <v>693</v>
      </c>
      <c r="B695" t="s">
        <v>692</v>
      </c>
      <c r="C695" t="s">
        <v>39</v>
      </c>
      <c r="D695">
        <v>2001</v>
      </c>
      <c r="E695">
        <v>18</v>
      </c>
      <c r="F695">
        <v>50</v>
      </c>
      <c r="G695" t="str">
        <f t="shared" si="20"/>
        <v>Extreme</v>
      </c>
      <c r="H695">
        <v>3</v>
      </c>
      <c r="I695">
        <v>24</v>
      </c>
      <c r="J695">
        <v>15</v>
      </c>
      <c r="K695">
        <v>36</v>
      </c>
      <c r="L695">
        <v>0</v>
      </c>
      <c r="M695">
        <f t="shared" si="21"/>
        <v>128</v>
      </c>
    </row>
    <row r="696" spans="1:13" x14ac:dyDescent="0.3">
      <c r="A696">
        <v>694</v>
      </c>
      <c r="B696" t="s">
        <v>693</v>
      </c>
      <c r="C696" t="s">
        <v>694</v>
      </c>
      <c r="D696">
        <v>2001</v>
      </c>
      <c r="E696">
        <v>6</v>
      </c>
      <c r="F696">
        <v>2</v>
      </c>
      <c r="G696" t="str">
        <f t="shared" si="20"/>
        <v>High</v>
      </c>
      <c r="H696">
        <v>0</v>
      </c>
      <c r="I696">
        <v>7</v>
      </c>
      <c r="J696">
        <v>0</v>
      </c>
      <c r="K696">
        <v>4</v>
      </c>
      <c r="L696">
        <v>0</v>
      </c>
      <c r="M696">
        <f t="shared" si="21"/>
        <v>13</v>
      </c>
    </row>
    <row r="697" spans="1:13" x14ac:dyDescent="0.3">
      <c r="A697">
        <v>695</v>
      </c>
      <c r="B697" t="s">
        <v>693</v>
      </c>
      <c r="C697" t="s">
        <v>39</v>
      </c>
      <c r="D697">
        <v>2001</v>
      </c>
      <c r="E697">
        <v>6</v>
      </c>
      <c r="F697">
        <v>2</v>
      </c>
      <c r="G697" t="str">
        <f t="shared" si="20"/>
        <v>High</v>
      </c>
      <c r="H697">
        <v>0</v>
      </c>
      <c r="I697">
        <v>7</v>
      </c>
      <c r="J697">
        <v>0</v>
      </c>
      <c r="K697">
        <v>4</v>
      </c>
      <c r="L697">
        <v>0</v>
      </c>
      <c r="M697">
        <f t="shared" si="21"/>
        <v>13</v>
      </c>
    </row>
    <row r="698" spans="1:13" x14ac:dyDescent="0.3">
      <c r="A698">
        <v>696</v>
      </c>
      <c r="B698" t="s">
        <v>695</v>
      </c>
      <c r="C698" t="s">
        <v>696</v>
      </c>
      <c r="D698">
        <v>2001</v>
      </c>
      <c r="E698">
        <v>0</v>
      </c>
      <c r="F698">
        <v>3</v>
      </c>
      <c r="G698" t="str">
        <f t="shared" si="20"/>
        <v>Moderate</v>
      </c>
      <c r="H698">
        <v>0</v>
      </c>
      <c r="I698">
        <v>0</v>
      </c>
      <c r="J698">
        <v>0</v>
      </c>
      <c r="K698">
        <v>4</v>
      </c>
      <c r="L698">
        <v>0</v>
      </c>
      <c r="M698">
        <f t="shared" si="21"/>
        <v>7</v>
      </c>
    </row>
    <row r="699" spans="1:13" x14ac:dyDescent="0.3">
      <c r="A699">
        <v>697</v>
      </c>
      <c r="B699" t="s">
        <v>695</v>
      </c>
      <c r="C699" t="s">
        <v>697</v>
      </c>
      <c r="D699">
        <v>2001</v>
      </c>
      <c r="E699">
        <v>0</v>
      </c>
      <c r="F699">
        <v>0</v>
      </c>
      <c r="G699" t="str">
        <f t="shared" si="20"/>
        <v>Moderate</v>
      </c>
      <c r="H699">
        <v>0</v>
      </c>
      <c r="I699">
        <v>0</v>
      </c>
      <c r="J699">
        <v>0</v>
      </c>
      <c r="K699">
        <v>0</v>
      </c>
      <c r="L699">
        <v>0</v>
      </c>
      <c r="M699">
        <f t="shared" si="21"/>
        <v>0</v>
      </c>
    </row>
    <row r="700" spans="1:13" x14ac:dyDescent="0.3">
      <c r="A700">
        <v>698</v>
      </c>
      <c r="B700" t="s">
        <v>695</v>
      </c>
      <c r="C700" t="s">
        <v>39</v>
      </c>
      <c r="D700">
        <v>2001</v>
      </c>
      <c r="E700">
        <v>0</v>
      </c>
      <c r="F700">
        <v>3</v>
      </c>
      <c r="G700" t="str">
        <f t="shared" si="20"/>
        <v>Moderate</v>
      </c>
      <c r="H700">
        <v>0</v>
      </c>
      <c r="I700">
        <v>0</v>
      </c>
      <c r="J700">
        <v>0</v>
      </c>
      <c r="K700">
        <v>4</v>
      </c>
      <c r="L700">
        <v>0</v>
      </c>
      <c r="M700">
        <f t="shared" si="21"/>
        <v>7</v>
      </c>
    </row>
    <row r="701" spans="1:13" x14ac:dyDescent="0.3">
      <c r="A701">
        <v>699</v>
      </c>
      <c r="B701" t="s">
        <v>698</v>
      </c>
      <c r="C701" t="s">
        <v>699</v>
      </c>
      <c r="D701">
        <v>2001</v>
      </c>
      <c r="E701">
        <v>28</v>
      </c>
      <c r="F701">
        <v>42</v>
      </c>
      <c r="G701" t="str">
        <f t="shared" si="20"/>
        <v>Extreme</v>
      </c>
      <c r="H701">
        <v>4</v>
      </c>
      <c r="I701">
        <v>30</v>
      </c>
      <c r="J701">
        <v>7</v>
      </c>
      <c r="K701">
        <v>2</v>
      </c>
      <c r="L701">
        <v>0</v>
      </c>
      <c r="M701">
        <f t="shared" si="21"/>
        <v>85</v>
      </c>
    </row>
    <row r="702" spans="1:13" x14ac:dyDescent="0.3">
      <c r="A702">
        <v>700</v>
      </c>
      <c r="B702" t="s">
        <v>698</v>
      </c>
      <c r="C702" t="s">
        <v>700</v>
      </c>
      <c r="D702">
        <v>2001</v>
      </c>
      <c r="E702">
        <v>381</v>
      </c>
      <c r="F702">
        <v>964</v>
      </c>
      <c r="G702" t="str">
        <f t="shared" si="20"/>
        <v>Extreme</v>
      </c>
      <c r="H702">
        <v>113</v>
      </c>
      <c r="I702">
        <v>502</v>
      </c>
      <c r="J702">
        <v>90</v>
      </c>
      <c r="K702">
        <v>138</v>
      </c>
      <c r="L702">
        <v>0</v>
      </c>
      <c r="M702">
        <f t="shared" si="21"/>
        <v>1807</v>
      </c>
    </row>
    <row r="703" spans="1:13" x14ac:dyDescent="0.3">
      <c r="A703">
        <v>701</v>
      </c>
      <c r="B703" t="s">
        <v>698</v>
      </c>
      <c r="C703" t="s">
        <v>537</v>
      </c>
      <c r="D703">
        <v>2001</v>
      </c>
      <c r="E703">
        <v>24</v>
      </c>
      <c r="F703">
        <v>39</v>
      </c>
      <c r="G703" t="str">
        <f t="shared" si="20"/>
        <v>Extreme</v>
      </c>
      <c r="H703">
        <v>11</v>
      </c>
      <c r="I703">
        <v>56</v>
      </c>
      <c r="J703">
        <v>11</v>
      </c>
      <c r="K703">
        <v>27</v>
      </c>
      <c r="L703">
        <v>0</v>
      </c>
      <c r="M703">
        <f t="shared" si="21"/>
        <v>144</v>
      </c>
    </row>
    <row r="704" spans="1:13" x14ac:dyDescent="0.3">
      <c r="A704">
        <v>702</v>
      </c>
      <c r="B704" t="s">
        <v>698</v>
      </c>
      <c r="C704" t="s">
        <v>701</v>
      </c>
      <c r="D704">
        <v>2001</v>
      </c>
      <c r="E704">
        <v>1</v>
      </c>
      <c r="F704">
        <v>7</v>
      </c>
      <c r="G704" t="str">
        <f t="shared" si="20"/>
        <v>High</v>
      </c>
      <c r="H704">
        <v>0</v>
      </c>
      <c r="I704">
        <v>4</v>
      </c>
      <c r="J704">
        <v>0</v>
      </c>
      <c r="K704">
        <v>0</v>
      </c>
      <c r="L704">
        <v>0</v>
      </c>
      <c r="M704">
        <f t="shared" si="21"/>
        <v>11</v>
      </c>
    </row>
    <row r="705" spans="1:13" x14ac:dyDescent="0.3">
      <c r="A705">
        <v>703</v>
      </c>
      <c r="B705" t="s">
        <v>698</v>
      </c>
      <c r="C705" t="s">
        <v>702</v>
      </c>
      <c r="D705">
        <v>2001</v>
      </c>
      <c r="E705">
        <v>0</v>
      </c>
      <c r="F705">
        <v>1</v>
      </c>
      <c r="G705" t="str">
        <f t="shared" si="20"/>
        <v>Moderate</v>
      </c>
      <c r="H705">
        <v>0</v>
      </c>
      <c r="I705">
        <v>0</v>
      </c>
      <c r="J705">
        <v>2</v>
      </c>
      <c r="K705">
        <v>0</v>
      </c>
      <c r="L705">
        <v>0</v>
      </c>
      <c r="M705">
        <f t="shared" si="21"/>
        <v>3</v>
      </c>
    </row>
    <row r="706" spans="1:13" x14ac:dyDescent="0.3">
      <c r="A706">
        <v>704</v>
      </c>
      <c r="B706" t="s">
        <v>698</v>
      </c>
      <c r="C706" t="s">
        <v>703</v>
      </c>
      <c r="D706">
        <v>2001</v>
      </c>
      <c r="E706">
        <v>9</v>
      </c>
      <c r="F706">
        <v>19</v>
      </c>
      <c r="G706" t="str">
        <f t="shared" ref="G706:G769" si="22">IF(OR(E706&gt;10,F706&gt;10),"Extreme",IF(OR(E706&gt;5,F706&gt;5),"High","Moderate"))</f>
        <v>Extreme</v>
      </c>
      <c r="H706">
        <v>0</v>
      </c>
      <c r="I706">
        <v>20</v>
      </c>
      <c r="J706">
        <v>6</v>
      </c>
      <c r="K706">
        <v>2</v>
      </c>
      <c r="L706">
        <v>0</v>
      </c>
      <c r="M706">
        <f t="shared" si="21"/>
        <v>47</v>
      </c>
    </row>
    <row r="707" spans="1:13" x14ac:dyDescent="0.3">
      <c r="A707">
        <v>705</v>
      </c>
      <c r="B707" t="s">
        <v>698</v>
      </c>
      <c r="C707" t="s">
        <v>538</v>
      </c>
      <c r="D707">
        <v>2001</v>
      </c>
      <c r="E707">
        <v>28</v>
      </c>
      <c r="F707">
        <v>53</v>
      </c>
      <c r="G707" t="str">
        <f t="shared" si="22"/>
        <v>Extreme</v>
      </c>
      <c r="H707">
        <v>4</v>
      </c>
      <c r="I707">
        <v>26</v>
      </c>
      <c r="J707">
        <v>6</v>
      </c>
      <c r="K707">
        <v>9</v>
      </c>
      <c r="L707">
        <v>0</v>
      </c>
      <c r="M707">
        <f t="shared" ref="M707:M770" si="23">SUM(F707,H707,I707,J707,K707,L707)</f>
        <v>98</v>
      </c>
    </row>
    <row r="708" spans="1:13" x14ac:dyDescent="0.3">
      <c r="A708">
        <v>706</v>
      </c>
      <c r="B708" t="s">
        <v>698</v>
      </c>
      <c r="C708" t="s">
        <v>704</v>
      </c>
      <c r="D708">
        <v>2001</v>
      </c>
      <c r="E708">
        <v>36</v>
      </c>
      <c r="F708">
        <v>123</v>
      </c>
      <c r="G708" t="str">
        <f t="shared" si="22"/>
        <v>Extreme</v>
      </c>
      <c r="H708">
        <v>20</v>
      </c>
      <c r="I708">
        <v>34</v>
      </c>
      <c r="J708">
        <v>1</v>
      </c>
      <c r="K708">
        <v>8</v>
      </c>
      <c r="L708">
        <v>0</v>
      </c>
      <c r="M708">
        <f t="shared" si="23"/>
        <v>186</v>
      </c>
    </row>
    <row r="709" spans="1:13" x14ac:dyDescent="0.3">
      <c r="A709">
        <v>707</v>
      </c>
      <c r="B709" t="s">
        <v>698</v>
      </c>
      <c r="C709" t="s">
        <v>705</v>
      </c>
      <c r="D709">
        <v>2001</v>
      </c>
      <c r="E709">
        <v>103</v>
      </c>
      <c r="F709">
        <v>298</v>
      </c>
      <c r="G709" t="str">
        <f t="shared" si="22"/>
        <v>Extreme</v>
      </c>
      <c r="H709">
        <v>25</v>
      </c>
      <c r="I709">
        <v>102</v>
      </c>
      <c r="J709">
        <v>18</v>
      </c>
      <c r="K709">
        <v>22</v>
      </c>
      <c r="L709">
        <v>0</v>
      </c>
      <c r="M709">
        <f t="shared" si="23"/>
        <v>465</v>
      </c>
    </row>
    <row r="710" spans="1:13" x14ac:dyDescent="0.3">
      <c r="A710">
        <v>708</v>
      </c>
      <c r="B710" t="s">
        <v>698</v>
      </c>
      <c r="C710" t="s">
        <v>706</v>
      </c>
      <c r="D710">
        <v>2001</v>
      </c>
      <c r="E710">
        <v>0</v>
      </c>
      <c r="F710">
        <v>0</v>
      </c>
      <c r="G710" t="str">
        <f t="shared" si="22"/>
        <v>Moderate</v>
      </c>
      <c r="H710">
        <v>0</v>
      </c>
      <c r="I710">
        <v>0</v>
      </c>
      <c r="J710">
        <v>0</v>
      </c>
      <c r="K710">
        <v>0</v>
      </c>
      <c r="L710">
        <v>0</v>
      </c>
      <c r="M710">
        <f t="shared" si="23"/>
        <v>0</v>
      </c>
    </row>
    <row r="711" spans="1:13" x14ac:dyDescent="0.3">
      <c r="A711">
        <v>709</v>
      </c>
      <c r="B711" t="s">
        <v>698</v>
      </c>
      <c r="C711" t="s">
        <v>539</v>
      </c>
      <c r="D711">
        <v>2001</v>
      </c>
      <c r="E711">
        <v>65</v>
      </c>
      <c r="F711">
        <v>170</v>
      </c>
      <c r="G711" t="str">
        <f t="shared" si="22"/>
        <v>Extreme</v>
      </c>
      <c r="H711">
        <v>15</v>
      </c>
      <c r="I711">
        <v>96</v>
      </c>
      <c r="J711">
        <v>24</v>
      </c>
      <c r="K711">
        <v>22</v>
      </c>
      <c r="L711">
        <v>0</v>
      </c>
      <c r="M711">
        <f t="shared" si="23"/>
        <v>327</v>
      </c>
    </row>
    <row r="712" spans="1:13" x14ac:dyDescent="0.3">
      <c r="A712">
        <v>710</v>
      </c>
      <c r="B712" t="s">
        <v>698</v>
      </c>
      <c r="C712" t="s">
        <v>707</v>
      </c>
      <c r="D712">
        <v>2001</v>
      </c>
      <c r="E712">
        <v>42</v>
      </c>
      <c r="F712">
        <v>113</v>
      </c>
      <c r="G712" t="str">
        <f t="shared" si="22"/>
        <v>Extreme</v>
      </c>
      <c r="H712">
        <v>16</v>
      </c>
      <c r="I712">
        <v>69</v>
      </c>
      <c r="J712">
        <v>13</v>
      </c>
      <c r="K712">
        <v>24</v>
      </c>
      <c r="L712">
        <v>0</v>
      </c>
      <c r="M712">
        <f t="shared" si="23"/>
        <v>235</v>
      </c>
    </row>
    <row r="713" spans="1:13" x14ac:dyDescent="0.3">
      <c r="A713">
        <v>711</v>
      </c>
      <c r="B713" t="s">
        <v>698</v>
      </c>
      <c r="C713" t="s">
        <v>540</v>
      </c>
      <c r="D713">
        <v>2001</v>
      </c>
      <c r="E713">
        <v>45</v>
      </c>
      <c r="F713">
        <v>99</v>
      </c>
      <c r="G713" t="str">
        <f t="shared" si="22"/>
        <v>Extreme</v>
      </c>
      <c r="H713">
        <v>18</v>
      </c>
      <c r="I713">
        <v>65</v>
      </c>
      <c r="J713">
        <v>2</v>
      </c>
      <c r="K713">
        <v>22</v>
      </c>
      <c r="L713">
        <v>0</v>
      </c>
      <c r="M713">
        <f t="shared" si="23"/>
        <v>206</v>
      </c>
    </row>
    <row r="714" spans="1:13" x14ac:dyDescent="0.3">
      <c r="A714">
        <v>712</v>
      </c>
      <c r="B714" t="s">
        <v>708</v>
      </c>
      <c r="C714" t="s">
        <v>708</v>
      </c>
      <c r="D714">
        <v>2001</v>
      </c>
      <c r="E714">
        <v>0</v>
      </c>
      <c r="F714">
        <v>0</v>
      </c>
      <c r="G714" t="str">
        <f t="shared" si="22"/>
        <v>Moderate</v>
      </c>
      <c r="H714">
        <v>0</v>
      </c>
      <c r="I714">
        <v>0</v>
      </c>
      <c r="J714">
        <v>0</v>
      </c>
      <c r="K714">
        <v>0</v>
      </c>
      <c r="L714">
        <v>0</v>
      </c>
      <c r="M714">
        <f t="shared" si="23"/>
        <v>0</v>
      </c>
    </row>
    <row r="715" spans="1:13" x14ac:dyDescent="0.3">
      <c r="A715">
        <v>713</v>
      </c>
      <c r="B715" t="s">
        <v>708</v>
      </c>
      <c r="C715" t="s">
        <v>39</v>
      </c>
      <c r="D715">
        <v>2001</v>
      </c>
      <c r="E715">
        <v>0</v>
      </c>
      <c r="F715">
        <v>0</v>
      </c>
      <c r="G715" t="str">
        <f t="shared" si="22"/>
        <v>Moderate</v>
      </c>
      <c r="H715">
        <v>0</v>
      </c>
      <c r="I715">
        <v>0</v>
      </c>
      <c r="J715">
        <v>0</v>
      </c>
      <c r="K715">
        <v>0</v>
      </c>
      <c r="L715">
        <v>0</v>
      </c>
      <c r="M715">
        <f t="shared" si="23"/>
        <v>0</v>
      </c>
    </row>
    <row r="716" spans="1:13" x14ac:dyDescent="0.3">
      <c r="A716">
        <v>714</v>
      </c>
      <c r="B716" t="s">
        <v>709</v>
      </c>
      <c r="C716" t="s">
        <v>710</v>
      </c>
      <c r="D716">
        <v>2001</v>
      </c>
      <c r="E716">
        <v>9</v>
      </c>
      <c r="F716">
        <v>3</v>
      </c>
      <c r="G716" t="str">
        <f t="shared" si="22"/>
        <v>High</v>
      </c>
      <c r="H716">
        <v>1</v>
      </c>
      <c r="I716">
        <v>35</v>
      </c>
      <c r="J716">
        <v>27</v>
      </c>
      <c r="K716">
        <v>3</v>
      </c>
      <c r="L716">
        <v>0</v>
      </c>
      <c r="M716">
        <f t="shared" si="23"/>
        <v>69</v>
      </c>
    </row>
    <row r="717" spans="1:13" x14ac:dyDescent="0.3">
      <c r="A717">
        <v>715</v>
      </c>
      <c r="B717" t="s">
        <v>709</v>
      </c>
      <c r="C717" t="s">
        <v>39</v>
      </c>
      <c r="D717">
        <v>2001</v>
      </c>
      <c r="E717">
        <v>9</v>
      </c>
      <c r="F717">
        <v>3</v>
      </c>
      <c r="G717" t="str">
        <f t="shared" si="22"/>
        <v>High</v>
      </c>
      <c r="H717">
        <v>1</v>
      </c>
      <c r="I717">
        <v>35</v>
      </c>
      <c r="J717">
        <v>27</v>
      </c>
      <c r="K717">
        <v>3</v>
      </c>
      <c r="L717">
        <v>0</v>
      </c>
      <c r="M717">
        <f t="shared" si="23"/>
        <v>69</v>
      </c>
    </row>
    <row r="718" spans="1:13" x14ac:dyDescent="0.3">
      <c r="A718">
        <v>716</v>
      </c>
      <c r="B718" t="s">
        <v>10</v>
      </c>
      <c r="C718" t="s">
        <v>11</v>
      </c>
      <c r="D718">
        <v>2002</v>
      </c>
      <c r="E718">
        <v>37</v>
      </c>
      <c r="F718">
        <v>32</v>
      </c>
      <c r="G718" t="str">
        <f t="shared" si="22"/>
        <v>Extreme</v>
      </c>
      <c r="H718">
        <v>20</v>
      </c>
      <c r="I718">
        <v>174</v>
      </c>
      <c r="J718">
        <v>63</v>
      </c>
      <c r="K718">
        <v>240</v>
      </c>
      <c r="L718">
        <v>0</v>
      </c>
      <c r="M718">
        <f t="shared" si="23"/>
        <v>529</v>
      </c>
    </row>
    <row r="719" spans="1:13" x14ac:dyDescent="0.3">
      <c r="A719">
        <v>717</v>
      </c>
      <c r="B719" t="s">
        <v>10</v>
      </c>
      <c r="C719" t="s">
        <v>12</v>
      </c>
      <c r="D719">
        <v>2002</v>
      </c>
      <c r="E719">
        <v>28</v>
      </c>
      <c r="F719">
        <v>49</v>
      </c>
      <c r="G719" t="str">
        <f t="shared" si="22"/>
        <v>Extreme</v>
      </c>
      <c r="H719">
        <v>9</v>
      </c>
      <c r="I719">
        <v>179</v>
      </c>
      <c r="J719">
        <v>37</v>
      </c>
      <c r="K719">
        <v>151</v>
      </c>
      <c r="L719">
        <v>0</v>
      </c>
      <c r="M719">
        <f t="shared" si="23"/>
        <v>425</v>
      </c>
    </row>
    <row r="720" spans="1:13" x14ac:dyDescent="0.3">
      <c r="A720">
        <v>718</v>
      </c>
      <c r="B720" t="s">
        <v>10</v>
      </c>
      <c r="C720" t="s">
        <v>13</v>
      </c>
      <c r="D720">
        <v>2002</v>
      </c>
      <c r="E720">
        <v>28</v>
      </c>
      <c r="F720">
        <v>39</v>
      </c>
      <c r="G720" t="str">
        <f t="shared" si="22"/>
        <v>Extreme</v>
      </c>
      <c r="H720">
        <v>16</v>
      </c>
      <c r="I720">
        <v>126</v>
      </c>
      <c r="J720">
        <v>40</v>
      </c>
      <c r="K720">
        <v>188</v>
      </c>
      <c r="L720">
        <v>0</v>
      </c>
      <c r="M720">
        <f t="shared" si="23"/>
        <v>409</v>
      </c>
    </row>
    <row r="721" spans="1:13" x14ac:dyDescent="0.3">
      <c r="A721">
        <v>719</v>
      </c>
      <c r="B721" t="s">
        <v>10</v>
      </c>
      <c r="C721" t="s">
        <v>14</v>
      </c>
      <c r="D721">
        <v>2002</v>
      </c>
      <c r="E721">
        <v>16</v>
      </c>
      <c r="F721">
        <v>22</v>
      </c>
      <c r="G721" t="str">
        <f t="shared" si="22"/>
        <v>Extreme</v>
      </c>
      <c r="H721">
        <v>21</v>
      </c>
      <c r="I721">
        <v>100</v>
      </c>
      <c r="J721">
        <v>36</v>
      </c>
      <c r="K721">
        <v>63</v>
      </c>
      <c r="L721">
        <v>0</v>
      </c>
      <c r="M721">
        <f t="shared" si="23"/>
        <v>242</v>
      </c>
    </row>
    <row r="722" spans="1:13" x14ac:dyDescent="0.3">
      <c r="A722">
        <v>720</v>
      </c>
      <c r="B722" t="s">
        <v>10</v>
      </c>
      <c r="C722" t="s">
        <v>15</v>
      </c>
      <c r="D722">
        <v>2002</v>
      </c>
      <c r="E722">
        <v>25</v>
      </c>
      <c r="F722">
        <v>5</v>
      </c>
      <c r="G722" t="str">
        <f t="shared" si="22"/>
        <v>Extreme</v>
      </c>
      <c r="H722">
        <v>11</v>
      </c>
      <c r="I722">
        <v>108</v>
      </c>
      <c r="J722">
        <v>73</v>
      </c>
      <c r="K722">
        <v>276</v>
      </c>
      <c r="L722">
        <v>0</v>
      </c>
      <c r="M722">
        <f t="shared" si="23"/>
        <v>473</v>
      </c>
    </row>
    <row r="723" spans="1:13" x14ac:dyDescent="0.3">
      <c r="A723">
        <v>721</v>
      </c>
      <c r="B723" t="s">
        <v>10</v>
      </c>
      <c r="C723" t="s">
        <v>16</v>
      </c>
      <c r="D723">
        <v>2002</v>
      </c>
      <c r="E723">
        <v>1</v>
      </c>
      <c r="F723">
        <v>0</v>
      </c>
      <c r="G723" t="str">
        <f t="shared" si="22"/>
        <v>Moderate</v>
      </c>
      <c r="H723">
        <v>0</v>
      </c>
      <c r="I723">
        <v>3</v>
      </c>
      <c r="J723">
        <v>0</v>
      </c>
      <c r="K723">
        <v>0</v>
      </c>
      <c r="L723">
        <v>0</v>
      </c>
      <c r="M723">
        <f t="shared" si="23"/>
        <v>3</v>
      </c>
    </row>
    <row r="724" spans="1:13" x14ac:dyDescent="0.3">
      <c r="A724">
        <v>722</v>
      </c>
      <c r="B724" t="s">
        <v>10</v>
      </c>
      <c r="C724" t="s">
        <v>17</v>
      </c>
      <c r="D724">
        <v>2002</v>
      </c>
      <c r="E724">
        <v>46</v>
      </c>
      <c r="F724">
        <v>71</v>
      </c>
      <c r="G724" t="str">
        <f t="shared" si="22"/>
        <v>Extreme</v>
      </c>
      <c r="H724">
        <v>13</v>
      </c>
      <c r="I724">
        <v>186</v>
      </c>
      <c r="J724">
        <v>85</v>
      </c>
      <c r="K724">
        <v>434</v>
      </c>
      <c r="L724">
        <v>0</v>
      </c>
      <c r="M724">
        <f t="shared" si="23"/>
        <v>789</v>
      </c>
    </row>
    <row r="725" spans="1:13" x14ac:dyDescent="0.3">
      <c r="A725">
        <v>723</v>
      </c>
      <c r="B725" t="s">
        <v>10</v>
      </c>
      <c r="C725" t="s">
        <v>18</v>
      </c>
      <c r="D725">
        <v>2002</v>
      </c>
      <c r="E725">
        <v>57</v>
      </c>
      <c r="F725">
        <v>61</v>
      </c>
      <c r="G725" t="str">
        <f t="shared" si="22"/>
        <v>Extreme</v>
      </c>
      <c r="H725">
        <v>24</v>
      </c>
      <c r="I725">
        <v>138</v>
      </c>
      <c r="J725">
        <v>123</v>
      </c>
      <c r="K725">
        <v>590</v>
      </c>
      <c r="L725">
        <v>0</v>
      </c>
      <c r="M725">
        <f t="shared" si="23"/>
        <v>936</v>
      </c>
    </row>
    <row r="726" spans="1:13" x14ac:dyDescent="0.3">
      <c r="A726">
        <v>724</v>
      </c>
      <c r="B726" t="s">
        <v>10</v>
      </c>
      <c r="C726" t="s">
        <v>19</v>
      </c>
      <c r="D726">
        <v>2002</v>
      </c>
      <c r="E726">
        <v>99</v>
      </c>
      <c r="F726">
        <v>42</v>
      </c>
      <c r="G726" t="str">
        <f t="shared" si="22"/>
        <v>Extreme</v>
      </c>
      <c r="H726">
        <v>45</v>
      </c>
      <c r="I726">
        <v>357</v>
      </c>
      <c r="J726">
        <v>125</v>
      </c>
      <c r="K726">
        <v>209</v>
      </c>
      <c r="L726">
        <v>0</v>
      </c>
      <c r="M726">
        <f t="shared" si="23"/>
        <v>778</v>
      </c>
    </row>
    <row r="727" spans="1:13" x14ac:dyDescent="0.3">
      <c r="A727">
        <v>725</v>
      </c>
      <c r="B727" t="s">
        <v>10</v>
      </c>
      <c r="C727" t="s">
        <v>20</v>
      </c>
      <c r="D727">
        <v>2002</v>
      </c>
      <c r="E727">
        <v>48</v>
      </c>
      <c r="F727">
        <v>55</v>
      </c>
      <c r="G727" t="str">
        <f t="shared" si="22"/>
        <v>Extreme</v>
      </c>
      <c r="H727">
        <v>13</v>
      </c>
      <c r="I727">
        <v>191</v>
      </c>
      <c r="J727">
        <v>375</v>
      </c>
      <c r="K727">
        <v>324</v>
      </c>
      <c r="L727">
        <v>0</v>
      </c>
      <c r="M727">
        <f t="shared" si="23"/>
        <v>958</v>
      </c>
    </row>
    <row r="728" spans="1:13" x14ac:dyDescent="0.3">
      <c r="A728">
        <v>726</v>
      </c>
      <c r="B728" t="s">
        <v>10</v>
      </c>
      <c r="C728" t="s">
        <v>21</v>
      </c>
      <c r="D728">
        <v>2002</v>
      </c>
      <c r="E728">
        <v>41</v>
      </c>
      <c r="F728">
        <v>21</v>
      </c>
      <c r="G728" t="str">
        <f t="shared" si="22"/>
        <v>Extreme</v>
      </c>
      <c r="H728">
        <v>14</v>
      </c>
      <c r="I728">
        <v>211</v>
      </c>
      <c r="J728">
        <v>110</v>
      </c>
      <c r="K728">
        <v>374</v>
      </c>
      <c r="L728">
        <v>0</v>
      </c>
      <c r="M728">
        <f t="shared" si="23"/>
        <v>730</v>
      </c>
    </row>
    <row r="729" spans="1:13" x14ac:dyDescent="0.3">
      <c r="A729">
        <v>727</v>
      </c>
      <c r="B729" t="s">
        <v>10</v>
      </c>
      <c r="C729" t="s">
        <v>22</v>
      </c>
      <c r="D729">
        <v>2002</v>
      </c>
      <c r="E729">
        <v>45</v>
      </c>
      <c r="F729">
        <v>24</v>
      </c>
      <c r="G729" t="str">
        <f t="shared" si="22"/>
        <v>Extreme</v>
      </c>
      <c r="H729">
        <v>11</v>
      </c>
      <c r="I729">
        <v>166</v>
      </c>
      <c r="J729">
        <v>115</v>
      </c>
      <c r="K729">
        <v>167</v>
      </c>
      <c r="L729">
        <v>0</v>
      </c>
      <c r="M729">
        <f t="shared" si="23"/>
        <v>483</v>
      </c>
    </row>
    <row r="730" spans="1:13" x14ac:dyDescent="0.3">
      <c r="A730">
        <v>728</v>
      </c>
      <c r="B730" t="s">
        <v>10</v>
      </c>
      <c r="C730" t="s">
        <v>23</v>
      </c>
      <c r="D730">
        <v>2002</v>
      </c>
      <c r="E730">
        <v>85</v>
      </c>
      <c r="F730">
        <v>36</v>
      </c>
      <c r="G730" t="str">
        <f t="shared" si="22"/>
        <v>Extreme</v>
      </c>
      <c r="H730">
        <v>31</v>
      </c>
      <c r="I730">
        <v>202</v>
      </c>
      <c r="J730">
        <v>42</v>
      </c>
      <c r="K730">
        <v>225</v>
      </c>
      <c r="L730">
        <v>0</v>
      </c>
      <c r="M730">
        <f t="shared" si="23"/>
        <v>536</v>
      </c>
    </row>
    <row r="731" spans="1:13" x14ac:dyDescent="0.3">
      <c r="A731">
        <v>729</v>
      </c>
      <c r="B731" t="s">
        <v>10</v>
      </c>
      <c r="C731" t="s">
        <v>24</v>
      </c>
      <c r="D731">
        <v>2002</v>
      </c>
      <c r="E731">
        <v>68</v>
      </c>
      <c r="F731">
        <v>38</v>
      </c>
      <c r="G731" t="str">
        <f t="shared" si="22"/>
        <v>Extreme</v>
      </c>
      <c r="H731">
        <v>25</v>
      </c>
      <c r="I731">
        <v>103</v>
      </c>
      <c r="J731">
        <v>28</v>
      </c>
      <c r="K731">
        <v>251</v>
      </c>
      <c r="L731">
        <v>0</v>
      </c>
      <c r="M731">
        <f t="shared" si="23"/>
        <v>445</v>
      </c>
    </row>
    <row r="732" spans="1:13" x14ac:dyDescent="0.3">
      <c r="A732">
        <v>730</v>
      </c>
      <c r="B732" t="s">
        <v>10</v>
      </c>
      <c r="C732" t="s">
        <v>25</v>
      </c>
      <c r="D732">
        <v>2002</v>
      </c>
      <c r="E732">
        <v>41</v>
      </c>
      <c r="F732">
        <v>37</v>
      </c>
      <c r="G732" t="str">
        <f t="shared" si="22"/>
        <v>Extreme</v>
      </c>
      <c r="H732">
        <v>37</v>
      </c>
      <c r="I732">
        <v>232</v>
      </c>
      <c r="J732">
        <v>67</v>
      </c>
      <c r="K732">
        <v>210</v>
      </c>
      <c r="L732">
        <v>0</v>
      </c>
      <c r="M732">
        <f t="shared" si="23"/>
        <v>583</v>
      </c>
    </row>
    <row r="733" spans="1:13" x14ac:dyDescent="0.3">
      <c r="A733">
        <v>731</v>
      </c>
      <c r="B733" t="s">
        <v>10</v>
      </c>
      <c r="C733" t="s">
        <v>26</v>
      </c>
      <c r="D733">
        <v>2002</v>
      </c>
      <c r="E733">
        <v>46</v>
      </c>
      <c r="F733">
        <v>54</v>
      </c>
      <c r="G733" t="str">
        <f t="shared" si="22"/>
        <v>Extreme</v>
      </c>
      <c r="H733">
        <v>10</v>
      </c>
      <c r="I733">
        <v>206</v>
      </c>
      <c r="J733">
        <v>226</v>
      </c>
      <c r="K733">
        <v>289</v>
      </c>
      <c r="L733">
        <v>0</v>
      </c>
      <c r="M733">
        <f t="shared" si="23"/>
        <v>785</v>
      </c>
    </row>
    <row r="734" spans="1:13" x14ac:dyDescent="0.3">
      <c r="A734">
        <v>732</v>
      </c>
      <c r="B734" t="s">
        <v>10</v>
      </c>
      <c r="C734" t="s">
        <v>27</v>
      </c>
      <c r="D734">
        <v>2002</v>
      </c>
      <c r="E734">
        <v>35</v>
      </c>
      <c r="F734">
        <v>21</v>
      </c>
      <c r="G734" t="str">
        <f t="shared" si="22"/>
        <v>Extreme</v>
      </c>
      <c r="H734">
        <v>17</v>
      </c>
      <c r="I734">
        <v>71</v>
      </c>
      <c r="J734">
        <v>24</v>
      </c>
      <c r="K734">
        <v>278</v>
      </c>
      <c r="L734">
        <v>0</v>
      </c>
      <c r="M734">
        <f t="shared" si="23"/>
        <v>411</v>
      </c>
    </row>
    <row r="735" spans="1:13" x14ac:dyDescent="0.3">
      <c r="A735">
        <v>733</v>
      </c>
      <c r="B735" t="s">
        <v>10</v>
      </c>
      <c r="C735" t="s">
        <v>28</v>
      </c>
      <c r="D735">
        <v>2002</v>
      </c>
      <c r="E735">
        <v>21</v>
      </c>
      <c r="F735">
        <v>25</v>
      </c>
      <c r="G735" t="str">
        <f t="shared" si="22"/>
        <v>Extreme</v>
      </c>
      <c r="H735">
        <v>5</v>
      </c>
      <c r="I735">
        <v>156</v>
      </c>
      <c r="J735">
        <v>18</v>
      </c>
      <c r="K735">
        <v>142</v>
      </c>
      <c r="L735">
        <v>0</v>
      </c>
      <c r="M735">
        <f t="shared" si="23"/>
        <v>346</v>
      </c>
    </row>
    <row r="736" spans="1:13" x14ac:dyDescent="0.3">
      <c r="A736">
        <v>734</v>
      </c>
      <c r="B736" t="s">
        <v>10</v>
      </c>
      <c r="C736" t="s">
        <v>29</v>
      </c>
      <c r="D736">
        <v>2002</v>
      </c>
      <c r="E736">
        <v>49</v>
      </c>
      <c r="F736">
        <v>70</v>
      </c>
      <c r="G736" t="str">
        <f t="shared" si="22"/>
        <v>Extreme</v>
      </c>
      <c r="H736">
        <v>51</v>
      </c>
      <c r="I736">
        <v>143</v>
      </c>
      <c r="J736">
        <v>93</v>
      </c>
      <c r="K736">
        <v>508</v>
      </c>
      <c r="L736">
        <v>0</v>
      </c>
      <c r="M736">
        <f t="shared" si="23"/>
        <v>865</v>
      </c>
    </row>
    <row r="737" spans="1:13" x14ac:dyDescent="0.3">
      <c r="A737">
        <v>735</v>
      </c>
      <c r="B737" t="s">
        <v>10</v>
      </c>
      <c r="C737" t="s">
        <v>30</v>
      </c>
      <c r="D737">
        <v>2002</v>
      </c>
      <c r="E737">
        <v>0</v>
      </c>
      <c r="F737">
        <v>0</v>
      </c>
      <c r="G737" t="str">
        <f t="shared" si="22"/>
        <v>Moderate</v>
      </c>
      <c r="H737">
        <v>0</v>
      </c>
      <c r="I737">
        <v>0</v>
      </c>
      <c r="J737">
        <v>0</v>
      </c>
      <c r="K737">
        <v>0</v>
      </c>
      <c r="L737">
        <v>0</v>
      </c>
      <c r="M737">
        <f t="shared" si="23"/>
        <v>0</v>
      </c>
    </row>
    <row r="738" spans="1:13" x14ac:dyDescent="0.3">
      <c r="A738">
        <v>736</v>
      </c>
      <c r="B738" t="s">
        <v>10</v>
      </c>
      <c r="C738" t="s">
        <v>31</v>
      </c>
      <c r="D738">
        <v>2002</v>
      </c>
      <c r="E738">
        <v>14</v>
      </c>
      <c r="F738">
        <v>9</v>
      </c>
      <c r="G738" t="str">
        <f t="shared" si="22"/>
        <v>Extreme</v>
      </c>
      <c r="H738">
        <v>4</v>
      </c>
      <c r="I738">
        <v>60</v>
      </c>
      <c r="J738">
        <v>16</v>
      </c>
      <c r="K738">
        <v>114</v>
      </c>
      <c r="L738">
        <v>0</v>
      </c>
      <c r="M738">
        <f t="shared" si="23"/>
        <v>203</v>
      </c>
    </row>
    <row r="739" spans="1:13" x14ac:dyDescent="0.3">
      <c r="A739">
        <v>737</v>
      </c>
      <c r="B739" t="s">
        <v>10</v>
      </c>
      <c r="C739" t="s">
        <v>32</v>
      </c>
      <c r="D739">
        <v>2002</v>
      </c>
      <c r="E739">
        <v>31</v>
      </c>
      <c r="F739">
        <v>43</v>
      </c>
      <c r="G739" t="str">
        <f t="shared" si="22"/>
        <v>Extreme</v>
      </c>
      <c r="H739">
        <v>9</v>
      </c>
      <c r="I739">
        <v>119</v>
      </c>
      <c r="J739">
        <v>171</v>
      </c>
      <c r="K739">
        <v>869</v>
      </c>
      <c r="L739">
        <v>0</v>
      </c>
      <c r="M739">
        <f t="shared" si="23"/>
        <v>1211</v>
      </c>
    </row>
    <row r="740" spans="1:13" x14ac:dyDescent="0.3">
      <c r="A740">
        <v>738</v>
      </c>
      <c r="B740" t="s">
        <v>10</v>
      </c>
      <c r="C740" t="s">
        <v>33</v>
      </c>
      <c r="D740">
        <v>2002</v>
      </c>
      <c r="E740">
        <v>1</v>
      </c>
      <c r="F740">
        <v>0</v>
      </c>
      <c r="G740" t="str">
        <f t="shared" si="22"/>
        <v>Moderate</v>
      </c>
      <c r="H740">
        <v>0</v>
      </c>
      <c r="I740">
        <v>2</v>
      </c>
      <c r="J740">
        <v>0</v>
      </c>
      <c r="K740">
        <v>2</v>
      </c>
      <c r="L740">
        <v>0</v>
      </c>
      <c r="M740">
        <f t="shared" si="23"/>
        <v>4</v>
      </c>
    </row>
    <row r="741" spans="1:13" x14ac:dyDescent="0.3">
      <c r="A741">
        <v>739</v>
      </c>
      <c r="B741" t="s">
        <v>10</v>
      </c>
      <c r="C741" t="s">
        <v>34</v>
      </c>
      <c r="D741">
        <v>2002</v>
      </c>
      <c r="E741">
        <v>14</v>
      </c>
      <c r="F741">
        <v>0</v>
      </c>
      <c r="G741" t="str">
        <f t="shared" si="22"/>
        <v>Extreme</v>
      </c>
      <c r="H741">
        <v>2</v>
      </c>
      <c r="I741">
        <v>65</v>
      </c>
      <c r="J741">
        <v>41</v>
      </c>
      <c r="K741">
        <v>85</v>
      </c>
      <c r="L741">
        <v>0</v>
      </c>
      <c r="M741">
        <f t="shared" si="23"/>
        <v>193</v>
      </c>
    </row>
    <row r="742" spans="1:13" x14ac:dyDescent="0.3">
      <c r="A742">
        <v>740</v>
      </c>
      <c r="B742" t="s">
        <v>10</v>
      </c>
      <c r="C742" t="s">
        <v>35</v>
      </c>
      <c r="D742">
        <v>2002</v>
      </c>
      <c r="E742">
        <v>8</v>
      </c>
      <c r="F742">
        <v>10</v>
      </c>
      <c r="G742" t="str">
        <f t="shared" si="22"/>
        <v>High</v>
      </c>
      <c r="H742">
        <v>3</v>
      </c>
      <c r="I742">
        <v>28</v>
      </c>
      <c r="J742">
        <v>18</v>
      </c>
      <c r="K742">
        <v>235</v>
      </c>
      <c r="L742">
        <v>0</v>
      </c>
      <c r="M742">
        <f t="shared" si="23"/>
        <v>294</v>
      </c>
    </row>
    <row r="743" spans="1:13" x14ac:dyDescent="0.3">
      <c r="A743">
        <v>741</v>
      </c>
      <c r="B743" t="s">
        <v>10</v>
      </c>
      <c r="C743" t="s">
        <v>36</v>
      </c>
      <c r="D743">
        <v>2002</v>
      </c>
      <c r="E743">
        <v>12</v>
      </c>
      <c r="F743">
        <v>0</v>
      </c>
      <c r="G743" t="str">
        <f t="shared" si="22"/>
        <v>Extreme</v>
      </c>
      <c r="H743">
        <v>1</v>
      </c>
      <c r="I743">
        <v>38</v>
      </c>
      <c r="J743">
        <v>25</v>
      </c>
      <c r="K743">
        <v>190</v>
      </c>
      <c r="L743">
        <v>0</v>
      </c>
      <c r="M743">
        <f t="shared" si="23"/>
        <v>254</v>
      </c>
    </row>
    <row r="744" spans="1:13" x14ac:dyDescent="0.3">
      <c r="A744">
        <v>742</v>
      </c>
      <c r="B744" t="s">
        <v>10</v>
      </c>
      <c r="C744" t="s">
        <v>37</v>
      </c>
      <c r="D744">
        <v>2002</v>
      </c>
      <c r="E744">
        <v>52</v>
      </c>
      <c r="F744">
        <v>58</v>
      </c>
      <c r="G744" t="str">
        <f t="shared" si="22"/>
        <v>Extreme</v>
      </c>
      <c r="H744">
        <v>45</v>
      </c>
      <c r="I744">
        <v>212</v>
      </c>
      <c r="J744">
        <v>0</v>
      </c>
      <c r="K744">
        <v>157</v>
      </c>
      <c r="L744">
        <v>0</v>
      </c>
      <c r="M744">
        <f t="shared" si="23"/>
        <v>472</v>
      </c>
    </row>
    <row r="745" spans="1:13" x14ac:dyDescent="0.3">
      <c r="A745">
        <v>743</v>
      </c>
      <c r="B745" t="s">
        <v>10</v>
      </c>
      <c r="C745" t="s">
        <v>38</v>
      </c>
      <c r="D745">
        <v>2002</v>
      </c>
      <c r="E745">
        <v>54</v>
      </c>
      <c r="F745">
        <v>32</v>
      </c>
      <c r="G745" t="str">
        <f t="shared" si="22"/>
        <v>Extreme</v>
      </c>
      <c r="H745">
        <v>12</v>
      </c>
      <c r="I745">
        <v>223</v>
      </c>
      <c r="J745">
        <v>73</v>
      </c>
      <c r="K745">
        <v>447</v>
      </c>
      <c r="L745">
        <v>0</v>
      </c>
      <c r="M745">
        <f t="shared" si="23"/>
        <v>787</v>
      </c>
    </row>
    <row r="746" spans="1:13" x14ac:dyDescent="0.3">
      <c r="A746">
        <v>744</v>
      </c>
      <c r="B746" t="s">
        <v>10</v>
      </c>
      <c r="C746" t="s">
        <v>39</v>
      </c>
      <c r="D746">
        <v>2002</v>
      </c>
      <c r="E746">
        <v>1002</v>
      </c>
      <c r="F746">
        <v>854</v>
      </c>
      <c r="G746" t="str">
        <f t="shared" si="22"/>
        <v>Extreme</v>
      </c>
      <c r="H746">
        <v>449</v>
      </c>
      <c r="I746">
        <v>3799</v>
      </c>
      <c r="J746">
        <v>2024</v>
      </c>
      <c r="K746">
        <v>7018</v>
      </c>
      <c r="L746">
        <v>0</v>
      </c>
      <c r="M746">
        <f t="shared" si="23"/>
        <v>14144</v>
      </c>
    </row>
    <row r="747" spans="1:13" x14ac:dyDescent="0.3">
      <c r="A747">
        <v>745</v>
      </c>
      <c r="B747" t="s">
        <v>40</v>
      </c>
      <c r="C747" t="s">
        <v>41</v>
      </c>
      <c r="D747">
        <v>2002</v>
      </c>
      <c r="E747">
        <v>3</v>
      </c>
      <c r="F747">
        <v>2</v>
      </c>
      <c r="G747" t="str">
        <f t="shared" si="22"/>
        <v>Moderate</v>
      </c>
      <c r="H747">
        <v>0</v>
      </c>
      <c r="I747">
        <v>0</v>
      </c>
      <c r="J747">
        <v>0</v>
      </c>
      <c r="K747">
        <v>2</v>
      </c>
      <c r="L747">
        <v>0</v>
      </c>
      <c r="M747">
        <f t="shared" si="23"/>
        <v>4</v>
      </c>
    </row>
    <row r="748" spans="1:13" x14ac:dyDescent="0.3">
      <c r="A748">
        <v>746</v>
      </c>
      <c r="B748" t="s">
        <v>40</v>
      </c>
      <c r="C748" t="s">
        <v>42</v>
      </c>
      <c r="D748">
        <v>2002</v>
      </c>
      <c r="E748">
        <v>5</v>
      </c>
      <c r="F748">
        <v>5</v>
      </c>
      <c r="G748" t="str">
        <f t="shared" si="22"/>
        <v>Moderate</v>
      </c>
      <c r="H748">
        <v>0</v>
      </c>
      <c r="I748">
        <v>4</v>
      </c>
      <c r="J748">
        <v>0</v>
      </c>
      <c r="K748">
        <v>5</v>
      </c>
      <c r="L748">
        <v>0</v>
      </c>
      <c r="M748">
        <f t="shared" si="23"/>
        <v>14</v>
      </c>
    </row>
    <row r="749" spans="1:13" x14ac:dyDescent="0.3">
      <c r="A749">
        <v>747</v>
      </c>
      <c r="B749" t="s">
        <v>40</v>
      </c>
      <c r="C749" t="s">
        <v>43</v>
      </c>
      <c r="D749">
        <v>2002</v>
      </c>
      <c r="E749">
        <v>1</v>
      </c>
      <c r="F749">
        <v>3</v>
      </c>
      <c r="G749" t="str">
        <f t="shared" si="22"/>
        <v>Moderate</v>
      </c>
      <c r="H749">
        <v>0</v>
      </c>
      <c r="I749">
        <v>6</v>
      </c>
      <c r="J749">
        <v>0</v>
      </c>
      <c r="K749">
        <v>0</v>
      </c>
      <c r="L749">
        <v>0</v>
      </c>
      <c r="M749">
        <f t="shared" si="23"/>
        <v>9</v>
      </c>
    </row>
    <row r="750" spans="1:13" x14ac:dyDescent="0.3">
      <c r="A750">
        <v>748</v>
      </c>
      <c r="B750" t="s">
        <v>40</v>
      </c>
      <c r="C750" t="s">
        <v>44</v>
      </c>
      <c r="D750">
        <v>2002</v>
      </c>
      <c r="E750">
        <v>0</v>
      </c>
      <c r="F750">
        <v>1</v>
      </c>
      <c r="G750" t="str">
        <f t="shared" si="22"/>
        <v>Moderate</v>
      </c>
      <c r="H750">
        <v>0</v>
      </c>
      <c r="I750">
        <v>0</v>
      </c>
      <c r="J750">
        <v>0</v>
      </c>
      <c r="K750">
        <v>0</v>
      </c>
      <c r="L750">
        <v>0</v>
      </c>
      <c r="M750">
        <f t="shared" si="23"/>
        <v>1</v>
      </c>
    </row>
    <row r="751" spans="1:13" x14ac:dyDescent="0.3">
      <c r="A751">
        <v>749</v>
      </c>
      <c r="B751" t="s">
        <v>40</v>
      </c>
      <c r="C751" t="s">
        <v>45</v>
      </c>
      <c r="D751">
        <v>2002</v>
      </c>
      <c r="E751">
        <v>3</v>
      </c>
      <c r="F751">
        <v>3</v>
      </c>
      <c r="G751" t="str">
        <f t="shared" si="22"/>
        <v>Moderate</v>
      </c>
      <c r="H751">
        <v>0</v>
      </c>
      <c r="I751">
        <v>8</v>
      </c>
      <c r="J751">
        <v>0</v>
      </c>
      <c r="K751">
        <v>0</v>
      </c>
      <c r="L751">
        <v>0</v>
      </c>
      <c r="M751">
        <f t="shared" si="23"/>
        <v>11</v>
      </c>
    </row>
    <row r="752" spans="1:13" x14ac:dyDescent="0.3">
      <c r="A752">
        <v>750</v>
      </c>
      <c r="B752" t="s">
        <v>40</v>
      </c>
      <c r="C752" t="s">
        <v>46</v>
      </c>
      <c r="D752">
        <v>2002</v>
      </c>
      <c r="E752">
        <v>3</v>
      </c>
      <c r="F752">
        <v>6</v>
      </c>
      <c r="G752" t="str">
        <f t="shared" si="22"/>
        <v>High</v>
      </c>
      <c r="H752">
        <v>0</v>
      </c>
      <c r="I752">
        <v>9</v>
      </c>
      <c r="J752">
        <v>1</v>
      </c>
      <c r="K752">
        <v>1</v>
      </c>
      <c r="L752">
        <v>0</v>
      </c>
      <c r="M752">
        <f t="shared" si="23"/>
        <v>17</v>
      </c>
    </row>
    <row r="753" spans="1:13" x14ac:dyDescent="0.3">
      <c r="A753">
        <v>751</v>
      </c>
      <c r="B753" t="s">
        <v>40</v>
      </c>
      <c r="C753" t="s">
        <v>47</v>
      </c>
      <c r="D753">
        <v>2002</v>
      </c>
      <c r="E753">
        <v>11</v>
      </c>
      <c r="F753">
        <v>8</v>
      </c>
      <c r="G753" t="str">
        <f t="shared" si="22"/>
        <v>Extreme</v>
      </c>
      <c r="H753">
        <v>0</v>
      </c>
      <c r="I753">
        <v>14</v>
      </c>
      <c r="J753">
        <v>0</v>
      </c>
      <c r="K753">
        <v>1</v>
      </c>
      <c r="L753">
        <v>0</v>
      </c>
      <c r="M753">
        <f t="shared" si="23"/>
        <v>23</v>
      </c>
    </row>
    <row r="754" spans="1:13" x14ac:dyDescent="0.3">
      <c r="A754">
        <v>752</v>
      </c>
      <c r="B754" t="s">
        <v>40</v>
      </c>
      <c r="C754" t="s">
        <v>48</v>
      </c>
      <c r="D754">
        <v>2002</v>
      </c>
      <c r="E754">
        <v>3</v>
      </c>
      <c r="F754">
        <v>0</v>
      </c>
      <c r="G754" t="str">
        <f t="shared" si="22"/>
        <v>Moderate</v>
      </c>
      <c r="H754">
        <v>0</v>
      </c>
      <c r="I754">
        <v>0</v>
      </c>
      <c r="J754">
        <v>0</v>
      </c>
      <c r="K754">
        <v>0</v>
      </c>
      <c r="L754">
        <v>0</v>
      </c>
      <c r="M754">
        <f t="shared" si="23"/>
        <v>0</v>
      </c>
    </row>
    <row r="755" spans="1:13" x14ac:dyDescent="0.3">
      <c r="A755">
        <v>753</v>
      </c>
      <c r="B755" t="s">
        <v>40</v>
      </c>
      <c r="C755" t="s">
        <v>49</v>
      </c>
      <c r="D755">
        <v>2002</v>
      </c>
      <c r="E755">
        <v>4</v>
      </c>
      <c r="F755">
        <v>6</v>
      </c>
      <c r="G755" t="str">
        <f t="shared" si="22"/>
        <v>High</v>
      </c>
      <c r="H755">
        <v>0</v>
      </c>
      <c r="I755">
        <v>18</v>
      </c>
      <c r="J755">
        <v>0</v>
      </c>
      <c r="K755">
        <v>2</v>
      </c>
      <c r="L755">
        <v>0</v>
      </c>
      <c r="M755">
        <f t="shared" si="23"/>
        <v>26</v>
      </c>
    </row>
    <row r="756" spans="1:13" x14ac:dyDescent="0.3">
      <c r="A756">
        <v>754</v>
      </c>
      <c r="B756" t="s">
        <v>40</v>
      </c>
      <c r="C756" t="s">
        <v>50</v>
      </c>
      <c r="D756">
        <v>2002</v>
      </c>
      <c r="E756">
        <v>1</v>
      </c>
      <c r="F756">
        <v>3</v>
      </c>
      <c r="G756" t="str">
        <f t="shared" si="22"/>
        <v>Moderate</v>
      </c>
      <c r="H756">
        <v>0</v>
      </c>
      <c r="I756">
        <v>4</v>
      </c>
      <c r="J756">
        <v>0</v>
      </c>
      <c r="K756">
        <v>0</v>
      </c>
      <c r="L756">
        <v>0</v>
      </c>
      <c r="M756">
        <f t="shared" si="23"/>
        <v>7</v>
      </c>
    </row>
    <row r="757" spans="1:13" x14ac:dyDescent="0.3">
      <c r="A757">
        <v>755</v>
      </c>
      <c r="B757" t="s">
        <v>40</v>
      </c>
      <c r="C757" t="s">
        <v>51</v>
      </c>
      <c r="D757">
        <v>2002</v>
      </c>
      <c r="E757">
        <v>2</v>
      </c>
      <c r="F757">
        <v>1</v>
      </c>
      <c r="G757" t="str">
        <f t="shared" si="22"/>
        <v>Moderate</v>
      </c>
      <c r="H757">
        <v>0</v>
      </c>
      <c r="I757">
        <v>4</v>
      </c>
      <c r="J757">
        <v>0</v>
      </c>
      <c r="K757">
        <v>0</v>
      </c>
      <c r="L757">
        <v>0</v>
      </c>
      <c r="M757">
        <f t="shared" si="23"/>
        <v>5</v>
      </c>
    </row>
    <row r="758" spans="1:13" x14ac:dyDescent="0.3">
      <c r="A758">
        <v>756</v>
      </c>
      <c r="B758" t="s">
        <v>40</v>
      </c>
      <c r="C758" t="s">
        <v>52</v>
      </c>
      <c r="D758">
        <v>2002</v>
      </c>
      <c r="E758">
        <v>1</v>
      </c>
      <c r="F758">
        <v>0</v>
      </c>
      <c r="G758" t="str">
        <f t="shared" si="22"/>
        <v>Moderate</v>
      </c>
      <c r="H758">
        <v>0</v>
      </c>
      <c r="I758">
        <v>0</v>
      </c>
      <c r="J758">
        <v>1</v>
      </c>
      <c r="K758">
        <v>1</v>
      </c>
      <c r="L758">
        <v>0</v>
      </c>
      <c r="M758">
        <f t="shared" si="23"/>
        <v>2</v>
      </c>
    </row>
    <row r="759" spans="1:13" x14ac:dyDescent="0.3">
      <c r="A759">
        <v>757</v>
      </c>
      <c r="B759" t="s">
        <v>40</v>
      </c>
      <c r="C759" t="s">
        <v>53</v>
      </c>
      <c r="D759">
        <v>2002</v>
      </c>
      <c r="E759">
        <v>1</v>
      </c>
      <c r="F759">
        <v>0</v>
      </c>
      <c r="G759" t="str">
        <f t="shared" si="22"/>
        <v>Moderate</v>
      </c>
      <c r="H759">
        <v>0</v>
      </c>
      <c r="I759">
        <v>1</v>
      </c>
      <c r="J759">
        <v>0</v>
      </c>
      <c r="K759">
        <v>1</v>
      </c>
      <c r="L759">
        <v>0</v>
      </c>
      <c r="M759">
        <f t="shared" si="23"/>
        <v>2</v>
      </c>
    </row>
    <row r="760" spans="1:13" x14ac:dyDescent="0.3">
      <c r="A760">
        <v>758</v>
      </c>
      <c r="B760" t="s">
        <v>40</v>
      </c>
      <c r="C760" t="s">
        <v>39</v>
      </c>
      <c r="D760">
        <v>2002</v>
      </c>
      <c r="E760">
        <v>38</v>
      </c>
      <c r="F760">
        <v>38</v>
      </c>
      <c r="G760" t="str">
        <f t="shared" si="22"/>
        <v>Extreme</v>
      </c>
      <c r="H760">
        <v>0</v>
      </c>
      <c r="I760">
        <v>68</v>
      </c>
      <c r="J760">
        <v>2</v>
      </c>
      <c r="K760">
        <v>13</v>
      </c>
      <c r="L760">
        <v>0</v>
      </c>
      <c r="M760">
        <f t="shared" si="23"/>
        <v>121</v>
      </c>
    </row>
    <row r="761" spans="1:13" x14ac:dyDescent="0.3">
      <c r="A761">
        <v>759</v>
      </c>
      <c r="B761" t="s">
        <v>54</v>
      </c>
      <c r="C761" t="s">
        <v>55</v>
      </c>
      <c r="D761">
        <v>2002</v>
      </c>
      <c r="E761">
        <v>55</v>
      </c>
      <c r="F761">
        <v>59</v>
      </c>
      <c r="G761" t="str">
        <f t="shared" si="22"/>
        <v>Extreme</v>
      </c>
      <c r="H761">
        <v>4</v>
      </c>
      <c r="I761">
        <v>18</v>
      </c>
      <c r="J761">
        <v>0</v>
      </c>
      <c r="K761">
        <v>97</v>
      </c>
      <c r="L761">
        <v>0</v>
      </c>
      <c r="M761">
        <f t="shared" si="23"/>
        <v>178</v>
      </c>
    </row>
    <row r="762" spans="1:13" x14ac:dyDescent="0.3">
      <c r="A762">
        <v>760</v>
      </c>
      <c r="B762" t="s">
        <v>54</v>
      </c>
      <c r="C762" t="s">
        <v>56</v>
      </c>
      <c r="D762">
        <v>2002</v>
      </c>
      <c r="E762">
        <v>21</v>
      </c>
      <c r="F762">
        <v>40</v>
      </c>
      <c r="G762" t="str">
        <f t="shared" si="22"/>
        <v>Extreme</v>
      </c>
      <c r="H762">
        <v>3</v>
      </c>
      <c r="I762">
        <v>2</v>
      </c>
      <c r="J762">
        <v>0</v>
      </c>
      <c r="K762">
        <v>32</v>
      </c>
      <c r="L762">
        <v>0</v>
      </c>
      <c r="M762">
        <f t="shared" si="23"/>
        <v>77</v>
      </c>
    </row>
    <row r="763" spans="1:13" x14ac:dyDescent="0.3">
      <c r="A763">
        <v>761</v>
      </c>
      <c r="B763" t="s">
        <v>54</v>
      </c>
      <c r="C763" t="s">
        <v>57</v>
      </c>
      <c r="D763">
        <v>2002</v>
      </c>
      <c r="E763">
        <v>0</v>
      </c>
      <c r="F763">
        <v>2</v>
      </c>
      <c r="G763" t="str">
        <f t="shared" si="22"/>
        <v>Moderate</v>
      </c>
      <c r="H763">
        <v>0</v>
      </c>
      <c r="I763">
        <v>0</v>
      </c>
      <c r="J763">
        <v>0</v>
      </c>
      <c r="K763">
        <v>0</v>
      </c>
      <c r="L763">
        <v>0</v>
      </c>
      <c r="M763">
        <f t="shared" si="23"/>
        <v>2</v>
      </c>
    </row>
    <row r="764" spans="1:13" x14ac:dyDescent="0.3">
      <c r="A764">
        <v>762</v>
      </c>
      <c r="B764" t="s">
        <v>54</v>
      </c>
      <c r="C764" t="s">
        <v>58</v>
      </c>
      <c r="D764">
        <v>2002</v>
      </c>
      <c r="E764">
        <v>71</v>
      </c>
      <c r="F764">
        <v>80</v>
      </c>
      <c r="G764" t="str">
        <f t="shared" si="22"/>
        <v>Extreme</v>
      </c>
      <c r="H764">
        <v>7</v>
      </c>
      <c r="I764">
        <v>156</v>
      </c>
      <c r="J764">
        <v>0</v>
      </c>
      <c r="K764">
        <v>219</v>
      </c>
      <c r="L764">
        <v>0</v>
      </c>
      <c r="M764">
        <f t="shared" si="23"/>
        <v>462</v>
      </c>
    </row>
    <row r="765" spans="1:13" x14ac:dyDescent="0.3">
      <c r="A765">
        <v>763</v>
      </c>
      <c r="B765" t="s">
        <v>54</v>
      </c>
      <c r="C765" t="s">
        <v>59</v>
      </c>
      <c r="D765">
        <v>2002</v>
      </c>
      <c r="E765">
        <v>33</v>
      </c>
      <c r="F765">
        <v>41</v>
      </c>
      <c r="G765" t="str">
        <f t="shared" si="22"/>
        <v>Extreme</v>
      </c>
      <c r="H765">
        <v>4</v>
      </c>
      <c r="I765">
        <v>68</v>
      </c>
      <c r="J765">
        <v>0</v>
      </c>
      <c r="K765">
        <v>37</v>
      </c>
      <c r="L765">
        <v>0</v>
      </c>
      <c r="M765">
        <f t="shared" si="23"/>
        <v>150</v>
      </c>
    </row>
    <row r="766" spans="1:13" x14ac:dyDescent="0.3">
      <c r="A766">
        <v>764</v>
      </c>
      <c r="B766" t="s">
        <v>54</v>
      </c>
      <c r="C766" t="s">
        <v>60</v>
      </c>
      <c r="D766">
        <v>2002</v>
      </c>
      <c r="E766">
        <v>48</v>
      </c>
      <c r="F766">
        <v>25</v>
      </c>
      <c r="G766" t="str">
        <f t="shared" si="22"/>
        <v>Extreme</v>
      </c>
      <c r="H766">
        <v>1</v>
      </c>
      <c r="I766">
        <v>23</v>
      </c>
      <c r="J766">
        <v>0</v>
      </c>
      <c r="K766">
        <v>57</v>
      </c>
      <c r="L766">
        <v>0</v>
      </c>
      <c r="M766">
        <f t="shared" si="23"/>
        <v>106</v>
      </c>
    </row>
    <row r="767" spans="1:13" x14ac:dyDescent="0.3">
      <c r="A767">
        <v>765</v>
      </c>
      <c r="B767" t="s">
        <v>54</v>
      </c>
      <c r="C767" t="s">
        <v>61</v>
      </c>
      <c r="D767">
        <v>2002</v>
      </c>
      <c r="E767">
        <v>46</v>
      </c>
      <c r="F767">
        <v>51</v>
      </c>
      <c r="G767" t="str">
        <f t="shared" si="22"/>
        <v>Extreme</v>
      </c>
      <c r="H767">
        <v>4</v>
      </c>
      <c r="I767">
        <v>67</v>
      </c>
      <c r="J767">
        <v>2</v>
      </c>
      <c r="K767">
        <v>167</v>
      </c>
      <c r="L767">
        <v>0</v>
      </c>
      <c r="M767">
        <f t="shared" si="23"/>
        <v>291</v>
      </c>
    </row>
    <row r="768" spans="1:13" x14ac:dyDescent="0.3">
      <c r="A768">
        <v>766</v>
      </c>
      <c r="B768" t="s">
        <v>54</v>
      </c>
      <c r="C768" t="s">
        <v>62</v>
      </c>
      <c r="D768">
        <v>2002</v>
      </c>
      <c r="E768">
        <v>45</v>
      </c>
      <c r="F768">
        <v>58</v>
      </c>
      <c r="G768" t="str">
        <f t="shared" si="22"/>
        <v>Extreme</v>
      </c>
      <c r="H768">
        <v>1</v>
      </c>
      <c r="I768">
        <v>27</v>
      </c>
      <c r="J768">
        <v>0</v>
      </c>
      <c r="K768">
        <v>43</v>
      </c>
      <c r="L768">
        <v>0</v>
      </c>
      <c r="M768">
        <f t="shared" si="23"/>
        <v>129</v>
      </c>
    </row>
    <row r="769" spans="1:13" x14ac:dyDescent="0.3">
      <c r="A769">
        <v>767</v>
      </c>
      <c r="B769" t="s">
        <v>54</v>
      </c>
      <c r="C769" t="s">
        <v>63</v>
      </c>
      <c r="D769">
        <v>2002</v>
      </c>
      <c r="E769">
        <v>0</v>
      </c>
      <c r="F769">
        <v>0</v>
      </c>
      <c r="G769" t="str">
        <f t="shared" si="22"/>
        <v>Moderate</v>
      </c>
      <c r="H769">
        <v>0</v>
      </c>
      <c r="I769">
        <v>0</v>
      </c>
      <c r="J769">
        <v>0</v>
      </c>
      <c r="K769">
        <v>0</v>
      </c>
      <c r="L769">
        <v>0</v>
      </c>
      <c r="M769">
        <f t="shared" si="23"/>
        <v>0</v>
      </c>
    </row>
    <row r="770" spans="1:13" x14ac:dyDescent="0.3">
      <c r="A770">
        <v>768</v>
      </c>
      <c r="B770" t="s">
        <v>54</v>
      </c>
      <c r="C770" t="s">
        <v>64</v>
      </c>
      <c r="D770">
        <v>2002</v>
      </c>
      <c r="E770">
        <v>40</v>
      </c>
      <c r="F770">
        <v>29</v>
      </c>
      <c r="G770" t="str">
        <f t="shared" ref="G770:G833" si="24">IF(OR(E770&gt;10,F770&gt;10),"Extreme",IF(OR(E770&gt;5,F770&gt;5),"High","Moderate"))</f>
        <v>Extreme</v>
      </c>
      <c r="H770">
        <v>2</v>
      </c>
      <c r="I770">
        <v>67</v>
      </c>
      <c r="J770">
        <v>0</v>
      </c>
      <c r="K770">
        <v>93</v>
      </c>
      <c r="L770">
        <v>0</v>
      </c>
      <c r="M770">
        <f t="shared" si="23"/>
        <v>191</v>
      </c>
    </row>
    <row r="771" spans="1:13" x14ac:dyDescent="0.3">
      <c r="A771">
        <v>769</v>
      </c>
      <c r="B771" t="s">
        <v>54</v>
      </c>
      <c r="C771" t="s">
        <v>65</v>
      </c>
      <c r="D771">
        <v>2002</v>
      </c>
      <c r="E771">
        <v>42</v>
      </c>
      <c r="F771">
        <v>60</v>
      </c>
      <c r="G771" t="str">
        <f t="shared" si="24"/>
        <v>Extreme</v>
      </c>
      <c r="H771">
        <v>0</v>
      </c>
      <c r="I771">
        <v>36</v>
      </c>
      <c r="J771">
        <v>0</v>
      </c>
      <c r="K771">
        <v>36</v>
      </c>
      <c r="L771">
        <v>0</v>
      </c>
      <c r="M771">
        <f t="shared" ref="M771:M834" si="25">SUM(F771,H771,I771,J771,K771,L771)</f>
        <v>132</v>
      </c>
    </row>
    <row r="772" spans="1:13" x14ac:dyDescent="0.3">
      <c r="A772">
        <v>770</v>
      </c>
      <c r="B772" t="s">
        <v>54</v>
      </c>
      <c r="C772" t="s">
        <v>66</v>
      </c>
      <c r="D772">
        <v>2002</v>
      </c>
      <c r="E772">
        <v>60</v>
      </c>
      <c r="F772">
        <v>144</v>
      </c>
      <c r="G772" t="str">
        <f t="shared" si="24"/>
        <v>Extreme</v>
      </c>
      <c r="H772">
        <v>6</v>
      </c>
      <c r="I772">
        <v>41</v>
      </c>
      <c r="J772">
        <v>0</v>
      </c>
      <c r="K772">
        <v>69</v>
      </c>
      <c r="L772">
        <v>0</v>
      </c>
      <c r="M772">
        <f t="shared" si="25"/>
        <v>260</v>
      </c>
    </row>
    <row r="773" spans="1:13" x14ac:dyDescent="0.3">
      <c r="A773">
        <v>771</v>
      </c>
      <c r="B773" t="s">
        <v>54</v>
      </c>
      <c r="C773" t="s">
        <v>67</v>
      </c>
      <c r="D773">
        <v>2002</v>
      </c>
      <c r="E773">
        <v>24</v>
      </c>
      <c r="F773">
        <v>42</v>
      </c>
      <c r="G773" t="str">
        <f t="shared" si="24"/>
        <v>Extreme</v>
      </c>
      <c r="H773">
        <v>1</v>
      </c>
      <c r="I773">
        <v>30</v>
      </c>
      <c r="J773">
        <v>0</v>
      </c>
      <c r="K773">
        <v>34</v>
      </c>
      <c r="L773">
        <v>0</v>
      </c>
      <c r="M773">
        <f t="shared" si="25"/>
        <v>107</v>
      </c>
    </row>
    <row r="774" spans="1:13" x14ac:dyDescent="0.3">
      <c r="A774">
        <v>772</v>
      </c>
      <c r="B774" t="s">
        <v>54</v>
      </c>
      <c r="C774" t="s">
        <v>68</v>
      </c>
      <c r="D774">
        <v>2002</v>
      </c>
      <c r="E774">
        <v>36</v>
      </c>
      <c r="F774">
        <v>32</v>
      </c>
      <c r="G774" t="str">
        <f t="shared" si="24"/>
        <v>Extreme</v>
      </c>
      <c r="H774">
        <v>0</v>
      </c>
      <c r="I774">
        <v>39</v>
      </c>
      <c r="J774">
        <v>0</v>
      </c>
      <c r="K774">
        <v>42</v>
      </c>
      <c r="L774">
        <v>0</v>
      </c>
      <c r="M774">
        <f t="shared" si="25"/>
        <v>113</v>
      </c>
    </row>
    <row r="775" spans="1:13" x14ac:dyDescent="0.3">
      <c r="A775">
        <v>773</v>
      </c>
      <c r="B775" t="s">
        <v>54</v>
      </c>
      <c r="C775" t="s">
        <v>69</v>
      </c>
      <c r="D775">
        <v>2002</v>
      </c>
      <c r="E775">
        <v>41</v>
      </c>
      <c r="F775">
        <v>104</v>
      </c>
      <c r="G775" t="str">
        <f t="shared" si="24"/>
        <v>Extreme</v>
      </c>
      <c r="H775">
        <v>2</v>
      </c>
      <c r="I775">
        <v>23</v>
      </c>
      <c r="J775">
        <v>0</v>
      </c>
      <c r="K775">
        <v>20</v>
      </c>
      <c r="L775">
        <v>0</v>
      </c>
      <c r="M775">
        <f t="shared" si="25"/>
        <v>149</v>
      </c>
    </row>
    <row r="776" spans="1:13" x14ac:dyDescent="0.3">
      <c r="A776">
        <v>774</v>
      </c>
      <c r="B776" t="s">
        <v>54</v>
      </c>
      <c r="C776" t="s">
        <v>70</v>
      </c>
      <c r="D776">
        <v>2002</v>
      </c>
      <c r="E776">
        <v>5</v>
      </c>
      <c r="F776">
        <v>9</v>
      </c>
      <c r="G776" t="str">
        <f t="shared" si="24"/>
        <v>High</v>
      </c>
      <c r="H776">
        <v>2</v>
      </c>
      <c r="I776">
        <v>6</v>
      </c>
      <c r="J776">
        <v>0</v>
      </c>
      <c r="K776">
        <v>6</v>
      </c>
      <c r="L776">
        <v>0</v>
      </c>
      <c r="M776">
        <f t="shared" si="25"/>
        <v>23</v>
      </c>
    </row>
    <row r="777" spans="1:13" x14ac:dyDescent="0.3">
      <c r="A777">
        <v>775</v>
      </c>
      <c r="B777" t="s">
        <v>54</v>
      </c>
      <c r="C777" t="s">
        <v>71</v>
      </c>
      <c r="D777">
        <v>2002</v>
      </c>
      <c r="E777">
        <v>23</v>
      </c>
      <c r="F777">
        <v>7</v>
      </c>
      <c r="G777" t="str">
        <f t="shared" si="24"/>
        <v>Extreme</v>
      </c>
      <c r="H777">
        <v>6</v>
      </c>
      <c r="I777">
        <v>11</v>
      </c>
      <c r="J777">
        <v>0</v>
      </c>
      <c r="K777">
        <v>69</v>
      </c>
      <c r="L777">
        <v>0</v>
      </c>
      <c r="M777">
        <f t="shared" si="25"/>
        <v>93</v>
      </c>
    </row>
    <row r="778" spans="1:13" x14ac:dyDescent="0.3">
      <c r="A778">
        <v>776</v>
      </c>
      <c r="B778" t="s">
        <v>54</v>
      </c>
      <c r="C778" t="s">
        <v>72</v>
      </c>
      <c r="D778">
        <v>2002</v>
      </c>
      <c r="E778">
        <v>15</v>
      </c>
      <c r="F778">
        <v>18</v>
      </c>
      <c r="G778" t="str">
        <f t="shared" si="24"/>
        <v>Extreme</v>
      </c>
      <c r="H778">
        <v>3</v>
      </c>
      <c r="I778">
        <v>51</v>
      </c>
      <c r="J778">
        <v>0</v>
      </c>
      <c r="K778">
        <v>38</v>
      </c>
      <c r="L778">
        <v>0</v>
      </c>
      <c r="M778">
        <f t="shared" si="25"/>
        <v>110</v>
      </c>
    </row>
    <row r="779" spans="1:13" x14ac:dyDescent="0.3">
      <c r="A779">
        <v>777</v>
      </c>
      <c r="B779" t="s">
        <v>54</v>
      </c>
      <c r="C779" t="s">
        <v>73</v>
      </c>
      <c r="D779">
        <v>2002</v>
      </c>
      <c r="E779">
        <v>69</v>
      </c>
      <c r="F779">
        <v>74</v>
      </c>
      <c r="G779" t="str">
        <f t="shared" si="24"/>
        <v>Extreme</v>
      </c>
      <c r="H779">
        <v>0</v>
      </c>
      <c r="I779">
        <v>63</v>
      </c>
      <c r="J779">
        <v>0</v>
      </c>
      <c r="K779">
        <v>175</v>
      </c>
      <c r="L779">
        <v>0</v>
      </c>
      <c r="M779">
        <f t="shared" si="25"/>
        <v>312</v>
      </c>
    </row>
    <row r="780" spans="1:13" x14ac:dyDescent="0.3">
      <c r="A780">
        <v>778</v>
      </c>
      <c r="B780" t="s">
        <v>54</v>
      </c>
      <c r="C780" t="s">
        <v>74</v>
      </c>
      <c r="D780">
        <v>2002</v>
      </c>
      <c r="E780">
        <v>40</v>
      </c>
      <c r="F780">
        <v>34</v>
      </c>
      <c r="G780" t="str">
        <f t="shared" si="24"/>
        <v>Extreme</v>
      </c>
      <c r="H780">
        <v>1</v>
      </c>
      <c r="I780">
        <v>39</v>
      </c>
      <c r="J780">
        <v>0</v>
      </c>
      <c r="K780">
        <v>28</v>
      </c>
      <c r="L780">
        <v>0</v>
      </c>
      <c r="M780">
        <f t="shared" si="25"/>
        <v>102</v>
      </c>
    </row>
    <row r="781" spans="1:13" x14ac:dyDescent="0.3">
      <c r="A781">
        <v>779</v>
      </c>
      <c r="B781" t="s">
        <v>54</v>
      </c>
      <c r="C781" t="s">
        <v>75</v>
      </c>
      <c r="D781">
        <v>2002</v>
      </c>
      <c r="E781">
        <v>2</v>
      </c>
      <c r="F781">
        <v>6</v>
      </c>
      <c r="G781" t="str">
        <f t="shared" si="24"/>
        <v>High</v>
      </c>
      <c r="H781">
        <v>0</v>
      </c>
      <c r="I781">
        <v>5</v>
      </c>
      <c r="J781">
        <v>0</v>
      </c>
      <c r="K781">
        <v>9</v>
      </c>
      <c r="L781">
        <v>0</v>
      </c>
      <c r="M781">
        <f t="shared" si="25"/>
        <v>20</v>
      </c>
    </row>
    <row r="782" spans="1:13" x14ac:dyDescent="0.3">
      <c r="A782">
        <v>780</v>
      </c>
      <c r="B782" t="s">
        <v>54</v>
      </c>
      <c r="C782" t="s">
        <v>76</v>
      </c>
      <c r="D782">
        <v>2002</v>
      </c>
      <c r="E782">
        <v>61</v>
      </c>
      <c r="F782">
        <v>124</v>
      </c>
      <c r="G782" t="str">
        <f t="shared" si="24"/>
        <v>Extreme</v>
      </c>
      <c r="H782">
        <v>7</v>
      </c>
      <c r="I782">
        <v>115</v>
      </c>
      <c r="J782">
        <v>5</v>
      </c>
      <c r="K782">
        <v>158</v>
      </c>
      <c r="L782">
        <v>0</v>
      </c>
      <c r="M782">
        <f t="shared" si="25"/>
        <v>409</v>
      </c>
    </row>
    <row r="783" spans="1:13" x14ac:dyDescent="0.3">
      <c r="A783">
        <v>781</v>
      </c>
      <c r="B783" t="s">
        <v>54</v>
      </c>
      <c r="C783" t="s">
        <v>77</v>
      </c>
      <c r="D783">
        <v>2002</v>
      </c>
      <c r="E783">
        <v>27</v>
      </c>
      <c r="F783">
        <v>31</v>
      </c>
      <c r="G783" t="str">
        <f t="shared" si="24"/>
        <v>Extreme</v>
      </c>
      <c r="H783">
        <v>0</v>
      </c>
      <c r="I783">
        <v>11</v>
      </c>
      <c r="J783">
        <v>0</v>
      </c>
      <c r="K783">
        <v>24</v>
      </c>
      <c r="L783">
        <v>0</v>
      </c>
      <c r="M783">
        <f t="shared" si="25"/>
        <v>66</v>
      </c>
    </row>
    <row r="784" spans="1:13" x14ac:dyDescent="0.3">
      <c r="A784">
        <v>782</v>
      </c>
      <c r="B784" t="s">
        <v>54</v>
      </c>
      <c r="C784" t="s">
        <v>78</v>
      </c>
      <c r="D784">
        <v>2002</v>
      </c>
      <c r="E784">
        <v>1</v>
      </c>
      <c r="F784">
        <v>1</v>
      </c>
      <c r="G784" t="str">
        <f t="shared" si="24"/>
        <v>Moderate</v>
      </c>
      <c r="H784">
        <v>0</v>
      </c>
      <c r="I784">
        <v>0</v>
      </c>
      <c r="J784">
        <v>0</v>
      </c>
      <c r="K784">
        <v>0</v>
      </c>
      <c r="L784">
        <v>0</v>
      </c>
      <c r="M784">
        <f t="shared" si="25"/>
        <v>1</v>
      </c>
    </row>
    <row r="785" spans="1:13" x14ac:dyDescent="0.3">
      <c r="A785">
        <v>783</v>
      </c>
      <c r="B785" t="s">
        <v>54</v>
      </c>
      <c r="C785" t="s">
        <v>79</v>
      </c>
      <c r="D785">
        <v>2002</v>
      </c>
      <c r="E785">
        <v>57</v>
      </c>
      <c r="F785">
        <v>57</v>
      </c>
      <c r="G785" t="str">
        <f t="shared" si="24"/>
        <v>Extreme</v>
      </c>
      <c r="H785">
        <v>6</v>
      </c>
      <c r="I785">
        <v>28</v>
      </c>
      <c r="J785">
        <v>0</v>
      </c>
      <c r="K785">
        <v>71</v>
      </c>
      <c r="L785">
        <v>0</v>
      </c>
      <c r="M785">
        <f t="shared" si="25"/>
        <v>162</v>
      </c>
    </row>
    <row r="786" spans="1:13" x14ac:dyDescent="0.3">
      <c r="A786">
        <v>784</v>
      </c>
      <c r="B786" t="s">
        <v>54</v>
      </c>
      <c r="C786" t="s">
        <v>80</v>
      </c>
      <c r="D786">
        <v>2002</v>
      </c>
      <c r="E786">
        <v>67</v>
      </c>
      <c r="F786">
        <v>109</v>
      </c>
      <c r="G786" t="str">
        <f t="shared" si="24"/>
        <v>Extreme</v>
      </c>
      <c r="H786">
        <v>9</v>
      </c>
      <c r="I786">
        <v>53</v>
      </c>
      <c r="J786">
        <v>0</v>
      </c>
      <c r="K786">
        <v>146</v>
      </c>
      <c r="L786">
        <v>0</v>
      </c>
      <c r="M786">
        <f t="shared" si="25"/>
        <v>317</v>
      </c>
    </row>
    <row r="787" spans="1:13" x14ac:dyDescent="0.3">
      <c r="A787">
        <v>785</v>
      </c>
      <c r="B787" t="s">
        <v>54</v>
      </c>
      <c r="C787" t="s">
        <v>81</v>
      </c>
      <c r="D787">
        <v>2002</v>
      </c>
      <c r="E787">
        <v>41</v>
      </c>
      <c r="F787">
        <v>39</v>
      </c>
      <c r="G787" t="str">
        <f t="shared" si="24"/>
        <v>Extreme</v>
      </c>
      <c r="H787">
        <v>1</v>
      </c>
      <c r="I787">
        <v>5</v>
      </c>
      <c r="J787">
        <v>0</v>
      </c>
      <c r="K787">
        <v>24</v>
      </c>
      <c r="L787">
        <v>0</v>
      </c>
      <c r="M787">
        <f t="shared" si="25"/>
        <v>69</v>
      </c>
    </row>
    <row r="788" spans="1:13" x14ac:dyDescent="0.3">
      <c r="A788">
        <v>786</v>
      </c>
      <c r="B788" t="s">
        <v>54</v>
      </c>
      <c r="C788" t="s">
        <v>39</v>
      </c>
      <c r="D788">
        <v>2002</v>
      </c>
      <c r="E788">
        <v>970</v>
      </c>
      <c r="F788">
        <v>1276</v>
      </c>
      <c r="G788" t="str">
        <f t="shared" si="24"/>
        <v>Extreme</v>
      </c>
      <c r="H788">
        <v>70</v>
      </c>
      <c r="I788">
        <v>984</v>
      </c>
      <c r="J788">
        <v>7</v>
      </c>
      <c r="K788">
        <v>1694</v>
      </c>
      <c r="L788">
        <v>0</v>
      </c>
      <c r="M788">
        <f t="shared" si="25"/>
        <v>4031</v>
      </c>
    </row>
    <row r="789" spans="1:13" x14ac:dyDescent="0.3">
      <c r="A789">
        <v>787</v>
      </c>
      <c r="B789" t="s">
        <v>82</v>
      </c>
      <c r="C789" t="s">
        <v>83</v>
      </c>
      <c r="D789">
        <v>2002</v>
      </c>
      <c r="E789">
        <v>101</v>
      </c>
      <c r="F789">
        <v>79</v>
      </c>
      <c r="G789" t="str">
        <f t="shared" si="24"/>
        <v>Extreme</v>
      </c>
      <c r="H789">
        <v>5</v>
      </c>
      <c r="I789">
        <v>2</v>
      </c>
      <c r="J789">
        <v>0</v>
      </c>
      <c r="K789">
        <v>30</v>
      </c>
      <c r="L789">
        <v>0</v>
      </c>
      <c r="M789">
        <f t="shared" si="25"/>
        <v>116</v>
      </c>
    </row>
    <row r="790" spans="1:13" x14ac:dyDescent="0.3">
      <c r="A790">
        <v>788</v>
      </c>
      <c r="B790" t="s">
        <v>82</v>
      </c>
      <c r="C790" t="s">
        <v>84</v>
      </c>
      <c r="D790">
        <v>2002</v>
      </c>
      <c r="E790">
        <v>0</v>
      </c>
      <c r="F790">
        <v>0</v>
      </c>
      <c r="G790" t="str">
        <f t="shared" si="24"/>
        <v>Moderate</v>
      </c>
      <c r="H790">
        <v>8</v>
      </c>
      <c r="I790">
        <v>12</v>
      </c>
      <c r="J790">
        <v>0</v>
      </c>
      <c r="K790">
        <v>2</v>
      </c>
      <c r="L790">
        <v>0</v>
      </c>
      <c r="M790">
        <f t="shared" si="25"/>
        <v>22</v>
      </c>
    </row>
    <row r="791" spans="1:13" x14ac:dyDescent="0.3">
      <c r="A791">
        <v>789</v>
      </c>
      <c r="B791" t="s">
        <v>82</v>
      </c>
      <c r="C791" t="s">
        <v>85</v>
      </c>
      <c r="D791">
        <v>2002</v>
      </c>
      <c r="E791">
        <v>12</v>
      </c>
      <c r="F791">
        <v>3</v>
      </c>
      <c r="G791" t="str">
        <f t="shared" si="24"/>
        <v>Extreme</v>
      </c>
      <c r="H791">
        <v>33</v>
      </c>
      <c r="I791">
        <v>4</v>
      </c>
      <c r="J791">
        <v>0</v>
      </c>
      <c r="K791">
        <v>6</v>
      </c>
      <c r="L791">
        <v>0</v>
      </c>
      <c r="M791">
        <f t="shared" si="25"/>
        <v>46</v>
      </c>
    </row>
    <row r="792" spans="1:13" x14ac:dyDescent="0.3">
      <c r="A792">
        <v>790</v>
      </c>
      <c r="B792" t="s">
        <v>82</v>
      </c>
      <c r="C792" t="s">
        <v>86</v>
      </c>
      <c r="D792">
        <v>2002</v>
      </c>
      <c r="E792">
        <v>23</v>
      </c>
      <c r="F792">
        <v>3</v>
      </c>
      <c r="G792" t="str">
        <f t="shared" si="24"/>
        <v>Extreme</v>
      </c>
      <c r="H792">
        <v>0</v>
      </c>
      <c r="I792">
        <v>6</v>
      </c>
      <c r="J792">
        <v>0</v>
      </c>
      <c r="K792">
        <v>3</v>
      </c>
      <c r="L792">
        <v>0</v>
      </c>
      <c r="M792">
        <f t="shared" si="25"/>
        <v>12</v>
      </c>
    </row>
    <row r="793" spans="1:13" x14ac:dyDescent="0.3">
      <c r="A793">
        <v>791</v>
      </c>
      <c r="B793" t="s">
        <v>82</v>
      </c>
      <c r="C793" t="s">
        <v>87</v>
      </c>
      <c r="D793">
        <v>2002</v>
      </c>
      <c r="E793">
        <v>27</v>
      </c>
      <c r="F793">
        <v>9</v>
      </c>
      <c r="G793" t="str">
        <f t="shared" si="24"/>
        <v>Extreme</v>
      </c>
      <c r="H793">
        <v>10</v>
      </c>
      <c r="I793">
        <v>4</v>
      </c>
      <c r="J793">
        <v>0</v>
      </c>
      <c r="K793">
        <v>14</v>
      </c>
      <c r="L793">
        <v>0</v>
      </c>
      <c r="M793">
        <f t="shared" si="25"/>
        <v>37</v>
      </c>
    </row>
    <row r="794" spans="1:13" x14ac:dyDescent="0.3">
      <c r="A794">
        <v>792</v>
      </c>
      <c r="B794" t="s">
        <v>82</v>
      </c>
      <c r="C794" t="s">
        <v>88</v>
      </c>
      <c r="D794">
        <v>2002</v>
      </c>
      <c r="E794">
        <v>20</v>
      </c>
      <c r="F794">
        <v>15</v>
      </c>
      <c r="G794" t="str">
        <f t="shared" si="24"/>
        <v>Extreme</v>
      </c>
      <c r="H794">
        <v>23</v>
      </c>
      <c r="I794">
        <v>23</v>
      </c>
      <c r="J794">
        <v>0</v>
      </c>
      <c r="K794">
        <v>40</v>
      </c>
      <c r="L794">
        <v>0</v>
      </c>
      <c r="M794">
        <f t="shared" si="25"/>
        <v>101</v>
      </c>
    </row>
    <row r="795" spans="1:13" x14ac:dyDescent="0.3">
      <c r="A795">
        <v>793</v>
      </c>
      <c r="B795" t="s">
        <v>82</v>
      </c>
      <c r="C795" t="s">
        <v>89</v>
      </c>
      <c r="D795">
        <v>2002</v>
      </c>
      <c r="E795">
        <v>55</v>
      </c>
      <c r="F795">
        <v>10</v>
      </c>
      <c r="G795" t="str">
        <f t="shared" si="24"/>
        <v>Extreme</v>
      </c>
      <c r="H795">
        <v>31</v>
      </c>
      <c r="I795">
        <v>66</v>
      </c>
      <c r="J795">
        <v>0</v>
      </c>
      <c r="K795">
        <v>58</v>
      </c>
      <c r="L795">
        <v>0</v>
      </c>
      <c r="M795">
        <f t="shared" si="25"/>
        <v>165</v>
      </c>
    </row>
    <row r="796" spans="1:13" x14ac:dyDescent="0.3">
      <c r="A796">
        <v>794</v>
      </c>
      <c r="B796" t="s">
        <v>82</v>
      </c>
      <c r="C796" t="s">
        <v>90</v>
      </c>
      <c r="D796">
        <v>2002</v>
      </c>
      <c r="E796">
        <v>17</v>
      </c>
      <c r="F796">
        <v>7</v>
      </c>
      <c r="G796" t="str">
        <f t="shared" si="24"/>
        <v>Extreme</v>
      </c>
      <c r="H796">
        <v>17</v>
      </c>
      <c r="I796">
        <v>0</v>
      </c>
      <c r="J796">
        <v>0</v>
      </c>
      <c r="K796">
        <v>18</v>
      </c>
      <c r="L796">
        <v>0</v>
      </c>
      <c r="M796">
        <f t="shared" si="25"/>
        <v>42</v>
      </c>
    </row>
    <row r="797" spans="1:13" x14ac:dyDescent="0.3">
      <c r="A797">
        <v>795</v>
      </c>
      <c r="B797" t="s">
        <v>82</v>
      </c>
      <c r="C797" t="s">
        <v>91</v>
      </c>
      <c r="D797">
        <v>2002</v>
      </c>
      <c r="E797">
        <v>40</v>
      </c>
      <c r="F797">
        <v>51</v>
      </c>
      <c r="G797" t="str">
        <f t="shared" si="24"/>
        <v>Extreme</v>
      </c>
      <c r="H797">
        <v>19</v>
      </c>
      <c r="I797">
        <v>10</v>
      </c>
      <c r="J797">
        <v>0</v>
      </c>
      <c r="K797">
        <v>26</v>
      </c>
      <c r="L797">
        <v>0</v>
      </c>
      <c r="M797">
        <f t="shared" si="25"/>
        <v>106</v>
      </c>
    </row>
    <row r="798" spans="1:13" x14ac:dyDescent="0.3">
      <c r="A798">
        <v>796</v>
      </c>
      <c r="B798" t="s">
        <v>82</v>
      </c>
      <c r="C798" t="s">
        <v>92</v>
      </c>
      <c r="D798">
        <v>2002</v>
      </c>
      <c r="E798">
        <v>17</v>
      </c>
      <c r="F798">
        <v>17</v>
      </c>
      <c r="G798" t="str">
        <f t="shared" si="24"/>
        <v>Extreme</v>
      </c>
      <c r="H798">
        <v>51</v>
      </c>
      <c r="I798">
        <v>4</v>
      </c>
      <c r="J798">
        <v>0</v>
      </c>
      <c r="K798">
        <v>79</v>
      </c>
      <c r="L798">
        <v>1</v>
      </c>
      <c r="M798">
        <f t="shared" si="25"/>
        <v>152</v>
      </c>
    </row>
    <row r="799" spans="1:13" x14ac:dyDescent="0.3">
      <c r="A799">
        <v>797</v>
      </c>
      <c r="B799" t="s">
        <v>82</v>
      </c>
      <c r="C799" t="s">
        <v>93</v>
      </c>
      <c r="D799">
        <v>2002</v>
      </c>
      <c r="E799">
        <v>17</v>
      </c>
      <c r="F799">
        <v>0</v>
      </c>
      <c r="G799" t="str">
        <f t="shared" si="24"/>
        <v>Extreme</v>
      </c>
      <c r="H799">
        <v>16</v>
      </c>
      <c r="I799">
        <v>0</v>
      </c>
      <c r="J799">
        <v>0</v>
      </c>
      <c r="K799">
        <v>16</v>
      </c>
      <c r="L799">
        <v>0</v>
      </c>
      <c r="M799">
        <f t="shared" si="25"/>
        <v>32</v>
      </c>
    </row>
    <row r="800" spans="1:13" x14ac:dyDescent="0.3">
      <c r="A800">
        <v>798</v>
      </c>
      <c r="B800" t="s">
        <v>82</v>
      </c>
      <c r="C800" t="s">
        <v>94</v>
      </c>
      <c r="D800">
        <v>2002</v>
      </c>
      <c r="E800">
        <v>52</v>
      </c>
      <c r="F800">
        <v>31</v>
      </c>
      <c r="G800" t="str">
        <f t="shared" si="24"/>
        <v>Extreme</v>
      </c>
      <c r="H800">
        <v>26</v>
      </c>
      <c r="I800">
        <v>38</v>
      </c>
      <c r="J800">
        <v>0</v>
      </c>
      <c r="K800">
        <v>73</v>
      </c>
      <c r="L800">
        <v>0</v>
      </c>
      <c r="M800">
        <f t="shared" si="25"/>
        <v>168</v>
      </c>
    </row>
    <row r="801" spans="1:13" x14ac:dyDescent="0.3">
      <c r="A801">
        <v>799</v>
      </c>
      <c r="B801" t="s">
        <v>82</v>
      </c>
      <c r="C801" t="s">
        <v>95</v>
      </c>
      <c r="D801">
        <v>2002</v>
      </c>
      <c r="E801">
        <v>31</v>
      </c>
      <c r="F801">
        <v>18</v>
      </c>
      <c r="G801" t="str">
        <f t="shared" si="24"/>
        <v>Extreme</v>
      </c>
      <c r="H801">
        <v>26</v>
      </c>
      <c r="I801">
        <v>27</v>
      </c>
      <c r="J801">
        <v>0</v>
      </c>
      <c r="K801">
        <v>44</v>
      </c>
      <c r="L801">
        <v>0</v>
      </c>
      <c r="M801">
        <f t="shared" si="25"/>
        <v>115</v>
      </c>
    </row>
    <row r="802" spans="1:13" x14ac:dyDescent="0.3">
      <c r="A802">
        <v>800</v>
      </c>
      <c r="B802" t="s">
        <v>82</v>
      </c>
      <c r="C802" t="s">
        <v>96</v>
      </c>
      <c r="D802">
        <v>2002</v>
      </c>
      <c r="E802">
        <v>16</v>
      </c>
      <c r="F802">
        <v>16</v>
      </c>
      <c r="G802" t="str">
        <f t="shared" si="24"/>
        <v>Extreme</v>
      </c>
      <c r="H802">
        <v>23</v>
      </c>
      <c r="I802">
        <v>0</v>
      </c>
      <c r="J802">
        <v>0</v>
      </c>
      <c r="K802">
        <v>51</v>
      </c>
      <c r="L802">
        <v>0</v>
      </c>
      <c r="M802">
        <f t="shared" si="25"/>
        <v>90</v>
      </c>
    </row>
    <row r="803" spans="1:13" x14ac:dyDescent="0.3">
      <c r="A803">
        <v>801</v>
      </c>
      <c r="B803" t="s">
        <v>82</v>
      </c>
      <c r="C803" t="s">
        <v>97</v>
      </c>
      <c r="D803">
        <v>2002</v>
      </c>
      <c r="E803">
        <v>0</v>
      </c>
      <c r="F803">
        <v>1</v>
      </c>
      <c r="G803" t="str">
        <f t="shared" si="24"/>
        <v>Moderate</v>
      </c>
      <c r="H803">
        <v>1</v>
      </c>
      <c r="I803">
        <v>2</v>
      </c>
      <c r="J803">
        <v>0</v>
      </c>
      <c r="K803">
        <v>0</v>
      </c>
      <c r="L803">
        <v>0</v>
      </c>
      <c r="M803">
        <f t="shared" si="25"/>
        <v>4</v>
      </c>
    </row>
    <row r="804" spans="1:13" x14ac:dyDescent="0.3">
      <c r="A804">
        <v>802</v>
      </c>
      <c r="B804" t="s">
        <v>82</v>
      </c>
      <c r="C804" t="s">
        <v>98</v>
      </c>
      <c r="D804">
        <v>2002</v>
      </c>
      <c r="E804">
        <v>15</v>
      </c>
      <c r="F804">
        <v>13</v>
      </c>
      <c r="G804" t="str">
        <f t="shared" si="24"/>
        <v>Extreme</v>
      </c>
      <c r="H804">
        <v>21</v>
      </c>
      <c r="I804">
        <v>0</v>
      </c>
      <c r="J804">
        <v>0</v>
      </c>
      <c r="K804">
        <v>19</v>
      </c>
      <c r="L804">
        <v>0</v>
      </c>
      <c r="M804">
        <f t="shared" si="25"/>
        <v>53</v>
      </c>
    </row>
    <row r="805" spans="1:13" x14ac:dyDescent="0.3">
      <c r="A805">
        <v>803</v>
      </c>
      <c r="B805" t="s">
        <v>82</v>
      </c>
      <c r="C805" t="s">
        <v>99</v>
      </c>
      <c r="D805">
        <v>2002</v>
      </c>
      <c r="E805">
        <v>7</v>
      </c>
      <c r="F805">
        <v>9</v>
      </c>
      <c r="G805" t="str">
        <f t="shared" si="24"/>
        <v>High</v>
      </c>
      <c r="H805">
        <v>21</v>
      </c>
      <c r="I805">
        <v>0</v>
      </c>
      <c r="J805">
        <v>0</v>
      </c>
      <c r="K805">
        <v>5</v>
      </c>
      <c r="L805">
        <v>0</v>
      </c>
      <c r="M805">
        <f t="shared" si="25"/>
        <v>35</v>
      </c>
    </row>
    <row r="806" spans="1:13" x14ac:dyDescent="0.3">
      <c r="A806">
        <v>804</v>
      </c>
      <c r="B806" t="s">
        <v>82</v>
      </c>
      <c r="C806" t="s">
        <v>100</v>
      </c>
      <c r="D806">
        <v>2002</v>
      </c>
      <c r="E806">
        <v>77</v>
      </c>
      <c r="F806">
        <v>69</v>
      </c>
      <c r="G806" t="str">
        <f t="shared" si="24"/>
        <v>Extreme</v>
      </c>
      <c r="H806">
        <v>5</v>
      </c>
      <c r="I806">
        <v>5</v>
      </c>
      <c r="J806">
        <v>0</v>
      </c>
      <c r="K806">
        <v>32</v>
      </c>
      <c r="L806">
        <v>0</v>
      </c>
      <c r="M806">
        <f t="shared" si="25"/>
        <v>111</v>
      </c>
    </row>
    <row r="807" spans="1:13" x14ac:dyDescent="0.3">
      <c r="A807">
        <v>805</v>
      </c>
      <c r="B807" t="s">
        <v>82</v>
      </c>
      <c r="C807" t="s">
        <v>101</v>
      </c>
      <c r="D807">
        <v>2002</v>
      </c>
      <c r="E807">
        <v>2</v>
      </c>
      <c r="F807">
        <v>1</v>
      </c>
      <c r="G807" t="str">
        <f t="shared" si="24"/>
        <v>Moderate</v>
      </c>
      <c r="H807">
        <v>1</v>
      </c>
      <c r="I807">
        <v>2</v>
      </c>
      <c r="J807">
        <v>0</v>
      </c>
      <c r="K807">
        <v>0</v>
      </c>
      <c r="L807">
        <v>0</v>
      </c>
      <c r="M807">
        <f t="shared" si="25"/>
        <v>4</v>
      </c>
    </row>
    <row r="808" spans="1:13" x14ac:dyDescent="0.3">
      <c r="A808">
        <v>806</v>
      </c>
      <c r="B808" t="s">
        <v>82</v>
      </c>
      <c r="C808" t="s">
        <v>102</v>
      </c>
      <c r="D808">
        <v>2002</v>
      </c>
      <c r="E808">
        <v>15</v>
      </c>
      <c r="F808">
        <v>14</v>
      </c>
      <c r="G808" t="str">
        <f t="shared" si="24"/>
        <v>Extreme</v>
      </c>
      <c r="H808">
        <v>9</v>
      </c>
      <c r="I808">
        <v>8</v>
      </c>
      <c r="J808">
        <v>0</v>
      </c>
      <c r="K808">
        <v>17</v>
      </c>
      <c r="L808">
        <v>0</v>
      </c>
      <c r="M808">
        <f t="shared" si="25"/>
        <v>48</v>
      </c>
    </row>
    <row r="809" spans="1:13" x14ac:dyDescent="0.3">
      <c r="A809">
        <v>807</v>
      </c>
      <c r="B809" t="s">
        <v>82</v>
      </c>
      <c r="C809" t="s">
        <v>103</v>
      </c>
      <c r="D809">
        <v>2002</v>
      </c>
      <c r="E809">
        <v>20</v>
      </c>
      <c r="F809">
        <v>26</v>
      </c>
      <c r="G809" t="str">
        <f t="shared" si="24"/>
        <v>Extreme</v>
      </c>
      <c r="H809">
        <v>5</v>
      </c>
      <c r="I809">
        <v>4</v>
      </c>
      <c r="J809">
        <v>0</v>
      </c>
      <c r="K809">
        <v>37</v>
      </c>
      <c r="L809">
        <v>0</v>
      </c>
      <c r="M809">
        <f t="shared" si="25"/>
        <v>72</v>
      </c>
    </row>
    <row r="810" spans="1:13" x14ac:dyDescent="0.3">
      <c r="A810">
        <v>808</v>
      </c>
      <c r="B810" t="s">
        <v>82</v>
      </c>
      <c r="C810" t="s">
        <v>104</v>
      </c>
      <c r="D810">
        <v>2002</v>
      </c>
      <c r="E810">
        <v>2</v>
      </c>
      <c r="F810">
        <v>6</v>
      </c>
      <c r="G810" t="str">
        <f t="shared" si="24"/>
        <v>High</v>
      </c>
      <c r="H810">
        <v>4</v>
      </c>
      <c r="I810">
        <v>10</v>
      </c>
      <c r="J810">
        <v>0</v>
      </c>
      <c r="K810">
        <v>6</v>
      </c>
      <c r="L810">
        <v>0</v>
      </c>
      <c r="M810">
        <f t="shared" si="25"/>
        <v>26</v>
      </c>
    </row>
    <row r="811" spans="1:13" x14ac:dyDescent="0.3">
      <c r="A811">
        <v>809</v>
      </c>
      <c r="B811" t="s">
        <v>82</v>
      </c>
      <c r="C811" t="s">
        <v>105</v>
      </c>
      <c r="D811">
        <v>2002</v>
      </c>
      <c r="E811">
        <v>10</v>
      </c>
      <c r="F811">
        <v>7</v>
      </c>
      <c r="G811" t="str">
        <f t="shared" si="24"/>
        <v>High</v>
      </c>
      <c r="H811">
        <v>4</v>
      </c>
      <c r="I811">
        <v>7</v>
      </c>
      <c r="J811">
        <v>0</v>
      </c>
      <c r="K811">
        <v>9</v>
      </c>
      <c r="L811">
        <v>0</v>
      </c>
      <c r="M811">
        <f t="shared" si="25"/>
        <v>27</v>
      </c>
    </row>
    <row r="812" spans="1:13" x14ac:dyDescent="0.3">
      <c r="A812">
        <v>810</v>
      </c>
      <c r="B812" t="s">
        <v>82</v>
      </c>
      <c r="C812" t="s">
        <v>106</v>
      </c>
      <c r="D812">
        <v>2002</v>
      </c>
      <c r="E812">
        <v>31</v>
      </c>
      <c r="F812">
        <v>15</v>
      </c>
      <c r="G812" t="str">
        <f t="shared" si="24"/>
        <v>Extreme</v>
      </c>
      <c r="H812">
        <v>58</v>
      </c>
      <c r="I812">
        <v>165</v>
      </c>
      <c r="J812">
        <v>0</v>
      </c>
      <c r="K812">
        <v>111</v>
      </c>
      <c r="L812">
        <v>0</v>
      </c>
      <c r="M812">
        <f t="shared" si="25"/>
        <v>349</v>
      </c>
    </row>
    <row r="813" spans="1:13" x14ac:dyDescent="0.3">
      <c r="A813">
        <v>811</v>
      </c>
      <c r="B813" t="s">
        <v>82</v>
      </c>
      <c r="C813" t="s">
        <v>107</v>
      </c>
      <c r="D813">
        <v>2002</v>
      </c>
      <c r="E813">
        <v>41</v>
      </c>
      <c r="F813">
        <v>37</v>
      </c>
      <c r="G813" t="str">
        <f t="shared" si="24"/>
        <v>Extreme</v>
      </c>
      <c r="H813">
        <v>48</v>
      </c>
      <c r="I813">
        <v>12</v>
      </c>
      <c r="J813">
        <v>0</v>
      </c>
      <c r="K813">
        <v>94</v>
      </c>
      <c r="L813">
        <v>0</v>
      </c>
      <c r="M813">
        <f t="shared" si="25"/>
        <v>191</v>
      </c>
    </row>
    <row r="814" spans="1:13" x14ac:dyDescent="0.3">
      <c r="A814">
        <v>812</v>
      </c>
      <c r="B814" t="s">
        <v>82</v>
      </c>
      <c r="C814" t="s">
        <v>108</v>
      </c>
      <c r="D814">
        <v>2002</v>
      </c>
      <c r="E814">
        <v>11</v>
      </c>
      <c r="F814">
        <v>27</v>
      </c>
      <c r="G814" t="str">
        <f t="shared" si="24"/>
        <v>Extreme</v>
      </c>
      <c r="H814">
        <v>8</v>
      </c>
      <c r="I814">
        <v>0</v>
      </c>
      <c r="J814">
        <v>0</v>
      </c>
      <c r="K814">
        <v>0</v>
      </c>
      <c r="L814">
        <v>0</v>
      </c>
      <c r="M814">
        <f t="shared" si="25"/>
        <v>35</v>
      </c>
    </row>
    <row r="815" spans="1:13" x14ac:dyDescent="0.3">
      <c r="A815">
        <v>813</v>
      </c>
      <c r="B815" t="s">
        <v>82</v>
      </c>
      <c r="C815" t="s">
        <v>109</v>
      </c>
      <c r="D815">
        <v>2002</v>
      </c>
      <c r="E815">
        <v>60</v>
      </c>
      <c r="F815">
        <v>22</v>
      </c>
      <c r="G815" t="str">
        <f t="shared" si="24"/>
        <v>Extreme</v>
      </c>
      <c r="H815">
        <v>42</v>
      </c>
      <c r="I815">
        <v>26</v>
      </c>
      <c r="J815">
        <v>0</v>
      </c>
      <c r="K815">
        <v>178</v>
      </c>
      <c r="L815">
        <v>1</v>
      </c>
      <c r="M815">
        <f t="shared" si="25"/>
        <v>269</v>
      </c>
    </row>
    <row r="816" spans="1:13" x14ac:dyDescent="0.3">
      <c r="A816">
        <v>814</v>
      </c>
      <c r="B816" t="s">
        <v>82</v>
      </c>
      <c r="C816" t="s">
        <v>110</v>
      </c>
      <c r="D816">
        <v>2002</v>
      </c>
      <c r="E816">
        <v>2</v>
      </c>
      <c r="F816">
        <v>3</v>
      </c>
      <c r="G816" t="str">
        <f t="shared" si="24"/>
        <v>Moderate</v>
      </c>
      <c r="H816">
        <v>0</v>
      </c>
      <c r="I816">
        <v>5</v>
      </c>
      <c r="J816">
        <v>0</v>
      </c>
      <c r="K816">
        <v>1</v>
      </c>
      <c r="L816">
        <v>0</v>
      </c>
      <c r="M816">
        <f t="shared" si="25"/>
        <v>9</v>
      </c>
    </row>
    <row r="817" spans="1:13" x14ac:dyDescent="0.3">
      <c r="A817">
        <v>815</v>
      </c>
      <c r="B817" t="s">
        <v>82</v>
      </c>
      <c r="C817" t="s">
        <v>111</v>
      </c>
      <c r="D817">
        <v>2002</v>
      </c>
      <c r="E817">
        <v>32</v>
      </c>
      <c r="F817">
        <v>22</v>
      </c>
      <c r="G817" t="str">
        <f t="shared" si="24"/>
        <v>Extreme</v>
      </c>
      <c r="H817">
        <v>45</v>
      </c>
      <c r="I817">
        <v>23</v>
      </c>
      <c r="J817">
        <v>0</v>
      </c>
      <c r="K817">
        <v>44</v>
      </c>
      <c r="L817">
        <v>1</v>
      </c>
      <c r="M817">
        <f t="shared" si="25"/>
        <v>135</v>
      </c>
    </row>
    <row r="818" spans="1:13" x14ac:dyDescent="0.3">
      <c r="A818">
        <v>816</v>
      </c>
      <c r="B818" t="s">
        <v>82</v>
      </c>
      <c r="C818" t="s">
        <v>112</v>
      </c>
      <c r="D818">
        <v>2002</v>
      </c>
      <c r="E818">
        <v>11</v>
      </c>
      <c r="F818">
        <v>6</v>
      </c>
      <c r="G818" t="str">
        <f t="shared" si="24"/>
        <v>Extreme</v>
      </c>
      <c r="H818">
        <v>7</v>
      </c>
      <c r="I818">
        <v>3</v>
      </c>
      <c r="J818">
        <v>0</v>
      </c>
      <c r="K818">
        <v>15</v>
      </c>
      <c r="L818">
        <v>0</v>
      </c>
      <c r="M818">
        <f t="shared" si="25"/>
        <v>31</v>
      </c>
    </row>
    <row r="819" spans="1:13" x14ac:dyDescent="0.3">
      <c r="A819">
        <v>817</v>
      </c>
      <c r="B819" t="s">
        <v>82</v>
      </c>
      <c r="C819" t="s">
        <v>113</v>
      </c>
      <c r="D819">
        <v>2002</v>
      </c>
      <c r="E819">
        <v>34</v>
      </c>
      <c r="F819">
        <v>8</v>
      </c>
      <c r="G819" t="str">
        <f t="shared" si="24"/>
        <v>Extreme</v>
      </c>
      <c r="H819">
        <v>12</v>
      </c>
      <c r="I819">
        <v>3</v>
      </c>
      <c r="J819">
        <v>2</v>
      </c>
      <c r="K819">
        <v>30</v>
      </c>
      <c r="L819">
        <v>4</v>
      </c>
      <c r="M819">
        <f t="shared" si="25"/>
        <v>59</v>
      </c>
    </row>
    <row r="820" spans="1:13" x14ac:dyDescent="0.3">
      <c r="A820">
        <v>818</v>
      </c>
      <c r="B820" t="s">
        <v>82</v>
      </c>
      <c r="C820" t="s">
        <v>114</v>
      </c>
      <c r="D820">
        <v>2002</v>
      </c>
      <c r="E820">
        <v>37</v>
      </c>
      <c r="F820">
        <v>36</v>
      </c>
      <c r="G820" t="str">
        <f t="shared" si="24"/>
        <v>Extreme</v>
      </c>
      <c r="H820">
        <v>76</v>
      </c>
      <c r="I820">
        <v>42</v>
      </c>
      <c r="J820">
        <v>0</v>
      </c>
      <c r="K820">
        <v>148</v>
      </c>
      <c r="L820">
        <v>0</v>
      </c>
      <c r="M820">
        <f t="shared" si="25"/>
        <v>302</v>
      </c>
    </row>
    <row r="821" spans="1:13" x14ac:dyDescent="0.3">
      <c r="A821">
        <v>819</v>
      </c>
      <c r="B821" t="s">
        <v>82</v>
      </c>
      <c r="C821" t="s">
        <v>115</v>
      </c>
      <c r="D821">
        <v>2002</v>
      </c>
      <c r="E821">
        <v>2</v>
      </c>
      <c r="F821">
        <v>0</v>
      </c>
      <c r="G821" t="str">
        <f t="shared" si="24"/>
        <v>Moderate</v>
      </c>
      <c r="H821">
        <v>1</v>
      </c>
      <c r="I821">
        <v>9</v>
      </c>
      <c r="J821">
        <v>0</v>
      </c>
      <c r="K821">
        <v>3</v>
      </c>
      <c r="L821">
        <v>0</v>
      </c>
      <c r="M821">
        <f t="shared" si="25"/>
        <v>13</v>
      </c>
    </row>
    <row r="822" spans="1:13" x14ac:dyDescent="0.3">
      <c r="A822">
        <v>820</v>
      </c>
      <c r="B822" t="s">
        <v>82</v>
      </c>
      <c r="C822" t="s">
        <v>116</v>
      </c>
      <c r="D822">
        <v>2002</v>
      </c>
      <c r="E822">
        <v>46</v>
      </c>
      <c r="F822">
        <v>17</v>
      </c>
      <c r="G822" t="str">
        <f t="shared" si="24"/>
        <v>Extreme</v>
      </c>
      <c r="H822">
        <v>6</v>
      </c>
      <c r="I822">
        <v>6</v>
      </c>
      <c r="J822">
        <v>0</v>
      </c>
      <c r="K822">
        <v>17</v>
      </c>
      <c r="L822">
        <v>0</v>
      </c>
      <c r="M822">
        <f t="shared" si="25"/>
        <v>46</v>
      </c>
    </row>
    <row r="823" spans="1:13" x14ac:dyDescent="0.3">
      <c r="A823">
        <v>821</v>
      </c>
      <c r="B823" t="s">
        <v>82</v>
      </c>
      <c r="C823" t="s">
        <v>117</v>
      </c>
      <c r="D823">
        <v>2002</v>
      </c>
      <c r="E823">
        <v>15</v>
      </c>
      <c r="F823">
        <v>10</v>
      </c>
      <c r="G823" t="str">
        <f t="shared" si="24"/>
        <v>Extreme</v>
      </c>
      <c r="H823">
        <v>52</v>
      </c>
      <c r="I823">
        <v>4</v>
      </c>
      <c r="J823">
        <v>0</v>
      </c>
      <c r="K823">
        <v>82</v>
      </c>
      <c r="L823">
        <v>0</v>
      </c>
      <c r="M823">
        <f t="shared" si="25"/>
        <v>148</v>
      </c>
    </row>
    <row r="824" spans="1:13" x14ac:dyDescent="0.3">
      <c r="A824">
        <v>822</v>
      </c>
      <c r="B824" t="s">
        <v>82</v>
      </c>
      <c r="C824" t="s">
        <v>118</v>
      </c>
      <c r="D824">
        <v>2002</v>
      </c>
      <c r="E824">
        <v>11</v>
      </c>
      <c r="F824">
        <v>10</v>
      </c>
      <c r="G824" t="str">
        <f t="shared" si="24"/>
        <v>Extreme</v>
      </c>
      <c r="H824">
        <v>10</v>
      </c>
      <c r="I824">
        <v>16</v>
      </c>
      <c r="J824">
        <v>2</v>
      </c>
      <c r="K824">
        <v>8</v>
      </c>
      <c r="L824">
        <v>0</v>
      </c>
      <c r="M824">
        <f t="shared" si="25"/>
        <v>46</v>
      </c>
    </row>
    <row r="825" spans="1:13" x14ac:dyDescent="0.3">
      <c r="A825">
        <v>823</v>
      </c>
      <c r="B825" t="s">
        <v>82</v>
      </c>
      <c r="C825" t="s">
        <v>119</v>
      </c>
      <c r="D825">
        <v>2002</v>
      </c>
      <c r="E825">
        <v>22</v>
      </c>
      <c r="F825">
        <v>21</v>
      </c>
      <c r="G825" t="str">
        <f t="shared" si="24"/>
        <v>Extreme</v>
      </c>
      <c r="H825">
        <v>12</v>
      </c>
      <c r="I825">
        <v>4</v>
      </c>
      <c r="J825">
        <v>2</v>
      </c>
      <c r="K825">
        <v>10</v>
      </c>
      <c r="L825">
        <v>21</v>
      </c>
      <c r="M825">
        <f t="shared" si="25"/>
        <v>70</v>
      </c>
    </row>
    <row r="826" spans="1:13" x14ac:dyDescent="0.3">
      <c r="A826">
        <v>824</v>
      </c>
      <c r="B826" t="s">
        <v>82</v>
      </c>
      <c r="C826" t="s">
        <v>120</v>
      </c>
      <c r="D826">
        <v>2002</v>
      </c>
      <c r="E826">
        <v>12</v>
      </c>
      <c r="F826">
        <v>10</v>
      </c>
      <c r="G826" t="str">
        <f t="shared" si="24"/>
        <v>Extreme</v>
      </c>
      <c r="H826">
        <v>69</v>
      </c>
      <c r="I826">
        <v>0</v>
      </c>
      <c r="J826">
        <v>0</v>
      </c>
      <c r="K826">
        <v>85</v>
      </c>
      <c r="L826">
        <v>0</v>
      </c>
      <c r="M826">
        <f t="shared" si="25"/>
        <v>164</v>
      </c>
    </row>
    <row r="827" spans="1:13" x14ac:dyDescent="0.3">
      <c r="A827">
        <v>825</v>
      </c>
      <c r="B827" t="s">
        <v>82</v>
      </c>
      <c r="C827" t="s">
        <v>121</v>
      </c>
      <c r="D827">
        <v>2002</v>
      </c>
      <c r="E827">
        <v>6</v>
      </c>
      <c r="F827">
        <v>0</v>
      </c>
      <c r="G827" t="str">
        <f t="shared" si="24"/>
        <v>High</v>
      </c>
      <c r="H827">
        <v>5</v>
      </c>
      <c r="I827">
        <v>8</v>
      </c>
      <c r="J827">
        <v>0</v>
      </c>
      <c r="K827">
        <v>16</v>
      </c>
      <c r="L827">
        <v>1</v>
      </c>
      <c r="M827">
        <f t="shared" si="25"/>
        <v>30</v>
      </c>
    </row>
    <row r="828" spans="1:13" x14ac:dyDescent="0.3">
      <c r="A828">
        <v>826</v>
      </c>
      <c r="B828" t="s">
        <v>82</v>
      </c>
      <c r="C828" t="s">
        <v>122</v>
      </c>
      <c r="D828">
        <v>2002</v>
      </c>
      <c r="E828">
        <v>14</v>
      </c>
      <c r="F828">
        <v>6</v>
      </c>
      <c r="G828" t="str">
        <f t="shared" si="24"/>
        <v>Extreme</v>
      </c>
      <c r="H828">
        <v>7</v>
      </c>
      <c r="I828">
        <v>1</v>
      </c>
      <c r="J828">
        <v>0</v>
      </c>
      <c r="K828">
        <v>0</v>
      </c>
      <c r="L828">
        <v>0</v>
      </c>
      <c r="M828">
        <f t="shared" si="25"/>
        <v>14</v>
      </c>
    </row>
    <row r="829" spans="1:13" x14ac:dyDescent="0.3">
      <c r="A829">
        <v>827</v>
      </c>
      <c r="B829" t="s">
        <v>82</v>
      </c>
      <c r="C829" t="s">
        <v>123</v>
      </c>
      <c r="D829">
        <v>2002</v>
      </c>
      <c r="E829">
        <v>31</v>
      </c>
      <c r="F829">
        <v>22</v>
      </c>
      <c r="G829" t="str">
        <f t="shared" si="24"/>
        <v>Extreme</v>
      </c>
      <c r="H829">
        <v>14</v>
      </c>
      <c r="I829">
        <v>26</v>
      </c>
      <c r="J829">
        <v>0</v>
      </c>
      <c r="K829">
        <v>28</v>
      </c>
      <c r="L829">
        <v>1</v>
      </c>
      <c r="M829">
        <f t="shared" si="25"/>
        <v>91</v>
      </c>
    </row>
    <row r="830" spans="1:13" x14ac:dyDescent="0.3">
      <c r="A830">
        <v>828</v>
      </c>
      <c r="B830" t="s">
        <v>82</v>
      </c>
      <c r="C830" t="s">
        <v>124</v>
      </c>
      <c r="D830">
        <v>2002</v>
      </c>
      <c r="E830">
        <v>8</v>
      </c>
      <c r="F830">
        <v>26</v>
      </c>
      <c r="G830" t="str">
        <f t="shared" si="24"/>
        <v>Extreme</v>
      </c>
      <c r="H830">
        <v>24</v>
      </c>
      <c r="I830">
        <v>8</v>
      </c>
      <c r="J830">
        <v>0</v>
      </c>
      <c r="K830">
        <v>50</v>
      </c>
      <c r="L830">
        <v>0</v>
      </c>
      <c r="M830">
        <f t="shared" si="25"/>
        <v>108</v>
      </c>
    </row>
    <row r="831" spans="1:13" x14ac:dyDescent="0.3">
      <c r="A831">
        <v>829</v>
      </c>
      <c r="B831" t="s">
        <v>82</v>
      </c>
      <c r="C831" t="s">
        <v>125</v>
      </c>
      <c r="D831">
        <v>2002</v>
      </c>
      <c r="E831">
        <v>22</v>
      </c>
      <c r="F831">
        <v>0</v>
      </c>
      <c r="G831" t="str">
        <f t="shared" si="24"/>
        <v>Extreme</v>
      </c>
      <c r="H831">
        <v>7</v>
      </c>
      <c r="I831">
        <v>5</v>
      </c>
      <c r="J831">
        <v>0</v>
      </c>
      <c r="K831">
        <v>12</v>
      </c>
      <c r="L831">
        <v>8</v>
      </c>
      <c r="M831">
        <f t="shared" si="25"/>
        <v>32</v>
      </c>
    </row>
    <row r="832" spans="1:13" x14ac:dyDescent="0.3">
      <c r="A832">
        <v>830</v>
      </c>
      <c r="B832" t="s">
        <v>82</v>
      </c>
      <c r="C832" t="s">
        <v>126</v>
      </c>
      <c r="D832">
        <v>2002</v>
      </c>
      <c r="E832">
        <v>16</v>
      </c>
      <c r="F832">
        <v>41</v>
      </c>
      <c r="G832" t="str">
        <f t="shared" si="24"/>
        <v>Extreme</v>
      </c>
      <c r="H832">
        <v>65</v>
      </c>
      <c r="I832">
        <v>21</v>
      </c>
      <c r="J832">
        <v>0</v>
      </c>
      <c r="K832">
        <v>60</v>
      </c>
      <c r="L832">
        <v>0</v>
      </c>
      <c r="M832">
        <f t="shared" si="25"/>
        <v>187</v>
      </c>
    </row>
    <row r="833" spans="1:13" x14ac:dyDescent="0.3">
      <c r="A833">
        <v>831</v>
      </c>
      <c r="B833" t="s">
        <v>82</v>
      </c>
      <c r="C833" t="s">
        <v>39</v>
      </c>
      <c r="D833">
        <v>2002</v>
      </c>
      <c r="E833">
        <v>1040</v>
      </c>
      <c r="F833">
        <v>744</v>
      </c>
      <c r="G833" t="str">
        <f t="shared" si="24"/>
        <v>Extreme</v>
      </c>
      <c r="H833">
        <v>927</v>
      </c>
      <c r="I833">
        <v>621</v>
      </c>
      <c r="J833">
        <v>6</v>
      </c>
      <c r="K833">
        <v>1577</v>
      </c>
      <c r="L833">
        <v>38</v>
      </c>
      <c r="M833">
        <f t="shared" si="25"/>
        <v>3913</v>
      </c>
    </row>
    <row r="834" spans="1:13" x14ac:dyDescent="0.3">
      <c r="A834">
        <v>832</v>
      </c>
      <c r="B834" t="s">
        <v>127</v>
      </c>
      <c r="C834" t="s">
        <v>128</v>
      </c>
      <c r="D834">
        <v>2002</v>
      </c>
      <c r="E834">
        <v>30</v>
      </c>
      <c r="F834">
        <v>2</v>
      </c>
      <c r="G834" t="str">
        <f t="shared" ref="G834:G897" si="26">IF(OR(E834&gt;10,F834&gt;10),"Extreme",IF(OR(E834&gt;5,F834&gt;5),"High","Moderate"))</f>
        <v>Extreme</v>
      </c>
      <c r="H834">
        <v>2</v>
      </c>
      <c r="I834">
        <v>33</v>
      </c>
      <c r="J834">
        <v>3</v>
      </c>
      <c r="K834">
        <v>19</v>
      </c>
      <c r="L834">
        <v>0</v>
      </c>
      <c r="M834">
        <f t="shared" si="25"/>
        <v>59</v>
      </c>
    </row>
    <row r="835" spans="1:13" x14ac:dyDescent="0.3">
      <c r="A835">
        <v>833</v>
      </c>
      <c r="B835" t="s">
        <v>127</v>
      </c>
      <c r="C835" t="s">
        <v>129</v>
      </c>
      <c r="D835">
        <v>2002</v>
      </c>
      <c r="E835">
        <v>72</v>
      </c>
      <c r="F835">
        <v>15</v>
      </c>
      <c r="G835" t="str">
        <f t="shared" si="26"/>
        <v>Extreme</v>
      </c>
      <c r="H835">
        <v>13</v>
      </c>
      <c r="I835">
        <v>160</v>
      </c>
      <c r="J835">
        <v>10</v>
      </c>
      <c r="K835">
        <v>86</v>
      </c>
      <c r="L835">
        <v>0</v>
      </c>
      <c r="M835">
        <f t="shared" ref="M835:M898" si="27">SUM(F835,H835,I835,J835,K835,L835)</f>
        <v>284</v>
      </c>
    </row>
    <row r="836" spans="1:13" x14ac:dyDescent="0.3">
      <c r="A836">
        <v>834</v>
      </c>
      <c r="B836" t="s">
        <v>127</v>
      </c>
      <c r="C836" t="s">
        <v>130</v>
      </c>
      <c r="D836">
        <v>2002</v>
      </c>
      <c r="E836">
        <v>7</v>
      </c>
      <c r="F836">
        <v>2</v>
      </c>
      <c r="G836" t="str">
        <f t="shared" si="26"/>
        <v>High</v>
      </c>
      <c r="H836">
        <v>0</v>
      </c>
      <c r="I836">
        <v>1</v>
      </c>
      <c r="J836">
        <v>0</v>
      </c>
      <c r="K836">
        <v>0</v>
      </c>
      <c r="L836">
        <v>0</v>
      </c>
      <c r="M836">
        <f t="shared" si="27"/>
        <v>3</v>
      </c>
    </row>
    <row r="837" spans="1:13" x14ac:dyDescent="0.3">
      <c r="A837">
        <v>835</v>
      </c>
      <c r="B837" t="s">
        <v>127</v>
      </c>
      <c r="C837" t="s">
        <v>131</v>
      </c>
      <c r="D837">
        <v>2002</v>
      </c>
      <c r="E837">
        <v>9</v>
      </c>
      <c r="F837">
        <v>4</v>
      </c>
      <c r="G837" t="str">
        <f t="shared" si="26"/>
        <v>High</v>
      </c>
      <c r="H837">
        <v>1</v>
      </c>
      <c r="I837">
        <v>19</v>
      </c>
      <c r="J837">
        <v>0</v>
      </c>
      <c r="K837">
        <v>5</v>
      </c>
      <c r="L837">
        <v>0</v>
      </c>
      <c r="M837">
        <f t="shared" si="27"/>
        <v>29</v>
      </c>
    </row>
    <row r="838" spans="1:13" x14ac:dyDescent="0.3">
      <c r="A838">
        <v>836</v>
      </c>
      <c r="B838" t="s">
        <v>127</v>
      </c>
      <c r="C838" t="s">
        <v>132</v>
      </c>
      <c r="D838">
        <v>2002</v>
      </c>
      <c r="E838">
        <v>26</v>
      </c>
      <c r="F838">
        <v>0</v>
      </c>
      <c r="G838" t="str">
        <f t="shared" si="26"/>
        <v>Extreme</v>
      </c>
      <c r="H838">
        <v>1</v>
      </c>
      <c r="I838">
        <v>40</v>
      </c>
      <c r="J838">
        <v>9</v>
      </c>
      <c r="K838">
        <v>9</v>
      </c>
      <c r="L838">
        <v>0</v>
      </c>
      <c r="M838">
        <f t="shared" si="27"/>
        <v>59</v>
      </c>
    </row>
    <row r="839" spans="1:13" x14ac:dyDescent="0.3">
      <c r="A839">
        <v>837</v>
      </c>
      <c r="B839" t="s">
        <v>127</v>
      </c>
      <c r="C839" t="s">
        <v>133</v>
      </c>
      <c r="D839">
        <v>2002</v>
      </c>
      <c r="E839">
        <v>132</v>
      </c>
      <c r="F839">
        <v>23</v>
      </c>
      <c r="G839" t="str">
        <f t="shared" si="26"/>
        <v>Extreme</v>
      </c>
      <c r="H839">
        <v>11</v>
      </c>
      <c r="I839">
        <v>230</v>
      </c>
      <c r="J839">
        <v>33</v>
      </c>
      <c r="K839">
        <v>116</v>
      </c>
      <c r="L839">
        <v>0</v>
      </c>
      <c r="M839">
        <f t="shared" si="27"/>
        <v>413</v>
      </c>
    </row>
    <row r="840" spans="1:13" x14ac:dyDescent="0.3">
      <c r="A840">
        <v>838</v>
      </c>
      <c r="B840" t="s">
        <v>127</v>
      </c>
      <c r="C840" t="s">
        <v>134</v>
      </c>
      <c r="D840">
        <v>2002</v>
      </c>
      <c r="E840">
        <v>5</v>
      </c>
      <c r="F840">
        <v>0</v>
      </c>
      <c r="G840" t="str">
        <f t="shared" si="26"/>
        <v>Moderate</v>
      </c>
      <c r="H840">
        <v>0</v>
      </c>
      <c r="I840">
        <v>1</v>
      </c>
      <c r="J840">
        <v>0</v>
      </c>
      <c r="K840">
        <v>0</v>
      </c>
      <c r="L840">
        <v>0</v>
      </c>
      <c r="M840">
        <f t="shared" si="27"/>
        <v>1</v>
      </c>
    </row>
    <row r="841" spans="1:13" x14ac:dyDescent="0.3">
      <c r="A841">
        <v>839</v>
      </c>
      <c r="B841" t="s">
        <v>127</v>
      </c>
      <c r="C841" t="s">
        <v>135</v>
      </c>
      <c r="D841">
        <v>2002</v>
      </c>
      <c r="E841">
        <v>46</v>
      </c>
      <c r="F841">
        <v>16</v>
      </c>
      <c r="G841" t="str">
        <f t="shared" si="26"/>
        <v>Extreme</v>
      </c>
      <c r="H841">
        <v>0</v>
      </c>
      <c r="I841">
        <v>46</v>
      </c>
      <c r="J841">
        <v>4</v>
      </c>
      <c r="K841">
        <v>16</v>
      </c>
      <c r="L841">
        <v>0</v>
      </c>
      <c r="M841">
        <f t="shared" si="27"/>
        <v>82</v>
      </c>
    </row>
    <row r="842" spans="1:13" x14ac:dyDescent="0.3">
      <c r="A842">
        <v>840</v>
      </c>
      <c r="B842" t="s">
        <v>127</v>
      </c>
      <c r="C842" t="s">
        <v>136</v>
      </c>
      <c r="D842">
        <v>2002</v>
      </c>
      <c r="E842">
        <v>42</v>
      </c>
      <c r="F842">
        <v>6</v>
      </c>
      <c r="G842" t="str">
        <f t="shared" si="26"/>
        <v>Extreme</v>
      </c>
      <c r="H842">
        <v>13</v>
      </c>
      <c r="I842">
        <v>99</v>
      </c>
      <c r="J842">
        <v>8</v>
      </c>
      <c r="K842">
        <v>64</v>
      </c>
      <c r="L842">
        <v>0</v>
      </c>
      <c r="M842">
        <f t="shared" si="27"/>
        <v>190</v>
      </c>
    </row>
    <row r="843" spans="1:13" x14ac:dyDescent="0.3">
      <c r="A843">
        <v>841</v>
      </c>
      <c r="B843" t="s">
        <v>127</v>
      </c>
      <c r="C843" t="s">
        <v>137</v>
      </c>
      <c r="D843">
        <v>2002</v>
      </c>
      <c r="E843">
        <v>35</v>
      </c>
      <c r="F843">
        <v>0</v>
      </c>
      <c r="G843" t="str">
        <f t="shared" si="26"/>
        <v>Extreme</v>
      </c>
      <c r="H843">
        <v>2</v>
      </c>
      <c r="I843">
        <v>16</v>
      </c>
      <c r="J843">
        <v>2</v>
      </c>
      <c r="K843">
        <v>4</v>
      </c>
      <c r="L843">
        <v>0</v>
      </c>
      <c r="M843">
        <f t="shared" si="27"/>
        <v>24</v>
      </c>
    </row>
    <row r="844" spans="1:13" x14ac:dyDescent="0.3">
      <c r="A844">
        <v>842</v>
      </c>
      <c r="B844" t="s">
        <v>127</v>
      </c>
      <c r="C844" t="s">
        <v>711</v>
      </c>
      <c r="D844">
        <v>2002</v>
      </c>
      <c r="E844">
        <v>20</v>
      </c>
      <c r="F844">
        <v>0</v>
      </c>
      <c r="G844" t="str">
        <f t="shared" si="26"/>
        <v>Extreme</v>
      </c>
      <c r="H844">
        <v>0</v>
      </c>
      <c r="I844">
        <v>42</v>
      </c>
      <c r="J844">
        <v>3</v>
      </c>
      <c r="K844">
        <v>25</v>
      </c>
      <c r="L844">
        <v>0</v>
      </c>
      <c r="M844">
        <f t="shared" si="27"/>
        <v>70</v>
      </c>
    </row>
    <row r="845" spans="1:13" x14ac:dyDescent="0.3">
      <c r="A845">
        <v>843</v>
      </c>
      <c r="B845" t="s">
        <v>127</v>
      </c>
      <c r="C845" t="s">
        <v>138</v>
      </c>
      <c r="D845">
        <v>2002</v>
      </c>
      <c r="E845">
        <v>37</v>
      </c>
      <c r="F845">
        <v>6</v>
      </c>
      <c r="G845" t="str">
        <f t="shared" si="26"/>
        <v>Extreme</v>
      </c>
      <c r="H845">
        <v>1</v>
      </c>
      <c r="I845">
        <v>33</v>
      </c>
      <c r="J845">
        <v>4</v>
      </c>
      <c r="K845">
        <v>22</v>
      </c>
      <c r="L845">
        <v>0</v>
      </c>
      <c r="M845">
        <f t="shared" si="27"/>
        <v>66</v>
      </c>
    </row>
    <row r="846" spans="1:13" x14ac:dyDescent="0.3">
      <c r="A846">
        <v>844</v>
      </c>
      <c r="B846" t="s">
        <v>127</v>
      </c>
      <c r="C846" t="s">
        <v>140</v>
      </c>
      <c r="D846">
        <v>2002</v>
      </c>
      <c r="E846">
        <v>38</v>
      </c>
      <c r="F846">
        <v>3</v>
      </c>
      <c r="G846" t="str">
        <f t="shared" si="26"/>
        <v>Extreme</v>
      </c>
      <c r="H846">
        <v>9</v>
      </c>
      <c r="I846">
        <v>82</v>
      </c>
      <c r="J846">
        <v>10</v>
      </c>
      <c r="K846">
        <v>33</v>
      </c>
      <c r="L846">
        <v>0</v>
      </c>
      <c r="M846">
        <f t="shared" si="27"/>
        <v>137</v>
      </c>
    </row>
    <row r="847" spans="1:13" x14ac:dyDescent="0.3">
      <c r="A847">
        <v>845</v>
      </c>
      <c r="B847" t="s">
        <v>127</v>
      </c>
      <c r="C847" t="s">
        <v>141</v>
      </c>
      <c r="D847">
        <v>2002</v>
      </c>
      <c r="E847">
        <v>58</v>
      </c>
      <c r="F847">
        <v>6</v>
      </c>
      <c r="G847" t="str">
        <f t="shared" si="26"/>
        <v>Extreme</v>
      </c>
      <c r="H847">
        <v>1</v>
      </c>
      <c r="I847">
        <v>72</v>
      </c>
      <c r="J847">
        <v>0</v>
      </c>
      <c r="K847">
        <v>21</v>
      </c>
      <c r="L847">
        <v>0</v>
      </c>
      <c r="M847">
        <f t="shared" si="27"/>
        <v>100</v>
      </c>
    </row>
    <row r="848" spans="1:13" x14ac:dyDescent="0.3">
      <c r="A848">
        <v>846</v>
      </c>
      <c r="B848" t="s">
        <v>127</v>
      </c>
      <c r="C848" t="s">
        <v>142</v>
      </c>
      <c r="D848">
        <v>2002</v>
      </c>
      <c r="E848">
        <v>33</v>
      </c>
      <c r="F848">
        <v>5</v>
      </c>
      <c r="G848" t="str">
        <f t="shared" si="26"/>
        <v>Extreme</v>
      </c>
      <c r="H848">
        <v>0</v>
      </c>
      <c r="I848">
        <v>56</v>
      </c>
      <c r="J848">
        <v>3</v>
      </c>
      <c r="K848">
        <v>14</v>
      </c>
      <c r="L848">
        <v>0</v>
      </c>
      <c r="M848">
        <f t="shared" si="27"/>
        <v>78</v>
      </c>
    </row>
    <row r="849" spans="1:13" x14ac:dyDescent="0.3">
      <c r="A849">
        <v>847</v>
      </c>
      <c r="B849" t="s">
        <v>127</v>
      </c>
      <c r="C849" t="s">
        <v>143</v>
      </c>
      <c r="D849">
        <v>2002</v>
      </c>
      <c r="E849">
        <v>39</v>
      </c>
      <c r="F849">
        <v>5</v>
      </c>
      <c r="G849" t="str">
        <f t="shared" si="26"/>
        <v>Extreme</v>
      </c>
      <c r="H849">
        <v>4</v>
      </c>
      <c r="I849">
        <v>103</v>
      </c>
      <c r="J849">
        <v>15</v>
      </c>
      <c r="K849">
        <v>30</v>
      </c>
      <c r="L849">
        <v>0</v>
      </c>
      <c r="M849">
        <f t="shared" si="27"/>
        <v>157</v>
      </c>
    </row>
    <row r="850" spans="1:13" x14ac:dyDescent="0.3">
      <c r="A850">
        <v>848</v>
      </c>
      <c r="B850" t="s">
        <v>127</v>
      </c>
      <c r="C850" t="s">
        <v>144</v>
      </c>
      <c r="D850">
        <v>2002</v>
      </c>
      <c r="E850">
        <v>159</v>
      </c>
      <c r="F850">
        <v>35</v>
      </c>
      <c r="G850" t="str">
        <f t="shared" si="26"/>
        <v>Extreme</v>
      </c>
      <c r="H850">
        <v>20</v>
      </c>
      <c r="I850">
        <v>184</v>
      </c>
      <c r="J850">
        <v>34</v>
      </c>
      <c r="K850">
        <v>106</v>
      </c>
      <c r="L850">
        <v>0</v>
      </c>
      <c r="M850">
        <f t="shared" si="27"/>
        <v>379</v>
      </c>
    </row>
    <row r="851" spans="1:13" x14ac:dyDescent="0.3">
      <c r="A851">
        <v>849</v>
      </c>
      <c r="B851" t="s">
        <v>127</v>
      </c>
      <c r="C851" t="s">
        <v>145</v>
      </c>
      <c r="D851">
        <v>2002</v>
      </c>
      <c r="E851">
        <v>62</v>
      </c>
      <c r="F851">
        <v>7</v>
      </c>
      <c r="G851" t="str">
        <f t="shared" si="26"/>
        <v>Extreme</v>
      </c>
      <c r="H851">
        <v>6</v>
      </c>
      <c r="I851">
        <v>86</v>
      </c>
      <c r="J851">
        <v>7</v>
      </c>
      <c r="K851">
        <v>41</v>
      </c>
      <c r="L851">
        <v>0</v>
      </c>
      <c r="M851">
        <f t="shared" si="27"/>
        <v>147</v>
      </c>
    </row>
    <row r="852" spans="1:13" x14ac:dyDescent="0.3">
      <c r="A852">
        <v>850</v>
      </c>
      <c r="B852" t="s">
        <v>127</v>
      </c>
      <c r="C852" t="s">
        <v>146</v>
      </c>
      <c r="D852">
        <v>2002</v>
      </c>
      <c r="E852">
        <v>142</v>
      </c>
      <c r="F852">
        <v>19</v>
      </c>
      <c r="G852" t="str">
        <f t="shared" si="26"/>
        <v>Extreme</v>
      </c>
      <c r="H852">
        <v>1</v>
      </c>
      <c r="I852">
        <v>180</v>
      </c>
      <c r="J852">
        <v>2</v>
      </c>
      <c r="K852">
        <v>42</v>
      </c>
      <c r="L852">
        <v>0</v>
      </c>
      <c r="M852">
        <f t="shared" si="27"/>
        <v>244</v>
      </c>
    </row>
    <row r="853" spans="1:13" x14ac:dyDescent="0.3">
      <c r="A853">
        <v>851</v>
      </c>
      <c r="B853" t="s">
        <v>127</v>
      </c>
      <c r="C853" t="s">
        <v>39</v>
      </c>
      <c r="D853">
        <v>2002</v>
      </c>
      <c r="E853">
        <v>992</v>
      </c>
      <c r="F853">
        <v>154</v>
      </c>
      <c r="G853" t="str">
        <f t="shared" si="26"/>
        <v>Extreme</v>
      </c>
      <c r="H853">
        <v>85</v>
      </c>
      <c r="I853">
        <v>1483</v>
      </c>
      <c r="J853">
        <v>147</v>
      </c>
      <c r="K853">
        <v>653</v>
      </c>
      <c r="L853">
        <v>0</v>
      </c>
      <c r="M853">
        <f t="shared" si="27"/>
        <v>2522</v>
      </c>
    </row>
    <row r="854" spans="1:13" x14ac:dyDescent="0.3">
      <c r="A854">
        <v>852</v>
      </c>
      <c r="B854" t="s">
        <v>147</v>
      </c>
      <c r="C854" t="s">
        <v>148</v>
      </c>
      <c r="D854">
        <v>2002</v>
      </c>
      <c r="E854">
        <v>9</v>
      </c>
      <c r="F854">
        <v>3</v>
      </c>
      <c r="G854" t="str">
        <f t="shared" si="26"/>
        <v>High</v>
      </c>
      <c r="H854">
        <v>1</v>
      </c>
      <c r="I854">
        <v>9</v>
      </c>
      <c r="J854">
        <v>4</v>
      </c>
      <c r="K854">
        <v>6</v>
      </c>
      <c r="L854">
        <v>0</v>
      </c>
      <c r="M854">
        <f t="shared" si="27"/>
        <v>23</v>
      </c>
    </row>
    <row r="855" spans="1:13" x14ac:dyDescent="0.3">
      <c r="A855">
        <v>853</v>
      </c>
      <c r="B855" t="s">
        <v>147</v>
      </c>
      <c r="C855" t="s">
        <v>149</v>
      </c>
      <c r="D855">
        <v>2002</v>
      </c>
      <c r="E855">
        <v>3</v>
      </c>
      <c r="F855">
        <v>2</v>
      </c>
      <c r="G855" t="str">
        <f t="shared" si="26"/>
        <v>Moderate</v>
      </c>
      <c r="H855">
        <v>1</v>
      </c>
      <c r="I855">
        <v>9</v>
      </c>
      <c r="J855">
        <v>2</v>
      </c>
      <c r="K855">
        <v>2</v>
      </c>
      <c r="L855">
        <v>0</v>
      </c>
      <c r="M855">
        <f t="shared" si="27"/>
        <v>16</v>
      </c>
    </row>
    <row r="856" spans="1:13" x14ac:dyDescent="0.3">
      <c r="A856">
        <v>854</v>
      </c>
      <c r="B856" t="s">
        <v>147</v>
      </c>
      <c r="C856" t="s">
        <v>39</v>
      </c>
      <c r="D856">
        <v>2002</v>
      </c>
      <c r="E856">
        <v>12</v>
      </c>
      <c r="F856">
        <v>5</v>
      </c>
      <c r="G856" t="str">
        <f t="shared" si="26"/>
        <v>Extreme</v>
      </c>
      <c r="H856">
        <v>2</v>
      </c>
      <c r="I856">
        <v>18</v>
      </c>
      <c r="J856">
        <v>6</v>
      </c>
      <c r="K856">
        <v>8</v>
      </c>
      <c r="L856">
        <v>0</v>
      </c>
      <c r="M856">
        <f t="shared" si="27"/>
        <v>39</v>
      </c>
    </row>
    <row r="857" spans="1:13" x14ac:dyDescent="0.3">
      <c r="A857">
        <v>855</v>
      </c>
      <c r="B857" t="s">
        <v>150</v>
      </c>
      <c r="C857" t="s">
        <v>151</v>
      </c>
      <c r="D857">
        <v>2002</v>
      </c>
      <c r="E857">
        <v>12</v>
      </c>
      <c r="F857">
        <v>92</v>
      </c>
      <c r="G857" t="str">
        <f t="shared" si="26"/>
        <v>Extreme</v>
      </c>
      <c r="H857">
        <v>6</v>
      </c>
      <c r="I857">
        <v>36</v>
      </c>
      <c r="J857">
        <v>18</v>
      </c>
      <c r="K857">
        <v>433</v>
      </c>
      <c r="L857">
        <v>0</v>
      </c>
      <c r="M857">
        <f t="shared" si="27"/>
        <v>585</v>
      </c>
    </row>
    <row r="858" spans="1:13" x14ac:dyDescent="0.3">
      <c r="A858">
        <v>856</v>
      </c>
      <c r="B858" t="s">
        <v>150</v>
      </c>
      <c r="C858" t="s">
        <v>152</v>
      </c>
      <c r="D858">
        <v>2002</v>
      </c>
      <c r="E858">
        <v>7</v>
      </c>
      <c r="F858">
        <v>11</v>
      </c>
      <c r="G858" t="str">
        <f t="shared" si="26"/>
        <v>Extreme</v>
      </c>
      <c r="H858">
        <v>7</v>
      </c>
      <c r="I858">
        <v>17</v>
      </c>
      <c r="J858">
        <v>1</v>
      </c>
      <c r="K858">
        <v>66</v>
      </c>
      <c r="L858">
        <v>0</v>
      </c>
      <c r="M858">
        <f t="shared" si="27"/>
        <v>102</v>
      </c>
    </row>
    <row r="859" spans="1:13" x14ac:dyDescent="0.3">
      <c r="A859">
        <v>857</v>
      </c>
      <c r="B859" t="s">
        <v>150</v>
      </c>
      <c r="C859" t="s">
        <v>153</v>
      </c>
      <c r="D859">
        <v>2002</v>
      </c>
      <c r="E859">
        <v>4</v>
      </c>
      <c r="F859">
        <v>1</v>
      </c>
      <c r="G859" t="str">
        <f t="shared" si="26"/>
        <v>Moderate</v>
      </c>
      <c r="H859">
        <v>0</v>
      </c>
      <c r="I859">
        <v>0</v>
      </c>
      <c r="J859">
        <v>0</v>
      </c>
      <c r="K859">
        <v>7</v>
      </c>
      <c r="L859">
        <v>0</v>
      </c>
      <c r="M859">
        <f t="shared" si="27"/>
        <v>8</v>
      </c>
    </row>
    <row r="860" spans="1:13" x14ac:dyDescent="0.3">
      <c r="A860">
        <v>858</v>
      </c>
      <c r="B860" t="s">
        <v>150</v>
      </c>
      <c r="C860" t="s">
        <v>154</v>
      </c>
      <c r="D860">
        <v>2002</v>
      </c>
      <c r="E860">
        <v>4</v>
      </c>
      <c r="F860">
        <v>23</v>
      </c>
      <c r="G860" t="str">
        <f t="shared" si="26"/>
        <v>Extreme</v>
      </c>
      <c r="H860">
        <v>0</v>
      </c>
      <c r="I860">
        <v>18</v>
      </c>
      <c r="J860">
        <v>1</v>
      </c>
      <c r="K860">
        <v>95</v>
      </c>
      <c r="L860">
        <v>0</v>
      </c>
      <c r="M860">
        <f t="shared" si="27"/>
        <v>137</v>
      </c>
    </row>
    <row r="861" spans="1:13" x14ac:dyDescent="0.3">
      <c r="A861">
        <v>859</v>
      </c>
      <c r="B861" t="s">
        <v>150</v>
      </c>
      <c r="C861" t="s">
        <v>155</v>
      </c>
      <c r="D861">
        <v>2002</v>
      </c>
      <c r="E861">
        <v>8</v>
      </c>
      <c r="F861">
        <v>33</v>
      </c>
      <c r="G861" t="str">
        <f t="shared" si="26"/>
        <v>Extreme</v>
      </c>
      <c r="H861">
        <v>0</v>
      </c>
      <c r="I861">
        <v>22</v>
      </c>
      <c r="J861">
        <v>2</v>
      </c>
      <c r="K861">
        <v>183</v>
      </c>
      <c r="L861">
        <v>0</v>
      </c>
      <c r="M861">
        <f t="shared" si="27"/>
        <v>240</v>
      </c>
    </row>
    <row r="862" spans="1:13" x14ac:dyDescent="0.3">
      <c r="A862">
        <v>860</v>
      </c>
      <c r="B862" t="s">
        <v>150</v>
      </c>
      <c r="C862" t="s">
        <v>156</v>
      </c>
      <c r="D862">
        <v>2002</v>
      </c>
      <c r="E862">
        <v>7</v>
      </c>
      <c r="F862">
        <v>23</v>
      </c>
      <c r="G862" t="str">
        <f t="shared" si="26"/>
        <v>Extreme</v>
      </c>
      <c r="H862">
        <v>0</v>
      </c>
      <c r="I862">
        <v>26</v>
      </c>
      <c r="J862">
        <v>0</v>
      </c>
      <c r="K862">
        <v>52</v>
      </c>
      <c r="L862">
        <v>0</v>
      </c>
      <c r="M862">
        <f t="shared" si="27"/>
        <v>101</v>
      </c>
    </row>
    <row r="863" spans="1:13" x14ac:dyDescent="0.3">
      <c r="A863">
        <v>861</v>
      </c>
      <c r="B863" t="s">
        <v>150</v>
      </c>
      <c r="C863" t="s">
        <v>157</v>
      </c>
      <c r="D863">
        <v>2002</v>
      </c>
      <c r="E863">
        <v>9</v>
      </c>
      <c r="F863">
        <v>39</v>
      </c>
      <c r="G863" t="str">
        <f t="shared" si="26"/>
        <v>Extreme</v>
      </c>
      <c r="H863">
        <v>4</v>
      </c>
      <c r="I863">
        <v>57</v>
      </c>
      <c r="J863">
        <v>7</v>
      </c>
      <c r="K863">
        <v>125</v>
      </c>
      <c r="L863">
        <v>0</v>
      </c>
      <c r="M863">
        <f t="shared" si="27"/>
        <v>232</v>
      </c>
    </row>
    <row r="864" spans="1:13" x14ac:dyDescent="0.3">
      <c r="A864">
        <v>862</v>
      </c>
      <c r="B864" t="s">
        <v>150</v>
      </c>
      <c r="C864" t="s">
        <v>158</v>
      </c>
      <c r="D864">
        <v>2002</v>
      </c>
      <c r="E864">
        <v>14</v>
      </c>
      <c r="F864">
        <v>9</v>
      </c>
      <c r="G864" t="str">
        <f t="shared" si="26"/>
        <v>Extreme</v>
      </c>
      <c r="H864">
        <v>0</v>
      </c>
      <c r="I864">
        <v>19</v>
      </c>
      <c r="J864">
        <v>0</v>
      </c>
      <c r="K864">
        <v>18</v>
      </c>
      <c r="L864">
        <v>0</v>
      </c>
      <c r="M864">
        <f t="shared" si="27"/>
        <v>46</v>
      </c>
    </row>
    <row r="865" spans="1:13" x14ac:dyDescent="0.3">
      <c r="A865">
        <v>863</v>
      </c>
      <c r="B865" t="s">
        <v>150</v>
      </c>
      <c r="C865" t="s">
        <v>159</v>
      </c>
      <c r="D865">
        <v>2002</v>
      </c>
      <c r="E865">
        <v>7</v>
      </c>
      <c r="F865">
        <v>19</v>
      </c>
      <c r="G865" t="str">
        <f t="shared" si="26"/>
        <v>Extreme</v>
      </c>
      <c r="H865">
        <v>1</v>
      </c>
      <c r="I865">
        <v>15</v>
      </c>
      <c r="J865">
        <v>5</v>
      </c>
      <c r="K865">
        <v>126</v>
      </c>
      <c r="L865">
        <v>0</v>
      </c>
      <c r="M865">
        <f t="shared" si="27"/>
        <v>166</v>
      </c>
    </row>
    <row r="866" spans="1:13" x14ac:dyDescent="0.3">
      <c r="A866">
        <v>864</v>
      </c>
      <c r="B866" t="s">
        <v>150</v>
      </c>
      <c r="C866" t="s">
        <v>160</v>
      </c>
      <c r="D866">
        <v>2002</v>
      </c>
      <c r="E866">
        <v>11</v>
      </c>
      <c r="F866">
        <v>37</v>
      </c>
      <c r="G866" t="str">
        <f t="shared" si="26"/>
        <v>Extreme</v>
      </c>
      <c r="H866">
        <v>1</v>
      </c>
      <c r="I866">
        <v>55</v>
      </c>
      <c r="J866">
        <v>0</v>
      </c>
      <c r="K866">
        <v>138</v>
      </c>
      <c r="L866">
        <v>0</v>
      </c>
      <c r="M866">
        <f t="shared" si="27"/>
        <v>231</v>
      </c>
    </row>
    <row r="867" spans="1:13" x14ac:dyDescent="0.3">
      <c r="A867">
        <v>865</v>
      </c>
      <c r="B867" t="s">
        <v>150</v>
      </c>
      <c r="C867" t="s">
        <v>161</v>
      </c>
      <c r="D867">
        <v>2002</v>
      </c>
      <c r="E867">
        <v>25</v>
      </c>
      <c r="F867">
        <v>30</v>
      </c>
      <c r="G867" t="str">
        <f t="shared" si="26"/>
        <v>Extreme</v>
      </c>
      <c r="H867">
        <v>5</v>
      </c>
      <c r="I867">
        <v>19</v>
      </c>
      <c r="J867">
        <v>4</v>
      </c>
      <c r="K867">
        <v>176</v>
      </c>
      <c r="L867">
        <v>0</v>
      </c>
      <c r="M867">
        <f t="shared" si="27"/>
        <v>234</v>
      </c>
    </row>
    <row r="868" spans="1:13" x14ac:dyDescent="0.3">
      <c r="A868">
        <v>866</v>
      </c>
      <c r="B868" t="s">
        <v>150</v>
      </c>
      <c r="C868" t="s">
        <v>162</v>
      </c>
      <c r="D868">
        <v>2002</v>
      </c>
      <c r="E868">
        <v>10</v>
      </c>
      <c r="F868">
        <v>41</v>
      </c>
      <c r="G868" t="str">
        <f t="shared" si="26"/>
        <v>Extreme</v>
      </c>
      <c r="H868">
        <v>2</v>
      </c>
      <c r="I868">
        <v>38</v>
      </c>
      <c r="J868">
        <v>13</v>
      </c>
      <c r="K868">
        <v>368</v>
      </c>
      <c r="L868">
        <v>0</v>
      </c>
      <c r="M868">
        <f t="shared" si="27"/>
        <v>462</v>
      </c>
    </row>
    <row r="869" spans="1:13" x14ac:dyDescent="0.3">
      <c r="A869">
        <v>867</v>
      </c>
      <c r="B869" t="s">
        <v>150</v>
      </c>
      <c r="C869" t="s">
        <v>163</v>
      </c>
      <c r="D869">
        <v>2002</v>
      </c>
      <c r="E869">
        <v>9</v>
      </c>
      <c r="F869">
        <v>29</v>
      </c>
      <c r="G869" t="str">
        <f t="shared" si="26"/>
        <v>Extreme</v>
      </c>
      <c r="H869">
        <v>0</v>
      </c>
      <c r="I869">
        <v>41</v>
      </c>
      <c r="J869">
        <v>0</v>
      </c>
      <c r="K869">
        <v>104</v>
      </c>
      <c r="L869">
        <v>0</v>
      </c>
      <c r="M869">
        <f t="shared" si="27"/>
        <v>174</v>
      </c>
    </row>
    <row r="870" spans="1:13" x14ac:dyDescent="0.3">
      <c r="A870">
        <v>868</v>
      </c>
      <c r="B870" t="s">
        <v>150</v>
      </c>
      <c r="C870" t="s">
        <v>164</v>
      </c>
      <c r="D870">
        <v>2002</v>
      </c>
      <c r="E870">
        <v>3</v>
      </c>
      <c r="F870">
        <v>35</v>
      </c>
      <c r="G870" t="str">
        <f t="shared" si="26"/>
        <v>Extreme</v>
      </c>
      <c r="H870">
        <v>2</v>
      </c>
      <c r="I870">
        <v>29</v>
      </c>
      <c r="J870">
        <v>1</v>
      </c>
      <c r="K870">
        <v>174</v>
      </c>
      <c r="L870">
        <v>0</v>
      </c>
      <c r="M870">
        <f t="shared" si="27"/>
        <v>241</v>
      </c>
    </row>
    <row r="871" spans="1:13" x14ac:dyDescent="0.3">
      <c r="A871">
        <v>869</v>
      </c>
      <c r="B871" t="s">
        <v>150</v>
      </c>
      <c r="C871" t="s">
        <v>165</v>
      </c>
      <c r="D871">
        <v>2002</v>
      </c>
      <c r="E871">
        <v>13</v>
      </c>
      <c r="F871">
        <v>36</v>
      </c>
      <c r="G871" t="str">
        <f t="shared" si="26"/>
        <v>Extreme</v>
      </c>
      <c r="H871">
        <v>0</v>
      </c>
      <c r="I871">
        <v>40</v>
      </c>
      <c r="J871">
        <v>4</v>
      </c>
      <c r="K871">
        <v>170</v>
      </c>
      <c r="L871">
        <v>0</v>
      </c>
      <c r="M871">
        <f t="shared" si="27"/>
        <v>250</v>
      </c>
    </row>
    <row r="872" spans="1:13" x14ac:dyDescent="0.3">
      <c r="A872">
        <v>870</v>
      </c>
      <c r="B872" t="s">
        <v>150</v>
      </c>
      <c r="C872" t="s">
        <v>166</v>
      </c>
      <c r="D872">
        <v>2002</v>
      </c>
      <c r="E872">
        <v>7</v>
      </c>
      <c r="F872">
        <v>2</v>
      </c>
      <c r="G872" t="str">
        <f t="shared" si="26"/>
        <v>High</v>
      </c>
      <c r="H872">
        <v>0</v>
      </c>
      <c r="I872">
        <v>6</v>
      </c>
      <c r="J872">
        <v>4</v>
      </c>
      <c r="K872">
        <v>9</v>
      </c>
      <c r="L872">
        <v>0</v>
      </c>
      <c r="M872">
        <f t="shared" si="27"/>
        <v>21</v>
      </c>
    </row>
    <row r="873" spans="1:13" x14ac:dyDescent="0.3">
      <c r="A873">
        <v>871</v>
      </c>
      <c r="B873" t="s">
        <v>150</v>
      </c>
      <c r="C873" t="s">
        <v>167</v>
      </c>
      <c r="D873">
        <v>2002</v>
      </c>
      <c r="E873">
        <v>5</v>
      </c>
      <c r="F873">
        <v>11</v>
      </c>
      <c r="G873" t="str">
        <f t="shared" si="26"/>
        <v>Extreme</v>
      </c>
      <c r="H873">
        <v>0</v>
      </c>
      <c r="I873">
        <v>2</v>
      </c>
      <c r="J873">
        <v>0</v>
      </c>
      <c r="K873">
        <v>23</v>
      </c>
      <c r="L873">
        <v>0</v>
      </c>
      <c r="M873">
        <f t="shared" si="27"/>
        <v>36</v>
      </c>
    </row>
    <row r="874" spans="1:13" x14ac:dyDescent="0.3">
      <c r="A874">
        <v>872</v>
      </c>
      <c r="B874" t="s">
        <v>150</v>
      </c>
      <c r="C874" t="s">
        <v>168</v>
      </c>
      <c r="D874">
        <v>2002</v>
      </c>
      <c r="E874">
        <v>16</v>
      </c>
      <c r="F874">
        <v>39</v>
      </c>
      <c r="G874" t="str">
        <f t="shared" si="26"/>
        <v>Extreme</v>
      </c>
      <c r="H874">
        <v>0</v>
      </c>
      <c r="I874">
        <v>58</v>
      </c>
      <c r="J874">
        <v>1</v>
      </c>
      <c r="K874">
        <v>122</v>
      </c>
      <c r="L874">
        <v>0</v>
      </c>
      <c r="M874">
        <f t="shared" si="27"/>
        <v>220</v>
      </c>
    </row>
    <row r="875" spans="1:13" x14ac:dyDescent="0.3">
      <c r="A875">
        <v>873</v>
      </c>
      <c r="B875" t="s">
        <v>150</v>
      </c>
      <c r="C875" t="s">
        <v>169</v>
      </c>
      <c r="D875">
        <v>2002</v>
      </c>
      <c r="E875">
        <v>4</v>
      </c>
      <c r="F875">
        <v>22</v>
      </c>
      <c r="G875" t="str">
        <f t="shared" si="26"/>
        <v>Extreme</v>
      </c>
      <c r="H875">
        <v>0</v>
      </c>
      <c r="I875">
        <v>11</v>
      </c>
      <c r="J875">
        <v>1</v>
      </c>
      <c r="K875">
        <v>22</v>
      </c>
      <c r="L875">
        <v>0</v>
      </c>
      <c r="M875">
        <f t="shared" si="27"/>
        <v>56</v>
      </c>
    </row>
    <row r="876" spans="1:13" x14ac:dyDescent="0.3">
      <c r="A876">
        <v>874</v>
      </c>
      <c r="B876" t="s">
        <v>150</v>
      </c>
      <c r="C876" t="s">
        <v>170</v>
      </c>
      <c r="D876">
        <v>2002</v>
      </c>
      <c r="E876">
        <v>3</v>
      </c>
      <c r="F876">
        <v>28</v>
      </c>
      <c r="G876" t="str">
        <f t="shared" si="26"/>
        <v>Extreme</v>
      </c>
      <c r="H876">
        <v>0</v>
      </c>
      <c r="I876">
        <v>25</v>
      </c>
      <c r="J876">
        <v>0</v>
      </c>
      <c r="K876">
        <v>88</v>
      </c>
      <c r="L876">
        <v>0</v>
      </c>
      <c r="M876">
        <f t="shared" si="27"/>
        <v>141</v>
      </c>
    </row>
    <row r="877" spans="1:13" x14ac:dyDescent="0.3">
      <c r="A877">
        <v>875</v>
      </c>
      <c r="B877" t="s">
        <v>150</v>
      </c>
      <c r="C877" t="s">
        <v>171</v>
      </c>
      <c r="D877">
        <v>2002</v>
      </c>
      <c r="E877">
        <v>4</v>
      </c>
      <c r="F877">
        <v>8</v>
      </c>
      <c r="G877" t="str">
        <f t="shared" si="26"/>
        <v>High</v>
      </c>
      <c r="H877">
        <v>3</v>
      </c>
      <c r="I877">
        <v>16</v>
      </c>
      <c r="J877">
        <v>0</v>
      </c>
      <c r="K877">
        <v>53</v>
      </c>
      <c r="L877">
        <v>0</v>
      </c>
      <c r="M877">
        <f t="shared" si="27"/>
        <v>80</v>
      </c>
    </row>
    <row r="878" spans="1:13" x14ac:dyDescent="0.3">
      <c r="A878">
        <v>876</v>
      </c>
      <c r="B878" t="s">
        <v>150</v>
      </c>
      <c r="C878" t="s">
        <v>172</v>
      </c>
      <c r="D878">
        <v>2002</v>
      </c>
      <c r="E878">
        <v>6</v>
      </c>
      <c r="F878">
        <v>29</v>
      </c>
      <c r="G878" t="str">
        <f t="shared" si="26"/>
        <v>Extreme</v>
      </c>
      <c r="H878">
        <v>5</v>
      </c>
      <c r="I878">
        <v>28</v>
      </c>
      <c r="J878">
        <v>12</v>
      </c>
      <c r="K878">
        <v>173</v>
      </c>
      <c r="L878">
        <v>0</v>
      </c>
      <c r="M878">
        <f t="shared" si="27"/>
        <v>247</v>
      </c>
    </row>
    <row r="879" spans="1:13" x14ac:dyDescent="0.3">
      <c r="A879">
        <v>877</v>
      </c>
      <c r="B879" t="s">
        <v>150</v>
      </c>
      <c r="C879" t="s">
        <v>173</v>
      </c>
      <c r="D879">
        <v>2002</v>
      </c>
      <c r="E879">
        <v>15</v>
      </c>
      <c r="F879">
        <v>37</v>
      </c>
      <c r="G879" t="str">
        <f t="shared" si="26"/>
        <v>Extreme</v>
      </c>
      <c r="H879">
        <v>2</v>
      </c>
      <c r="I879">
        <v>44</v>
      </c>
      <c r="J879">
        <v>8</v>
      </c>
      <c r="K879">
        <v>180</v>
      </c>
      <c r="L879">
        <v>0</v>
      </c>
      <c r="M879">
        <f t="shared" si="27"/>
        <v>271</v>
      </c>
    </row>
    <row r="880" spans="1:13" x14ac:dyDescent="0.3">
      <c r="A880">
        <v>878</v>
      </c>
      <c r="B880" t="s">
        <v>150</v>
      </c>
      <c r="C880" t="s">
        <v>174</v>
      </c>
      <c r="D880">
        <v>2002</v>
      </c>
      <c r="E880">
        <v>18</v>
      </c>
      <c r="F880">
        <v>36</v>
      </c>
      <c r="G880" t="str">
        <f t="shared" si="26"/>
        <v>Extreme</v>
      </c>
      <c r="H880">
        <v>20</v>
      </c>
      <c r="I880">
        <v>18</v>
      </c>
      <c r="J880">
        <v>12</v>
      </c>
      <c r="K880">
        <v>112</v>
      </c>
      <c r="L880">
        <v>0</v>
      </c>
      <c r="M880">
        <f t="shared" si="27"/>
        <v>198</v>
      </c>
    </row>
    <row r="881" spans="1:13" x14ac:dyDescent="0.3">
      <c r="A881">
        <v>879</v>
      </c>
      <c r="B881" t="s">
        <v>150</v>
      </c>
      <c r="C881" t="s">
        <v>175</v>
      </c>
      <c r="D881">
        <v>2002</v>
      </c>
      <c r="E881">
        <v>10</v>
      </c>
      <c r="F881">
        <v>15</v>
      </c>
      <c r="G881" t="str">
        <f t="shared" si="26"/>
        <v>Extreme</v>
      </c>
      <c r="H881">
        <v>0</v>
      </c>
      <c r="I881">
        <v>18</v>
      </c>
      <c r="J881">
        <v>1</v>
      </c>
      <c r="K881">
        <v>43</v>
      </c>
      <c r="L881">
        <v>0</v>
      </c>
      <c r="M881">
        <f t="shared" si="27"/>
        <v>77</v>
      </c>
    </row>
    <row r="882" spans="1:13" x14ac:dyDescent="0.3">
      <c r="A882">
        <v>880</v>
      </c>
      <c r="B882" t="s">
        <v>150</v>
      </c>
      <c r="C882" t="s">
        <v>176</v>
      </c>
      <c r="D882">
        <v>2002</v>
      </c>
      <c r="E882">
        <v>13</v>
      </c>
      <c r="F882">
        <v>29</v>
      </c>
      <c r="G882" t="str">
        <f t="shared" si="26"/>
        <v>Extreme</v>
      </c>
      <c r="H882">
        <v>4</v>
      </c>
      <c r="I882">
        <v>40</v>
      </c>
      <c r="J882">
        <v>2</v>
      </c>
      <c r="K882">
        <v>83</v>
      </c>
      <c r="L882">
        <v>0</v>
      </c>
      <c r="M882">
        <f t="shared" si="27"/>
        <v>158</v>
      </c>
    </row>
    <row r="883" spans="1:13" x14ac:dyDescent="0.3">
      <c r="A883">
        <v>881</v>
      </c>
      <c r="B883" t="s">
        <v>150</v>
      </c>
      <c r="C883" t="s">
        <v>177</v>
      </c>
      <c r="D883">
        <v>2002</v>
      </c>
      <c r="E883">
        <v>5</v>
      </c>
      <c r="F883">
        <v>28</v>
      </c>
      <c r="G883" t="str">
        <f t="shared" si="26"/>
        <v>Extreme</v>
      </c>
      <c r="H883">
        <v>0</v>
      </c>
      <c r="I883">
        <v>9</v>
      </c>
      <c r="J883">
        <v>7</v>
      </c>
      <c r="K883">
        <v>80</v>
      </c>
      <c r="L883">
        <v>0</v>
      </c>
      <c r="M883">
        <f t="shared" si="27"/>
        <v>124</v>
      </c>
    </row>
    <row r="884" spans="1:13" x14ac:dyDescent="0.3">
      <c r="A884">
        <v>882</v>
      </c>
      <c r="B884" t="s">
        <v>150</v>
      </c>
      <c r="C884" t="s">
        <v>178</v>
      </c>
      <c r="D884">
        <v>2002</v>
      </c>
      <c r="E884">
        <v>12</v>
      </c>
      <c r="F884">
        <v>42</v>
      </c>
      <c r="G884" t="str">
        <f t="shared" si="26"/>
        <v>Extreme</v>
      </c>
      <c r="H884">
        <v>0</v>
      </c>
      <c r="I884">
        <v>27</v>
      </c>
      <c r="J884">
        <v>0</v>
      </c>
      <c r="K884">
        <v>61</v>
      </c>
      <c r="L884">
        <v>0</v>
      </c>
      <c r="M884">
        <f t="shared" si="27"/>
        <v>130</v>
      </c>
    </row>
    <row r="885" spans="1:13" x14ac:dyDescent="0.3">
      <c r="A885">
        <v>883</v>
      </c>
      <c r="B885" t="s">
        <v>150</v>
      </c>
      <c r="C885" t="s">
        <v>179</v>
      </c>
      <c r="D885">
        <v>2002</v>
      </c>
      <c r="E885">
        <v>3</v>
      </c>
      <c r="F885">
        <v>16</v>
      </c>
      <c r="G885" t="str">
        <f t="shared" si="26"/>
        <v>Extreme</v>
      </c>
      <c r="H885">
        <v>0</v>
      </c>
      <c r="I885">
        <v>12</v>
      </c>
      <c r="J885">
        <v>0</v>
      </c>
      <c r="K885">
        <v>32</v>
      </c>
      <c r="L885">
        <v>0</v>
      </c>
      <c r="M885">
        <f t="shared" si="27"/>
        <v>60</v>
      </c>
    </row>
    <row r="886" spans="1:13" x14ac:dyDescent="0.3">
      <c r="A886">
        <v>884</v>
      </c>
      <c r="B886" t="s">
        <v>150</v>
      </c>
      <c r="C886" t="s">
        <v>180</v>
      </c>
      <c r="D886">
        <v>2002</v>
      </c>
      <c r="E886">
        <v>3</v>
      </c>
      <c r="F886">
        <v>7</v>
      </c>
      <c r="G886" t="str">
        <f t="shared" si="26"/>
        <v>High</v>
      </c>
      <c r="H886">
        <v>0</v>
      </c>
      <c r="I886">
        <v>4</v>
      </c>
      <c r="J886">
        <v>0</v>
      </c>
      <c r="K886">
        <v>5</v>
      </c>
      <c r="L886">
        <v>0</v>
      </c>
      <c r="M886">
        <f t="shared" si="27"/>
        <v>16</v>
      </c>
    </row>
    <row r="887" spans="1:13" x14ac:dyDescent="0.3">
      <c r="A887">
        <v>885</v>
      </c>
      <c r="B887" t="s">
        <v>150</v>
      </c>
      <c r="C887" t="s">
        <v>39</v>
      </c>
      <c r="D887">
        <v>2002</v>
      </c>
      <c r="E887">
        <v>267</v>
      </c>
      <c r="F887">
        <v>807</v>
      </c>
      <c r="G887" t="str">
        <f t="shared" si="26"/>
        <v>Extreme</v>
      </c>
      <c r="H887">
        <v>62</v>
      </c>
      <c r="I887">
        <v>750</v>
      </c>
      <c r="J887">
        <v>104</v>
      </c>
      <c r="K887">
        <v>3321</v>
      </c>
      <c r="L887">
        <v>0</v>
      </c>
      <c r="M887">
        <f t="shared" si="27"/>
        <v>5044</v>
      </c>
    </row>
    <row r="888" spans="1:13" x14ac:dyDescent="0.3">
      <c r="A888">
        <v>886</v>
      </c>
      <c r="B888" t="s">
        <v>181</v>
      </c>
      <c r="C888" t="s">
        <v>182</v>
      </c>
      <c r="D888">
        <v>2002</v>
      </c>
      <c r="E888">
        <v>15</v>
      </c>
      <c r="F888">
        <v>18</v>
      </c>
      <c r="G888" t="str">
        <f t="shared" si="26"/>
        <v>Extreme</v>
      </c>
      <c r="H888">
        <v>7</v>
      </c>
      <c r="I888">
        <v>17</v>
      </c>
      <c r="J888">
        <v>0</v>
      </c>
      <c r="K888">
        <v>122</v>
      </c>
      <c r="L888">
        <v>0</v>
      </c>
      <c r="M888">
        <f t="shared" si="27"/>
        <v>164</v>
      </c>
    </row>
    <row r="889" spans="1:13" x14ac:dyDescent="0.3">
      <c r="A889">
        <v>887</v>
      </c>
      <c r="B889" t="s">
        <v>181</v>
      </c>
      <c r="C889" t="s">
        <v>183</v>
      </c>
      <c r="D889">
        <v>2002</v>
      </c>
      <c r="E889">
        <v>17</v>
      </c>
      <c r="F889">
        <v>13</v>
      </c>
      <c r="G889" t="str">
        <f t="shared" si="26"/>
        <v>Extreme</v>
      </c>
      <c r="H889">
        <v>35</v>
      </c>
      <c r="I889">
        <v>29</v>
      </c>
      <c r="J889">
        <v>0</v>
      </c>
      <c r="K889">
        <v>54</v>
      </c>
      <c r="L889">
        <v>0</v>
      </c>
      <c r="M889">
        <f t="shared" si="27"/>
        <v>131</v>
      </c>
    </row>
    <row r="890" spans="1:13" x14ac:dyDescent="0.3">
      <c r="A890">
        <v>888</v>
      </c>
      <c r="B890" t="s">
        <v>181</v>
      </c>
      <c r="C890" t="s">
        <v>184</v>
      </c>
      <c r="D890">
        <v>2002</v>
      </c>
      <c r="E890">
        <v>37</v>
      </c>
      <c r="F890">
        <v>39</v>
      </c>
      <c r="G890" t="str">
        <f t="shared" si="26"/>
        <v>Extreme</v>
      </c>
      <c r="H890">
        <v>19</v>
      </c>
      <c r="I890">
        <v>56</v>
      </c>
      <c r="J890">
        <v>1122</v>
      </c>
      <c r="K890">
        <v>92</v>
      </c>
      <c r="L890">
        <v>0</v>
      </c>
      <c r="M890">
        <f t="shared" si="27"/>
        <v>1328</v>
      </c>
    </row>
    <row r="891" spans="1:13" x14ac:dyDescent="0.3">
      <c r="A891">
        <v>889</v>
      </c>
      <c r="B891" t="s">
        <v>181</v>
      </c>
      <c r="C891" t="s">
        <v>185</v>
      </c>
      <c r="D891">
        <v>2002</v>
      </c>
      <c r="E891">
        <v>7</v>
      </c>
      <c r="F891">
        <v>15</v>
      </c>
      <c r="G891" t="str">
        <f t="shared" si="26"/>
        <v>Extreme</v>
      </c>
      <c r="H891">
        <v>9</v>
      </c>
      <c r="I891">
        <v>22</v>
      </c>
      <c r="J891">
        <v>5</v>
      </c>
      <c r="K891">
        <v>54</v>
      </c>
      <c r="L891">
        <v>0</v>
      </c>
      <c r="M891">
        <f t="shared" si="27"/>
        <v>105</v>
      </c>
    </row>
    <row r="892" spans="1:13" x14ac:dyDescent="0.3">
      <c r="A892">
        <v>890</v>
      </c>
      <c r="B892" t="s">
        <v>181</v>
      </c>
      <c r="C892" t="s">
        <v>186</v>
      </c>
      <c r="D892">
        <v>2002</v>
      </c>
      <c r="E892">
        <v>1</v>
      </c>
      <c r="F892">
        <v>0</v>
      </c>
      <c r="G892" t="str">
        <f t="shared" si="26"/>
        <v>Moderate</v>
      </c>
      <c r="H892">
        <v>14</v>
      </c>
      <c r="I892">
        <v>1</v>
      </c>
      <c r="J892">
        <v>58</v>
      </c>
      <c r="K892">
        <v>0</v>
      </c>
      <c r="L892">
        <v>0</v>
      </c>
      <c r="M892">
        <f t="shared" si="27"/>
        <v>73</v>
      </c>
    </row>
    <row r="893" spans="1:13" x14ac:dyDescent="0.3">
      <c r="A893">
        <v>891</v>
      </c>
      <c r="B893" t="s">
        <v>181</v>
      </c>
      <c r="C893" t="s">
        <v>187</v>
      </c>
      <c r="D893">
        <v>2002</v>
      </c>
      <c r="E893">
        <v>27</v>
      </c>
      <c r="F893">
        <v>36</v>
      </c>
      <c r="G893" t="str">
        <f t="shared" si="26"/>
        <v>Extreme</v>
      </c>
      <c r="H893">
        <v>11</v>
      </c>
      <c r="I893">
        <v>35</v>
      </c>
      <c r="J893">
        <v>57</v>
      </c>
      <c r="K893">
        <v>128</v>
      </c>
      <c r="L893">
        <v>0</v>
      </c>
      <c r="M893">
        <f t="shared" si="27"/>
        <v>267</v>
      </c>
    </row>
    <row r="894" spans="1:13" x14ac:dyDescent="0.3">
      <c r="A894">
        <v>892</v>
      </c>
      <c r="B894" t="s">
        <v>181</v>
      </c>
      <c r="C894" t="s">
        <v>188</v>
      </c>
      <c r="D894">
        <v>2002</v>
      </c>
      <c r="E894">
        <v>15</v>
      </c>
      <c r="F894">
        <v>21</v>
      </c>
      <c r="G894" t="str">
        <f t="shared" si="26"/>
        <v>Extreme</v>
      </c>
      <c r="H894">
        <v>28</v>
      </c>
      <c r="I894">
        <v>31</v>
      </c>
      <c r="J894">
        <v>4</v>
      </c>
      <c r="K894">
        <v>96</v>
      </c>
      <c r="L894">
        <v>0</v>
      </c>
      <c r="M894">
        <f t="shared" si="27"/>
        <v>180</v>
      </c>
    </row>
    <row r="895" spans="1:13" x14ac:dyDescent="0.3">
      <c r="A895">
        <v>893</v>
      </c>
      <c r="B895" t="s">
        <v>181</v>
      </c>
      <c r="C895" t="s">
        <v>189</v>
      </c>
      <c r="D895">
        <v>2002</v>
      </c>
      <c r="E895">
        <v>18</v>
      </c>
      <c r="F895">
        <v>12</v>
      </c>
      <c r="G895" t="str">
        <f t="shared" si="26"/>
        <v>Extreme</v>
      </c>
      <c r="H895">
        <v>14</v>
      </c>
      <c r="I895">
        <v>39</v>
      </c>
      <c r="J895">
        <v>37</v>
      </c>
      <c r="K895">
        <v>115</v>
      </c>
      <c r="L895">
        <v>0</v>
      </c>
      <c r="M895">
        <f t="shared" si="27"/>
        <v>217</v>
      </c>
    </row>
    <row r="896" spans="1:13" x14ac:dyDescent="0.3">
      <c r="A896">
        <v>894</v>
      </c>
      <c r="B896" t="s">
        <v>181</v>
      </c>
      <c r="C896" t="s">
        <v>190</v>
      </c>
      <c r="D896">
        <v>2002</v>
      </c>
      <c r="E896">
        <v>19</v>
      </c>
      <c r="F896">
        <v>9</v>
      </c>
      <c r="G896" t="str">
        <f t="shared" si="26"/>
        <v>Extreme</v>
      </c>
      <c r="H896">
        <v>11</v>
      </c>
      <c r="I896">
        <v>10</v>
      </c>
      <c r="J896">
        <v>12</v>
      </c>
      <c r="K896">
        <v>57</v>
      </c>
      <c r="L896">
        <v>0</v>
      </c>
      <c r="M896">
        <f t="shared" si="27"/>
        <v>99</v>
      </c>
    </row>
    <row r="897" spans="1:13" x14ac:dyDescent="0.3">
      <c r="A897">
        <v>895</v>
      </c>
      <c r="B897" t="s">
        <v>181</v>
      </c>
      <c r="C897" t="s">
        <v>191</v>
      </c>
      <c r="D897">
        <v>2002</v>
      </c>
      <c r="E897">
        <v>7</v>
      </c>
      <c r="F897">
        <v>4</v>
      </c>
      <c r="G897" t="str">
        <f t="shared" si="26"/>
        <v>High</v>
      </c>
      <c r="H897">
        <v>6</v>
      </c>
      <c r="I897">
        <v>11</v>
      </c>
      <c r="J897">
        <v>0</v>
      </c>
      <c r="K897">
        <v>98</v>
      </c>
      <c r="L897">
        <v>0</v>
      </c>
      <c r="M897">
        <f t="shared" si="27"/>
        <v>119</v>
      </c>
    </row>
    <row r="898" spans="1:13" x14ac:dyDescent="0.3">
      <c r="A898">
        <v>896</v>
      </c>
      <c r="B898" t="s">
        <v>181</v>
      </c>
      <c r="C898" t="s">
        <v>192</v>
      </c>
      <c r="D898">
        <v>2002</v>
      </c>
      <c r="E898">
        <v>37</v>
      </c>
      <c r="F898">
        <v>8</v>
      </c>
      <c r="G898" t="str">
        <f t="shared" ref="G898:G961" si="28">IF(OR(E898&gt;10,F898&gt;10),"Extreme",IF(OR(E898&gt;5,F898&gt;5),"High","Moderate"))</f>
        <v>Extreme</v>
      </c>
      <c r="H898">
        <v>11</v>
      </c>
      <c r="I898">
        <v>25</v>
      </c>
      <c r="J898">
        <v>0</v>
      </c>
      <c r="K898">
        <v>115</v>
      </c>
      <c r="L898">
        <v>0</v>
      </c>
      <c r="M898">
        <f t="shared" si="27"/>
        <v>159</v>
      </c>
    </row>
    <row r="899" spans="1:13" x14ac:dyDescent="0.3">
      <c r="A899">
        <v>897</v>
      </c>
      <c r="B899" t="s">
        <v>181</v>
      </c>
      <c r="C899" t="s">
        <v>193</v>
      </c>
      <c r="D899">
        <v>2002</v>
      </c>
      <c r="E899">
        <v>15</v>
      </c>
      <c r="F899">
        <v>14</v>
      </c>
      <c r="G899" t="str">
        <f t="shared" si="28"/>
        <v>Extreme</v>
      </c>
      <c r="H899">
        <v>7</v>
      </c>
      <c r="I899">
        <v>20</v>
      </c>
      <c r="J899">
        <v>14</v>
      </c>
      <c r="K899">
        <v>88</v>
      </c>
      <c r="L899">
        <v>0</v>
      </c>
      <c r="M899">
        <f t="shared" ref="M899:M962" si="29">SUM(F899,H899,I899,J899,K899,L899)</f>
        <v>143</v>
      </c>
    </row>
    <row r="900" spans="1:13" x14ac:dyDescent="0.3">
      <c r="A900">
        <v>898</v>
      </c>
      <c r="B900" t="s">
        <v>181</v>
      </c>
      <c r="C900" t="s">
        <v>194</v>
      </c>
      <c r="D900">
        <v>2002</v>
      </c>
      <c r="E900">
        <v>16</v>
      </c>
      <c r="F900">
        <v>9</v>
      </c>
      <c r="G900" t="str">
        <f t="shared" si="28"/>
        <v>Extreme</v>
      </c>
      <c r="H900">
        <v>3</v>
      </c>
      <c r="I900">
        <v>22</v>
      </c>
      <c r="J900">
        <v>0</v>
      </c>
      <c r="K900">
        <v>19</v>
      </c>
      <c r="L900">
        <v>0</v>
      </c>
      <c r="M900">
        <f t="shared" si="29"/>
        <v>53</v>
      </c>
    </row>
    <row r="901" spans="1:13" x14ac:dyDescent="0.3">
      <c r="A901">
        <v>899</v>
      </c>
      <c r="B901" t="s">
        <v>181</v>
      </c>
      <c r="C901" t="s">
        <v>195</v>
      </c>
      <c r="D901">
        <v>2002</v>
      </c>
      <c r="E901">
        <v>13</v>
      </c>
      <c r="F901">
        <v>17</v>
      </c>
      <c r="G901" t="str">
        <f t="shared" si="28"/>
        <v>Extreme</v>
      </c>
      <c r="H901">
        <v>5</v>
      </c>
      <c r="I901">
        <v>29</v>
      </c>
      <c r="J901">
        <v>45</v>
      </c>
      <c r="K901">
        <v>60</v>
      </c>
      <c r="L901">
        <v>0</v>
      </c>
      <c r="M901">
        <f t="shared" si="29"/>
        <v>156</v>
      </c>
    </row>
    <row r="902" spans="1:13" x14ac:dyDescent="0.3">
      <c r="A902">
        <v>900</v>
      </c>
      <c r="B902" t="s">
        <v>181</v>
      </c>
      <c r="C902" t="s">
        <v>196</v>
      </c>
      <c r="D902">
        <v>2002</v>
      </c>
      <c r="E902">
        <v>43</v>
      </c>
      <c r="F902">
        <v>21</v>
      </c>
      <c r="G902" t="str">
        <f t="shared" si="28"/>
        <v>Extreme</v>
      </c>
      <c r="H902">
        <v>9</v>
      </c>
      <c r="I902">
        <v>22</v>
      </c>
      <c r="J902">
        <v>20</v>
      </c>
      <c r="K902">
        <v>193</v>
      </c>
      <c r="L902">
        <v>0</v>
      </c>
      <c r="M902">
        <f t="shared" si="29"/>
        <v>265</v>
      </c>
    </row>
    <row r="903" spans="1:13" x14ac:dyDescent="0.3">
      <c r="A903">
        <v>901</v>
      </c>
      <c r="B903" t="s">
        <v>181</v>
      </c>
      <c r="C903" t="s">
        <v>197</v>
      </c>
      <c r="D903">
        <v>2002</v>
      </c>
      <c r="E903">
        <v>10</v>
      </c>
      <c r="F903">
        <v>7</v>
      </c>
      <c r="G903" t="str">
        <f t="shared" si="28"/>
        <v>High</v>
      </c>
      <c r="H903">
        <v>14</v>
      </c>
      <c r="I903">
        <v>15</v>
      </c>
      <c r="J903">
        <v>0</v>
      </c>
      <c r="K903">
        <v>23</v>
      </c>
      <c r="L903">
        <v>0</v>
      </c>
      <c r="M903">
        <f t="shared" si="29"/>
        <v>59</v>
      </c>
    </row>
    <row r="904" spans="1:13" x14ac:dyDescent="0.3">
      <c r="A904">
        <v>902</v>
      </c>
      <c r="B904" t="s">
        <v>181</v>
      </c>
      <c r="C904" t="s">
        <v>198</v>
      </c>
      <c r="D904">
        <v>2002</v>
      </c>
      <c r="E904">
        <v>17</v>
      </c>
      <c r="F904">
        <v>10</v>
      </c>
      <c r="G904" t="str">
        <f t="shared" si="28"/>
        <v>Extreme</v>
      </c>
      <c r="H904">
        <v>17</v>
      </c>
      <c r="I904">
        <v>14</v>
      </c>
      <c r="J904">
        <v>40</v>
      </c>
      <c r="K904">
        <v>30</v>
      </c>
      <c r="L904">
        <v>0</v>
      </c>
      <c r="M904">
        <f t="shared" si="29"/>
        <v>111</v>
      </c>
    </row>
    <row r="905" spans="1:13" x14ac:dyDescent="0.3">
      <c r="A905">
        <v>903</v>
      </c>
      <c r="B905" t="s">
        <v>181</v>
      </c>
      <c r="C905" t="s">
        <v>199</v>
      </c>
      <c r="D905">
        <v>2002</v>
      </c>
      <c r="E905">
        <v>20</v>
      </c>
      <c r="F905">
        <v>3</v>
      </c>
      <c r="G905" t="str">
        <f t="shared" si="28"/>
        <v>Extreme</v>
      </c>
      <c r="H905">
        <v>7</v>
      </c>
      <c r="I905">
        <v>30</v>
      </c>
      <c r="J905">
        <v>0</v>
      </c>
      <c r="K905">
        <v>103</v>
      </c>
      <c r="L905">
        <v>0</v>
      </c>
      <c r="M905">
        <f t="shared" si="29"/>
        <v>143</v>
      </c>
    </row>
    <row r="906" spans="1:13" x14ac:dyDescent="0.3">
      <c r="A906">
        <v>904</v>
      </c>
      <c r="B906" t="s">
        <v>181</v>
      </c>
      <c r="C906" t="s">
        <v>200</v>
      </c>
      <c r="D906">
        <v>2002</v>
      </c>
      <c r="E906">
        <v>14</v>
      </c>
      <c r="F906">
        <v>16</v>
      </c>
      <c r="G906" t="str">
        <f t="shared" si="28"/>
        <v>Extreme</v>
      </c>
      <c r="H906">
        <v>20</v>
      </c>
      <c r="I906">
        <v>15</v>
      </c>
      <c r="J906">
        <v>10</v>
      </c>
      <c r="K906">
        <v>63</v>
      </c>
      <c r="L906">
        <v>0</v>
      </c>
      <c r="M906">
        <f t="shared" si="29"/>
        <v>124</v>
      </c>
    </row>
    <row r="907" spans="1:13" x14ac:dyDescent="0.3">
      <c r="A907">
        <v>905</v>
      </c>
      <c r="B907" t="s">
        <v>181</v>
      </c>
      <c r="C907" t="s">
        <v>201</v>
      </c>
      <c r="D907">
        <v>2002</v>
      </c>
      <c r="E907">
        <v>13</v>
      </c>
      <c r="F907">
        <v>18</v>
      </c>
      <c r="G907" t="str">
        <f t="shared" si="28"/>
        <v>Extreme</v>
      </c>
      <c r="H907">
        <v>9</v>
      </c>
      <c r="I907">
        <v>11</v>
      </c>
      <c r="J907">
        <v>0</v>
      </c>
      <c r="K907">
        <v>55</v>
      </c>
      <c r="L907">
        <v>0</v>
      </c>
      <c r="M907">
        <f t="shared" si="29"/>
        <v>93</v>
      </c>
    </row>
    <row r="908" spans="1:13" x14ac:dyDescent="0.3">
      <c r="A908">
        <v>906</v>
      </c>
      <c r="B908" t="s">
        <v>181</v>
      </c>
      <c r="C908" t="s">
        <v>39</v>
      </c>
      <c r="D908">
        <v>2002</v>
      </c>
      <c r="E908">
        <v>361</v>
      </c>
      <c r="F908">
        <v>290</v>
      </c>
      <c r="G908" t="str">
        <f t="shared" si="28"/>
        <v>Extreme</v>
      </c>
      <c r="H908">
        <v>256</v>
      </c>
      <c r="I908">
        <v>454</v>
      </c>
      <c r="J908">
        <v>1424</v>
      </c>
      <c r="K908">
        <v>1565</v>
      </c>
      <c r="L908">
        <v>0</v>
      </c>
      <c r="M908">
        <f t="shared" si="29"/>
        <v>3989</v>
      </c>
    </row>
    <row r="909" spans="1:13" x14ac:dyDescent="0.3">
      <c r="A909">
        <v>907</v>
      </c>
      <c r="B909" t="s">
        <v>202</v>
      </c>
      <c r="C909" t="s">
        <v>129</v>
      </c>
      <c r="D909">
        <v>2002</v>
      </c>
      <c r="E909">
        <v>9</v>
      </c>
      <c r="F909">
        <v>3</v>
      </c>
      <c r="G909" t="str">
        <f t="shared" si="28"/>
        <v>High</v>
      </c>
      <c r="H909">
        <v>0</v>
      </c>
      <c r="I909">
        <v>36</v>
      </c>
      <c r="J909">
        <v>1</v>
      </c>
      <c r="K909">
        <v>22</v>
      </c>
      <c r="L909">
        <v>0</v>
      </c>
      <c r="M909">
        <f t="shared" si="29"/>
        <v>62</v>
      </c>
    </row>
    <row r="910" spans="1:13" x14ac:dyDescent="0.3">
      <c r="A910">
        <v>908</v>
      </c>
      <c r="B910" t="s">
        <v>202</v>
      </c>
      <c r="C910" t="s">
        <v>203</v>
      </c>
      <c r="D910">
        <v>2002</v>
      </c>
      <c r="E910">
        <v>16</v>
      </c>
      <c r="F910">
        <v>10</v>
      </c>
      <c r="G910" t="str">
        <f t="shared" si="28"/>
        <v>Extreme</v>
      </c>
      <c r="H910">
        <v>2</v>
      </c>
      <c r="I910">
        <v>21</v>
      </c>
      <c r="J910">
        <v>1</v>
      </c>
      <c r="K910">
        <v>12</v>
      </c>
      <c r="L910">
        <v>0</v>
      </c>
      <c r="M910">
        <f t="shared" si="29"/>
        <v>46</v>
      </c>
    </row>
    <row r="911" spans="1:13" x14ac:dyDescent="0.3">
      <c r="A911">
        <v>909</v>
      </c>
      <c r="B911" t="s">
        <v>202</v>
      </c>
      <c r="C911" t="s">
        <v>63</v>
      </c>
      <c r="D911">
        <v>2002</v>
      </c>
      <c r="E911">
        <v>0</v>
      </c>
      <c r="F911">
        <v>0</v>
      </c>
      <c r="G911" t="str">
        <f t="shared" si="28"/>
        <v>Moderate</v>
      </c>
      <c r="H911">
        <v>0</v>
      </c>
      <c r="I911">
        <v>0</v>
      </c>
      <c r="J911">
        <v>0</v>
      </c>
      <c r="K911">
        <v>0</v>
      </c>
      <c r="L911">
        <v>0</v>
      </c>
      <c r="M911">
        <f t="shared" si="29"/>
        <v>0</v>
      </c>
    </row>
    <row r="912" spans="1:13" x14ac:dyDescent="0.3">
      <c r="A912">
        <v>910</v>
      </c>
      <c r="B912" t="s">
        <v>202</v>
      </c>
      <c r="C912" t="s">
        <v>204</v>
      </c>
      <c r="D912">
        <v>2002</v>
      </c>
      <c r="E912">
        <v>3</v>
      </c>
      <c r="F912">
        <v>14</v>
      </c>
      <c r="G912" t="str">
        <f t="shared" si="28"/>
        <v>Extreme</v>
      </c>
      <c r="H912">
        <v>0</v>
      </c>
      <c r="I912">
        <v>17</v>
      </c>
      <c r="J912">
        <v>1</v>
      </c>
      <c r="K912">
        <v>24</v>
      </c>
      <c r="L912">
        <v>0</v>
      </c>
      <c r="M912">
        <f t="shared" si="29"/>
        <v>56</v>
      </c>
    </row>
    <row r="913" spans="1:13" x14ac:dyDescent="0.3">
      <c r="A913">
        <v>911</v>
      </c>
      <c r="B913" t="s">
        <v>202</v>
      </c>
      <c r="C913" t="s">
        <v>205</v>
      </c>
      <c r="D913">
        <v>2002</v>
      </c>
      <c r="E913">
        <v>14</v>
      </c>
      <c r="F913">
        <v>17</v>
      </c>
      <c r="G913" t="str">
        <f t="shared" si="28"/>
        <v>Extreme</v>
      </c>
      <c r="H913">
        <v>2</v>
      </c>
      <c r="I913">
        <v>50</v>
      </c>
      <c r="J913">
        <v>1</v>
      </c>
      <c r="K913">
        <v>32</v>
      </c>
      <c r="L913">
        <v>0</v>
      </c>
      <c r="M913">
        <f t="shared" si="29"/>
        <v>102</v>
      </c>
    </row>
    <row r="914" spans="1:13" x14ac:dyDescent="0.3">
      <c r="A914">
        <v>912</v>
      </c>
      <c r="B914" t="s">
        <v>202</v>
      </c>
      <c r="C914" t="s">
        <v>206</v>
      </c>
      <c r="D914">
        <v>2002</v>
      </c>
      <c r="E914">
        <v>4</v>
      </c>
      <c r="F914">
        <v>3</v>
      </c>
      <c r="G914" t="str">
        <f t="shared" si="28"/>
        <v>Moderate</v>
      </c>
      <c r="H914">
        <v>0</v>
      </c>
      <c r="I914">
        <v>6</v>
      </c>
      <c r="J914">
        <v>1</v>
      </c>
      <c r="K914">
        <v>7</v>
      </c>
      <c r="L914">
        <v>0</v>
      </c>
      <c r="M914">
        <f t="shared" si="29"/>
        <v>17</v>
      </c>
    </row>
    <row r="915" spans="1:13" x14ac:dyDescent="0.3">
      <c r="A915">
        <v>913</v>
      </c>
      <c r="B915" t="s">
        <v>202</v>
      </c>
      <c r="C915" t="s">
        <v>207</v>
      </c>
      <c r="D915">
        <v>2002</v>
      </c>
      <c r="E915">
        <v>14</v>
      </c>
      <c r="F915">
        <v>11</v>
      </c>
      <c r="G915" t="str">
        <f t="shared" si="28"/>
        <v>Extreme</v>
      </c>
      <c r="H915">
        <v>0</v>
      </c>
      <c r="I915">
        <v>20</v>
      </c>
      <c r="J915">
        <v>0</v>
      </c>
      <c r="K915">
        <v>11</v>
      </c>
      <c r="L915">
        <v>0</v>
      </c>
      <c r="M915">
        <f t="shared" si="29"/>
        <v>42</v>
      </c>
    </row>
    <row r="916" spans="1:13" x14ac:dyDescent="0.3">
      <c r="A916">
        <v>914</v>
      </c>
      <c r="B916" t="s">
        <v>202</v>
      </c>
      <c r="C916" t="s">
        <v>208</v>
      </c>
      <c r="D916">
        <v>2002</v>
      </c>
      <c r="E916">
        <v>0</v>
      </c>
      <c r="F916">
        <v>0</v>
      </c>
      <c r="G916" t="str">
        <f t="shared" si="28"/>
        <v>Moderate</v>
      </c>
      <c r="H916">
        <v>0</v>
      </c>
      <c r="I916">
        <v>2</v>
      </c>
      <c r="J916">
        <v>0</v>
      </c>
      <c r="K916">
        <v>0</v>
      </c>
      <c r="L916">
        <v>0</v>
      </c>
      <c r="M916">
        <f t="shared" si="29"/>
        <v>2</v>
      </c>
    </row>
    <row r="917" spans="1:13" x14ac:dyDescent="0.3">
      <c r="A917">
        <v>915</v>
      </c>
      <c r="B917" t="s">
        <v>202</v>
      </c>
      <c r="C917" t="s">
        <v>209</v>
      </c>
      <c r="D917">
        <v>2002</v>
      </c>
      <c r="E917">
        <v>24</v>
      </c>
      <c r="F917">
        <v>8</v>
      </c>
      <c r="G917" t="str">
        <f t="shared" si="28"/>
        <v>Extreme</v>
      </c>
      <c r="H917">
        <v>2</v>
      </c>
      <c r="I917">
        <v>51</v>
      </c>
      <c r="J917">
        <v>6</v>
      </c>
      <c r="K917">
        <v>47</v>
      </c>
      <c r="L917">
        <v>0</v>
      </c>
      <c r="M917">
        <f t="shared" si="29"/>
        <v>114</v>
      </c>
    </row>
    <row r="918" spans="1:13" x14ac:dyDescent="0.3">
      <c r="A918">
        <v>916</v>
      </c>
      <c r="B918" t="s">
        <v>202</v>
      </c>
      <c r="C918" t="s">
        <v>210</v>
      </c>
      <c r="D918">
        <v>2002</v>
      </c>
      <c r="E918">
        <v>27</v>
      </c>
      <c r="F918">
        <v>18</v>
      </c>
      <c r="G918" t="str">
        <f t="shared" si="28"/>
        <v>Extreme</v>
      </c>
      <c r="H918">
        <v>0</v>
      </c>
      <c r="I918">
        <v>49</v>
      </c>
      <c r="J918">
        <v>0</v>
      </c>
      <c r="K918">
        <v>22</v>
      </c>
      <c r="L918">
        <v>0</v>
      </c>
      <c r="M918">
        <f t="shared" si="29"/>
        <v>89</v>
      </c>
    </row>
    <row r="919" spans="1:13" x14ac:dyDescent="0.3">
      <c r="A919">
        <v>917</v>
      </c>
      <c r="B919" t="s">
        <v>202</v>
      </c>
      <c r="C919" t="s">
        <v>211</v>
      </c>
      <c r="D919">
        <v>2002</v>
      </c>
      <c r="E919">
        <v>11</v>
      </c>
      <c r="F919">
        <v>10</v>
      </c>
      <c r="G919" t="str">
        <f t="shared" si="28"/>
        <v>Extreme</v>
      </c>
      <c r="H919">
        <v>0</v>
      </c>
      <c r="I919">
        <v>34</v>
      </c>
      <c r="J919">
        <v>0</v>
      </c>
      <c r="K919">
        <v>15</v>
      </c>
      <c r="L919">
        <v>0</v>
      </c>
      <c r="M919">
        <f t="shared" si="29"/>
        <v>59</v>
      </c>
    </row>
    <row r="920" spans="1:13" x14ac:dyDescent="0.3">
      <c r="A920">
        <v>918</v>
      </c>
      <c r="B920" t="s">
        <v>202</v>
      </c>
      <c r="C920" t="s">
        <v>212</v>
      </c>
      <c r="D920">
        <v>2002</v>
      </c>
      <c r="E920">
        <v>9</v>
      </c>
      <c r="F920">
        <v>16</v>
      </c>
      <c r="G920" t="str">
        <f t="shared" si="28"/>
        <v>Extreme</v>
      </c>
      <c r="H920">
        <v>0</v>
      </c>
      <c r="I920">
        <v>28</v>
      </c>
      <c r="J920">
        <v>1</v>
      </c>
      <c r="K920">
        <v>31</v>
      </c>
      <c r="L920">
        <v>0</v>
      </c>
      <c r="M920">
        <f t="shared" si="29"/>
        <v>76</v>
      </c>
    </row>
    <row r="921" spans="1:13" x14ac:dyDescent="0.3">
      <c r="A921">
        <v>919</v>
      </c>
      <c r="B921" t="s">
        <v>202</v>
      </c>
      <c r="C921" t="s">
        <v>213</v>
      </c>
      <c r="D921">
        <v>2002</v>
      </c>
      <c r="E921">
        <v>6</v>
      </c>
      <c r="F921">
        <v>6</v>
      </c>
      <c r="G921" t="str">
        <f t="shared" si="28"/>
        <v>High</v>
      </c>
      <c r="H921">
        <v>0</v>
      </c>
      <c r="I921">
        <v>12</v>
      </c>
      <c r="J921">
        <v>0</v>
      </c>
      <c r="K921">
        <v>11</v>
      </c>
      <c r="L921">
        <v>0</v>
      </c>
      <c r="M921">
        <f t="shared" si="29"/>
        <v>29</v>
      </c>
    </row>
    <row r="922" spans="1:13" x14ac:dyDescent="0.3">
      <c r="A922">
        <v>920</v>
      </c>
      <c r="B922" t="s">
        <v>202</v>
      </c>
      <c r="C922" t="s">
        <v>39</v>
      </c>
      <c r="D922">
        <v>2002</v>
      </c>
      <c r="E922">
        <v>137</v>
      </c>
      <c r="F922">
        <v>116</v>
      </c>
      <c r="G922" t="str">
        <f t="shared" si="28"/>
        <v>Extreme</v>
      </c>
      <c r="H922">
        <v>6</v>
      </c>
      <c r="I922">
        <v>326</v>
      </c>
      <c r="J922">
        <v>12</v>
      </c>
      <c r="K922">
        <v>234</v>
      </c>
      <c r="L922">
        <v>0</v>
      </c>
      <c r="M922">
        <f t="shared" si="29"/>
        <v>694</v>
      </c>
    </row>
    <row r="923" spans="1:13" x14ac:dyDescent="0.3">
      <c r="A923">
        <v>921</v>
      </c>
      <c r="B923" t="s">
        <v>214</v>
      </c>
      <c r="C923" t="s">
        <v>215</v>
      </c>
      <c r="D923">
        <v>2002</v>
      </c>
      <c r="E923">
        <v>16</v>
      </c>
      <c r="F923">
        <v>58</v>
      </c>
      <c r="G923" t="str">
        <f t="shared" si="28"/>
        <v>Extreme</v>
      </c>
      <c r="H923">
        <v>0</v>
      </c>
      <c r="I923">
        <v>67</v>
      </c>
      <c r="J923">
        <v>54</v>
      </c>
      <c r="K923">
        <v>0</v>
      </c>
      <c r="L923">
        <v>0</v>
      </c>
      <c r="M923">
        <f t="shared" si="29"/>
        <v>179</v>
      </c>
    </row>
    <row r="924" spans="1:13" x14ac:dyDescent="0.3">
      <c r="A924">
        <v>922</v>
      </c>
      <c r="B924" t="s">
        <v>214</v>
      </c>
      <c r="C924" t="s">
        <v>216</v>
      </c>
      <c r="D924">
        <v>2002</v>
      </c>
      <c r="E924">
        <v>1</v>
      </c>
      <c r="F924">
        <v>15</v>
      </c>
      <c r="G924" t="str">
        <f t="shared" si="28"/>
        <v>Extreme</v>
      </c>
      <c r="H924">
        <v>0</v>
      </c>
      <c r="I924">
        <v>12</v>
      </c>
      <c r="J924">
        <v>3</v>
      </c>
      <c r="K924">
        <v>0</v>
      </c>
      <c r="L924">
        <v>0</v>
      </c>
      <c r="M924">
        <f t="shared" si="29"/>
        <v>30</v>
      </c>
    </row>
    <row r="925" spans="1:13" x14ac:dyDescent="0.3">
      <c r="A925">
        <v>923</v>
      </c>
      <c r="B925" t="s">
        <v>214</v>
      </c>
      <c r="C925" t="s">
        <v>217</v>
      </c>
      <c r="D925">
        <v>2002</v>
      </c>
      <c r="E925">
        <v>14</v>
      </c>
      <c r="F925">
        <v>78</v>
      </c>
      <c r="G925" t="str">
        <f t="shared" si="28"/>
        <v>Extreme</v>
      </c>
      <c r="H925">
        <v>0</v>
      </c>
      <c r="I925">
        <v>94</v>
      </c>
      <c r="J925">
        <v>31</v>
      </c>
      <c r="K925">
        <v>0</v>
      </c>
      <c r="L925">
        <v>0</v>
      </c>
      <c r="M925">
        <f t="shared" si="29"/>
        <v>203</v>
      </c>
    </row>
    <row r="926" spans="1:13" x14ac:dyDescent="0.3">
      <c r="A926">
        <v>924</v>
      </c>
      <c r="B926" t="s">
        <v>214</v>
      </c>
      <c r="C926" t="s">
        <v>218</v>
      </c>
      <c r="D926">
        <v>2002</v>
      </c>
      <c r="E926">
        <v>5</v>
      </c>
      <c r="F926">
        <v>13</v>
      </c>
      <c r="G926" t="str">
        <f t="shared" si="28"/>
        <v>Extreme</v>
      </c>
      <c r="H926">
        <v>0</v>
      </c>
      <c r="I926">
        <v>8</v>
      </c>
      <c r="J926">
        <v>23</v>
      </c>
      <c r="K926">
        <v>0</v>
      </c>
      <c r="L926">
        <v>0</v>
      </c>
      <c r="M926">
        <f t="shared" si="29"/>
        <v>44</v>
      </c>
    </row>
    <row r="927" spans="1:13" x14ac:dyDescent="0.3">
      <c r="A927">
        <v>925</v>
      </c>
      <c r="B927" t="s">
        <v>214</v>
      </c>
      <c r="C927" t="s">
        <v>219</v>
      </c>
      <c r="D927">
        <v>2002</v>
      </c>
      <c r="E927">
        <v>12</v>
      </c>
      <c r="F927">
        <v>33</v>
      </c>
      <c r="G927" t="str">
        <f t="shared" si="28"/>
        <v>Extreme</v>
      </c>
      <c r="H927">
        <v>0</v>
      </c>
      <c r="I927">
        <v>80</v>
      </c>
      <c r="J927">
        <v>13</v>
      </c>
      <c r="K927">
        <v>0</v>
      </c>
      <c r="L927">
        <v>0</v>
      </c>
      <c r="M927">
        <f t="shared" si="29"/>
        <v>126</v>
      </c>
    </row>
    <row r="928" spans="1:13" x14ac:dyDescent="0.3">
      <c r="A928">
        <v>926</v>
      </c>
      <c r="B928" t="s">
        <v>214</v>
      </c>
      <c r="C928" t="s">
        <v>220</v>
      </c>
      <c r="D928">
        <v>2002</v>
      </c>
      <c r="E928">
        <v>0</v>
      </c>
      <c r="F928">
        <v>0</v>
      </c>
      <c r="G928" t="str">
        <f t="shared" si="28"/>
        <v>Moderate</v>
      </c>
      <c r="H928">
        <v>0</v>
      </c>
      <c r="I928">
        <v>0</v>
      </c>
      <c r="J928">
        <v>0</v>
      </c>
      <c r="K928">
        <v>0</v>
      </c>
      <c r="L928">
        <v>0</v>
      </c>
      <c r="M928">
        <f t="shared" si="29"/>
        <v>0</v>
      </c>
    </row>
    <row r="929" spans="1:13" x14ac:dyDescent="0.3">
      <c r="A929">
        <v>927</v>
      </c>
      <c r="B929" t="s">
        <v>214</v>
      </c>
      <c r="C929" t="s">
        <v>221</v>
      </c>
      <c r="D929">
        <v>2002</v>
      </c>
      <c r="E929">
        <v>0</v>
      </c>
      <c r="F929">
        <v>0</v>
      </c>
      <c r="G929" t="str">
        <f t="shared" si="28"/>
        <v>Moderate</v>
      </c>
      <c r="H929">
        <v>0</v>
      </c>
      <c r="I929">
        <v>0</v>
      </c>
      <c r="J929">
        <v>0</v>
      </c>
      <c r="K929">
        <v>0</v>
      </c>
      <c r="L929">
        <v>0</v>
      </c>
      <c r="M929">
        <f t="shared" si="29"/>
        <v>0</v>
      </c>
    </row>
    <row r="930" spans="1:13" x14ac:dyDescent="0.3">
      <c r="A930">
        <v>928</v>
      </c>
      <c r="B930" t="s">
        <v>214</v>
      </c>
      <c r="C930" t="s">
        <v>222</v>
      </c>
      <c r="D930">
        <v>2002</v>
      </c>
      <c r="E930">
        <v>15</v>
      </c>
      <c r="F930">
        <v>19</v>
      </c>
      <c r="G930" t="str">
        <f t="shared" si="28"/>
        <v>Extreme</v>
      </c>
      <c r="H930">
        <v>0</v>
      </c>
      <c r="I930">
        <v>6</v>
      </c>
      <c r="J930">
        <v>4</v>
      </c>
      <c r="K930">
        <v>0</v>
      </c>
      <c r="L930">
        <v>0</v>
      </c>
      <c r="M930">
        <f t="shared" si="29"/>
        <v>29</v>
      </c>
    </row>
    <row r="931" spans="1:13" x14ac:dyDescent="0.3">
      <c r="A931">
        <v>929</v>
      </c>
      <c r="B931" t="s">
        <v>214</v>
      </c>
      <c r="C931" t="s">
        <v>223</v>
      </c>
      <c r="D931">
        <v>2002</v>
      </c>
      <c r="E931">
        <v>7</v>
      </c>
      <c r="F931">
        <v>39</v>
      </c>
      <c r="G931" t="str">
        <f t="shared" si="28"/>
        <v>Extreme</v>
      </c>
      <c r="H931">
        <v>0</v>
      </c>
      <c r="I931">
        <v>61</v>
      </c>
      <c r="J931">
        <v>6</v>
      </c>
      <c r="K931">
        <v>0</v>
      </c>
      <c r="L931">
        <v>0</v>
      </c>
      <c r="M931">
        <f t="shared" si="29"/>
        <v>106</v>
      </c>
    </row>
    <row r="932" spans="1:13" x14ac:dyDescent="0.3">
      <c r="A932">
        <v>930</v>
      </c>
      <c r="B932" t="s">
        <v>214</v>
      </c>
      <c r="C932" t="s">
        <v>712</v>
      </c>
      <c r="D932">
        <v>2002</v>
      </c>
      <c r="E932">
        <v>0</v>
      </c>
      <c r="F932">
        <v>15</v>
      </c>
      <c r="G932" t="str">
        <f t="shared" si="28"/>
        <v>Extreme</v>
      </c>
      <c r="H932">
        <v>0</v>
      </c>
      <c r="I932">
        <v>25</v>
      </c>
      <c r="J932">
        <v>0</v>
      </c>
      <c r="K932">
        <v>1</v>
      </c>
      <c r="L932">
        <v>0</v>
      </c>
      <c r="M932">
        <f t="shared" si="29"/>
        <v>41</v>
      </c>
    </row>
    <row r="933" spans="1:13" x14ac:dyDescent="0.3">
      <c r="A933">
        <v>931</v>
      </c>
      <c r="B933" t="s">
        <v>214</v>
      </c>
      <c r="C933" t="s">
        <v>224</v>
      </c>
      <c r="D933">
        <v>2002</v>
      </c>
      <c r="E933">
        <v>7</v>
      </c>
      <c r="F933">
        <v>56</v>
      </c>
      <c r="G933" t="str">
        <f t="shared" si="28"/>
        <v>Extreme</v>
      </c>
      <c r="H933">
        <v>10</v>
      </c>
      <c r="I933">
        <v>20</v>
      </c>
      <c r="J933">
        <v>74</v>
      </c>
      <c r="K933">
        <v>17</v>
      </c>
      <c r="L933">
        <v>0</v>
      </c>
      <c r="M933">
        <f t="shared" si="29"/>
        <v>177</v>
      </c>
    </row>
    <row r="934" spans="1:13" x14ac:dyDescent="0.3">
      <c r="A934">
        <v>932</v>
      </c>
      <c r="B934" t="s">
        <v>214</v>
      </c>
      <c r="C934" t="s">
        <v>225</v>
      </c>
      <c r="D934">
        <v>2002</v>
      </c>
      <c r="E934">
        <v>1</v>
      </c>
      <c r="F934">
        <v>2</v>
      </c>
      <c r="G934" t="str">
        <f t="shared" si="28"/>
        <v>Moderate</v>
      </c>
      <c r="H934">
        <v>0</v>
      </c>
      <c r="I934">
        <v>0</v>
      </c>
      <c r="J934">
        <v>0</v>
      </c>
      <c r="K934">
        <v>0</v>
      </c>
      <c r="L934">
        <v>0</v>
      </c>
      <c r="M934">
        <f t="shared" si="29"/>
        <v>2</v>
      </c>
    </row>
    <row r="935" spans="1:13" x14ac:dyDescent="0.3">
      <c r="A935">
        <v>933</v>
      </c>
      <c r="B935" t="s">
        <v>214</v>
      </c>
      <c r="C935" t="s">
        <v>226</v>
      </c>
      <c r="D935">
        <v>2002</v>
      </c>
      <c r="E935">
        <v>11</v>
      </c>
      <c r="F935">
        <v>13</v>
      </c>
      <c r="G935" t="str">
        <f t="shared" si="28"/>
        <v>Extreme</v>
      </c>
      <c r="H935">
        <v>3</v>
      </c>
      <c r="I935">
        <v>11</v>
      </c>
      <c r="J935">
        <v>13</v>
      </c>
      <c r="K935">
        <v>4</v>
      </c>
      <c r="L935">
        <v>0</v>
      </c>
      <c r="M935">
        <f t="shared" si="29"/>
        <v>44</v>
      </c>
    </row>
    <row r="936" spans="1:13" x14ac:dyDescent="0.3">
      <c r="A936">
        <v>934</v>
      </c>
      <c r="B936" t="s">
        <v>214</v>
      </c>
      <c r="C936" t="s">
        <v>227</v>
      </c>
      <c r="D936">
        <v>2002</v>
      </c>
      <c r="E936">
        <v>7</v>
      </c>
      <c r="F936">
        <v>39</v>
      </c>
      <c r="G936" t="str">
        <f t="shared" si="28"/>
        <v>Extreme</v>
      </c>
      <c r="H936">
        <v>0</v>
      </c>
      <c r="I936">
        <v>10</v>
      </c>
      <c r="J936">
        <v>4</v>
      </c>
      <c r="K936">
        <v>0</v>
      </c>
      <c r="L936">
        <v>0</v>
      </c>
      <c r="M936">
        <f t="shared" si="29"/>
        <v>53</v>
      </c>
    </row>
    <row r="937" spans="1:13" x14ac:dyDescent="0.3">
      <c r="A937">
        <v>935</v>
      </c>
      <c r="B937" t="s">
        <v>214</v>
      </c>
      <c r="C937" t="s">
        <v>228</v>
      </c>
      <c r="D937">
        <v>2002</v>
      </c>
      <c r="E937">
        <v>5</v>
      </c>
      <c r="F937">
        <v>24</v>
      </c>
      <c r="G937" t="str">
        <f t="shared" si="28"/>
        <v>Extreme</v>
      </c>
      <c r="H937">
        <v>0</v>
      </c>
      <c r="I937">
        <v>38</v>
      </c>
      <c r="J937">
        <v>4</v>
      </c>
      <c r="K937">
        <v>0</v>
      </c>
      <c r="L937">
        <v>0</v>
      </c>
      <c r="M937">
        <f t="shared" si="29"/>
        <v>66</v>
      </c>
    </row>
    <row r="938" spans="1:13" x14ac:dyDescent="0.3">
      <c r="A938">
        <v>936</v>
      </c>
      <c r="B938" t="s">
        <v>214</v>
      </c>
      <c r="C938" t="s">
        <v>229</v>
      </c>
      <c r="D938">
        <v>2002</v>
      </c>
      <c r="E938">
        <v>3</v>
      </c>
      <c r="F938">
        <v>1</v>
      </c>
      <c r="G938" t="str">
        <f t="shared" si="28"/>
        <v>Moderate</v>
      </c>
      <c r="H938">
        <v>0</v>
      </c>
      <c r="I938">
        <v>1</v>
      </c>
      <c r="J938">
        <v>1</v>
      </c>
      <c r="K938">
        <v>0</v>
      </c>
      <c r="L938">
        <v>0</v>
      </c>
      <c r="M938">
        <f t="shared" si="29"/>
        <v>3</v>
      </c>
    </row>
    <row r="939" spans="1:13" x14ac:dyDescent="0.3">
      <c r="A939">
        <v>937</v>
      </c>
      <c r="B939" t="s">
        <v>214</v>
      </c>
      <c r="C939" t="s">
        <v>230</v>
      </c>
      <c r="D939">
        <v>2002</v>
      </c>
      <c r="E939">
        <v>9</v>
      </c>
      <c r="F939">
        <v>7</v>
      </c>
      <c r="G939" t="str">
        <f t="shared" si="28"/>
        <v>High</v>
      </c>
      <c r="H939">
        <v>0</v>
      </c>
      <c r="I939">
        <v>4</v>
      </c>
      <c r="J939">
        <v>0</v>
      </c>
      <c r="K939">
        <v>0</v>
      </c>
      <c r="L939">
        <v>0</v>
      </c>
      <c r="M939">
        <f t="shared" si="29"/>
        <v>11</v>
      </c>
    </row>
    <row r="940" spans="1:13" x14ac:dyDescent="0.3">
      <c r="A940">
        <v>938</v>
      </c>
      <c r="B940" t="s">
        <v>214</v>
      </c>
      <c r="C940" t="s">
        <v>231</v>
      </c>
      <c r="D940">
        <v>2002</v>
      </c>
      <c r="E940">
        <v>12</v>
      </c>
      <c r="F940">
        <v>41</v>
      </c>
      <c r="G940" t="str">
        <f t="shared" si="28"/>
        <v>Extreme</v>
      </c>
      <c r="H940">
        <v>0</v>
      </c>
      <c r="I940">
        <v>51</v>
      </c>
      <c r="J940">
        <v>15</v>
      </c>
      <c r="K940">
        <v>0</v>
      </c>
      <c r="L940">
        <v>0</v>
      </c>
      <c r="M940">
        <f t="shared" si="29"/>
        <v>107</v>
      </c>
    </row>
    <row r="941" spans="1:13" x14ac:dyDescent="0.3">
      <c r="A941">
        <v>939</v>
      </c>
      <c r="B941" t="s">
        <v>214</v>
      </c>
      <c r="C941" t="s">
        <v>232</v>
      </c>
      <c r="D941">
        <v>2002</v>
      </c>
      <c r="E941">
        <v>0</v>
      </c>
      <c r="F941">
        <v>0</v>
      </c>
      <c r="G941" t="str">
        <f t="shared" si="28"/>
        <v>Moderate</v>
      </c>
      <c r="H941">
        <v>0</v>
      </c>
      <c r="I941">
        <v>0</v>
      </c>
      <c r="J941">
        <v>3</v>
      </c>
      <c r="K941">
        <v>0</v>
      </c>
      <c r="L941">
        <v>0</v>
      </c>
      <c r="M941">
        <f t="shared" si="29"/>
        <v>3</v>
      </c>
    </row>
    <row r="942" spans="1:13" x14ac:dyDescent="0.3">
      <c r="A942">
        <v>940</v>
      </c>
      <c r="B942" t="s">
        <v>214</v>
      </c>
      <c r="C942" t="s">
        <v>233</v>
      </c>
      <c r="D942">
        <v>2002</v>
      </c>
      <c r="E942">
        <v>13</v>
      </c>
      <c r="F942">
        <v>13</v>
      </c>
      <c r="G942" t="str">
        <f t="shared" si="28"/>
        <v>Extreme</v>
      </c>
      <c r="H942">
        <v>1</v>
      </c>
      <c r="I942">
        <v>11</v>
      </c>
      <c r="J942">
        <v>5</v>
      </c>
      <c r="K942">
        <v>9</v>
      </c>
      <c r="L942">
        <v>0</v>
      </c>
      <c r="M942">
        <f t="shared" si="29"/>
        <v>39</v>
      </c>
    </row>
    <row r="943" spans="1:13" x14ac:dyDescent="0.3">
      <c r="A943">
        <v>941</v>
      </c>
      <c r="B943" t="s">
        <v>214</v>
      </c>
      <c r="C943" t="s">
        <v>234</v>
      </c>
      <c r="D943">
        <v>2002</v>
      </c>
      <c r="E943">
        <v>7</v>
      </c>
      <c r="F943">
        <v>6</v>
      </c>
      <c r="G943" t="str">
        <f t="shared" si="28"/>
        <v>High</v>
      </c>
      <c r="H943">
        <v>0</v>
      </c>
      <c r="I943">
        <v>3</v>
      </c>
      <c r="J943">
        <v>3</v>
      </c>
      <c r="K943">
        <v>0</v>
      </c>
      <c r="L943">
        <v>0</v>
      </c>
      <c r="M943">
        <f t="shared" si="29"/>
        <v>12</v>
      </c>
    </row>
    <row r="944" spans="1:13" x14ac:dyDescent="0.3">
      <c r="A944">
        <v>942</v>
      </c>
      <c r="B944" t="s">
        <v>214</v>
      </c>
      <c r="C944" t="s">
        <v>235</v>
      </c>
      <c r="D944">
        <v>2002</v>
      </c>
      <c r="E944">
        <v>8</v>
      </c>
      <c r="F944">
        <v>11</v>
      </c>
      <c r="G944" t="str">
        <f t="shared" si="28"/>
        <v>Extreme</v>
      </c>
      <c r="H944">
        <v>0</v>
      </c>
      <c r="I944">
        <v>3</v>
      </c>
      <c r="J944">
        <v>1</v>
      </c>
      <c r="K944">
        <v>2</v>
      </c>
      <c r="L944">
        <v>0</v>
      </c>
      <c r="M944">
        <f t="shared" si="29"/>
        <v>17</v>
      </c>
    </row>
    <row r="945" spans="1:13" x14ac:dyDescent="0.3">
      <c r="A945">
        <v>943</v>
      </c>
      <c r="B945" t="s">
        <v>214</v>
      </c>
      <c r="C945" t="s">
        <v>236</v>
      </c>
      <c r="D945">
        <v>2002</v>
      </c>
      <c r="E945">
        <v>24</v>
      </c>
      <c r="F945">
        <v>106</v>
      </c>
      <c r="G945" t="str">
        <f t="shared" si="28"/>
        <v>Extreme</v>
      </c>
      <c r="H945">
        <v>0</v>
      </c>
      <c r="I945">
        <v>270</v>
      </c>
      <c r="J945">
        <v>86</v>
      </c>
      <c r="K945">
        <v>12</v>
      </c>
      <c r="L945">
        <v>0</v>
      </c>
      <c r="M945">
        <f t="shared" si="29"/>
        <v>474</v>
      </c>
    </row>
    <row r="946" spans="1:13" x14ac:dyDescent="0.3">
      <c r="A946">
        <v>944</v>
      </c>
      <c r="B946" t="s">
        <v>214</v>
      </c>
      <c r="C946" t="s">
        <v>237</v>
      </c>
      <c r="D946">
        <v>2002</v>
      </c>
      <c r="E946">
        <v>15</v>
      </c>
      <c r="F946">
        <v>7</v>
      </c>
      <c r="G946" t="str">
        <f t="shared" si="28"/>
        <v>Extreme</v>
      </c>
      <c r="H946">
        <v>4</v>
      </c>
      <c r="I946">
        <v>10</v>
      </c>
      <c r="J946">
        <v>25</v>
      </c>
      <c r="K946">
        <v>9</v>
      </c>
      <c r="L946">
        <v>0</v>
      </c>
      <c r="M946">
        <f t="shared" si="29"/>
        <v>55</v>
      </c>
    </row>
    <row r="947" spans="1:13" x14ac:dyDescent="0.3">
      <c r="A947">
        <v>945</v>
      </c>
      <c r="B947" t="s">
        <v>214</v>
      </c>
      <c r="C947" t="s">
        <v>39</v>
      </c>
      <c r="D947">
        <v>2002</v>
      </c>
      <c r="E947">
        <v>192</v>
      </c>
      <c r="F947">
        <v>596</v>
      </c>
      <c r="G947" t="str">
        <f t="shared" si="28"/>
        <v>Extreme</v>
      </c>
      <c r="H947">
        <v>18</v>
      </c>
      <c r="I947">
        <v>785</v>
      </c>
      <c r="J947">
        <v>368</v>
      </c>
      <c r="K947">
        <v>54</v>
      </c>
      <c r="L947">
        <v>0</v>
      </c>
      <c r="M947">
        <f t="shared" si="29"/>
        <v>1821</v>
      </c>
    </row>
    <row r="948" spans="1:13" x14ac:dyDescent="0.3">
      <c r="A948">
        <v>946</v>
      </c>
      <c r="B948" t="s">
        <v>238</v>
      </c>
      <c r="C948" t="s">
        <v>239</v>
      </c>
      <c r="D948">
        <v>2002</v>
      </c>
      <c r="E948">
        <v>48</v>
      </c>
      <c r="F948">
        <v>26</v>
      </c>
      <c r="G948" t="str">
        <f t="shared" si="28"/>
        <v>Extreme</v>
      </c>
      <c r="H948">
        <v>29</v>
      </c>
      <c r="I948">
        <v>32</v>
      </c>
      <c r="J948">
        <v>0</v>
      </c>
      <c r="K948">
        <v>16</v>
      </c>
      <c r="L948">
        <v>0</v>
      </c>
      <c r="M948">
        <f t="shared" si="29"/>
        <v>103</v>
      </c>
    </row>
    <row r="949" spans="1:13" x14ac:dyDescent="0.3">
      <c r="A949">
        <v>947</v>
      </c>
      <c r="B949" t="s">
        <v>238</v>
      </c>
      <c r="C949" t="s">
        <v>240</v>
      </c>
      <c r="D949">
        <v>2002</v>
      </c>
      <c r="E949">
        <v>37</v>
      </c>
      <c r="F949">
        <v>9</v>
      </c>
      <c r="G949" t="str">
        <f t="shared" si="28"/>
        <v>Extreme</v>
      </c>
      <c r="H949">
        <v>0</v>
      </c>
      <c r="I949">
        <v>17</v>
      </c>
      <c r="J949">
        <v>0</v>
      </c>
      <c r="K949">
        <v>8</v>
      </c>
      <c r="L949">
        <v>0</v>
      </c>
      <c r="M949">
        <f t="shared" si="29"/>
        <v>34</v>
      </c>
    </row>
    <row r="950" spans="1:13" x14ac:dyDescent="0.3">
      <c r="A950">
        <v>948</v>
      </c>
      <c r="B950" t="s">
        <v>238</v>
      </c>
      <c r="C950" t="s">
        <v>241</v>
      </c>
      <c r="D950">
        <v>2002</v>
      </c>
      <c r="E950">
        <v>18</v>
      </c>
      <c r="F950">
        <v>1</v>
      </c>
      <c r="G950" t="str">
        <f t="shared" si="28"/>
        <v>Extreme</v>
      </c>
      <c r="H950">
        <v>15</v>
      </c>
      <c r="I950">
        <v>0</v>
      </c>
      <c r="J950">
        <v>0</v>
      </c>
      <c r="K950">
        <v>4</v>
      </c>
      <c r="L950">
        <v>0</v>
      </c>
      <c r="M950">
        <f t="shared" si="29"/>
        <v>20</v>
      </c>
    </row>
    <row r="951" spans="1:13" x14ac:dyDescent="0.3">
      <c r="A951">
        <v>949</v>
      </c>
      <c r="B951" t="s">
        <v>238</v>
      </c>
      <c r="C951" t="s">
        <v>242</v>
      </c>
      <c r="D951">
        <v>2002</v>
      </c>
      <c r="E951">
        <v>37</v>
      </c>
      <c r="F951">
        <v>2</v>
      </c>
      <c r="G951" t="str">
        <f t="shared" si="28"/>
        <v>Extreme</v>
      </c>
      <c r="H951">
        <v>16</v>
      </c>
      <c r="I951">
        <v>7</v>
      </c>
      <c r="J951">
        <v>0</v>
      </c>
      <c r="K951">
        <v>17</v>
      </c>
      <c r="L951">
        <v>0</v>
      </c>
      <c r="M951">
        <f t="shared" si="29"/>
        <v>42</v>
      </c>
    </row>
    <row r="952" spans="1:13" x14ac:dyDescent="0.3">
      <c r="A952">
        <v>950</v>
      </c>
      <c r="B952" t="s">
        <v>238</v>
      </c>
      <c r="C952" t="s">
        <v>243</v>
      </c>
      <c r="D952">
        <v>2002</v>
      </c>
      <c r="E952">
        <v>38</v>
      </c>
      <c r="F952">
        <v>25</v>
      </c>
      <c r="G952" t="str">
        <f t="shared" si="28"/>
        <v>Extreme</v>
      </c>
      <c r="H952">
        <v>36</v>
      </c>
      <c r="I952">
        <v>53</v>
      </c>
      <c r="J952">
        <v>3</v>
      </c>
      <c r="K952">
        <v>19</v>
      </c>
      <c r="L952">
        <v>0</v>
      </c>
      <c r="M952">
        <f t="shared" si="29"/>
        <v>136</v>
      </c>
    </row>
    <row r="953" spans="1:13" x14ac:dyDescent="0.3">
      <c r="A953">
        <v>951</v>
      </c>
      <c r="B953" t="s">
        <v>238</v>
      </c>
      <c r="C953" t="s">
        <v>244</v>
      </c>
      <c r="D953">
        <v>2002</v>
      </c>
      <c r="E953">
        <v>2</v>
      </c>
      <c r="F953">
        <v>1</v>
      </c>
      <c r="G953" t="str">
        <f t="shared" si="28"/>
        <v>Moderate</v>
      </c>
      <c r="H953">
        <v>0</v>
      </c>
      <c r="I953">
        <v>2</v>
      </c>
      <c r="J953">
        <v>0</v>
      </c>
      <c r="K953">
        <v>0</v>
      </c>
      <c r="L953">
        <v>0</v>
      </c>
      <c r="M953">
        <f t="shared" si="29"/>
        <v>3</v>
      </c>
    </row>
    <row r="954" spans="1:13" x14ac:dyDescent="0.3">
      <c r="A954">
        <v>952</v>
      </c>
      <c r="B954" t="s">
        <v>238</v>
      </c>
      <c r="C954" t="s">
        <v>245</v>
      </c>
      <c r="D954">
        <v>2002</v>
      </c>
      <c r="E954">
        <v>50</v>
      </c>
      <c r="F954">
        <v>3</v>
      </c>
      <c r="G954" t="str">
        <f t="shared" si="28"/>
        <v>Extreme</v>
      </c>
      <c r="H954">
        <v>8</v>
      </c>
      <c r="I954">
        <v>31</v>
      </c>
      <c r="J954">
        <v>0</v>
      </c>
      <c r="K954">
        <v>37</v>
      </c>
      <c r="L954">
        <v>0</v>
      </c>
      <c r="M954">
        <f t="shared" si="29"/>
        <v>79</v>
      </c>
    </row>
    <row r="955" spans="1:13" x14ac:dyDescent="0.3">
      <c r="A955">
        <v>953</v>
      </c>
      <c r="B955" t="s">
        <v>238</v>
      </c>
      <c r="C955" t="s">
        <v>246</v>
      </c>
      <c r="D955">
        <v>2002</v>
      </c>
      <c r="E955">
        <v>32</v>
      </c>
      <c r="F955">
        <v>2</v>
      </c>
      <c r="G955" t="str">
        <f t="shared" si="28"/>
        <v>Extreme</v>
      </c>
      <c r="H955">
        <v>14</v>
      </c>
      <c r="I955">
        <v>2</v>
      </c>
      <c r="J955">
        <v>0</v>
      </c>
      <c r="K955">
        <v>19</v>
      </c>
      <c r="L955">
        <v>2</v>
      </c>
      <c r="M955">
        <f t="shared" si="29"/>
        <v>39</v>
      </c>
    </row>
    <row r="956" spans="1:13" x14ac:dyDescent="0.3">
      <c r="A956">
        <v>954</v>
      </c>
      <c r="B956" t="s">
        <v>238</v>
      </c>
      <c r="C956" t="s">
        <v>247</v>
      </c>
      <c r="D956">
        <v>2002</v>
      </c>
      <c r="E956">
        <v>39</v>
      </c>
      <c r="F956">
        <v>8</v>
      </c>
      <c r="G956" t="str">
        <f t="shared" si="28"/>
        <v>Extreme</v>
      </c>
      <c r="H956">
        <v>52</v>
      </c>
      <c r="I956">
        <v>48</v>
      </c>
      <c r="J956">
        <v>0</v>
      </c>
      <c r="K956">
        <v>36</v>
      </c>
      <c r="L956">
        <v>0</v>
      </c>
      <c r="M956">
        <f t="shared" si="29"/>
        <v>144</v>
      </c>
    </row>
    <row r="957" spans="1:13" x14ac:dyDescent="0.3">
      <c r="A957">
        <v>955</v>
      </c>
      <c r="B957" t="s">
        <v>238</v>
      </c>
      <c r="C957" t="s">
        <v>248</v>
      </c>
      <c r="D957">
        <v>2002</v>
      </c>
      <c r="E957">
        <v>86</v>
      </c>
      <c r="F957">
        <v>6</v>
      </c>
      <c r="G957" t="str">
        <f t="shared" si="28"/>
        <v>Extreme</v>
      </c>
      <c r="H957">
        <v>4</v>
      </c>
      <c r="I957">
        <v>0</v>
      </c>
      <c r="J957">
        <v>0</v>
      </c>
      <c r="K957">
        <v>56</v>
      </c>
      <c r="L957">
        <v>0</v>
      </c>
      <c r="M957">
        <f t="shared" si="29"/>
        <v>66</v>
      </c>
    </row>
    <row r="958" spans="1:13" x14ac:dyDescent="0.3">
      <c r="A958">
        <v>956</v>
      </c>
      <c r="B958" t="s">
        <v>238</v>
      </c>
      <c r="C958" t="s">
        <v>249</v>
      </c>
      <c r="D958">
        <v>2002</v>
      </c>
      <c r="E958">
        <v>31</v>
      </c>
      <c r="F958">
        <v>8</v>
      </c>
      <c r="G958" t="str">
        <f t="shared" si="28"/>
        <v>Extreme</v>
      </c>
      <c r="H958">
        <v>1</v>
      </c>
      <c r="I958">
        <v>4</v>
      </c>
      <c r="J958">
        <v>0</v>
      </c>
      <c r="K958">
        <v>14</v>
      </c>
      <c r="L958">
        <v>0</v>
      </c>
      <c r="M958">
        <f t="shared" si="29"/>
        <v>27</v>
      </c>
    </row>
    <row r="959" spans="1:13" x14ac:dyDescent="0.3">
      <c r="A959">
        <v>957</v>
      </c>
      <c r="B959" t="s">
        <v>238</v>
      </c>
      <c r="C959" t="s">
        <v>250</v>
      </c>
      <c r="D959">
        <v>2002</v>
      </c>
      <c r="E959">
        <v>71</v>
      </c>
      <c r="F959">
        <v>18</v>
      </c>
      <c r="G959" t="str">
        <f t="shared" si="28"/>
        <v>Extreme</v>
      </c>
      <c r="H959">
        <v>31</v>
      </c>
      <c r="I959">
        <v>27</v>
      </c>
      <c r="J959">
        <v>0</v>
      </c>
      <c r="K959">
        <v>90</v>
      </c>
      <c r="L959">
        <v>0</v>
      </c>
      <c r="M959">
        <f t="shared" si="29"/>
        <v>166</v>
      </c>
    </row>
    <row r="960" spans="1:13" x14ac:dyDescent="0.3">
      <c r="A960">
        <v>958</v>
      </c>
      <c r="B960" t="s">
        <v>238</v>
      </c>
      <c r="C960" t="s">
        <v>251</v>
      </c>
      <c r="D960">
        <v>2002</v>
      </c>
      <c r="E960">
        <v>76</v>
      </c>
      <c r="F960">
        <v>18</v>
      </c>
      <c r="G960" t="str">
        <f t="shared" si="28"/>
        <v>Extreme</v>
      </c>
      <c r="H960">
        <v>12</v>
      </c>
      <c r="I960">
        <v>40</v>
      </c>
      <c r="J960">
        <v>0</v>
      </c>
      <c r="K960">
        <v>72</v>
      </c>
      <c r="L960">
        <v>0</v>
      </c>
      <c r="M960">
        <f t="shared" si="29"/>
        <v>142</v>
      </c>
    </row>
    <row r="961" spans="1:13" x14ac:dyDescent="0.3">
      <c r="A961">
        <v>959</v>
      </c>
      <c r="B961" t="s">
        <v>238</v>
      </c>
      <c r="C961" t="s">
        <v>252</v>
      </c>
      <c r="D961">
        <v>2002</v>
      </c>
      <c r="E961">
        <v>1</v>
      </c>
      <c r="F961">
        <v>1</v>
      </c>
      <c r="G961" t="str">
        <f t="shared" si="28"/>
        <v>Moderate</v>
      </c>
      <c r="H961">
        <v>0</v>
      </c>
      <c r="I961">
        <v>5</v>
      </c>
      <c r="J961">
        <v>0</v>
      </c>
      <c r="K961">
        <v>0</v>
      </c>
      <c r="L961">
        <v>0</v>
      </c>
      <c r="M961">
        <f t="shared" si="29"/>
        <v>6</v>
      </c>
    </row>
    <row r="962" spans="1:13" x14ac:dyDescent="0.3">
      <c r="A962">
        <v>960</v>
      </c>
      <c r="B962" t="s">
        <v>238</v>
      </c>
      <c r="C962" t="s">
        <v>253</v>
      </c>
      <c r="D962">
        <v>2002</v>
      </c>
      <c r="E962">
        <v>25</v>
      </c>
      <c r="F962">
        <v>2</v>
      </c>
      <c r="G962" t="str">
        <f t="shared" ref="G962:G1025" si="30">IF(OR(E962&gt;10,F962&gt;10),"Extreme",IF(OR(E962&gt;5,F962&gt;5),"High","Moderate"))</f>
        <v>Extreme</v>
      </c>
      <c r="H962">
        <v>3</v>
      </c>
      <c r="I962">
        <v>14</v>
      </c>
      <c r="J962">
        <v>0</v>
      </c>
      <c r="K962">
        <v>18</v>
      </c>
      <c r="L962">
        <v>0</v>
      </c>
      <c r="M962">
        <f t="shared" si="29"/>
        <v>37</v>
      </c>
    </row>
    <row r="963" spans="1:13" x14ac:dyDescent="0.3">
      <c r="A963">
        <v>961</v>
      </c>
      <c r="B963" t="s">
        <v>238</v>
      </c>
      <c r="C963" t="s">
        <v>254</v>
      </c>
      <c r="D963">
        <v>2002</v>
      </c>
      <c r="E963">
        <v>6</v>
      </c>
      <c r="F963">
        <v>4</v>
      </c>
      <c r="G963" t="str">
        <f t="shared" si="30"/>
        <v>High</v>
      </c>
      <c r="H963">
        <v>7</v>
      </c>
      <c r="I963">
        <v>8</v>
      </c>
      <c r="J963">
        <v>0</v>
      </c>
      <c r="K963">
        <v>37</v>
      </c>
      <c r="L963">
        <v>0</v>
      </c>
      <c r="M963">
        <f t="shared" ref="M963:M1026" si="31">SUM(F963,H963,I963,J963,K963,L963)</f>
        <v>56</v>
      </c>
    </row>
    <row r="964" spans="1:13" x14ac:dyDescent="0.3">
      <c r="A964">
        <v>962</v>
      </c>
      <c r="B964" t="s">
        <v>238</v>
      </c>
      <c r="C964" t="s">
        <v>255</v>
      </c>
      <c r="D964">
        <v>2002</v>
      </c>
      <c r="E964">
        <v>12</v>
      </c>
      <c r="F964">
        <v>2</v>
      </c>
      <c r="G964" t="str">
        <f t="shared" si="30"/>
        <v>Extreme</v>
      </c>
      <c r="H964">
        <v>3</v>
      </c>
      <c r="I964">
        <v>4</v>
      </c>
      <c r="J964">
        <v>0</v>
      </c>
      <c r="K964">
        <v>3</v>
      </c>
      <c r="L964">
        <v>0</v>
      </c>
      <c r="M964">
        <f t="shared" si="31"/>
        <v>12</v>
      </c>
    </row>
    <row r="965" spans="1:13" x14ac:dyDescent="0.3">
      <c r="A965">
        <v>963</v>
      </c>
      <c r="B965" t="s">
        <v>238</v>
      </c>
      <c r="C965" t="s">
        <v>256</v>
      </c>
      <c r="D965">
        <v>2002</v>
      </c>
      <c r="E965">
        <v>14</v>
      </c>
      <c r="F965">
        <v>1</v>
      </c>
      <c r="G965" t="str">
        <f t="shared" si="30"/>
        <v>Extreme</v>
      </c>
      <c r="H965">
        <v>0</v>
      </c>
      <c r="I965">
        <v>4</v>
      </c>
      <c r="J965">
        <v>0</v>
      </c>
      <c r="K965">
        <v>12</v>
      </c>
      <c r="L965">
        <v>0</v>
      </c>
      <c r="M965">
        <f t="shared" si="31"/>
        <v>17</v>
      </c>
    </row>
    <row r="966" spans="1:13" x14ac:dyDescent="0.3">
      <c r="A966">
        <v>964</v>
      </c>
      <c r="B966" t="s">
        <v>238</v>
      </c>
      <c r="C966" t="s">
        <v>257</v>
      </c>
      <c r="D966">
        <v>2002</v>
      </c>
      <c r="E966">
        <v>37</v>
      </c>
      <c r="F966">
        <v>1</v>
      </c>
      <c r="G966" t="str">
        <f t="shared" si="30"/>
        <v>Extreme</v>
      </c>
      <c r="H966">
        <v>2</v>
      </c>
      <c r="I966">
        <v>3</v>
      </c>
      <c r="J966">
        <v>0</v>
      </c>
      <c r="K966">
        <v>5</v>
      </c>
      <c r="L966">
        <v>0</v>
      </c>
      <c r="M966">
        <f t="shared" si="31"/>
        <v>11</v>
      </c>
    </row>
    <row r="967" spans="1:13" x14ac:dyDescent="0.3">
      <c r="A967">
        <v>965</v>
      </c>
      <c r="B967" t="s">
        <v>238</v>
      </c>
      <c r="C967" t="s">
        <v>258</v>
      </c>
      <c r="D967">
        <v>2002</v>
      </c>
      <c r="E967">
        <v>14</v>
      </c>
      <c r="F967">
        <v>8</v>
      </c>
      <c r="G967" t="str">
        <f t="shared" si="30"/>
        <v>Extreme</v>
      </c>
      <c r="H967">
        <v>24</v>
      </c>
      <c r="I967">
        <v>11</v>
      </c>
      <c r="J967">
        <v>0</v>
      </c>
      <c r="K967">
        <v>18</v>
      </c>
      <c r="L967">
        <v>34</v>
      </c>
      <c r="M967">
        <f t="shared" si="31"/>
        <v>95</v>
      </c>
    </row>
    <row r="968" spans="1:13" x14ac:dyDescent="0.3">
      <c r="A968">
        <v>966</v>
      </c>
      <c r="B968" t="s">
        <v>238</v>
      </c>
      <c r="C968" t="s">
        <v>259</v>
      </c>
      <c r="D968">
        <v>2002</v>
      </c>
      <c r="E968">
        <v>55</v>
      </c>
      <c r="F968">
        <v>22</v>
      </c>
      <c r="G968" t="str">
        <f t="shared" si="30"/>
        <v>Extreme</v>
      </c>
      <c r="H968">
        <v>9</v>
      </c>
      <c r="I968">
        <v>73</v>
      </c>
      <c r="J968">
        <v>0</v>
      </c>
      <c r="K968">
        <v>62</v>
      </c>
      <c r="L968">
        <v>0</v>
      </c>
      <c r="M968">
        <f t="shared" si="31"/>
        <v>166</v>
      </c>
    </row>
    <row r="969" spans="1:13" x14ac:dyDescent="0.3">
      <c r="A969">
        <v>967</v>
      </c>
      <c r="B969" t="s">
        <v>238</v>
      </c>
      <c r="C969" t="s">
        <v>260</v>
      </c>
      <c r="D969">
        <v>2002</v>
      </c>
      <c r="E969">
        <v>26</v>
      </c>
      <c r="F969">
        <v>5</v>
      </c>
      <c r="G969" t="str">
        <f t="shared" si="30"/>
        <v>Extreme</v>
      </c>
      <c r="H969">
        <v>5</v>
      </c>
      <c r="I969">
        <v>22</v>
      </c>
      <c r="J969">
        <v>0</v>
      </c>
      <c r="K969">
        <v>19</v>
      </c>
      <c r="L969">
        <v>0</v>
      </c>
      <c r="M969">
        <f t="shared" si="31"/>
        <v>51</v>
      </c>
    </row>
    <row r="970" spans="1:13" x14ac:dyDescent="0.3">
      <c r="A970">
        <v>968</v>
      </c>
      <c r="B970" t="s">
        <v>238</v>
      </c>
      <c r="C970" t="s">
        <v>261</v>
      </c>
      <c r="D970">
        <v>2002</v>
      </c>
      <c r="E970">
        <v>26</v>
      </c>
      <c r="F970">
        <v>4</v>
      </c>
      <c r="G970" t="str">
        <f t="shared" si="30"/>
        <v>Extreme</v>
      </c>
      <c r="H970">
        <v>3</v>
      </c>
      <c r="I970">
        <v>4</v>
      </c>
      <c r="J970">
        <v>0</v>
      </c>
      <c r="K970">
        <v>25</v>
      </c>
      <c r="L970">
        <v>0</v>
      </c>
      <c r="M970">
        <f t="shared" si="31"/>
        <v>36</v>
      </c>
    </row>
    <row r="971" spans="1:13" x14ac:dyDescent="0.3">
      <c r="A971">
        <v>969</v>
      </c>
      <c r="B971" t="s">
        <v>238</v>
      </c>
      <c r="C971" t="s">
        <v>262</v>
      </c>
      <c r="D971">
        <v>2002</v>
      </c>
      <c r="E971">
        <v>16</v>
      </c>
      <c r="F971">
        <v>1</v>
      </c>
      <c r="G971" t="str">
        <f t="shared" si="30"/>
        <v>Extreme</v>
      </c>
      <c r="H971">
        <v>1</v>
      </c>
      <c r="I971">
        <v>0</v>
      </c>
      <c r="J971">
        <v>0</v>
      </c>
      <c r="K971">
        <v>1</v>
      </c>
      <c r="L971">
        <v>0</v>
      </c>
      <c r="M971">
        <f t="shared" si="31"/>
        <v>3</v>
      </c>
    </row>
    <row r="972" spans="1:13" x14ac:dyDescent="0.3">
      <c r="A972">
        <v>970</v>
      </c>
      <c r="B972" t="s">
        <v>238</v>
      </c>
      <c r="C972" t="s">
        <v>39</v>
      </c>
      <c r="D972">
        <v>2002</v>
      </c>
      <c r="E972">
        <v>797</v>
      </c>
      <c r="F972">
        <v>178</v>
      </c>
      <c r="G972" t="str">
        <f t="shared" si="30"/>
        <v>Extreme</v>
      </c>
      <c r="H972">
        <v>275</v>
      </c>
      <c r="I972">
        <v>411</v>
      </c>
      <c r="J972">
        <v>3</v>
      </c>
      <c r="K972">
        <v>588</v>
      </c>
      <c r="L972">
        <v>36</v>
      </c>
      <c r="M972">
        <f t="shared" si="31"/>
        <v>1491</v>
      </c>
    </row>
    <row r="973" spans="1:13" x14ac:dyDescent="0.3">
      <c r="A973">
        <v>971</v>
      </c>
      <c r="B973" t="s">
        <v>263</v>
      </c>
      <c r="C973" t="s">
        <v>264</v>
      </c>
      <c r="D973">
        <v>2002</v>
      </c>
      <c r="E973">
        <v>4</v>
      </c>
      <c r="F973">
        <v>7</v>
      </c>
      <c r="G973" t="str">
        <f t="shared" si="30"/>
        <v>High</v>
      </c>
      <c r="H973">
        <v>2</v>
      </c>
      <c r="I973">
        <v>53</v>
      </c>
      <c r="J973">
        <v>1</v>
      </c>
      <c r="K973">
        <v>63</v>
      </c>
      <c r="L973">
        <v>0</v>
      </c>
      <c r="M973">
        <f t="shared" si="31"/>
        <v>126</v>
      </c>
    </row>
    <row r="974" spans="1:13" x14ac:dyDescent="0.3">
      <c r="A974">
        <v>972</v>
      </c>
      <c r="B974" t="s">
        <v>263</v>
      </c>
      <c r="C974" t="s">
        <v>265</v>
      </c>
      <c r="D974">
        <v>2002</v>
      </c>
      <c r="E974">
        <v>32</v>
      </c>
      <c r="F974">
        <v>58</v>
      </c>
      <c r="G974" t="str">
        <f t="shared" si="30"/>
        <v>Extreme</v>
      </c>
      <c r="H974">
        <v>33</v>
      </c>
      <c r="I974">
        <v>237</v>
      </c>
      <c r="J974">
        <v>62</v>
      </c>
      <c r="K974">
        <v>242</v>
      </c>
      <c r="L974">
        <v>0</v>
      </c>
      <c r="M974">
        <f t="shared" si="31"/>
        <v>632</v>
      </c>
    </row>
    <row r="975" spans="1:13" x14ac:dyDescent="0.3">
      <c r="A975">
        <v>973</v>
      </c>
      <c r="B975" t="s">
        <v>263</v>
      </c>
      <c r="C975" t="s">
        <v>266</v>
      </c>
      <c r="D975">
        <v>2002</v>
      </c>
      <c r="E975">
        <v>22</v>
      </c>
      <c r="F975">
        <v>0</v>
      </c>
      <c r="G975" t="str">
        <f t="shared" si="30"/>
        <v>Extreme</v>
      </c>
      <c r="H975">
        <v>35</v>
      </c>
      <c r="I975">
        <v>114</v>
      </c>
      <c r="J975">
        <v>0</v>
      </c>
      <c r="K975">
        <v>129</v>
      </c>
      <c r="L975">
        <v>0</v>
      </c>
      <c r="M975">
        <f t="shared" si="31"/>
        <v>278</v>
      </c>
    </row>
    <row r="976" spans="1:13" x14ac:dyDescent="0.3">
      <c r="A976">
        <v>974</v>
      </c>
      <c r="B976" t="s">
        <v>263</v>
      </c>
      <c r="C976" t="s">
        <v>267</v>
      </c>
      <c r="D976">
        <v>2002</v>
      </c>
      <c r="E976">
        <v>6</v>
      </c>
      <c r="F976">
        <v>16</v>
      </c>
      <c r="G976" t="str">
        <f t="shared" si="30"/>
        <v>Extreme</v>
      </c>
      <c r="H976">
        <v>7</v>
      </c>
      <c r="I976">
        <v>55</v>
      </c>
      <c r="J976">
        <v>0</v>
      </c>
      <c r="K976">
        <v>102</v>
      </c>
      <c r="L976">
        <v>0</v>
      </c>
      <c r="M976">
        <f t="shared" si="31"/>
        <v>180</v>
      </c>
    </row>
    <row r="977" spans="1:13" x14ac:dyDescent="0.3">
      <c r="A977">
        <v>975</v>
      </c>
      <c r="B977" t="s">
        <v>263</v>
      </c>
      <c r="C977" t="s">
        <v>268</v>
      </c>
      <c r="D977">
        <v>2002</v>
      </c>
      <c r="E977">
        <v>11</v>
      </c>
      <c r="F977">
        <v>8</v>
      </c>
      <c r="G977" t="str">
        <f t="shared" si="30"/>
        <v>Extreme</v>
      </c>
      <c r="H977">
        <v>8</v>
      </c>
      <c r="I977">
        <v>68</v>
      </c>
      <c r="J977">
        <v>0</v>
      </c>
      <c r="K977">
        <v>52</v>
      </c>
      <c r="L977">
        <v>0</v>
      </c>
      <c r="M977">
        <f t="shared" si="31"/>
        <v>136</v>
      </c>
    </row>
    <row r="978" spans="1:13" x14ac:dyDescent="0.3">
      <c r="A978">
        <v>976</v>
      </c>
      <c r="B978" t="s">
        <v>263</v>
      </c>
      <c r="C978" t="s">
        <v>269</v>
      </c>
      <c r="D978">
        <v>2002</v>
      </c>
      <c r="E978">
        <v>8</v>
      </c>
      <c r="F978">
        <v>13</v>
      </c>
      <c r="G978" t="str">
        <f t="shared" si="30"/>
        <v>Extreme</v>
      </c>
      <c r="H978">
        <v>10</v>
      </c>
      <c r="I978">
        <v>85</v>
      </c>
      <c r="J978">
        <v>2</v>
      </c>
      <c r="K978">
        <v>64</v>
      </c>
      <c r="L978">
        <v>0</v>
      </c>
      <c r="M978">
        <f t="shared" si="31"/>
        <v>174</v>
      </c>
    </row>
    <row r="979" spans="1:13" x14ac:dyDescent="0.3">
      <c r="A979">
        <v>977</v>
      </c>
      <c r="B979" t="s">
        <v>263</v>
      </c>
      <c r="C979" t="s">
        <v>270</v>
      </c>
      <c r="D979">
        <v>2002</v>
      </c>
      <c r="E979">
        <v>3</v>
      </c>
      <c r="F979">
        <v>24</v>
      </c>
      <c r="G979" t="str">
        <f t="shared" si="30"/>
        <v>Extreme</v>
      </c>
      <c r="H979">
        <v>5</v>
      </c>
      <c r="I979">
        <v>71</v>
      </c>
      <c r="J979">
        <v>0</v>
      </c>
      <c r="K979">
        <v>90</v>
      </c>
      <c r="L979">
        <v>0</v>
      </c>
      <c r="M979">
        <f t="shared" si="31"/>
        <v>190</v>
      </c>
    </row>
    <row r="980" spans="1:13" x14ac:dyDescent="0.3">
      <c r="A980">
        <v>978</v>
      </c>
      <c r="B980" t="s">
        <v>263</v>
      </c>
      <c r="C980" t="s">
        <v>271</v>
      </c>
      <c r="D980">
        <v>2002</v>
      </c>
      <c r="E980">
        <v>4</v>
      </c>
      <c r="F980">
        <v>3</v>
      </c>
      <c r="G980" t="str">
        <f t="shared" si="30"/>
        <v>Moderate</v>
      </c>
      <c r="H980">
        <v>1</v>
      </c>
      <c r="I980">
        <v>26</v>
      </c>
      <c r="J980">
        <v>0</v>
      </c>
      <c r="K980">
        <v>13</v>
      </c>
      <c r="L980">
        <v>0</v>
      </c>
      <c r="M980">
        <f t="shared" si="31"/>
        <v>43</v>
      </c>
    </row>
    <row r="981" spans="1:13" x14ac:dyDescent="0.3">
      <c r="A981">
        <v>979</v>
      </c>
      <c r="B981" t="s">
        <v>263</v>
      </c>
      <c r="C981" t="s">
        <v>272</v>
      </c>
      <c r="D981">
        <v>2002</v>
      </c>
      <c r="E981">
        <v>18</v>
      </c>
      <c r="F981">
        <v>9</v>
      </c>
      <c r="G981" t="str">
        <f t="shared" si="30"/>
        <v>Extreme</v>
      </c>
      <c r="H981">
        <v>3</v>
      </c>
      <c r="I981">
        <v>62</v>
      </c>
      <c r="J981">
        <v>6</v>
      </c>
      <c r="K981">
        <v>64</v>
      </c>
      <c r="L981">
        <v>0</v>
      </c>
      <c r="M981">
        <f t="shared" si="31"/>
        <v>144</v>
      </c>
    </row>
    <row r="982" spans="1:13" x14ac:dyDescent="0.3">
      <c r="A982">
        <v>980</v>
      </c>
      <c r="B982" t="s">
        <v>263</v>
      </c>
      <c r="C982" t="s">
        <v>273</v>
      </c>
      <c r="D982">
        <v>2002</v>
      </c>
      <c r="E982">
        <v>12</v>
      </c>
      <c r="F982">
        <v>4</v>
      </c>
      <c r="G982" t="str">
        <f t="shared" si="30"/>
        <v>Extreme</v>
      </c>
      <c r="H982">
        <v>7</v>
      </c>
      <c r="I982">
        <v>46</v>
      </c>
      <c r="J982">
        <v>0</v>
      </c>
      <c r="K982">
        <v>32</v>
      </c>
      <c r="L982">
        <v>0</v>
      </c>
      <c r="M982">
        <f t="shared" si="31"/>
        <v>89</v>
      </c>
    </row>
    <row r="983" spans="1:13" x14ac:dyDescent="0.3">
      <c r="A983">
        <v>981</v>
      </c>
      <c r="B983" t="s">
        <v>263</v>
      </c>
      <c r="C983" t="s">
        <v>274</v>
      </c>
      <c r="D983">
        <v>2002</v>
      </c>
      <c r="E983">
        <v>9</v>
      </c>
      <c r="F983">
        <v>0</v>
      </c>
      <c r="G983" t="str">
        <f t="shared" si="30"/>
        <v>High</v>
      </c>
      <c r="H983">
        <v>0</v>
      </c>
      <c r="I983">
        <v>22</v>
      </c>
      <c r="J983">
        <v>5</v>
      </c>
      <c r="K983">
        <v>28</v>
      </c>
      <c r="L983">
        <v>0</v>
      </c>
      <c r="M983">
        <f t="shared" si="31"/>
        <v>55</v>
      </c>
    </row>
    <row r="984" spans="1:13" x14ac:dyDescent="0.3">
      <c r="A984">
        <v>982</v>
      </c>
      <c r="B984" t="s">
        <v>263</v>
      </c>
      <c r="C984" t="s">
        <v>275</v>
      </c>
      <c r="D984">
        <v>2002</v>
      </c>
      <c r="E984">
        <v>14</v>
      </c>
      <c r="F984">
        <v>15</v>
      </c>
      <c r="G984" t="str">
        <f t="shared" si="30"/>
        <v>Extreme</v>
      </c>
      <c r="H984">
        <v>8</v>
      </c>
      <c r="I984">
        <v>74</v>
      </c>
      <c r="J984">
        <v>2</v>
      </c>
      <c r="K984">
        <v>73</v>
      </c>
      <c r="L984">
        <v>0</v>
      </c>
      <c r="M984">
        <f t="shared" si="31"/>
        <v>172</v>
      </c>
    </row>
    <row r="985" spans="1:13" x14ac:dyDescent="0.3">
      <c r="A985">
        <v>983</v>
      </c>
      <c r="B985" t="s">
        <v>263</v>
      </c>
      <c r="C985" t="s">
        <v>276</v>
      </c>
      <c r="D985">
        <v>2002</v>
      </c>
      <c r="E985">
        <v>1</v>
      </c>
      <c r="F985">
        <v>7</v>
      </c>
      <c r="G985" t="str">
        <f t="shared" si="30"/>
        <v>High</v>
      </c>
      <c r="H985">
        <v>5</v>
      </c>
      <c r="I985">
        <v>14</v>
      </c>
      <c r="J985">
        <v>4</v>
      </c>
      <c r="K985">
        <v>24</v>
      </c>
      <c r="L985">
        <v>0</v>
      </c>
      <c r="M985">
        <f t="shared" si="31"/>
        <v>54</v>
      </c>
    </row>
    <row r="986" spans="1:13" x14ac:dyDescent="0.3">
      <c r="A986">
        <v>984</v>
      </c>
      <c r="B986" t="s">
        <v>263</v>
      </c>
      <c r="C986" t="s">
        <v>277</v>
      </c>
      <c r="D986">
        <v>2002</v>
      </c>
      <c r="E986">
        <v>0</v>
      </c>
      <c r="F986">
        <v>0</v>
      </c>
      <c r="G986" t="str">
        <f t="shared" si="30"/>
        <v>Moderate</v>
      </c>
      <c r="H986">
        <v>4</v>
      </c>
      <c r="I986">
        <v>26</v>
      </c>
      <c r="J986">
        <v>0</v>
      </c>
      <c r="K986">
        <v>17</v>
      </c>
      <c r="L986">
        <v>0</v>
      </c>
      <c r="M986">
        <f t="shared" si="31"/>
        <v>47</v>
      </c>
    </row>
    <row r="987" spans="1:13" x14ac:dyDescent="0.3">
      <c r="A987">
        <v>985</v>
      </c>
      <c r="B987" t="s">
        <v>263</v>
      </c>
      <c r="C987" t="s">
        <v>278</v>
      </c>
      <c r="D987">
        <v>2002</v>
      </c>
      <c r="E987">
        <v>3</v>
      </c>
      <c r="F987">
        <v>3</v>
      </c>
      <c r="G987" t="str">
        <f t="shared" si="30"/>
        <v>Moderate</v>
      </c>
      <c r="H987">
        <v>3</v>
      </c>
      <c r="I987">
        <v>12</v>
      </c>
      <c r="J987">
        <v>0</v>
      </c>
      <c r="K987">
        <v>12</v>
      </c>
      <c r="L987">
        <v>0</v>
      </c>
      <c r="M987">
        <f t="shared" si="31"/>
        <v>30</v>
      </c>
    </row>
    <row r="988" spans="1:13" x14ac:dyDescent="0.3">
      <c r="A988">
        <v>986</v>
      </c>
      <c r="B988" t="s">
        <v>263</v>
      </c>
      <c r="C988" t="s">
        <v>279</v>
      </c>
      <c r="D988">
        <v>2002</v>
      </c>
      <c r="E988">
        <v>24</v>
      </c>
      <c r="F988">
        <v>32</v>
      </c>
      <c r="G988" t="str">
        <f t="shared" si="30"/>
        <v>Extreme</v>
      </c>
      <c r="H988">
        <v>4</v>
      </c>
      <c r="I988">
        <v>119</v>
      </c>
      <c r="J988">
        <v>6</v>
      </c>
      <c r="K988">
        <v>73</v>
      </c>
      <c r="L988">
        <v>0</v>
      </c>
      <c r="M988">
        <f t="shared" si="31"/>
        <v>234</v>
      </c>
    </row>
    <row r="989" spans="1:13" x14ac:dyDescent="0.3">
      <c r="A989">
        <v>987</v>
      </c>
      <c r="B989" t="s">
        <v>263</v>
      </c>
      <c r="C989" t="s">
        <v>280</v>
      </c>
      <c r="D989">
        <v>2002</v>
      </c>
      <c r="E989">
        <v>11</v>
      </c>
      <c r="F989">
        <v>0</v>
      </c>
      <c r="G989" t="str">
        <f t="shared" si="30"/>
        <v>Extreme</v>
      </c>
      <c r="H989">
        <v>7</v>
      </c>
      <c r="I989">
        <v>64</v>
      </c>
      <c r="J989">
        <v>0</v>
      </c>
      <c r="K989">
        <v>62</v>
      </c>
      <c r="L989">
        <v>0</v>
      </c>
      <c r="M989">
        <f t="shared" si="31"/>
        <v>133</v>
      </c>
    </row>
    <row r="990" spans="1:13" x14ac:dyDescent="0.3">
      <c r="A990">
        <v>988</v>
      </c>
      <c r="B990" t="s">
        <v>263</v>
      </c>
      <c r="C990" t="s">
        <v>281</v>
      </c>
      <c r="D990">
        <v>2002</v>
      </c>
      <c r="E990">
        <v>2</v>
      </c>
      <c r="F990">
        <v>7</v>
      </c>
      <c r="G990" t="str">
        <f t="shared" si="30"/>
        <v>High</v>
      </c>
      <c r="H990">
        <v>4</v>
      </c>
      <c r="I990">
        <v>27</v>
      </c>
      <c r="J990">
        <v>0</v>
      </c>
      <c r="K990">
        <v>18</v>
      </c>
      <c r="L990">
        <v>0</v>
      </c>
      <c r="M990">
        <f t="shared" si="31"/>
        <v>56</v>
      </c>
    </row>
    <row r="991" spans="1:13" x14ac:dyDescent="0.3">
      <c r="A991">
        <v>989</v>
      </c>
      <c r="B991" t="s">
        <v>263</v>
      </c>
      <c r="C991" t="s">
        <v>282</v>
      </c>
      <c r="D991">
        <v>2002</v>
      </c>
      <c r="E991">
        <v>6</v>
      </c>
      <c r="F991">
        <v>0</v>
      </c>
      <c r="G991" t="str">
        <f t="shared" si="30"/>
        <v>High</v>
      </c>
      <c r="H991">
        <v>3</v>
      </c>
      <c r="I991">
        <v>6</v>
      </c>
      <c r="J991">
        <v>0</v>
      </c>
      <c r="K991">
        <v>21</v>
      </c>
      <c r="L991">
        <v>0</v>
      </c>
      <c r="M991">
        <f t="shared" si="31"/>
        <v>30</v>
      </c>
    </row>
    <row r="992" spans="1:13" x14ac:dyDescent="0.3">
      <c r="A992">
        <v>990</v>
      </c>
      <c r="B992" t="s">
        <v>263</v>
      </c>
      <c r="C992" t="s">
        <v>283</v>
      </c>
      <c r="D992">
        <v>2002</v>
      </c>
      <c r="E992">
        <v>4</v>
      </c>
      <c r="F992">
        <v>1</v>
      </c>
      <c r="G992" t="str">
        <f t="shared" si="30"/>
        <v>Moderate</v>
      </c>
      <c r="H992">
        <v>2</v>
      </c>
      <c r="I992">
        <v>27</v>
      </c>
      <c r="J992">
        <v>0</v>
      </c>
      <c r="K992">
        <v>18</v>
      </c>
      <c r="L992">
        <v>0</v>
      </c>
      <c r="M992">
        <f t="shared" si="31"/>
        <v>48</v>
      </c>
    </row>
    <row r="993" spans="1:13" x14ac:dyDescent="0.3">
      <c r="A993">
        <v>991</v>
      </c>
      <c r="B993" t="s">
        <v>263</v>
      </c>
      <c r="C993" t="s">
        <v>284</v>
      </c>
      <c r="D993">
        <v>2002</v>
      </c>
      <c r="E993">
        <v>18</v>
      </c>
      <c r="F993">
        <v>12</v>
      </c>
      <c r="G993" t="str">
        <f t="shared" si="30"/>
        <v>Extreme</v>
      </c>
      <c r="H993">
        <v>16</v>
      </c>
      <c r="I993">
        <v>34</v>
      </c>
      <c r="J993">
        <v>0</v>
      </c>
      <c r="K993">
        <v>46</v>
      </c>
      <c r="L993">
        <v>0</v>
      </c>
      <c r="M993">
        <f t="shared" si="31"/>
        <v>108</v>
      </c>
    </row>
    <row r="994" spans="1:13" x14ac:dyDescent="0.3">
      <c r="A994">
        <v>992</v>
      </c>
      <c r="B994" t="s">
        <v>263</v>
      </c>
      <c r="C994" t="s">
        <v>285</v>
      </c>
      <c r="D994">
        <v>2002</v>
      </c>
      <c r="E994">
        <v>6</v>
      </c>
      <c r="F994">
        <v>26</v>
      </c>
      <c r="G994" t="str">
        <f t="shared" si="30"/>
        <v>Extreme</v>
      </c>
      <c r="H994">
        <v>3</v>
      </c>
      <c r="I994">
        <v>29</v>
      </c>
      <c r="J994">
        <v>0</v>
      </c>
      <c r="K994">
        <v>49</v>
      </c>
      <c r="L994">
        <v>0</v>
      </c>
      <c r="M994">
        <f t="shared" si="31"/>
        <v>107</v>
      </c>
    </row>
    <row r="995" spans="1:13" x14ac:dyDescent="0.3">
      <c r="A995">
        <v>993</v>
      </c>
      <c r="B995" t="s">
        <v>263</v>
      </c>
      <c r="C995" t="s">
        <v>286</v>
      </c>
      <c r="D995">
        <v>2002</v>
      </c>
      <c r="E995">
        <v>30</v>
      </c>
      <c r="F995">
        <v>0</v>
      </c>
      <c r="G995" t="str">
        <f t="shared" si="30"/>
        <v>Extreme</v>
      </c>
      <c r="H995">
        <v>14</v>
      </c>
      <c r="I995">
        <v>45</v>
      </c>
      <c r="J995">
        <v>0</v>
      </c>
      <c r="K995">
        <v>102</v>
      </c>
      <c r="L995">
        <v>0</v>
      </c>
      <c r="M995">
        <f t="shared" si="31"/>
        <v>161</v>
      </c>
    </row>
    <row r="996" spans="1:13" x14ac:dyDescent="0.3">
      <c r="A996">
        <v>994</v>
      </c>
      <c r="B996" t="s">
        <v>263</v>
      </c>
      <c r="C996" t="s">
        <v>287</v>
      </c>
      <c r="D996">
        <v>2002</v>
      </c>
      <c r="E996">
        <v>7</v>
      </c>
      <c r="F996">
        <v>5</v>
      </c>
      <c r="G996" t="str">
        <f t="shared" si="30"/>
        <v>High</v>
      </c>
      <c r="H996">
        <v>10</v>
      </c>
      <c r="I996">
        <v>17</v>
      </c>
      <c r="J996">
        <v>0</v>
      </c>
      <c r="K996">
        <v>58</v>
      </c>
      <c r="L996">
        <v>0</v>
      </c>
      <c r="M996">
        <f t="shared" si="31"/>
        <v>90</v>
      </c>
    </row>
    <row r="997" spans="1:13" x14ac:dyDescent="0.3">
      <c r="A997">
        <v>995</v>
      </c>
      <c r="B997" t="s">
        <v>263</v>
      </c>
      <c r="C997" t="s">
        <v>288</v>
      </c>
      <c r="D997">
        <v>2002</v>
      </c>
      <c r="E997">
        <v>5</v>
      </c>
      <c r="F997">
        <v>7</v>
      </c>
      <c r="G997" t="str">
        <f t="shared" si="30"/>
        <v>High</v>
      </c>
      <c r="H997">
        <v>5</v>
      </c>
      <c r="I997">
        <v>63</v>
      </c>
      <c r="J997">
        <v>0</v>
      </c>
      <c r="K997">
        <v>73</v>
      </c>
      <c r="L997">
        <v>0</v>
      </c>
      <c r="M997">
        <f t="shared" si="31"/>
        <v>148</v>
      </c>
    </row>
    <row r="998" spans="1:13" x14ac:dyDescent="0.3">
      <c r="A998">
        <v>996</v>
      </c>
      <c r="B998" t="s">
        <v>263</v>
      </c>
      <c r="C998" t="s">
        <v>289</v>
      </c>
      <c r="D998">
        <v>2002</v>
      </c>
      <c r="E998">
        <v>6</v>
      </c>
      <c r="F998">
        <v>16</v>
      </c>
      <c r="G998" t="str">
        <f t="shared" si="30"/>
        <v>Extreme</v>
      </c>
      <c r="H998">
        <v>10</v>
      </c>
      <c r="I998">
        <v>72</v>
      </c>
      <c r="J998">
        <v>6</v>
      </c>
      <c r="K998">
        <v>56</v>
      </c>
      <c r="L998">
        <v>0</v>
      </c>
      <c r="M998">
        <f t="shared" si="31"/>
        <v>160</v>
      </c>
    </row>
    <row r="999" spans="1:13" x14ac:dyDescent="0.3">
      <c r="A999">
        <v>997</v>
      </c>
      <c r="B999" t="s">
        <v>263</v>
      </c>
      <c r="C999" t="s">
        <v>232</v>
      </c>
      <c r="D999">
        <v>2002</v>
      </c>
      <c r="E999">
        <v>0</v>
      </c>
      <c r="F999">
        <v>0</v>
      </c>
      <c r="G999" t="str">
        <f t="shared" si="30"/>
        <v>Moderate</v>
      </c>
      <c r="H999">
        <v>1</v>
      </c>
      <c r="I999">
        <v>2</v>
      </c>
      <c r="J999">
        <v>0</v>
      </c>
      <c r="K999">
        <v>1</v>
      </c>
      <c r="L999">
        <v>0</v>
      </c>
      <c r="M999">
        <f t="shared" si="31"/>
        <v>4</v>
      </c>
    </row>
    <row r="1000" spans="1:13" x14ac:dyDescent="0.3">
      <c r="A1000">
        <v>998</v>
      </c>
      <c r="B1000" t="s">
        <v>263</v>
      </c>
      <c r="C1000" t="s">
        <v>290</v>
      </c>
      <c r="D1000">
        <v>2002</v>
      </c>
      <c r="E1000">
        <v>11</v>
      </c>
      <c r="F1000">
        <v>12</v>
      </c>
      <c r="G1000" t="str">
        <f t="shared" si="30"/>
        <v>Extreme</v>
      </c>
      <c r="H1000">
        <v>4</v>
      </c>
      <c r="I1000">
        <v>59</v>
      </c>
      <c r="J1000">
        <v>1</v>
      </c>
      <c r="K1000">
        <v>159</v>
      </c>
      <c r="L1000">
        <v>0</v>
      </c>
      <c r="M1000">
        <f t="shared" si="31"/>
        <v>235</v>
      </c>
    </row>
    <row r="1001" spans="1:13" x14ac:dyDescent="0.3">
      <c r="A1001">
        <v>999</v>
      </c>
      <c r="B1001" t="s">
        <v>263</v>
      </c>
      <c r="C1001" t="s">
        <v>291</v>
      </c>
      <c r="D1001">
        <v>2002</v>
      </c>
      <c r="E1001">
        <v>9</v>
      </c>
      <c r="F1001">
        <v>10</v>
      </c>
      <c r="G1001" t="str">
        <f t="shared" si="30"/>
        <v>High</v>
      </c>
      <c r="H1001">
        <v>16</v>
      </c>
      <c r="I1001">
        <v>60</v>
      </c>
      <c r="J1001">
        <v>0</v>
      </c>
      <c r="K1001">
        <v>30</v>
      </c>
      <c r="L1001">
        <v>0</v>
      </c>
      <c r="M1001">
        <f t="shared" si="31"/>
        <v>116</v>
      </c>
    </row>
    <row r="1002" spans="1:13" x14ac:dyDescent="0.3">
      <c r="A1002">
        <v>1000</v>
      </c>
      <c r="B1002" t="s">
        <v>263</v>
      </c>
      <c r="C1002" t="s">
        <v>292</v>
      </c>
      <c r="D1002">
        <v>2002</v>
      </c>
      <c r="E1002">
        <v>1</v>
      </c>
      <c r="F1002">
        <v>4</v>
      </c>
      <c r="G1002" t="str">
        <f t="shared" si="30"/>
        <v>Moderate</v>
      </c>
      <c r="H1002">
        <v>2</v>
      </c>
      <c r="I1002">
        <v>21</v>
      </c>
      <c r="J1002">
        <v>0</v>
      </c>
      <c r="K1002">
        <v>22</v>
      </c>
      <c r="L1002">
        <v>0</v>
      </c>
      <c r="M1002">
        <f t="shared" si="31"/>
        <v>49</v>
      </c>
    </row>
    <row r="1003" spans="1:13" x14ac:dyDescent="0.3">
      <c r="A1003">
        <v>1001</v>
      </c>
      <c r="B1003" t="s">
        <v>263</v>
      </c>
      <c r="C1003" t="s">
        <v>293</v>
      </c>
      <c r="D1003">
        <v>2002</v>
      </c>
      <c r="E1003">
        <v>5</v>
      </c>
      <c r="F1003">
        <v>1</v>
      </c>
      <c r="G1003" t="str">
        <f t="shared" si="30"/>
        <v>Moderate</v>
      </c>
      <c r="H1003">
        <v>1</v>
      </c>
      <c r="I1003">
        <v>38</v>
      </c>
      <c r="J1003">
        <v>5</v>
      </c>
      <c r="K1003">
        <v>33</v>
      </c>
      <c r="L1003">
        <v>0</v>
      </c>
      <c r="M1003">
        <f t="shared" si="31"/>
        <v>78</v>
      </c>
    </row>
    <row r="1004" spans="1:13" x14ac:dyDescent="0.3">
      <c r="A1004">
        <v>1002</v>
      </c>
      <c r="B1004" t="s">
        <v>263</v>
      </c>
      <c r="C1004" t="s">
        <v>39</v>
      </c>
      <c r="D1004">
        <v>2002</v>
      </c>
      <c r="E1004">
        <v>292</v>
      </c>
      <c r="F1004">
        <v>300</v>
      </c>
      <c r="G1004" t="str">
        <f t="shared" si="30"/>
        <v>Extreme</v>
      </c>
      <c r="H1004">
        <v>233</v>
      </c>
      <c r="I1004">
        <v>1648</v>
      </c>
      <c r="J1004">
        <v>100</v>
      </c>
      <c r="K1004">
        <v>1826</v>
      </c>
      <c r="L1004">
        <v>0</v>
      </c>
      <c r="M1004">
        <f t="shared" si="31"/>
        <v>4107</v>
      </c>
    </row>
    <row r="1005" spans="1:13" x14ac:dyDescent="0.3">
      <c r="A1005">
        <v>1003</v>
      </c>
      <c r="B1005" t="s">
        <v>294</v>
      </c>
      <c r="C1005" t="s">
        <v>295</v>
      </c>
      <c r="D1005">
        <v>2002</v>
      </c>
      <c r="E1005">
        <v>13</v>
      </c>
      <c r="F1005">
        <v>5</v>
      </c>
      <c r="G1005" t="str">
        <f t="shared" si="30"/>
        <v>Extreme</v>
      </c>
      <c r="H1005">
        <v>2</v>
      </c>
      <c r="I1005">
        <v>149</v>
      </c>
      <c r="J1005">
        <v>2</v>
      </c>
      <c r="K1005">
        <v>165</v>
      </c>
      <c r="L1005">
        <v>0</v>
      </c>
      <c r="M1005">
        <f t="shared" si="31"/>
        <v>323</v>
      </c>
    </row>
    <row r="1006" spans="1:13" x14ac:dyDescent="0.3">
      <c r="A1006">
        <v>1004</v>
      </c>
      <c r="B1006" t="s">
        <v>294</v>
      </c>
      <c r="C1006" t="s">
        <v>296</v>
      </c>
      <c r="D1006">
        <v>2002</v>
      </c>
      <c r="E1006">
        <v>0</v>
      </c>
      <c r="F1006">
        <v>0</v>
      </c>
      <c r="G1006" t="str">
        <f t="shared" si="30"/>
        <v>Moderate</v>
      </c>
      <c r="H1006">
        <v>0</v>
      </c>
      <c r="I1006">
        <v>0</v>
      </c>
      <c r="J1006">
        <v>0</v>
      </c>
      <c r="K1006">
        <v>2</v>
      </c>
      <c r="L1006">
        <v>0</v>
      </c>
      <c r="M1006">
        <f t="shared" si="31"/>
        <v>2</v>
      </c>
    </row>
    <row r="1007" spans="1:13" x14ac:dyDescent="0.3">
      <c r="A1007">
        <v>1005</v>
      </c>
      <c r="B1007" t="s">
        <v>294</v>
      </c>
      <c r="C1007" t="s">
        <v>297</v>
      </c>
      <c r="D1007">
        <v>2002</v>
      </c>
      <c r="E1007">
        <v>27</v>
      </c>
      <c r="F1007">
        <v>9</v>
      </c>
      <c r="G1007" t="str">
        <f t="shared" si="30"/>
        <v>Extreme</v>
      </c>
      <c r="H1007">
        <v>1</v>
      </c>
      <c r="I1007">
        <v>170</v>
      </c>
      <c r="J1007">
        <v>6</v>
      </c>
      <c r="K1007">
        <v>179</v>
      </c>
      <c r="L1007">
        <v>0</v>
      </c>
      <c r="M1007">
        <f t="shared" si="31"/>
        <v>365</v>
      </c>
    </row>
    <row r="1008" spans="1:13" x14ac:dyDescent="0.3">
      <c r="A1008">
        <v>1006</v>
      </c>
      <c r="B1008" t="s">
        <v>294</v>
      </c>
      <c r="C1008" t="s">
        <v>298</v>
      </c>
      <c r="D1008">
        <v>2002</v>
      </c>
      <c r="E1008">
        <v>26</v>
      </c>
      <c r="F1008">
        <v>0</v>
      </c>
      <c r="G1008" t="str">
        <f t="shared" si="30"/>
        <v>Extreme</v>
      </c>
      <c r="H1008">
        <v>0</v>
      </c>
      <c r="I1008">
        <v>120</v>
      </c>
      <c r="J1008">
        <v>10</v>
      </c>
      <c r="K1008">
        <v>108</v>
      </c>
      <c r="L1008">
        <v>0</v>
      </c>
      <c r="M1008">
        <f t="shared" si="31"/>
        <v>238</v>
      </c>
    </row>
    <row r="1009" spans="1:13" x14ac:dyDescent="0.3">
      <c r="A1009">
        <v>1007</v>
      </c>
      <c r="B1009" t="s">
        <v>294</v>
      </c>
      <c r="C1009" t="s">
        <v>299</v>
      </c>
      <c r="D1009">
        <v>2002</v>
      </c>
      <c r="E1009">
        <v>21</v>
      </c>
      <c r="F1009">
        <v>8</v>
      </c>
      <c r="G1009" t="str">
        <f t="shared" si="30"/>
        <v>Extreme</v>
      </c>
      <c r="H1009">
        <v>0</v>
      </c>
      <c r="I1009">
        <v>89</v>
      </c>
      <c r="J1009">
        <v>7</v>
      </c>
      <c r="K1009">
        <v>203</v>
      </c>
      <c r="L1009">
        <v>0</v>
      </c>
      <c r="M1009">
        <f t="shared" si="31"/>
        <v>307</v>
      </c>
    </row>
    <row r="1010" spans="1:13" x14ac:dyDescent="0.3">
      <c r="A1010">
        <v>1008</v>
      </c>
      <c r="B1010" t="s">
        <v>294</v>
      </c>
      <c r="C1010" t="s">
        <v>300</v>
      </c>
      <c r="D1010">
        <v>2002</v>
      </c>
      <c r="E1010">
        <v>25</v>
      </c>
      <c r="F1010">
        <v>7</v>
      </c>
      <c r="G1010" t="str">
        <f t="shared" si="30"/>
        <v>Extreme</v>
      </c>
      <c r="H1010">
        <v>0</v>
      </c>
      <c r="I1010">
        <v>0</v>
      </c>
      <c r="J1010">
        <v>0</v>
      </c>
      <c r="K1010">
        <v>87</v>
      </c>
      <c r="L1010">
        <v>0</v>
      </c>
      <c r="M1010">
        <f t="shared" si="31"/>
        <v>94</v>
      </c>
    </row>
    <row r="1011" spans="1:13" x14ac:dyDescent="0.3">
      <c r="A1011">
        <v>1009</v>
      </c>
      <c r="B1011" t="s">
        <v>294</v>
      </c>
      <c r="C1011" t="s">
        <v>301</v>
      </c>
      <c r="D1011">
        <v>2002</v>
      </c>
      <c r="E1011">
        <v>60</v>
      </c>
      <c r="F1011">
        <v>12</v>
      </c>
      <c r="G1011" t="str">
        <f t="shared" si="30"/>
        <v>Extreme</v>
      </c>
      <c r="H1011">
        <v>2</v>
      </c>
      <c r="I1011">
        <v>307</v>
      </c>
      <c r="J1011">
        <v>1</v>
      </c>
      <c r="K1011">
        <v>312</v>
      </c>
      <c r="L1011">
        <v>0</v>
      </c>
      <c r="M1011">
        <f t="shared" si="31"/>
        <v>634</v>
      </c>
    </row>
    <row r="1012" spans="1:13" x14ac:dyDescent="0.3">
      <c r="A1012">
        <v>1010</v>
      </c>
      <c r="B1012" t="s">
        <v>294</v>
      </c>
      <c r="C1012" t="s">
        <v>302</v>
      </c>
      <c r="D1012">
        <v>2002</v>
      </c>
      <c r="E1012">
        <v>28</v>
      </c>
      <c r="F1012">
        <v>7</v>
      </c>
      <c r="G1012" t="str">
        <f t="shared" si="30"/>
        <v>Extreme</v>
      </c>
      <c r="H1012">
        <v>0</v>
      </c>
      <c r="I1012">
        <v>156</v>
      </c>
      <c r="J1012">
        <v>19</v>
      </c>
      <c r="K1012">
        <v>132</v>
      </c>
      <c r="L1012">
        <v>0</v>
      </c>
      <c r="M1012">
        <f t="shared" si="31"/>
        <v>314</v>
      </c>
    </row>
    <row r="1013" spans="1:13" x14ac:dyDescent="0.3">
      <c r="A1013">
        <v>1011</v>
      </c>
      <c r="B1013" t="s">
        <v>294</v>
      </c>
      <c r="C1013" t="s">
        <v>303</v>
      </c>
      <c r="D1013">
        <v>2002</v>
      </c>
      <c r="E1013">
        <v>53</v>
      </c>
      <c r="F1013">
        <v>1</v>
      </c>
      <c r="G1013" t="str">
        <f t="shared" si="30"/>
        <v>Extreme</v>
      </c>
      <c r="H1013">
        <v>0</v>
      </c>
      <c r="I1013">
        <v>135</v>
      </c>
      <c r="J1013">
        <v>12</v>
      </c>
      <c r="K1013">
        <v>343</v>
      </c>
      <c r="L1013">
        <v>0</v>
      </c>
      <c r="M1013">
        <f t="shared" si="31"/>
        <v>491</v>
      </c>
    </row>
    <row r="1014" spans="1:13" x14ac:dyDescent="0.3">
      <c r="A1014">
        <v>1012</v>
      </c>
      <c r="B1014" t="s">
        <v>294</v>
      </c>
      <c r="C1014" t="s">
        <v>304</v>
      </c>
      <c r="D1014">
        <v>2002</v>
      </c>
      <c r="E1014">
        <v>70</v>
      </c>
      <c r="F1014">
        <v>4</v>
      </c>
      <c r="G1014" t="str">
        <f t="shared" si="30"/>
        <v>Extreme</v>
      </c>
      <c r="H1014">
        <v>3</v>
      </c>
      <c r="I1014">
        <v>90</v>
      </c>
      <c r="J1014">
        <v>5</v>
      </c>
      <c r="K1014">
        <v>431</v>
      </c>
      <c r="L1014">
        <v>0</v>
      </c>
      <c r="M1014">
        <f t="shared" si="31"/>
        <v>533</v>
      </c>
    </row>
    <row r="1015" spans="1:13" x14ac:dyDescent="0.3">
      <c r="A1015">
        <v>1013</v>
      </c>
      <c r="B1015" t="s">
        <v>294</v>
      </c>
      <c r="C1015" t="s">
        <v>305</v>
      </c>
      <c r="D1015">
        <v>2002</v>
      </c>
      <c r="E1015">
        <v>48</v>
      </c>
      <c r="F1015">
        <v>7</v>
      </c>
      <c r="G1015" t="str">
        <f t="shared" si="30"/>
        <v>Extreme</v>
      </c>
      <c r="H1015">
        <v>0</v>
      </c>
      <c r="I1015">
        <v>122</v>
      </c>
      <c r="J1015">
        <v>5</v>
      </c>
      <c r="K1015">
        <v>196</v>
      </c>
      <c r="L1015">
        <v>0</v>
      </c>
      <c r="M1015">
        <f t="shared" si="31"/>
        <v>330</v>
      </c>
    </row>
    <row r="1016" spans="1:13" x14ac:dyDescent="0.3">
      <c r="A1016">
        <v>1014</v>
      </c>
      <c r="B1016" t="s">
        <v>294</v>
      </c>
      <c r="C1016" t="s">
        <v>306</v>
      </c>
      <c r="D1016">
        <v>2002</v>
      </c>
      <c r="E1016">
        <v>12</v>
      </c>
      <c r="F1016">
        <v>0</v>
      </c>
      <c r="G1016" t="str">
        <f t="shared" si="30"/>
        <v>Extreme</v>
      </c>
      <c r="H1016">
        <v>0</v>
      </c>
      <c r="I1016">
        <v>139</v>
      </c>
      <c r="J1016">
        <v>4</v>
      </c>
      <c r="K1016">
        <v>116</v>
      </c>
      <c r="L1016">
        <v>0</v>
      </c>
      <c r="M1016">
        <f t="shared" si="31"/>
        <v>259</v>
      </c>
    </row>
    <row r="1017" spans="1:13" x14ac:dyDescent="0.3">
      <c r="A1017">
        <v>1015</v>
      </c>
      <c r="B1017" t="s">
        <v>294</v>
      </c>
      <c r="C1017" t="s">
        <v>232</v>
      </c>
      <c r="D1017">
        <v>2002</v>
      </c>
      <c r="E1017">
        <v>0</v>
      </c>
      <c r="F1017">
        <v>0</v>
      </c>
      <c r="G1017" t="str">
        <f t="shared" si="30"/>
        <v>Moderate</v>
      </c>
      <c r="H1017">
        <v>0</v>
      </c>
      <c r="I1017">
        <v>1</v>
      </c>
      <c r="J1017">
        <v>0</v>
      </c>
      <c r="K1017">
        <v>0</v>
      </c>
      <c r="L1017">
        <v>0</v>
      </c>
      <c r="M1017">
        <f t="shared" si="31"/>
        <v>1</v>
      </c>
    </row>
    <row r="1018" spans="1:13" x14ac:dyDescent="0.3">
      <c r="A1018">
        <v>1016</v>
      </c>
      <c r="B1018" t="s">
        <v>294</v>
      </c>
      <c r="C1018" t="s">
        <v>307</v>
      </c>
      <c r="D1018">
        <v>2002</v>
      </c>
      <c r="E1018">
        <v>30</v>
      </c>
      <c r="F1018">
        <v>7</v>
      </c>
      <c r="G1018" t="str">
        <f t="shared" si="30"/>
        <v>Extreme</v>
      </c>
      <c r="H1018">
        <v>4</v>
      </c>
      <c r="I1018">
        <v>195</v>
      </c>
      <c r="J1018">
        <v>14</v>
      </c>
      <c r="K1018">
        <v>189</v>
      </c>
      <c r="L1018">
        <v>0</v>
      </c>
      <c r="M1018">
        <f t="shared" si="31"/>
        <v>409</v>
      </c>
    </row>
    <row r="1019" spans="1:13" x14ac:dyDescent="0.3">
      <c r="A1019">
        <v>1017</v>
      </c>
      <c r="B1019" t="s">
        <v>294</v>
      </c>
      <c r="C1019" t="s">
        <v>308</v>
      </c>
      <c r="D1019">
        <v>2002</v>
      </c>
      <c r="E1019">
        <v>56</v>
      </c>
      <c r="F1019">
        <v>24</v>
      </c>
      <c r="G1019" t="str">
        <f t="shared" si="30"/>
        <v>Extreme</v>
      </c>
      <c r="H1019">
        <v>2</v>
      </c>
      <c r="I1019">
        <v>404</v>
      </c>
      <c r="J1019">
        <v>16</v>
      </c>
      <c r="K1019">
        <v>314</v>
      </c>
      <c r="L1019">
        <v>0</v>
      </c>
      <c r="M1019">
        <f t="shared" si="31"/>
        <v>760</v>
      </c>
    </row>
    <row r="1020" spans="1:13" x14ac:dyDescent="0.3">
      <c r="A1020">
        <v>1018</v>
      </c>
      <c r="B1020" t="s">
        <v>294</v>
      </c>
      <c r="C1020" t="s">
        <v>309</v>
      </c>
      <c r="D1020">
        <v>2002</v>
      </c>
      <c r="E1020">
        <v>30</v>
      </c>
      <c r="F1020">
        <v>0</v>
      </c>
      <c r="G1020" t="str">
        <f t="shared" si="30"/>
        <v>Extreme</v>
      </c>
      <c r="H1020">
        <v>3</v>
      </c>
      <c r="I1020">
        <v>46</v>
      </c>
      <c r="J1020">
        <v>1</v>
      </c>
      <c r="K1020">
        <v>59</v>
      </c>
      <c r="L1020">
        <v>0</v>
      </c>
      <c r="M1020">
        <f t="shared" si="31"/>
        <v>109</v>
      </c>
    </row>
    <row r="1021" spans="1:13" x14ac:dyDescent="0.3">
      <c r="A1021">
        <v>1019</v>
      </c>
      <c r="B1021" t="s">
        <v>294</v>
      </c>
      <c r="C1021" t="s">
        <v>39</v>
      </c>
      <c r="D1021">
        <v>2002</v>
      </c>
      <c r="E1021">
        <v>499</v>
      </c>
      <c r="F1021">
        <v>91</v>
      </c>
      <c r="G1021" t="str">
        <f t="shared" si="30"/>
        <v>Extreme</v>
      </c>
      <c r="H1021">
        <v>17</v>
      </c>
      <c r="I1021">
        <v>2123</v>
      </c>
      <c r="J1021">
        <v>102</v>
      </c>
      <c r="K1021">
        <v>2836</v>
      </c>
      <c r="L1021">
        <v>0</v>
      </c>
      <c r="M1021">
        <f t="shared" si="31"/>
        <v>5169</v>
      </c>
    </row>
    <row r="1022" spans="1:13" x14ac:dyDescent="0.3">
      <c r="A1022">
        <v>1020</v>
      </c>
      <c r="B1022" t="s">
        <v>310</v>
      </c>
      <c r="C1022" t="s">
        <v>311</v>
      </c>
      <c r="D1022">
        <v>2002</v>
      </c>
      <c r="E1022">
        <v>87</v>
      </c>
      <c r="F1022">
        <v>8</v>
      </c>
      <c r="G1022" t="str">
        <f t="shared" si="30"/>
        <v>Extreme</v>
      </c>
      <c r="H1022">
        <v>5</v>
      </c>
      <c r="I1022">
        <v>186</v>
      </c>
      <c r="J1022">
        <v>14</v>
      </c>
      <c r="K1022">
        <v>78</v>
      </c>
      <c r="L1022">
        <v>0</v>
      </c>
      <c r="M1022">
        <f t="shared" si="31"/>
        <v>291</v>
      </c>
    </row>
    <row r="1023" spans="1:13" x14ac:dyDescent="0.3">
      <c r="A1023">
        <v>1021</v>
      </c>
      <c r="B1023" t="s">
        <v>310</v>
      </c>
      <c r="C1023" t="s">
        <v>312</v>
      </c>
      <c r="D1023">
        <v>2002</v>
      </c>
      <c r="E1023">
        <v>30</v>
      </c>
      <c r="F1023">
        <v>4</v>
      </c>
      <c r="G1023" t="str">
        <f t="shared" si="30"/>
        <v>Extreme</v>
      </c>
      <c r="H1023">
        <v>3</v>
      </c>
      <c r="I1023">
        <v>71</v>
      </c>
      <c r="J1023">
        <v>9</v>
      </c>
      <c r="K1023">
        <v>15</v>
      </c>
      <c r="L1023">
        <v>0</v>
      </c>
      <c r="M1023">
        <f t="shared" si="31"/>
        <v>102</v>
      </c>
    </row>
    <row r="1024" spans="1:13" x14ac:dyDescent="0.3">
      <c r="A1024">
        <v>1022</v>
      </c>
      <c r="B1024" t="s">
        <v>310</v>
      </c>
      <c r="C1024" t="s">
        <v>313</v>
      </c>
      <c r="D1024">
        <v>2002</v>
      </c>
      <c r="E1024">
        <v>115</v>
      </c>
      <c r="F1024">
        <v>20</v>
      </c>
      <c r="G1024" t="str">
        <f t="shared" si="30"/>
        <v>Extreme</v>
      </c>
      <c r="H1024">
        <v>13</v>
      </c>
      <c r="I1024">
        <v>152</v>
      </c>
      <c r="J1024">
        <v>11</v>
      </c>
      <c r="K1024">
        <v>50</v>
      </c>
      <c r="L1024">
        <v>0</v>
      </c>
      <c r="M1024">
        <f t="shared" si="31"/>
        <v>246</v>
      </c>
    </row>
    <row r="1025" spans="1:13" x14ac:dyDescent="0.3">
      <c r="A1025">
        <v>1023</v>
      </c>
      <c r="B1025" t="s">
        <v>310</v>
      </c>
      <c r="C1025" t="s">
        <v>314</v>
      </c>
      <c r="D1025">
        <v>2002</v>
      </c>
      <c r="E1025">
        <v>33</v>
      </c>
      <c r="F1025">
        <v>16</v>
      </c>
      <c r="G1025" t="str">
        <f t="shared" si="30"/>
        <v>Extreme</v>
      </c>
      <c r="H1025">
        <v>36</v>
      </c>
      <c r="I1025">
        <v>91</v>
      </c>
      <c r="J1025">
        <v>6</v>
      </c>
      <c r="K1025">
        <v>65</v>
      </c>
      <c r="L1025">
        <v>0</v>
      </c>
      <c r="M1025">
        <f t="shared" si="31"/>
        <v>214</v>
      </c>
    </row>
    <row r="1026" spans="1:13" x14ac:dyDescent="0.3">
      <c r="A1026">
        <v>1024</v>
      </c>
      <c r="B1026" t="s">
        <v>310</v>
      </c>
      <c r="C1026" t="s">
        <v>315</v>
      </c>
      <c r="D1026">
        <v>2002</v>
      </c>
      <c r="E1026">
        <v>98</v>
      </c>
      <c r="F1026">
        <v>21</v>
      </c>
      <c r="G1026" t="str">
        <f t="shared" ref="G1026:G1089" si="32">IF(OR(E1026&gt;10,F1026&gt;10),"Extreme",IF(OR(E1026&gt;5,F1026&gt;5),"High","Moderate"))</f>
        <v>Extreme</v>
      </c>
      <c r="H1026">
        <v>16</v>
      </c>
      <c r="I1026">
        <v>244</v>
      </c>
      <c r="J1026">
        <v>51</v>
      </c>
      <c r="K1026">
        <v>131</v>
      </c>
      <c r="L1026">
        <v>0</v>
      </c>
      <c r="M1026">
        <f t="shared" si="31"/>
        <v>463</v>
      </c>
    </row>
    <row r="1027" spans="1:13" x14ac:dyDescent="0.3">
      <c r="A1027">
        <v>1025</v>
      </c>
      <c r="B1027" t="s">
        <v>310</v>
      </c>
      <c r="C1027" t="s">
        <v>316</v>
      </c>
      <c r="D1027">
        <v>2002</v>
      </c>
      <c r="E1027">
        <v>1</v>
      </c>
      <c r="F1027">
        <v>0</v>
      </c>
      <c r="G1027" t="str">
        <f t="shared" si="32"/>
        <v>Moderate</v>
      </c>
      <c r="H1027">
        <v>0</v>
      </c>
      <c r="I1027">
        <v>18</v>
      </c>
      <c r="J1027">
        <v>2</v>
      </c>
      <c r="K1027">
        <v>0</v>
      </c>
      <c r="L1027">
        <v>0</v>
      </c>
      <c r="M1027">
        <f t="shared" ref="M1027:M1090" si="33">SUM(F1027,H1027,I1027,J1027,K1027,L1027)</f>
        <v>20</v>
      </c>
    </row>
    <row r="1028" spans="1:13" x14ac:dyDescent="0.3">
      <c r="A1028">
        <v>1026</v>
      </c>
      <c r="B1028" t="s">
        <v>310</v>
      </c>
      <c r="C1028" t="s">
        <v>317</v>
      </c>
      <c r="D1028">
        <v>2002</v>
      </c>
      <c r="E1028">
        <v>76</v>
      </c>
      <c r="F1028">
        <v>14</v>
      </c>
      <c r="G1028" t="str">
        <f t="shared" si="32"/>
        <v>Extreme</v>
      </c>
      <c r="H1028">
        <v>20</v>
      </c>
      <c r="I1028">
        <v>188</v>
      </c>
      <c r="J1028">
        <v>16</v>
      </c>
      <c r="K1028">
        <v>58</v>
      </c>
      <c r="L1028">
        <v>0</v>
      </c>
      <c r="M1028">
        <f t="shared" si="33"/>
        <v>296</v>
      </c>
    </row>
    <row r="1029" spans="1:13" x14ac:dyDescent="0.3">
      <c r="A1029">
        <v>1027</v>
      </c>
      <c r="B1029" t="s">
        <v>310</v>
      </c>
      <c r="C1029" t="s">
        <v>318</v>
      </c>
      <c r="D1029">
        <v>2002</v>
      </c>
      <c r="E1029">
        <v>82</v>
      </c>
      <c r="F1029">
        <v>9</v>
      </c>
      <c r="G1029" t="str">
        <f t="shared" si="32"/>
        <v>Extreme</v>
      </c>
      <c r="H1029">
        <v>11</v>
      </c>
      <c r="I1029">
        <v>189</v>
      </c>
      <c r="J1029">
        <v>36</v>
      </c>
      <c r="K1029">
        <v>117</v>
      </c>
      <c r="L1029">
        <v>0</v>
      </c>
      <c r="M1029">
        <f t="shared" si="33"/>
        <v>362</v>
      </c>
    </row>
    <row r="1030" spans="1:13" x14ac:dyDescent="0.3">
      <c r="A1030">
        <v>1028</v>
      </c>
      <c r="B1030" t="s">
        <v>310</v>
      </c>
      <c r="C1030" t="s">
        <v>319</v>
      </c>
      <c r="D1030">
        <v>2002</v>
      </c>
      <c r="E1030">
        <v>57</v>
      </c>
      <c r="F1030">
        <v>7</v>
      </c>
      <c r="G1030" t="str">
        <f t="shared" si="32"/>
        <v>Extreme</v>
      </c>
      <c r="H1030">
        <v>31</v>
      </c>
      <c r="I1030">
        <v>136</v>
      </c>
      <c r="J1030">
        <v>0</v>
      </c>
      <c r="K1030">
        <v>52</v>
      </c>
      <c r="L1030">
        <v>0</v>
      </c>
      <c r="M1030">
        <f t="shared" si="33"/>
        <v>226</v>
      </c>
    </row>
    <row r="1031" spans="1:13" x14ac:dyDescent="0.3">
      <c r="A1031">
        <v>1029</v>
      </c>
      <c r="B1031" t="s">
        <v>310</v>
      </c>
      <c r="C1031" t="s">
        <v>320</v>
      </c>
      <c r="D1031">
        <v>2002</v>
      </c>
      <c r="E1031">
        <v>22</v>
      </c>
      <c r="F1031">
        <v>3</v>
      </c>
      <c r="G1031" t="str">
        <f t="shared" si="32"/>
        <v>Extreme</v>
      </c>
      <c r="H1031">
        <v>14</v>
      </c>
      <c r="I1031">
        <v>53</v>
      </c>
      <c r="J1031">
        <v>0</v>
      </c>
      <c r="K1031">
        <v>16</v>
      </c>
      <c r="L1031">
        <v>0</v>
      </c>
      <c r="M1031">
        <f t="shared" si="33"/>
        <v>86</v>
      </c>
    </row>
    <row r="1032" spans="1:13" x14ac:dyDescent="0.3">
      <c r="A1032">
        <v>1030</v>
      </c>
      <c r="B1032" t="s">
        <v>310</v>
      </c>
      <c r="C1032" t="s">
        <v>321</v>
      </c>
      <c r="D1032">
        <v>2002</v>
      </c>
      <c r="E1032">
        <v>97</v>
      </c>
      <c r="F1032">
        <v>13</v>
      </c>
      <c r="G1032" t="str">
        <f t="shared" si="32"/>
        <v>Extreme</v>
      </c>
      <c r="H1032">
        <v>14</v>
      </c>
      <c r="I1032">
        <v>191</v>
      </c>
      <c r="J1032">
        <v>54</v>
      </c>
      <c r="K1032">
        <v>135</v>
      </c>
      <c r="L1032">
        <v>0</v>
      </c>
      <c r="M1032">
        <f t="shared" si="33"/>
        <v>407</v>
      </c>
    </row>
    <row r="1033" spans="1:13" x14ac:dyDescent="0.3">
      <c r="A1033">
        <v>1031</v>
      </c>
      <c r="B1033" t="s">
        <v>310</v>
      </c>
      <c r="C1033" t="s">
        <v>322</v>
      </c>
      <c r="D1033">
        <v>2002</v>
      </c>
      <c r="E1033">
        <v>74</v>
      </c>
      <c r="F1033">
        <v>24</v>
      </c>
      <c r="G1033" t="str">
        <f t="shared" si="32"/>
        <v>Extreme</v>
      </c>
      <c r="H1033">
        <v>53</v>
      </c>
      <c r="I1033">
        <v>220</v>
      </c>
      <c r="J1033">
        <v>51</v>
      </c>
      <c r="K1033">
        <v>91</v>
      </c>
      <c r="L1033">
        <v>0</v>
      </c>
      <c r="M1033">
        <f t="shared" si="33"/>
        <v>439</v>
      </c>
    </row>
    <row r="1034" spans="1:13" x14ac:dyDescent="0.3">
      <c r="A1034">
        <v>1032</v>
      </c>
      <c r="B1034" t="s">
        <v>310</v>
      </c>
      <c r="C1034" t="s">
        <v>323</v>
      </c>
      <c r="D1034">
        <v>2002</v>
      </c>
      <c r="E1034">
        <v>26</v>
      </c>
      <c r="F1034">
        <v>1</v>
      </c>
      <c r="G1034" t="str">
        <f t="shared" si="32"/>
        <v>Extreme</v>
      </c>
      <c r="H1034">
        <v>1</v>
      </c>
      <c r="I1034">
        <v>57</v>
      </c>
      <c r="J1034">
        <v>4</v>
      </c>
      <c r="K1034">
        <v>15</v>
      </c>
      <c r="L1034">
        <v>0</v>
      </c>
      <c r="M1034">
        <f t="shared" si="33"/>
        <v>78</v>
      </c>
    </row>
    <row r="1035" spans="1:13" x14ac:dyDescent="0.3">
      <c r="A1035">
        <v>1033</v>
      </c>
      <c r="B1035" t="s">
        <v>310</v>
      </c>
      <c r="C1035" t="s">
        <v>324</v>
      </c>
      <c r="D1035">
        <v>2002</v>
      </c>
      <c r="E1035">
        <v>148</v>
      </c>
      <c r="F1035">
        <v>4</v>
      </c>
      <c r="G1035" t="str">
        <f t="shared" si="32"/>
        <v>Extreme</v>
      </c>
      <c r="H1035">
        <v>12</v>
      </c>
      <c r="I1035">
        <v>339</v>
      </c>
      <c r="J1035">
        <v>35</v>
      </c>
      <c r="K1035">
        <v>99</v>
      </c>
      <c r="L1035">
        <v>0</v>
      </c>
      <c r="M1035">
        <f t="shared" si="33"/>
        <v>489</v>
      </c>
    </row>
    <row r="1036" spans="1:13" x14ac:dyDescent="0.3">
      <c r="A1036">
        <v>1034</v>
      </c>
      <c r="B1036" t="s">
        <v>310</v>
      </c>
      <c r="C1036" t="s">
        <v>325</v>
      </c>
      <c r="D1036">
        <v>2002</v>
      </c>
      <c r="E1036">
        <v>69</v>
      </c>
      <c r="F1036">
        <v>48</v>
      </c>
      <c r="G1036" t="str">
        <f t="shared" si="32"/>
        <v>Extreme</v>
      </c>
      <c r="H1036">
        <v>18</v>
      </c>
      <c r="I1036">
        <v>150</v>
      </c>
      <c r="J1036">
        <v>12</v>
      </c>
      <c r="K1036">
        <v>133</v>
      </c>
      <c r="L1036">
        <v>0</v>
      </c>
      <c r="M1036">
        <f t="shared" si="33"/>
        <v>361</v>
      </c>
    </row>
    <row r="1037" spans="1:13" x14ac:dyDescent="0.3">
      <c r="A1037">
        <v>1035</v>
      </c>
      <c r="B1037" t="s">
        <v>310</v>
      </c>
      <c r="C1037" t="s">
        <v>326</v>
      </c>
      <c r="D1037">
        <v>2002</v>
      </c>
      <c r="E1037">
        <v>28</v>
      </c>
      <c r="F1037">
        <v>3</v>
      </c>
      <c r="G1037" t="str">
        <f t="shared" si="32"/>
        <v>Extreme</v>
      </c>
      <c r="H1037">
        <v>7</v>
      </c>
      <c r="I1037">
        <v>42</v>
      </c>
      <c r="J1037">
        <v>8</v>
      </c>
      <c r="K1037">
        <v>16</v>
      </c>
      <c r="L1037">
        <v>0</v>
      </c>
      <c r="M1037">
        <f t="shared" si="33"/>
        <v>76</v>
      </c>
    </row>
    <row r="1038" spans="1:13" x14ac:dyDescent="0.3">
      <c r="A1038">
        <v>1036</v>
      </c>
      <c r="B1038" t="s">
        <v>310</v>
      </c>
      <c r="C1038" t="s">
        <v>327</v>
      </c>
      <c r="D1038">
        <v>2002</v>
      </c>
      <c r="E1038">
        <v>62</v>
      </c>
      <c r="F1038">
        <v>20</v>
      </c>
      <c r="G1038" t="str">
        <f t="shared" si="32"/>
        <v>Extreme</v>
      </c>
      <c r="H1038">
        <v>9</v>
      </c>
      <c r="I1038">
        <v>122</v>
      </c>
      <c r="J1038">
        <v>13</v>
      </c>
      <c r="K1038">
        <v>45</v>
      </c>
      <c r="L1038">
        <v>0</v>
      </c>
      <c r="M1038">
        <f t="shared" si="33"/>
        <v>209</v>
      </c>
    </row>
    <row r="1039" spans="1:13" x14ac:dyDescent="0.3">
      <c r="A1039">
        <v>1037</v>
      </c>
      <c r="B1039" t="s">
        <v>310</v>
      </c>
      <c r="C1039" t="s">
        <v>328</v>
      </c>
      <c r="D1039">
        <v>2002</v>
      </c>
      <c r="E1039">
        <v>93</v>
      </c>
      <c r="F1039">
        <v>28</v>
      </c>
      <c r="G1039" t="str">
        <f t="shared" si="32"/>
        <v>Extreme</v>
      </c>
      <c r="H1039">
        <v>23</v>
      </c>
      <c r="I1039">
        <v>217</v>
      </c>
      <c r="J1039">
        <v>54</v>
      </c>
      <c r="K1039">
        <v>249</v>
      </c>
      <c r="L1039">
        <v>0</v>
      </c>
      <c r="M1039">
        <f t="shared" si="33"/>
        <v>571</v>
      </c>
    </row>
    <row r="1040" spans="1:13" x14ac:dyDescent="0.3">
      <c r="A1040">
        <v>1038</v>
      </c>
      <c r="B1040" t="s">
        <v>310</v>
      </c>
      <c r="C1040" t="s">
        <v>329</v>
      </c>
      <c r="D1040">
        <v>2002</v>
      </c>
      <c r="E1040">
        <v>1</v>
      </c>
      <c r="F1040">
        <v>1</v>
      </c>
      <c r="G1040" t="str">
        <f t="shared" si="32"/>
        <v>Moderate</v>
      </c>
      <c r="H1040">
        <v>0</v>
      </c>
      <c r="I1040">
        <v>7</v>
      </c>
      <c r="J1040">
        <v>0</v>
      </c>
      <c r="K1040">
        <v>0</v>
      </c>
      <c r="L1040">
        <v>0</v>
      </c>
      <c r="M1040">
        <f t="shared" si="33"/>
        <v>8</v>
      </c>
    </row>
    <row r="1041" spans="1:13" x14ac:dyDescent="0.3">
      <c r="A1041">
        <v>1039</v>
      </c>
      <c r="B1041" t="s">
        <v>310</v>
      </c>
      <c r="C1041" t="s">
        <v>330</v>
      </c>
      <c r="D1041">
        <v>2002</v>
      </c>
      <c r="E1041">
        <v>80</v>
      </c>
      <c r="F1041">
        <v>14</v>
      </c>
      <c r="G1041" t="str">
        <f t="shared" si="32"/>
        <v>Extreme</v>
      </c>
      <c r="H1041">
        <v>49</v>
      </c>
      <c r="I1041">
        <v>250</v>
      </c>
      <c r="J1041">
        <v>64</v>
      </c>
      <c r="K1041">
        <v>125</v>
      </c>
      <c r="L1041">
        <v>0</v>
      </c>
      <c r="M1041">
        <f t="shared" si="33"/>
        <v>502</v>
      </c>
    </row>
    <row r="1042" spans="1:13" x14ac:dyDescent="0.3">
      <c r="A1042">
        <v>1040</v>
      </c>
      <c r="B1042" t="s">
        <v>310</v>
      </c>
      <c r="C1042" t="s">
        <v>331</v>
      </c>
      <c r="D1042">
        <v>2002</v>
      </c>
      <c r="E1042">
        <v>0</v>
      </c>
      <c r="F1042">
        <v>0</v>
      </c>
      <c r="G1042" t="str">
        <f t="shared" si="32"/>
        <v>Moderate</v>
      </c>
      <c r="H1042">
        <v>0</v>
      </c>
      <c r="I1042">
        <v>3</v>
      </c>
      <c r="J1042">
        <v>0</v>
      </c>
      <c r="K1042">
        <v>0</v>
      </c>
      <c r="L1042">
        <v>0</v>
      </c>
      <c r="M1042">
        <f t="shared" si="33"/>
        <v>3</v>
      </c>
    </row>
    <row r="1043" spans="1:13" x14ac:dyDescent="0.3">
      <c r="A1043">
        <v>1041</v>
      </c>
      <c r="B1043" t="s">
        <v>310</v>
      </c>
      <c r="C1043" t="s">
        <v>332</v>
      </c>
      <c r="D1043">
        <v>2002</v>
      </c>
      <c r="E1043">
        <v>29</v>
      </c>
      <c r="F1043">
        <v>62</v>
      </c>
      <c r="G1043" t="str">
        <f t="shared" si="32"/>
        <v>Extreme</v>
      </c>
      <c r="H1043">
        <v>3</v>
      </c>
      <c r="I1043">
        <v>119</v>
      </c>
      <c r="J1043">
        <v>0</v>
      </c>
      <c r="K1043">
        <v>8</v>
      </c>
      <c r="L1043">
        <v>0</v>
      </c>
      <c r="M1043">
        <f t="shared" si="33"/>
        <v>192</v>
      </c>
    </row>
    <row r="1044" spans="1:13" x14ac:dyDescent="0.3">
      <c r="A1044">
        <v>1042</v>
      </c>
      <c r="B1044" t="s">
        <v>310</v>
      </c>
      <c r="C1044" t="s">
        <v>333</v>
      </c>
      <c r="D1044">
        <v>2002</v>
      </c>
      <c r="E1044">
        <v>37</v>
      </c>
      <c r="F1044">
        <v>2</v>
      </c>
      <c r="G1044" t="str">
        <f t="shared" si="32"/>
        <v>Extreme</v>
      </c>
      <c r="H1044">
        <v>5</v>
      </c>
      <c r="I1044">
        <v>133</v>
      </c>
      <c r="J1044">
        <v>9</v>
      </c>
      <c r="K1044">
        <v>65</v>
      </c>
      <c r="L1044">
        <v>0</v>
      </c>
      <c r="M1044">
        <f t="shared" si="33"/>
        <v>214</v>
      </c>
    </row>
    <row r="1045" spans="1:13" x14ac:dyDescent="0.3">
      <c r="A1045">
        <v>1043</v>
      </c>
      <c r="B1045" t="s">
        <v>310</v>
      </c>
      <c r="C1045" t="s">
        <v>334</v>
      </c>
      <c r="D1045">
        <v>2002</v>
      </c>
      <c r="E1045">
        <v>71</v>
      </c>
      <c r="F1045">
        <v>16</v>
      </c>
      <c r="G1045" t="str">
        <f t="shared" si="32"/>
        <v>Extreme</v>
      </c>
      <c r="H1045">
        <v>11</v>
      </c>
      <c r="I1045">
        <v>214</v>
      </c>
      <c r="J1045">
        <v>14</v>
      </c>
      <c r="K1045">
        <v>59</v>
      </c>
      <c r="L1045">
        <v>0</v>
      </c>
      <c r="M1045">
        <f t="shared" si="33"/>
        <v>314</v>
      </c>
    </row>
    <row r="1046" spans="1:13" x14ac:dyDescent="0.3">
      <c r="A1046">
        <v>1044</v>
      </c>
      <c r="B1046" t="s">
        <v>310</v>
      </c>
      <c r="C1046" t="s">
        <v>335</v>
      </c>
      <c r="D1046">
        <v>2002</v>
      </c>
      <c r="E1046">
        <v>50</v>
      </c>
      <c r="F1046">
        <v>27</v>
      </c>
      <c r="G1046" t="str">
        <f t="shared" si="32"/>
        <v>Extreme</v>
      </c>
      <c r="H1046">
        <v>7</v>
      </c>
      <c r="I1046">
        <v>162</v>
      </c>
      <c r="J1046">
        <v>30</v>
      </c>
      <c r="K1046">
        <v>65</v>
      </c>
      <c r="L1046">
        <v>0</v>
      </c>
      <c r="M1046">
        <f t="shared" si="33"/>
        <v>291</v>
      </c>
    </row>
    <row r="1047" spans="1:13" x14ac:dyDescent="0.3">
      <c r="A1047">
        <v>1045</v>
      </c>
      <c r="B1047" t="s">
        <v>310</v>
      </c>
      <c r="C1047" t="s">
        <v>336</v>
      </c>
      <c r="D1047">
        <v>2002</v>
      </c>
      <c r="E1047">
        <v>43</v>
      </c>
      <c r="F1047">
        <v>5</v>
      </c>
      <c r="G1047" t="str">
        <f t="shared" si="32"/>
        <v>Extreme</v>
      </c>
      <c r="H1047">
        <v>0</v>
      </c>
      <c r="I1047">
        <v>107</v>
      </c>
      <c r="J1047">
        <v>11</v>
      </c>
      <c r="K1047">
        <v>44</v>
      </c>
      <c r="L1047">
        <v>0</v>
      </c>
      <c r="M1047">
        <f t="shared" si="33"/>
        <v>167</v>
      </c>
    </row>
    <row r="1048" spans="1:13" x14ac:dyDescent="0.3">
      <c r="A1048">
        <v>1046</v>
      </c>
      <c r="B1048" t="s">
        <v>310</v>
      </c>
      <c r="C1048" t="s">
        <v>337</v>
      </c>
      <c r="D1048">
        <v>2002</v>
      </c>
      <c r="E1048">
        <v>45</v>
      </c>
      <c r="F1048">
        <v>10</v>
      </c>
      <c r="G1048" t="str">
        <f t="shared" si="32"/>
        <v>Extreme</v>
      </c>
      <c r="H1048">
        <v>7</v>
      </c>
      <c r="I1048">
        <v>129</v>
      </c>
      <c r="J1048">
        <v>15</v>
      </c>
      <c r="K1048">
        <v>49</v>
      </c>
      <c r="L1048">
        <v>0</v>
      </c>
      <c r="M1048">
        <f t="shared" si="33"/>
        <v>210</v>
      </c>
    </row>
    <row r="1049" spans="1:13" x14ac:dyDescent="0.3">
      <c r="A1049">
        <v>1047</v>
      </c>
      <c r="B1049" t="s">
        <v>310</v>
      </c>
      <c r="C1049" t="s">
        <v>338</v>
      </c>
      <c r="D1049">
        <v>2002</v>
      </c>
      <c r="E1049">
        <v>46</v>
      </c>
      <c r="F1049">
        <v>17</v>
      </c>
      <c r="G1049" t="str">
        <f t="shared" si="32"/>
        <v>Extreme</v>
      </c>
      <c r="H1049">
        <v>28</v>
      </c>
      <c r="I1049">
        <v>73</v>
      </c>
      <c r="J1049">
        <v>2</v>
      </c>
      <c r="K1049">
        <v>41</v>
      </c>
      <c r="L1049">
        <v>0</v>
      </c>
      <c r="M1049">
        <f t="shared" si="33"/>
        <v>161</v>
      </c>
    </row>
    <row r="1050" spans="1:13" x14ac:dyDescent="0.3">
      <c r="A1050">
        <v>1048</v>
      </c>
      <c r="B1050" t="s">
        <v>310</v>
      </c>
      <c r="C1050" t="s">
        <v>339</v>
      </c>
      <c r="D1050">
        <v>2002</v>
      </c>
      <c r="E1050">
        <v>88</v>
      </c>
      <c r="F1050">
        <v>6</v>
      </c>
      <c r="G1050" t="str">
        <f t="shared" si="32"/>
        <v>Extreme</v>
      </c>
      <c r="H1050">
        <v>23</v>
      </c>
      <c r="I1050">
        <v>174</v>
      </c>
      <c r="J1050">
        <v>16</v>
      </c>
      <c r="K1050">
        <v>46</v>
      </c>
      <c r="L1050">
        <v>0</v>
      </c>
      <c r="M1050">
        <f t="shared" si="33"/>
        <v>265</v>
      </c>
    </row>
    <row r="1051" spans="1:13" x14ac:dyDescent="0.3">
      <c r="A1051">
        <v>1049</v>
      </c>
      <c r="B1051" t="s">
        <v>310</v>
      </c>
      <c r="C1051" t="s">
        <v>340</v>
      </c>
      <c r="D1051">
        <v>2002</v>
      </c>
      <c r="E1051">
        <v>26</v>
      </c>
      <c r="F1051">
        <v>9</v>
      </c>
      <c r="G1051" t="str">
        <f t="shared" si="32"/>
        <v>Extreme</v>
      </c>
      <c r="H1051">
        <v>3</v>
      </c>
      <c r="I1051">
        <v>75</v>
      </c>
      <c r="J1051">
        <v>23</v>
      </c>
      <c r="K1051">
        <v>90</v>
      </c>
      <c r="L1051">
        <v>0</v>
      </c>
      <c r="M1051">
        <f t="shared" si="33"/>
        <v>200</v>
      </c>
    </row>
    <row r="1052" spans="1:13" x14ac:dyDescent="0.3">
      <c r="A1052">
        <v>1050</v>
      </c>
      <c r="B1052" t="s">
        <v>310</v>
      </c>
      <c r="C1052" t="s">
        <v>341</v>
      </c>
      <c r="D1052">
        <v>2002</v>
      </c>
      <c r="E1052">
        <v>35</v>
      </c>
      <c r="F1052">
        <v>7</v>
      </c>
      <c r="G1052" t="str">
        <f t="shared" si="32"/>
        <v>Extreme</v>
      </c>
      <c r="H1052">
        <v>17</v>
      </c>
      <c r="I1052">
        <v>74</v>
      </c>
      <c r="J1052">
        <v>6</v>
      </c>
      <c r="K1052">
        <v>31</v>
      </c>
      <c r="L1052">
        <v>0</v>
      </c>
      <c r="M1052">
        <f t="shared" si="33"/>
        <v>135</v>
      </c>
    </row>
    <row r="1053" spans="1:13" x14ac:dyDescent="0.3">
      <c r="A1053">
        <v>1051</v>
      </c>
      <c r="B1053" t="s">
        <v>310</v>
      </c>
      <c r="C1053" t="s">
        <v>342</v>
      </c>
      <c r="D1053">
        <v>2002</v>
      </c>
      <c r="E1053">
        <v>98</v>
      </c>
      <c r="F1053">
        <v>8</v>
      </c>
      <c r="G1053" t="str">
        <f t="shared" si="32"/>
        <v>Extreme</v>
      </c>
      <c r="H1053">
        <v>16</v>
      </c>
      <c r="I1053">
        <v>296</v>
      </c>
      <c r="J1053">
        <v>16</v>
      </c>
      <c r="K1053">
        <v>58</v>
      </c>
      <c r="L1053">
        <v>0</v>
      </c>
      <c r="M1053">
        <f t="shared" si="33"/>
        <v>394</v>
      </c>
    </row>
    <row r="1054" spans="1:13" x14ac:dyDescent="0.3">
      <c r="A1054">
        <v>1052</v>
      </c>
      <c r="B1054" t="s">
        <v>310</v>
      </c>
      <c r="C1054" t="s">
        <v>343</v>
      </c>
      <c r="D1054">
        <v>2002</v>
      </c>
      <c r="E1054">
        <v>80</v>
      </c>
      <c r="F1054">
        <v>8</v>
      </c>
      <c r="G1054" t="str">
        <f t="shared" si="32"/>
        <v>Extreme</v>
      </c>
      <c r="H1054">
        <v>4</v>
      </c>
      <c r="I1054">
        <v>179</v>
      </c>
      <c r="J1054">
        <v>27</v>
      </c>
      <c r="K1054">
        <v>68</v>
      </c>
      <c r="L1054">
        <v>0</v>
      </c>
      <c r="M1054">
        <f t="shared" si="33"/>
        <v>286</v>
      </c>
    </row>
    <row r="1055" spans="1:13" x14ac:dyDescent="0.3">
      <c r="A1055">
        <v>1053</v>
      </c>
      <c r="B1055" t="s">
        <v>310</v>
      </c>
      <c r="C1055" t="s">
        <v>344</v>
      </c>
      <c r="D1055">
        <v>2002</v>
      </c>
      <c r="E1055">
        <v>67</v>
      </c>
      <c r="F1055">
        <v>6</v>
      </c>
      <c r="G1055" t="str">
        <f t="shared" si="32"/>
        <v>Extreme</v>
      </c>
      <c r="H1055">
        <v>7</v>
      </c>
      <c r="I1055">
        <v>138</v>
      </c>
      <c r="J1055">
        <v>17</v>
      </c>
      <c r="K1055">
        <v>79</v>
      </c>
      <c r="L1055">
        <v>0</v>
      </c>
      <c r="M1055">
        <f t="shared" si="33"/>
        <v>247</v>
      </c>
    </row>
    <row r="1056" spans="1:13" x14ac:dyDescent="0.3">
      <c r="A1056">
        <v>1054</v>
      </c>
      <c r="B1056" t="s">
        <v>310</v>
      </c>
      <c r="C1056" t="s">
        <v>345</v>
      </c>
      <c r="D1056">
        <v>2002</v>
      </c>
      <c r="E1056">
        <v>32</v>
      </c>
      <c r="F1056">
        <v>15</v>
      </c>
      <c r="G1056" t="str">
        <f t="shared" si="32"/>
        <v>Extreme</v>
      </c>
      <c r="H1056">
        <v>26</v>
      </c>
      <c r="I1056">
        <v>95</v>
      </c>
      <c r="J1056">
        <v>3</v>
      </c>
      <c r="K1056">
        <v>54</v>
      </c>
      <c r="L1056">
        <v>0</v>
      </c>
      <c r="M1056">
        <f t="shared" si="33"/>
        <v>193</v>
      </c>
    </row>
    <row r="1057" spans="1:13" x14ac:dyDescent="0.3">
      <c r="A1057">
        <v>1055</v>
      </c>
      <c r="B1057" t="s">
        <v>310</v>
      </c>
      <c r="C1057" t="s">
        <v>346</v>
      </c>
      <c r="D1057">
        <v>2002</v>
      </c>
      <c r="E1057">
        <v>136</v>
      </c>
      <c r="F1057">
        <v>24</v>
      </c>
      <c r="G1057" t="str">
        <f t="shared" si="32"/>
        <v>Extreme</v>
      </c>
      <c r="H1057">
        <v>26</v>
      </c>
      <c r="I1057">
        <v>425</v>
      </c>
      <c r="J1057">
        <v>22</v>
      </c>
      <c r="K1057">
        <v>164</v>
      </c>
      <c r="L1057">
        <v>0</v>
      </c>
      <c r="M1057">
        <f t="shared" si="33"/>
        <v>661</v>
      </c>
    </row>
    <row r="1058" spans="1:13" x14ac:dyDescent="0.3">
      <c r="A1058">
        <v>1056</v>
      </c>
      <c r="B1058" t="s">
        <v>310</v>
      </c>
      <c r="C1058" t="s">
        <v>347</v>
      </c>
      <c r="D1058">
        <v>2002</v>
      </c>
      <c r="E1058">
        <v>66</v>
      </c>
      <c r="F1058">
        <v>5</v>
      </c>
      <c r="G1058" t="str">
        <f t="shared" si="32"/>
        <v>Extreme</v>
      </c>
      <c r="H1058">
        <v>37</v>
      </c>
      <c r="I1058">
        <v>173</v>
      </c>
      <c r="J1058">
        <v>3</v>
      </c>
      <c r="K1058">
        <v>47</v>
      </c>
      <c r="L1058">
        <v>0</v>
      </c>
      <c r="M1058">
        <f t="shared" si="33"/>
        <v>265</v>
      </c>
    </row>
    <row r="1059" spans="1:13" x14ac:dyDescent="0.3">
      <c r="A1059">
        <v>1057</v>
      </c>
      <c r="B1059" t="s">
        <v>310</v>
      </c>
      <c r="C1059" t="s">
        <v>348</v>
      </c>
      <c r="D1059">
        <v>2002</v>
      </c>
      <c r="E1059">
        <v>44</v>
      </c>
      <c r="F1059">
        <v>4</v>
      </c>
      <c r="G1059" t="str">
        <f t="shared" si="32"/>
        <v>Extreme</v>
      </c>
      <c r="H1059">
        <v>3</v>
      </c>
      <c r="I1059">
        <v>116</v>
      </c>
      <c r="J1059">
        <v>12</v>
      </c>
      <c r="K1059">
        <v>24</v>
      </c>
      <c r="L1059">
        <v>0</v>
      </c>
      <c r="M1059">
        <f t="shared" si="33"/>
        <v>159</v>
      </c>
    </row>
    <row r="1060" spans="1:13" x14ac:dyDescent="0.3">
      <c r="A1060">
        <v>1058</v>
      </c>
      <c r="B1060" t="s">
        <v>310</v>
      </c>
      <c r="C1060" t="s">
        <v>349</v>
      </c>
      <c r="D1060">
        <v>2002</v>
      </c>
      <c r="E1060">
        <v>72</v>
      </c>
      <c r="F1060">
        <v>10</v>
      </c>
      <c r="G1060" t="str">
        <f t="shared" si="32"/>
        <v>Extreme</v>
      </c>
      <c r="H1060">
        <v>11</v>
      </c>
      <c r="I1060">
        <v>259</v>
      </c>
      <c r="J1060">
        <v>24</v>
      </c>
      <c r="K1060">
        <v>133</v>
      </c>
      <c r="L1060">
        <v>0</v>
      </c>
      <c r="M1060">
        <f t="shared" si="33"/>
        <v>437</v>
      </c>
    </row>
    <row r="1061" spans="1:13" x14ac:dyDescent="0.3">
      <c r="A1061">
        <v>1059</v>
      </c>
      <c r="B1061" t="s">
        <v>310</v>
      </c>
      <c r="C1061" t="s">
        <v>350</v>
      </c>
      <c r="D1061">
        <v>2002</v>
      </c>
      <c r="E1061">
        <v>84</v>
      </c>
      <c r="F1061">
        <v>15</v>
      </c>
      <c r="G1061" t="str">
        <f t="shared" si="32"/>
        <v>Extreme</v>
      </c>
      <c r="H1061">
        <v>9</v>
      </c>
      <c r="I1061">
        <v>144</v>
      </c>
      <c r="J1061">
        <v>18</v>
      </c>
      <c r="K1061">
        <v>84</v>
      </c>
      <c r="L1061">
        <v>0</v>
      </c>
      <c r="M1061">
        <f t="shared" si="33"/>
        <v>270</v>
      </c>
    </row>
    <row r="1062" spans="1:13" x14ac:dyDescent="0.3">
      <c r="A1062">
        <v>1060</v>
      </c>
      <c r="B1062" t="s">
        <v>310</v>
      </c>
      <c r="C1062" t="s">
        <v>351</v>
      </c>
      <c r="D1062">
        <v>2002</v>
      </c>
      <c r="E1062">
        <v>28</v>
      </c>
      <c r="F1062">
        <v>5</v>
      </c>
      <c r="G1062" t="str">
        <f t="shared" si="32"/>
        <v>Extreme</v>
      </c>
      <c r="H1062">
        <v>5</v>
      </c>
      <c r="I1062">
        <v>68</v>
      </c>
      <c r="J1062">
        <v>2</v>
      </c>
      <c r="K1062">
        <v>21</v>
      </c>
      <c r="L1062">
        <v>0</v>
      </c>
      <c r="M1062">
        <f t="shared" si="33"/>
        <v>101</v>
      </c>
    </row>
    <row r="1063" spans="1:13" x14ac:dyDescent="0.3">
      <c r="A1063">
        <v>1061</v>
      </c>
      <c r="B1063" t="s">
        <v>310</v>
      </c>
      <c r="C1063" t="s">
        <v>352</v>
      </c>
      <c r="D1063">
        <v>2002</v>
      </c>
      <c r="E1063">
        <v>73</v>
      </c>
      <c r="F1063">
        <v>6</v>
      </c>
      <c r="G1063" t="str">
        <f t="shared" si="32"/>
        <v>Extreme</v>
      </c>
      <c r="H1063">
        <v>6</v>
      </c>
      <c r="I1063">
        <v>180</v>
      </c>
      <c r="J1063">
        <v>0</v>
      </c>
      <c r="K1063">
        <v>41</v>
      </c>
      <c r="L1063">
        <v>0</v>
      </c>
      <c r="M1063">
        <f t="shared" si="33"/>
        <v>233</v>
      </c>
    </row>
    <row r="1064" spans="1:13" x14ac:dyDescent="0.3">
      <c r="A1064">
        <v>1062</v>
      </c>
      <c r="B1064" t="s">
        <v>310</v>
      </c>
      <c r="C1064" t="s">
        <v>353</v>
      </c>
      <c r="D1064">
        <v>2002</v>
      </c>
      <c r="E1064">
        <v>46</v>
      </c>
      <c r="F1064">
        <v>16</v>
      </c>
      <c r="G1064" t="str">
        <f t="shared" si="32"/>
        <v>Extreme</v>
      </c>
      <c r="H1064">
        <v>36</v>
      </c>
      <c r="I1064">
        <v>131</v>
      </c>
      <c r="J1064">
        <v>3</v>
      </c>
      <c r="K1064">
        <v>42</v>
      </c>
      <c r="L1064">
        <v>0</v>
      </c>
      <c r="M1064">
        <f t="shared" si="33"/>
        <v>228</v>
      </c>
    </row>
    <row r="1065" spans="1:13" x14ac:dyDescent="0.3">
      <c r="A1065">
        <v>1063</v>
      </c>
      <c r="B1065" t="s">
        <v>310</v>
      </c>
      <c r="C1065" t="s">
        <v>354</v>
      </c>
      <c r="D1065">
        <v>2002</v>
      </c>
      <c r="E1065">
        <v>63</v>
      </c>
      <c r="F1065">
        <v>47</v>
      </c>
      <c r="G1065" t="str">
        <f t="shared" si="32"/>
        <v>Extreme</v>
      </c>
      <c r="H1065">
        <v>5</v>
      </c>
      <c r="I1065">
        <v>115</v>
      </c>
      <c r="J1065">
        <v>13</v>
      </c>
      <c r="K1065">
        <v>49</v>
      </c>
      <c r="L1065">
        <v>0</v>
      </c>
      <c r="M1065">
        <f t="shared" si="33"/>
        <v>229</v>
      </c>
    </row>
    <row r="1066" spans="1:13" x14ac:dyDescent="0.3">
      <c r="A1066">
        <v>1064</v>
      </c>
      <c r="B1066" t="s">
        <v>310</v>
      </c>
      <c r="C1066" t="s">
        <v>355</v>
      </c>
      <c r="D1066">
        <v>2002</v>
      </c>
      <c r="E1066">
        <v>51</v>
      </c>
      <c r="F1066">
        <v>7</v>
      </c>
      <c r="G1066" t="str">
        <f t="shared" si="32"/>
        <v>Extreme</v>
      </c>
      <c r="H1066">
        <v>20</v>
      </c>
      <c r="I1066">
        <v>161</v>
      </c>
      <c r="J1066">
        <v>5</v>
      </c>
      <c r="K1066">
        <v>40</v>
      </c>
      <c r="L1066">
        <v>0</v>
      </c>
      <c r="M1066">
        <f t="shared" si="33"/>
        <v>233</v>
      </c>
    </row>
    <row r="1067" spans="1:13" x14ac:dyDescent="0.3">
      <c r="A1067">
        <v>1065</v>
      </c>
      <c r="B1067" t="s">
        <v>310</v>
      </c>
      <c r="C1067" t="s">
        <v>356</v>
      </c>
      <c r="D1067">
        <v>2002</v>
      </c>
      <c r="E1067">
        <v>68</v>
      </c>
      <c r="F1067">
        <v>27</v>
      </c>
      <c r="G1067" t="str">
        <f t="shared" si="32"/>
        <v>Extreme</v>
      </c>
      <c r="H1067">
        <v>9</v>
      </c>
      <c r="I1067">
        <v>156</v>
      </c>
      <c r="J1067">
        <v>28</v>
      </c>
      <c r="K1067">
        <v>140</v>
      </c>
      <c r="L1067">
        <v>0</v>
      </c>
      <c r="M1067">
        <f t="shared" si="33"/>
        <v>360</v>
      </c>
    </row>
    <row r="1068" spans="1:13" x14ac:dyDescent="0.3">
      <c r="A1068">
        <v>1066</v>
      </c>
      <c r="B1068" t="s">
        <v>310</v>
      </c>
      <c r="C1068" t="s">
        <v>357</v>
      </c>
      <c r="D1068">
        <v>2002</v>
      </c>
      <c r="E1068">
        <v>20</v>
      </c>
      <c r="F1068">
        <v>1</v>
      </c>
      <c r="G1068" t="str">
        <f t="shared" si="32"/>
        <v>Extreme</v>
      </c>
      <c r="H1068">
        <v>7</v>
      </c>
      <c r="I1068">
        <v>65</v>
      </c>
      <c r="J1068">
        <v>5</v>
      </c>
      <c r="K1068">
        <v>31</v>
      </c>
      <c r="L1068">
        <v>0</v>
      </c>
      <c r="M1068">
        <f t="shared" si="33"/>
        <v>109</v>
      </c>
    </row>
    <row r="1069" spans="1:13" x14ac:dyDescent="0.3">
      <c r="A1069">
        <v>1067</v>
      </c>
      <c r="B1069" t="s">
        <v>310</v>
      </c>
      <c r="C1069" t="s">
        <v>358</v>
      </c>
      <c r="D1069">
        <v>2002</v>
      </c>
      <c r="E1069">
        <v>114</v>
      </c>
      <c r="F1069">
        <v>16</v>
      </c>
      <c r="G1069" t="str">
        <f t="shared" si="32"/>
        <v>Extreme</v>
      </c>
      <c r="H1069">
        <v>8</v>
      </c>
      <c r="I1069">
        <v>231</v>
      </c>
      <c r="J1069">
        <v>19</v>
      </c>
      <c r="K1069">
        <v>54</v>
      </c>
      <c r="L1069">
        <v>0</v>
      </c>
      <c r="M1069">
        <f t="shared" si="33"/>
        <v>328</v>
      </c>
    </row>
    <row r="1070" spans="1:13" x14ac:dyDescent="0.3">
      <c r="A1070">
        <v>1068</v>
      </c>
      <c r="B1070" t="s">
        <v>310</v>
      </c>
      <c r="C1070" t="s">
        <v>39</v>
      </c>
      <c r="D1070">
        <v>2002</v>
      </c>
      <c r="E1070">
        <v>2891</v>
      </c>
      <c r="F1070">
        <v>639</v>
      </c>
      <c r="G1070" t="str">
        <f t="shared" si="32"/>
        <v>Extreme</v>
      </c>
      <c r="H1070">
        <v>674</v>
      </c>
      <c r="I1070">
        <v>7118</v>
      </c>
      <c r="J1070">
        <v>783</v>
      </c>
      <c r="K1070">
        <v>3117</v>
      </c>
      <c r="L1070">
        <v>0</v>
      </c>
      <c r="M1070">
        <f t="shared" si="33"/>
        <v>12331</v>
      </c>
    </row>
    <row r="1071" spans="1:13" x14ac:dyDescent="0.3">
      <c r="A1071">
        <v>1069</v>
      </c>
      <c r="B1071" t="s">
        <v>359</v>
      </c>
      <c r="C1071" t="s">
        <v>360</v>
      </c>
      <c r="D1071">
        <v>2002</v>
      </c>
      <c r="E1071">
        <v>45</v>
      </c>
      <c r="F1071">
        <v>20</v>
      </c>
      <c r="G1071" t="str">
        <f t="shared" si="32"/>
        <v>Extreme</v>
      </c>
      <c r="H1071">
        <v>8</v>
      </c>
      <c r="I1071">
        <v>75</v>
      </c>
      <c r="J1071">
        <v>0</v>
      </c>
      <c r="K1071">
        <v>280</v>
      </c>
      <c r="L1071">
        <v>0</v>
      </c>
      <c r="M1071">
        <f t="shared" si="33"/>
        <v>383</v>
      </c>
    </row>
    <row r="1072" spans="1:13" x14ac:dyDescent="0.3">
      <c r="A1072">
        <v>1070</v>
      </c>
      <c r="B1072" t="s">
        <v>359</v>
      </c>
      <c r="C1072" t="s">
        <v>361</v>
      </c>
      <c r="D1072">
        <v>2002</v>
      </c>
      <c r="E1072">
        <v>28</v>
      </c>
      <c r="F1072">
        <v>16</v>
      </c>
      <c r="G1072" t="str">
        <f t="shared" si="32"/>
        <v>Extreme</v>
      </c>
      <c r="H1072">
        <v>4</v>
      </c>
      <c r="I1072">
        <v>70</v>
      </c>
      <c r="J1072">
        <v>11</v>
      </c>
      <c r="K1072">
        <v>156</v>
      </c>
      <c r="L1072">
        <v>0</v>
      </c>
      <c r="M1072">
        <f t="shared" si="33"/>
        <v>257</v>
      </c>
    </row>
    <row r="1073" spans="1:13" x14ac:dyDescent="0.3">
      <c r="A1073">
        <v>1071</v>
      </c>
      <c r="B1073" t="s">
        <v>359</v>
      </c>
      <c r="C1073" t="s">
        <v>362</v>
      </c>
      <c r="D1073">
        <v>2002</v>
      </c>
      <c r="E1073">
        <v>18</v>
      </c>
      <c r="F1073">
        <v>10</v>
      </c>
      <c r="G1073" t="str">
        <f t="shared" si="32"/>
        <v>Extreme</v>
      </c>
      <c r="H1073">
        <v>4</v>
      </c>
      <c r="I1073">
        <v>35</v>
      </c>
      <c r="J1073">
        <v>32</v>
      </c>
      <c r="K1073">
        <v>68</v>
      </c>
      <c r="L1073">
        <v>0</v>
      </c>
      <c r="M1073">
        <f t="shared" si="33"/>
        <v>149</v>
      </c>
    </row>
    <row r="1074" spans="1:13" x14ac:dyDescent="0.3">
      <c r="A1074">
        <v>1072</v>
      </c>
      <c r="B1074" t="s">
        <v>359</v>
      </c>
      <c r="C1074" t="s">
        <v>363</v>
      </c>
      <c r="D1074">
        <v>2002</v>
      </c>
      <c r="E1074">
        <v>66</v>
      </c>
      <c r="F1074">
        <v>21</v>
      </c>
      <c r="G1074" t="str">
        <f t="shared" si="32"/>
        <v>Extreme</v>
      </c>
      <c r="H1074">
        <v>5</v>
      </c>
      <c r="I1074">
        <v>130</v>
      </c>
      <c r="J1074">
        <v>19</v>
      </c>
      <c r="K1074">
        <v>95</v>
      </c>
      <c r="L1074">
        <v>0</v>
      </c>
      <c r="M1074">
        <f t="shared" si="33"/>
        <v>270</v>
      </c>
    </row>
    <row r="1075" spans="1:13" x14ac:dyDescent="0.3">
      <c r="A1075">
        <v>1073</v>
      </c>
      <c r="B1075" t="s">
        <v>359</v>
      </c>
      <c r="C1075" t="s">
        <v>364</v>
      </c>
      <c r="D1075">
        <v>2002</v>
      </c>
      <c r="E1075">
        <v>8</v>
      </c>
      <c r="F1075">
        <v>12</v>
      </c>
      <c r="G1075" t="str">
        <f t="shared" si="32"/>
        <v>Extreme</v>
      </c>
      <c r="H1075">
        <v>7</v>
      </c>
      <c r="I1075">
        <v>30</v>
      </c>
      <c r="J1075">
        <v>13</v>
      </c>
      <c r="K1075">
        <v>110</v>
      </c>
      <c r="L1075">
        <v>0</v>
      </c>
      <c r="M1075">
        <f t="shared" si="33"/>
        <v>172</v>
      </c>
    </row>
    <row r="1076" spans="1:13" x14ac:dyDescent="0.3">
      <c r="A1076">
        <v>1074</v>
      </c>
      <c r="B1076" t="s">
        <v>359</v>
      </c>
      <c r="C1076" t="s">
        <v>365</v>
      </c>
      <c r="D1076">
        <v>2002</v>
      </c>
      <c r="E1076">
        <v>12</v>
      </c>
      <c r="F1076">
        <v>8</v>
      </c>
      <c r="G1076" t="str">
        <f t="shared" si="32"/>
        <v>Extreme</v>
      </c>
      <c r="H1076">
        <v>24</v>
      </c>
      <c r="I1076">
        <v>36</v>
      </c>
      <c r="J1076">
        <v>12</v>
      </c>
      <c r="K1076">
        <v>208</v>
      </c>
      <c r="L1076">
        <v>0</v>
      </c>
      <c r="M1076">
        <f t="shared" si="33"/>
        <v>288</v>
      </c>
    </row>
    <row r="1077" spans="1:13" x14ac:dyDescent="0.3">
      <c r="A1077">
        <v>1075</v>
      </c>
      <c r="B1077" t="s">
        <v>359</v>
      </c>
      <c r="C1077" t="s">
        <v>366</v>
      </c>
      <c r="D1077">
        <v>2002</v>
      </c>
      <c r="E1077">
        <v>25</v>
      </c>
      <c r="F1077">
        <v>10</v>
      </c>
      <c r="G1077" t="str">
        <f t="shared" si="32"/>
        <v>Extreme</v>
      </c>
      <c r="H1077">
        <v>2</v>
      </c>
      <c r="I1077">
        <v>51</v>
      </c>
      <c r="J1077">
        <v>7</v>
      </c>
      <c r="K1077">
        <v>158</v>
      </c>
      <c r="L1077">
        <v>0</v>
      </c>
      <c r="M1077">
        <f t="shared" si="33"/>
        <v>228</v>
      </c>
    </row>
    <row r="1078" spans="1:13" x14ac:dyDescent="0.3">
      <c r="A1078">
        <v>1076</v>
      </c>
      <c r="B1078" t="s">
        <v>359</v>
      </c>
      <c r="C1078" t="s">
        <v>367</v>
      </c>
      <c r="D1078">
        <v>2002</v>
      </c>
      <c r="E1078">
        <v>32</v>
      </c>
      <c r="F1078">
        <v>15</v>
      </c>
      <c r="G1078" t="str">
        <f t="shared" si="32"/>
        <v>Extreme</v>
      </c>
      <c r="H1078">
        <v>3</v>
      </c>
      <c r="I1078">
        <v>57</v>
      </c>
      <c r="J1078">
        <v>37</v>
      </c>
      <c r="K1078">
        <v>70</v>
      </c>
      <c r="L1078">
        <v>0</v>
      </c>
      <c r="M1078">
        <f t="shared" si="33"/>
        <v>182</v>
      </c>
    </row>
    <row r="1079" spans="1:13" x14ac:dyDescent="0.3">
      <c r="A1079">
        <v>1077</v>
      </c>
      <c r="B1079" t="s">
        <v>359</v>
      </c>
      <c r="C1079" t="s">
        <v>368</v>
      </c>
      <c r="D1079">
        <v>2002</v>
      </c>
      <c r="E1079">
        <v>30</v>
      </c>
      <c r="F1079">
        <v>14</v>
      </c>
      <c r="G1079" t="str">
        <f t="shared" si="32"/>
        <v>Extreme</v>
      </c>
      <c r="H1079">
        <v>17</v>
      </c>
      <c r="I1079">
        <v>107</v>
      </c>
      <c r="J1079">
        <v>21</v>
      </c>
      <c r="K1079">
        <v>162</v>
      </c>
      <c r="L1079">
        <v>0</v>
      </c>
      <c r="M1079">
        <f t="shared" si="33"/>
        <v>321</v>
      </c>
    </row>
    <row r="1080" spans="1:13" x14ac:dyDescent="0.3">
      <c r="A1080">
        <v>1078</v>
      </c>
      <c r="B1080" t="s">
        <v>359</v>
      </c>
      <c r="C1080" t="s">
        <v>369</v>
      </c>
      <c r="D1080">
        <v>2002</v>
      </c>
      <c r="E1080">
        <v>29</v>
      </c>
      <c r="F1080">
        <v>21</v>
      </c>
      <c r="G1080" t="str">
        <f t="shared" si="32"/>
        <v>Extreme</v>
      </c>
      <c r="H1080">
        <v>3</v>
      </c>
      <c r="I1080">
        <v>89</v>
      </c>
      <c r="J1080">
        <v>9</v>
      </c>
      <c r="K1080">
        <v>116</v>
      </c>
      <c r="L1080">
        <v>0</v>
      </c>
      <c r="M1080">
        <f t="shared" si="33"/>
        <v>238</v>
      </c>
    </row>
    <row r="1081" spans="1:13" x14ac:dyDescent="0.3">
      <c r="A1081">
        <v>1079</v>
      </c>
      <c r="B1081" t="s">
        <v>359</v>
      </c>
      <c r="C1081" t="s">
        <v>370</v>
      </c>
      <c r="D1081">
        <v>2002</v>
      </c>
      <c r="E1081">
        <v>16</v>
      </c>
      <c r="F1081">
        <v>8</v>
      </c>
      <c r="G1081" t="str">
        <f t="shared" si="32"/>
        <v>Extreme</v>
      </c>
      <c r="H1081">
        <v>7</v>
      </c>
      <c r="I1081">
        <v>20</v>
      </c>
      <c r="J1081">
        <v>6</v>
      </c>
      <c r="K1081">
        <v>124</v>
      </c>
      <c r="L1081">
        <v>0</v>
      </c>
      <c r="M1081">
        <f t="shared" si="33"/>
        <v>165</v>
      </c>
    </row>
    <row r="1082" spans="1:13" x14ac:dyDescent="0.3">
      <c r="A1082">
        <v>1080</v>
      </c>
      <c r="B1082" t="s">
        <v>359</v>
      </c>
      <c r="C1082" t="s">
        <v>371</v>
      </c>
      <c r="D1082">
        <v>2002</v>
      </c>
      <c r="E1082">
        <v>22</v>
      </c>
      <c r="F1082">
        <v>8</v>
      </c>
      <c r="G1082" t="str">
        <f t="shared" si="32"/>
        <v>Extreme</v>
      </c>
      <c r="H1082">
        <v>0</v>
      </c>
      <c r="I1082">
        <v>59</v>
      </c>
      <c r="J1082">
        <v>15</v>
      </c>
      <c r="K1082">
        <v>65</v>
      </c>
      <c r="L1082">
        <v>0</v>
      </c>
      <c r="M1082">
        <f t="shared" si="33"/>
        <v>147</v>
      </c>
    </row>
    <row r="1083" spans="1:13" x14ac:dyDescent="0.3">
      <c r="A1083">
        <v>1081</v>
      </c>
      <c r="B1083" t="s">
        <v>359</v>
      </c>
      <c r="C1083" t="s">
        <v>372</v>
      </c>
      <c r="D1083">
        <v>2002</v>
      </c>
      <c r="E1083">
        <v>25</v>
      </c>
      <c r="F1083">
        <v>20</v>
      </c>
      <c r="G1083" t="str">
        <f t="shared" si="32"/>
        <v>Extreme</v>
      </c>
      <c r="H1083">
        <v>4</v>
      </c>
      <c r="I1083">
        <v>74</v>
      </c>
      <c r="J1083">
        <v>15</v>
      </c>
      <c r="K1083">
        <v>70</v>
      </c>
      <c r="L1083">
        <v>0</v>
      </c>
      <c r="M1083">
        <f t="shared" si="33"/>
        <v>183</v>
      </c>
    </row>
    <row r="1084" spans="1:13" x14ac:dyDescent="0.3">
      <c r="A1084">
        <v>1082</v>
      </c>
      <c r="B1084" t="s">
        <v>359</v>
      </c>
      <c r="C1084" t="s">
        <v>373</v>
      </c>
      <c r="D1084">
        <v>2002</v>
      </c>
      <c r="E1084">
        <v>17</v>
      </c>
      <c r="F1084">
        <v>7</v>
      </c>
      <c r="G1084" t="str">
        <f t="shared" si="32"/>
        <v>Extreme</v>
      </c>
      <c r="H1084">
        <v>6</v>
      </c>
      <c r="I1084">
        <v>36</v>
      </c>
      <c r="J1084">
        <v>4</v>
      </c>
      <c r="K1084">
        <v>98</v>
      </c>
      <c r="L1084">
        <v>0</v>
      </c>
      <c r="M1084">
        <f t="shared" si="33"/>
        <v>151</v>
      </c>
    </row>
    <row r="1085" spans="1:13" x14ac:dyDescent="0.3">
      <c r="A1085">
        <v>1083</v>
      </c>
      <c r="B1085" t="s">
        <v>359</v>
      </c>
      <c r="C1085" t="s">
        <v>374</v>
      </c>
      <c r="D1085">
        <v>2002</v>
      </c>
      <c r="E1085">
        <v>22</v>
      </c>
      <c r="F1085">
        <v>19</v>
      </c>
      <c r="G1085" t="str">
        <f t="shared" si="32"/>
        <v>Extreme</v>
      </c>
      <c r="H1085">
        <v>10</v>
      </c>
      <c r="I1085">
        <v>78</v>
      </c>
      <c r="J1085">
        <v>29</v>
      </c>
      <c r="K1085">
        <v>219</v>
      </c>
      <c r="L1085">
        <v>0</v>
      </c>
      <c r="M1085">
        <f t="shared" si="33"/>
        <v>355</v>
      </c>
    </row>
    <row r="1086" spans="1:13" x14ac:dyDescent="0.3">
      <c r="A1086">
        <v>1084</v>
      </c>
      <c r="B1086" t="s">
        <v>359</v>
      </c>
      <c r="C1086" t="s">
        <v>375</v>
      </c>
      <c r="D1086">
        <v>2002</v>
      </c>
      <c r="E1086">
        <v>14</v>
      </c>
      <c r="F1086">
        <v>8</v>
      </c>
      <c r="G1086" t="str">
        <f t="shared" si="32"/>
        <v>Extreme</v>
      </c>
      <c r="H1086">
        <v>5</v>
      </c>
      <c r="I1086">
        <v>25</v>
      </c>
      <c r="J1086">
        <v>8</v>
      </c>
      <c r="K1086">
        <v>199</v>
      </c>
      <c r="L1086">
        <v>0</v>
      </c>
      <c r="M1086">
        <f t="shared" si="33"/>
        <v>245</v>
      </c>
    </row>
    <row r="1087" spans="1:13" x14ac:dyDescent="0.3">
      <c r="A1087">
        <v>1085</v>
      </c>
      <c r="B1087" t="s">
        <v>359</v>
      </c>
      <c r="C1087" t="s">
        <v>376</v>
      </c>
      <c r="D1087">
        <v>2002</v>
      </c>
      <c r="E1087">
        <v>17</v>
      </c>
      <c r="F1087">
        <v>7</v>
      </c>
      <c r="G1087" t="str">
        <f t="shared" si="32"/>
        <v>Extreme</v>
      </c>
      <c r="H1087">
        <v>20</v>
      </c>
      <c r="I1087">
        <v>46</v>
      </c>
      <c r="J1087">
        <v>8</v>
      </c>
      <c r="K1087">
        <v>70</v>
      </c>
      <c r="L1087">
        <v>0</v>
      </c>
      <c r="M1087">
        <f t="shared" si="33"/>
        <v>151</v>
      </c>
    </row>
    <row r="1088" spans="1:13" x14ac:dyDescent="0.3">
      <c r="A1088">
        <v>1086</v>
      </c>
      <c r="B1088" t="s">
        <v>359</v>
      </c>
      <c r="C1088" t="s">
        <v>377</v>
      </c>
      <c r="D1088">
        <v>2002</v>
      </c>
      <c r="E1088">
        <v>4</v>
      </c>
      <c r="F1088">
        <v>19</v>
      </c>
      <c r="G1088" t="str">
        <f t="shared" si="32"/>
        <v>Extreme</v>
      </c>
      <c r="H1088">
        <v>5</v>
      </c>
      <c r="I1088">
        <v>53</v>
      </c>
      <c r="J1088">
        <v>5</v>
      </c>
      <c r="K1088">
        <v>125</v>
      </c>
      <c r="L1088">
        <v>0</v>
      </c>
      <c r="M1088">
        <f t="shared" si="33"/>
        <v>207</v>
      </c>
    </row>
    <row r="1089" spans="1:13" x14ac:dyDescent="0.3">
      <c r="A1089">
        <v>1087</v>
      </c>
      <c r="B1089" t="s">
        <v>359</v>
      </c>
      <c r="C1089" t="s">
        <v>378</v>
      </c>
      <c r="D1089">
        <v>2002</v>
      </c>
      <c r="E1089">
        <v>128</v>
      </c>
      <c r="F1089">
        <v>61</v>
      </c>
      <c r="G1089" t="str">
        <f t="shared" si="32"/>
        <v>Extreme</v>
      </c>
      <c r="H1089">
        <v>18</v>
      </c>
      <c r="I1089">
        <v>254</v>
      </c>
      <c r="J1089">
        <v>40</v>
      </c>
      <c r="K1089">
        <v>214</v>
      </c>
      <c r="L1089">
        <v>0</v>
      </c>
      <c r="M1089">
        <f t="shared" si="33"/>
        <v>587</v>
      </c>
    </row>
    <row r="1090" spans="1:13" x14ac:dyDescent="0.3">
      <c r="A1090">
        <v>1088</v>
      </c>
      <c r="B1090" t="s">
        <v>359</v>
      </c>
      <c r="C1090" t="s">
        <v>379</v>
      </c>
      <c r="D1090">
        <v>2002</v>
      </c>
      <c r="E1090">
        <v>2</v>
      </c>
      <c r="F1090">
        <v>3</v>
      </c>
      <c r="G1090" t="str">
        <f t="shared" ref="G1090:G1153" si="34">IF(OR(E1090&gt;10,F1090&gt;10),"Extreme",IF(OR(E1090&gt;5,F1090&gt;5),"High","Moderate"))</f>
        <v>Moderate</v>
      </c>
      <c r="H1090">
        <v>0</v>
      </c>
      <c r="I1090">
        <v>4</v>
      </c>
      <c r="J1090">
        <v>2</v>
      </c>
      <c r="K1090">
        <v>0</v>
      </c>
      <c r="L1090">
        <v>0</v>
      </c>
      <c r="M1090">
        <f t="shared" si="33"/>
        <v>9</v>
      </c>
    </row>
    <row r="1091" spans="1:13" x14ac:dyDescent="0.3">
      <c r="A1091">
        <v>1089</v>
      </c>
      <c r="B1091" t="s">
        <v>359</v>
      </c>
      <c r="C1091" t="s">
        <v>380</v>
      </c>
      <c r="D1091">
        <v>2002</v>
      </c>
      <c r="E1091">
        <v>49</v>
      </c>
      <c r="F1091">
        <v>41</v>
      </c>
      <c r="G1091" t="str">
        <f t="shared" si="34"/>
        <v>Extreme</v>
      </c>
      <c r="H1091">
        <v>4</v>
      </c>
      <c r="I1091">
        <v>63</v>
      </c>
      <c r="J1091">
        <v>38</v>
      </c>
      <c r="K1091">
        <v>210</v>
      </c>
      <c r="L1091">
        <v>0</v>
      </c>
      <c r="M1091">
        <f t="shared" ref="M1091:M1154" si="35">SUM(F1091,H1091,I1091,J1091,K1091,L1091)</f>
        <v>356</v>
      </c>
    </row>
    <row r="1092" spans="1:13" x14ac:dyDescent="0.3">
      <c r="A1092">
        <v>1090</v>
      </c>
      <c r="B1092" t="s">
        <v>359</v>
      </c>
      <c r="C1092" t="s">
        <v>381</v>
      </c>
      <c r="D1092">
        <v>2002</v>
      </c>
      <c r="E1092">
        <v>0</v>
      </c>
      <c r="F1092">
        <v>0</v>
      </c>
      <c r="G1092" t="str">
        <f t="shared" si="34"/>
        <v>Moderate</v>
      </c>
      <c r="H1092">
        <v>0</v>
      </c>
      <c r="I1092">
        <v>2</v>
      </c>
      <c r="J1092">
        <v>1</v>
      </c>
      <c r="K1092">
        <v>0</v>
      </c>
      <c r="L1092">
        <v>0</v>
      </c>
      <c r="M1092">
        <f t="shared" si="35"/>
        <v>3</v>
      </c>
    </row>
    <row r="1093" spans="1:13" x14ac:dyDescent="0.3">
      <c r="A1093">
        <v>1091</v>
      </c>
      <c r="B1093" t="s">
        <v>359</v>
      </c>
      <c r="C1093" t="s">
        <v>382</v>
      </c>
      <c r="D1093">
        <v>2002</v>
      </c>
      <c r="E1093">
        <v>66</v>
      </c>
      <c r="F1093">
        <v>19</v>
      </c>
      <c r="G1093" t="str">
        <f t="shared" si="34"/>
        <v>Extreme</v>
      </c>
      <c r="H1093">
        <v>7</v>
      </c>
      <c r="I1093">
        <v>114</v>
      </c>
      <c r="J1093">
        <v>61</v>
      </c>
      <c r="K1093">
        <v>98</v>
      </c>
      <c r="L1093">
        <v>0</v>
      </c>
      <c r="M1093">
        <f t="shared" si="35"/>
        <v>299</v>
      </c>
    </row>
    <row r="1094" spans="1:13" x14ac:dyDescent="0.3">
      <c r="A1094">
        <v>1092</v>
      </c>
      <c r="B1094" t="s">
        <v>359</v>
      </c>
      <c r="C1094" t="s">
        <v>383</v>
      </c>
      <c r="D1094">
        <v>2002</v>
      </c>
      <c r="E1094">
        <v>29</v>
      </c>
      <c r="F1094">
        <v>34</v>
      </c>
      <c r="G1094" t="str">
        <f t="shared" si="34"/>
        <v>Extreme</v>
      </c>
      <c r="H1094">
        <v>24</v>
      </c>
      <c r="I1094">
        <v>83</v>
      </c>
      <c r="J1094">
        <v>6</v>
      </c>
      <c r="K1094">
        <v>241</v>
      </c>
      <c r="L1094">
        <v>0</v>
      </c>
      <c r="M1094">
        <f t="shared" si="35"/>
        <v>388</v>
      </c>
    </row>
    <row r="1095" spans="1:13" x14ac:dyDescent="0.3">
      <c r="A1095">
        <v>1093</v>
      </c>
      <c r="B1095" t="s">
        <v>359</v>
      </c>
      <c r="C1095" t="s">
        <v>384</v>
      </c>
      <c r="D1095">
        <v>2002</v>
      </c>
      <c r="E1095">
        <v>28</v>
      </c>
      <c r="F1095">
        <v>5</v>
      </c>
      <c r="G1095" t="str">
        <f t="shared" si="34"/>
        <v>Extreme</v>
      </c>
      <c r="H1095">
        <v>2</v>
      </c>
      <c r="I1095">
        <v>41</v>
      </c>
      <c r="J1095">
        <v>5</v>
      </c>
      <c r="K1095">
        <v>75</v>
      </c>
      <c r="L1095">
        <v>0</v>
      </c>
      <c r="M1095">
        <f t="shared" si="35"/>
        <v>128</v>
      </c>
    </row>
    <row r="1096" spans="1:13" x14ac:dyDescent="0.3">
      <c r="A1096">
        <v>1094</v>
      </c>
      <c r="B1096" t="s">
        <v>359</v>
      </c>
      <c r="C1096" t="s">
        <v>385</v>
      </c>
      <c r="D1096">
        <v>2002</v>
      </c>
      <c r="E1096">
        <v>12</v>
      </c>
      <c r="F1096">
        <v>8</v>
      </c>
      <c r="G1096" t="str">
        <f t="shared" si="34"/>
        <v>Extreme</v>
      </c>
      <c r="H1096">
        <v>3</v>
      </c>
      <c r="I1096">
        <v>20</v>
      </c>
      <c r="J1096">
        <v>11</v>
      </c>
      <c r="K1096">
        <v>136</v>
      </c>
      <c r="L1096">
        <v>0</v>
      </c>
      <c r="M1096">
        <f t="shared" si="35"/>
        <v>178</v>
      </c>
    </row>
    <row r="1097" spans="1:13" x14ac:dyDescent="0.3">
      <c r="A1097">
        <v>1095</v>
      </c>
      <c r="B1097" t="s">
        <v>359</v>
      </c>
      <c r="C1097" t="s">
        <v>386</v>
      </c>
      <c r="D1097">
        <v>2002</v>
      </c>
      <c r="E1097">
        <v>38</v>
      </c>
      <c r="F1097">
        <v>10</v>
      </c>
      <c r="G1097" t="str">
        <f t="shared" si="34"/>
        <v>Extreme</v>
      </c>
      <c r="H1097">
        <v>8</v>
      </c>
      <c r="I1097">
        <v>101</v>
      </c>
      <c r="J1097">
        <v>57</v>
      </c>
      <c r="K1097">
        <v>375</v>
      </c>
      <c r="L1097">
        <v>0</v>
      </c>
      <c r="M1097">
        <f t="shared" si="35"/>
        <v>551</v>
      </c>
    </row>
    <row r="1098" spans="1:13" x14ac:dyDescent="0.3">
      <c r="A1098">
        <v>1096</v>
      </c>
      <c r="B1098" t="s">
        <v>359</v>
      </c>
      <c r="C1098" t="s">
        <v>387</v>
      </c>
      <c r="D1098">
        <v>2002</v>
      </c>
      <c r="E1098">
        <v>24</v>
      </c>
      <c r="F1098">
        <v>9</v>
      </c>
      <c r="G1098" t="str">
        <f t="shared" si="34"/>
        <v>Extreme</v>
      </c>
      <c r="H1098">
        <v>6</v>
      </c>
      <c r="I1098">
        <v>28</v>
      </c>
      <c r="J1098">
        <v>7</v>
      </c>
      <c r="K1098">
        <v>34</v>
      </c>
      <c r="L1098">
        <v>0</v>
      </c>
      <c r="M1098">
        <f t="shared" si="35"/>
        <v>84</v>
      </c>
    </row>
    <row r="1099" spans="1:13" x14ac:dyDescent="0.3">
      <c r="A1099">
        <v>1097</v>
      </c>
      <c r="B1099" t="s">
        <v>359</v>
      </c>
      <c r="C1099" t="s">
        <v>388</v>
      </c>
      <c r="D1099">
        <v>2002</v>
      </c>
      <c r="E1099">
        <v>28</v>
      </c>
      <c r="F1099">
        <v>8</v>
      </c>
      <c r="G1099" t="str">
        <f t="shared" si="34"/>
        <v>Extreme</v>
      </c>
      <c r="H1099">
        <v>0</v>
      </c>
      <c r="I1099">
        <v>53</v>
      </c>
      <c r="J1099">
        <v>10</v>
      </c>
      <c r="K1099">
        <v>115</v>
      </c>
      <c r="L1099">
        <v>0</v>
      </c>
      <c r="M1099">
        <f t="shared" si="35"/>
        <v>186</v>
      </c>
    </row>
    <row r="1100" spans="1:13" x14ac:dyDescent="0.3">
      <c r="A1100">
        <v>1098</v>
      </c>
      <c r="B1100" t="s">
        <v>359</v>
      </c>
      <c r="C1100" t="s">
        <v>389</v>
      </c>
      <c r="D1100">
        <v>2002</v>
      </c>
      <c r="E1100">
        <v>19</v>
      </c>
      <c r="F1100">
        <v>7</v>
      </c>
      <c r="G1100" t="str">
        <f t="shared" si="34"/>
        <v>Extreme</v>
      </c>
      <c r="H1100">
        <v>5</v>
      </c>
      <c r="I1100">
        <v>55</v>
      </c>
      <c r="J1100">
        <v>4</v>
      </c>
      <c r="K1100">
        <v>137</v>
      </c>
      <c r="L1100">
        <v>0</v>
      </c>
      <c r="M1100">
        <f t="shared" si="35"/>
        <v>208</v>
      </c>
    </row>
    <row r="1101" spans="1:13" x14ac:dyDescent="0.3">
      <c r="A1101">
        <v>1099</v>
      </c>
      <c r="B1101" t="s">
        <v>359</v>
      </c>
      <c r="C1101" t="s">
        <v>390</v>
      </c>
      <c r="D1101">
        <v>2002</v>
      </c>
      <c r="E1101">
        <v>51</v>
      </c>
      <c r="F1101">
        <v>22</v>
      </c>
      <c r="G1101" t="str">
        <f t="shared" si="34"/>
        <v>Extreme</v>
      </c>
      <c r="H1101">
        <v>5</v>
      </c>
      <c r="I1101">
        <v>59</v>
      </c>
      <c r="J1101">
        <v>97</v>
      </c>
      <c r="K1101">
        <v>131</v>
      </c>
      <c r="L1101">
        <v>0</v>
      </c>
      <c r="M1101">
        <f t="shared" si="35"/>
        <v>314</v>
      </c>
    </row>
    <row r="1102" spans="1:13" x14ac:dyDescent="0.3">
      <c r="A1102">
        <v>1100</v>
      </c>
      <c r="B1102" t="s">
        <v>359</v>
      </c>
      <c r="C1102" t="s">
        <v>391</v>
      </c>
      <c r="D1102">
        <v>2002</v>
      </c>
      <c r="E1102">
        <v>2</v>
      </c>
      <c r="F1102">
        <v>1</v>
      </c>
      <c r="G1102" t="str">
        <f t="shared" si="34"/>
        <v>Moderate</v>
      </c>
      <c r="H1102">
        <v>0</v>
      </c>
      <c r="I1102">
        <v>0</v>
      </c>
      <c r="J1102">
        <v>0</v>
      </c>
      <c r="K1102">
        <v>0</v>
      </c>
      <c r="L1102">
        <v>0</v>
      </c>
      <c r="M1102">
        <f t="shared" si="35"/>
        <v>1</v>
      </c>
    </row>
    <row r="1103" spans="1:13" x14ac:dyDescent="0.3">
      <c r="A1103">
        <v>1101</v>
      </c>
      <c r="B1103" t="s">
        <v>359</v>
      </c>
      <c r="C1103" t="s">
        <v>392</v>
      </c>
      <c r="D1103">
        <v>2002</v>
      </c>
      <c r="E1103">
        <v>42</v>
      </c>
      <c r="F1103">
        <v>9</v>
      </c>
      <c r="G1103" t="str">
        <f t="shared" si="34"/>
        <v>Extreme</v>
      </c>
      <c r="H1103">
        <v>4</v>
      </c>
      <c r="I1103">
        <v>60</v>
      </c>
      <c r="J1103">
        <v>14</v>
      </c>
      <c r="K1103">
        <v>175</v>
      </c>
      <c r="L1103">
        <v>0</v>
      </c>
      <c r="M1103">
        <f t="shared" si="35"/>
        <v>262</v>
      </c>
    </row>
    <row r="1104" spans="1:13" x14ac:dyDescent="0.3">
      <c r="A1104">
        <v>1102</v>
      </c>
      <c r="B1104" t="s">
        <v>359</v>
      </c>
      <c r="C1104" t="s">
        <v>393</v>
      </c>
      <c r="D1104">
        <v>2002</v>
      </c>
      <c r="E1104">
        <v>29</v>
      </c>
      <c r="F1104">
        <v>10</v>
      </c>
      <c r="G1104" t="str">
        <f t="shared" si="34"/>
        <v>Extreme</v>
      </c>
      <c r="H1104">
        <v>13</v>
      </c>
      <c r="I1104">
        <v>40</v>
      </c>
      <c r="J1104">
        <v>11</v>
      </c>
      <c r="K1104">
        <v>54</v>
      </c>
      <c r="L1104">
        <v>0</v>
      </c>
      <c r="M1104">
        <f t="shared" si="35"/>
        <v>128</v>
      </c>
    </row>
    <row r="1105" spans="1:13" x14ac:dyDescent="0.3">
      <c r="A1105">
        <v>1103</v>
      </c>
      <c r="B1105" t="s">
        <v>359</v>
      </c>
      <c r="C1105" t="s">
        <v>394</v>
      </c>
      <c r="D1105">
        <v>2002</v>
      </c>
      <c r="E1105">
        <v>13</v>
      </c>
      <c r="F1105">
        <v>5</v>
      </c>
      <c r="G1105" t="str">
        <f t="shared" si="34"/>
        <v>Extreme</v>
      </c>
      <c r="H1105">
        <v>0</v>
      </c>
      <c r="I1105">
        <v>41</v>
      </c>
      <c r="J1105">
        <v>16</v>
      </c>
      <c r="K1105">
        <v>23</v>
      </c>
      <c r="L1105">
        <v>0</v>
      </c>
      <c r="M1105">
        <f t="shared" si="35"/>
        <v>85</v>
      </c>
    </row>
    <row r="1106" spans="1:13" x14ac:dyDescent="0.3">
      <c r="A1106">
        <v>1104</v>
      </c>
      <c r="B1106" t="s">
        <v>359</v>
      </c>
      <c r="C1106" t="s">
        <v>395</v>
      </c>
      <c r="D1106">
        <v>2002</v>
      </c>
      <c r="E1106">
        <v>33</v>
      </c>
      <c r="F1106">
        <v>14</v>
      </c>
      <c r="G1106" t="str">
        <f t="shared" si="34"/>
        <v>Extreme</v>
      </c>
      <c r="H1106">
        <v>4</v>
      </c>
      <c r="I1106">
        <v>38</v>
      </c>
      <c r="J1106">
        <v>8</v>
      </c>
      <c r="K1106">
        <v>63</v>
      </c>
      <c r="L1106">
        <v>0</v>
      </c>
      <c r="M1106">
        <f t="shared" si="35"/>
        <v>127</v>
      </c>
    </row>
    <row r="1107" spans="1:13" x14ac:dyDescent="0.3">
      <c r="A1107">
        <v>1105</v>
      </c>
      <c r="B1107" t="s">
        <v>359</v>
      </c>
      <c r="C1107" t="s">
        <v>396</v>
      </c>
      <c r="D1107">
        <v>2002</v>
      </c>
      <c r="E1107">
        <v>31</v>
      </c>
      <c r="F1107">
        <v>9</v>
      </c>
      <c r="G1107" t="str">
        <f t="shared" si="34"/>
        <v>Extreme</v>
      </c>
      <c r="H1107">
        <v>13</v>
      </c>
      <c r="I1107">
        <v>51</v>
      </c>
      <c r="J1107">
        <v>2</v>
      </c>
      <c r="K1107">
        <v>156</v>
      </c>
      <c r="L1107">
        <v>0</v>
      </c>
      <c r="M1107">
        <f t="shared" si="35"/>
        <v>231</v>
      </c>
    </row>
    <row r="1108" spans="1:13" x14ac:dyDescent="0.3">
      <c r="A1108">
        <v>1106</v>
      </c>
      <c r="B1108" t="s">
        <v>359</v>
      </c>
      <c r="C1108" t="s">
        <v>397</v>
      </c>
      <c r="D1108">
        <v>2002</v>
      </c>
      <c r="E1108">
        <v>11</v>
      </c>
      <c r="F1108">
        <v>2</v>
      </c>
      <c r="G1108" t="str">
        <f t="shared" si="34"/>
        <v>Extreme</v>
      </c>
      <c r="H1108">
        <v>1</v>
      </c>
      <c r="I1108">
        <v>14</v>
      </c>
      <c r="J1108">
        <v>1</v>
      </c>
      <c r="K1108">
        <v>11</v>
      </c>
      <c r="L1108">
        <v>0</v>
      </c>
      <c r="M1108">
        <f t="shared" si="35"/>
        <v>29</v>
      </c>
    </row>
    <row r="1109" spans="1:13" x14ac:dyDescent="0.3">
      <c r="A1109">
        <v>1107</v>
      </c>
      <c r="B1109" t="s">
        <v>359</v>
      </c>
      <c r="C1109" t="s">
        <v>398</v>
      </c>
      <c r="D1109">
        <v>2002</v>
      </c>
      <c r="E1109">
        <v>30</v>
      </c>
      <c r="F1109">
        <v>8</v>
      </c>
      <c r="G1109" t="str">
        <f t="shared" si="34"/>
        <v>Extreme</v>
      </c>
      <c r="H1109">
        <v>4</v>
      </c>
      <c r="I1109">
        <v>10</v>
      </c>
      <c r="J1109">
        <v>5</v>
      </c>
      <c r="K1109">
        <v>62</v>
      </c>
      <c r="L1109">
        <v>0</v>
      </c>
      <c r="M1109">
        <f t="shared" si="35"/>
        <v>89</v>
      </c>
    </row>
    <row r="1110" spans="1:13" x14ac:dyDescent="0.3">
      <c r="A1110">
        <v>1108</v>
      </c>
      <c r="B1110" t="s">
        <v>359</v>
      </c>
      <c r="C1110" t="s">
        <v>399</v>
      </c>
      <c r="D1110">
        <v>2002</v>
      </c>
      <c r="E1110">
        <v>33</v>
      </c>
      <c r="F1110">
        <v>23</v>
      </c>
      <c r="G1110" t="str">
        <f t="shared" si="34"/>
        <v>Extreme</v>
      </c>
      <c r="H1110">
        <v>1</v>
      </c>
      <c r="I1110">
        <v>34</v>
      </c>
      <c r="J1110">
        <v>0</v>
      </c>
      <c r="K1110">
        <v>74</v>
      </c>
      <c r="L1110">
        <v>0</v>
      </c>
      <c r="M1110">
        <f t="shared" si="35"/>
        <v>132</v>
      </c>
    </row>
    <row r="1111" spans="1:13" x14ac:dyDescent="0.3">
      <c r="A1111">
        <v>1109</v>
      </c>
      <c r="B1111" t="s">
        <v>359</v>
      </c>
      <c r="C1111" t="s">
        <v>400</v>
      </c>
      <c r="D1111">
        <v>2002</v>
      </c>
      <c r="E1111">
        <v>42</v>
      </c>
      <c r="F1111">
        <v>41</v>
      </c>
      <c r="G1111" t="str">
        <f t="shared" si="34"/>
        <v>Extreme</v>
      </c>
      <c r="H1111">
        <v>3</v>
      </c>
      <c r="I1111">
        <v>91</v>
      </c>
      <c r="J1111">
        <v>40</v>
      </c>
      <c r="K1111">
        <v>175</v>
      </c>
      <c r="L1111">
        <v>0</v>
      </c>
      <c r="M1111">
        <f t="shared" si="35"/>
        <v>350</v>
      </c>
    </row>
    <row r="1112" spans="1:13" x14ac:dyDescent="0.3">
      <c r="A1112">
        <v>1110</v>
      </c>
      <c r="B1112" t="s">
        <v>359</v>
      </c>
      <c r="C1112" t="s">
        <v>401</v>
      </c>
      <c r="D1112">
        <v>2002</v>
      </c>
      <c r="E1112">
        <v>51</v>
      </c>
      <c r="F1112">
        <v>0</v>
      </c>
      <c r="G1112" t="str">
        <f t="shared" si="34"/>
        <v>Extreme</v>
      </c>
      <c r="H1112">
        <v>16</v>
      </c>
      <c r="I1112">
        <v>100</v>
      </c>
      <c r="J1112">
        <v>26</v>
      </c>
      <c r="K1112">
        <v>81</v>
      </c>
      <c r="L1112">
        <v>0</v>
      </c>
      <c r="M1112">
        <f t="shared" si="35"/>
        <v>223</v>
      </c>
    </row>
    <row r="1113" spans="1:13" x14ac:dyDescent="0.3">
      <c r="A1113">
        <v>1111</v>
      </c>
      <c r="B1113" t="s">
        <v>359</v>
      </c>
      <c r="C1113" t="s">
        <v>402</v>
      </c>
      <c r="D1113">
        <v>2002</v>
      </c>
      <c r="E1113">
        <v>37</v>
      </c>
      <c r="F1113">
        <v>19</v>
      </c>
      <c r="G1113" t="str">
        <f t="shared" si="34"/>
        <v>Extreme</v>
      </c>
      <c r="H1113">
        <v>2</v>
      </c>
      <c r="I1113">
        <v>110</v>
      </c>
      <c r="J1113">
        <v>30</v>
      </c>
      <c r="K1113">
        <v>79</v>
      </c>
      <c r="L1113">
        <v>0</v>
      </c>
      <c r="M1113">
        <f t="shared" si="35"/>
        <v>240</v>
      </c>
    </row>
    <row r="1114" spans="1:13" x14ac:dyDescent="0.3">
      <c r="A1114">
        <v>1112</v>
      </c>
      <c r="B1114" t="s">
        <v>359</v>
      </c>
      <c r="C1114" t="s">
        <v>403</v>
      </c>
      <c r="D1114">
        <v>2002</v>
      </c>
      <c r="E1114">
        <v>29</v>
      </c>
      <c r="F1114">
        <v>8</v>
      </c>
      <c r="G1114" t="str">
        <f t="shared" si="34"/>
        <v>Extreme</v>
      </c>
      <c r="H1114">
        <v>9</v>
      </c>
      <c r="I1114">
        <v>45</v>
      </c>
      <c r="J1114">
        <v>9</v>
      </c>
      <c r="K1114">
        <v>99</v>
      </c>
      <c r="L1114">
        <v>0</v>
      </c>
      <c r="M1114">
        <f t="shared" si="35"/>
        <v>170</v>
      </c>
    </row>
    <row r="1115" spans="1:13" x14ac:dyDescent="0.3">
      <c r="A1115">
        <v>1113</v>
      </c>
      <c r="B1115" t="s">
        <v>359</v>
      </c>
      <c r="C1115" t="s">
        <v>404</v>
      </c>
      <c r="D1115">
        <v>2002</v>
      </c>
      <c r="E1115">
        <v>65</v>
      </c>
      <c r="F1115">
        <v>31</v>
      </c>
      <c r="G1115" t="str">
        <f t="shared" si="34"/>
        <v>Extreme</v>
      </c>
      <c r="H1115">
        <v>17</v>
      </c>
      <c r="I1115">
        <v>104</v>
      </c>
      <c r="J1115">
        <v>17</v>
      </c>
      <c r="K1115">
        <v>142</v>
      </c>
      <c r="L1115">
        <v>0</v>
      </c>
      <c r="M1115">
        <f t="shared" si="35"/>
        <v>311</v>
      </c>
    </row>
    <row r="1116" spans="1:13" x14ac:dyDescent="0.3">
      <c r="A1116">
        <v>1114</v>
      </c>
      <c r="B1116" t="s">
        <v>359</v>
      </c>
      <c r="C1116" t="s">
        <v>39</v>
      </c>
      <c r="D1116">
        <v>2002</v>
      </c>
      <c r="E1116">
        <v>1352</v>
      </c>
      <c r="F1116">
        <v>650</v>
      </c>
      <c r="G1116" t="str">
        <f t="shared" si="34"/>
        <v>Extreme</v>
      </c>
      <c r="H1116">
        <v>303</v>
      </c>
      <c r="I1116">
        <v>2686</v>
      </c>
      <c r="J1116">
        <v>769</v>
      </c>
      <c r="K1116">
        <v>5353</v>
      </c>
      <c r="L1116">
        <v>0</v>
      </c>
      <c r="M1116">
        <f t="shared" si="35"/>
        <v>9761</v>
      </c>
    </row>
    <row r="1117" spans="1:13" x14ac:dyDescent="0.3">
      <c r="A1117">
        <v>1115</v>
      </c>
      <c r="B1117" t="s">
        <v>405</v>
      </c>
      <c r="C1117" t="s">
        <v>406</v>
      </c>
      <c r="D1117">
        <v>2002</v>
      </c>
      <c r="E1117">
        <v>2</v>
      </c>
      <c r="F1117">
        <v>7</v>
      </c>
      <c r="G1117" t="str">
        <f t="shared" si="34"/>
        <v>High</v>
      </c>
      <c r="H1117">
        <v>0</v>
      </c>
      <c r="I1117">
        <v>9</v>
      </c>
      <c r="J1117">
        <v>0</v>
      </c>
      <c r="K1117">
        <v>1</v>
      </c>
      <c r="L1117">
        <v>0</v>
      </c>
      <c r="M1117">
        <f t="shared" si="35"/>
        <v>17</v>
      </c>
    </row>
    <row r="1118" spans="1:13" x14ac:dyDescent="0.3">
      <c r="A1118">
        <v>1116</v>
      </c>
      <c r="B1118" t="s">
        <v>405</v>
      </c>
      <c r="C1118" t="s">
        <v>407</v>
      </c>
      <c r="D1118">
        <v>2002</v>
      </c>
      <c r="E1118">
        <v>0</v>
      </c>
      <c r="F1118">
        <v>0</v>
      </c>
      <c r="G1118" t="str">
        <f t="shared" si="34"/>
        <v>Moderate</v>
      </c>
      <c r="H1118">
        <v>0</v>
      </c>
      <c r="I1118">
        <v>0</v>
      </c>
      <c r="J1118">
        <v>0</v>
      </c>
      <c r="K1118">
        <v>0</v>
      </c>
      <c r="L1118">
        <v>0</v>
      </c>
      <c r="M1118">
        <f t="shared" si="35"/>
        <v>0</v>
      </c>
    </row>
    <row r="1119" spans="1:13" x14ac:dyDescent="0.3">
      <c r="A1119">
        <v>1117</v>
      </c>
      <c r="B1119" t="s">
        <v>405</v>
      </c>
      <c r="C1119" t="s">
        <v>408</v>
      </c>
      <c r="D1119">
        <v>2002</v>
      </c>
      <c r="E1119">
        <v>0</v>
      </c>
      <c r="F1119">
        <v>1</v>
      </c>
      <c r="G1119" t="str">
        <f t="shared" si="34"/>
        <v>Moderate</v>
      </c>
      <c r="H1119">
        <v>0</v>
      </c>
      <c r="I1119">
        <v>1</v>
      </c>
      <c r="J1119">
        <v>0</v>
      </c>
      <c r="K1119">
        <v>0</v>
      </c>
      <c r="L1119">
        <v>0</v>
      </c>
      <c r="M1119">
        <f t="shared" si="35"/>
        <v>2</v>
      </c>
    </row>
    <row r="1120" spans="1:13" x14ac:dyDescent="0.3">
      <c r="A1120">
        <v>1118</v>
      </c>
      <c r="B1120" t="s">
        <v>405</v>
      </c>
      <c r="C1120" t="s">
        <v>409</v>
      </c>
      <c r="D1120">
        <v>2002</v>
      </c>
      <c r="E1120">
        <v>4</v>
      </c>
      <c r="F1120">
        <v>20</v>
      </c>
      <c r="G1120" t="str">
        <f t="shared" si="34"/>
        <v>Extreme</v>
      </c>
      <c r="H1120">
        <v>0</v>
      </c>
      <c r="I1120">
        <v>9</v>
      </c>
      <c r="J1120">
        <v>0</v>
      </c>
      <c r="K1120">
        <v>0</v>
      </c>
      <c r="L1120">
        <v>0</v>
      </c>
      <c r="M1120">
        <f t="shared" si="35"/>
        <v>29</v>
      </c>
    </row>
    <row r="1121" spans="1:13" x14ac:dyDescent="0.3">
      <c r="A1121">
        <v>1119</v>
      </c>
      <c r="B1121" t="s">
        <v>405</v>
      </c>
      <c r="C1121" t="s">
        <v>410</v>
      </c>
      <c r="D1121">
        <v>2002</v>
      </c>
      <c r="E1121">
        <v>3</v>
      </c>
      <c r="F1121">
        <v>36</v>
      </c>
      <c r="G1121" t="str">
        <f t="shared" si="34"/>
        <v>Extreme</v>
      </c>
      <c r="H1121">
        <v>0</v>
      </c>
      <c r="I1121">
        <v>31</v>
      </c>
      <c r="J1121">
        <v>0</v>
      </c>
      <c r="K1121">
        <v>5</v>
      </c>
      <c r="L1121">
        <v>0</v>
      </c>
      <c r="M1121">
        <f t="shared" si="35"/>
        <v>72</v>
      </c>
    </row>
    <row r="1122" spans="1:13" x14ac:dyDescent="0.3">
      <c r="A1122">
        <v>1120</v>
      </c>
      <c r="B1122" t="s">
        <v>405</v>
      </c>
      <c r="C1122" t="s">
        <v>411</v>
      </c>
      <c r="D1122">
        <v>2002</v>
      </c>
      <c r="E1122">
        <v>0</v>
      </c>
      <c r="F1122">
        <v>0</v>
      </c>
      <c r="G1122" t="str">
        <f t="shared" si="34"/>
        <v>Moderate</v>
      </c>
      <c r="H1122">
        <v>0</v>
      </c>
      <c r="I1122">
        <v>0</v>
      </c>
      <c r="J1122">
        <v>0</v>
      </c>
      <c r="K1122">
        <v>0</v>
      </c>
      <c r="L1122">
        <v>0</v>
      </c>
      <c r="M1122">
        <f t="shared" si="35"/>
        <v>0</v>
      </c>
    </row>
    <row r="1123" spans="1:13" x14ac:dyDescent="0.3">
      <c r="A1123">
        <v>1121</v>
      </c>
      <c r="B1123" t="s">
        <v>405</v>
      </c>
      <c r="C1123" t="s">
        <v>412</v>
      </c>
      <c r="D1123">
        <v>2002</v>
      </c>
      <c r="E1123">
        <v>0</v>
      </c>
      <c r="F1123">
        <v>0</v>
      </c>
      <c r="G1123" t="str">
        <f t="shared" si="34"/>
        <v>Moderate</v>
      </c>
      <c r="H1123">
        <v>0</v>
      </c>
      <c r="I1123">
        <v>0</v>
      </c>
      <c r="J1123">
        <v>0</v>
      </c>
      <c r="K1123">
        <v>0</v>
      </c>
      <c r="L1123">
        <v>0</v>
      </c>
      <c r="M1123">
        <f t="shared" si="35"/>
        <v>0</v>
      </c>
    </row>
    <row r="1124" spans="1:13" x14ac:dyDescent="0.3">
      <c r="A1124">
        <v>1122</v>
      </c>
      <c r="B1124" t="s">
        <v>405</v>
      </c>
      <c r="C1124" t="s">
        <v>413</v>
      </c>
      <c r="D1124">
        <v>2002</v>
      </c>
      <c r="E1124">
        <v>4</v>
      </c>
      <c r="F1124">
        <v>18</v>
      </c>
      <c r="G1124" t="str">
        <f t="shared" si="34"/>
        <v>Extreme</v>
      </c>
      <c r="H1124">
        <v>0</v>
      </c>
      <c r="I1124">
        <v>8</v>
      </c>
      <c r="J1124">
        <v>0</v>
      </c>
      <c r="K1124">
        <v>4</v>
      </c>
      <c r="L1124">
        <v>0</v>
      </c>
      <c r="M1124">
        <f t="shared" si="35"/>
        <v>30</v>
      </c>
    </row>
    <row r="1125" spans="1:13" x14ac:dyDescent="0.3">
      <c r="A1125">
        <v>1123</v>
      </c>
      <c r="B1125" t="s">
        <v>405</v>
      </c>
      <c r="C1125" t="s">
        <v>414</v>
      </c>
      <c r="D1125">
        <v>2002</v>
      </c>
      <c r="E1125">
        <v>1</v>
      </c>
      <c r="F1125">
        <v>0</v>
      </c>
      <c r="G1125" t="str">
        <f t="shared" si="34"/>
        <v>Moderate</v>
      </c>
      <c r="H1125">
        <v>0</v>
      </c>
      <c r="I1125">
        <v>0</v>
      </c>
      <c r="J1125">
        <v>0</v>
      </c>
      <c r="K1125">
        <v>0</v>
      </c>
      <c r="L1125">
        <v>0</v>
      </c>
      <c r="M1125">
        <f t="shared" si="35"/>
        <v>0</v>
      </c>
    </row>
    <row r="1126" spans="1:13" x14ac:dyDescent="0.3">
      <c r="A1126">
        <v>1124</v>
      </c>
      <c r="B1126" t="s">
        <v>405</v>
      </c>
      <c r="C1126" t="s">
        <v>39</v>
      </c>
      <c r="D1126">
        <v>2002</v>
      </c>
      <c r="E1126">
        <v>14</v>
      </c>
      <c r="F1126">
        <v>82</v>
      </c>
      <c r="G1126" t="str">
        <f t="shared" si="34"/>
        <v>Extreme</v>
      </c>
      <c r="H1126">
        <v>0</v>
      </c>
      <c r="I1126">
        <v>58</v>
      </c>
      <c r="J1126">
        <v>0</v>
      </c>
      <c r="K1126">
        <v>10</v>
      </c>
      <c r="L1126">
        <v>0</v>
      </c>
      <c r="M1126">
        <f t="shared" si="35"/>
        <v>150</v>
      </c>
    </row>
    <row r="1127" spans="1:13" x14ac:dyDescent="0.3">
      <c r="A1127">
        <v>1125</v>
      </c>
      <c r="B1127" t="s">
        <v>415</v>
      </c>
      <c r="C1127" t="s">
        <v>416</v>
      </c>
      <c r="D1127">
        <v>2002</v>
      </c>
      <c r="E1127">
        <v>1</v>
      </c>
      <c r="F1127">
        <v>0</v>
      </c>
      <c r="G1127" t="str">
        <f t="shared" si="34"/>
        <v>Moderate</v>
      </c>
      <c r="H1127">
        <v>0</v>
      </c>
      <c r="I1127">
        <v>2</v>
      </c>
      <c r="J1127">
        <v>0</v>
      </c>
      <c r="K1127">
        <v>0</v>
      </c>
      <c r="L1127">
        <v>0</v>
      </c>
      <c r="M1127">
        <f t="shared" si="35"/>
        <v>2</v>
      </c>
    </row>
    <row r="1128" spans="1:13" x14ac:dyDescent="0.3">
      <c r="A1128">
        <v>1126</v>
      </c>
      <c r="B1128" t="s">
        <v>415</v>
      </c>
      <c r="C1128" t="s">
        <v>417</v>
      </c>
      <c r="D1128">
        <v>2002</v>
      </c>
      <c r="E1128">
        <v>1</v>
      </c>
      <c r="F1128">
        <v>1</v>
      </c>
      <c r="G1128" t="str">
        <f t="shared" si="34"/>
        <v>Moderate</v>
      </c>
      <c r="H1128">
        <v>0</v>
      </c>
      <c r="I1128">
        <v>0</v>
      </c>
      <c r="J1128">
        <v>0</v>
      </c>
      <c r="K1128">
        <v>0</v>
      </c>
      <c r="L1128">
        <v>0</v>
      </c>
      <c r="M1128">
        <f t="shared" si="35"/>
        <v>1</v>
      </c>
    </row>
    <row r="1129" spans="1:13" x14ac:dyDescent="0.3">
      <c r="A1129">
        <v>1127</v>
      </c>
      <c r="B1129" t="s">
        <v>415</v>
      </c>
      <c r="C1129" t="s">
        <v>418</v>
      </c>
      <c r="D1129">
        <v>2002</v>
      </c>
      <c r="E1129">
        <v>5</v>
      </c>
      <c r="F1129">
        <v>0</v>
      </c>
      <c r="G1129" t="str">
        <f t="shared" si="34"/>
        <v>Moderate</v>
      </c>
      <c r="H1129">
        <v>0</v>
      </c>
      <c r="I1129">
        <v>8</v>
      </c>
      <c r="J1129">
        <v>0</v>
      </c>
      <c r="K1129">
        <v>0</v>
      </c>
      <c r="L1129">
        <v>0</v>
      </c>
      <c r="M1129">
        <f t="shared" si="35"/>
        <v>8</v>
      </c>
    </row>
    <row r="1130" spans="1:13" x14ac:dyDescent="0.3">
      <c r="A1130">
        <v>1128</v>
      </c>
      <c r="B1130" t="s">
        <v>415</v>
      </c>
      <c r="C1130" t="s">
        <v>419</v>
      </c>
      <c r="D1130">
        <v>2002</v>
      </c>
      <c r="E1130">
        <v>2</v>
      </c>
      <c r="F1130">
        <v>1</v>
      </c>
      <c r="G1130" t="str">
        <f t="shared" si="34"/>
        <v>Moderate</v>
      </c>
      <c r="H1130">
        <v>0</v>
      </c>
      <c r="I1130">
        <v>5</v>
      </c>
      <c r="J1130">
        <v>0</v>
      </c>
      <c r="K1130">
        <v>0</v>
      </c>
      <c r="L1130">
        <v>0</v>
      </c>
      <c r="M1130">
        <f t="shared" si="35"/>
        <v>6</v>
      </c>
    </row>
    <row r="1131" spans="1:13" x14ac:dyDescent="0.3">
      <c r="A1131">
        <v>1129</v>
      </c>
      <c r="B1131" t="s">
        <v>415</v>
      </c>
      <c r="C1131" t="s">
        <v>420</v>
      </c>
      <c r="D1131">
        <v>2002</v>
      </c>
      <c r="E1131">
        <v>19</v>
      </c>
      <c r="F1131">
        <v>4</v>
      </c>
      <c r="G1131" t="str">
        <f t="shared" si="34"/>
        <v>Extreme</v>
      </c>
      <c r="H1131">
        <v>0</v>
      </c>
      <c r="I1131">
        <v>5</v>
      </c>
      <c r="J1131">
        <v>0</v>
      </c>
      <c r="K1131">
        <v>0</v>
      </c>
      <c r="L1131">
        <v>0</v>
      </c>
      <c r="M1131">
        <f t="shared" si="35"/>
        <v>9</v>
      </c>
    </row>
    <row r="1132" spans="1:13" x14ac:dyDescent="0.3">
      <c r="A1132">
        <v>1130</v>
      </c>
      <c r="B1132" t="s">
        <v>415</v>
      </c>
      <c r="C1132" t="s">
        <v>421</v>
      </c>
      <c r="D1132">
        <v>2002</v>
      </c>
      <c r="E1132">
        <v>7</v>
      </c>
      <c r="F1132">
        <v>0</v>
      </c>
      <c r="G1132" t="str">
        <f t="shared" si="34"/>
        <v>High</v>
      </c>
      <c r="H1132">
        <v>0</v>
      </c>
      <c r="I1132">
        <v>3</v>
      </c>
      <c r="J1132">
        <v>0</v>
      </c>
      <c r="K1132">
        <v>0</v>
      </c>
      <c r="L1132">
        <v>0</v>
      </c>
      <c r="M1132">
        <f t="shared" si="35"/>
        <v>3</v>
      </c>
    </row>
    <row r="1133" spans="1:13" x14ac:dyDescent="0.3">
      <c r="A1133">
        <v>1131</v>
      </c>
      <c r="B1133" t="s">
        <v>415</v>
      </c>
      <c r="C1133" t="s">
        <v>422</v>
      </c>
      <c r="D1133">
        <v>2002</v>
      </c>
      <c r="E1133">
        <v>3</v>
      </c>
      <c r="F1133">
        <v>4</v>
      </c>
      <c r="G1133" t="str">
        <f t="shared" si="34"/>
        <v>Moderate</v>
      </c>
      <c r="H1133">
        <v>0</v>
      </c>
      <c r="I1133">
        <v>0</v>
      </c>
      <c r="J1133">
        <v>0</v>
      </c>
      <c r="K1133">
        <v>0</v>
      </c>
      <c r="L1133">
        <v>0</v>
      </c>
      <c r="M1133">
        <f t="shared" si="35"/>
        <v>4</v>
      </c>
    </row>
    <row r="1134" spans="1:13" x14ac:dyDescent="0.3">
      <c r="A1134">
        <v>1132</v>
      </c>
      <c r="B1134" t="s">
        <v>415</v>
      </c>
      <c r="C1134" t="s">
        <v>39</v>
      </c>
      <c r="D1134">
        <v>2002</v>
      </c>
      <c r="E1134">
        <v>38</v>
      </c>
      <c r="F1134">
        <v>10</v>
      </c>
      <c r="G1134" t="str">
        <f t="shared" si="34"/>
        <v>Extreme</v>
      </c>
      <c r="H1134">
        <v>0</v>
      </c>
      <c r="I1134">
        <v>23</v>
      </c>
      <c r="J1134">
        <v>0</v>
      </c>
      <c r="K1134">
        <v>0</v>
      </c>
      <c r="L1134">
        <v>0</v>
      </c>
      <c r="M1134">
        <f t="shared" si="35"/>
        <v>33</v>
      </c>
    </row>
    <row r="1135" spans="1:13" x14ac:dyDescent="0.3">
      <c r="A1135">
        <v>1133</v>
      </c>
      <c r="B1135" t="s">
        <v>423</v>
      </c>
      <c r="C1135" t="s">
        <v>424</v>
      </c>
      <c r="D1135">
        <v>2002</v>
      </c>
      <c r="E1135">
        <v>36</v>
      </c>
      <c r="F1135">
        <v>0</v>
      </c>
      <c r="G1135" t="str">
        <f t="shared" si="34"/>
        <v>Extreme</v>
      </c>
      <c r="H1135">
        <v>0</v>
      </c>
      <c r="I1135">
        <v>28</v>
      </c>
      <c r="J1135">
        <v>0</v>
      </c>
      <c r="K1135">
        <v>2</v>
      </c>
      <c r="L1135">
        <v>0</v>
      </c>
      <c r="M1135">
        <f t="shared" si="35"/>
        <v>30</v>
      </c>
    </row>
    <row r="1136" spans="1:13" x14ac:dyDescent="0.3">
      <c r="A1136">
        <v>1134</v>
      </c>
      <c r="B1136" t="s">
        <v>423</v>
      </c>
      <c r="C1136" t="s">
        <v>425</v>
      </c>
      <c r="D1136">
        <v>2002</v>
      </c>
      <c r="E1136">
        <v>9</v>
      </c>
      <c r="F1136">
        <v>0</v>
      </c>
      <c r="G1136" t="str">
        <f t="shared" si="34"/>
        <v>High</v>
      </c>
      <c r="H1136">
        <v>0</v>
      </c>
      <c r="I1136">
        <v>10</v>
      </c>
      <c r="J1136">
        <v>0</v>
      </c>
      <c r="K1136">
        <v>0</v>
      </c>
      <c r="L1136">
        <v>0</v>
      </c>
      <c r="M1136">
        <f t="shared" si="35"/>
        <v>10</v>
      </c>
    </row>
    <row r="1137" spans="1:13" x14ac:dyDescent="0.3">
      <c r="A1137">
        <v>1135</v>
      </c>
      <c r="B1137" t="s">
        <v>423</v>
      </c>
      <c r="C1137" t="s">
        <v>426</v>
      </c>
      <c r="D1137">
        <v>2002</v>
      </c>
      <c r="E1137">
        <v>5</v>
      </c>
      <c r="F1137">
        <v>0</v>
      </c>
      <c r="G1137" t="str">
        <f t="shared" si="34"/>
        <v>Moderate</v>
      </c>
      <c r="H1137">
        <v>0</v>
      </c>
      <c r="I1137">
        <v>6</v>
      </c>
      <c r="J1137">
        <v>0</v>
      </c>
      <c r="K1137">
        <v>1</v>
      </c>
      <c r="L1137">
        <v>0</v>
      </c>
      <c r="M1137">
        <f t="shared" si="35"/>
        <v>7</v>
      </c>
    </row>
    <row r="1138" spans="1:13" x14ac:dyDescent="0.3">
      <c r="A1138">
        <v>1136</v>
      </c>
      <c r="B1138" t="s">
        <v>423</v>
      </c>
      <c r="C1138" t="s">
        <v>427</v>
      </c>
      <c r="D1138">
        <v>2002</v>
      </c>
      <c r="E1138">
        <v>2</v>
      </c>
      <c r="F1138">
        <v>0</v>
      </c>
      <c r="G1138" t="str">
        <f t="shared" si="34"/>
        <v>Moderate</v>
      </c>
      <c r="H1138">
        <v>0</v>
      </c>
      <c r="I1138">
        <v>4</v>
      </c>
      <c r="J1138">
        <v>0</v>
      </c>
      <c r="K1138">
        <v>0</v>
      </c>
      <c r="L1138">
        <v>0</v>
      </c>
      <c r="M1138">
        <f t="shared" si="35"/>
        <v>4</v>
      </c>
    </row>
    <row r="1139" spans="1:13" x14ac:dyDescent="0.3">
      <c r="A1139">
        <v>1137</v>
      </c>
      <c r="B1139" t="s">
        <v>423</v>
      </c>
      <c r="C1139" t="s">
        <v>428</v>
      </c>
      <c r="D1139">
        <v>2002</v>
      </c>
      <c r="E1139">
        <v>11</v>
      </c>
      <c r="F1139">
        <v>0</v>
      </c>
      <c r="G1139" t="str">
        <f t="shared" si="34"/>
        <v>Extreme</v>
      </c>
      <c r="H1139">
        <v>0</v>
      </c>
      <c r="I1139">
        <v>11</v>
      </c>
      <c r="J1139">
        <v>0</v>
      </c>
      <c r="K1139">
        <v>0</v>
      </c>
      <c r="L1139">
        <v>0</v>
      </c>
      <c r="M1139">
        <f t="shared" si="35"/>
        <v>11</v>
      </c>
    </row>
    <row r="1140" spans="1:13" x14ac:dyDescent="0.3">
      <c r="A1140">
        <v>1138</v>
      </c>
      <c r="B1140" t="s">
        <v>423</v>
      </c>
      <c r="C1140" t="s">
        <v>429</v>
      </c>
      <c r="D1140">
        <v>2002</v>
      </c>
      <c r="E1140">
        <v>4</v>
      </c>
      <c r="F1140">
        <v>0</v>
      </c>
      <c r="G1140" t="str">
        <f t="shared" si="34"/>
        <v>Moderate</v>
      </c>
      <c r="H1140">
        <v>0</v>
      </c>
      <c r="I1140">
        <v>0</v>
      </c>
      <c r="J1140">
        <v>0</v>
      </c>
      <c r="K1140">
        <v>0</v>
      </c>
      <c r="L1140">
        <v>0</v>
      </c>
      <c r="M1140">
        <f t="shared" si="35"/>
        <v>0</v>
      </c>
    </row>
    <row r="1141" spans="1:13" x14ac:dyDescent="0.3">
      <c r="A1141">
        <v>1139</v>
      </c>
      <c r="B1141" t="s">
        <v>423</v>
      </c>
      <c r="C1141" t="s">
        <v>430</v>
      </c>
      <c r="D1141">
        <v>2002</v>
      </c>
      <c r="E1141">
        <v>7</v>
      </c>
      <c r="F1141">
        <v>1</v>
      </c>
      <c r="G1141" t="str">
        <f t="shared" si="34"/>
        <v>High</v>
      </c>
      <c r="H1141">
        <v>0</v>
      </c>
      <c r="I1141">
        <v>14</v>
      </c>
      <c r="J1141">
        <v>0</v>
      </c>
      <c r="K1141">
        <v>0</v>
      </c>
      <c r="L1141">
        <v>0</v>
      </c>
      <c r="M1141">
        <f t="shared" si="35"/>
        <v>15</v>
      </c>
    </row>
    <row r="1142" spans="1:13" x14ac:dyDescent="0.3">
      <c r="A1142">
        <v>1140</v>
      </c>
      <c r="B1142" t="s">
        <v>423</v>
      </c>
      <c r="C1142" t="s">
        <v>431</v>
      </c>
      <c r="D1142">
        <v>2002</v>
      </c>
      <c r="E1142">
        <v>2</v>
      </c>
      <c r="F1142">
        <v>1</v>
      </c>
      <c r="G1142" t="str">
        <f t="shared" si="34"/>
        <v>Moderate</v>
      </c>
      <c r="H1142">
        <v>0</v>
      </c>
      <c r="I1142">
        <v>0</v>
      </c>
      <c r="J1142">
        <v>0</v>
      </c>
      <c r="K1142">
        <v>0</v>
      </c>
      <c r="L1142">
        <v>0</v>
      </c>
      <c r="M1142">
        <f t="shared" si="35"/>
        <v>1</v>
      </c>
    </row>
    <row r="1143" spans="1:13" x14ac:dyDescent="0.3">
      <c r="A1143">
        <v>1141</v>
      </c>
      <c r="B1143" t="s">
        <v>423</v>
      </c>
      <c r="C1143" t="s">
        <v>39</v>
      </c>
      <c r="D1143">
        <v>2002</v>
      </c>
      <c r="E1143">
        <v>76</v>
      </c>
      <c r="F1143">
        <v>2</v>
      </c>
      <c r="G1143" t="str">
        <f t="shared" si="34"/>
        <v>Extreme</v>
      </c>
      <c r="H1143">
        <v>0</v>
      </c>
      <c r="I1143">
        <v>73</v>
      </c>
      <c r="J1143">
        <v>0</v>
      </c>
      <c r="K1143">
        <v>3</v>
      </c>
      <c r="L1143">
        <v>0</v>
      </c>
      <c r="M1143">
        <f t="shared" si="35"/>
        <v>78</v>
      </c>
    </row>
    <row r="1144" spans="1:13" x14ac:dyDescent="0.3">
      <c r="A1144">
        <v>1142</v>
      </c>
      <c r="B1144" t="s">
        <v>432</v>
      </c>
      <c r="C1144" t="s">
        <v>433</v>
      </c>
      <c r="D1144">
        <v>2002</v>
      </c>
      <c r="E1144">
        <v>3</v>
      </c>
      <c r="F1144">
        <v>2</v>
      </c>
      <c r="G1144" t="str">
        <f t="shared" si="34"/>
        <v>Moderate</v>
      </c>
      <c r="H1144">
        <v>0</v>
      </c>
      <c r="I1144">
        <v>1</v>
      </c>
      <c r="J1144">
        <v>0</v>
      </c>
      <c r="K1144">
        <v>0</v>
      </c>
      <c r="L1144">
        <v>0</v>
      </c>
      <c r="M1144">
        <f t="shared" si="35"/>
        <v>3</v>
      </c>
    </row>
    <row r="1145" spans="1:13" x14ac:dyDescent="0.3">
      <c r="A1145">
        <v>1143</v>
      </c>
      <c r="B1145" t="s">
        <v>432</v>
      </c>
      <c r="C1145" t="s">
        <v>434</v>
      </c>
      <c r="D1145">
        <v>2002</v>
      </c>
      <c r="E1145">
        <v>1</v>
      </c>
      <c r="F1145">
        <v>1</v>
      </c>
      <c r="G1145" t="str">
        <f t="shared" si="34"/>
        <v>Moderate</v>
      </c>
      <c r="H1145">
        <v>0</v>
      </c>
      <c r="I1145">
        <v>0</v>
      </c>
      <c r="J1145">
        <v>0</v>
      </c>
      <c r="K1145">
        <v>0</v>
      </c>
      <c r="L1145">
        <v>0</v>
      </c>
      <c r="M1145">
        <f t="shared" si="35"/>
        <v>1</v>
      </c>
    </row>
    <row r="1146" spans="1:13" x14ac:dyDescent="0.3">
      <c r="A1146">
        <v>1144</v>
      </c>
      <c r="B1146" t="s">
        <v>432</v>
      </c>
      <c r="C1146" t="s">
        <v>435</v>
      </c>
      <c r="D1146">
        <v>2002</v>
      </c>
      <c r="E1146">
        <v>9</v>
      </c>
      <c r="F1146">
        <v>0</v>
      </c>
      <c r="G1146" t="str">
        <f t="shared" si="34"/>
        <v>High</v>
      </c>
      <c r="H1146">
        <v>0</v>
      </c>
      <c r="I1146">
        <v>0</v>
      </c>
      <c r="J1146">
        <v>0</v>
      </c>
      <c r="K1146">
        <v>0</v>
      </c>
      <c r="L1146">
        <v>0</v>
      </c>
      <c r="M1146">
        <f t="shared" si="35"/>
        <v>0</v>
      </c>
    </row>
    <row r="1147" spans="1:13" x14ac:dyDescent="0.3">
      <c r="A1147">
        <v>1145</v>
      </c>
      <c r="B1147" t="s">
        <v>432</v>
      </c>
      <c r="C1147" t="s">
        <v>436</v>
      </c>
      <c r="D1147">
        <v>2002</v>
      </c>
      <c r="E1147">
        <v>0</v>
      </c>
      <c r="F1147">
        <v>0</v>
      </c>
      <c r="G1147" t="str">
        <f t="shared" si="34"/>
        <v>Moderate</v>
      </c>
      <c r="H1147">
        <v>0</v>
      </c>
      <c r="I1147">
        <v>0</v>
      </c>
      <c r="J1147">
        <v>0</v>
      </c>
      <c r="K1147">
        <v>0</v>
      </c>
      <c r="L1147">
        <v>0</v>
      </c>
      <c r="M1147">
        <f t="shared" si="35"/>
        <v>0</v>
      </c>
    </row>
    <row r="1148" spans="1:13" x14ac:dyDescent="0.3">
      <c r="A1148">
        <v>1146</v>
      </c>
      <c r="B1148" t="s">
        <v>432</v>
      </c>
      <c r="C1148" t="s">
        <v>437</v>
      </c>
      <c r="D1148">
        <v>2002</v>
      </c>
      <c r="E1148">
        <v>0</v>
      </c>
      <c r="F1148">
        <v>1</v>
      </c>
      <c r="G1148" t="str">
        <f t="shared" si="34"/>
        <v>Moderate</v>
      </c>
      <c r="H1148">
        <v>0</v>
      </c>
      <c r="I1148">
        <v>0</v>
      </c>
      <c r="J1148">
        <v>0</v>
      </c>
      <c r="K1148">
        <v>0</v>
      </c>
      <c r="L1148">
        <v>0</v>
      </c>
      <c r="M1148">
        <f t="shared" si="35"/>
        <v>1</v>
      </c>
    </row>
    <row r="1149" spans="1:13" x14ac:dyDescent="0.3">
      <c r="A1149">
        <v>1147</v>
      </c>
      <c r="B1149" t="s">
        <v>432</v>
      </c>
      <c r="C1149" t="s">
        <v>438</v>
      </c>
      <c r="D1149">
        <v>2002</v>
      </c>
      <c r="E1149">
        <v>0</v>
      </c>
      <c r="F1149">
        <v>0</v>
      </c>
      <c r="G1149" t="str">
        <f t="shared" si="34"/>
        <v>Moderate</v>
      </c>
      <c r="H1149">
        <v>0</v>
      </c>
      <c r="I1149">
        <v>0</v>
      </c>
      <c r="J1149">
        <v>0</v>
      </c>
      <c r="K1149">
        <v>0</v>
      </c>
      <c r="L1149">
        <v>0</v>
      </c>
      <c r="M1149">
        <f t="shared" si="35"/>
        <v>0</v>
      </c>
    </row>
    <row r="1150" spans="1:13" x14ac:dyDescent="0.3">
      <c r="A1150">
        <v>1148</v>
      </c>
      <c r="B1150" t="s">
        <v>432</v>
      </c>
      <c r="C1150" t="s">
        <v>439</v>
      </c>
      <c r="D1150">
        <v>2002</v>
      </c>
      <c r="E1150">
        <v>1</v>
      </c>
      <c r="F1150">
        <v>0</v>
      </c>
      <c r="G1150" t="str">
        <f t="shared" si="34"/>
        <v>Moderate</v>
      </c>
      <c r="H1150">
        <v>0</v>
      </c>
      <c r="I1150">
        <v>0</v>
      </c>
      <c r="J1150">
        <v>0</v>
      </c>
      <c r="K1150">
        <v>0</v>
      </c>
      <c r="L1150">
        <v>0</v>
      </c>
      <c r="M1150">
        <f t="shared" si="35"/>
        <v>0</v>
      </c>
    </row>
    <row r="1151" spans="1:13" x14ac:dyDescent="0.3">
      <c r="A1151">
        <v>1149</v>
      </c>
      <c r="B1151" t="s">
        <v>432</v>
      </c>
      <c r="C1151" t="s">
        <v>440</v>
      </c>
      <c r="D1151">
        <v>2002</v>
      </c>
      <c r="E1151">
        <v>1</v>
      </c>
      <c r="F1151">
        <v>0</v>
      </c>
      <c r="G1151" t="str">
        <f t="shared" si="34"/>
        <v>Moderate</v>
      </c>
      <c r="H1151">
        <v>0</v>
      </c>
      <c r="I1151">
        <v>0</v>
      </c>
      <c r="J1151">
        <v>0</v>
      </c>
      <c r="K1151">
        <v>0</v>
      </c>
      <c r="L1151">
        <v>0</v>
      </c>
      <c r="M1151">
        <f t="shared" si="35"/>
        <v>0</v>
      </c>
    </row>
    <row r="1152" spans="1:13" x14ac:dyDescent="0.3">
      <c r="A1152">
        <v>1150</v>
      </c>
      <c r="B1152" t="s">
        <v>432</v>
      </c>
      <c r="C1152" t="s">
        <v>441</v>
      </c>
      <c r="D1152">
        <v>2002</v>
      </c>
      <c r="E1152">
        <v>1</v>
      </c>
      <c r="F1152">
        <v>0</v>
      </c>
      <c r="G1152" t="str">
        <f t="shared" si="34"/>
        <v>Moderate</v>
      </c>
      <c r="H1152">
        <v>0</v>
      </c>
      <c r="I1152">
        <v>0</v>
      </c>
      <c r="J1152">
        <v>0</v>
      </c>
      <c r="K1152">
        <v>0</v>
      </c>
      <c r="L1152">
        <v>0</v>
      </c>
      <c r="M1152">
        <f t="shared" si="35"/>
        <v>0</v>
      </c>
    </row>
    <row r="1153" spans="1:13" x14ac:dyDescent="0.3">
      <c r="A1153">
        <v>1151</v>
      </c>
      <c r="B1153" t="s">
        <v>432</v>
      </c>
      <c r="C1153" t="s">
        <v>442</v>
      </c>
      <c r="D1153">
        <v>2002</v>
      </c>
      <c r="E1153">
        <v>1</v>
      </c>
      <c r="F1153">
        <v>0</v>
      </c>
      <c r="G1153" t="str">
        <f t="shared" si="34"/>
        <v>Moderate</v>
      </c>
      <c r="H1153">
        <v>0</v>
      </c>
      <c r="I1153">
        <v>0</v>
      </c>
      <c r="J1153">
        <v>0</v>
      </c>
      <c r="K1153">
        <v>0</v>
      </c>
      <c r="L1153">
        <v>0</v>
      </c>
      <c r="M1153">
        <f t="shared" si="35"/>
        <v>0</v>
      </c>
    </row>
    <row r="1154" spans="1:13" x14ac:dyDescent="0.3">
      <c r="A1154">
        <v>1152</v>
      </c>
      <c r="B1154" t="s">
        <v>432</v>
      </c>
      <c r="C1154" t="s">
        <v>39</v>
      </c>
      <c r="D1154">
        <v>2002</v>
      </c>
      <c r="E1154">
        <v>17</v>
      </c>
      <c r="F1154">
        <v>4</v>
      </c>
      <c r="G1154" t="str">
        <f t="shared" ref="G1154:G1217" si="36">IF(OR(E1154&gt;10,F1154&gt;10),"Extreme",IF(OR(E1154&gt;5,F1154&gt;5),"High","Moderate"))</f>
        <v>Extreme</v>
      </c>
      <c r="H1154">
        <v>0</v>
      </c>
      <c r="I1154">
        <v>1</v>
      </c>
      <c r="J1154">
        <v>0</v>
      </c>
      <c r="K1154">
        <v>0</v>
      </c>
      <c r="L1154">
        <v>0</v>
      </c>
      <c r="M1154">
        <f t="shared" si="35"/>
        <v>5</v>
      </c>
    </row>
    <row r="1155" spans="1:13" x14ac:dyDescent="0.3">
      <c r="A1155">
        <v>1153</v>
      </c>
      <c r="B1155" t="s">
        <v>443</v>
      </c>
      <c r="C1155" t="s">
        <v>444</v>
      </c>
      <c r="D1155">
        <v>2002</v>
      </c>
      <c r="E1155">
        <v>25</v>
      </c>
      <c r="F1155">
        <v>15</v>
      </c>
      <c r="G1155" t="str">
        <f t="shared" si="36"/>
        <v>Extreme</v>
      </c>
      <c r="H1155">
        <v>8</v>
      </c>
      <c r="I1155">
        <v>53</v>
      </c>
      <c r="J1155">
        <v>4</v>
      </c>
      <c r="K1155">
        <v>49</v>
      </c>
      <c r="L1155">
        <v>0</v>
      </c>
      <c r="M1155">
        <f t="shared" ref="M1155:M1218" si="37">SUM(F1155,H1155,I1155,J1155,K1155,L1155)</f>
        <v>129</v>
      </c>
    </row>
    <row r="1156" spans="1:13" x14ac:dyDescent="0.3">
      <c r="A1156">
        <v>1154</v>
      </c>
      <c r="B1156" t="s">
        <v>443</v>
      </c>
      <c r="C1156" t="s">
        <v>445</v>
      </c>
      <c r="D1156">
        <v>2002</v>
      </c>
      <c r="E1156">
        <v>47</v>
      </c>
      <c r="F1156">
        <v>31</v>
      </c>
      <c r="G1156" t="str">
        <f t="shared" si="36"/>
        <v>Extreme</v>
      </c>
      <c r="H1156">
        <v>28</v>
      </c>
      <c r="I1156">
        <v>81</v>
      </c>
      <c r="J1156">
        <v>26</v>
      </c>
      <c r="K1156">
        <v>86</v>
      </c>
      <c r="L1156">
        <v>0</v>
      </c>
      <c r="M1156">
        <f t="shared" si="37"/>
        <v>252</v>
      </c>
    </row>
    <row r="1157" spans="1:13" x14ac:dyDescent="0.3">
      <c r="A1157">
        <v>1155</v>
      </c>
      <c r="B1157" t="s">
        <v>443</v>
      </c>
      <c r="C1157" t="s">
        <v>446</v>
      </c>
      <c r="D1157">
        <v>2002</v>
      </c>
      <c r="E1157">
        <v>12</v>
      </c>
      <c r="F1157">
        <v>4</v>
      </c>
      <c r="G1157" t="str">
        <f t="shared" si="36"/>
        <v>Extreme</v>
      </c>
      <c r="H1157">
        <v>3</v>
      </c>
      <c r="I1157">
        <v>50</v>
      </c>
      <c r="J1157">
        <v>4</v>
      </c>
      <c r="K1157">
        <v>29</v>
      </c>
      <c r="L1157">
        <v>0</v>
      </c>
      <c r="M1157">
        <f t="shared" si="37"/>
        <v>90</v>
      </c>
    </row>
    <row r="1158" spans="1:13" x14ac:dyDescent="0.3">
      <c r="A1158">
        <v>1156</v>
      </c>
      <c r="B1158" t="s">
        <v>443</v>
      </c>
      <c r="C1158" t="s">
        <v>447</v>
      </c>
      <c r="D1158">
        <v>2002</v>
      </c>
      <c r="E1158">
        <v>10</v>
      </c>
      <c r="F1158">
        <v>6</v>
      </c>
      <c r="G1158" t="str">
        <f t="shared" si="36"/>
        <v>High</v>
      </c>
      <c r="H1158">
        <v>7</v>
      </c>
      <c r="I1158">
        <v>41</v>
      </c>
      <c r="J1158">
        <v>1</v>
      </c>
      <c r="K1158">
        <v>22</v>
      </c>
      <c r="L1158">
        <v>0</v>
      </c>
      <c r="M1158">
        <f t="shared" si="37"/>
        <v>77</v>
      </c>
    </row>
    <row r="1159" spans="1:13" x14ac:dyDescent="0.3">
      <c r="A1159">
        <v>1157</v>
      </c>
      <c r="B1159" t="s">
        <v>443</v>
      </c>
      <c r="C1159" t="s">
        <v>448</v>
      </c>
      <c r="D1159">
        <v>2002</v>
      </c>
      <c r="E1159">
        <v>27</v>
      </c>
      <c r="F1159">
        <v>18</v>
      </c>
      <c r="G1159" t="str">
        <f t="shared" si="36"/>
        <v>Extreme</v>
      </c>
      <c r="H1159">
        <v>12</v>
      </c>
      <c r="I1159">
        <v>35</v>
      </c>
      <c r="J1159">
        <v>9</v>
      </c>
      <c r="K1159">
        <v>12</v>
      </c>
      <c r="L1159">
        <v>0</v>
      </c>
      <c r="M1159">
        <f t="shared" si="37"/>
        <v>86</v>
      </c>
    </row>
    <row r="1160" spans="1:13" x14ac:dyDescent="0.3">
      <c r="A1160">
        <v>1158</v>
      </c>
      <c r="B1160" t="s">
        <v>443</v>
      </c>
      <c r="C1160" t="s">
        <v>449</v>
      </c>
      <c r="D1160">
        <v>2002</v>
      </c>
      <c r="E1160">
        <v>15</v>
      </c>
      <c r="F1160">
        <v>12</v>
      </c>
      <c r="G1160" t="str">
        <f t="shared" si="36"/>
        <v>Extreme</v>
      </c>
      <c r="H1160">
        <v>4</v>
      </c>
      <c r="I1160">
        <v>74</v>
      </c>
      <c r="J1160">
        <v>15</v>
      </c>
      <c r="K1160">
        <v>17</v>
      </c>
      <c r="L1160">
        <v>0</v>
      </c>
      <c r="M1160">
        <f t="shared" si="37"/>
        <v>122</v>
      </c>
    </row>
    <row r="1161" spans="1:13" x14ac:dyDescent="0.3">
      <c r="A1161">
        <v>1159</v>
      </c>
      <c r="B1161" t="s">
        <v>443</v>
      </c>
      <c r="C1161" t="s">
        <v>450</v>
      </c>
      <c r="D1161">
        <v>2002</v>
      </c>
      <c r="E1161">
        <v>2</v>
      </c>
      <c r="F1161">
        <v>2</v>
      </c>
      <c r="G1161" t="str">
        <f t="shared" si="36"/>
        <v>Moderate</v>
      </c>
      <c r="H1161">
        <v>1</v>
      </c>
      <c r="I1161">
        <v>21</v>
      </c>
      <c r="J1161">
        <v>3</v>
      </c>
      <c r="K1161">
        <v>5</v>
      </c>
      <c r="L1161">
        <v>0</v>
      </c>
      <c r="M1161">
        <f t="shared" si="37"/>
        <v>32</v>
      </c>
    </row>
    <row r="1162" spans="1:13" x14ac:dyDescent="0.3">
      <c r="A1162">
        <v>1160</v>
      </c>
      <c r="B1162" t="s">
        <v>443</v>
      </c>
      <c r="C1162" t="s">
        <v>451</v>
      </c>
      <c r="D1162">
        <v>2002</v>
      </c>
      <c r="E1162">
        <v>32</v>
      </c>
      <c r="F1162">
        <v>31</v>
      </c>
      <c r="G1162" t="str">
        <f t="shared" si="36"/>
        <v>Extreme</v>
      </c>
      <c r="H1162">
        <v>3</v>
      </c>
      <c r="I1162">
        <v>69</v>
      </c>
      <c r="J1162">
        <v>10</v>
      </c>
      <c r="K1162">
        <v>131</v>
      </c>
      <c r="L1162">
        <v>0</v>
      </c>
      <c r="M1162">
        <f t="shared" si="37"/>
        <v>244</v>
      </c>
    </row>
    <row r="1163" spans="1:13" x14ac:dyDescent="0.3">
      <c r="A1163">
        <v>1161</v>
      </c>
      <c r="B1163" t="s">
        <v>443</v>
      </c>
      <c r="C1163" t="s">
        <v>452</v>
      </c>
      <c r="D1163">
        <v>2002</v>
      </c>
      <c r="E1163">
        <v>7</v>
      </c>
      <c r="F1163">
        <v>5</v>
      </c>
      <c r="G1163" t="str">
        <f t="shared" si="36"/>
        <v>High</v>
      </c>
      <c r="H1163">
        <v>5</v>
      </c>
      <c r="I1163">
        <v>44</v>
      </c>
      <c r="J1163">
        <v>1</v>
      </c>
      <c r="K1163">
        <v>10</v>
      </c>
      <c r="L1163">
        <v>0</v>
      </c>
      <c r="M1163">
        <f t="shared" si="37"/>
        <v>65</v>
      </c>
    </row>
    <row r="1164" spans="1:13" x14ac:dyDescent="0.3">
      <c r="A1164">
        <v>1162</v>
      </c>
      <c r="B1164" t="s">
        <v>443</v>
      </c>
      <c r="C1164" t="s">
        <v>453</v>
      </c>
      <c r="D1164">
        <v>2002</v>
      </c>
      <c r="E1164">
        <v>12</v>
      </c>
      <c r="F1164">
        <v>17</v>
      </c>
      <c r="G1164" t="str">
        <f t="shared" si="36"/>
        <v>Extreme</v>
      </c>
      <c r="H1164">
        <v>5</v>
      </c>
      <c r="I1164">
        <v>69</v>
      </c>
      <c r="J1164">
        <v>6</v>
      </c>
      <c r="K1164">
        <v>30</v>
      </c>
      <c r="L1164">
        <v>0</v>
      </c>
      <c r="M1164">
        <f t="shared" si="37"/>
        <v>127</v>
      </c>
    </row>
    <row r="1165" spans="1:13" x14ac:dyDescent="0.3">
      <c r="A1165">
        <v>1163</v>
      </c>
      <c r="B1165" t="s">
        <v>443</v>
      </c>
      <c r="C1165" t="s">
        <v>454</v>
      </c>
      <c r="D1165">
        <v>2002</v>
      </c>
      <c r="E1165">
        <v>8</v>
      </c>
      <c r="F1165">
        <v>3</v>
      </c>
      <c r="G1165" t="str">
        <f t="shared" si="36"/>
        <v>High</v>
      </c>
      <c r="H1165">
        <v>0</v>
      </c>
      <c r="I1165">
        <v>18</v>
      </c>
      <c r="J1165">
        <v>1</v>
      </c>
      <c r="K1165">
        <v>7</v>
      </c>
      <c r="L1165">
        <v>0</v>
      </c>
      <c r="M1165">
        <f t="shared" si="37"/>
        <v>29</v>
      </c>
    </row>
    <row r="1166" spans="1:13" x14ac:dyDescent="0.3">
      <c r="A1166">
        <v>1164</v>
      </c>
      <c r="B1166" t="s">
        <v>443</v>
      </c>
      <c r="C1166" t="s">
        <v>455</v>
      </c>
      <c r="D1166">
        <v>2002</v>
      </c>
      <c r="E1166">
        <v>34</v>
      </c>
      <c r="F1166">
        <v>8</v>
      </c>
      <c r="G1166" t="str">
        <f t="shared" si="36"/>
        <v>Extreme</v>
      </c>
      <c r="H1166">
        <v>21</v>
      </c>
      <c r="I1166">
        <v>124</v>
      </c>
      <c r="J1166">
        <v>9</v>
      </c>
      <c r="K1166">
        <v>54</v>
      </c>
      <c r="L1166">
        <v>0</v>
      </c>
      <c r="M1166">
        <f t="shared" si="37"/>
        <v>216</v>
      </c>
    </row>
    <row r="1167" spans="1:13" x14ac:dyDescent="0.3">
      <c r="A1167">
        <v>1165</v>
      </c>
      <c r="B1167" t="s">
        <v>443</v>
      </c>
      <c r="C1167" t="s">
        <v>456</v>
      </c>
      <c r="D1167">
        <v>2002</v>
      </c>
      <c r="E1167">
        <v>17</v>
      </c>
      <c r="F1167">
        <v>13</v>
      </c>
      <c r="G1167" t="str">
        <f t="shared" si="36"/>
        <v>Extreme</v>
      </c>
      <c r="H1167">
        <v>8</v>
      </c>
      <c r="I1167">
        <v>19</v>
      </c>
      <c r="J1167">
        <v>1</v>
      </c>
      <c r="K1167">
        <v>29</v>
      </c>
      <c r="L1167">
        <v>0</v>
      </c>
      <c r="M1167">
        <f t="shared" si="37"/>
        <v>70</v>
      </c>
    </row>
    <row r="1168" spans="1:13" x14ac:dyDescent="0.3">
      <c r="A1168">
        <v>1166</v>
      </c>
      <c r="B1168" t="s">
        <v>443</v>
      </c>
      <c r="C1168" t="s">
        <v>457</v>
      </c>
      <c r="D1168">
        <v>2002</v>
      </c>
      <c r="E1168">
        <v>18</v>
      </c>
      <c r="F1168">
        <v>22</v>
      </c>
      <c r="G1168" t="str">
        <f t="shared" si="36"/>
        <v>Extreme</v>
      </c>
      <c r="H1168">
        <v>18</v>
      </c>
      <c r="I1168">
        <v>18</v>
      </c>
      <c r="J1168">
        <v>3</v>
      </c>
      <c r="K1168">
        <v>66</v>
      </c>
      <c r="L1168">
        <v>0</v>
      </c>
      <c r="M1168">
        <f t="shared" si="37"/>
        <v>127</v>
      </c>
    </row>
    <row r="1169" spans="1:13" x14ac:dyDescent="0.3">
      <c r="A1169">
        <v>1167</v>
      </c>
      <c r="B1169" t="s">
        <v>443</v>
      </c>
      <c r="C1169" t="s">
        <v>458</v>
      </c>
      <c r="D1169">
        <v>2002</v>
      </c>
      <c r="E1169">
        <v>11</v>
      </c>
      <c r="F1169">
        <v>3</v>
      </c>
      <c r="G1169" t="str">
        <f t="shared" si="36"/>
        <v>Extreme</v>
      </c>
      <c r="H1169">
        <v>0</v>
      </c>
      <c r="I1169">
        <v>27</v>
      </c>
      <c r="J1169">
        <v>0</v>
      </c>
      <c r="K1169">
        <v>13</v>
      </c>
      <c r="L1169">
        <v>0</v>
      </c>
      <c r="M1169">
        <f t="shared" si="37"/>
        <v>43</v>
      </c>
    </row>
    <row r="1170" spans="1:13" x14ac:dyDescent="0.3">
      <c r="A1170">
        <v>1168</v>
      </c>
      <c r="B1170" t="s">
        <v>443</v>
      </c>
      <c r="C1170" t="s">
        <v>459</v>
      </c>
      <c r="D1170">
        <v>2002</v>
      </c>
      <c r="E1170">
        <v>18</v>
      </c>
      <c r="F1170">
        <v>9</v>
      </c>
      <c r="G1170" t="str">
        <f t="shared" si="36"/>
        <v>Extreme</v>
      </c>
      <c r="H1170">
        <v>2</v>
      </c>
      <c r="I1170">
        <v>25</v>
      </c>
      <c r="J1170">
        <v>10</v>
      </c>
      <c r="K1170">
        <v>19</v>
      </c>
      <c r="L1170">
        <v>0</v>
      </c>
      <c r="M1170">
        <f t="shared" si="37"/>
        <v>65</v>
      </c>
    </row>
    <row r="1171" spans="1:13" x14ac:dyDescent="0.3">
      <c r="A1171">
        <v>1169</v>
      </c>
      <c r="B1171" t="s">
        <v>443</v>
      </c>
      <c r="C1171" t="s">
        <v>460</v>
      </c>
      <c r="D1171">
        <v>2002</v>
      </c>
      <c r="E1171">
        <v>32</v>
      </c>
      <c r="F1171">
        <v>29</v>
      </c>
      <c r="G1171" t="str">
        <f t="shared" si="36"/>
        <v>Extreme</v>
      </c>
      <c r="H1171">
        <v>2</v>
      </c>
      <c r="I1171">
        <v>72</v>
      </c>
      <c r="J1171">
        <v>9</v>
      </c>
      <c r="K1171">
        <v>48</v>
      </c>
      <c r="L1171">
        <v>0</v>
      </c>
      <c r="M1171">
        <f t="shared" si="37"/>
        <v>160</v>
      </c>
    </row>
    <row r="1172" spans="1:13" x14ac:dyDescent="0.3">
      <c r="A1172">
        <v>1170</v>
      </c>
      <c r="B1172" t="s">
        <v>443</v>
      </c>
      <c r="C1172" t="s">
        <v>461</v>
      </c>
      <c r="D1172">
        <v>2002</v>
      </c>
      <c r="E1172">
        <v>9</v>
      </c>
      <c r="F1172">
        <v>14</v>
      </c>
      <c r="G1172" t="str">
        <f t="shared" si="36"/>
        <v>Extreme</v>
      </c>
      <c r="H1172">
        <v>24</v>
      </c>
      <c r="I1172">
        <v>13</v>
      </c>
      <c r="J1172">
        <v>1</v>
      </c>
      <c r="K1172">
        <v>18</v>
      </c>
      <c r="L1172">
        <v>0</v>
      </c>
      <c r="M1172">
        <f t="shared" si="37"/>
        <v>70</v>
      </c>
    </row>
    <row r="1173" spans="1:13" x14ac:dyDescent="0.3">
      <c r="A1173">
        <v>1171</v>
      </c>
      <c r="B1173" t="s">
        <v>443</v>
      </c>
      <c r="C1173" t="s">
        <v>462</v>
      </c>
      <c r="D1173">
        <v>2002</v>
      </c>
      <c r="E1173">
        <v>42</v>
      </c>
      <c r="F1173">
        <v>23</v>
      </c>
      <c r="G1173" t="str">
        <f t="shared" si="36"/>
        <v>Extreme</v>
      </c>
      <c r="H1173">
        <v>4</v>
      </c>
      <c r="I1173">
        <v>157</v>
      </c>
      <c r="J1173">
        <v>19</v>
      </c>
      <c r="K1173">
        <v>25</v>
      </c>
      <c r="L1173">
        <v>0</v>
      </c>
      <c r="M1173">
        <f t="shared" si="37"/>
        <v>228</v>
      </c>
    </row>
    <row r="1174" spans="1:13" x14ac:dyDescent="0.3">
      <c r="A1174">
        <v>1172</v>
      </c>
      <c r="B1174" t="s">
        <v>443</v>
      </c>
      <c r="C1174" t="s">
        <v>463</v>
      </c>
      <c r="D1174">
        <v>2002</v>
      </c>
      <c r="E1174">
        <v>52</v>
      </c>
      <c r="F1174">
        <v>44</v>
      </c>
      <c r="G1174" t="str">
        <f t="shared" si="36"/>
        <v>Extreme</v>
      </c>
      <c r="H1174">
        <v>19</v>
      </c>
      <c r="I1174">
        <v>36</v>
      </c>
      <c r="J1174">
        <v>15</v>
      </c>
      <c r="K1174">
        <v>187</v>
      </c>
      <c r="L1174">
        <v>0</v>
      </c>
      <c r="M1174">
        <f t="shared" si="37"/>
        <v>301</v>
      </c>
    </row>
    <row r="1175" spans="1:13" x14ac:dyDescent="0.3">
      <c r="A1175">
        <v>1173</v>
      </c>
      <c r="B1175" t="s">
        <v>443</v>
      </c>
      <c r="C1175" t="s">
        <v>464</v>
      </c>
      <c r="D1175">
        <v>2002</v>
      </c>
      <c r="E1175">
        <v>30</v>
      </c>
      <c r="F1175">
        <v>8</v>
      </c>
      <c r="G1175" t="str">
        <f t="shared" si="36"/>
        <v>Extreme</v>
      </c>
      <c r="H1175">
        <v>3</v>
      </c>
      <c r="I1175">
        <v>53</v>
      </c>
      <c r="J1175">
        <v>4</v>
      </c>
      <c r="K1175">
        <v>41</v>
      </c>
      <c r="L1175">
        <v>0</v>
      </c>
      <c r="M1175">
        <f t="shared" si="37"/>
        <v>109</v>
      </c>
    </row>
    <row r="1176" spans="1:13" x14ac:dyDescent="0.3">
      <c r="A1176">
        <v>1174</v>
      </c>
      <c r="B1176" t="s">
        <v>443</v>
      </c>
      <c r="C1176" t="s">
        <v>465</v>
      </c>
      <c r="D1176">
        <v>2002</v>
      </c>
      <c r="E1176">
        <v>15</v>
      </c>
      <c r="F1176">
        <v>6</v>
      </c>
      <c r="G1176" t="str">
        <f t="shared" si="36"/>
        <v>Extreme</v>
      </c>
      <c r="H1176">
        <v>3</v>
      </c>
      <c r="I1176">
        <v>17</v>
      </c>
      <c r="J1176">
        <v>1</v>
      </c>
      <c r="K1176">
        <v>8</v>
      </c>
      <c r="L1176">
        <v>0</v>
      </c>
      <c r="M1176">
        <f t="shared" si="37"/>
        <v>35</v>
      </c>
    </row>
    <row r="1177" spans="1:13" x14ac:dyDescent="0.3">
      <c r="A1177">
        <v>1175</v>
      </c>
      <c r="B1177" t="s">
        <v>443</v>
      </c>
      <c r="C1177" t="s">
        <v>466</v>
      </c>
      <c r="D1177">
        <v>2002</v>
      </c>
      <c r="E1177">
        <v>68</v>
      </c>
      <c r="F1177">
        <v>24</v>
      </c>
      <c r="G1177" t="str">
        <f t="shared" si="36"/>
        <v>Extreme</v>
      </c>
      <c r="H1177">
        <v>26</v>
      </c>
      <c r="I1177">
        <v>125</v>
      </c>
      <c r="J1177">
        <v>0</v>
      </c>
      <c r="K1177">
        <v>106</v>
      </c>
      <c r="L1177">
        <v>0</v>
      </c>
      <c r="M1177">
        <f t="shared" si="37"/>
        <v>281</v>
      </c>
    </row>
    <row r="1178" spans="1:13" x14ac:dyDescent="0.3">
      <c r="A1178">
        <v>1176</v>
      </c>
      <c r="B1178" t="s">
        <v>443</v>
      </c>
      <c r="C1178" t="s">
        <v>467</v>
      </c>
      <c r="D1178">
        <v>2002</v>
      </c>
      <c r="E1178">
        <v>9</v>
      </c>
      <c r="F1178">
        <v>11</v>
      </c>
      <c r="G1178" t="str">
        <f t="shared" si="36"/>
        <v>Extreme</v>
      </c>
      <c r="H1178">
        <v>8</v>
      </c>
      <c r="I1178">
        <v>2</v>
      </c>
      <c r="J1178">
        <v>1</v>
      </c>
      <c r="K1178">
        <v>11</v>
      </c>
      <c r="L1178">
        <v>0</v>
      </c>
      <c r="M1178">
        <f t="shared" si="37"/>
        <v>33</v>
      </c>
    </row>
    <row r="1179" spans="1:13" x14ac:dyDescent="0.3">
      <c r="A1179">
        <v>1177</v>
      </c>
      <c r="B1179" t="s">
        <v>443</v>
      </c>
      <c r="C1179" t="s">
        <v>468</v>
      </c>
      <c r="D1179">
        <v>2002</v>
      </c>
      <c r="E1179">
        <v>17</v>
      </c>
      <c r="F1179">
        <v>16</v>
      </c>
      <c r="G1179" t="str">
        <f t="shared" si="36"/>
        <v>Extreme</v>
      </c>
      <c r="H1179">
        <v>0</v>
      </c>
      <c r="I1179">
        <v>34</v>
      </c>
      <c r="J1179">
        <v>3</v>
      </c>
      <c r="K1179">
        <v>11</v>
      </c>
      <c r="L1179">
        <v>0</v>
      </c>
      <c r="M1179">
        <f t="shared" si="37"/>
        <v>64</v>
      </c>
    </row>
    <row r="1180" spans="1:13" x14ac:dyDescent="0.3">
      <c r="A1180">
        <v>1178</v>
      </c>
      <c r="B1180" t="s">
        <v>443</v>
      </c>
      <c r="C1180" t="s">
        <v>469</v>
      </c>
      <c r="D1180">
        <v>2002</v>
      </c>
      <c r="E1180">
        <v>5</v>
      </c>
      <c r="F1180">
        <v>5</v>
      </c>
      <c r="G1180" t="str">
        <f t="shared" si="36"/>
        <v>Moderate</v>
      </c>
      <c r="H1180">
        <v>2</v>
      </c>
      <c r="I1180">
        <v>26</v>
      </c>
      <c r="J1180">
        <v>5</v>
      </c>
      <c r="K1180">
        <v>17</v>
      </c>
      <c r="L1180">
        <v>0</v>
      </c>
      <c r="M1180">
        <f t="shared" si="37"/>
        <v>55</v>
      </c>
    </row>
    <row r="1181" spans="1:13" x14ac:dyDescent="0.3">
      <c r="A1181">
        <v>1179</v>
      </c>
      <c r="B1181" t="s">
        <v>443</v>
      </c>
      <c r="C1181" t="s">
        <v>470</v>
      </c>
      <c r="D1181">
        <v>2002</v>
      </c>
      <c r="E1181">
        <v>41</v>
      </c>
      <c r="F1181">
        <v>28</v>
      </c>
      <c r="G1181" t="str">
        <f t="shared" si="36"/>
        <v>Extreme</v>
      </c>
      <c r="H1181">
        <v>23</v>
      </c>
      <c r="I1181">
        <v>15</v>
      </c>
      <c r="J1181">
        <v>2</v>
      </c>
      <c r="K1181">
        <v>16</v>
      </c>
      <c r="L1181">
        <v>0</v>
      </c>
      <c r="M1181">
        <f t="shared" si="37"/>
        <v>84</v>
      </c>
    </row>
    <row r="1182" spans="1:13" x14ac:dyDescent="0.3">
      <c r="A1182">
        <v>1180</v>
      </c>
      <c r="B1182" t="s">
        <v>443</v>
      </c>
      <c r="C1182" t="s">
        <v>471</v>
      </c>
      <c r="D1182">
        <v>2002</v>
      </c>
      <c r="E1182">
        <v>15</v>
      </c>
      <c r="F1182">
        <v>0</v>
      </c>
      <c r="G1182" t="str">
        <f t="shared" si="36"/>
        <v>Extreme</v>
      </c>
      <c r="H1182">
        <v>0</v>
      </c>
      <c r="I1182">
        <v>56</v>
      </c>
      <c r="J1182">
        <v>2</v>
      </c>
      <c r="K1182">
        <v>24</v>
      </c>
      <c r="L1182">
        <v>0</v>
      </c>
      <c r="M1182">
        <f t="shared" si="37"/>
        <v>82</v>
      </c>
    </row>
    <row r="1183" spans="1:13" x14ac:dyDescent="0.3">
      <c r="A1183">
        <v>1181</v>
      </c>
      <c r="B1183" t="s">
        <v>443</v>
      </c>
      <c r="C1183" t="s">
        <v>472</v>
      </c>
      <c r="D1183">
        <v>2002</v>
      </c>
      <c r="E1183">
        <v>18</v>
      </c>
      <c r="F1183">
        <v>8</v>
      </c>
      <c r="G1183" t="str">
        <f t="shared" si="36"/>
        <v>Extreme</v>
      </c>
      <c r="H1183">
        <v>0</v>
      </c>
      <c r="I1183">
        <v>44</v>
      </c>
      <c r="J1183">
        <v>3</v>
      </c>
      <c r="K1183">
        <v>18</v>
      </c>
      <c r="L1183">
        <v>0</v>
      </c>
      <c r="M1183">
        <f t="shared" si="37"/>
        <v>73</v>
      </c>
    </row>
    <row r="1184" spans="1:13" x14ac:dyDescent="0.3">
      <c r="A1184">
        <v>1182</v>
      </c>
      <c r="B1184" t="s">
        <v>443</v>
      </c>
      <c r="C1184" t="s">
        <v>473</v>
      </c>
      <c r="D1184">
        <v>2002</v>
      </c>
      <c r="E1184">
        <v>15</v>
      </c>
      <c r="F1184">
        <v>3</v>
      </c>
      <c r="G1184" t="str">
        <f t="shared" si="36"/>
        <v>Extreme</v>
      </c>
      <c r="H1184">
        <v>5</v>
      </c>
      <c r="I1184">
        <v>84</v>
      </c>
      <c r="J1184">
        <v>7</v>
      </c>
      <c r="K1184">
        <v>6</v>
      </c>
      <c r="L1184">
        <v>0</v>
      </c>
      <c r="M1184">
        <f t="shared" si="37"/>
        <v>105</v>
      </c>
    </row>
    <row r="1185" spans="1:13" x14ac:dyDescent="0.3">
      <c r="A1185">
        <v>1183</v>
      </c>
      <c r="B1185" t="s">
        <v>443</v>
      </c>
      <c r="C1185" t="s">
        <v>474</v>
      </c>
      <c r="D1185">
        <v>2002</v>
      </c>
      <c r="E1185">
        <v>6</v>
      </c>
      <c r="F1185">
        <v>2</v>
      </c>
      <c r="G1185" t="str">
        <f t="shared" si="36"/>
        <v>High</v>
      </c>
      <c r="H1185">
        <v>0</v>
      </c>
      <c r="I1185">
        <v>38</v>
      </c>
      <c r="J1185">
        <v>4</v>
      </c>
      <c r="K1185">
        <v>20</v>
      </c>
      <c r="L1185">
        <v>0</v>
      </c>
      <c r="M1185">
        <f t="shared" si="37"/>
        <v>64</v>
      </c>
    </row>
    <row r="1186" spans="1:13" x14ac:dyDescent="0.3">
      <c r="A1186">
        <v>1184</v>
      </c>
      <c r="B1186" t="s">
        <v>443</v>
      </c>
      <c r="C1186" t="s">
        <v>475</v>
      </c>
      <c r="D1186">
        <v>2002</v>
      </c>
      <c r="E1186">
        <v>1</v>
      </c>
      <c r="F1186">
        <v>1</v>
      </c>
      <c r="G1186" t="str">
        <f t="shared" si="36"/>
        <v>Moderate</v>
      </c>
      <c r="H1186">
        <v>0</v>
      </c>
      <c r="I1186">
        <v>4</v>
      </c>
      <c r="J1186">
        <v>0</v>
      </c>
      <c r="K1186">
        <v>2</v>
      </c>
      <c r="L1186">
        <v>0</v>
      </c>
      <c r="M1186">
        <f t="shared" si="37"/>
        <v>7</v>
      </c>
    </row>
    <row r="1187" spans="1:13" x14ac:dyDescent="0.3">
      <c r="A1187">
        <v>1185</v>
      </c>
      <c r="B1187" t="s">
        <v>443</v>
      </c>
      <c r="C1187" t="s">
        <v>476</v>
      </c>
      <c r="D1187">
        <v>2002</v>
      </c>
      <c r="E1187">
        <v>0</v>
      </c>
      <c r="F1187">
        <v>0</v>
      </c>
      <c r="G1187" t="str">
        <f t="shared" si="36"/>
        <v>Moderate</v>
      </c>
      <c r="H1187">
        <v>0</v>
      </c>
      <c r="I1187">
        <v>6</v>
      </c>
      <c r="J1187">
        <v>0</v>
      </c>
      <c r="K1187">
        <v>3</v>
      </c>
      <c r="L1187">
        <v>0</v>
      </c>
      <c r="M1187">
        <f t="shared" si="37"/>
        <v>9</v>
      </c>
    </row>
    <row r="1188" spans="1:13" x14ac:dyDescent="0.3">
      <c r="A1188">
        <v>1186</v>
      </c>
      <c r="B1188" t="s">
        <v>443</v>
      </c>
      <c r="C1188" t="s">
        <v>477</v>
      </c>
      <c r="D1188">
        <v>2002</v>
      </c>
      <c r="E1188">
        <v>21</v>
      </c>
      <c r="F1188">
        <v>11</v>
      </c>
      <c r="G1188" t="str">
        <f t="shared" si="36"/>
        <v>Extreme</v>
      </c>
      <c r="H1188">
        <v>4</v>
      </c>
      <c r="I1188">
        <v>55</v>
      </c>
      <c r="J1188">
        <v>9</v>
      </c>
      <c r="K1188">
        <v>27</v>
      </c>
      <c r="L1188">
        <v>0</v>
      </c>
      <c r="M1188">
        <f t="shared" si="37"/>
        <v>106</v>
      </c>
    </row>
    <row r="1189" spans="1:13" x14ac:dyDescent="0.3">
      <c r="A1189">
        <v>1187</v>
      </c>
      <c r="B1189" t="s">
        <v>443</v>
      </c>
      <c r="C1189" t="s">
        <v>39</v>
      </c>
      <c r="D1189">
        <v>2002</v>
      </c>
      <c r="E1189">
        <v>691</v>
      </c>
      <c r="F1189">
        <v>432</v>
      </c>
      <c r="G1189" t="str">
        <f t="shared" si="36"/>
        <v>Extreme</v>
      </c>
      <c r="H1189">
        <v>248</v>
      </c>
      <c r="I1189">
        <v>1605</v>
      </c>
      <c r="J1189">
        <v>188</v>
      </c>
      <c r="K1189">
        <v>1167</v>
      </c>
      <c r="L1189">
        <v>0</v>
      </c>
      <c r="M1189">
        <f t="shared" si="37"/>
        <v>3640</v>
      </c>
    </row>
    <row r="1190" spans="1:13" x14ac:dyDescent="0.3">
      <c r="A1190">
        <v>1188</v>
      </c>
      <c r="B1190" t="s">
        <v>478</v>
      </c>
      <c r="C1190" t="s">
        <v>479</v>
      </c>
      <c r="D1190">
        <v>2002</v>
      </c>
      <c r="E1190">
        <v>5</v>
      </c>
      <c r="F1190">
        <v>23</v>
      </c>
      <c r="G1190" t="str">
        <f t="shared" si="36"/>
        <v>Extreme</v>
      </c>
      <c r="H1190">
        <v>9</v>
      </c>
      <c r="I1190">
        <v>14</v>
      </c>
      <c r="J1190">
        <v>0</v>
      </c>
      <c r="K1190">
        <v>74</v>
      </c>
      <c r="L1190">
        <v>0</v>
      </c>
      <c r="M1190">
        <f t="shared" si="37"/>
        <v>120</v>
      </c>
    </row>
    <row r="1191" spans="1:13" x14ac:dyDescent="0.3">
      <c r="A1191">
        <v>1189</v>
      </c>
      <c r="B1191" t="s">
        <v>478</v>
      </c>
      <c r="C1191" t="s">
        <v>480</v>
      </c>
      <c r="D1191">
        <v>2002</v>
      </c>
      <c r="E1191">
        <v>11</v>
      </c>
      <c r="F1191">
        <v>5</v>
      </c>
      <c r="G1191" t="str">
        <f t="shared" si="36"/>
        <v>Extreme</v>
      </c>
      <c r="H1191">
        <v>3</v>
      </c>
      <c r="I1191">
        <v>8</v>
      </c>
      <c r="J1191">
        <v>0</v>
      </c>
      <c r="K1191">
        <v>25</v>
      </c>
      <c r="L1191">
        <v>0</v>
      </c>
      <c r="M1191">
        <f t="shared" si="37"/>
        <v>41</v>
      </c>
    </row>
    <row r="1192" spans="1:13" x14ac:dyDescent="0.3">
      <c r="A1192">
        <v>1190</v>
      </c>
      <c r="B1192" t="s">
        <v>478</v>
      </c>
      <c r="C1192" t="s">
        <v>481</v>
      </c>
      <c r="D1192">
        <v>2002</v>
      </c>
      <c r="E1192">
        <v>14</v>
      </c>
      <c r="F1192">
        <v>8</v>
      </c>
      <c r="G1192" t="str">
        <f t="shared" si="36"/>
        <v>Extreme</v>
      </c>
      <c r="H1192">
        <v>7</v>
      </c>
      <c r="I1192">
        <v>5</v>
      </c>
      <c r="J1192">
        <v>0</v>
      </c>
      <c r="K1192">
        <v>32</v>
      </c>
      <c r="L1192">
        <v>0</v>
      </c>
      <c r="M1192">
        <f t="shared" si="37"/>
        <v>52</v>
      </c>
    </row>
    <row r="1193" spans="1:13" x14ac:dyDescent="0.3">
      <c r="A1193">
        <v>1191</v>
      </c>
      <c r="B1193" t="s">
        <v>478</v>
      </c>
      <c r="C1193" t="s">
        <v>482</v>
      </c>
      <c r="D1193">
        <v>2002</v>
      </c>
      <c r="E1193">
        <v>14</v>
      </c>
      <c r="F1193">
        <v>25</v>
      </c>
      <c r="G1193" t="str">
        <f t="shared" si="36"/>
        <v>Extreme</v>
      </c>
      <c r="H1193">
        <v>5</v>
      </c>
      <c r="I1193">
        <v>25</v>
      </c>
      <c r="J1193">
        <v>5</v>
      </c>
      <c r="K1193">
        <v>36</v>
      </c>
      <c r="L1193">
        <v>0</v>
      </c>
      <c r="M1193">
        <f t="shared" si="37"/>
        <v>96</v>
      </c>
    </row>
    <row r="1194" spans="1:13" x14ac:dyDescent="0.3">
      <c r="A1194">
        <v>1192</v>
      </c>
      <c r="B1194" t="s">
        <v>478</v>
      </c>
      <c r="C1194" t="s">
        <v>483</v>
      </c>
      <c r="D1194">
        <v>2002</v>
      </c>
      <c r="E1194">
        <v>6</v>
      </c>
      <c r="F1194">
        <v>8</v>
      </c>
      <c r="G1194" t="str">
        <f t="shared" si="36"/>
        <v>High</v>
      </c>
      <c r="H1194">
        <v>5</v>
      </c>
      <c r="I1194">
        <v>6</v>
      </c>
      <c r="J1194">
        <v>0</v>
      </c>
      <c r="K1194">
        <v>23</v>
      </c>
      <c r="L1194">
        <v>0</v>
      </c>
      <c r="M1194">
        <f t="shared" si="37"/>
        <v>42</v>
      </c>
    </row>
    <row r="1195" spans="1:13" x14ac:dyDescent="0.3">
      <c r="A1195">
        <v>1193</v>
      </c>
      <c r="B1195" t="s">
        <v>478</v>
      </c>
      <c r="C1195" t="s">
        <v>484</v>
      </c>
      <c r="D1195">
        <v>2002</v>
      </c>
      <c r="E1195">
        <v>0</v>
      </c>
      <c r="F1195">
        <v>6</v>
      </c>
      <c r="G1195" t="str">
        <f t="shared" si="36"/>
        <v>High</v>
      </c>
      <c r="H1195">
        <v>5</v>
      </c>
      <c r="I1195">
        <v>5</v>
      </c>
      <c r="J1195">
        <v>1</v>
      </c>
      <c r="K1195">
        <v>4</v>
      </c>
      <c r="L1195">
        <v>0</v>
      </c>
      <c r="M1195">
        <f t="shared" si="37"/>
        <v>21</v>
      </c>
    </row>
    <row r="1196" spans="1:13" x14ac:dyDescent="0.3">
      <c r="A1196">
        <v>1194</v>
      </c>
      <c r="B1196" t="s">
        <v>478</v>
      </c>
      <c r="C1196" t="s">
        <v>485</v>
      </c>
      <c r="D1196">
        <v>2002</v>
      </c>
      <c r="E1196">
        <v>27</v>
      </c>
      <c r="F1196">
        <v>16</v>
      </c>
      <c r="G1196" t="str">
        <f t="shared" si="36"/>
        <v>Extreme</v>
      </c>
      <c r="H1196">
        <v>9</v>
      </c>
      <c r="I1196">
        <v>15</v>
      </c>
      <c r="J1196">
        <v>0</v>
      </c>
      <c r="K1196">
        <v>41</v>
      </c>
      <c r="L1196">
        <v>0</v>
      </c>
      <c r="M1196">
        <f t="shared" si="37"/>
        <v>81</v>
      </c>
    </row>
    <row r="1197" spans="1:13" x14ac:dyDescent="0.3">
      <c r="A1197">
        <v>1195</v>
      </c>
      <c r="B1197" t="s">
        <v>478</v>
      </c>
      <c r="C1197" t="s">
        <v>486</v>
      </c>
      <c r="D1197">
        <v>2002</v>
      </c>
      <c r="E1197">
        <v>0</v>
      </c>
      <c r="F1197">
        <v>0</v>
      </c>
      <c r="G1197" t="str">
        <f t="shared" si="36"/>
        <v>Moderate</v>
      </c>
      <c r="H1197">
        <v>2</v>
      </c>
      <c r="I1197">
        <v>2</v>
      </c>
      <c r="J1197">
        <v>0</v>
      </c>
      <c r="K1197">
        <v>0</v>
      </c>
      <c r="L1197">
        <v>0</v>
      </c>
      <c r="M1197">
        <f t="shared" si="37"/>
        <v>4</v>
      </c>
    </row>
    <row r="1198" spans="1:13" x14ac:dyDescent="0.3">
      <c r="A1198">
        <v>1196</v>
      </c>
      <c r="B1198" t="s">
        <v>478</v>
      </c>
      <c r="C1198" t="s">
        <v>487</v>
      </c>
      <c r="D1198">
        <v>2002</v>
      </c>
      <c r="E1198">
        <v>17</v>
      </c>
      <c r="F1198">
        <v>8</v>
      </c>
      <c r="G1198" t="str">
        <f t="shared" si="36"/>
        <v>Extreme</v>
      </c>
      <c r="H1198">
        <v>4</v>
      </c>
      <c r="I1198">
        <v>10</v>
      </c>
      <c r="J1198">
        <v>0</v>
      </c>
      <c r="K1198">
        <v>28</v>
      </c>
      <c r="L1198">
        <v>0</v>
      </c>
      <c r="M1198">
        <f t="shared" si="37"/>
        <v>50</v>
      </c>
    </row>
    <row r="1199" spans="1:13" x14ac:dyDescent="0.3">
      <c r="A1199">
        <v>1197</v>
      </c>
      <c r="B1199" t="s">
        <v>478</v>
      </c>
      <c r="C1199" t="s">
        <v>488</v>
      </c>
      <c r="D1199">
        <v>2002</v>
      </c>
      <c r="E1199">
        <v>19</v>
      </c>
      <c r="F1199">
        <v>10</v>
      </c>
      <c r="G1199" t="str">
        <f t="shared" si="36"/>
        <v>Extreme</v>
      </c>
      <c r="H1199">
        <v>12</v>
      </c>
      <c r="I1199">
        <v>12</v>
      </c>
      <c r="J1199">
        <v>1</v>
      </c>
      <c r="K1199">
        <v>55</v>
      </c>
      <c r="L1199">
        <v>0</v>
      </c>
      <c r="M1199">
        <f t="shared" si="37"/>
        <v>90</v>
      </c>
    </row>
    <row r="1200" spans="1:13" x14ac:dyDescent="0.3">
      <c r="A1200">
        <v>1198</v>
      </c>
      <c r="B1200" t="s">
        <v>478</v>
      </c>
      <c r="C1200" t="s">
        <v>489</v>
      </c>
      <c r="D1200">
        <v>2002</v>
      </c>
      <c r="E1200">
        <v>13</v>
      </c>
      <c r="F1200">
        <v>13</v>
      </c>
      <c r="G1200" t="str">
        <f t="shared" si="36"/>
        <v>Extreme</v>
      </c>
      <c r="H1200">
        <v>3</v>
      </c>
      <c r="I1200">
        <v>4</v>
      </c>
      <c r="J1200">
        <v>1</v>
      </c>
      <c r="K1200">
        <v>26</v>
      </c>
      <c r="L1200">
        <v>0</v>
      </c>
      <c r="M1200">
        <f t="shared" si="37"/>
        <v>47</v>
      </c>
    </row>
    <row r="1201" spans="1:13" x14ac:dyDescent="0.3">
      <c r="A1201">
        <v>1199</v>
      </c>
      <c r="B1201" t="s">
        <v>478</v>
      </c>
      <c r="C1201" t="s">
        <v>490</v>
      </c>
      <c r="D1201">
        <v>2002</v>
      </c>
      <c r="E1201">
        <v>20</v>
      </c>
      <c r="F1201">
        <v>38</v>
      </c>
      <c r="G1201" t="str">
        <f t="shared" si="36"/>
        <v>Extreme</v>
      </c>
      <c r="H1201">
        <v>14</v>
      </c>
      <c r="I1201">
        <v>12</v>
      </c>
      <c r="J1201">
        <v>0</v>
      </c>
      <c r="K1201">
        <v>82</v>
      </c>
      <c r="L1201">
        <v>0</v>
      </c>
      <c r="M1201">
        <f t="shared" si="37"/>
        <v>146</v>
      </c>
    </row>
    <row r="1202" spans="1:13" x14ac:dyDescent="0.3">
      <c r="A1202">
        <v>1200</v>
      </c>
      <c r="B1202" t="s">
        <v>478</v>
      </c>
      <c r="C1202" t="s">
        <v>491</v>
      </c>
      <c r="D1202">
        <v>2002</v>
      </c>
      <c r="E1202">
        <v>17</v>
      </c>
      <c r="F1202">
        <v>8</v>
      </c>
      <c r="G1202" t="str">
        <f t="shared" si="36"/>
        <v>Extreme</v>
      </c>
      <c r="H1202">
        <v>7</v>
      </c>
      <c r="I1202">
        <v>14</v>
      </c>
      <c r="J1202">
        <v>0</v>
      </c>
      <c r="K1202">
        <v>47</v>
      </c>
      <c r="L1202">
        <v>0</v>
      </c>
      <c r="M1202">
        <f t="shared" si="37"/>
        <v>76</v>
      </c>
    </row>
    <row r="1203" spans="1:13" x14ac:dyDescent="0.3">
      <c r="A1203">
        <v>1201</v>
      </c>
      <c r="B1203" t="s">
        <v>478</v>
      </c>
      <c r="C1203" t="s">
        <v>492</v>
      </c>
      <c r="D1203">
        <v>2002</v>
      </c>
      <c r="E1203">
        <v>7</v>
      </c>
      <c r="F1203">
        <v>4</v>
      </c>
      <c r="G1203" t="str">
        <f t="shared" si="36"/>
        <v>High</v>
      </c>
      <c r="H1203">
        <v>5</v>
      </c>
      <c r="I1203">
        <v>7</v>
      </c>
      <c r="J1203">
        <v>0</v>
      </c>
      <c r="K1203">
        <v>16</v>
      </c>
      <c r="L1203">
        <v>0</v>
      </c>
      <c r="M1203">
        <f t="shared" si="37"/>
        <v>32</v>
      </c>
    </row>
    <row r="1204" spans="1:13" x14ac:dyDescent="0.3">
      <c r="A1204">
        <v>1202</v>
      </c>
      <c r="B1204" t="s">
        <v>478</v>
      </c>
      <c r="C1204" t="s">
        <v>493</v>
      </c>
      <c r="D1204">
        <v>2002</v>
      </c>
      <c r="E1204">
        <v>40</v>
      </c>
      <c r="F1204">
        <v>88</v>
      </c>
      <c r="G1204" t="str">
        <f t="shared" si="36"/>
        <v>Extreme</v>
      </c>
      <c r="H1204">
        <v>16</v>
      </c>
      <c r="I1204">
        <v>88</v>
      </c>
      <c r="J1204">
        <v>127</v>
      </c>
      <c r="K1204">
        <v>145</v>
      </c>
      <c r="L1204">
        <v>0</v>
      </c>
      <c r="M1204">
        <f t="shared" si="37"/>
        <v>464</v>
      </c>
    </row>
    <row r="1205" spans="1:13" x14ac:dyDescent="0.3">
      <c r="A1205">
        <v>1203</v>
      </c>
      <c r="B1205" t="s">
        <v>478</v>
      </c>
      <c r="C1205" t="s">
        <v>494</v>
      </c>
      <c r="D1205">
        <v>2002</v>
      </c>
      <c r="E1205">
        <v>9</v>
      </c>
      <c r="F1205">
        <v>9</v>
      </c>
      <c r="G1205" t="str">
        <f t="shared" si="36"/>
        <v>High</v>
      </c>
      <c r="H1205">
        <v>5</v>
      </c>
      <c r="I1205">
        <v>6</v>
      </c>
      <c r="J1205">
        <v>0</v>
      </c>
      <c r="K1205">
        <v>25</v>
      </c>
      <c r="L1205">
        <v>0</v>
      </c>
      <c r="M1205">
        <f t="shared" si="37"/>
        <v>45</v>
      </c>
    </row>
    <row r="1206" spans="1:13" x14ac:dyDescent="0.3">
      <c r="A1206">
        <v>1204</v>
      </c>
      <c r="B1206" t="s">
        <v>478</v>
      </c>
      <c r="C1206" t="s">
        <v>495</v>
      </c>
      <c r="D1206">
        <v>2002</v>
      </c>
      <c r="E1206">
        <v>10</v>
      </c>
      <c r="F1206">
        <v>4</v>
      </c>
      <c r="G1206" t="str">
        <f t="shared" si="36"/>
        <v>High</v>
      </c>
      <c r="H1206">
        <v>3</v>
      </c>
      <c r="I1206">
        <v>7</v>
      </c>
      <c r="J1206">
        <v>0</v>
      </c>
      <c r="K1206">
        <v>11</v>
      </c>
      <c r="L1206">
        <v>0</v>
      </c>
      <c r="M1206">
        <f t="shared" si="37"/>
        <v>25</v>
      </c>
    </row>
    <row r="1207" spans="1:13" x14ac:dyDescent="0.3">
      <c r="A1207">
        <v>1205</v>
      </c>
      <c r="B1207" t="s">
        <v>478</v>
      </c>
      <c r="C1207" t="s">
        <v>496</v>
      </c>
      <c r="D1207">
        <v>2002</v>
      </c>
      <c r="E1207">
        <v>4</v>
      </c>
      <c r="F1207">
        <v>7</v>
      </c>
      <c r="G1207" t="str">
        <f t="shared" si="36"/>
        <v>High</v>
      </c>
      <c r="H1207">
        <v>7</v>
      </c>
      <c r="I1207">
        <v>7</v>
      </c>
      <c r="J1207">
        <v>0</v>
      </c>
      <c r="K1207">
        <v>14</v>
      </c>
      <c r="L1207">
        <v>0</v>
      </c>
      <c r="M1207">
        <f t="shared" si="37"/>
        <v>35</v>
      </c>
    </row>
    <row r="1208" spans="1:13" x14ac:dyDescent="0.3">
      <c r="A1208">
        <v>1206</v>
      </c>
      <c r="B1208" t="s">
        <v>478</v>
      </c>
      <c r="C1208" t="s">
        <v>497</v>
      </c>
      <c r="D1208">
        <v>2002</v>
      </c>
      <c r="E1208">
        <v>8</v>
      </c>
      <c r="F1208">
        <v>1</v>
      </c>
      <c r="G1208" t="str">
        <f t="shared" si="36"/>
        <v>High</v>
      </c>
      <c r="H1208">
        <v>8</v>
      </c>
      <c r="I1208">
        <v>3</v>
      </c>
      <c r="J1208">
        <v>0</v>
      </c>
      <c r="K1208">
        <v>13</v>
      </c>
      <c r="L1208">
        <v>0</v>
      </c>
      <c r="M1208">
        <f t="shared" si="37"/>
        <v>25</v>
      </c>
    </row>
    <row r="1209" spans="1:13" x14ac:dyDescent="0.3">
      <c r="A1209">
        <v>1207</v>
      </c>
      <c r="B1209" t="s">
        <v>478</v>
      </c>
      <c r="C1209" t="s">
        <v>498</v>
      </c>
      <c r="D1209">
        <v>2002</v>
      </c>
      <c r="E1209">
        <v>8</v>
      </c>
      <c r="F1209">
        <v>11</v>
      </c>
      <c r="G1209" t="str">
        <f t="shared" si="36"/>
        <v>Extreme</v>
      </c>
      <c r="H1209">
        <v>7</v>
      </c>
      <c r="I1209">
        <v>5</v>
      </c>
      <c r="J1209">
        <v>0</v>
      </c>
      <c r="K1209">
        <v>31</v>
      </c>
      <c r="L1209">
        <v>0</v>
      </c>
      <c r="M1209">
        <f t="shared" si="37"/>
        <v>54</v>
      </c>
    </row>
    <row r="1210" spans="1:13" x14ac:dyDescent="0.3">
      <c r="A1210">
        <v>1208</v>
      </c>
      <c r="B1210" t="s">
        <v>478</v>
      </c>
      <c r="C1210" t="s">
        <v>499</v>
      </c>
      <c r="D1210">
        <v>2002</v>
      </c>
      <c r="E1210">
        <v>18</v>
      </c>
      <c r="F1210">
        <v>29</v>
      </c>
      <c r="G1210" t="str">
        <f t="shared" si="36"/>
        <v>Extreme</v>
      </c>
      <c r="H1210">
        <v>14</v>
      </c>
      <c r="I1210">
        <v>45</v>
      </c>
      <c r="J1210">
        <v>0</v>
      </c>
      <c r="K1210">
        <v>119</v>
      </c>
      <c r="L1210">
        <v>0</v>
      </c>
      <c r="M1210">
        <f t="shared" si="37"/>
        <v>207</v>
      </c>
    </row>
    <row r="1211" spans="1:13" x14ac:dyDescent="0.3">
      <c r="A1211">
        <v>1209</v>
      </c>
      <c r="B1211" t="s">
        <v>478</v>
      </c>
      <c r="C1211" t="s">
        <v>500</v>
      </c>
      <c r="D1211">
        <v>2002</v>
      </c>
      <c r="E1211">
        <v>6</v>
      </c>
      <c r="F1211">
        <v>6</v>
      </c>
      <c r="G1211" t="str">
        <f t="shared" si="36"/>
        <v>High</v>
      </c>
      <c r="H1211">
        <v>6</v>
      </c>
      <c r="I1211">
        <v>17</v>
      </c>
      <c r="J1211">
        <v>6</v>
      </c>
      <c r="K1211">
        <v>25</v>
      </c>
      <c r="L1211">
        <v>0</v>
      </c>
      <c r="M1211">
        <f t="shared" si="37"/>
        <v>60</v>
      </c>
    </row>
    <row r="1212" spans="1:13" x14ac:dyDescent="0.3">
      <c r="A1212">
        <v>1210</v>
      </c>
      <c r="B1212" t="s">
        <v>478</v>
      </c>
      <c r="C1212" t="s">
        <v>501</v>
      </c>
      <c r="D1212">
        <v>2002</v>
      </c>
      <c r="E1212">
        <v>14</v>
      </c>
      <c r="F1212">
        <v>17</v>
      </c>
      <c r="G1212" t="str">
        <f t="shared" si="36"/>
        <v>Extreme</v>
      </c>
      <c r="H1212">
        <v>6</v>
      </c>
      <c r="I1212">
        <v>19</v>
      </c>
      <c r="J1212">
        <v>4</v>
      </c>
      <c r="K1212">
        <v>52</v>
      </c>
      <c r="L1212">
        <v>0</v>
      </c>
      <c r="M1212">
        <f t="shared" si="37"/>
        <v>98</v>
      </c>
    </row>
    <row r="1213" spans="1:13" x14ac:dyDescent="0.3">
      <c r="A1213">
        <v>1211</v>
      </c>
      <c r="B1213" t="s">
        <v>478</v>
      </c>
      <c r="C1213" t="s">
        <v>502</v>
      </c>
      <c r="D1213">
        <v>2002</v>
      </c>
      <c r="E1213">
        <v>12</v>
      </c>
      <c r="F1213">
        <v>10</v>
      </c>
      <c r="G1213" t="str">
        <f t="shared" si="36"/>
        <v>Extreme</v>
      </c>
      <c r="H1213">
        <v>4</v>
      </c>
      <c r="I1213">
        <v>5</v>
      </c>
      <c r="J1213">
        <v>0</v>
      </c>
      <c r="K1213">
        <v>20</v>
      </c>
      <c r="L1213">
        <v>0</v>
      </c>
      <c r="M1213">
        <f t="shared" si="37"/>
        <v>39</v>
      </c>
    </row>
    <row r="1214" spans="1:13" x14ac:dyDescent="0.3">
      <c r="A1214">
        <v>1212</v>
      </c>
      <c r="B1214" t="s">
        <v>478</v>
      </c>
      <c r="C1214" t="s">
        <v>39</v>
      </c>
      <c r="D1214">
        <v>2002</v>
      </c>
      <c r="E1214">
        <v>299</v>
      </c>
      <c r="F1214">
        <v>354</v>
      </c>
      <c r="G1214" t="str">
        <f t="shared" si="36"/>
        <v>Extreme</v>
      </c>
      <c r="H1214">
        <v>166</v>
      </c>
      <c r="I1214">
        <v>341</v>
      </c>
      <c r="J1214">
        <v>145</v>
      </c>
      <c r="K1214">
        <v>944</v>
      </c>
      <c r="L1214">
        <v>0</v>
      </c>
      <c r="M1214">
        <f t="shared" si="37"/>
        <v>1950</v>
      </c>
    </row>
    <row r="1215" spans="1:13" x14ac:dyDescent="0.3">
      <c r="A1215">
        <v>1213</v>
      </c>
      <c r="B1215" t="s">
        <v>503</v>
      </c>
      <c r="C1215" t="s">
        <v>504</v>
      </c>
      <c r="D1215">
        <v>2002</v>
      </c>
      <c r="E1215">
        <v>27</v>
      </c>
      <c r="F1215">
        <v>124</v>
      </c>
      <c r="G1215" t="str">
        <f t="shared" si="36"/>
        <v>Extreme</v>
      </c>
      <c r="H1215">
        <v>23</v>
      </c>
      <c r="I1215">
        <v>65</v>
      </c>
      <c r="J1215">
        <v>0</v>
      </c>
      <c r="K1215">
        <v>285</v>
      </c>
      <c r="L1215">
        <v>0</v>
      </c>
      <c r="M1215">
        <f t="shared" si="37"/>
        <v>497</v>
      </c>
    </row>
    <row r="1216" spans="1:13" x14ac:dyDescent="0.3">
      <c r="A1216">
        <v>1214</v>
      </c>
      <c r="B1216" t="s">
        <v>503</v>
      </c>
      <c r="C1216" t="s">
        <v>505</v>
      </c>
      <c r="D1216">
        <v>2002</v>
      </c>
      <c r="E1216">
        <v>44</v>
      </c>
      <c r="F1216">
        <v>89</v>
      </c>
      <c r="G1216" t="str">
        <f t="shared" si="36"/>
        <v>Extreme</v>
      </c>
      <c r="H1216">
        <v>42</v>
      </c>
      <c r="I1216">
        <v>115</v>
      </c>
      <c r="J1216">
        <v>1</v>
      </c>
      <c r="K1216">
        <v>250</v>
      </c>
      <c r="L1216">
        <v>0</v>
      </c>
      <c r="M1216">
        <f t="shared" si="37"/>
        <v>497</v>
      </c>
    </row>
    <row r="1217" spans="1:13" x14ac:dyDescent="0.3">
      <c r="A1217">
        <v>1215</v>
      </c>
      <c r="B1217" t="s">
        <v>503</v>
      </c>
      <c r="C1217" t="s">
        <v>506</v>
      </c>
      <c r="D1217">
        <v>2002</v>
      </c>
      <c r="E1217">
        <v>74</v>
      </c>
      <c r="F1217">
        <v>50</v>
      </c>
      <c r="G1217" t="str">
        <f t="shared" si="36"/>
        <v>Extreme</v>
      </c>
      <c r="H1217">
        <v>10</v>
      </c>
      <c r="I1217">
        <v>92</v>
      </c>
      <c r="J1217">
        <v>1</v>
      </c>
      <c r="K1217">
        <v>85</v>
      </c>
      <c r="L1217">
        <v>0</v>
      </c>
      <c r="M1217">
        <f t="shared" si="37"/>
        <v>238</v>
      </c>
    </row>
    <row r="1218" spans="1:13" x14ac:dyDescent="0.3">
      <c r="A1218">
        <v>1216</v>
      </c>
      <c r="B1218" t="s">
        <v>503</v>
      </c>
      <c r="C1218" t="s">
        <v>507</v>
      </c>
      <c r="D1218">
        <v>2002</v>
      </c>
      <c r="E1218">
        <v>51</v>
      </c>
      <c r="F1218">
        <v>88</v>
      </c>
      <c r="G1218" t="str">
        <f t="shared" ref="G1218:G1281" si="38">IF(OR(E1218&gt;10,F1218&gt;10),"Extreme",IF(OR(E1218&gt;5,F1218&gt;5),"High","Moderate"))</f>
        <v>Extreme</v>
      </c>
      <c r="H1218">
        <v>6</v>
      </c>
      <c r="I1218">
        <v>188</v>
      </c>
      <c r="J1218">
        <v>4</v>
      </c>
      <c r="K1218">
        <v>160</v>
      </c>
      <c r="L1218">
        <v>0</v>
      </c>
      <c r="M1218">
        <f t="shared" si="37"/>
        <v>446</v>
      </c>
    </row>
    <row r="1219" spans="1:13" x14ac:dyDescent="0.3">
      <c r="A1219">
        <v>1217</v>
      </c>
      <c r="B1219" t="s">
        <v>503</v>
      </c>
      <c r="C1219" t="s">
        <v>508</v>
      </c>
      <c r="D1219">
        <v>2002</v>
      </c>
      <c r="E1219">
        <v>24</v>
      </c>
      <c r="F1219">
        <v>16</v>
      </c>
      <c r="G1219" t="str">
        <f t="shared" si="38"/>
        <v>Extreme</v>
      </c>
      <c r="H1219">
        <v>8</v>
      </c>
      <c r="I1219">
        <v>83</v>
      </c>
      <c r="J1219">
        <v>0</v>
      </c>
      <c r="K1219">
        <v>66</v>
      </c>
      <c r="L1219">
        <v>0</v>
      </c>
      <c r="M1219">
        <f t="shared" ref="M1219:M1282" si="39">SUM(F1219,H1219,I1219,J1219,K1219,L1219)</f>
        <v>173</v>
      </c>
    </row>
    <row r="1220" spans="1:13" x14ac:dyDescent="0.3">
      <c r="A1220">
        <v>1218</v>
      </c>
      <c r="B1220" t="s">
        <v>503</v>
      </c>
      <c r="C1220" t="s">
        <v>509</v>
      </c>
      <c r="D1220">
        <v>2002</v>
      </c>
      <c r="E1220">
        <v>59</v>
      </c>
      <c r="F1220">
        <v>79</v>
      </c>
      <c r="G1220" t="str">
        <f t="shared" si="38"/>
        <v>Extreme</v>
      </c>
      <c r="H1220">
        <v>27</v>
      </c>
      <c r="I1220">
        <v>29</v>
      </c>
      <c r="J1220">
        <v>0</v>
      </c>
      <c r="K1220">
        <v>227</v>
      </c>
      <c r="L1220">
        <v>0</v>
      </c>
      <c r="M1220">
        <f t="shared" si="39"/>
        <v>362</v>
      </c>
    </row>
    <row r="1221" spans="1:13" x14ac:dyDescent="0.3">
      <c r="A1221">
        <v>1219</v>
      </c>
      <c r="B1221" t="s">
        <v>503</v>
      </c>
      <c r="C1221" t="s">
        <v>510</v>
      </c>
      <c r="D1221">
        <v>2002</v>
      </c>
      <c r="E1221">
        <v>46</v>
      </c>
      <c r="F1221">
        <v>164</v>
      </c>
      <c r="G1221" t="str">
        <f t="shared" si="38"/>
        <v>Extreme</v>
      </c>
      <c r="H1221">
        <v>4</v>
      </c>
      <c r="I1221">
        <v>134</v>
      </c>
      <c r="J1221">
        <v>6</v>
      </c>
      <c r="K1221">
        <v>339</v>
      </c>
      <c r="L1221">
        <v>0</v>
      </c>
      <c r="M1221">
        <f t="shared" si="39"/>
        <v>647</v>
      </c>
    </row>
    <row r="1222" spans="1:13" x14ac:dyDescent="0.3">
      <c r="A1222">
        <v>1220</v>
      </c>
      <c r="B1222" t="s">
        <v>503</v>
      </c>
      <c r="C1222" t="s">
        <v>511</v>
      </c>
      <c r="D1222">
        <v>2002</v>
      </c>
      <c r="E1222">
        <v>24</v>
      </c>
      <c r="F1222">
        <v>21</v>
      </c>
      <c r="G1222" t="str">
        <f t="shared" si="38"/>
        <v>Extreme</v>
      </c>
      <c r="H1222">
        <v>13</v>
      </c>
      <c r="I1222">
        <v>34</v>
      </c>
      <c r="J1222">
        <v>0</v>
      </c>
      <c r="K1222">
        <v>142</v>
      </c>
      <c r="L1222">
        <v>0</v>
      </c>
      <c r="M1222">
        <f t="shared" si="39"/>
        <v>210</v>
      </c>
    </row>
    <row r="1223" spans="1:13" x14ac:dyDescent="0.3">
      <c r="A1223">
        <v>1221</v>
      </c>
      <c r="B1223" t="s">
        <v>503</v>
      </c>
      <c r="C1223" t="s">
        <v>512</v>
      </c>
      <c r="D1223">
        <v>2002</v>
      </c>
      <c r="E1223">
        <v>38</v>
      </c>
      <c r="F1223">
        <v>83</v>
      </c>
      <c r="G1223" t="str">
        <f t="shared" si="38"/>
        <v>Extreme</v>
      </c>
      <c r="H1223">
        <v>7</v>
      </c>
      <c r="I1223">
        <v>151</v>
      </c>
      <c r="J1223">
        <v>3</v>
      </c>
      <c r="K1223">
        <v>225</v>
      </c>
      <c r="L1223">
        <v>0</v>
      </c>
      <c r="M1223">
        <f t="shared" si="39"/>
        <v>469</v>
      </c>
    </row>
    <row r="1224" spans="1:13" x14ac:dyDescent="0.3">
      <c r="A1224">
        <v>1222</v>
      </c>
      <c r="B1224" t="s">
        <v>503</v>
      </c>
      <c r="C1224" t="s">
        <v>513</v>
      </c>
      <c r="D1224">
        <v>2002</v>
      </c>
      <c r="E1224">
        <v>73</v>
      </c>
      <c r="F1224">
        <v>139</v>
      </c>
      <c r="G1224" t="str">
        <f t="shared" si="38"/>
        <v>Extreme</v>
      </c>
      <c r="H1224">
        <v>7</v>
      </c>
      <c r="I1224">
        <v>121</v>
      </c>
      <c r="J1224">
        <v>1</v>
      </c>
      <c r="K1224">
        <v>330</v>
      </c>
      <c r="L1224">
        <v>0</v>
      </c>
      <c r="M1224">
        <f t="shared" si="39"/>
        <v>598</v>
      </c>
    </row>
    <row r="1225" spans="1:13" x14ac:dyDescent="0.3">
      <c r="A1225">
        <v>1223</v>
      </c>
      <c r="B1225" t="s">
        <v>503</v>
      </c>
      <c r="C1225" t="s">
        <v>514</v>
      </c>
      <c r="D1225">
        <v>2002</v>
      </c>
      <c r="E1225">
        <v>22</v>
      </c>
      <c r="F1225">
        <v>14</v>
      </c>
      <c r="G1225" t="str">
        <f t="shared" si="38"/>
        <v>Extreme</v>
      </c>
      <c r="H1225">
        <v>8</v>
      </c>
      <c r="I1225">
        <v>50</v>
      </c>
      <c r="J1225">
        <v>0</v>
      </c>
      <c r="K1225">
        <v>163</v>
      </c>
      <c r="L1225">
        <v>0</v>
      </c>
      <c r="M1225">
        <f t="shared" si="39"/>
        <v>235</v>
      </c>
    </row>
    <row r="1226" spans="1:13" x14ac:dyDescent="0.3">
      <c r="A1226">
        <v>1224</v>
      </c>
      <c r="B1226" t="s">
        <v>503</v>
      </c>
      <c r="C1226" t="s">
        <v>515</v>
      </c>
      <c r="D1226">
        <v>2002</v>
      </c>
      <c r="E1226">
        <v>16</v>
      </c>
      <c r="F1226">
        <v>27</v>
      </c>
      <c r="G1226" t="str">
        <f t="shared" si="38"/>
        <v>Extreme</v>
      </c>
      <c r="H1226">
        <v>5</v>
      </c>
      <c r="I1226">
        <v>10</v>
      </c>
      <c r="J1226">
        <v>0</v>
      </c>
      <c r="K1226">
        <v>82</v>
      </c>
      <c r="L1226">
        <v>0</v>
      </c>
      <c r="M1226">
        <f t="shared" si="39"/>
        <v>124</v>
      </c>
    </row>
    <row r="1227" spans="1:13" x14ac:dyDescent="0.3">
      <c r="A1227">
        <v>1225</v>
      </c>
      <c r="B1227" t="s">
        <v>503</v>
      </c>
      <c r="C1227" t="s">
        <v>516</v>
      </c>
      <c r="D1227">
        <v>2002</v>
      </c>
      <c r="E1227">
        <v>26</v>
      </c>
      <c r="F1227">
        <v>45</v>
      </c>
      <c r="G1227" t="str">
        <f t="shared" si="38"/>
        <v>Extreme</v>
      </c>
      <c r="H1227">
        <v>25</v>
      </c>
      <c r="I1227">
        <v>43</v>
      </c>
      <c r="J1227">
        <v>0</v>
      </c>
      <c r="K1227">
        <v>78</v>
      </c>
      <c r="L1227">
        <v>0</v>
      </c>
      <c r="M1227">
        <f t="shared" si="39"/>
        <v>191</v>
      </c>
    </row>
    <row r="1228" spans="1:13" x14ac:dyDescent="0.3">
      <c r="A1228">
        <v>1226</v>
      </c>
      <c r="B1228" t="s">
        <v>503</v>
      </c>
      <c r="C1228" t="s">
        <v>517</v>
      </c>
      <c r="D1228">
        <v>2002</v>
      </c>
      <c r="E1228">
        <v>21</v>
      </c>
      <c r="F1228">
        <v>40</v>
      </c>
      <c r="G1228" t="str">
        <f t="shared" si="38"/>
        <v>Extreme</v>
      </c>
      <c r="H1228">
        <v>4</v>
      </c>
      <c r="I1228">
        <v>58</v>
      </c>
      <c r="J1228">
        <v>1</v>
      </c>
      <c r="K1228">
        <v>42</v>
      </c>
      <c r="L1228">
        <v>0</v>
      </c>
      <c r="M1228">
        <f t="shared" si="39"/>
        <v>145</v>
      </c>
    </row>
    <row r="1229" spans="1:13" x14ac:dyDescent="0.3">
      <c r="A1229">
        <v>1227</v>
      </c>
      <c r="B1229" t="s">
        <v>503</v>
      </c>
      <c r="C1229" t="s">
        <v>63</v>
      </c>
      <c r="D1229">
        <v>2002</v>
      </c>
      <c r="E1229">
        <v>4</v>
      </c>
      <c r="F1229">
        <v>2</v>
      </c>
      <c r="G1229" t="str">
        <f t="shared" si="38"/>
        <v>Moderate</v>
      </c>
      <c r="H1229">
        <v>2</v>
      </c>
      <c r="I1229">
        <v>20</v>
      </c>
      <c r="J1229">
        <v>0</v>
      </c>
      <c r="K1229">
        <v>0</v>
      </c>
      <c r="L1229">
        <v>0</v>
      </c>
      <c r="M1229">
        <f t="shared" si="39"/>
        <v>24</v>
      </c>
    </row>
    <row r="1230" spans="1:13" x14ac:dyDescent="0.3">
      <c r="A1230">
        <v>1228</v>
      </c>
      <c r="B1230" t="s">
        <v>503</v>
      </c>
      <c r="C1230" t="s">
        <v>518</v>
      </c>
      <c r="D1230">
        <v>2002</v>
      </c>
      <c r="E1230">
        <v>54</v>
      </c>
      <c r="F1230">
        <v>52</v>
      </c>
      <c r="G1230" t="str">
        <f t="shared" si="38"/>
        <v>Extreme</v>
      </c>
      <c r="H1230">
        <v>19</v>
      </c>
      <c r="I1230">
        <v>100</v>
      </c>
      <c r="J1230">
        <v>1</v>
      </c>
      <c r="K1230">
        <v>391</v>
      </c>
      <c r="L1230">
        <v>0</v>
      </c>
      <c r="M1230">
        <f t="shared" si="39"/>
        <v>563</v>
      </c>
    </row>
    <row r="1231" spans="1:13" x14ac:dyDescent="0.3">
      <c r="A1231">
        <v>1229</v>
      </c>
      <c r="B1231" t="s">
        <v>503</v>
      </c>
      <c r="C1231" t="s">
        <v>519</v>
      </c>
      <c r="D1231">
        <v>2002</v>
      </c>
      <c r="E1231">
        <v>40</v>
      </c>
      <c r="F1231">
        <v>27</v>
      </c>
      <c r="G1231" t="str">
        <f t="shared" si="38"/>
        <v>Extreme</v>
      </c>
      <c r="H1231">
        <v>19</v>
      </c>
      <c r="I1231">
        <v>95</v>
      </c>
      <c r="J1231">
        <v>1</v>
      </c>
      <c r="K1231">
        <v>227</v>
      </c>
      <c r="L1231">
        <v>0</v>
      </c>
      <c r="M1231">
        <f t="shared" si="39"/>
        <v>369</v>
      </c>
    </row>
    <row r="1232" spans="1:13" x14ac:dyDescent="0.3">
      <c r="A1232">
        <v>1230</v>
      </c>
      <c r="B1232" t="s">
        <v>503</v>
      </c>
      <c r="C1232" t="s">
        <v>520</v>
      </c>
      <c r="D1232">
        <v>2002</v>
      </c>
      <c r="E1232">
        <v>57</v>
      </c>
      <c r="F1232">
        <v>221</v>
      </c>
      <c r="G1232" t="str">
        <f t="shared" si="38"/>
        <v>Extreme</v>
      </c>
      <c r="H1232">
        <v>32</v>
      </c>
      <c r="I1232">
        <v>187</v>
      </c>
      <c r="J1232">
        <v>0</v>
      </c>
      <c r="K1232">
        <v>517</v>
      </c>
      <c r="L1232">
        <v>0</v>
      </c>
      <c r="M1232">
        <f t="shared" si="39"/>
        <v>957</v>
      </c>
    </row>
    <row r="1233" spans="1:13" x14ac:dyDescent="0.3">
      <c r="A1233">
        <v>1231</v>
      </c>
      <c r="B1233" t="s">
        <v>503</v>
      </c>
      <c r="C1233" t="s">
        <v>521</v>
      </c>
      <c r="D1233">
        <v>2002</v>
      </c>
      <c r="E1233">
        <v>3</v>
      </c>
      <c r="F1233">
        <v>4</v>
      </c>
      <c r="G1233" t="str">
        <f t="shared" si="38"/>
        <v>Moderate</v>
      </c>
      <c r="H1233">
        <v>5</v>
      </c>
      <c r="I1233">
        <v>13</v>
      </c>
      <c r="J1233">
        <v>0</v>
      </c>
      <c r="K1233">
        <v>17</v>
      </c>
      <c r="L1233">
        <v>0</v>
      </c>
      <c r="M1233">
        <f t="shared" si="39"/>
        <v>39</v>
      </c>
    </row>
    <row r="1234" spans="1:13" x14ac:dyDescent="0.3">
      <c r="A1234">
        <v>1232</v>
      </c>
      <c r="B1234" t="s">
        <v>503</v>
      </c>
      <c r="C1234" t="s">
        <v>522</v>
      </c>
      <c r="D1234">
        <v>2002</v>
      </c>
      <c r="E1234">
        <v>11</v>
      </c>
      <c r="F1234">
        <v>25</v>
      </c>
      <c r="G1234" t="str">
        <f t="shared" si="38"/>
        <v>Extreme</v>
      </c>
      <c r="H1234">
        <v>10</v>
      </c>
      <c r="I1234">
        <v>77</v>
      </c>
      <c r="J1234">
        <v>0</v>
      </c>
      <c r="K1234">
        <v>84</v>
      </c>
      <c r="L1234">
        <v>0</v>
      </c>
      <c r="M1234">
        <f t="shared" si="39"/>
        <v>196</v>
      </c>
    </row>
    <row r="1235" spans="1:13" x14ac:dyDescent="0.3">
      <c r="A1235">
        <v>1233</v>
      </c>
      <c r="B1235" t="s">
        <v>503</v>
      </c>
      <c r="C1235" t="s">
        <v>523</v>
      </c>
      <c r="D1235">
        <v>2002</v>
      </c>
      <c r="E1235">
        <v>61</v>
      </c>
      <c r="F1235">
        <v>60</v>
      </c>
      <c r="G1235" t="str">
        <f t="shared" si="38"/>
        <v>Extreme</v>
      </c>
      <c r="H1235">
        <v>7</v>
      </c>
      <c r="I1235">
        <v>150</v>
      </c>
      <c r="J1235">
        <v>11</v>
      </c>
      <c r="K1235">
        <v>210</v>
      </c>
      <c r="L1235">
        <v>0</v>
      </c>
      <c r="M1235">
        <f t="shared" si="39"/>
        <v>438</v>
      </c>
    </row>
    <row r="1236" spans="1:13" x14ac:dyDescent="0.3">
      <c r="A1236">
        <v>1234</v>
      </c>
      <c r="B1236" t="s">
        <v>503</v>
      </c>
      <c r="C1236" t="s">
        <v>524</v>
      </c>
      <c r="D1236">
        <v>2002</v>
      </c>
      <c r="E1236">
        <v>12</v>
      </c>
      <c r="F1236">
        <v>31</v>
      </c>
      <c r="G1236" t="str">
        <f t="shared" si="38"/>
        <v>Extreme</v>
      </c>
      <c r="H1236">
        <v>15</v>
      </c>
      <c r="I1236">
        <v>65</v>
      </c>
      <c r="J1236">
        <v>0</v>
      </c>
      <c r="K1236">
        <v>122</v>
      </c>
      <c r="L1236">
        <v>0</v>
      </c>
      <c r="M1236">
        <f t="shared" si="39"/>
        <v>233</v>
      </c>
    </row>
    <row r="1237" spans="1:13" x14ac:dyDescent="0.3">
      <c r="A1237">
        <v>1235</v>
      </c>
      <c r="B1237" t="s">
        <v>503</v>
      </c>
      <c r="C1237" t="s">
        <v>525</v>
      </c>
      <c r="D1237">
        <v>2002</v>
      </c>
      <c r="E1237">
        <v>33</v>
      </c>
      <c r="F1237">
        <v>76</v>
      </c>
      <c r="G1237" t="str">
        <f t="shared" si="38"/>
        <v>Extreme</v>
      </c>
      <c r="H1237">
        <v>17</v>
      </c>
      <c r="I1237">
        <v>157</v>
      </c>
      <c r="J1237">
        <v>5</v>
      </c>
      <c r="K1237">
        <v>267</v>
      </c>
      <c r="L1237">
        <v>0</v>
      </c>
      <c r="M1237">
        <f t="shared" si="39"/>
        <v>522</v>
      </c>
    </row>
    <row r="1238" spans="1:13" x14ac:dyDescent="0.3">
      <c r="A1238">
        <v>1236</v>
      </c>
      <c r="B1238" t="s">
        <v>503</v>
      </c>
      <c r="C1238" t="s">
        <v>526</v>
      </c>
      <c r="D1238">
        <v>2002</v>
      </c>
      <c r="E1238">
        <v>21</v>
      </c>
      <c r="F1238">
        <v>31</v>
      </c>
      <c r="G1238" t="str">
        <f t="shared" si="38"/>
        <v>Extreme</v>
      </c>
      <c r="H1238">
        <v>15</v>
      </c>
      <c r="I1238">
        <v>57</v>
      </c>
      <c r="J1238">
        <v>0</v>
      </c>
      <c r="K1238">
        <v>55</v>
      </c>
      <c r="L1238">
        <v>0</v>
      </c>
      <c r="M1238">
        <f t="shared" si="39"/>
        <v>158</v>
      </c>
    </row>
    <row r="1239" spans="1:13" x14ac:dyDescent="0.3">
      <c r="A1239">
        <v>1237</v>
      </c>
      <c r="B1239" t="s">
        <v>503</v>
      </c>
      <c r="C1239" t="s">
        <v>527</v>
      </c>
      <c r="D1239">
        <v>2002</v>
      </c>
      <c r="E1239">
        <v>37</v>
      </c>
      <c r="F1239">
        <v>132</v>
      </c>
      <c r="G1239" t="str">
        <f t="shared" si="38"/>
        <v>Extreme</v>
      </c>
      <c r="H1239">
        <v>6</v>
      </c>
      <c r="I1239">
        <v>154</v>
      </c>
      <c r="J1239">
        <v>3</v>
      </c>
      <c r="K1239">
        <v>319</v>
      </c>
      <c r="L1239">
        <v>0</v>
      </c>
      <c r="M1239">
        <f t="shared" si="39"/>
        <v>614</v>
      </c>
    </row>
    <row r="1240" spans="1:13" x14ac:dyDescent="0.3">
      <c r="A1240">
        <v>1238</v>
      </c>
      <c r="B1240" t="s">
        <v>503</v>
      </c>
      <c r="C1240" t="s">
        <v>528</v>
      </c>
      <c r="D1240">
        <v>2002</v>
      </c>
      <c r="E1240">
        <v>39</v>
      </c>
      <c r="F1240">
        <v>28</v>
      </c>
      <c r="G1240" t="str">
        <f t="shared" si="38"/>
        <v>Extreme</v>
      </c>
      <c r="H1240">
        <v>14</v>
      </c>
      <c r="I1240">
        <v>78</v>
      </c>
      <c r="J1240">
        <v>0</v>
      </c>
      <c r="K1240">
        <v>153</v>
      </c>
      <c r="L1240">
        <v>0</v>
      </c>
      <c r="M1240">
        <f t="shared" si="39"/>
        <v>273</v>
      </c>
    </row>
    <row r="1241" spans="1:13" x14ac:dyDescent="0.3">
      <c r="A1241">
        <v>1239</v>
      </c>
      <c r="B1241" t="s">
        <v>503</v>
      </c>
      <c r="C1241" t="s">
        <v>529</v>
      </c>
      <c r="D1241">
        <v>2002</v>
      </c>
      <c r="E1241">
        <v>25</v>
      </c>
      <c r="F1241">
        <v>59</v>
      </c>
      <c r="G1241" t="str">
        <f t="shared" si="38"/>
        <v>Extreme</v>
      </c>
      <c r="H1241">
        <v>14</v>
      </c>
      <c r="I1241">
        <v>116</v>
      </c>
      <c r="J1241">
        <v>3</v>
      </c>
      <c r="K1241">
        <v>205</v>
      </c>
      <c r="L1241">
        <v>0</v>
      </c>
      <c r="M1241">
        <f t="shared" si="39"/>
        <v>397</v>
      </c>
    </row>
    <row r="1242" spans="1:13" x14ac:dyDescent="0.3">
      <c r="A1242">
        <v>1240</v>
      </c>
      <c r="B1242" t="s">
        <v>503</v>
      </c>
      <c r="C1242" t="s">
        <v>530</v>
      </c>
      <c r="D1242">
        <v>2002</v>
      </c>
      <c r="E1242">
        <v>9</v>
      </c>
      <c r="F1242">
        <v>44</v>
      </c>
      <c r="G1242" t="str">
        <f t="shared" si="38"/>
        <v>Extreme</v>
      </c>
      <c r="H1242">
        <v>7</v>
      </c>
      <c r="I1242">
        <v>38</v>
      </c>
      <c r="J1242">
        <v>0</v>
      </c>
      <c r="K1242">
        <v>74</v>
      </c>
      <c r="L1242">
        <v>0</v>
      </c>
      <c r="M1242">
        <f t="shared" si="39"/>
        <v>163</v>
      </c>
    </row>
    <row r="1243" spans="1:13" x14ac:dyDescent="0.3">
      <c r="A1243">
        <v>1241</v>
      </c>
      <c r="B1243" t="s">
        <v>503</v>
      </c>
      <c r="C1243" t="s">
        <v>531</v>
      </c>
      <c r="D1243">
        <v>2002</v>
      </c>
      <c r="E1243">
        <v>21</v>
      </c>
      <c r="F1243">
        <v>37</v>
      </c>
      <c r="G1243" t="str">
        <f t="shared" si="38"/>
        <v>Extreme</v>
      </c>
      <c r="H1243">
        <v>2</v>
      </c>
      <c r="I1243">
        <v>59</v>
      </c>
      <c r="J1243">
        <v>0</v>
      </c>
      <c r="K1243">
        <v>113</v>
      </c>
      <c r="L1243">
        <v>0</v>
      </c>
      <c r="M1243">
        <f t="shared" si="39"/>
        <v>211</v>
      </c>
    </row>
    <row r="1244" spans="1:13" x14ac:dyDescent="0.3">
      <c r="A1244">
        <v>1242</v>
      </c>
      <c r="B1244" t="s">
        <v>503</v>
      </c>
      <c r="C1244" t="s">
        <v>532</v>
      </c>
      <c r="D1244">
        <v>2002</v>
      </c>
      <c r="E1244">
        <v>13</v>
      </c>
      <c r="F1244">
        <v>27</v>
      </c>
      <c r="G1244" t="str">
        <f t="shared" si="38"/>
        <v>Extreme</v>
      </c>
      <c r="H1244">
        <v>10</v>
      </c>
      <c r="I1244">
        <v>42</v>
      </c>
      <c r="J1244">
        <v>0</v>
      </c>
      <c r="K1244">
        <v>116</v>
      </c>
      <c r="L1244">
        <v>0</v>
      </c>
      <c r="M1244">
        <f t="shared" si="39"/>
        <v>195</v>
      </c>
    </row>
    <row r="1245" spans="1:13" x14ac:dyDescent="0.3">
      <c r="A1245">
        <v>1243</v>
      </c>
      <c r="B1245" t="s">
        <v>503</v>
      </c>
      <c r="C1245" t="s">
        <v>533</v>
      </c>
      <c r="D1245">
        <v>2002</v>
      </c>
      <c r="E1245">
        <v>9</v>
      </c>
      <c r="F1245">
        <v>37</v>
      </c>
      <c r="G1245" t="str">
        <f t="shared" si="38"/>
        <v>Extreme</v>
      </c>
      <c r="H1245">
        <v>3</v>
      </c>
      <c r="I1245">
        <v>33</v>
      </c>
      <c r="J1245">
        <v>0</v>
      </c>
      <c r="K1245">
        <v>83</v>
      </c>
      <c r="L1245">
        <v>0</v>
      </c>
      <c r="M1245">
        <f t="shared" si="39"/>
        <v>156</v>
      </c>
    </row>
    <row r="1246" spans="1:13" x14ac:dyDescent="0.3">
      <c r="A1246">
        <v>1244</v>
      </c>
      <c r="B1246" t="s">
        <v>503</v>
      </c>
      <c r="C1246" t="s">
        <v>534</v>
      </c>
      <c r="D1246">
        <v>2002</v>
      </c>
      <c r="E1246">
        <v>18</v>
      </c>
      <c r="F1246">
        <v>72</v>
      </c>
      <c r="G1246" t="str">
        <f t="shared" si="38"/>
        <v>Extreme</v>
      </c>
      <c r="H1246">
        <v>1</v>
      </c>
      <c r="I1246">
        <v>45</v>
      </c>
      <c r="J1246">
        <v>3</v>
      </c>
      <c r="K1246">
        <v>169</v>
      </c>
      <c r="L1246">
        <v>0</v>
      </c>
      <c r="M1246">
        <f t="shared" si="39"/>
        <v>290</v>
      </c>
    </row>
    <row r="1247" spans="1:13" x14ac:dyDescent="0.3">
      <c r="A1247">
        <v>1245</v>
      </c>
      <c r="B1247" t="s">
        <v>503</v>
      </c>
      <c r="C1247" t="s">
        <v>535</v>
      </c>
      <c r="D1247">
        <v>2002</v>
      </c>
      <c r="E1247">
        <v>39</v>
      </c>
      <c r="F1247">
        <v>75</v>
      </c>
      <c r="G1247" t="str">
        <f t="shared" si="38"/>
        <v>Extreme</v>
      </c>
      <c r="H1247">
        <v>12</v>
      </c>
      <c r="I1247">
        <v>71</v>
      </c>
      <c r="J1247">
        <v>0</v>
      </c>
      <c r="K1247">
        <v>95</v>
      </c>
      <c r="L1247">
        <v>0</v>
      </c>
      <c r="M1247">
        <f t="shared" si="39"/>
        <v>253</v>
      </c>
    </row>
    <row r="1248" spans="1:13" x14ac:dyDescent="0.3">
      <c r="A1248">
        <v>1246</v>
      </c>
      <c r="B1248" t="s">
        <v>503</v>
      </c>
      <c r="C1248" t="s">
        <v>39</v>
      </c>
      <c r="D1248">
        <v>2002</v>
      </c>
      <c r="E1248">
        <v>1051</v>
      </c>
      <c r="F1248">
        <v>2019</v>
      </c>
      <c r="G1248" t="str">
        <f t="shared" si="38"/>
        <v>Extreme</v>
      </c>
      <c r="H1248">
        <v>399</v>
      </c>
      <c r="I1248">
        <v>2730</v>
      </c>
      <c r="J1248">
        <v>44</v>
      </c>
      <c r="K1248">
        <v>5691</v>
      </c>
      <c r="L1248">
        <v>0</v>
      </c>
      <c r="M1248">
        <f t="shared" si="39"/>
        <v>10883</v>
      </c>
    </row>
    <row r="1249" spans="1:13" x14ac:dyDescent="0.3">
      <c r="A1249">
        <v>1247</v>
      </c>
      <c r="B1249" t="s">
        <v>536</v>
      </c>
      <c r="C1249" t="s">
        <v>537</v>
      </c>
      <c r="D1249">
        <v>2002</v>
      </c>
      <c r="E1249">
        <v>3</v>
      </c>
      <c r="F1249">
        <v>2</v>
      </c>
      <c r="G1249" t="str">
        <f t="shared" si="38"/>
        <v>Moderate</v>
      </c>
      <c r="H1249">
        <v>0</v>
      </c>
      <c r="I1249">
        <v>9</v>
      </c>
      <c r="J1249">
        <v>0</v>
      </c>
      <c r="K1249">
        <v>2</v>
      </c>
      <c r="L1249">
        <v>0</v>
      </c>
      <c r="M1249">
        <f t="shared" si="39"/>
        <v>13</v>
      </c>
    </row>
    <row r="1250" spans="1:13" x14ac:dyDescent="0.3">
      <c r="A1250">
        <v>1248</v>
      </c>
      <c r="B1250" t="s">
        <v>536</v>
      </c>
      <c r="C1250" t="s">
        <v>538</v>
      </c>
      <c r="D1250">
        <v>2002</v>
      </c>
      <c r="E1250">
        <v>0</v>
      </c>
      <c r="F1250">
        <v>0</v>
      </c>
      <c r="G1250" t="str">
        <f t="shared" si="38"/>
        <v>Moderate</v>
      </c>
      <c r="H1250">
        <v>0</v>
      </c>
      <c r="I1250">
        <v>2</v>
      </c>
      <c r="J1250">
        <v>0</v>
      </c>
      <c r="K1250">
        <v>0</v>
      </c>
      <c r="L1250">
        <v>0</v>
      </c>
      <c r="M1250">
        <f t="shared" si="39"/>
        <v>2</v>
      </c>
    </row>
    <row r="1251" spans="1:13" x14ac:dyDescent="0.3">
      <c r="A1251">
        <v>1249</v>
      </c>
      <c r="B1251" t="s">
        <v>536</v>
      </c>
      <c r="C1251" t="s">
        <v>539</v>
      </c>
      <c r="D1251">
        <v>2002</v>
      </c>
      <c r="E1251">
        <v>1</v>
      </c>
      <c r="F1251">
        <v>0</v>
      </c>
      <c r="G1251" t="str">
        <f t="shared" si="38"/>
        <v>Moderate</v>
      </c>
      <c r="H1251">
        <v>0</v>
      </c>
      <c r="I1251">
        <v>3</v>
      </c>
      <c r="J1251">
        <v>0</v>
      </c>
      <c r="K1251">
        <v>1</v>
      </c>
      <c r="L1251">
        <v>0</v>
      </c>
      <c r="M1251">
        <f t="shared" si="39"/>
        <v>4</v>
      </c>
    </row>
    <row r="1252" spans="1:13" x14ac:dyDescent="0.3">
      <c r="A1252">
        <v>1250</v>
      </c>
      <c r="B1252" t="s">
        <v>536</v>
      </c>
      <c r="C1252" t="s">
        <v>540</v>
      </c>
      <c r="D1252">
        <v>2002</v>
      </c>
      <c r="E1252">
        <v>2</v>
      </c>
      <c r="F1252">
        <v>0</v>
      </c>
      <c r="G1252" t="str">
        <f t="shared" si="38"/>
        <v>Moderate</v>
      </c>
      <c r="H1252">
        <v>0</v>
      </c>
      <c r="I1252">
        <v>3</v>
      </c>
      <c r="J1252">
        <v>0</v>
      </c>
      <c r="K1252">
        <v>0</v>
      </c>
      <c r="L1252">
        <v>0</v>
      </c>
      <c r="M1252">
        <f t="shared" si="39"/>
        <v>3</v>
      </c>
    </row>
    <row r="1253" spans="1:13" x14ac:dyDescent="0.3">
      <c r="A1253">
        <v>1251</v>
      </c>
      <c r="B1253" t="s">
        <v>536</v>
      </c>
      <c r="C1253" t="s">
        <v>39</v>
      </c>
      <c r="D1253">
        <v>2002</v>
      </c>
      <c r="E1253">
        <v>6</v>
      </c>
      <c r="F1253">
        <v>2</v>
      </c>
      <c r="G1253" t="str">
        <f t="shared" si="38"/>
        <v>High</v>
      </c>
      <c r="H1253">
        <v>0</v>
      </c>
      <c r="I1253">
        <v>17</v>
      </c>
      <c r="J1253">
        <v>0</v>
      </c>
      <c r="K1253">
        <v>3</v>
      </c>
      <c r="L1253">
        <v>0</v>
      </c>
      <c r="M1253">
        <f t="shared" si="39"/>
        <v>22</v>
      </c>
    </row>
    <row r="1254" spans="1:13" x14ac:dyDescent="0.3">
      <c r="A1254">
        <v>1252</v>
      </c>
      <c r="B1254" t="s">
        <v>541</v>
      </c>
      <c r="C1254" t="s">
        <v>543</v>
      </c>
      <c r="D1254">
        <v>2002</v>
      </c>
      <c r="E1254">
        <v>27</v>
      </c>
      <c r="F1254">
        <v>30</v>
      </c>
      <c r="G1254" t="str">
        <f t="shared" si="38"/>
        <v>Extreme</v>
      </c>
      <c r="H1254">
        <v>28</v>
      </c>
      <c r="I1254">
        <v>69</v>
      </c>
      <c r="J1254">
        <v>24</v>
      </c>
      <c r="K1254">
        <v>90</v>
      </c>
      <c r="L1254">
        <v>0</v>
      </c>
      <c r="M1254">
        <f t="shared" si="39"/>
        <v>241</v>
      </c>
    </row>
    <row r="1255" spans="1:13" x14ac:dyDescent="0.3">
      <c r="A1255">
        <v>1253</v>
      </c>
      <c r="B1255" t="s">
        <v>541</v>
      </c>
      <c r="C1255" t="s">
        <v>544</v>
      </c>
      <c r="D1255">
        <v>2002</v>
      </c>
      <c r="E1255">
        <v>26</v>
      </c>
      <c r="F1255">
        <v>21</v>
      </c>
      <c r="G1255" t="str">
        <f t="shared" si="38"/>
        <v>Extreme</v>
      </c>
      <c r="H1255">
        <v>20</v>
      </c>
      <c r="I1255">
        <v>61</v>
      </c>
      <c r="J1255">
        <v>941</v>
      </c>
      <c r="K1255">
        <v>106</v>
      </c>
      <c r="L1255">
        <v>0</v>
      </c>
      <c r="M1255">
        <f t="shared" si="39"/>
        <v>1149</v>
      </c>
    </row>
    <row r="1256" spans="1:13" x14ac:dyDescent="0.3">
      <c r="A1256">
        <v>1254</v>
      </c>
      <c r="B1256" t="s">
        <v>541</v>
      </c>
      <c r="C1256" t="s">
        <v>545</v>
      </c>
      <c r="D1256">
        <v>2002</v>
      </c>
      <c r="E1256">
        <v>0</v>
      </c>
      <c r="F1256">
        <v>0</v>
      </c>
      <c r="G1256" t="str">
        <f t="shared" si="38"/>
        <v>Moderate</v>
      </c>
      <c r="H1256">
        <v>0</v>
      </c>
      <c r="I1256">
        <v>3</v>
      </c>
      <c r="J1256">
        <v>0</v>
      </c>
      <c r="K1256">
        <v>0</v>
      </c>
      <c r="L1256">
        <v>0</v>
      </c>
      <c r="M1256">
        <f t="shared" si="39"/>
        <v>3</v>
      </c>
    </row>
    <row r="1257" spans="1:13" x14ac:dyDescent="0.3">
      <c r="A1257">
        <v>1255</v>
      </c>
      <c r="B1257" t="s">
        <v>541</v>
      </c>
      <c r="C1257" t="s">
        <v>546</v>
      </c>
      <c r="D1257">
        <v>2002</v>
      </c>
      <c r="E1257">
        <v>25</v>
      </c>
      <c r="F1257">
        <v>30</v>
      </c>
      <c r="G1257" t="str">
        <f t="shared" si="38"/>
        <v>Extreme</v>
      </c>
      <c r="H1257">
        <v>21</v>
      </c>
      <c r="I1257">
        <v>79</v>
      </c>
      <c r="J1257">
        <v>25</v>
      </c>
      <c r="K1257">
        <v>74</v>
      </c>
      <c r="L1257">
        <v>0</v>
      </c>
      <c r="M1257">
        <f t="shared" si="39"/>
        <v>229</v>
      </c>
    </row>
    <row r="1258" spans="1:13" x14ac:dyDescent="0.3">
      <c r="A1258">
        <v>1256</v>
      </c>
      <c r="B1258" t="s">
        <v>541</v>
      </c>
      <c r="C1258" t="s">
        <v>547</v>
      </c>
      <c r="D1258">
        <v>2002</v>
      </c>
      <c r="E1258">
        <v>2</v>
      </c>
      <c r="F1258">
        <v>4</v>
      </c>
      <c r="G1258" t="str">
        <f t="shared" si="38"/>
        <v>Moderate</v>
      </c>
      <c r="H1258">
        <v>7</v>
      </c>
      <c r="I1258">
        <v>14</v>
      </c>
      <c r="J1258">
        <v>16</v>
      </c>
      <c r="K1258">
        <v>28</v>
      </c>
      <c r="L1258">
        <v>0</v>
      </c>
      <c r="M1258">
        <f t="shared" si="39"/>
        <v>69</v>
      </c>
    </row>
    <row r="1259" spans="1:13" x14ac:dyDescent="0.3">
      <c r="A1259">
        <v>1257</v>
      </c>
      <c r="B1259" t="s">
        <v>541</v>
      </c>
      <c r="C1259" t="s">
        <v>548</v>
      </c>
      <c r="D1259">
        <v>2002</v>
      </c>
      <c r="E1259">
        <v>27</v>
      </c>
      <c r="F1259">
        <v>36</v>
      </c>
      <c r="G1259" t="str">
        <f t="shared" si="38"/>
        <v>Extreme</v>
      </c>
      <c r="H1259">
        <v>10</v>
      </c>
      <c r="I1259">
        <v>110</v>
      </c>
      <c r="J1259">
        <v>21</v>
      </c>
      <c r="K1259">
        <v>27</v>
      </c>
      <c r="L1259">
        <v>0</v>
      </c>
      <c r="M1259">
        <f t="shared" si="39"/>
        <v>204</v>
      </c>
    </row>
    <row r="1260" spans="1:13" x14ac:dyDescent="0.3">
      <c r="A1260">
        <v>1258</v>
      </c>
      <c r="B1260" t="s">
        <v>541</v>
      </c>
      <c r="C1260" t="s">
        <v>549</v>
      </c>
      <c r="D1260">
        <v>2002</v>
      </c>
      <c r="E1260">
        <v>20</v>
      </c>
      <c r="F1260">
        <v>23</v>
      </c>
      <c r="G1260" t="str">
        <f t="shared" si="38"/>
        <v>Extreme</v>
      </c>
      <c r="H1260">
        <v>14</v>
      </c>
      <c r="I1260">
        <v>62</v>
      </c>
      <c r="J1260">
        <v>8</v>
      </c>
      <c r="K1260">
        <v>30</v>
      </c>
      <c r="L1260">
        <v>0</v>
      </c>
      <c r="M1260">
        <f t="shared" si="39"/>
        <v>137</v>
      </c>
    </row>
    <row r="1261" spans="1:13" x14ac:dyDescent="0.3">
      <c r="A1261">
        <v>1259</v>
      </c>
      <c r="B1261" t="s">
        <v>541</v>
      </c>
      <c r="C1261" t="s">
        <v>550</v>
      </c>
      <c r="D1261">
        <v>2002</v>
      </c>
      <c r="E1261">
        <v>14</v>
      </c>
      <c r="F1261">
        <v>25</v>
      </c>
      <c r="G1261" t="str">
        <f t="shared" si="38"/>
        <v>Extreme</v>
      </c>
      <c r="H1261">
        <v>2</v>
      </c>
      <c r="I1261">
        <v>33</v>
      </c>
      <c r="J1261">
        <v>44</v>
      </c>
      <c r="K1261">
        <v>23</v>
      </c>
      <c r="L1261">
        <v>0</v>
      </c>
      <c r="M1261">
        <f t="shared" si="39"/>
        <v>127</v>
      </c>
    </row>
    <row r="1262" spans="1:13" x14ac:dyDescent="0.3">
      <c r="A1262">
        <v>1260</v>
      </c>
      <c r="B1262" t="s">
        <v>541</v>
      </c>
      <c r="C1262" t="s">
        <v>551</v>
      </c>
      <c r="D1262">
        <v>2002</v>
      </c>
      <c r="E1262">
        <v>13</v>
      </c>
      <c r="F1262">
        <v>28</v>
      </c>
      <c r="G1262" t="str">
        <f t="shared" si="38"/>
        <v>Extreme</v>
      </c>
      <c r="H1262">
        <v>3</v>
      </c>
      <c r="I1262">
        <v>68</v>
      </c>
      <c r="J1262">
        <v>6</v>
      </c>
      <c r="K1262">
        <v>31</v>
      </c>
      <c r="L1262">
        <v>0</v>
      </c>
      <c r="M1262">
        <f t="shared" si="39"/>
        <v>136</v>
      </c>
    </row>
    <row r="1263" spans="1:13" x14ac:dyDescent="0.3">
      <c r="A1263">
        <v>1261</v>
      </c>
      <c r="B1263" t="s">
        <v>541</v>
      </c>
      <c r="C1263" t="s">
        <v>552</v>
      </c>
      <c r="D1263">
        <v>2002</v>
      </c>
      <c r="E1263">
        <v>20</v>
      </c>
      <c r="F1263">
        <v>0</v>
      </c>
      <c r="G1263" t="str">
        <f t="shared" si="38"/>
        <v>Extreme</v>
      </c>
      <c r="H1263">
        <v>9</v>
      </c>
      <c r="I1263">
        <v>41</v>
      </c>
      <c r="J1263">
        <v>16</v>
      </c>
      <c r="K1263">
        <v>13</v>
      </c>
      <c r="L1263">
        <v>0</v>
      </c>
      <c r="M1263">
        <f t="shared" si="39"/>
        <v>79</v>
      </c>
    </row>
    <row r="1264" spans="1:13" x14ac:dyDescent="0.3">
      <c r="A1264">
        <v>1262</v>
      </c>
      <c r="B1264" t="s">
        <v>541</v>
      </c>
      <c r="C1264" t="s">
        <v>553</v>
      </c>
      <c r="D1264">
        <v>2002</v>
      </c>
      <c r="E1264">
        <v>10</v>
      </c>
      <c r="F1264">
        <v>10</v>
      </c>
      <c r="G1264" t="str">
        <f t="shared" si="38"/>
        <v>High</v>
      </c>
      <c r="H1264">
        <v>4</v>
      </c>
      <c r="I1264">
        <v>43</v>
      </c>
      <c r="J1264">
        <v>82</v>
      </c>
      <c r="K1264">
        <v>29</v>
      </c>
      <c r="L1264">
        <v>0</v>
      </c>
      <c r="M1264">
        <f t="shared" si="39"/>
        <v>168</v>
      </c>
    </row>
    <row r="1265" spans="1:13" x14ac:dyDescent="0.3">
      <c r="A1265">
        <v>1263</v>
      </c>
      <c r="B1265" t="s">
        <v>541</v>
      </c>
      <c r="C1265" t="s">
        <v>554</v>
      </c>
      <c r="D1265">
        <v>2002</v>
      </c>
      <c r="E1265">
        <v>10</v>
      </c>
      <c r="F1265">
        <v>15</v>
      </c>
      <c r="G1265" t="str">
        <f t="shared" si="38"/>
        <v>Extreme</v>
      </c>
      <c r="H1265">
        <v>1</v>
      </c>
      <c r="I1265">
        <v>8</v>
      </c>
      <c r="J1265">
        <v>1</v>
      </c>
      <c r="K1265">
        <v>24</v>
      </c>
      <c r="L1265">
        <v>0</v>
      </c>
      <c r="M1265">
        <f t="shared" si="39"/>
        <v>49</v>
      </c>
    </row>
    <row r="1266" spans="1:13" x14ac:dyDescent="0.3">
      <c r="A1266">
        <v>1264</v>
      </c>
      <c r="B1266" t="s">
        <v>541</v>
      </c>
      <c r="C1266" t="s">
        <v>555</v>
      </c>
      <c r="D1266">
        <v>2002</v>
      </c>
      <c r="E1266">
        <v>15</v>
      </c>
      <c r="F1266">
        <v>16</v>
      </c>
      <c r="G1266" t="str">
        <f t="shared" si="38"/>
        <v>Extreme</v>
      </c>
      <c r="H1266">
        <v>8</v>
      </c>
      <c r="I1266">
        <v>60</v>
      </c>
      <c r="J1266">
        <v>6</v>
      </c>
      <c r="K1266">
        <v>45</v>
      </c>
      <c r="L1266">
        <v>0</v>
      </c>
      <c r="M1266">
        <f t="shared" si="39"/>
        <v>135</v>
      </c>
    </row>
    <row r="1267" spans="1:13" x14ac:dyDescent="0.3">
      <c r="A1267">
        <v>1265</v>
      </c>
      <c r="B1267" t="s">
        <v>541</v>
      </c>
      <c r="C1267" t="s">
        <v>556</v>
      </c>
      <c r="D1267">
        <v>2002</v>
      </c>
      <c r="E1267">
        <v>7</v>
      </c>
      <c r="F1267">
        <v>12</v>
      </c>
      <c r="G1267" t="str">
        <f t="shared" si="38"/>
        <v>Extreme</v>
      </c>
      <c r="H1267">
        <v>6</v>
      </c>
      <c r="I1267">
        <v>23</v>
      </c>
      <c r="J1267">
        <v>123</v>
      </c>
      <c r="K1267">
        <v>25</v>
      </c>
      <c r="L1267">
        <v>0</v>
      </c>
      <c r="M1267">
        <f t="shared" si="39"/>
        <v>189</v>
      </c>
    </row>
    <row r="1268" spans="1:13" x14ac:dyDescent="0.3">
      <c r="A1268">
        <v>1266</v>
      </c>
      <c r="B1268" t="s">
        <v>541</v>
      </c>
      <c r="C1268" t="s">
        <v>557</v>
      </c>
      <c r="D1268">
        <v>2002</v>
      </c>
      <c r="E1268">
        <v>27</v>
      </c>
      <c r="F1268">
        <v>24</v>
      </c>
      <c r="G1268" t="str">
        <f t="shared" si="38"/>
        <v>Extreme</v>
      </c>
      <c r="H1268">
        <v>7</v>
      </c>
      <c r="I1268">
        <v>83</v>
      </c>
      <c r="J1268">
        <v>6</v>
      </c>
      <c r="K1268">
        <v>14</v>
      </c>
      <c r="L1268">
        <v>0</v>
      </c>
      <c r="M1268">
        <f t="shared" si="39"/>
        <v>134</v>
      </c>
    </row>
    <row r="1269" spans="1:13" x14ac:dyDescent="0.3">
      <c r="A1269">
        <v>1267</v>
      </c>
      <c r="B1269" t="s">
        <v>541</v>
      </c>
      <c r="C1269" t="s">
        <v>558</v>
      </c>
      <c r="D1269">
        <v>2002</v>
      </c>
      <c r="E1269">
        <v>13</v>
      </c>
      <c r="F1269">
        <v>25</v>
      </c>
      <c r="G1269" t="str">
        <f t="shared" si="38"/>
        <v>Extreme</v>
      </c>
      <c r="H1269">
        <v>3</v>
      </c>
      <c r="I1269">
        <v>41</v>
      </c>
      <c r="J1269">
        <v>18</v>
      </c>
      <c r="K1269">
        <v>26</v>
      </c>
      <c r="L1269">
        <v>0</v>
      </c>
      <c r="M1269">
        <f t="shared" si="39"/>
        <v>113</v>
      </c>
    </row>
    <row r="1270" spans="1:13" x14ac:dyDescent="0.3">
      <c r="A1270">
        <v>1268</v>
      </c>
      <c r="B1270" t="s">
        <v>541</v>
      </c>
      <c r="C1270" t="s">
        <v>559</v>
      </c>
      <c r="D1270">
        <v>2002</v>
      </c>
      <c r="E1270">
        <v>6</v>
      </c>
      <c r="F1270">
        <v>0</v>
      </c>
      <c r="G1270" t="str">
        <f t="shared" si="38"/>
        <v>High</v>
      </c>
      <c r="H1270">
        <v>0</v>
      </c>
      <c r="I1270">
        <v>20</v>
      </c>
      <c r="J1270">
        <v>4</v>
      </c>
      <c r="K1270">
        <v>25</v>
      </c>
      <c r="L1270">
        <v>0</v>
      </c>
      <c r="M1270">
        <f t="shared" si="39"/>
        <v>49</v>
      </c>
    </row>
    <row r="1271" spans="1:13" x14ac:dyDescent="0.3">
      <c r="A1271">
        <v>1269</v>
      </c>
      <c r="B1271" t="s">
        <v>541</v>
      </c>
      <c r="C1271" t="s">
        <v>560</v>
      </c>
      <c r="D1271">
        <v>2002</v>
      </c>
      <c r="E1271">
        <v>16</v>
      </c>
      <c r="F1271">
        <v>22</v>
      </c>
      <c r="G1271" t="str">
        <f t="shared" si="38"/>
        <v>Extreme</v>
      </c>
      <c r="H1271">
        <v>4</v>
      </c>
      <c r="I1271">
        <v>88</v>
      </c>
      <c r="J1271">
        <v>15</v>
      </c>
      <c r="K1271">
        <v>22</v>
      </c>
      <c r="L1271">
        <v>0</v>
      </c>
      <c r="M1271">
        <f t="shared" si="39"/>
        <v>151</v>
      </c>
    </row>
    <row r="1272" spans="1:13" x14ac:dyDescent="0.3">
      <c r="A1272">
        <v>1270</v>
      </c>
      <c r="B1272" t="s">
        <v>541</v>
      </c>
      <c r="C1272" t="s">
        <v>561</v>
      </c>
      <c r="D1272">
        <v>2002</v>
      </c>
      <c r="E1272">
        <v>10</v>
      </c>
      <c r="F1272">
        <v>23</v>
      </c>
      <c r="G1272" t="str">
        <f t="shared" si="38"/>
        <v>Extreme</v>
      </c>
      <c r="H1272">
        <v>4</v>
      </c>
      <c r="I1272">
        <v>49</v>
      </c>
      <c r="J1272">
        <v>6</v>
      </c>
      <c r="K1272">
        <v>32</v>
      </c>
      <c r="L1272">
        <v>0</v>
      </c>
      <c r="M1272">
        <f t="shared" si="39"/>
        <v>114</v>
      </c>
    </row>
    <row r="1273" spans="1:13" x14ac:dyDescent="0.3">
      <c r="A1273">
        <v>1271</v>
      </c>
      <c r="B1273" t="s">
        <v>541</v>
      </c>
      <c r="C1273" t="s">
        <v>562</v>
      </c>
      <c r="D1273">
        <v>2002</v>
      </c>
      <c r="E1273">
        <v>13</v>
      </c>
      <c r="F1273">
        <v>9</v>
      </c>
      <c r="G1273" t="str">
        <f t="shared" si="38"/>
        <v>Extreme</v>
      </c>
      <c r="H1273">
        <v>5</v>
      </c>
      <c r="I1273">
        <v>51</v>
      </c>
      <c r="J1273">
        <v>6</v>
      </c>
      <c r="K1273">
        <v>23</v>
      </c>
      <c r="L1273">
        <v>0</v>
      </c>
      <c r="M1273">
        <f t="shared" si="39"/>
        <v>94</v>
      </c>
    </row>
    <row r="1274" spans="1:13" x14ac:dyDescent="0.3">
      <c r="A1274">
        <v>1272</v>
      </c>
      <c r="B1274" t="s">
        <v>541</v>
      </c>
      <c r="C1274" t="s">
        <v>563</v>
      </c>
      <c r="D1274">
        <v>2002</v>
      </c>
      <c r="E1274">
        <v>14</v>
      </c>
      <c r="F1274">
        <v>24</v>
      </c>
      <c r="G1274" t="str">
        <f t="shared" si="38"/>
        <v>Extreme</v>
      </c>
      <c r="H1274">
        <v>3</v>
      </c>
      <c r="I1274">
        <v>54</v>
      </c>
      <c r="J1274">
        <v>6</v>
      </c>
      <c r="K1274">
        <v>27</v>
      </c>
      <c r="L1274">
        <v>0</v>
      </c>
      <c r="M1274">
        <f t="shared" si="39"/>
        <v>114</v>
      </c>
    </row>
    <row r="1275" spans="1:13" x14ac:dyDescent="0.3">
      <c r="A1275">
        <v>1273</v>
      </c>
      <c r="B1275" t="s">
        <v>541</v>
      </c>
      <c r="C1275" t="s">
        <v>564</v>
      </c>
      <c r="D1275">
        <v>2002</v>
      </c>
      <c r="E1275">
        <v>8</v>
      </c>
      <c r="F1275">
        <v>3</v>
      </c>
      <c r="G1275" t="str">
        <f t="shared" si="38"/>
        <v>High</v>
      </c>
      <c r="H1275">
        <v>5</v>
      </c>
      <c r="I1275">
        <v>3</v>
      </c>
      <c r="J1275">
        <v>13</v>
      </c>
      <c r="K1275">
        <v>15</v>
      </c>
      <c r="L1275">
        <v>0</v>
      </c>
      <c r="M1275">
        <f t="shared" si="39"/>
        <v>39</v>
      </c>
    </row>
    <row r="1276" spans="1:13" x14ac:dyDescent="0.3">
      <c r="A1276">
        <v>1274</v>
      </c>
      <c r="B1276" t="s">
        <v>541</v>
      </c>
      <c r="C1276" t="s">
        <v>565</v>
      </c>
      <c r="D1276">
        <v>2002</v>
      </c>
      <c r="E1276">
        <v>6</v>
      </c>
      <c r="F1276">
        <v>10</v>
      </c>
      <c r="G1276" t="str">
        <f t="shared" si="38"/>
        <v>High</v>
      </c>
      <c r="H1276">
        <v>3</v>
      </c>
      <c r="I1276">
        <v>22</v>
      </c>
      <c r="J1276">
        <v>9</v>
      </c>
      <c r="K1276">
        <v>44</v>
      </c>
      <c r="L1276">
        <v>0</v>
      </c>
      <c r="M1276">
        <f t="shared" si="39"/>
        <v>88</v>
      </c>
    </row>
    <row r="1277" spans="1:13" x14ac:dyDescent="0.3">
      <c r="A1277">
        <v>1275</v>
      </c>
      <c r="B1277" t="s">
        <v>541</v>
      </c>
      <c r="C1277" t="s">
        <v>566</v>
      </c>
      <c r="D1277">
        <v>2002</v>
      </c>
      <c r="E1277">
        <v>10</v>
      </c>
      <c r="F1277">
        <v>16</v>
      </c>
      <c r="G1277" t="str">
        <f t="shared" si="38"/>
        <v>Extreme</v>
      </c>
      <c r="H1277">
        <v>1</v>
      </c>
      <c r="I1277">
        <v>30</v>
      </c>
      <c r="J1277">
        <v>19</v>
      </c>
      <c r="K1277">
        <v>23</v>
      </c>
      <c r="L1277">
        <v>0</v>
      </c>
      <c r="M1277">
        <f t="shared" si="39"/>
        <v>89</v>
      </c>
    </row>
    <row r="1278" spans="1:13" x14ac:dyDescent="0.3">
      <c r="A1278">
        <v>1276</v>
      </c>
      <c r="B1278" t="s">
        <v>541</v>
      </c>
      <c r="C1278" t="s">
        <v>567</v>
      </c>
      <c r="D1278">
        <v>2002</v>
      </c>
      <c r="E1278">
        <v>12</v>
      </c>
      <c r="F1278">
        <v>19</v>
      </c>
      <c r="G1278" t="str">
        <f t="shared" si="38"/>
        <v>Extreme</v>
      </c>
      <c r="H1278">
        <v>4</v>
      </c>
      <c r="I1278">
        <v>52</v>
      </c>
      <c r="J1278">
        <v>5</v>
      </c>
      <c r="K1278">
        <v>15</v>
      </c>
      <c r="L1278">
        <v>0</v>
      </c>
      <c r="M1278">
        <f t="shared" si="39"/>
        <v>95</v>
      </c>
    </row>
    <row r="1279" spans="1:13" x14ac:dyDescent="0.3">
      <c r="A1279">
        <v>1277</v>
      </c>
      <c r="B1279" t="s">
        <v>541</v>
      </c>
      <c r="C1279" t="s">
        <v>568</v>
      </c>
      <c r="D1279">
        <v>2002</v>
      </c>
      <c r="E1279">
        <v>41</v>
      </c>
      <c r="F1279">
        <v>47</v>
      </c>
      <c r="G1279" t="str">
        <f t="shared" si="38"/>
        <v>Extreme</v>
      </c>
      <c r="H1279">
        <v>3</v>
      </c>
      <c r="I1279">
        <v>143</v>
      </c>
      <c r="J1279">
        <v>52</v>
      </c>
      <c r="K1279">
        <v>28</v>
      </c>
      <c r="L1279">
        <v>0</v>
      </c>
      <c r="M1279">
        <f t="shared" si="39"/>
        <v>273</v>
      </c>
    </row>
    <row r="1280" spans="1:13" x14ac:dyDescent="0.3">
      <c r="A1280">
        <v>1278</v>
      </c>
      <c r="B1280" t="s">
        <v>541</v>
      </c>
      <c r="C1280" t="s">
        <v>569</v>
      </c>
      <c r="D1280">
        <v>2002</v>
      </c>
      <c r="E1280">
        <v>3</v>
      </c>
      <c r="F1280">
        <v>12</v>
      </c>
      <c r="G1280" t="str">
        <f t="shared" si="38"/>
        <v>Extreme</v>
      </c>
      <c r="H1280">
        <v>6</v>
      </c>
      <c r="I1280">
        <v>10</v>
      </c>
      <c r="J1280">
        <v>14</v>
      </c>
      <c r="K1280">
        <v>10</v>
      </c>
      <c r="L1280">
        <v>0</v>
      </c>
      <c r="M1280">
        <f t="shared" si="39"/>
        <v>52</v>
      </c>
    </row>
    <row r="1281" spans="1:13" x14ac:dyDescent="0.3">
      <c r="A1281">
        <v>1279</v>
      </c>
      <c r="B1281" t="s">
        <v>541</v>
      </c>
      <c r="C1281" t="s">
        <v>570</v>
      </c>
      <c r="D1281">
        <v>2002</v>
      </c>
      <c r="E1281">
        <v>10</v>
      </c>
      <c r="F1281">
        <v>33</v>
      </c>
      <c r="G1281" t="str">
        <f t="shared" si="38"/>
        <v>Extreme</v>
      </c>
      <c r="H1281">
        <v>7</v>
      </c>
      <c r="I1281">
        <v>96</v>
      </c>
      <c r="J1281">
        <v>24</v>
      </c>
      <c r="K1281">
        <v>28</v>
      </c>
      <c r="L1281">
        <v>0</v>
      </c>
      <c r="M1281">
        <f t="shared" si="39"/>
        <v>188</v>
      </c>
    </row>
    <row r="1282" spans="1:13" x14ac:dyDescent="0.3">
      <c r="A1282">
        <v>1280</v>
      </c>
      <c r="B1282" t="s">
        <v>541</v>
      </c>
      <c r="C1282" t="s">
        <v>571</v>
      </c>
      <c r="D1282">
        <v>2002</v>
      </c>
      <c r="E1282">
        <v>10</v>
      </c>
      <c r="F1282">
        <v>44</v>
      </c>
      <c r="G1282" t="str">
        <f t="shared" ref="G1282:G1345" si="40">IF(OR(E1282&gt;10,F1282&gt;10),"Extreme",IF(OR(E1282&gt;5,F1282&gt;5),"High","Moderate"))</f>
        <v>Extreme</v>
      </c>
      <c r="H1282">
        <v>9</v>
      </c>
      <c r="I1282">
        <v>54</v>
      </c>
      <c r="J1282">
        <v>29</v>
      </c>
      <c r="K1282">
        <v>18</v>
      </c>
      <c r="L1282">
        <v>0</v>
      </c>
      <c r="M1282">
        <f t="shared" si="39"/>
        <v>154</v>
      </c>
    </row>
    <row r="1283" spans="1:13" x14ac:dyDescent="0.3">
      <c r="A1283">
        <v>1281</v>
      </c>
      <c r="B1283" t="s">
        <v>541</v>
      </c>
      <c r="C1283" t="s">
        <v>572</v>
      </c>
      <c r="D1283">
        <v>2002</v>
      </c>
      <c r="E1283">
        <v>4</v>
      </c>
      <c r="F1283">
        <v>3</v>
      </c>
      <c r="G1283" t="str">
        <f t="shared" si="40"/>
        <v>Moderate</v>
      </c>
      <c r="H1283">
        <v>5</v>
      </c>
      <c r="I1283">
        <v>50</v>
      </c>
      <c r="J1283">
        <v>15</v>
      </c>
      <c r="K1283">
        <v>2</v>
      </c>
      <c r="L1283">
        <v>0</v>
      </c>
      <c r="M1283">
        <f t="shared" ref="M1283:M1346" si="41">SUM(F1283,H1283,I1283,J1283,K1283,L1283)</f>
        <v>75</v>
      </c>
    </row>
    <row r="1284" spans="1:13" x14ac:dyDescent="0.3">
      <c r="A1284">
        <v>1282</v>
      </c>
      <c r="B1284" t="s">
        <v>541</v>
      </c>
      <c r="C1284" t="s">
        <v>573</v>
      </c>
      <c r="D1284">
        <v>2002</v>
      </c>
      <c r="E1284">
        <v>13</v>
      </c>
      <c r="F1284">
        <v>19</v>
      </c>
      <c r="G1284" t="str">
        <f t="shared" si="40"/>
        <v>Extreme</v>
      </c>
      <c r="H1284">
        <v>4</v>
      </c>
      <c r="I1284">
        <v>121</v>
      </c>
      <c r="J1284">
        <v>0</v>
      </c>
      <c r="K1284">
        <v>48</v>
      </c>
      <c r="L1284">
        <v>0</v>
      </c>
      <c r="M1284">
        <f t="shared" si="41"/>
        <v>192</v>
      </c>
    </row>
    <row r="1285" spans="1:13" x14ac:dyDescent="0.3">
      <c r="A1285">
        <v>1283</v>
      </c>
      <c r="B1285" t="s">
        <v>541</v>
      </c>
      <c r="C1285" t="s">
        <v>574</v>
      </c>
      <c r="D1285">
        <v>2002</v>
      </c>
      <c r="E1285">
        <v>0</v>
      </c>
      <c r="F1285">
        <v>0</v>
      </c>
      <c r="G1285" t="str">
        <f t="shared" si="40"/>
        <v>Moderate</v>
      </c>
      <c r="H1285">
        <v>0</v>
      </c>
      <c r="I1285">
        <v>2</v>
      </c>
      <c r="J1285">
        <v>1</v>
      </c>
      <c r="K1285">
        <v>1</v>
      </c>
      <c r="L1285">
        <v>0</v>
      </c>
      <c r="M1285">
        <f t="shared" si="41"/>
        <v>4</v>
      </c>
    </row>
    <row r="1286" spans="1:13" x14ac:dyDescent="0.3">
      <c r="A1286">
        <v>1284</v>
      </c>
      <c r="B1286" t="s">
        <v>541</v>
      </c>
      <c r="C1286" t="s">
        <v>575</v>
      </c>
      <c r="D1286">
        <v>2002</v>
      </c>
      <c r="E1286">
        <v>5</v>
      </c>
      <c r="F1286">
        <v>13</v>
      </c>
      <c r="G1286" t="str">
        <f t="shared" si="40"/>
        <v>Extreme</v>
      </c>
      <c r="H1286">
        <v>10</v>
      </c>
      <c r="I1286">
        <v>14</v>
      </c>
      <c r="J1286">
        <v>7</v>
      </c>
      <c r="K1286">
        <v>2</v>
      </c>
      <c r="L1286">
        <v>0</v>
      </c>
      <c r="M1286">
        <f t="shared" si="41"/>
        <v>46</v>
      </c>
    </row>
    <row r="1287" spans="1:13" x14ac:dyDescent="0.3">
      <c r="A1287">
        <v>1285</v>
      </c>
      <c r="B1287" t="s">
        <v>541</v>
      </c>
      <c r="C1287" t="s">
        <v>576</v>
      </c>
      <c r="D1287">
        <v>2002</v>
      </c>
      <c r="E1287">
        <v>2</v>
      </c>
      <c r="F1287">
        <v>9</v>
      </c>
      <c r="G1287" t="str">
        <f t="shared" si="40"/>
        <v>High</v>
      </c>
      <c r="H1287">
        <v>7</v>
      </c>
      <c r="I1287">
        <v>16</v>
      </c>
      <c r="J1287">
        <v>106</v>
      </c>
      <c r="K1287">
        <v>20</v>
      </c>
      <c r="L1287">
        <v>0</v>
      </c>
      <c r="M1287">
        <f t="shared" si="41"/>
        <v>158</v>
      </c>
    </row>
    <row r="1288" spans="1:13" x14ac:dyDescent="0.3">
      <c r="A1288">
        <v>1286</v>
      </c>
      <c r="B1288" t="s">
        <v>541</v>
      </c>
      <c r="C1288" t="s">
        <v>577</v>
      </c>
      <c r="D1288">
        <v>2002</v>
      </c>
      <c r="E1288">
        <v>31</v>
      </c>
      <c r="F1288">
        <v>33</v>
      </c>
      <c r="G1288" t="str">
        <f t="shared" si="40"/>
        <v>Extreme</v>
      </c>
      <c r="H1288">
        <v>13</v>
      </c>
      <c r="I1288">
        <v>48</v>
      </c>
      <c r="J1288">
        <v>21</v>
      </c>
      <c r="K1288">
        <v>6</v>
      </c>
      <c r="L1288">
        <v>0</v>
      </c>
      <c r="M1288">
        <f t="shared" si="41"/>
        <v>121</v>
      </c>
    </row>
    <row r="1289" spans="1:13" x14ac:dyDescent="0.3">
      <c r="A1289">
        <v>1287</v>
      </c>
      <c r="B1289" t="s">
        <v>541</v>
      </c>
      <c r="C1289" t="s">
        <v>578</v>
      </c>
      <c r="D1289">
        <v>2002</v>
      </c>
      <c r="E1289">
        <v>51</v>
      </c>
      <c r="F1289">
        <v>53</v>
      </c>
      <c r="G1289" t="str">
        <f t="shared" si="40"/>
        <v>Extreme</v>
      </c>
      <c r="H1289">
        <v>3</v>
      </c>
      <c r="I1289">
        <v>92</v>
      </c>
      <c r="J1289">
        <v>17</v>
      </c>
      <c r="K1289">
        <v>42</v>
      </c>
      <c r="L1289">
        <v>0</v>
      </c>
      <c r="M1289">
        <f t="shared" si="41"/>
        <v>207</v>
      </c>
    </row>
    <row r="1290" spans="1:13" x14ac:dyDescent="0.3">
      <c r="A1290">
        <v>1288</v>
      </c>
      <c r="B1290" t="s">
        <v>541</v>
      </c>
      <c r="C1290" t="s">
        <v>579</v>
      </c>
      <c r="D1290">
        <v>2002</v>
      </c>
      <c r="E1290">
        <v>13</v>
      </c>
      <c r="F1290">
        <v>23</v>
      </c>
      <c r="G1290" t="str">
        <f t="shared" si="40"/>
        <v>Extreme</v>
      </c>
      <c r="H1290">
        <v>4</v>
      </c>
      <c r="I1290">
        <v>64</v>
      </c>
      <c r="J1290">
        <v>12</v>
      </c>
      <c r="K1290">
        <v>36</v>
      </c>
      <c r="L1290">
        <v>0</v>
      </c>
      <c r="M1290">
        <f t="shared" si="41"/>
        <v>139</v>
      </c>
    </row>
    <row r="1291" spans="1:13" x14ac:dyDescent="0.3">
      <c r="A1291">
        <v>1289</v>
      </c>
      <c r="B1291" t="s">
        <v>541</v>
      </c>
      <c r="C1291" t="s">
        <v>39</v>
      </c>
      <c r="D1291">
        <v>2002</v>
      </c>
      <c r="E1291">
        <v>534</v>
      </c>
      <c r="F1291">
        <v>714</v>
      </c>
      <c r="G1291" t="str">
        <f t="shared" si="40"/>
        <v>Extreme</v>
      </c>
      <c r="H1291">
        <v>243</v>
      </c>
      <c r="I1291">
        <v>1877</v>
      </c>
      <c r="J1291">
        <v>1718</v>
      </c>
      <c r="K1291">
        <v>1052</v>
      </c>
      <c r="L1291">
        <v>0</v>
      </c>
      <c r="M1291">
        <f t="shared" si="41"/>
        <v>5604</v>
      </c>
    </row>
    <row r="1292" spans="1:13" x14ac:dyDescent="0.3">
      <c r="A1292">
        <v>1290</v>
      </c>
      <c r="B1292" t="s">
        <v>580</v>
      </c>
      <c r="C1292" t="s">
        <v>581</v>
      </c>
      <c r="D1292">
        <v>2002</v>
      </c>
      <c r="E1292">
        <v>6</v>
      </c>
      <c r="F1292">
        <v>20</v>
      </c>
      <c r="G1292" t="str">
        <f t="shared" si="40"/>
        <v>Extreme</v>
      </c>
      <c r="H1292">
        <v>2</v>
      </c>
      <c r="I1292">
        <v>11</v>
      </c>
      <c r="J1292">
        <v>0</v>
      </c>
      <c r="K1292">
        <v>9</v>
      </c>
      <c r="L1292">
        <v>0</v>
      </c>
      <c r="M1292">
        <f t="shared" si="41"/>
        <v>42</v>
      </c>
    </row>
    <row r="1293" spans="1:13" x14ac:dyDescent="0.3">
      <c r="A1293">
        <v>1291</v>
      </c>
      <c r="B1293" t="s">
        <v>580</v>
      </c>
      <c r="C1293" t="s">
        <v>538</v>
      </c>
      <c r="D1293">
        <v>2002</v>
      </c>
      <c r="E1293">
        <v>35</v>
      </c>
      <c r="F1293">
        <v>6</v>
      </c>
      <c r="G1293" t="str">
        <f t="shared" si="40"/>
        <v>Extreme</v>
      </c>
      <c r="H1293">
        <v>2</v>
      </c>
      <c r="I1293">
        <v>20</v>
      </c>
      <c r="J1293">
        <v>0</v>
      </c>
      <c r="K1293">
        <v>60</v>
      </c>
      <c r="L1293">
        <v>0</v>
      </c>
      <c r="M1293">
        <f t="shared" si="41"/>
        <v>88</v>
      </c>
    </row>
    <row r="1294" spans="1:13" x14ac:dyDescent="0.3">
      <c r="A1294">
        <v>1292</v>
      </c>
      <c r="B1294" t="s">
        <v>580</v>
      </c>
      <c r="C1294" t="s">
        <v>539</v>
      </c>
      <c r="D1294">
        <v>2002</v>
      </c>
      <c r="E1294">
        <v>30</v>
      </c>
      <c r="F1294">
        <v>6</v>
      </c>
      <c r="G1294" t="str">
        <f t="shared" si="40"/>
        <v>Extreme</v>
      </c>
      <c r="H1294">
        <v>4</v>
      </c>
      <c r="I1294">
        <v>57</v>
      </c>
      <c r="J1294">
        <v>0</v>
      </c>
      <c r="K1294">
        <v>90</v>
      </c>
      <c r="L1294">
        <v>0</v>
      </c>
      <c r="M1294">
        <f t="shared" si="41"/>
        <v>157</v>
      </c>
    </row>
    <row r="1295" spans="1:13" x14ac:dyDescent="0.3">
      <c r="A1295">
        <v>1293</v>
      </c>
      <c r="B1295" t="s">
        <v>580</v>
      </c>
      <c r="C1295" t="s">
        <v>540</v>
      </c>
      <c r="D1295">
        <v>2002</v>
      </c>
      <c r="E1295">
        <v>37</v>
      </c>
      <c r="F1295">
        <v>16</v>
      </c>
      <c r="G1295" t="str">
        <f t="shared" si="40"/>
        <v>Extreme</v>
      </c>
      <c r="H1295">
        <v>8</v>
      </c>
      <c r="I1295">
        <v>40</v>
      </c>
      <c r="J1295">
        <v>0</v>
      </c>
      <c r="K1295">
        <v>77</v>
      </c>
      <c r="L1295">
        <v>0</v>
      </c>
      <c r="M1295">
        <f t="shared" si="41"/>
        <v>141</v>
      </c>
    </row>
    <row r="1296" spans="1:13" x14ac:dyDescent="0.3">
      <c r="A1296">
        <v>1294</v>
      </c>
      <c r="B1296" t="s">
        <v>580</v>
      </c>
      <c r="C1296" t="s">
        <v>39</v>
      </c>
      <c r="D1296">
        <v>2002</v>
      </c>
      <c r="E1296">
        <v>108</v>
      </c>
      <c r="F1296">
        <v>48</v>
      </c>
      <c r="G1296" t="str">
        <f t="shared" si="40"/>
        <v>Extreme</v>
      </c>
      <c r="H1296">
        <v>16</v>
      </c>
      <c r="I1296">
        <v>128</v>
      </c>
      <c r="J1296">
        <v>0</v>
      </c>
      <c r="K1296">
        <v>236</v>
      </c>
      <c r="L1296">
        <v>0</v>
      </c>
      <c r="M1296">
        <f t="shared" si="41"/>
        <v>428</v>
      </c>
    </row>
    <row r="1297" spans="1:13" x14ac:dyDescent="0.3">
      <c r="A1297">
        <v>1295</v>
      </c>
      <c r="B1297" t="s">
        <v>582</v>
      </c>
      <c r="C1297" t="s">
        <v>583</v>
      </c>
      <c r="D1297">
        <v>2002</v>
      </c>
      <c r="E1297">
        <v>41</v>
      </c>
      <c r="F1297">
        <v>102</v>
      </c>
      <c r="G1297" t="str">
        <f t="shared" si="40"/>
        <v>Extreme</v>
      </c>
      <c r="H1297">
        <v>50</v>
      </c>
      <c r="I1297">
        <v>86</v>
      </c>
      <c r="J1297">
        <v>82</v>
      </c>
      <c r="K1297">
        <v>372</v>
      </c>
      <c r="L1297">
        <v>0</v>
      </c>
      <c r="M1297">
        <f t="shared" si="41"/>
        <v>692</v>
      </c>
    </row>
    <row r="1298" spans="1:13" x14ac:dyDescent="0.3">
      <c r="A1298">
        <v>1296</v>
      </c>
      <c r="B1298" t="s">
        <v>582</v>
      </c>
      <c r="C1298" t="s">
        <v>584</v>
      </c>
      <c r="D1298">
        <v>2002</v>
      </c>
      <c r="E1298">
        <v>31</v>
      </c>
      <c r="F1298">
        <v>69</v>
      </c>
      <c r="G1298" t="str">
        <f t="shared" si="40"/>
        <v>Extreme</v>
      </c>
      <c r="H1298">
        <v>38</v>
      </c>
      <c r="I1298">
        <v>72</v>
      </c>
      <c r="J1298">
        <v>21</v>
      </c>
      <c r="K1298">
        <v>169</v>
      </c>
      <c r="L1298">
        <v>0</v>
      </c>
      <c r="M1298">
        <f t="shared" si="41"/>
        <v>369</v>
      </c>
    </row>
    <row r="1299" spans="1:13" x14ac:dyDescent="0.3">
      <c r="A1299">
        <v>1297</v>
      </c>
      <c r="B1299" t="s">
        <v>582</v>
      </c>
      <c r="C1299" t="s">
        <v>585</v>
      </c>
      <c r="D1299">
        <v>2002</v>
      </c>
      <c r="E1299">
        <v>40</v>
      </c>
      <c r="F1299">
        <v>63</v>
      </c>
      <c r="G1299" t="str">
        <f t="shared" si="40"/>
        <v>Extreme</v>
      </c>
      <c r="H1299">
        <v>63</v>
      </c>
      <c r="I1299">
        <v>57</v>
      </c>
      <c r="J1299">
        <v>55</v>
      </c>
      <c r="K1299">
        <v>147</v>
      </c>
      <c r="L1299">
        <v>0</v>
      </c>
      <c r="M1299">
        <f t="shared" si="41"/>
        <v>385</v>
      </c>
    </row>
    <row r="1300" spans="1:13" x14ac:dyDescent="0.3">
      <c r="A1300">
        <v>1298</v>
      </c>
      <c r="B1300" t="s">
        <v>582</v>
      </c>
      <c r="C1300" t="s">
        <v>586</v>
      </c>
      <c r="D1300">
        <v>2002</v>
      </c>
      <c r="E1300">
        <v>10</v>
      </c>
      <c r="F1300">
        <v>34</v>
      </c>
      <c r="G1300" t="str">
        <f t="shared" si="40"/>
        <v>Extreme</v>
      </c>
      <c r="H1300">
        <v>16</v>
      </c>
      <c r="I1300">
        <v>16</v>
      </c>
      <c r="J1300">
        <v>11</v>
      </c>
      <c r="K1300">
        <v>30</v>
      </c>
      <c r="L1300">
        <v>0</v>
      </c>
      <c r="M1300">
        <f t="shared" si="41"/>
        <v>107</v>
      </c>
    </row>
    <row r="1301" spans="1:13" x14ac:dyDescent="0.3">
      <c r="A1301">
        <v>1299</v>
      </c>
      <c r="B1301" t="s">
        <v>582</v>
      </c>
      <c r="C1301" t="s">
        <v>587</v>
      </c>
      <c r="D1301">
        <v>2002</v>
      </c>
      <c r="E1301">
        <v>10</v>
      </c>
      <c r="F1301">
        <v>17</v>
      </c>
      <c r="G1301" t="str">
        <f t="shared" si="40"/>
        <v>Extreme</v>
      </c>
      <c r="H1301">
        <v>29</v>
      </c>
      <c r="I1301">
        <v>20</v>
      </c>
      <c r="J1301">
        <v>4</v>
      </c>
      <c r="K1301">
        <v>42</v>
      </c>
      <c r="L1301">
        <v>0</v>
      </c>
      <c r="M1301">
        <f t="shared" si="41"/>
        <v>112</v>
      </c>
    </row>
    <row r="1302" spans="1:13" x14ac:dyDescent="0.3">
      <c r="A1302">
        <v>1300</v>
      </c>
      <c r="B1302" t="s">
        <v>582</v>
      </c>
      <c r="C1302" t="s">
        <v>588</v>
      </c>
      <c r="D1302">
        <v>2002</v>
      </c>
      <c r="E1302">
        <v>7</v>
      </c>
      <c r="F1302">
        <v>7</v>
      </c>
      <c r="G1302" t="str">
        <f t="shared" si="40"/>
        <v>High</v>
      </c>
      <c r="H1302">
        <v>23</v>
      </c>
      <c r="I1302">
        <v>27</v>
      </c>
      <c r="J1302">
        <v>23</v>
      </c>
      <c r="K1302">
        <v>72</v>
      </c>
      <c r="L1302">
        <v>0</v>
      </c>
      <c r="M1302">
        <f t="shared" si="41"/>
        <v>152</v>
      </c>
    </row>
    <row r="1303" spans="1:13" x14ac:dyDescent="0.3">
      <c r="A1303">
        <v>1301</v>
      </c>
      <c r="B1303" t="s">
        <v>582</v>
      </c>
      <c r="C1303" t="s">
        <v>589</v>
      </c>
      <c r="D1303">
        <v>2002</v>
      </c>
      <c r="E1303">
        <v>31</v>
      </c>
      <c r="F1303">
        <v>46</v>
      </c>
      <c r="G1303" t="str">
        <f t="shared" si="40"/>
        <v>Extreme</v>
      </c>
      <c r="H1303">
        <v>44</v>
      </c>
      <c r="I1303">
        <v>48</v>
      </c>
      <c r="J1303">
        <v>5</v>
      </c>
      <c r="K1303">
        <v>63</v>
      </c>
      <c r="L1303">
        <v>0</v>
      </c>
      <c r="M1303">
        <f t="shared" si="41"/>
        <v>206</v>
      </c>
    </row>
    <row r="1304" spans="1:13" x14ac:dyDescent="0.3">
      <c r="A1304">
        <v>1302</v>
      </c>
      <c r="B1304" t="s">
        <v>582</v>
      </c>
      <c r="C1304" t="s">
        <v>590</v>
      </c>
      <c r="D1304">
        <v>2002</v>
      </c>
      <c r="E1304">
        <v>15</v>
      </c>
      <c r="F1304">
        <v>15</v>
      </c>
      <c r="G1304" t="str">
        <f t="shared" si="40"/>
        <v>Extreme</v>
      </c>
      <c r="H1304">
        <v>17</v>
      </c>
      <c r="I1304">
        <v>14</v>
      </c>
      <c r="J1304">
        <v>16</v>
      </c>
      <c r="K1304">
        <v>45</v>
      </c>
      <c r="L1304">
        <v>0</v>
      </c>
      <c r="M1304">
        <f t="shared" si="41"/>
        <v>107</v>
      </c>
    </row>
    <row r="1305" spans="1:13" x14ac:dyDescent="0.3">
      <c r="A1305">
        <v>1303</v>
      </c>
      <c r="B1305" t="s">
        <v>582</v>
      </c>
      <c r="C1305" t="s">
        <v>591</v>
      </c>
      <c r="D1305">
        <v>2002</v>
      </c>
      <c r="E1305">
        <v>14</v>
      </c>
      <c r="F1305">
        <v>17</v>
      </c>
      <c r="G1305" t="str">
        <f t="shared" si="40"/>
        <v>Extreme</v>
      </c>
      <c r="H1305">
        <v>16</v>
      </c>
      <c r="I1305">
        <v>10</v>
      </c>
      <c r="J1305">
        <v>8</v>
      </c>
      <c r="K1305">
        <v>0</v>
      </c>
      <c r="L1305">
        <v>0</v>
      </c>
      <c r="M1305">
        <f t="shared" si="41"/>
        <v>51</v>
      </c>
    </row>
    <row r="1306" spans="1:13" x14ac:dyDescent="0.3">
      <c r="A1306">
        <v>1304</v>
      </c>
      <c r="B1306" t="s">
        <v>582</v>
      </c>
      <c r="C1306" t="s">
        <v>592</v>
      </c>
      <c r="D1306">
        <v>2002</v>
      </c>
      <c r="E1306">
        <v>7</v>
      </c>
      <c r="F1306">
        <v>14</v>
      </c>
      <c r="G1306" t="str">
        <f t="shared" si="40"/>
        <v>Extreme</v>
      </c>
      <c r="H1306">
        <v>16</v>
      </c>
      <c r="I1306">
        <v>12</v>
      </c>
      <c r="J1306">
        <v>45</v>
      </c>
      <c r="K1306">
        <v>23</v>
      </c>
      <c r="L1306">
        <v>0</v>
      </c>
      <c r="M1306">
        <f t="shared" si="41"/>
        <v>110</v>
      </c>
    </row>
    <row r="1307" spans="1:13" x14ac:dyDescent="0.3">
      <c r="A1307">
        <v>1305</v>
      </c>
      <c r="B1307" t="s">
        <v>582</v>
      </c>
      <c r="C1307" t="s">
        <v>128</v>
      </c>
      <c r="D1307">
        <v>2002</v>
      </c>
      <c r="E1307">
        <v>13</v>
      </c>
      <c r="F1307">
        <v>9</v>
      </c>
      <c r="G1307" t="str">
        <f t="shared" si="40"/>
        <v>Extreme</v>
      </c>
      <c r="H1307">
        <v>5</v>
      </c>
      <c r="I1307">
        <v>9</v>
      </c>
      <c r="J1307">
        <v>5</v>
      </c>
      <c r="K1307">
        <v>11</v>
      </c>
      <c r="L1307">
        <v>0</v>
      </c>
      <c r="M1307">
        <f t="shared" si="41"/>
        <v>39</v>
      </c>
    </row>
    <row r="1308" spans="1:13" x14ac:dyDescent="0.3">
      <c r="A1308">
        <v>1306</v>
      </c>
      <c r="B1308" t="s">
        <v>582</v>
      </c>
      <c r="C1308" t="s">
        <v>593</v>
      </c>
      <c r="D1308">
        <v>2002</v>
      </c>
      <c r="E1308">
        <v>20</v>
      </c>
      <c r="F1308">
        <v>6</v>
      </c>
      <c r="G1308" t="str">
        <f t="shared" si="40"/>
        <v>Extreme</v>
      </c>
      <c r="H1308">
        <v>21</v>
      </c>
      <c r="I1308">
        <v>31</v>
      </c>
      <c r="J1308">
        <v>9</v>
      </c>
      <c r="K1308">
        <v>43</v>
      </c>
      <c r="L1308">
        <v>0</v>
      </c>
      <c r="M1308">
        <f t="shared" si="41"/>
        <v>110</v>
      </c>
    </row>
    <row r="1309" spans="1:13" x14ac:dyDescent="0.3">
      <c r="A1309">
        <v>1307</v>
      </c>
      <c r="B1309" t="s">
        <v>582</v>
      </c>
      <c r="C1309" t="s">
        <v>594</v>
      </c>
      <c r="D1309">
        <v>2002</v>
      </c>
      <c r="E1309">
        <v>32</v>
      </c>
      <c r="F1309">
        <v>39</v>
      </c>
      <c r="G1309" t="str">
        <f t="shared" si="40"/>
        <v>Extreme</v>
      </c>
      <c r="H1309">
        <v>27</v>
      </c>
      <c r="I1309">
        <v>29</v>
      </c>
      <c r="J1309">
        <v>9</v>
      </c>
      <c r="K1309">
        <v>171</v>
      </c>
      <c r="L1309">
        <v>0</v>
      </c>
      <c r="M1309">
        <f t="shared" si="41"/>
        <v>275</v>
      </c>
    </row>
    <row r="1310" spans="1:13" x14ac:dyDescent="0.3">
      <c r="A1310">
        <v>1308</v>
      </c>
      <c r="B1310" t="s">
        <v>582</v>
      </c>
      <c r="C1310" t="s">
        <v>595</v>
      </c>
      <c r="D1310">
        <v>2002</v>
      </c>
      <c r="E1310">
        <v>65</v>
      </c>
      <c r="F1310">
        <v>93</v>
      </c>
      <c r="G1310" t="str">
        <f t="shared" si="40"/>
        <v>Extreme</v>
      </c>
      <c r="H1310">
        <v>62</v>
      </c>
      <c r="I1310">
        <v>70</v>
      </c>
      <c r="J1310">
        <v>54</v>
      </c>
      <c r="K1310">
        <v>261</v>
      </c>
      <c r="L1310">
        <v>0</v>
      </c>
      <c r="M1310">
        <f t="shared" si="41"/>
        <v>540</v>
      </c>
    </row>
    <row r="1311" spans="1:13" x14ac:dyDescent="0.3">
      <c r="A1311">
        <v>1309</v>
      </c>
      <c r="B1311" t="s">
        <v>582</v>
      </c>
      <c r="C1311" t="s">
        <v>596</v>
      </c>
      <c r="D1311">
        <v>2002</v>
      </c>
      <c r="E1311">
        <v>16</v>
      </c>
      <c r="F1311">
        <v>27</v>
      </c>
      <c r="G1311" t="str">
        <f t="shared" si="40"/>
        <v>Extreme</v>
      </c>
      <c r="H1311">
        <v>24</v>
      </c>
      <c r="I1311">
        <v>13</v>
      </c>
      <c r="J1311">
        <v>20</v>
      </c>
      <c r="K1311">
        <v>31</v>
      </c>
      <c r="L1311">
        <v>0</v>
      </c>
      <c r="M1311">
        <f t="shared" si="41"/>
        <v>115</v>
      </c>
    </row>
    <row r="1312" spans="1:13" x14ac:dyDescent="0.3">
      <c r="A1312">
        <v>1310</v>
      </c>
      <c r="B1312" t="s">
        <v>582</v>
      </c>
      <c r="C1312" t="s">
        <v>597</v>
      </c>
      <c r="D1312">
        <v>2002</v>
      </c>
      <c r="E1312">
        <v>26</v>
      </c>
      <c r="F1312">
        <v>49</v>
      </c>
      <c r="G1312" t="str">
        <f t="shared" si="40"/>
        <v>Extreme</v>
      </c>
      <c r="H1312">
        <v>34</v>
      </c>
      <c r="I1312">
        <v>34</v>
      </c>
      <c r="J1312">
        <v>33</v>
      </c>
      <c r="K1312">
        <v>156</v>
      </c>
      <c r="L1312">
        <v>0</v>
      </c>
      <c r="M1312">
        <f t="shared" si="41"/>
        <v>306</v>
      </c>
    </row>
    <row r="1313" spans="1:13" x14ac:dyDescent="0.3">
      <c r="A1313">
        <v>1311</v>
      </c>
      <c r="B1313" t="s">
        <v>582</v>
      </c>
      <c r="C1313" t="s">
        <v>598</v>
      </c>
      <c r="D1313">
        <v>2002</v>
      </c>
      <c r="E1313">
        <v>33</v>
      </c>
      <c r="F1313">
        <v>60</v>
      </c>
      <c r="G1313" t="str">
        <f t="shared" si="40"/>
        <v>Extreme</v>
      </c>
      <c r="H1313">
        <v>47</v>
      </c>
      <c r="I1313">
        <v>70</v>
      </c>
      <c r="J1313">
        <v>104</v>
      </c>
      <c r="K1313">
        <v>185</v>
      </c>
      <c r="L1313">
        <v>0</v>
      </c>
      <c r="M1313">
        <f t="shared" si="41"/>
        <v>466</v>
      </c>
    </row>
    <row r="1314" spans="1:13" x14ac:dyDescent="0.3">
      <c r="A1314">
        <v>1312</v>
      </c>
      <c r="B1314" t="s">
        <v>582</v>
      </c>
      <c r="C1314" t="s">
        <v>599</v>
      </c>
      <c r="D1314">
        <v>2002</v>
      </c>
      <c r="E1314">
        <v>6</v>
      </c>
      <c r="F1314">
        <v>6</v>
      </c>
      <c r="G1314" t="str">
        <f t="shared" si="40"/>
        <v>High</v>
      </c>
      <c r="H1314">
        <v>14</v>
      </c>
      <c r="I1314">
        <v>11</v>
      </c>
      <c r="J1314">
        <v>8</v>
      </c>
      <c r="K1314">
        <v>24</v>
      </c>
      <c r="L1314">
        <v>0</v>
      </c>
      <c r="M1314">
        <f t="shared" si="41"/>
        <v>63</v>
      </c>
    </row>
    <row r="1315" spans="1:13" x14ac:dyDescent="0.3">
      <c r="A1315">
        <v>1313</v>
      </c>
      <c r="B1315" t="s">
        <v>582</v>
      </c>
      <c r="C1315" t="s">
        <v>600</v>
      </c>
      <c r="D1315">
        <v>2002</v>
      </c>
      <c r="E1315">
        <v>8</v>
      </c>
      <c r="F1315">
        <v>2</v>
      </c>
      <c r="G1315" t="str">
        <f t="shared" si="40"/>
        <v>High</v>
      </c>
      <c r="H1315">
        <v>9</v>
      </c>
      <c r="I1315">
        <v>23</v>
      </c>
      <c r="J1315">
        <v>2</v>
      </c>
      <c r="K1315">
        <v>10</v>
      </c>
      <c r="L1315">
        <v>0</v>
      </c>
      <c r="M1315">
        <f t="shared" si="41"/>
        <v>46</v>
      </c>
    </row>
    <row r="1316" spans="1:13" x14ac:dyDescent="0.3">
      <c r="A1316">
        <v>1314</v>
      </c>
      <c r="B1316" t="s">
        <v>582</v>
      </c>
      <c r="C1316" t="s">
        <v>601</v>
      </c>
      <c r="D1316">
        <v>2002</v>
      </c>
      <c r="E1316">
        <v>5</v>
      </c>
      <c r="F1316">
        <v>18</v>
      </c>
      <c r="G1316" t="str">
        <f t="shared" si="40"/>
        <v>Extreme</v>
      </c>
      <c r="H1316">
        <v>15</v>
      </c>
      <c r="I1316">
        <v>10</v>
      </c>
      <c r="J1316">
        <v>10</v>
      </c>
      <c r="K1316">
        <v>18</v>
      </c>
      <c r="L1316">
        <v>0</v>
      </c>
      <c r="M1316">
        <f t="shared" si="41"/>
        <v>71</v>
      </c>
    </row>
    <row r="1317" spans="1:13" x14ac:dyDescent="0.3">
      <c r="A1317">
        <v>1315</v>
      </c>
      <c r="B1317" t="s">
        <v>582</v>
      </c>
      <c r="C1317" t="s">
        <v>602</v>
      </c>
      <c r="D1317">
        <v>2002</v>
      </c>
      <c r="E1317">
        <v>37</v>
      </c>
      <c r="F1317">
        <v>49</v>
      </c>
      <c r="G1317" t="str">
        <f t="shared" si="40"/>
        <v>Extreme</v>
      </c>
      <c r="H1317">
        <v>81</v>
      </c>
      <c r="I1317">
        <v>43</v>
      </c>
      <c r="J1317">
        <v>15</v>
      </c>
      <c r="K1317">
        <v>85</v>
      </c>
      <c r="L1317">
        <v>0</v>
      </c>
      <c r="M1317">
        <f t="shared" si="41"/>
        <v>273</v>
      </c>
    </row>
    <row r="1318" spans="1:13" x14ac:dyDescent="0.3">
      <c r="A1318">
        <v>1316</v>
      </c>
      <c r="B1318" t="s">
        <v>582</v>
      </c>
      <c r="C1318" t="s">
        <v>603</v>
      </c>
      <c r="D1318">
        <v>2002</v>
      </c>
      <c r="E1318">
        <v>12</v>
      </c>
      <c r="F1318">
        <v>21</v>
      </c>
      <c r="G1318" t="str">
        <f t="shared" si="40"/>
        <v>Extreme</v>
      </c>
      <c r="H1318">
        <v>25</v>
      </c>
      <c r="I1318">
        <v>32</v>
      </c>
      <c r="J1318">
        <v>11</v>
      </c>
      <c r="K1318">
        <v>32</v>
      </c>
      <c r="L1318">
        <v>0</v>
      </c>
      <c r="M1318">
        <f t="shared" si="41"/>
        <v>121</v>
      </c>
    </row>
    <row r="1319" spans="1:13" x14ac:dyDescent="0.3">
      <c r="A1319">
        <v>1317</v>
      </c>
      <c r="B1319" t="s">
        <v>582</v>
      </c>
      <c r="C1319" t="s">
        <v>604</v>
      </c>
      <c r="D1319">
        <v>2002</v>
      </c>
      <c r="E1319">
        <v>15</v>
      </c>
      <c r="F1319">
        <v>17</v>
      </c>
      <c r="G1319" t="str">
        <f t="shared" si="40"/>
        <v>Extreme</v>
      </c>
      <c r="H1319">
        <v>12</v>
      </c>
      <c r="I1319">
        <v>18</v>
      </c>
      <c r="J1319">
        <v>24</v>
      </c>
      <c r="K1319">
        <v>33</v>
      </c>
      <c r="L1319">
        <v>0</v>
      </c>
      <c r="M1319">
        <f t="shared" si="41"/>
        <v>104</v>
      </c>
    </row>
    <row r="1320" spans="1:13" x14ac:dyDescent="0.3">
      <c r="A1320">
        <v>1318</v>
      </c>
      <c r="B1320" t="s">
        <v>582</v>
      </c>
      <c r="C1320" t="s">
        <v>605</v>
      </c>
      <c r="D1320">
        <v>2002</v>
      </c>
      <c r="E1320">
        <v>9</v>
      </c>
      <c r="F1320">
        <v>25</v>
      </c>
      <c r="G1320" t="str">
        <f t="shared" si="40"/>
        <v>Extreme</v>
      </c>
      <c r="H1320">
        <v>32</v>
      </c>
      <c r="I1320">
        <v>0</v>
      </c>
      <c r="J1320">
        <v>0</v>
      </c>
      <c r="K1320">
        <v>0</v>
      </c>
      <c r="L1320">
        <v>0</v>
      </c>
      <c r="M1320">
        <f t="shared" si="41"/>
        <v>57</v>
      </c>
    </row>
    <row r="1321" spans="1:13" x14ac:dyDescent="0.3">
      <c r="A1321">
        <v>1319</v>
      </c>
      <c r="B1321" t="s">
        <v>582</v>
      </c>
      <c r="C1321" t="s">
        <v>606</v>
      </c>
      <c r="D1321">
        <v>2002</v>
      </c>
      <c r="E1321">
        <v>12</v>
      </c>
      <c r="F1321">
        <v>19</v>
      </c>
      <c r="G1321" t="str">
        <f t="shared" si="40"/>
        <v>Extreme</v>
      </c>
      <c r="H1321">
        <v>26</v>
      </c>
      <c r="I1321">
        <v>18</v>
      </c>
      <c r="J1321">
        <v>12</v>
      </c>
      <c r="K1321">
        <v>44</v>
      </c>
      <c r="L1321">
        <v>0</v>
      </c>
      <c r="M1321">
        <f t="shared" si="41"/>
        <v>119</v>
      </c>
    </row>
    <row r="1322" spans="1:13" x14ac:dyDescent="0.3">
      <c r="A1322">
        <v>1320</v>
      </c>
      <c r="B1322" t="s">
        <v>582</v>
      </c>
      <c r="C1322" t="s">
        <v>607</v>
      </c>
      <c r="D1322">
        <v>2002</v>
      </c>
      <c r="E1322">
        <v>26</v>
      </c>
      <c r="F1322">
        <v>51</v>
      </c>
      <c r="G1322" t="str">
        <f t="shared" si="40"/>
        <v>Extreme</v>
      </c>
      <c r="H1322">
        <v>36</v>
      </c>
      <c r="I1322">
        <v>37</v>
      </c>
      <c r="J1322">
        <v>46</v>
      </c>
      <c r="K1322">
        <v>105</v>
      </c>
      <c r="L1322">
        <v>0</v>
      </c>
      <c r="M1322">
        <f t="shared" si="41"/>
        <v>275</v>
      </c>
    </row>
    <row r="1323" spans="1:13" x14ac:dyDescent="0.3">
      <c r="A1323">
        <v>1321</v>
      </c>
      <c r="B1323" t="s">
        <v>582</v>
      </c>
      <c r="C1323" t="s">
        <v>63</v>
      </c>
      <c r="D1323">
        <v>2002</v>
      </c>
      <c r="E1323">
        <v>2</v>
      </c>
      <c r="F1323">
        <v>4</v>
      </c>
      <c r="G1323" t="str">
        <f t="shared" si="40"/>
        <v>Moderate</v>
      </c>
      <c r="H1323">
        <v>0</v>
      </c>
      <c r="I1323">
        <v>11</v>
      </c>
      <c r="J1323">
        <v>31</v>
      </c>
      <c r="K1323">
        <v>0</v>
      </c>
      <c r="L1323">
        <v>0</v>
      </c>
      <c r="M1323">
        <f t="shared" si="41"/>
        <v>46</v>
      </c>
    </row>
    <row r="1324" spans="1:13" x14ac:dyDescent="0.3">
      <c r="A1324">
        <v>1322</v>
      </c>
      <c r="B1324" t="s">
        <v>582</v>
      </c>
      <c r="C1324" t="s">
        <v>608</v>
      </c>
      <c r="D1324">
        <v>2002</v>
      </c>
      <c r="E1324">
        <v>19</v>
      </c>
      <c r="F1324">
        <v>29</v>
      </c>
      <c r="G1324" t="str">
        <f t="shared" si="40"/>
        <v>Extreme</v>
      </c>
      <c r="H1324">
        <v>17</v>
      </c>
      <c r="I1324">
        <v>20</v>
      </c>
      <c r="J1324">
        <v>30</v>
      </c>
      <c r="K1324">
        <v>42</v>
      </c>
      <c r="L1324">
        <v>0</v>
      </c>
      <c r="M1324">
        <f t="shared" si="41"/>
        <v>138</v>
      </c>
    </row>
    <row r="1325" spans="1:13" x14ac:dyDescent="0.3">
      <c r="A1325">
        <v>1323</v>
      </c>
      <c r="B1325" t="s">
        <v>582</v>
      </c>
      <c r="C1325" t="s">
        <v>609</v>
      </c>
      <c r="D1325">
        <v>2002</v>
      </c>
      <c r="E1325">
        <v>20</v>
      </c>
      <c r="F1325">
        <v>69</v>
      </c>
      <c r="G1325" t="str">
        <f t="shared" si="40"/>
        <v>Extreme</v>
      </c>
      <c r="H1325">
        <v>21</v>
      </c>
      <c r="I1325">
        <v>35</v>
      </c>
      <c r="J1325">
        <v>108</v>
      </c>
      <c r="K1325">
        <v>176</v>
      </c>
      <c r="L1325">
        <v>0</v>
      </c>
      <c r="M1325">
        <f t="shared" si="41"/>
        <v>409</v>
      </c>
    </row>
    <row r="1326" spans="1:13" x14ac:dyDescent="0.3">
      <c r="A1326">
        <v>1324</v>
      </c>
      <c r="B1326" t="s">
        <v>582</v>
      </c>
      <c r="C1326" t="s">
        <v>610</v>
      </c>
      <c r="D1326">
        <v>2002</v>
      </c>
      <c r="E1326">
        <v>4</v>
      </c>
      <c r="F1326">
        <v>7</v>
      </c>
      <c r="G1326" t="str">
        <f t="shared" si="40"/>
        <v>High</v>
      </c>
      <c r="H1326">
        <v>14</v>
      </c>
      <c r="I1326">
        <v>12</v>
      </c>
      <c r="J1326">
        <v>12</v>
      </c>
      <c r="K1326">
        <v>50</v>
      </c>
      <c r="L1326">
        <v>0</v>
      </c>
      <c r="M1326">
        <f t="shared" si="41"/>
        <v>95</v>
      </c>
    </row>
    <row r="1327" spans="1:13" x14ac:dyDescent="0.3">
      <c r="A1327">
        <v>1325</v>
      </c>
      <c r="B1327" t="s">
        <v>582</v>
      </c>
      <c r="C1327" t="s">
        <v>611</v>
      </c>
      <c r="D1327">
        <v>2002</v>
      </c>
      <c r="E1327">
        <v>11</v>
      </c>
      <c r="F1327">
        <v>23</v>
      </c>
      <c r="G1327" t="str">
        <f t="shared" si="40"/>
        <v>Extreme</v>
      </c>
      <c r="H1327">
        <v>29</v>
      </c>
      <c r="I1327">
        <v>20</v>
      </c>
      <c r="J1327">
        <v>16</v>
      </c>
      <c r="K1327">
        <v>27</v>
      </c>
      <c r="L1327">
        <v>0</v>
      </c>
      <c r="M1327">
        <f t="shared" si="41"/>
        <v>115</v>
      </c>
    </row>
    <row r="1328" spans="1:13" x14ac:dyDescent="0.3">
      <c r="A1328">
        <v>1326</v>
      </c>
      <c r="B1328" t="s">
        <v>582</v>
      </c>
      <c r="C1328" t="s">
        <v>612</v>
      </c>
      <c r="D1328">
        <v>2002</v>
      </c>
      <c r="E1328">
        <v>27</v>
      </c>
      <c r="F1328">
        <v>39</v>
      </c>
      <c r="G1328" t="str">
        <f t="shared" si="40"/>
        <v>Extreme</v>
      </c>
      <c r="H1328">
        <v>30</v>
      </c>
      <c r="I1328">
        <v>28</v>
      </c>
      <c r="J1328">
        <v>19</v>
      </c>
      <c r="K1328">
        <v>56</v>
      </c>
      <c r="L1328">
        <v>0</v>
      </c>
      <c r="M1328">
        <f t="shared" si="41"/>
        <v>172</v>
      </c>
    </row>
    <row r="1329" spans="1:13" x14ac:dyDescent="0.3">
      <c r="A1329">
        <v>1327</v>
      </c>
      <c r="B1329" t="s">
        <v>582</v>
      </c>
      <c r="C1329" t="s">
        <v>204</v>
      </c>
      <c r="D1329">
        <v>2002</v>
      </c>
      <c r="E1329">
        <v>9</v>
      </c>
      <c r="F1329">
        <v>6</v>
      </c>
      <c r="G1329" t="str">
        <f t="shared" si="40"/>
        <v>High</v>
      </c>
      <c r="H1329">
        <v>17</v>
      </c>
      <c r="I1329">
        <v>34</v>
      </c>
      <c r="J1329">
        <v>4</v>
      </c>
      <c r="K1329">
        <v>28</v>
      </c>
      <c r="L1329">
        <v>0</v>
      </c>
      <c r="M1329">
        <f t="shared" si="41"/>
        <v>89</v>
      </c>
    </row>
    <row r="1330" spans="1:13" x14ac:dyDescent="0.3">
      <c r="A1330">
        <v>1328</v>
      </c>
      <c r="B1330" t="s">
        <v>582</v>
      </c>
      <c r="C1330" t="s">
        <v>613</v>
      </c>
      <c r="D1330">
        <v>2002</v>
      </c>
      <c r="E1330">
        <v>39</v>
      </c>
      <c r="F1330">
        <v>36</v>
      </c>
      <c r="G1330" t="str">
        <f t="shared" si="40"/>
        <v>Extreme</v>
      </c>
      <c r="H1330">
        <v>26</v>
      </c>
      <c r="I1330">
        <v>54</v>
      </c>
      <c r="J1330">
        <v>36</v>
      </c>
      <c r="K1330">
        <v>72</v>
      </c>
      <c r="L1330">
        <v>0</v>
      </c>
      <c r="M1330">
        <f t="shared" si="41"/>
        <v>224</v>
      </c>
    </row>
    <row r="1331" spans="1:13" x14ac:dyDescent="0.3">
      <c r="A1331">
        <v>1329</v>
      </c>
      <c r="B1331" t="s">
        <v>582</v>
      </c>
      <c r="C1331" t="s">
        <v>614</v>
      </c>
      <c r="D1331">
        <v>2002</v>
      </c>
      <c r="E1331">
        <v>25</v>
      </c>
      <c r="F1331">
        <v>30</v>
      </c>
      <c r="G1331" t="str">
        <f t="shared" si="40"/>
        <v>Extreme</v>
      </c>
      <c r="H1331">
        <v>21</v>
      </c>
      <c r="I1331">
        <v>41</v>
      </c>
      <c r="J1331">
        <v>12</v>
      </c>
      <c r="K1331">
        <v>107</v>
      </c>
      <c r="L1331">
        <v>0</v>
      </c>
      <c r="M1331">
        <f t="shared" si="41"/>
        <v>211</v>
      </c>
    </row>
    <row r="1332" spans="1:13" x14ac:dyDescent="0.3">
      <c r="A1332">
        <v>1330</v>
      </c>
      <c r="B1332" t="s">
        <v>582</v>
      </c>
      <c r="C1332" t="s">
        <v>615</v>
      </c>
      <c r="D1332">
        <v>2002</v>
      </c>
      <c r="E1332">
        <v>15</v>
      </c>
      <c r="F1332">
        <v>27</v>
      </c>
      <c r="G1332" t="str">
        <f t="shared" si="40"/>
        <v>Extreme</v>
      </c>
      <c r="H1332">
        <v>10</v>
      </c>
      <c r="I1332">
        <v>22</v>
      </c>
      <c r="J1332">
        <v>10</v>
      </c>
      <c r="K1332">
        <v>80</v>
      </c>
      <c r="L1332">
        <v>0</v>
      </c>
      <c r="M1332">
        <f t="shared" si="41"/>
        <v>149</v>
      </c>
    </row>
    <row r="1333" spans="1:13" x14ac:dyDescent="0.3">
      <c r="A1333">
        <v>1331</v>
      </c>
      <c r="B1333" t="s">
        <v>582</v>
      </c>
      <c r="C1333" t="s">
        <v>616</v>
      </c>
      <c r="D1333">
        <v>2002</v>
      </c>
      <c r="E1333">
        <v>4</v>
      </c>
      <c r="F1333">
        <v>14</v>
      </c>
      <c r="G1333" t="str">
        <f t="shared" si="40"/>
        <v>Extreme</v>
      </c>
      <c r="H1333">
        <v>22</v>
      </c>
      <c r="I1333">
        <v>19</v>
      </c>
      <c r="J1333">
        <v>17</v>
      </c>
      <c r="K1333">
        <v>22</v>
      </c>
      <c r="L1333">
        <v>0</v>
      </c>
      <c r="M1333">
        <f t="shared" si="41"/>
        <v>94</v>
      </c>
    </row>
    <row r="1334" spans="1:13" x14ac:dyDescent="0.3">
      <c r="A1334">
        <v>1332</v>
      </c>
      <c r="B1334" t="s">
        <v>582</v>
      </c>
      <c r="C1334" t="s">
        <v>617</v>
      </c>
      <c r="D1334">
        <v>2002</v>
      </c>
      <c r="E1334">
        <v>8</v>
      </c>
      <c r="F1334">
        <v>15</v>
      </c>
      <c r="G1334" t="str">
        <f t="shared" si="40"/>
        <v>Extreme</v>
      </c>
      <c r="H1334">
        <v>23</v>
      </c>
      <c r="I1334">
        <v>18</v>
      </c>
      <c r="J1334">
        <v>10</v>
      </c>
      <c r="K1334">
        <v>45</v>
      </c>
      <c r="L1334">
        <v>0</v>
      </c>
      <c r="M1334">
        <f t="shared" si="41"/>
        <v>111</v>
      </c>
    </row>
    <row r="1335" spans="1:13" x14ac:dyDescent="0.3">
      <c r="A1335">
        <v>1333</v>
      </c>
      <c r="B1335" t="s">
        <v>582</v>
      </c>
      <c r="C1335" t="s">
        <v>618</v>
      </c>
      <c r="D1335">
        <v>2002</v>
      </c>
      <c r="E1335">
        <v>14</v>
      </c>
      <c r="F1335">
        <v>11</v>
      </c>
      <c r="G1335" t="str">
        <f t="shared" si="40"/>
        <v>Extreme</v>
      </c>
      <c r="H1335">
        <v>14</v>
      </c>
      <c r="I1335">
        <v>21</v>
      </c>
      <c r="J1335">
        <v>2</v>
      </c>
      <c r="K1335">
        <v>42</v>
      </c>
      <c r="L1335">
        <v>0</v>
      </c>
      <c r="M1335">
        <f t="shared" si="41"/>
        <v>90</v>
      </c>
    </row>
    <row r="1336" spans="1:13" x14ac:dyDescent="0.3">
      <c r="A1336">
        <v>1334</v>
      </c>
      <c r="B1336" t="s">
        <v>582</v>
      </c>
      <c r="C1336" t="s">
        <v>619</v>
      </c>
      <c r="D1336">
        <v>2002</v>
      </c>
      <c r="E1336">
        <v>6</v>
      </c>
      <c r="F1336">
        <v>16</v>
      </c>
      <c r="G1336" t="str">
        <f t="shared" si="40"/>
        <v>Extreme</v>
      </c>
      <c r="H1336">
        <v>15</v>
      </c>
      <c r="I1336">
        <v>10</v>
      </c>
      <c r="J1336">
        <v>2</v>
      </c>
      <c r="K1336">
        <v>37</v>
      </c>
      <c r="L1336">
        <v>0</v>
      </c>
      <c r="M1336">
        <f t="shared" si="41"/>
        <v>80</v>
      </c>
    </row>
    <row r="1337" spans="1:13" x14ac:dyDescent="0.3">
      <c r="A1337">
        <v>1335</v>
      </c>
      <c r="B1337" t="s">
        <v>582</v>
      </c>
      <c r="C1337" t="s">
        <v>620</v>
      </c>
      <c r="D1337">
        <v>2002</v>
      </c>
      <c r="E1337">
        <v>13</v>
      </c>
      <c r="F1337">
        <v>31</v>
      </c>
      <c r="G1337" t="str">
        <f t="shared" si="40"/>
        <v>Extreme</v>
      </c>
      <c r="H1337">
        <v>37</v>
      </c>
      <c r="I1337">
        <v>26</v>
      </c>
      <c r="J1337">
        <v>3</v>
      </c>
      <c r="K1337">
        <v>73</v>
      </c>
      <c r="L1337">
        <v>0</v>
      </c>
      <c r="M1337">
        <f t="shared" si="41"/>
        <v>170</v>
      </c>
    </row>
    <row r="1338" spans="1:13" x14ac:dyDescent="0.3">
      <c r="A1338">
        <v>1336</v>
      </c>
      <c r="B1338" t="s">
        <v>582</v>
      </c>
      <c r="C1338" t="s">
        <v>621</v>
      </c>
      <c r="D1338">
        <v>2002</v>
      </c>
      <c r="E1338">
        <v>30</v>
      </c>
      <c r="F1338">
        <v>126</v>
      </c>
      <c r="G1338" t="str">
        <f t="shared" si="40"/>
        <v>Extreme</v>
      </c>
      <c r="H1338">
        <v>50</v>
      </c>
      <c r="I1338">
        <v>75</v>
      </c>
      <c r="J1338">
        <v>123</v>
      </c>
      <c r="K1338">
        <v>307</v>
      </c>
      <c r="L1338">
        <v>0</v>
      </c>
      <c r="M1338">
        <f t="shared" si="41"/>
        <v>681</v>
      </c>
    </row>
    <row r="1339" spans="1:13" x14ac:dyDescent="0.3">
      <c r="A1339">
        <v>1337</v>
      </c>
      <c r="B1339" t="s">
        <v>582</v>
      </c>
      <c r="C1339" t="s">
        <v>622</v>
      </c>
      <c r="D1339">
        <v>2002</v>
      </c>
      <c r="E1339">
        <v>28</v>
      </c>
      <c r="F1339">
        <v>15</v>
      </c>
      <c r="G1339" t="str">
        <f t="shared" si="40"/>
        <v>Extreme</v>
      </c>
      <c r="H1339">
        <v>13</v>
      </c>
      <c r="I1339">
        <v>25</v>
      </c>
      <c r="J1339">
        <v>2</v>
      </c>
      <c r="K1339">
        <v>32</v>
      </c>
      <c r="L1339">
        <v>0</v>
      </c>
      <c r="M1339">
        <f t="shared" si="41"/>
        <v>87</v>
      </c>
    </row>
    <row r="1340" spans="1:13" x14ac:dyDescent="0.3">
      <c r="A1340">
        <v>1338</v>
      </c>
      <c r="B1340" t="s">
        <v>582</v>
      </c>
      <c r="C1340" t="s">
        <v>623</v>
      </c>
      <c r="D1340">
        <v>2002</v>
      </c>
      <c r="E1340">
        <v>41</v>
      </c>
      <c r="F1340">
        <v>50</v>
      </c>
      <c r="G1340" t="str">
        <f t="shared" si="40"/>
        <v>Extreme</v>
      </c>
      <c r="H1340">
        <v>66</v>
      </c>
      <c r="I1340">
        <v>45</v>
      </c>
      <c r="J1340">
        <v>14</v>
      </c>
      <c r="K1340">
        <v>97</v>
      </c>
      <c r="L1340">
        <v>0</v>
      </c>
      <c r="M1340">
        <f t="shared" si="41"/>
        <v>272</v>
      </c>
    </row>
    <row r="1341" spans="1:13" x14ac:dyDescent="0.3">
      <c r="A1341">
        <v>1339</v>
      </c>
      <c r="B1341" t="s">
        <v>582</v>
      </c>
      <c r="C1341" t="s">
        <v>624</v>
      </c>
      <c r="D1341">
        <v>2002</v>
      </c>
      <c r="E1341">
        <v>7</v>
      </c>
      <c r="F1341">
        <v>15</v>
      </c>
      <c r="G1341" t="str">
        <f t="shared" si="40"/>
        <v>Extreme</v>
      </c>
      <c r="H1341">
        <v>18</v>
      </c>
      <c r="I1341">
        <v>22</v>
      </c>
      <c r="J1341">
        <v>35</v>
      </c>
      <c r="K1341">
        <v>7</v>
      </c>
      <c r="L1341">
        <v>0</v>
      </c>
      <c r="M1341">
        <f t="shared" si="41"/>
        <v>97</v>
      </c>
    </row>
    <row r="1342" spans="1:13" x14ac:dyDescent="0.3">
      <c r="A1342">
        <v>1340</v>
      </c>
      <c r="B1342" t="s">
        <v>582</v>
      </c>
      <c r="C1342" t="s">
        <v>625</v>
      </c>
      <c r="D1342">
        <v>2002</v>
      </c>
      <c r="E1342">
        <v>10</v>
      </c>
      <c r="F1342">
        <v>1</v>
      </c>
      <c r="G1342" t="str">
        <f t="shared" si="40"/>
        <v>High</v>
      </c>
      <c r="H1342">
        <v>9</v>
      </c>
      <c r="I1342">
        <v>14</v>
      </c>
      <c r="J1342">
        <v>13</v>
      </c>
      <c r="K1342">
        <v>5</v>
      </c>
      <c r="L1342">
        <v>0</v>
      </c>
      <c r="M1342">
        <f t="shared" si="41"/>
        <v>42</v>
      </c>
    </row>
    <row r="1343" spans="1:13" x14ac:dyDescent="0.3">
      <c r="A1343">
        <v>1341</v>
      </c>
      <c r="B1343" t="s">
        <v>582</v>
      </c>
      <c r="C1343" t="s">
        <v>626</v>
      </c>
      <c r="D1343">
        <v>2002</v>
      </c>
      <c r="E1343">
        <v>43</v>
      </c>
      <c r="F1343">
        <v>147</v>
      </c>
      <c r="G1343" t="str">
        <f t="shared" si="40"/>
        <v>Extreme</v>
      </c>
      <c r="H1343">
        <v>59</v>
      </c>
      <c r="I1343">
        <v>92</v>
      </c>
      <c r="J1343">
        <v>105</v>
      </c>
      <c r="K1343">
        <v>369</v>
      </c>
      <c r="L1343">
        <v>0</v>
      </c>
      <c r="M1343">
        <f t="shared" si="41"/>
        <v>772</v>
      </c>
    </row>
    <row r="1344" spans="1:13" x14ac:dyDescent="0.3">
      <c r="A1344">
        <v>1342</v>
      </c>
      <c r="B1344" t="s">
        <v>582</v>
      </c>
      <c r="C1344" t="s">
        <v>627</v>
      </c>
      <c r="D1344">
        <v>2002</v>
      </c>
      <c r="E1344">
        <v>13</v>
      </c>
      <c r="F1344">
        <v>0</v>
      </c>
      <c r="G1344" t="str">
        <f t="shared" si="40"/>
        <v>Extreme</v>
      </c>
      <c r="H1344">
        <v>6</v>
      </c>
      <c r="I1344">
        <v>15</v>
      </c>
      <c r="J1344">
        <v>11</v>
      </c>
      <c r="K1344">
        <v>10</v>
      </c>
      <c r="L1344">
        <v>0</v>
      </c>
      <c r="M1344">
        <f t="shared" si="41"/>
        <v>42</v>
      </c>
    </row>
    <row r="1345" spans="1:13" x14ac:dyDescent="0.3">
      <c r="A1345">
        <v>1343</v>
      </c>
      <c r="B1345" t="s">
        <v>582</v>
      </c>
      <c r="C1345" t="s">
        <v>628</v>
      </c>
      <c r="D1345">
        <v>2002</v>
      </c>
      <c r="E1345">
        <v>5</v>
      </c>
      <c r="F1345">
        <v>0</v>
      </c>
      <c r="G1345" t="str">
        <f t="shared" si="40"/>
        <v>Moderate</v>
      </c>
      <c r="H1345">
        <v>13</v>
      </c>
      <c r="I1345">
        <v>21</v>
      </c>
      <c r="J1345">
        <v>5</v>
      </c>
      <c r="K1345">
        <v>0</v>
      </c>
      <c r="L1345">
        <v>0</v>
      </c>
      <c r="M1345">
        <f t="shared" si="41"/>
        <v>39</v>
      </c>
    </row>
    <row r="1346" spans="1:13" x14ac:dyDescent="0.3">
      <c r="A1346">
        <v>1344</v>
      </c>
      <c r="B1346" t="s">
        <v>582</v>
      </c>
      <c r="C1346" t="s">
        <v>629</v>
      </c>
      <c r="D1346">
        <v>2002</v>
      </c>
      <c r="E1346">
        <v>9</v>
      </c>
      <c r="F1346">
        <v>27</v>
      </c>
      <c r="G1346" t="str">
        <f t="shared" ref="G1346:G1409" si="42">IF(OR(E1346&gt;10,F1346&gt;10),"Extreme",IF(OR(E1346&gt;5,F1346&gt;5),"High","Moderate"))</f>
        <v>Extreme</v>
      </c>
      <c r="H1346">
        <v>42</v>
      </c>
      <c r="I1346">
        <v>17</v>
      </c>
      <c r="J1346">
        <v>0</v>
      </c>
      <c r="K1346">
        <v>38</v>
      </c>
      <c r="L1346">
        <v>0</v>
      </c>
      <c r="M1346">
        <f t="shared" si="41"/>
        <v>124</v>
      </c>
    </row>
    <row r="1347" spans="1:13" x14ac:dyDescent="0.3">
      <c r="A1347">
        <v>1345</v>
      </c>
      <c r="B1347" t="s">
        <v>582</v>
      </c>
      <c r="C1347" t="s">
        <v>630</v>
      </c>
      <c r="D1347">
        <v>2002</v>
      </c>
      <c r="E1347">
        <v>16</v>
      </c>
      <c r="F1347">
        <v>32</v>
      </c>
      <c r="G1347" t="str">
        <f t="shared" si="42"/>
        <v>Extreme</v>
      </c>
      <c r="H1347">
        <v>29</v>
      </c>
      <c r="I1347">
        <v>40</v>
      </c>
      <c r="J1347">
        <v>45</v>
      </c>
      <c r="K1347">
        <v>94</v>
      </c>
      <c r="L1347">
        <v>0</v>
      </c>
      <c r="M1347">
        <f t="shared" ref="M1347:M1410" si="43">SUM(F1347,H1347,I1347,J1347,K1347,L1347)</f>
        <v>240</v>
      </c>
    </row>
    <row r="1348" spans="1:13" x14ac:dyDescent="0.3">
      <c r="A1348">
        <v>1346</v>
      </c>
      <c r="B1348" t="s">
        <v>582</v>
      </c>
      <c r="C1348" t="s">
        <v>631</v>
      </c>
      <c r="D1348">
        <v>2002</v>
      </c>
      <c r="E1348">
        <v>15</v>
      </c>
      <c r="F1348">
        <v>23</v>
      </c>
      <c r="G1348" t="str">
        <f t="shared" si="42"/>
        <v>Extreme</v>
      </c>
      <c r="H1348">
        <v>6</v>
      </c>
      <c r="I1348">
        <v>29</v>
      </c>
      <c r="J1348">
        <v>22</v>
      </c>
      <c r="K1348">
        <v>41</v>
      </c>
      <c r="L1348">
        <v>0</v>
      </c>
      <c r="M1348">
        <f t="shared" si="43"/>
        <v>121</v>
      </c>
    </row>
    <row r="1349" spans="1:13" x14ac:dyDescent="0.3">
      <c r="A1349">
        <v>1347</v>
      </c>
      <c r="B1349" t="s">
        <v>582</v>
      </c>
      <c r="C1349" t="s">
        <v>632</v>
      </c>
      <c r="D1349">
        <v>2002</v>
      </c>
      <c r="E1349">
        <v>35</v>
      </c>
      <c r="F1349">
        <v>74</v>
      </c>
      <c r="G1349" t="str">
        <f t="shared" si="42"/>
        <v>Extreme</v>
      </c>
      <c r="H1349">
        <v>26</v>
      </c>
      <c r="I1349">
        <v>47</v>
      </c>
      <c r="J1349">
        <v>87</v>
      </c>
      <c r="K1349">
        <v>212</v>
      </c>
      <c r="L1349">
        <v>0</v>
      </c>
      <c r="M1349">
        <f t="shared" si="43"/>
        <v>446</v>
      </c>
    </row>
    <row r="1350" spans="1:13" x14ac:dyDescent="0.3">
      <c r="A1350">
        <v>1348</v>
      </c>
      <c r="B1350" t="s">
        <v>582</v>
      </c>
      <c r="C1350" t="s">
        <v>633</v>
      </c>
      <c r="D1350">
        <v>2002</v>
      </c>
      <c r="E1350">
        <v>7</v>
      </c>
      <c r="F1350">
        <v>11</v>
      </c>
      <c r="G1350" t="str">
        <f t="shared" si="42"/>
        <v>Extreme</v>
      </c>
      <c r="H1350">
        <v>15</v>
      </c>
      <c r="I1350">
        <v>15</v>
      </c>
      <c r="J1350">
        <v>8</v>
      </c>
      <c r="K1350">
        <v>28</v>
      </c>
      <c r="L1350">
        <v>0</v>
      </c>
      <c r="M1350">
        <f t="shared" si="43"/>
        <v>77</v>
      </c>
    </row>
    <row r="1351" spans="1:13" x14ac:dyDescent="0.3">
      <c r="A1351">
        <v>1349</v>
      </c>
      <c r="B1351" t="s">
        <v>582</v>
      </c>
      <c r="C1351" t="s">
        <v>634</v>
      </c>
      <c r="D1351">
        <v>2002</v>
      </c>
      <c r="E1351">
        <v>36</v>
      </c>
      <c r="F1351">
        <v>59</v>
      </c>
      <c r="G1351" t="str">
        <f t="shared" si="42"/>
        <v>Extreme</v>
      </c>
      <c r="H1351">
        <v>35</v>
      </c>
      <c r="I1351">
        <v>53</v>
      </c>
      <c r="J1351">
        <v>75</v>
      </c>
      <c r="K1351">
        <v>174</v>
      </c>
      <c r="L1351">
        <v>0</v>
      </c>
      <c r="M1351">
        <f t="shared" si="43"/>
        <v>396</v>
      </c>
    </row>
    <row r="1352" spans="1:13" x14ac:dyDescent="0.3">
      <c r="A1352">
        <v>1350</v>
      </c>
      <c r="B1352" t="s">
        <v>582</v>
      </c>
      <c r="C1352" t="s">
        <v>635</v>
      </c>
      <c r="D1352">
        <v>2002</v>
      </c>
      <c r="E1352">
        <v>30</v>
      </c>
      <c r="F1352">
        <v>60</v>
      </c>
      <c r="G1352" t="str">
        <f t="shared" si="42"/>
        <v>Extreme</v>
      </c>
      <c r="H1352">
        <v>37</v>
      </c>
      <c r="I1352">
        <v>34</v>
      </c>
      <c r="J1352">
        <v>30</v>
      </c>
      <c r="K1352">
        <v>163</v>
      </c>
      <c r="L1352">
        <v>0</v>
      </c>
      <c r="M1352">
        <f t="shared" si="43"/>
        <v>324</v>
      </c>
    </row>
    <row r="1353" spans="1:13" x14ac:dyDescent="0.3">
      <c r="A1353">
        <v>1351</v>
      </c>
      <c r="B1353" t="s">
        <v>582</v>
      </c>
      <c r="C1353" t="s">
        <v>636</v>
      </c>
      <c r="D1353">
        <v>2002</v>
      </c>
      <c r="E1353">
        <v>41</v>
      </c>
      <c r="F1353">
        <v>34</v>
      </c>
      <c r="G1353" t="str">
        <f t="shared" si="42"/>
        <v>Extreme</v>
      </c>
      <c r="H1353">
        <v>33</v>
      </c>
      <c r="I1353">
        <v>19</v>
      </c>
      <c r="J1353">
        <v>70</v>
      </c>
      <c r="K1353">
        <v>103</v>
      </c>
      <c r="L1353">
        <v>0</v>
      </c>
      <c r="M1353">
        <f t="shared" si="43"/>
        <v>259</v>
      </c>
    </row>
    <row r="1354" spans="1:13" x14ac:dyDescent="0.3">
      <c r="A1354">
        <v>1352</v>
      </c>
      <c r="B1354" t="s">
        <v>582</v>
      </c>
      <c r="C1354" t="s">
        <v>637</v>
      </c>
      <c r="D1354">
        <v>2002</v>
      </c>
      <c r="E1354">
        <v>18</v>
      </c>
      <c r="F1354">
        <v>16</v>
      </c>
      <c r="G1354" t="str">
        <f t="shared" si="42"/>
        <v>Extreme</v>
      </c>
      <c r="H1354">
        <v>27</v>
      </c>
      <c r="I1354">
        <v>18</v>
      </c>
      <c r="J1354">
        <v>4</v>
      </c>
      <c r="K1354">
        <v>36</v>
      </c>
      <c r="L1354">
        <v>0</v>
      </c>
      <c r="M1354">
        <f t="shared" si="43"/>
        <v>101</v>
      </c>
    </row>
    <row r="1355" spans="1:13" x14ac:dyDescent="0.3">
      <c r="A1355">
        <v>1353</v>
      </c>
      <c r="B1355" t="s">
        <v>582</v>
      </c>
      <c r="C1355" t="s">
        <v>638</v>
      </c>
      <c r="D1355">
        <v>2002</v>
      </c>
      <c r="E1355">
        <v>35</v>
      </c>
      <c r="F1355">
        <v>35</v>
      </c>
      <c r="G1355" t="str">
        <f t="shared" si="42"/>
        <v>Extreme</v>
      </c>
      <c r="H1355">
        <v>26</v>
      </c>
      <c r="I1355">
        <v>46</v>
      </c>
      <c r="J1355">
        <v>22</v>
      </c>
      <c r="K1355">
        <v>110</v>
      </c>
      <c r="L1355">
        <v>0</v>
      </c>
      <c r="M1355">
        <f t="shared" si="43"/>
        <v>239</v>
      </c>
    </row>
    <row r="1356" spans="1:13" x14ac:dyDescent="0.3">
      <c r="A1356">
        <v>1354</v>
      </c>
      <c r="B1356" t="s">
        <v>582</v>
      </c>
      <c r="C1356" t="s">
        <v>639</v>
      </c>
      <c r="D1356">
        <v>2002</v>
      </c>
      <c r="E1356">
        <v>20</v>
      </c>
      <c r="F1356">
        <v>38</v>
      </c>
      <c r="G1356" t="str">
        <f t="shared" si="42"/>
        <v>Extreme</v>
      </c>
      <c r="H1356">
        <v>11</v>
      </c>
      <c r="I1356">
        <v>36</v>
      </c>
      <c r="J1356">
        <v>14</v>
      </c>
      <c r="K1356">
        <v>106</v>
      </c>
      <c r="L1356">
        <v>0</v>
      </c>
      <c r="M1356">
        <f t="shared" si="43"/>
        <v>205</v>
      </c>
    </row>
    <row r="1357" spans="1:13" x14ac:dyDescent="0.3">
      <c r="A1357">
        <v>1355</v>
      </c>
      <c r="B1357" t="s">
        <v>582</v>
      </c>
      <c r="C1357" t="s">
        <v>640</v>
      </c>
      <c r="D1357">
        <v>2002</v>
      </c>
      <c r="E1357">
        <v>15</v>
      </c>
      <c r="F1357">
        <v>55</v>
      </c>
      <c r="G1357" t="str">
        <f t="shared" si="42"/>
        <v>Extreme</v>
      </c>
      <c r="H1357">
        <v>24</v>
      </c>
      <c r="I1357">
        <v>19</v>
      </c>
      <c r="J1357">
        <v>42</v>
      </c>
      <c r="K1357">
        <v>216</v>
      </c>
      <c r="L1357">
        <v>0</v>
      </c>
      <c r="M1357">
        <f t="shared" si="43"/>
        <v>356</v>
      </c>
    </row>
    <row r="1358" spans="1:13" x14ac:dyDescent="0.3">
      <c r="A1358">
        <v>1356</v>
      </c>
      <c r="B1358" t="s">
        <v>582</v>
      </c>
      <c r="C1358" t="s">
        <v>641</v>
      </c>
      <c r="D1358">
        <v>2002</v>
      </c>
      <c r="E1358">
        <v>4</v>
      </c>
      <c r="F1358">
        <v>0</v>
      </c>
      <c r="G1358" t="str">
        <f t="shared" si="42"/>
        <v>Moderate</v>
      </c>
      <c r="H1358">
        <v>6</v>
      </c>
      <c r="I1358">
        <v>6</v>
      </c>
      <c r="J1358">
        <v>3</v>
      </c>
      <c r="K1358">
        <v>16</v>
      </c>
      <c r="L1358">
        <v>0</v>
      </c>
      <c r="M1358">
        <f t="shared" si="43"/>
        <v>31</v>
      </c>
    </row>
    <row r="1359" spans="1:13" x14ac:dyDescent="0.3">
      <c r="A1359">
        <v>1357</v>
      </c>
      <c r="B1359" t="s">
        <v>582</v>
      </c>
      <c r="C1359" t="s">
        <v>642</v>
      </c>
      <c r="D1359">
        <v>2002</v>
      </c>
      <c r="E1359">
        <v>40</v>
      </c>
      <c r="F1359">
        <v>38</v>
      </c>
      <c r="G1359" t="str">
        <f t="shared" si="42"/>
        <v>Extreme</v>
      </c>
      <c r="H1359">
        <v>49</v>
      </c>
      <c r="I1359">
        <v>52</v>
      </c>
      <c r="J1359">
        <v>35</v>
      </c>
      <c r="K1359">
        <v>83</v>
      </c>
      <c r="L1359">
        <v>0</v>
      </c>
      <c r="M1359">
        <f t="shared" si="43"/>
        <v>257</v>
      </c>
    </row>
    <row r="1360" spans="1:13" x14ac:dyDescent="0.3">
      <c r="A1360">
        <v>1358</v>
      </c>
      <c r="B1360" t="s">
        <v>582</v>
      </c>
      <c r="C1360" t="s">
        <v>643</v>
      </c>
      <c r="D1360">
        <v>2002</v>
      </c>
      <c r="E1360">
        <v>3</v>
      </c>
      <c r="F1360">
        <v>5</v>
      </c>
      <c r="G1360" t="str">
        <f t="shared" si="42"/>
        <v>Moderate</v>
      </c>
      <c r="H1360">
        <v>3</v>
      </c>
      <c r="I1360">
        <v>16</v>
      </c>
      <c r="J1360">
        <v>19</v>
      </c>
      <c r="K1360">
        <v>12</v>
      </c>
      <c r="L1360">
        <v>0</v>
      </c>
      <c r="M1360">
        <f t="shared" si="43"/>
        <v>55</v>
      </c>
    </row>
    <row r="1361" spans="1:13" x14ac:dyDescent="0.3">
      <c r="A1361">
        <v>1359</v>
      </c>
      <c r="B1361" t="s">
        <v>582</v>
      </c>
      <c r="C1361" t="s">
        <v>644</v>
      </c>
      <c r="D1361">
        <v>2002</v>
      </c>
      <c r="E1361">
        <v>6</v>
      </c>
      <c r="F1361">
        <v>18</v>
      </c>
      <c r="G1361" t="str">
        <f t="shared" si="42"/>
        <v>Extreme</v>
      </c>
      <c r="H1361">
        <v>6</v>
      </c>
      <c r="I1361">
        <v>19</v>
      </c>
      <c r="J1361">
        <v>4</v>
      </c>
      <c r="K1361">
        <v>11</v>
      </c>
      <c r="L1361">
        <v>0</v>
      </c>
      <c r="M1361">
        <f t="shared" si="43"/>
        <v>58</v>
      </c>
    </row>
    <row r="1362" spans="1:13" x14ac:dyDescent="0.3">
      <c r="A1362">
        <v>1360</v>
      </c>
      <c r="B1362" t="s">
        <v>582</v>
      </c>
      <c r="C1362" t="s">
        <v>645</v>
      </c>
      <c r="D1362">
        <v>2002</v>
      </c>
      <c r="E1362">
        <v>73</v>
      </c>
      <c r="F1362">
        <v>61</v>
      </c>
      <c r="G1362" t="str">
        <f t="shared" si="42"/>
        <v>Extreme</v>
      </c>
      <c r="H1362">
        <v>83</v>
      </c>
      <c r="I1362">
        <v>65</v>
      </c>
      <c r="J1362">
        <v>13</v>
      </c>
      <c r="K1362">
        <v>66</v>
      </c>
      <c r="L1362">
        <v>0</v>
      </c>
      <c r="M1362">
        <f t="shared" si="43"/>
        <v>288</v>
      </c>
    </row>
    <row r="1363" spans="1:13" x14ac:dyDescent="0.3">
      <c r="A1363">
        <v>1361</v>
      </c>
      <c r="B1363" t="s">
        <v>582</v>
      </c>
      <c r="C1363" t="s">
        <v>646</v>
      </c>
      <c r="D1363">
        <v>2002</v>
      </c>
      <c r="E1363">
        <v>5</v>
      </c>
      <c r="F1363">
        <v>5</v>
      </c>
      <c r="G1363" t="str">
        <f t="shared" si="42"/>
        <v>Moderate</v>
      </c>
      <c r="H1363">
        <v>8</v>
      </c>
      <c r="I1363">
        <v>8</v>
      </c>
      <c r="J1363">
        <v>8</v>
      </c>
      <c r="K1363">
        <v>8</v>
      </c>
      <c r="L1363">
        <v>0</v>
      </c>
      <c r="M1363">
        <f t="shared" si="43"/>
        <v>37</v>
      </c>
    </row>
    <row r="1364" spans="1:13" x14ac:dyDescent="0.3">
      <c r="A1364">
        <v>1362</v>
      </c>
      <c r="B1364" t="s">
        <v>582</v>
      </c>
      <c r="C1364" t="s">
        <v>647</v>
      </c>
      <c r="D1364">
        <v>2002</v>
      </c>
      <c r="E1364">
        <v>0</v>
      </c>
      <c r="F1364">
        <v>2</v>
      </c>
      <c r="G1364" t="str">
        <f t="shared" si="42"/>
        <v>Moderate</v>
      </c>
      <c r="H1364">
        <v>4</v>
      </c>
      <c r="I1364">
        <v>1</v>
      </c>
      <c r="J1364">
        <v>1</v>
      </c>
      <c r="K1364">
        <v>18</v>
      </c>
      <c r="L1364">
        <v>0</v>
      </c>
      <c r="M1364">
        <f t="shared" si="43"/>
        <v>26</v>
      </c>
    </row>
    <row r="1365" spans="1:13" x14ac:dyDescent="0.3">
      <c r="A1365">
        <v>1363</v>
      </c>
      <c r="B1365" t="s">
        <v>582</v>
      </c>
      <c r="C1365" t="s">
        <v>648</v>
      </c>
      <c r="D1365">
        <v>2002</v>
      </c>
      <c r="E1365">
        <v>23</v>
      </c>
      <c r="F1365">
        <v>28</v>
      </c>
      <c r="G1365" t="str">
        <f t="shared" si="42"/>
        <v>Extreme</v>
      </c>
      <c r="H1365">
        <v>20</v>
      </c>
      <c r="I1365">
        <v>22</v>
      </c>
      <c r="J1365">
        <v>15</v>
      </c>
      <c r="K1365">
        <v>66</v>
      </c>
      <c r="L1365">
        <v>0</v>
      </c>
      <c r="M1365">
        <f t="shared" si="43"/>
        <v>151</v>
      </c>
    </row>
    <row r="1366" spans="1:13" x14ac:dyDescent="0.3">
      <c r="A1366">
        <v>1364</v>
      </c>
      <c r="B1366" t="s">
        <v>582</v>
      </c>
      <c r="C1366" t="s">
        <v>649</v>
      </c>
      <c r="D1366">
        <v>2002</v>
      </c>
      <c r="E1366">
        <v>34</v>
      </c>
      <c r="F1366">
        <v>55</v>
      </c>
      <c r="G1366" t="str">
        <f t="shared" si="42"/>
        <v>Extreme</v>
      </c>
      <c r="H1366">
        <v>57</v>
      </c>
      <c r="I1366">
        <v>70</v>
      </c>
      <c r="J1366">
        <v>8</v>
      </c>
      <c r="K1366">
        <v>118</v>
      </c>
      <c r="L1366">
        <v>0</v>
      </c>
      <c r="M1366">
        <f t="shared" si="43"/>
        <v>308</v>
      </c>
    </row>
    <row r="1367" spans="1:13" x14ac:dyDescent="0.3">
      <c r="A1367">
        <v>1365</v>
      </c>
      <c r="B1367" t="s">
        <v>582</v>
      </c>
      <c r="C1367" t="s">
        <v>650</v>
      </c>
      <c r="D1367">
        <v>2002</v>
      </c>
      <c r="E1367">
        <v>16</v>
      </c>
      <c r="F1367">
        <v>36</v>
      </c>
      <c r="G1367" t="str">
        <f t="shared" si="42"/>
        <v>Extreme</v>
      </c>
      <c r="H1367">
        <v>34</v>
      </c>
      <c r="I1367">
        <v>23</v>
      </c>
      <c r="J1367">
        <v>110</v>
      </c>
      <c r="K1367">
        <v>104</v>
      </c>
      <c r="L1367">
        <v>0</v>
      </c>
      <c r="M1367">
        <f t="shared" si="43"/>
        <v>307</v>
      </c>
    </row>
    <row r="1368" spans="1:13" x14ac:dyDescent="0.3">
      <c r="A1368">
        <v>1366</v>
      </c>
      <c r="B1368" t="s">
        <v>582</v>
      </c>
      <c r="C1368" t="s">
        <v>39</v>
      </c>
      <c r="D1368">
        <v>2002</v>
      </c>
      <c r="E1368">
        <v>1415</v>
      </c>
      <c r="F1368">
        <v>2298</v>
      </c>
      <c r="G1368" t="str">
        <f t="shared" si="42"/>
        <v>Extreme</v>
      </c>
      <c r="H1368">
        <v>1893</v>
      </c>
      <c r="I1368">
        <v>2145</v>
      </c>
      <c r="J1368">
        <v>1887</v>
      </c>
      <c r="K1368">
        <v>5679</v>
      </c>
      <c r="L1368">
        <v>0</v>
      </c>
      <c r="M1368">
        <f t="shared" si="43"/>
        <v>13902</v>
      </c>
    </row>
    <row r="1369" spans="1:13" x14ac:dyDescent="0.3">
      <c r="A1369">
        <v>1367</v>
      </c>
      <c r="B1369" t="s">
        <v>651</v>
      </c>
      <c r="C1369" t="s">
        <v>652</v>
      </c>
      <c r="D1369">
        <v>2002</v>
      </c>
      <c r="E1369">
        <v>3</v>
      </c>
      <c r="F1369">
        <v>2</v>
      </c>
      <c r="G1369" t="str">
        <f t="shared" si="42"/>
        <v>Moderate</v>
      </c>
      <c r="H1369">
        <v>11</v>
      </c>
      <c r="I1369">
        <v>7</v>
      </c>
      <c r="J1369">
        <v>1</v>
      </c>
      <c r="K1369">
        <v>6</v>
      </c>
      <c r="L1369">
        <v>0</v>
      </c>
      <c r="M1369">
        <f t="shared" si="43"/>
        <v>27</v>
      </c>
    </row>
    <row r="1370" spans="1:13" x14ac:dyDescent="0.3">
      <c r="A1370">
        <v>1368</v>
      </c>
      <c r="B1370" t="s">
        <v>651</v>
      </c>
      <c r="C1370" t="s">
        <v>653</v>
      </c>
      <c r="D1370">
        <v>2002</v>
      </c>
      <c r="E1370">
        <v>5</v>
      </c>
      <c r="F1370">
        <v>3</v>
      </c>
      <c r="G1370" t="str">
        <f t="shared" si="42"/>
        <v>Moderate</v>
      </c>
      <c r="H1370">
        <v>2</v>
      </c>
      <c r="I1370">
        <v>0</v>
      </c>
      <c r="J1370">
        <v>0</v>
      </c>
      <c r="K1370">
        <v>7</v>
      </c>
      <c r="L1370">
        <v>0</v>
      </c>
      <c r="M1370">
        <f t="shared" si="43"/>
        <v>12</v>
      </c>
    </row>
    <row r="1371" spans="1:13" x14ac:dyDescent="0.3">
      <c r="A1371">
        <v>1369</v>
      </c>
      <c r="B1371" t="s">
        <v>651</v>
      </c>
      <c r="C1371" t="s">
        <v>654</v>
      </c>
      <c r="D1371">
        <v>2002</v>
      </c>
      <c r="E1371">
        <v>4</v>
      </c>
      <c r="F1371">
        <v>5</v>
      </c>
      <c r="G1371" t="str">
        <f t="shared" si="42"/>
        <v>Moderate</v>
      </c>
      <c r="H1371">
        <v>5</v>
      </c>
      <c r="I1371">
        <v>12</v>
      </c>
      <c r="J1371">
        <v>7</v>
      </c>
      <c r="K1371">
        <v>4</v>
      </c>
      <c r="L1371">
        <v>0</v>
      </c>
      <c r="M1371">
        <f t="shared" si="43"/>
        <v>33</v>
      </c>
    </row>
    <row r="1372" spans="1:13" x14ac:dyDescent="0.3">
      <c r="A1372">
        <v>1370</v>
      </c>
      <c r="B1372" t="s">
        <v>651</v>
      </c>
      <c r="C1372" t="s">
        <v>655</v>
      </c>
      <c r="D1372">
        <v>2002</v>
      </c>
      <c r="E1372">
        <v>2</v>
      </c>
      <c r="F1372">
        <v>4</v>
      </c>
      <c r="G1372" t="str">
        <f t="shared" si="42"/>
        <v>Moderate</v>
      </c>
      <c r="H1372">
        <v>1</v>
      </c>
      <c r="I1372">
        <v>3</v>
      </c>
      <c r="J1372">
        <v>0</v>
      </c>
      <c r="K1372">
        <v>0</v>
      </c>
      <c r="L1372">
        <v>0</v>
      </c>
      <c r="M1372">
        <f t="shared" si="43"/>
        <v>8</v>
      </c>
    </row>
    <row r="1373" spans="1:13" x14ac:dyDescent="0.3">
      <c r="A1373">
        <v>1371</v>
      </c>
      <c r="B1373" t="s">
        <v>651</v>
      </c>
      <c r="C1373" t="s">
        <v>656</v>
      </c>
      <c r="D1373">
        <v>2002</v>
      </c>
      <c r="E1373">
        <v>12</v>
      </c>
      <c r="F1373">
        <v>50</v>
      </c>
      <c r="G1373" t="str">
        <f t="shared" si="42"/>
        <v>Extreme</v>
      </c>
      <c r="H1373">
        <v>5</v>
      </c>
      <c r="I1373">
        <v>11</v>
      </c>
      <c r="J1373">
        <v>29</v>
      </c>
      <c r="K1373">
        <v>79</v>
      </c>
      <c r="L1373">
        <v>0</v>
      </c>
      <c r="M1373">
        <f t="shared" si="43"/>
        <v>174</v>
      </c>
    </row>
    <row r="1374" spans="1:13" x14ac:dyDescent="0.3">
      <c r="A1374">
        <v>1372</v>
      </c>
      <c r="B1374" t="s">
        <v>651</v>
      </c>
      <c r="C1374" t="s">
        <v>657</v>
      </c>
      <c r="D1374">
        <v>2002</v>
      </c>
      <c r="E1374">
        <v>23</v>
      </c>
      <c r="F1374">
        <v>38</v>
      </c>
      <c r="G1374" t="str">
        <f t="shared" si="42"/>
        <v>Extreme</v>
      </c>
      <c r="H1374">
        <v>11</v>
      </c>
      <c r="I1374">
        <v>41</v>
      </c>
      <c r="J1374">
        <v>30</v>
      </c>
      <c r="K1374">
        <v>102</v>
      </c>
      <c r="L1374">
        <v>0</v>
      </c>
      <c r="M1374">
        <f t="shared" si="43"/>
        <v>222</v>
      </c>
    </row>
    <row r="1375" spans="1:13" x14ac:dyDescent="0.3">
      <c r="A1375">
        <v>1373</v>
      </c>
      <c r="B1375" t="s">
        <v>651</v>
      </c>
      <c r="C1375" t="s">
        <v>658</v>
      </c>
      <c r="D1375">
        <v>2002</v>
      </c>
      <c r="E1375">
        <v>5</v>
      </c>
      <c r="F1375">
        <v>13</v>
      </c>
      <c r="G1375" t="str">
        <f t="shared" si="42"/>
        <v>Extreme</v>
      </c>
      <c r="H1375">
        <v>5</v>
      </c>
      <c r="I1375">
        <v>11</v>
      </c>
      <c r="J1375">
        <v>4</v>
      </c>
      <c r="K1375">
        <v>36</v>
      </c>
      <c r="L1375">
        <v>1</v>
      </c>
      <c r="M1375">
        <f t="shared" si="43"/>
        <v>70</v>
      </c>
    </row>
    <row r="1376" spans="1:13" x14ac:dyDescent="0.3">
      <c r="A1376">
        <v>1374</v>
      </c>
      <c r="B1376" t="s">
        <v>651</v>
      </c>
      <c r="C1376" t="s">
        <v>659</v>
      </c>
      <c r="D1376">
        <v>2002</v>
      </c>
      <c r="E1376">
        <v>6</v>
      </c>
      <c r="F1376">
        <v>10</v>
      </c>
      <c r="G1376" t="str">
        <f t="shared" si="42"/>
        <v>High</v>
      </c>
      <c r="H1376">
        <v>5</v>
      </c>
      <c r="I1376">
        <v>7</v>
      </c>
      <c r="J1376">
        <v>0</v>
      </c>
      <c r="K1376">
        <v>14</v>
      </c>
      <c r="L1376">
        <v>0</v>
      </c>
      <c r="M1376">
        <f t="shared" si="43"/>
        <v>36</v>
      </c>
    </row>
    <row r="1377" spans="1:13" x14ac:dyDescent="0.3">
      <c r="A1377">
        <v>1375</v>
      </c>
      <c r="B1377" t="s">
        <v>651</v>
      </c>
      <c r="C1377" t="s">
        <v>660</v>
      </c>
      <c r="D1377">
        <v>2002</v>
      </c>
      <c r="E1377">
        <v>3</v>
      </c>
      <c r="F1377">
        <v>0</v>
      </c>
      <c r="G1377" t="str">
        <f t="shared" si="42"/>
        <v>Moderate</v>
      </c>
      <c r="H1377">
        <v>3</v>
      </c>
      <c r="I1377">
        <v>7</v>
      </c>
      <c r="J1377">
        <v>5</v>
      </c>
      <c r="K1377">
        <v>4</v>
      </c>
      <c r="L1377">
        <v>0</v>
      </c>
      <c r="M1377">
        <f t="shared" si="43"/>
        <v>19</v>
      </c>
    </row>
    <row r="1378" spans="1:13" x14ac:dyDescent="0.3">
      <c r="A1378">
        <v>1376</v>
      </c>
      <c r="B1378" t="s">
        <v>651</v>
      </c>
      <c r="C1378" t="s">
        <v>661</v>
      </c>
      <c r="D1378">
        <v>2002</v>
      </c>
      <c r="E1378">
        <v>0</v>
      </c>
      <c r="F1378">
        <v>1</v>
      </c>
      <c r="G1378" t="str">
        <f t="shared" si="42"/>
        <v>Moderate</v>
      </c>
      <c r="H1378">
        <v>4</v>
      </c>
      <c r="I1378">
        <v>7</v>
      </c>
      <c r="J1378">
        <v>0</v>
      </c>
      <c r="K1378">
        <v>1</v>
      </c>
      <c r="L1378">
        <v>0</v>
      </c>
      <c r="M1378">
        <f t="shared" si="43"/>
        <v>13</v>
      </c>
    </row>
    <row r="1379" spans="1:13" x14ac:dyDescent="0.3">
      <c r="A1379">
        <v>1377</v>
      </c>
      <c r="B1379" t="s">
        <v>651</v>
      </c>
      <c r="C1379" t="s">
        <v>662</v>
      </c>
      <c r="D1379">
        <v>2002</v>
      </c>
      <c r="E1379">
        <v>3</v>
      </c>
      <c r="F1379">
        <v>5</v>
      </c>
      <c r="G1379" t="str">
        <f t="shared" si="42"/>
        <v>Moderate</v>
      </c>
      <c r="H1379">
        <v>3</v>
      </c>
      <c r="I1379">
        <v>10</v>
      </c>
      <c r="J1379">
        <v>0</v>
      </c>
      <c r="K1379">
        <v>10</v>
      </c>
      <c r="L1379">
        <v>0</v>
      </c>
      <c r="M1379">
        <f t="shared" si="43"/>
        <v>28</v>
      </c>
    </row>
    <row r="1380" spans="1:13" x14ac:dyDescent="0.3">
      <c r="A1380">
        <v>1378</v>
      </c>
      <c r="B1380" t="s">
        <v>651</v>
      </c>
      <c r="C1380" t="s">
        <v>663</v>
      </c>
      <c r="D1380">
        <v>2002</v>
      </c>
      <c r="E1380">
        <v>14</v>
      </c>
      <c r="F1380">
        <v>19</v>
      </c>
      <c r="G1380" t="str">
        <f t="shared" si="42"/>
        <v>Extreme</v>
      </c>
      <c r="H1380">
        <v>11</v>
      </c>
      <c r="I1380">
        <v>24</v>
      </c>
      <c r="J1380">
        <v>18</v>
      </c>
      <c r="K1380">
        <v>41</v>
      </c>
      <c r="L1380">
        <v>0</v>
      </c>
      <c r="M1380">
        <f t="shared" si="43"/>
        <v>113</v>
      </c>
    </row>
    <row r="1381" spans="1:13" x14ac:dyDescent="0.3">
      <c r="A1381">
        <v>1379</v>
      </c>
      <c r="B1381" t="s">
        <v>651</v>
      </c>
      <c r="C1381" t="s">
        <v>664</v>
      </c>
      <c r="D1381">
        <v>2002</v>
      </c>
      <c r="E1381">
        <v>9</v>
      </c>
      <c r="F1381">
        <v>5</v>
      </c>
      <c r="G1381" t="str">
        <f t="shared" si="42"/>
        <v>High</v>
      </c>
      <c r="H1381">
        <v>0</v>
      </c>
      <c r="I1381">
        <v>5</v>
      </c>
      <c r="J1381">
        <v>3</v>
      </c>
      <c r="K1381">
        <v>12</v>
      </c>
      <c r="L1381">
        <v>0</v>
      </c>
      <c r="M1381">
        <f t="shared" si="43"/>
        <v>25</v>
      </c>
    </row>
    <row r="1382" spans="1:13" x14ac:dyDescent="0.3">
      <c r="A1382">
        <v>1380</v>
      </c>
      <c r="B1382" t="s">
        <v>651</v>
      </c>
      <c r="C1382" t="s">
        <v>39</v>
      </c>
      <c r="D1382">
        <v>2002</v>
      </c>
      <c r="E1382">
        <v>89</v>
      </c>
      <c r="F1382">
        <v>155</v>
      </c>
      <c r="G1382" t="str">
        <f t="shared" si="42"/>
        <v>Extreme</v>
      </c>
      <c r="H1382">
        <v>66</v>
      </c>
      <c r="I1382">
        <v>145</v>
      </c>
      <c r="J1382">
        <v>97</v>
      </c>
      <c r="K1382">
        <v>316</v>
      </c>
      <c r="L1382">
        <v>1</v>
      </c>
      <c r="M1382">
        <f t="shared" si="43"/>
        <v>780</v>
      </c>
    </row>
    <row r="1383" spans="1:13" x14ac:dyDescent="0.3">
      <c r="A1383">
        <v>1381</v>
      </c>
      <c r="B1383" t="s">
        <v>665</v>
      </c>
      <c r="C1383" t="s">
        <v>666</v>
      </c>
      <c r="D1383">
        <v>2002</v>
      </c>
      <c r="E1383">
        <v>88</v>
      </c>
      <c r="F1383">
        <v>63</v>
      </c>
      <c r="G1383" t="str">
        <f t="shared" si="42"/>
        <v>Extreme</v>
      </c>
      <c r="H1383">
        <v>29</v>
      </c>
      <c r="I1383">
        <v>84</v>
      </c>
      <c r="J1383">
        <v>1</v>
      </c>
      <c r="K1383">
        <v>630</v>
      </c>
      <c r="L1383">
        <v>0</v>
      </c>
      <c r="M1383">
        <f t="shared" si="43"/>
        <v>807</v>
      </c>
    </row>
    <row r="1384" spans="1:13" x14ac:dyDescent="0.3">
      <c r="A1384">
        <v>1382</v>
      </c>
      <c r="B1384" t="s">
        <v>665</v>
      </c>
      <c r="C1384" t="s">
        <v>667</v>
      </c>
      <c r="D1384">
        <v>2002</v>
      </c>
      <c r="E1384">
        <v>68</v>
      </c>
      <c r="F1384">
        <v>66</v>
      </c>
      <c r="G1384" t="str">
        <f t="shared" si="42"/>
        <v>Extreme</v>
      </c>
      <c r="H1384">
        <v>53</v>
      </c>
      <c r="I1384">
        <v>64</v>
      </c>
      <c r="J1384">
        <v>2</v>
      </c>
      <c r="K1384">
        <v>555</v>
      </c>
      <c r="L1384">
        <v>0</v>
      </c>
      <c r="M1384">
        <f t="shared" si="43"/>
        <v>740</v>
      </c>
    </row>
    <row r="1385" spans="1:13" x14ac:dyDescent="0.3">
      <c r="A1385">
        <v>1383</v>
      </c>
      <c r="B1385" t="s">
        <v>665</v>
      </c>
      <c r="C1385" t="s">
        <v>668</v>
      </c>
      <c r="D1385">
        <v>2002</v>
      </c>
      <c r="E1385">
        <v>1</v>
      </c>
      <c r="F1385">
        <v>0</v>
      </c>
      <c r="G1385" t="str">
        <f t="shared" si="42"/>
        <v>Moderate</v>
      </c>
      <c r="H1385">
        <v>2</v>
      </c>
      <c r="I1385">
        <v>1</v>
      </c>
      <c r="J1385">
        <v>0</v>
      </c>
      <c r="K1385">
        <v>28</v>
      </c>
      <c r="L1385">
        <v>0</v>
      </c>
      <c r="M1385">
        <f t="shared" si="43"/>
        <v>31</v>
      </c>
    </row>
    <row r="1386" spans="1:13" x14ac:dyDescent="0.3">
      <c r="A1386">
        <v>1384</v>
      </c>
      <c r="B1386" t="s">
        <v>665</v>
      </c>
      <c r="C1386" t="s">
        <v>669</v>
      </c>
      <c r="D1386">
        <v>2002</v>
      </c>
      <c r="E1386">
        <v>19</v>
      </c>
      <c r="F1386">
        <v>11</v>
      </c>
      <c r="G1386" t="str">
        <f t="shared" si="42"/>
        <v>Extreme</v>
      </c>
      <c r="H1386">
        <v>20</v>
      </c>
      <c r="I1386">
        <v>22</v>
      </c>
      <c r="J1386">
        <v>0</v>
      </c>
      <c r="K1386">
        <v>85</v>
      </c>
      <c r="L1386">
        <v>0</v>
      </c>
      <c r="M1386">
        <f t="shared" si="43"/>
        <v>138</v>
      </c>
    </row>
    <row r="1387" spans="1:13" x14ac:dyDescent="0.3">
      <c r="A1387">
        <v>1385</v>
      </c>
      <c r="B1387" t="s">
        <v>665</v>
      </c>
      <c r="C1387" t="s">
        <v>670</v>
      </c>
      <c r="D1387">
        <v>2002</v>
      </c>
      <c r="E1387">
        <v>36</v>
      </c>
      <c r="F1387">
        <v>22</v>
      </c>
      <c r="G1387" t="str">
        <f t="shared" si="42"/>
        <v>Extreme</v>
      </c>
      <c r="H1387">
        <v>1</v>
      </c>
      <c r="I1387">
        <v>50</v>
      </c>
      <c r="J1387">
        <v>0</v>
      </c>
      <c r="K1387">
        <v>175</v>
      </c>
      <c r="L1387">
        <v>0</v>
      </c>
      <c r="M1387">
        <f t="shared" si="43"/>
        <v>248</v>
      </c>
    </row>
    <row r="1388" spans="1:13" x14ac:dyDescent="0.3">
      <c r="A1388">
        <v>1386</v>
      </c>
      <c r="B1388" t="s">
        <v>665</v>
      </c>
      <c r="C1388" t="s">
        <v>671</v>
      </c>
      <c r="D1388">
        <v>2002</v>
      </c>
      <c r="E1388">
        <v>53</v>
      </c>
      <c r="F1388">
        <v>44</v>
      </c>
      <c r="G1388" t="str">
        <f t="shared" si="42"/>
        <v>Extreme</v>
      </c>
      <c r="H1388">
        <v>21</v>
      </c>
      <c r="I1388">
        <v>59</v>
      </c>
      <c r="J1388">
        <v>0</v>
      </c>
      <c r="K1388">
        <v>296</v>
      </c>
      <c r="L1388">
        <v>0</v>
      </c>
      <c r="M1388">
        <f t="shared" si="43"/>
        <v>420</v>
      </c>
    </row>
    <row r="1389" spans="1:13" x14ac:dyDescent="0.3">
      <c r="A1389">
        <v>1387</v>
      </c>
      <c r="B1389" t="s">
        <v>665</v>
      </c>
      <c r="C1389" t="s">
        <v>672</v>
      </c>
      <c r="D1389">
        <v>2002</v>
      </c>
      <c r="E1389">
        <v>43</v>
      </c>
      <c r="F1389">
        <v>41</v>
      </c>
      <c r="G1389" t="str">
        <f t="shared" si="42"/>
        <v>Extreme</v>
      </c>
      <c r="H1389">
        <v>5</v>
      </c>
      <c r="I1389">
        <v>39</v>
      </c>
      <c r="J1389">
        <v>1</v>
      </c>
      <c r="K1389">
        <v>155</v>
      </c>
      <c r="L1389">
        <v>0</v>
      </c>
      <c r="M1389">
        <f t="shared" si="43"/>
        <v>241</v>
      </c>
    </row>
    <row r="1390" spans="1:13" x14ac:dyDescent="0.3">
      <c r="A1390">
        <v>1388</v>
      </c>
      <c r="B1390" t="s">
        <v>665</v>
      </c>
      <c r="C1390" t="s">
        <v>673</v>
      </c>
      <c r="D1390">
        <v>2002</v>
      </c>
      <c r="E1390">
        <v>20</v>
      </c>
      <c r="F1390">
        <v>24</v>
      </c>
      <c r="G1390" t="str">
        <f t="shared" si="42"/>
        <v>Extreme</v>
      </c>
      <c r="H1390">
        <v>14</v>
      </c>
      <c r="I1390">
        <v>31</v>
      </c>
      <c r="J1390">
        <v>0</v>
      </c>
      <c r="K1390">
        <v>61</v>
      </c>
      <c r="L1390">
        <v>0</v>
      </c>
      <c r="M1390">
        <f t="shared" si="43"/>
        <v>130</v>
      </c>
    </row>
    <row r="1391" spans="1:13" x14ac:dyDescent="0.3">
      <c r="A1391">
        <v>1389</v>
      </c>
      <c r="B1391" t="s">
        <v>665</v>
      </c>
      <c r="C1391" t="s">
        <v>674</v>
      </c>
      <c r="D1391">
        <v>2002</v>
      </c>
      <c r="E1391">
        <v>22</v>
      </c>
      <c r="F1391">
        <v>23</v>
      </c>
      <c r="G1391" t="str">
        <f t="shared" si="42"/>
        <v>Extreme</v>
      </c>
      <c r="H1391">
        <v>1</v>
      </c>
      <c r="I1391">
        <v>21</v>
      </c>
      <c r="J1391">
        <v>1</v>
      </c>
      <c r="K1391">
        <v>55</v>
      </c>
      <c r="L1391">
        <v>0</v>
      </c>
      <c r="M1391">
        <f t="shared" si="43"/>
        <v>101</v>
      </c>
    </row>
    <row r="1392" spans="1:13" x14ac:dyDescent="0.3">
      <c r="A1392">
        <v>1390</v>
      </c>
      <c r="B1392" t="s">
        <v>665</v>
      </c>
      <c r="C1392" t="s">
        <v>675</v>
      </c>
      <c r="D1392">
        <v>2002</v>
      </c>
      <c r="E1392">
        <v>32</v>
      </c>
      <c r="F1392">
        <v>35</v>
      </c>
      <c r="G1392" t="str">
        <f t="shared" si="42"/>
        <v>Extreme</v>
      </c>
      <c r="H1392">
        <v>5</v>
      </c>
      <c r="I1392">
        <v>26</v>
      </c>
      <c r="J1392">
        <v>2</v>
      </c>
      <c r="K1392">
        <v>328</v>
      </c>
      <c r="L1392">
        <v>0</v>
      </c>
      <c r="M1392">
        <f t="shared" si="43"/>
        <v>396</v>
      </c>
    </row>
    <row r="1393" spans="1:13" x14ac:dyDescent="0.3">
      <c r="A1393">
        <v>1391</v>
      </c>
      <c r="B1393" t="s">
        <v>665</v>
      </c>
      <c r="C1393" t="s">
        <v>676</v>
      </c>
      <c r="D1393">
        <v>2002</v>
      </c>
      <c r="E1393">
        <v>6</v>
      </c>
      <c r="F1393">
        <v>6</v>
      </c>
      <c r="G1393" t="str">
        <f t="shared" si="42"/>
        <v>High</v>
      </c>
      <c r="H1393">
        <v>9</v>
      </c>
      <c r="I1393">
        <v>9</v>
      </c>
      <c r="J1393">
        <v>0</v>
      </c>
      <c r="K1393">
        <v>65</v>
      </c>
      <c r="L1393">
        <v>0</v>
      </c>
      <c r="M1393">
        <f t="shared" si="43"/>
        <v>89</v>
      </c>
    </row>
    <row r="1394" spans="1:13" x14ac:dyDescent="0.3">
      <c r="A1394">
        <v>1392</v>
      </c>
      <c r="B1394" t="s">
        <v>665</v>
      </c>
      <c r="C1394" t="s">
        <v>677</v>
      </c>
      <c r="D1394">
        <v>2002</v>
      </c>
      <c r="E1394">
        <v>10</v>
      </c>
      <c r="F1394">
        <v>20</v>
      </c>
      <c r="G1394" t="str">
        <f t="shared" si="42"/>
        <v>Extreme</v>
      </c>
      <c r="H1394">
        <v>5</v>
      </c>
      <c r="I1394">
        <v>7</v>
      </c>
      <c r="J1394">
        <v>0</v>
      </c>
      <c r="K1394">
        <v>71</v>
      </c>
      <c r="L1394">
        <v>0</v>
      </c>
      <c r="M1394">
        <f t="shared" si="43"/>
        <v>103</v>
      </c>
    </row>
    <row r="1395" spans="1:13" x14ac:dyDescent="0.3">
      <c r="A1395">
        <v>1393</v>
      </c>
      <c r="B1395" t="s">
        <v>665</v>
      </c>
      <c r="C1395" t="s">
        <v>678</v>
      </c>
      <c r="D1395">
        <v>2002</v>
      </c>
      <c r="E1395">
        <v>3</v>
      </c>
      <c r="F1395">
        <v>0</v>
      </c>
      <c r="G1395" t="str">
        <f t="shared" si="42"/>
        <v>Moderate</v>
      </c>
      <c r="H1395">
        <v>0</v>
      </c>
      <c r="I1395">
        <v>5</v>
      </c>
      <c r="J1395">
        <v>0</v>
      </c>
      <c r="K1395">
        <v>1</v>
      </c>
      <c r="L1395">
        <v>0</v>
      </c>
      <c r="M1395">
        <f t="shared" si="43"/>
        <v>6</v>
      </c>
    </row>
    <row r="1396" spans="1:13" x14ac:dyDescent="0.3">
      <c r="A1396">
        <v>1394</v>
      </c>
      <c r="B1396" t="s">
        <v>665</v>
      </c>
      <c r="C1396" t="s">
        <v>679</v>
      </c>
      <c r="D1396">
        <v>2002</v>
      </c>
      <c r="E1396">
        <v>38</v>
      </c>
      <c r="F1396">
        <v>14</v>
      </c>
      <c r="G1396" t="str">
        <f t="shared" si="42"/>
        <v>Extreme</v>
      </c>
      <c r="H1396">
        <v>3</v>
      </c>
      <c r="I1396">
        <v>54</v>
      </c>
      <c r="J1396">
        <v>0</v>
      </c>
      <c r="K1396">
        <v>154</v>
      </c>
      <c r="L1396">
        <v>0</v>
      </c>
      <c r="M1396">
        <f t="shared" si="43"/>
        <v>225</v>
      </c>
    </row>
    <row r="1397" spans="1:13" x14ac:dyDescent="0.3">
      <c r="A1397">
        <v>1395</v>
      </c>
      <c r="B1397" t="s">
        <v>665</v>
      </c>
      <c r="C1397" t="s">
        <v>713</v>
      </c>
      <c r="D1397">
        <v>2002</v>
      </c>
      <c r="E1397">
        <v>0</v>
      </c>
      <c r="F1397">
        <v>1</v>
      </c>
      <c r="G1397" t="str">
        <f t="shared" si="42"/>
        <v>Moderate</v>
      </c>
      <c r="H1397">
        <v>0</v>
      </c>
      <c r="I1397">
        <v>0</v>
      </c>
      <c r="J1397">
        <v>0</v>
      </c>
      <c r="K1397">
        <v>0</v>
      </c>
      <c r="L1397">
        <v>0</v>
      </c>
      <c r="M1397">
        <f t="shared" si="43"/>
        <v>1</v>
      </c>
    </row>
    <row r="1398" spans="1:13" x14ac:dyDescent="0.3">
      <c r="A1398">
        <v>1396</v>
      </c>
      <c r="B1398" t="s">
        <v>665</v>
      </c>
      <c r="C1398" t="s">
        <v>680</v>
      </c>
      <c r="D1398">
        <v>2002</v>
      </c>
      <c r="E1398">
        <v>33</v>
      </c>
      <c r="F1398">
        <v>74</v>
      </c>
      <c r="G1398" t="str">
        <f t="shared" si="42"/>
        <v>Extreme</v>
      </c>
      <c r="H1398">
        <v>4</v>
      </c>
      <c r="I1398">
        <v>160</v>
      </c>
      <c r="J1398">
        <v>24</v>
      </c>
      <c r="K1398">
        <v>235</v>
      </c>
      <c r="L1398">
        <v>0</v>
      </c>
      <c r="M1398">
        <f t="shared" si="43"/>
        <v>497</v>
      </c>
    </row>
    <row r="1399" spans="1:13" x14ac:dyDescent="0.3">
      <c r="A1399">
        <v>1397</v>
      </c>
      <c r="B1399" t="s">
        <v>665</v>
      </c>
      <c r="C1399" t="s">
        <v>681</v>
      </c>
      <c r="D1399">
        <v>2002</v>
      </c>
      <c r="E1399">
        <v>33</v>
      </c>
      <c r="F1399">
        <v>15</v>
      </c>
      <c r="G1399" t="str">
        <f t="shared" si="42"/>
        <v>Extreme</v>
      </c>
      <c r="H1399">
        <v>5</v>
      </c>
      <c r="I1399">
        <v>60</v>
      </c>
      <c r="J1399">
        <v>3</v>
      </c>
      <c r="K1399">
        <v>69</v>
      </c>
      <c r="L1399">
        <v>0</v>
      </c>
      <c r="M1399">
        <f t="shared" si="43"/>
        <v>152</v>
      </c>
    </row>
    <row r="1400" spans="1:13" x14ac:dyDescent="0.3">
      <c r="A1400">
        <v>1398</v>
      </c>
      <c r="B1400" t="s">
        <v>665</v>
      </c>
      <c r="C1400" t="s">
        <v>683</v>
      </c>
      <c r="D1400">
        <v>2002</v>
      </c>
      <c r="E1400">
        <v>62</v>
      </c>
      <c r="F1400">
        <v>35</v>
      </c>
      <c r="G1400" t="str">
        <f t="shared" si="42"/>
        <v>Extreme</v>
      </c>
      <c r="H1400">
        <v>8</v>
      </c>
      <c r="I1400">
        <v>58</v>
      </c>
      <c r="J1400">
        <v>0</v>
      </c>
      <c r="K1400">
        <v>254</v>
      </c>
      <c r="L1400">
        <v>0</v>
      </c>
      <c r="M1400">
        <f t="shared" si="43"/>
        <v>355</v>
      </c>
    </row>
    <row r="1401" spans="1:13" x14ac:dyDescent="0.3">
      <c r="A1401">
        <v>1399</v>
      </c>
      <c r="B1401" t="s">
        <v>665</v>
      </c>
      <c r="C1401" t="s">
        <v>684</v>
      </c>
      <c r="D1401">
        <v>2002</v>
      </c>
      <c r="E1401">
        <v>79</v>
      </c>
      <c r="F1401">
        <v>82</v>
      </c>
      <c r="G1401" t="str">
        <f t="shared" si="42"/>
        <v>Extreme</v>
      </c>
      <c r="H1401">
        <v>13</v>
      </c>
      <c r="I1401">
        <v>90</v>
      </c>
      <c r="J1401">
        <v>0</v>
      </c>
      <c r="K1401">
        <v>270</v>
      </c>
      <c r="L1401">
        <v>0</v>
      </c>
      <c r="M1401">
        <f t="shared" si="43"/>
        <v>455</v>
      </c>
    </row>
    <row r="1402" spans="1:13" x14ac:dyDescent="0.3">
      <c r="A1402">
        <v>1400</v>
      </c>
      <c r="B1402" t="s">
        <v>665</v>
      </c>
      <c r="C1402" t="s">
        <v>714</v>
      </c>
      <c r="D1402">
        <v>2002</v>
      </c>
      <c r="E1402">
        <v>53</v>
      </c>
      <c r="F1402">
        <v>47</v>
      </c>
      <c r="G1402" t="str">
        <f t="shared" si="42"/>
        <v>Extreme</v>
      </c>
      <c r="H1402">
        <v>22</v>
      </c>
      <c r="I1402">
        <v>35</v>
      </c>
      <c r="J1402">
        <v>0</v>
      </c>
      <c r="K1402">
        <v>249</v>
      </c>
      <c r="L1402">
        <v>0</v>
      </c>
      <c r="M1402">
        <f t="shared" si="43"/>
        <v>353</v>
      </c>
    </row>
    <row r="1403" spans="1:13" x14ac:dyDescent="0.3">
      <c r="A1403">
        <v>1401</v>
      </c>
      <c r="B1403" t="s">
        <v>665</v>
      </c>
      <c r="C1403" t="s">
        <v>715</v>
      </c>
      <c r="D1403">
        <v>2002</v>
      </c>
      <c r="E1403">
        <v>25</v>
      </c>
      <c r="F1403">
        <v>42</v>
      </c>
      <c r="G1403" t="str">
        <f t="shared" si="42"/>
        <v>Extreme</v>
      </c>
      <c r="H1403">
        <v>39</v>
      </c>
      <c r="I1403">
        <v>10</v>
      </c>
      <c r="J1403">
        <v>0</v>
      </c>
      <c r="K1403">
        <v>175</v>
      </c>
      <c r="L1403">
        <v>0</v>
      </c>
      <c r="M1403">
        <f t="shared" si="43"/>
        <v>266</v>
      </c>
    </row>
    <row r="1404" spans="1:13" x14ac:dyDescent="0.3">
      <c r="A1404">
        <v>1402</v>
      </c>
      <c r="B1404" t="s">
        <v>665</v>
      </c>
      <c r="C1404" t="s">
        <v>685</v>
      </c>
      <c r="D1404">
        <v>2002</v>
      </c>
      <c r="E1404">
        <v>15</v>
      </c>
      <c r="F1404">
        <v>14</v>
      </c>
      <c r="G1404" t="str">
        <f t="shared" si="42"/>
        <v>Extreme</v>
      </c>
      <c r="H1404">
        <v>4</v>
      </c>
      <c r="I1404">
        <v>51</v>
      </c>
      <c r="J1404">
        <v>0</v>
      </c>
      <c r="K1404">
        <v>92</v>
      </c>
      <c r="L1404">
        <v>0</v>
      </c>
      <c r="M1404">
        <f t="shared" si="43"/>
        <v>161</v>
      </c>
    </row>
    <row r="1405" spans="1:13" x14ac:dyDescent="0.3">
      <c r="A1405">
        <v>1403</v>
      </c>
      <c r="B1405" t="s">
        <v>665</v>
      </c>
      <c r="C1405" t="s">
        <v>686</v>
      </c>
      <c r="D1405">
        <v>2002</v>
      </c>
      <c r="E1405">
        <v>0</v>
      </c>
      <c r="F1405">
        <v>0</v>
      </c>
      <c r="G1405" t="str">
        <f t="shared" si="42"/>
        <v>Moderate</v>
      </c>
      <c r="H1405">
        <v>0</v>
      </c>
      <c r="I1405">
        <v>1</v>
      </c>
      <c r="J1405">
        <v>0</v>
      </c>
      <c r="K1405">
        <v>0</v>
      </c>
      <c r="L1405">
        <v>0</v>
      </c>
      <c r="M1405">
        <f t="shared" si="43"/>
        <v>1</v>
      </c>
    </row>
    <row r="1406" spans="1:13" x14ac:dyDescent="0.3">
      <c r="A1406">
        <v>1404</v>
      </c>
      <c r="B1406" t="s">
        <v>665</v>
      </c>
      <c r="C1406" t="s">
        <v>687</v>
      </c>
      <c r="D1406">
        <v>2002</v>
      </c>
      <c r="E1406">
        <v>0</v>
      </c>
      <c r="F1406">
        <v>1</v>
      </c>
      <c r="G1406" t="str">
        <f t="shared" si="42"/>
        <v>Moderate</v>
      </c>
      <c r="H1406">
        <v>0</v>
      </c>
      <c r="I1406">
        <v>1</v>
      </c>
      <c r="J1406">
        <v>0</v>
      </c>
      <c r="K1406">
        <v>0</v>
      </c>
      <c r="L1406">
        <v>0</v>
      </c>
      <c r="M1406">
        <f t="shared" si="43"/>
        <v>2</v>
      </c>
    </row>
    <row r="1407" spans="1:13" x14ac:dyDescent="0.3">
      <c r="A1407">
        <v>1405</v>
      </c>
      <c r="B1407" t="s">
        <v>665</v>
      </c>
      <c r="C1407" t="s">
        <v>688</v>
      </c>
      <c r="D1407">
        <v>2002</v>
      </c>
      <c r="E1407">
        <v>20</v>
      </c>
      <c r="F1407">
        <v>14</v>
      </c>
      <c r="G1407" t="str">
        <f t="shared" si="42"/>
        <v>Extreme</v>
      </c>
      <c r="H1407">
        <v>10</v>
      </c>
      <c r="I1407">
        <v>26</v>
      </c>
      <c r="J1407">
        <v>0</v>
      </c>
      <c r="K1407">
        <v>66</v>
      </c>
      <c r="L1407">
        <v>1</v>
      </c>
      <c r="M1407">
        <f t="shared" si="43"/>
        <v>117</v>
      </c>
    </row>
    <row r="1408" spans="1:13" x14ac:dyDescent="0.3">
      <c r="A1408">
        <v>1406</v>
      </c>
      <c r="B1408" t="s">
        <v>665</v>
      </c>
      <c r="C1408" t="s">
        <v>39</v>
      </c>
      <c r="D1408">
        <v>2002</v>
      </c>
      <c r="E1408">
        <v>759</v>
      </c>
      <c r="F1408">
        <v>694</v>
      </c>
      <c r="G1408" t="str">
        <f t="shared" si="42"/>
        <v>Extreme</v>
      </c>
      <c r="H1408">
        <v>273</v>
      </c>
      <c r="I1408">
        <v>964</v>
      </c>
      <c r="J1408">
        <v>34</v>
      </c>
      <c r="K1408">
        <v>4069</v>
      </c>
      <c r="L1408">
        <v>1</v>
      </c>
      <c r="M1408">
        <f t="shared" si="43"/>
        <v>6035</v>
      </c>
    </row>
    <row r="1409" spans="1:13" x14ac:dyDescent="0.3">
      <c r="A1409">
        <v>1407</v>
      </c>
      <c r="B1409" t="s">
        <v>689</v>
      </c>
      <c r="C1409" t="s">
        <v>690</v>
      </c>
      <c r="D1409">
        <v>2002</v>
      </c>
      <c r="E1409">
        <v>1</v>
      </c>
      <c r="F1409">
        <v>1</v>
      </c>
      <c r="G1409" t="str">
        <f t="shared" si="42"/>
        <v>Moderate</v>
      </c>
      <c r="H1409">
        <v>0</v>
      </c>
      <c r="I1409">
        <v>16</v>
      </c>
      <c r="J1409">
        <v>3</v>
      </c>
      <c r="K1409">
        <v>4</v>
      </c>
      <c r="L1409">
        <v>0</v>
      </c>
      <c r="M1409">
        <f t="shared" si="43"/>
        <v>24</v>
      </c>
    </row>
    <row r="1410" spans="1:13" x14ac:dyDescent="0.3">
      <c r="A1410">
        <v>1408</v>
      </c>
      <c r="B1410" t="s">
        <v>689</v>
      </c>
      <c r="C1410" t="s">
        <v>691</v>
      </c>
      <c r="D1410">
        <v>2002</v>
      </c>
      <c r="E1410">
        <v>1</v>
      </c>
      <c r="F1410">
        <v>0</v>
      </c>
      <c r="G1410" t="str">
        <f t="shared" ref="G1410:G1473" si="44">IF(OR(E1410&gt;10,F1410&gt;10),"Extreme",IF(OR(E1410&gt;5,F1410&gt;5),"High","Moderate"))</f>
        <v>Moderate</v>
      </c>
      <c r="H1410">
        <v>0</v>
      </c>
      <c r="I1410">
        <v>1</v>
      </c>
      <c r="J1410">
        <v>0</v>
      </c>
      <c r="K1410">
        <v>0</v>
      </c>
      <c r="L1410">
        <v>0</v>
      </c>
      <c r="M1410">
        <f t="shared" si="43"/>
        <v>1</v>
      </c>
    </row>
    <row r="1411" spans="1:13" x14ac:dyDescent="0.3">
      <c r="A1411">
        <v>1409</v>
      </c>
      <c r="B1411" t="s">
        <v>689</v>
      </c>
      <c r="C1411" t="s">
        <v>39</v>
      </c>
      <c r="D1411">
        <v>2002</v>
      </c>
      <c r="E1411">
        <v>2</v>
      </c>
      <c r="F1411">
        <v>1</v>
      </c>
      <c r="G1411" t="str">
        <f t="shared" si="44"/>
        <v>Moderate</v>
      </c>
      <c r="H1411">
        <v>0</v>
      </c>
      <c r="I1411">
        <v>17</v>
      </c>
      <c r="J1411">
        <v>3</v>
      </c>
      <c r="K1411">
        <v>4</v>
      </c>
      <c r="L1411">
        <v>0</v>
      </c>
      <c r="M1411">
        <f t="shared" ref="M1411:M1474" si="45">SUM(F1411,H1411,I1411,J1411,K1411,L1411)</f>
        <v>25</v>
      </c>
    </row>
    <row r="1412" spans="1:13" x14ac:dyDescent="0.3">
      <c r="A1412">
        <v>1410</v>
      </c>
      <c r="B1412" t="s">
        <v>692</v>
      </c>
      <c r="C1412" t="s">
        <v>692</v>
      </c>
      <c r="D1412">
        <v>2002</v>
      </c>
      <c r="E1412">
        <v>18</v>
      </c>
      <c r="F1412">
        <v>47</v>
      </c>
      <c r="G1412" t="str">
        <f t="shared" si="44"/>
        <v>Extreme</v>
      </c>
      <c r="H1412">
        <v>1</v>
      </c>
      <c r="I1412">
        <v>36</v>
      </c>
      <c r="J1412">
        <v>28</v>
      </c>
      <c r="K1412">
        <v>56</v>
      </c>
      <c r="L1412">
        <v>0</v>
      </c>
      <c r="M1412">
        <f t="shared" si="45"/>
        <v>168</v>
      </c>
    </row>
    <row r="1413" spans="1:13" x14ac:dyDescent="0.3">
      <c r="A1413">
        <v>1411</v>
      </c>
      <c r="B1413" t="s">
        <v>692</v>
      </c>
      <c r="C1413" t="s">
        <v>39</v>
      </c>
      <c r="D1413">
        <v>2002</v>
      </c>
      <c r="E1413">
        <v>18</v>
      </c>
      <c r="F1413">
        <v>47</v>
      </c>
      <c r="G1413" t="str">
        <f t="shared" si="44"/>
        <v>Extreme</v>
      </c>
      <c r="H1413">
        <v>1</v>
      </c>
      <c r="I1413">
        <v>36</v>
      </c>
      <c r="J1413">
        <v>28</v>
      </c>
      <c r="K1413">
        <v>56</v>
      </c>
      <c r="L1413">
        <v>0</v>
      </c>
      <c r="M1413">
        <f t="shared" si="45"/>
        <v>168</v>
      </c>
    </row>
    <row r="1414" spans="1:13" x14ac:dyDescent="0.3">
      <c r="A1414">
        <v>1412</v>
      </c>
      <c r="B1414" t="s">
        <v>693</v>
      </c>
      <c r="C1414" t="s">
        <v>694</v>
      </c>
      <c r="D1414">
        <v>2002</v>
      </c>
      <c r="E1414">
        <v>4</v>
      </c>
      <c r="F1414">
        <v>5</v>
      </c>
      <c r="G1414" t="str">
        <f t="shared" si="44"/>
        <v>Moderate</v>
      </c>
      <c r="H1414">
        <v>0</v>
      </c>
      <c r="I1414">
        <v>3</v>
      </c>
      <c r="J1414">
        <v>0</v>
      </c>
      <c r="K1414">
        <v>3</v>
      </c>
      <c r="L1414">
        <v>0</v>
      </c>
      <c r="M1414">
        <f t="shared" si="45"/>
        <v>11</v>
      </c>
    </row>
    <row r="1415" spans="1:13" x14ac:dyDescent="0.3">
      <c r="A1415">
        <v>1413</v>
      </c>
      <c r="B1415" t="s">
        <v>693</v>
      </c>
      <c r="C1415" t="s">
        <v>39</v>
      </c>
      <c r="D1415">
        <v>2002</v>
      </c>
      <c r="E1415">
        <v>4</v>
      </c>
      <c r="F1415">
        <v>5</v>
      </c>
      <c r="G1415" t="str">
        <f t="shared" si="44"/>
        <v>Moderate</v>
      </c>
      <c r="H1415">
        <v>0</v>
      </c>
      <c r="I1415">
        <v>3</v>
      </c>
      <c r="J1415">
        <v>0</v>
      </c>
      <c r="K1415">
        <v>3</v>
      </c>
      <c r="L1415">
        <v>0</v>
      </c>
      <c r="M1415">
        <f t="shared" si="45"/>
        <v>11</v>
      </c>
    </row>
    <row r="1416" spans="1:13" x14ac:dyDescent="0.3">
      <c r="A1416">
        <v>1414</v>
      </c>
      <c r="B1416" t="s">
        <v>695</v>
      </c>
      <c r="C1416" t="s">
        <v>696</v>
      </c>
      <c r="D1416">
        <v>2002</v>
      </c>
      <c r="E1416">
        <v>0</v>
      </c>
      <c r="F1416">
        <v>1</v>
      </c>
      <c r="G1416" t="str">
        <f t="shared" si="44"/>
        <v>Moderate</v>
      </c>
      <c r="H1416">
        <v>0</v>
      </c>
      <c r="I1416">
        <v>0</v>
      </c>
      <c r="J1416">
        <v>0</v>
      </c>
      <c r="K1416">
        <v>3</v>
      </c>
      <c r="L1416">
        <v>0</v>
      </c>
      <c r="M1416">
        <f t="shared" si="45"/>
        <v>4</v>
      </c>
    </row>
    <row r="1417" spans="1:13" x14ac:dyDescent="0.3">
      <c r="A1417">
        <v>1415</v>
      </c>
      <c r="B1417" t="s">
        <v>695</v>
      </c>
      <c r="C1417" t="s">
        <v>697</v>
      </c>
      <c r="D1417">
        <v>2002</v>
      </c>
      <c r="E1417">
        <v>0</v>
      </c>
      <c r="F1417">
        <v>1</v>
      </c>
      <c r="G1417" t="str">
        <f t="shared" si="44"/>
        <v>Moderate</v>
      </c>
      <c r="H1417">
        <v>0</v>
      </c>
      <c r="I1417">
        <v>0</v>
      </c>
      <c r="J1417">
        <v>0</v>
      </c>
      <c r="K1417">
        <v>0</v>
      </c>
      <c r="L1417">
        <v>0</v>
      </c>
      <c r="M1417">
        <f t="shared" si="45"/>
        <v>1</v>
      </c>
    </row>
    <row r="1418" spans="1:13" x14ac:dyDescent="0.3">
      <c r="A1418">
        <v>1416</v>
      </c>
      <c r="B1418" t="s">
        <v>695</v>
      </c>
      <c r="C1418" t="s">
        <v>39</v>
      </c>
      <c r="D1418">
        <v>2002</v>
      </c>
      <c r="E1418">
        <v>0</v>
      </c>
      <c r="F1418">
        <v>2</v>
      </c>
      <c r="G1418" t="str">
        <f t="shared" si="44"/>
        <v>Moderate</v>
      </c>
      <c r="H1418">
        <v>0</v>
      </c>
      <c r="I1418">
        <v>0</v>
      </c>
      <c r="J1418">
        <v>0</v>
      </c>
      <c r="K1418">
        <v>3</v>
      </c>
      <c r="L1418">
        <v>0</v>
      </c>
      <c r="M1418">
        <f t="shared" si="45"/>
        <v>5</v>
      </c>
    </row>
    <row r="1419" spans="1:13" x14ac:dyDescent="0.3">
      <c r="A1419">
        <v>1417</v>
      </c>
      <c r="B1419" t="s">
        <v>698</v>
      </c>
      <c r="C1419" t="s">
        <v>699</v>
      </c>
      <c r="D1419">
        <v>2002</v>
      </c>
      <c r="E1419">
        <v>22</v>
      </c>
      <c r="F1419">
        <v>57</v>
      </c>
      <c r="G1419" t="str">
        <f t="shared" si="44"/>
        <v>Extreme</v>
      </c>
      <c r="H1419">
        <v>2</v>
      </c>
      <c r="I1419">
        <v>41</v>
      </c>
      <c r="J1419">
        <v>17</v>
      </c>
      <c r="K1419">
        <v>6</v>
      </c>
      <c r="L1419">
        <v>0</v>
      </c>
      <c r="M1419">
        <f t="shared" si="45"/>
        <v>123</v>
      </c>
    </row>
    <row r="1420" spans="1:13" x14ac:dyDescent="0.3">
      <c r="A1420">
        <v>1418</v>
      </c>
      <c r="B1420" t="s">
        <v>698</v>
      </c>
      <c r="C1420" t="s">
        <v>700</v>
      </c>
      <c r="D1420">
        <v>2002</v>
      </c>
      <c r="E1420">
        <v>403</v>
      </c>
      <c r="F1420">
        <v>893</v>
      </c>
      <c r="G1420" t="str">
        <f t="shared" si="44"/>
        <v>Extreme</v>
      </c>
      <c r="H1420">
        <v>135</v>
      </c>
      <c r="I1420">
        <v>446</v>
      </c>
      <c r="J1420">
        <v>128</v>
      </c>
      <c r="K1420">
        <v>135</v>
      </c>
      <c r="L1420">
        <v>0</v>
      </c>
      <c r="M1420">
        <f t="shared" si="45"/>
        <v>1737</v>
      </c>
    </row>
    <row r="1421" spans="1:13" x14ac:dyDescent="0.3">
      <c r="A1421">
        <v>1419</v>
      </c>
      <c r="B1421" t="s">
        <v>698</v>
      </c>
      <c r="C1421" t="s">
        <v>537</v>
      </c>
      <c r="D1421">
        <v>2002</v>
      </c>
      <c r="E1421">
        <v>10</v>
      </c>
      <c r="F1421">
        <v>109</v>
      </c>
      <c r="G1421" t="str">
        <f t="shared" si="44"/>
        <v>Extreme</v>
      </c>
      <c r="H1421">
        <v>19</v>
      </c>
      <c r="I1421">
        <v>55</v>
      </c>
      <c r="J1421">
        <v>6</v>
      </c>
      <c r="K1421">
        <v>16</v>
      </c>
      <c r="L1421">
        <v>0</v>
      </c>
      <c r="M1421">
        <f t="shared" si="45"/>
        <v>205</v>
      </c>
    </row>
    <row r="1422" spans="1:13" x14ac:dyDescent="0.3">
      <c r="A1422">
        <v>1420</v>
      </c>
      <c r="B1422" t="s">
        <v>698</v>
      </c>
      <c r="C1422" t="s">
        <v>701</v>
      </c>
      <c r="D1422">
        <v>2002</v>
      </c>
      <c r="E1422">
        <v>0</v>
      </c>
      <c r="F1422">
        <v>0</v>
      </c>
      <c r="G1422" t="str">
        <f t="shared" si="44"/>
        <v>Moderate</v>
      </c>
      <c r="H1422">
        <v>0</v>
      </c>
      <c r="I1422">
        <v>3</v>
      </c>
      <c r="J1422">
        <v>0</v>
      </c>
      <c r="K1422">
        <v>0</v>
      </c>
      <c r="L1422">
        <v>0</v>
      </c>
      <c r="M1422">
        <f t="shared" si="45"/>
        <v>3</v>
      </c>
    </row>
    <row r="1423" spans="1:13" x14ac:dyDescent="0.3">
      <c r="A1423">
        <v>1421</v>
      </c>
      <c r="B1423" t="s">
        <v>698</v>
      </c>
      <c r="C1423" t="s">
        <v>702</v>
      </c>
      <c r="D1423">
        <v>2002</v>
      </c>
      <c r="E1423">
        <v>0</v>
      </c>
      <c r="F1423">
        <v>1</v>
      </c>
      <c r="G1423" t="str">
        <f t="shared" si="44"/>
        <v>Moderate</v>
      </c>
      <c r="H1423">
        <v>0</v>
      </c>
      <c r="I1423">
        <v>2</v>
      </c>
      <c r="J1423">
        <v>2</v>
      </c>
      <c r="K1423">
        <v>0</v>
      </c>
      <c r="L1423">
        <v>0</v>
      </c>
      <c r="M1423">
        <f t="shared" si="45"/>
        <v>5</v>
      </c>
    </row>
    <row r="1424" spans="1:13" x14ac:dyDescent="0.3">
      <c r="A1424">
        <v>1422</v>
      </c>
      <c r="B1424" t="s">
        <v>698</v>
      </c>
      <c r="C1424" t="s">
        <v>703</v>
      </c>
      <c r="D1424">
        <v>2002</v>
      </c>
      <c r="E1424">
        <v>8</v>
      </c>
      <c r="F1424">
        <v>12</v>
      </c>
      <c r="G1424" t="str">
        <f t="shared" si="44"/>
        <v>Extreme</v>
      </c>
      <c r="H1424">
        <v>0</v>
      </c>
      <c r="I1424">
        <v>11</v>
      </c>
      <c r="J1424">
        <v>15</v>
      </c>
      <c r="K1424">
        <v>2</v>
      </c>
      <c r="L1424">
        <v>0</v>
      </c>
      <c r="M1424">
        <f t="shared" si="45"/>
        <v>40</v>
      </c>
    </row>
    <row r="1425" spans="1:13" x14ac:dyDescent="0.3">
      <c r="A1425">
        <v>1423</v>
      </c>
      <c r="B1425" t="s">
        <v>698</v>
      </c>
      <c r="C1425" t="s">
        <v>538</v>
      </c>
      <c r="D1425">
        <v>2002</v>
      </c>
      <c r="E1425">
        <v>27</v>
      </c>
      <c r="F1425">
        <v>47</v>
      </c>
      <c r="G1425" t="str">
        <f t="shared" si="44"/>
        <v>Extreme</v>
      </c>
      <c r="H1425">
        <v>5</v>
      </c>
      <c r="I1425">
        <v>31</v>
      </c>
      <c r="J1425">
        <v>23</v>
      </c>
      <c r="K1425">
        <v>4</v>
      </c>
      <c r="L1425">
        <v>0</v>
      </c>
      <c r="M1425">
        <f t="shared" si="45"/>
        <v>110</v>
      </c>
    </row>
    <row r="1426" spans="1:13" x14ac:dyDescent="0.3">
      <c r="A1426">
        <v>1424</v>
      </c>
      <c r="B1426" t="s">
        <v>698</v>
      </c>
      <c r="C1426" t="s">
        <v>704</v>
      </c>
      <c r="D1426">
        <v>2002</v>
      </c>
      <c r="E1426">
        <v>39</v>
      </c>
      <c r="F1426">
        <v>111</v>
      </c>
      <c r="G1426" t="str">
        <f t="shared" si="44"/>
        <v>Extreme</v>
      </c>
      <c r="H1426">
        <v>13</v>
      </c>
      <c r="I1426">
        <v>27</v>
      </c>
      <c r="J1426">
        <v>3</v>
      </c>
      <c r="K1426">
        <v>29</v>
      </c>
      <c r="L1426">
        <v>0</v>
      </c>
      <c r="M1426">
        <f t="shared" si="45"/>
        <v>183</v>
      </c>
    </row>
    <row r="1427" spans="1:13" x14ac:dyDescent="0.3">
      <c r="A1427">
        <v>1425</v>
      </c>
      <c r="B1427" t="s">
        <v>698</v>
      </c>
      <c r="C1427" t="s">
        <v>705</v>
      </c>
      <c r="D1427">
        <v>2002</v>
      </c>
      <c r="E1427">
        <v>120</v>
      </c>
      <c r="F1427">
        <v>259</v>
      </c>
      <c r="G1427" t="str">
        <f t="shared" si="44"/>
        <v>Extreme</v>
      </c>
      <c r="H1427">
        <v>26</v>
      </c>
      <c r="I1427">
        <v>101</v>
      </c>
      <c r="J1427">
        <v>16</v>
      </c>
      <c r="K1427">
        <v>20</v>
      </c>
      <c r="L1427">
        <v>0</v>
      </c>
      <c r="M1427">
        <f t="shared" si="45"/>
        <v>422</v>
      </c>
    </row>
    <row r="1428" spans="1:13" x14ac:dyDescent="0.3">
      <c r="A1428">
        <v>1426</v>
      </c>
      <c r="B1428" t="s">
        <v>698</v>
      </c>
      <c r="C1428" t="s">
        <v>706</v>
      </c>
      <c r="D1428">
        <v>2002</v>
      </c>
      <c r="E1428">
        <v>0</v>
      </c>
      <c r="F1428">
        <v>0</v>
      </c>
      <c r="G1428" t="str">
        <f t="shared" si="44"/>
        <v>Moderate</v>
      </c>
      <c r="H1428">
        <v>0</v>
      </c>
      <c r="I1428">
        <v>0</v>
      </c>
      <c r="J1428">
        <v>0</v>
      </c>
      <c r="K1428">
        <v>0</v>
      </c>
      <c r="L1428">
        <v>0</v>
      </c>
      <c r="M1428">
        <f t="shared" si="45"/>
        <v>0</v>
      </c>
    </row>
    <row r="1429" spans="1:13" x14ac:dyDescent="0.3">
      <c r="A1429">
        <v>1427</v>
      </c>
      <c r="B1429" t="s">
        <v>698</v>
      </c>
      <c r="C1429" t="s">
        <v>539</v>
      </c>
      <c r="D1429">
        <v>2002</v>
      </c>
      <c r="E1429">
        <v>65</v>
      </c>
      <c r="F1429">
        <v>124</v>
      </c>
      <c r="G1429" t="str">
        <f t="shared" si="44"/>
        <v>Extreme</v>
      </c>
      <c r="H1429">
        <v>22</v>
      </c>
      <c r="I1429">
        <v>76</v>
      </c>
      <c r="J1429">
        <v>22</v>
      </c>
      <c r="K1429">
        <v>22</v>
      </c>
      <c r="L1429">
        <v>0</v>
      </c>
      <c r="M1429">
        <f t="shared" si="45"/>
        <v>266</v>
      </c>
    </row>
    <row r="1430" spans="1:13" x14ac:dyDescent="0.3">
      <c r="A1430">
        <v>1428</v>
      </c>
      <c r="B1430" t="s">
        <v>698</v>
      </c>
      <c r="C1430" t="s">
        <v>707</v>
      </c>
      <c r="D1430">
        <v>2002</v>
      </c>
      <c r="E1430">
        <v>68</v>
      </c>
      <c r="F1430">
        <v>80</v>
      </c>
      <c r="G1430" t="str">
        <f t="shared" si="44"/>
        <v>Extreme</v>
      </c>
      <c r="H1430">
        <v>21</v>
      </c>
      <c r="I1430">
        <v>62</v>
      </c>
      <c r="J1430">
        <v>13</v>
      </c>
      <c r="K1430">
        <v>20</v>
      </c>
      <c r="L1430">
        <v>0</v>
      </c>
      <c r="M1430">
        <f t="shared" si="45"/>
        <v>196</v>
      </c>
    </row>
    <row r="1431" spans="1:13" x14ac:dyDescent="0.3">
      <c r="A1431">
        <v>1429</v>
      </c>
      <c r="B1431" t="s">
        <v>698</v>
      </c>
      <c r="C1431" t="s">
        <v>716</v>
      </c>
      <c r="D1431">
        <v>2002</v>
      </c>
      <c r="E1431">
        <v>0</v>
      </c>
      <c r="F1431">
        <v>0</v>
      </c>
      <c r="G1431" t="str">
        <f t="shared" si="44"/>
        <v>Moderate</v>
      </c>
      <c r="H1431">
        <v>0</v>
      </c>
      <c r="I1431">
        <v>0</v>
      </c>
      <c r="J1431">
        <v>0</v>
      </c>
      <c r="K1431">
        <v>0</v>
      </c>
      <c r="L1431">
        <v>0</v>
      </c>
      <c r="M1431">
        <f t="shared" si="45"/>
        <v>0</v>
      </c>
    </row>
    <row r="1432" spans="1:13" x14ac:dyDescent="0.3">
      <c r="A1432">
        <v>1430</v>
      </c>
      <c r="B1432" t="s">
        <v>698</v>
      </c>
      <c r="C1432" t="s">
        <v>540</v>
      </c>
      <c r="D1432">
        <v>2002</v>
      </c>
      <c r="E1432">
        <v>44</v>
      </c>
      <c r="F1432">
        <v>93</v>
      </c>
      <c r="G1432" t="str">
        <f t="shared" si="44"/>
        <v>Extreme</v>
      </c>
      <c r="H1432">
        <v>27</v>
      </c>
      <c r="I1432">
        <v>37</v>
      </c>
      <c r="J1432">
        <v>11</v>
      </c>
      <c r="K1432">
        <v>16</v>
      </c>
      <c r="L1432">
        <v>0</v>
      </c>
      <c r="M1432">
        <f t="shared" si="45"/>
        <v>184</v>
      </c>
    </row>
    <row r="1433" spans="1:13" x14ac:dyDescent="0.3">
      <c r="A1433">
        <v>1431</v>
      </c>
      <c r="B1433" t="s">
        <v>708</v>
      </c>
      <c r="C1433" t="s">
        <v>708</v>
      </c>
      <c r="D1433">
        <v>2002</v>
      </c>
      <c r="E1433">
        <v>1</v>
      </c>
      <c r="F1433">
        <v>0</v>
      </c>
      <c r="G1433" t="str">
        <f t="shared" si="44"/>
        <v>Moderate</v>
      </c>
      <c r="H1433">
        <v>0</v>
      </c>
      <c r="I1433">
        <v>1</v>
      </c>
      <c r="J1433">
        <v>0</v>
      </c>
      <c r="K1433">
        <v>0</v>
      </c>
      <c r="L1433">
        <v>0</v>
      </c>
      <c r="M1433">
        <f t="shared" si="45"/>
        <v>1</v>
      </c>
    </row>
    <row r="1434" spans="1:13" x14ac:dyDescent="0.3">
      <c r="A1434">
        <v>1432</v>
      </c>
      <c r="B1434" t="s">
        <v>708</v>
      </c>
      <c r="C1434" t="s">
        <v>39</v>
      </c>
      <c r="D1434">
        <v>2002</v>
      </c>
      <c r="E1434">
        <v>1</v>
      </c>
      <c r="F1434">
        <v>0</v>
      </c>
      <c r="G1434" t="str">
        <f t="shared" si="44"/>
        <v>Moderate</v>
      </c>
      <c r="H1434">
        <v>0</v>
      </c>
      <c r="I1434">
        <v>1</v>
      </c>
      <c r="J1434">
        <v>0</v>
      </c>
      <c r="K1434">
        <v>0</v>
      </c>
      <c r="L1434">
        <v>0</v>
      </c>
      <c r="M1434">
        <f t="shared" si="45"/>
        <v>1</v>
      </c>
    </row>
    <row r="1435" spans="1:13" x14ac:dyDescent="0.3">
      <c r="A1435">
        <v>1433</v>
      </c>
      <c r="B1435" t="s">
        <v>709</v>
      </c>
      <c r="C1435" t="s">
        <v>710</v>
      </c>
      <c r="D1435">
        <v>2002</v>
      </c>
      <c r="E1435">
        <v>6</v>
      </c>
      <c r="F1435">
        <v>6</v>
      </c>
      <c r="G1435" t="str">
        <f t="shared" si="44"/>
        <v>High</v>
      </c>
      <c r="H1435">
        <v>5</v>
      </c>
      <c r="I1435">
        <v>59</v>
      </c>
      <c r="J1435">
        <v>26</v>
      </c>
      <c r="K1435">
        <v>9</v>
      </c>
      <c r="L1435">
        <v>0</v>
      </c>
      <c r="M1435">
        <f t="shared" si="45"/>
        <v>105</v>
      </c>
    </row>
    <row r="1436" spans="1:13" x14ac:dyDescent="0.3">
      <c r="A1436">
        <v>1434</v>
      </c>
      <c r="B1436" t="s">
        <v>709</v>
      </c>
      <c r="C1436" t="s">
        <v>39</v>
      </c>
      <c r="D1436">
        <v>2002</v>
      </c>
      <c r="E1436">
        <v>6</v>
      </c>
      <c r="F1436">
        <v>6</v>
      </c>
      <c r="G1436" t="str">
        <f t="shared" si="44"/>
        <v>High</v>
      </c>
      <c r="H1436">
        <v>5</v>
      </c>
      <c r="I1436">
        <v>59</v>
      </c>
      <c r="J1436">
        <v>26</v>
      </c>
      <c r="K1436">
        <v>9</v>
      </c>
      <c r="L1436">
        <v>0</v>
      </c>
      <c r="M1436">
        <f t="shared" si="45"/>
        <v>105</v>
      </c>
    </row>
    <row r="1437" spans="1:13" x14ac:dyDescent="0.3">
      <c r="A1437">
        <v>1435</v>
      </c>
      <c r="B1437" t="s">
        <v>10</v>
      </c>
      <c r="C1437" t="s">
        <v>11</v>
      </c>
      <c r="D1437">
        <v>2003</v>
      </c>
      <c r="E1437">
        <v>35</v>
      </c>
      <c r="F1437">
        <v>16</v>
      </c>
      <c r="G1437" t="str">
        <f t="shared" si="44"/>
        <v>Extreme</v>
      </c>
      <c r="H1437">
        <v>11</v>
      </c>
      <c r="I1437">
        <v>141</v>
      </c>
      <c r="J1437">
        <v>39</v>
      </c>
      <c r="K1437">
        <v>238</v>
      </c>
      <c r="L1437">
        <v>0</v>
      </c>
      <c r="M1437">
        <f t="shared" si="45"/>
        <v>445</v>
      </c>
    </row>
    <row r="1438" spans="1:13" x14ac:dyDescent="0.3">
      <c r="A1438">
        <v>1436</v>
      </c>
      <c r="B1438" t="s">
        <v>10</v>
      </c>
      <c r="C1438" t="s">
        <v>12</v>
      </c>
      <c r="D1438">
        <v>2003</v>
      </c>
      <c r="E1438">
        <v>19</v>
      </c>
      <c r="F1438">
        <v>45</v>
      </c>
      <c r="G1438" t="str">
        <f t="shared" si="44"/>
        <v>Extreme</v>
      </c>
      <c r="H1438">
        <v>4</v>
      </c>
      <c r="I1438">
        <v>224</v>
      </c>
      <c r="J1438">
        <v>45</v>
      </c>
      <c r="K1438">
        <v>146</v>
      </c>
      <c r="L1438">
        <v>0</v>
      </c>
      <c r="M1438">
        <f t="shared" si="45"/>
        <v>464</v>
      </c>
    </row>
    <row r="1439" spans="1:13" x14ac:dyDescent="0.3">
      <c r="A1439">
        <v>1437</v>
      </c>
      <c r="B1439" t="s">
        <v>10</v>
      </c>
      <c r="C1439" t="s">
        <v>13</v>
      </c>
      <c r="D1439">
        <v>2003</v>
      </c>
      <c r="E1439">
        <v>36</v>
      </c>
      <c r="F1439">
        <v>34</v>
      </c>
      <c r="G1439" t="str">
        <f t="shared" si="44"/>
        <v>Extreme</v>
      </c>
      <c r="H1439">
        <v>23</v>
      </c>
      <c r="I1439">
        <v>121</v>
      </c>
      <c r="J1439">
        <v>173</v>
      </c>
      <c r="K1439">
        <v>60</v>
      </c>
      <c r="L1439">
        <v>0</v>
      </c>
      <c r="M1439">
        <f t="shared" si="45"/>
        <v>411</v>
      </c>
    </row>
    <row r="1440" spans="1:13" x14ac:dyDescent="0.3">
      <c r="A1440">
        <v>1438</v>
      </c>
      <c r="B1440" t="s">
        <v>10</v>
      </c>
      <c r="C1440" t="s">
        <v>14</v>
      </c>
      <c r="D1440">
        <v>2003</v>
      </c>
      <c r="E1440">
        <v>10</v>
      </c>
      <c r="F1440">
        <v>28</v>
      </c>
      <c r="G1440" t="str">
        <f t="shared" si="44"/>
        <v>Extreme</v>
      </c>
      <c r="H1440">
        <v>5</v>
      </c>
      <c r="I1440">
        <v>104</v>
      </c>
      <c r="J1440">
        <v>31</v>
      </c>
      <c r="K1440">
        <v>60</v>
      </c>
      <c r="L1440">
        <v>0</v>
      </c>
      <c r="M1440">
        <f t="shared" si="45"/>
        <v>228</v>
      </c>
    </row>
    <row r="1441" spans="1:13" x14ac:dyDescent="0.3">
      <c r="A1441">
        <v>1439</v>
      </c>
      <c r="B1441" t="s">
        <v>10</v>
      </c>
      <c r="C1441" t="s">
        <v>717</v>
      </c>
      <c r="D1441">
        <v>2003</v>
      </c>
      <c r="E1441">
        <v>31</v>
      </c>
      <c r="F1441">
        <v>62</v>
      </c>
      <c r="G1441" t="str">
        <f t="shared" si="44"/>
        <v>Extreme</v>
      </c>
      <c r="H1441">
        <v>25</v>
      </c>
      <c r="I1441">
        <v>96</v>
      </c>
      <c r="J1441">
        <v>78</v>
      </c>
      <c r="K1441">
        <v>543</v>
      </c>
      <c r="L1441">
        <v>1</v>
      </c>
      <c r="M1441">
        <f t="shared" si="45"/>
        <v>805</v>
      </c>
    </row>
    <row r="1442" spans="1:13" x14ac:dyDescent="0.3">
      <c r="A1442">
        <v>1440</v>
      </c>
      <c r="B1442" t="s">
        <v>10</v>
      </c>
      <c r="C1442" t="s">
        <v>15</v>
      </c>
      <c r="D1442">
        <v>2003</v>
      </c>
      <c r="E1442">
        <v>18</v>
      </c>
      <c r="F1442">
        <v>35</v>
      </c>
      <c r="G1442" t="str">
        <f t="shared" si="44"/>
        <v>Extreme</v>
      </c>
      <c r="H1442">
        <v>11</v>
      </c>
      <c r="I1442">
        <v>150</v>
      </c>
      <c r="J1442">
        <v>110</v>
      </c>
      <c r="K1442">
        <v>357</v>
      </c>
      <c r="L1442">
        <v>0</v>
      </c>
      <c r="M1442">
        <f t="shared" si="45"/>
        <v>663</v>
      </c>
    </row>
    <row r="1443" spans="1:13" x14ac:dyDescent="0.3">
      <c r="A1443">
        <v>1441</v>
      </c>
      <c r="B1443" t="s">
        <v>10</v>
      </c>
      <c r="C1443" t="s">
        <v>16</v>
      </c>
      <c r="D1443">
        <v>2003</v>
      </c>
      <c r="E1443">
        <v>1</v>
      </c>
      <c r="F1443">
        <v>1</v>
      </c>
      <c r="G1443" t="str">
        <f t="shared" si="44"/>
        <v>Moderate</v>
      </c>
      <c r="H1443">
        <v>0</v>
      </c>
      <c r="I1443">
        <v>2</v>
      </c>
      <c r="J1443">
        <v>0</v>
      </c>
      <c r="K1443">
        <v>0</v>
      </c>
      <c r="L1443">
        <v>0</v>
      </c>
      <c r="M1443">
        <f t="shared" si="45"/>
        <v>3</v>
      </c>
    </row>
    <row r="1444" spans="1:13" x14ac:dyDescent="0.3">
      <c r="A1444">
        <v>1442</v>
      </c>
      <c r="B1444" t="s">
        <v>10</v>
      </c>
      <c r="C1444" t="s">
        <v>17</v>
      </c>
      <c r="D1444">
        <v>2003</v>
      </c>
      <c r="E1444">
        <v>46</v>
      </c>
      <c r="F1444">
        <v>77</v>
      </c>
      <c r="G1444" t="str">
        <f t="shared" si="44"/>
        <v>Extreme</v>
      </c>
      <c r="H1444">
        <v>22</v>
      </c>
      <c r="I1444">
        <v>228</v>
      </c>
      <c r="J1444">
        <v>99</v>
      </c>
      <c r="K1444">
        <v>399</v>
      </c>
      <c r="L1444">
        <v>0</v>
      </c>
      <c r="M1444">
        <f t="shared" si="45"/>
        <v>825</v>
      </c>
    </row>
    <row r="1445" spans="1:13" x14ac:dyDescent="0.3">
      <c r="A1445">
        <v>1443</v>
      </c>
      <c r="B1445" t="s">
        <v>10</v>
      </c>
      <c r="C1445" t="s">
        <v>18</v>
      </c>
      <c r="D1445">
        <v>2003</v>
      </c>
      <c r="E1445">
        <v>57</v>
      </c>
      <c r="F1445">
        <v>64</v>
      </c>
      <c r="G1445" t="str">
        <f t="shared" si="44"/>
        <v>Extreme</v>
      </c>
      <c r="H1445">
        <v>42</v>
      </c>
      <c r="I1445">
        <v>165</v>
      </c>
      <c r="J1445">
        <v>296</v>
      </c>
      <c r="K1445">
        <v>1082</v>
      </c>
      <c r="L1445">
        <v>0</v>
      </c>
      <c r="M1445">
        <f t="shared" si="45"/>
        <v>1649</v>
      </c>
    </row>
    <row r="1446" spans="1:13" x14ac:dyDescent="0.3">
      <c r="A1446">
        <v>1444</v>
      </c>
      <c r="B1446" t="s">
        <v>10</v>
      </c>
      <c r="C1446" t="s">
        <v>19</v>
      </c>
      <c r="D1446">
        <v>2003</v>
      </c>
      <c r="E1446">
        <v>88</v>
      </c>
      <c r="F1446">
        <v>67</v>
      </c>
      <c r="G1446" t="str">
        <f t="shared" si="44"/>
        <v>Extreme</v>
      </c>
      <c r="H1446">
        <v>53</v>
      </c>
      <c r="I1446">
        <v>362</v>
      </c>
      <c r="J1446">
        <v>132</v>
      </c>
      <c r="K1446">
        <v>602</v>
      </c>
      <c r="L1446">
        <v>1</v>
      </c>
      <c r="M1446">
        <f t="shared" si="45"/>
        <v>1217</v>
      </c>
    </row>
    <row r="1447" spans="1:13" x14ac:dyDescent="0.3">
      <c r="A1447">
        <v>1445</v>
      </c>
      <c r="B1447" t="s">
        <v>10</v>
      </c>
      <c r="C1447" t="s">
        <v>20</v>
      </c>
      <c r="D1447">
        <v>2003</v>
      </c>
      <c r="E1447">
        <v>45</v>
      </c>
      <c r="F1447">
        <v>35</v>
      </c>
      <c r="G1447" t="str">
        <f t="shared" si="44"/>
        <v>Extreme</v>
      </c>
      <c r="H1447">
        <v>17</v>
      </c>
      <c r="I1447">
        <v>162</v>
      </c>
      <c r="J1447">
        <v>246</v>
      </c>
      <c r="K1447">
        <v>180</v>
      </c>
      <c r="L1447">
        <v>0</v>
      </c>
      <c r="M1447">
        <f t="shared" si="45"/>
        <v>640</v>
      </c>
    </row>
    <row r="1448" spans="1:13" x14ac:dyDescent="0.3">
      <c r="A1448">
        <v>1446</v>
      </c>
      <c r="B1448" t="s">
        <v>10</v>
      </c>
      <c r="C1448" t="s">
        <v>21</v>
      </c>
      <c r="D1448">
        <v>2003</v>
      </c>
      <c r="E1448">
        <v>45</v>
      </c>
      <c r="F1448">
        <v>16</v>
      </c>
      <c r="G1448" t="str">
        <f t="shared" si="44"/>
        <v>Extreme</v>
      </c>
      <c r="H1448">
        <v>20</v>
      </c>
      <c r="I1448">
        <v>186</v>
      </c>
      <c r="J1448">
        <v>107</v>
      </c>
      <c r="K1448">
        <v>317</v>
      </c>
      <c r="L1448">
        <v>0</v>
      </c>
      <c r="M1448">
        <f t="shared" si="45"/>
        <v>646</v>
      </c>
    </row>
    <row r="1449" spans="1:13" x14ac:dyDescent="0.3">
      <c r="A1449">
        <v>1447</v>
      </c>
      <c r="B1449" t="s">
        <v>10</v>
      </c>
      <c r="C1449" t="s">
        <v>22</v>
      </c>
      <c r="D1449">
        <v>2003</v>
      </c>
      <c r="E1449">
        <v>28</v>
      </c>
      <c r="F1449">
        <v>16</v>
      </c>
      <c r="G1449" t="str">
        <f t="shared" si="44"/>
        <v>Extreme</v>
      </c>
      <c r="H1449">
        <v>11</v>
      </c>
      <c r="I1449">
        <v>231</v>
      </c>
      <c r="J1449">
        <v>131</v>
      </c>
      <c r="K1449">
        <v>202</v>
      </c>
      <c r="L1449">
        <v>0</v>
      </c>
      <c r="M1449">
        <f t="shared" si="45"/>
        <v>591</v>
      </c>
    </row>
    <row r="1450" spans="1:13" x14ac:dyDescent="0.3">
      <c r="A1450">
        <v>1448</v>
      </c>
      <c r="B1450" t="s">
        <v>10</v>
      </c>
      <c r="C1450" t="s">
        <v>23</v>
      </c>
      <c r="D1450">
        <v>2003</v>
      </c>
      <c r="E1450">
        <v>69</v>
      </c>
      <c r="F1450">
        <v>33</v>
      </c>
      <c r="G1450" t="str">
        <f t="shared" si="44"/>
        <v>Extreme</v>
      </c>
      <c r="H1450">
        <v>19</v>
      </c>
      <c r="I1450">
        <v>179</v>
      </c>
      <c r="J1450">
        <v>36</v>
      </c>
      <c r="K1450">
        <v>238</v>
      </c>
      <c r="L1450">
        <v>0</v>
      </c>
      <c r="M1450">
        <f t="shared" si="45"/>
        <v>505</v>
      </c>
    </row>
    <row r="1451" spans="1:13" x14ac:dyDescent="0.3">
      <c r="A1451">
        <v>1449</v>
      </c>
      <c r="B1451" t="s">
        <v>10</v>
      </c>
      <c r="C1451" t="s">
        <v>24</v>
      </c>
      <c r="D1451">
        <v>2003</v>
      </c>
      <c r="E1451">
        <v>30</v>
      </c>
      <c r="F1451">
        <v>37</v>
      </c>
      <c r="G1451" t="str">
        <f t="shared" si="44"/>
        <v>Extreme</v>
      </c>
      <c r="H1451">
        <v>44</v>
      </c>
      <c r="I1451">
        <v>128</v>
      </c>
      <c r="J1451">
        <v>37</v>
      </c>
      <c r="K1451">
        <v>174</v>
      </c>
      <c r="L1451">
        <v>0</v>
      </c>
      <c r="M1451">
        <f t="shared" si="45"/>
        <v>420</v>
      </c>
    </row>
    <row r="1452" spans="1:13" x14ac:dyDescent="0.3">
      <c r="A1452">
        <v>1450</v>
      </c>
      <c r="B1452" t="s">
        <v>10</v>
      </c>
      <c r="C1452" t="s">
        <v>25</v>
      </c>
      <c r="D1452">
        <v>2003</v>
      </c>
      <c r="E1452">
        <v>62</v>
      </c>
      <c r="F1452">
        <v>37</v>
      </c>
      <c r="G1452" t="str">
        <f t="shared" si="44"/>
        <v>Extreme</v>
      </c>
      <c r="H1452">
        <v>33</v>
      </c>
      <c r="I1452">
        <v>249</v>
      </c>
      <c r="J1452">
        <v>51</v>
      </c>
      <c r="K1452">
        <v>319</v>
      </c>
      <c r="L1452">
        <v>0</v>
      </c>
      <c r="M1452">
        <f t="shared" si="45"/>
        <v>689</v>
      </c>
    </row>
    <row r="1453" spans="1:13" x14ac:dyDescent="0.3">
      <c r="A1453">
        <v>1451</v>
      </c>
      <c r="B1453" t="s">
        <v>10</v>
      </c>
      <c r="C1453" t="s">
        <v>26</v>
      </c>
      <c r="D1453">
        <v>2003</v>
      </c>
      <c r="E1453">
        <v>27</v>
      </c>
      <c r="F1453">
        <v>58</v>
      </c>
      <c r="G1453" t="str">
        <f t="shared" si="44"/>
        <v>Extreme</v>
      </c>
      <c r="H1453">
        <v>10</v>
      </c>
      <c r="I1453">
        <v>204</v>
      </c>
      <c r="J1453">
        <v>97</v>
      </c>
      <c r="K1453">
        <v>231</v>
      </c>
      <c r="L1453">
        <v>0</v>
      </c>
      <c r="M1453">
        <f t="shared" si="45"/>
        <v>600</v>
      </c>
    </row>
    <row r="1454" spans="1:13" x14ac:dyDescent="0.3">
      <c r="A1454">
        <v>1452</v>
      </c>
      <c r="B1454" t="s">
        <v>10</v>
      </c>
      <c r="C1454" t="s">
        <v>27</v>
      </c>
      <c r="D1454">
        <v>2003</v>
      </c>
      <c r="E1454">
        <v>29</v>
      </c>
      <c r="F1454">
        <v>7</v>
      </c>
      <c r="G1454" t="str">
        <f t="shared" si="44"/>
        <v>Extreme</v>
      </c>
      <c r="H1454">
        <v>11</v>
      </c>
      <c r="I1454">
        <v>61</v>
      </c>
      <c r="J1454">
        <v>32</v>
      </c>
      <c r="K1454">
        <v>329</v>
      </c>
      <c r="L1454">
        <v>3</v>
      </c>
      <c r="M1454">
        <f t="shared" si="45"/>
        <v>443</v>
      </c>
    </row>
    <row r="1455" spans="1:13" x14ac:dyDescent="0.3">
      <c r="A1455">
        <v>1453</v>
      </c>
      <c r="B1455" t="s">
        <v>10</v>
      </c>
      <c r="C1455" t="s">
        <v>28</v>
      </c>
      <c r="D1455">
        <v>2003</v>
      </c>
      <c r="E1455">
        <v>22</v>
      </c>
      <c r="F1455">
        <v>31</v>
      </c>
      <c r="G1455" t="str">
        <f t="shared" si="44"/>
        <v>Extreme</v>
      </c>
      <c r="H1455">
        <v>13</v>
      </c>
      <c r="I1455">
        <v>133</v>
      </c>
      <c r="J1455">
        <v>149</v>
      </c>
      <c r="K1455">
        <v>114</v>
      </c>
      <c r="L1455">
        <v>0</v>
      </c>
      <c r="M1455">
        <f t="shared" si="45"/>
        <v>440</v>
      </c>
    </row>
    <row r="1456" spans="1:13" x14ac:dyDescent="0.3">
      <c r="A1456">
        <v>1454</v>
      </c>
      <c r="B1456" t="s">
        <v>10</v>
      </c>
      <c r="C1456" t="s">
        <v>29</v>
      </c>
      <c r="D1456">
        <v>2003</v>
      </c>
      <c r="E1456">
        <v>14</v>
      </c>
      <c r="F1456">
        <v>14</v>
      </c>
      <c r="G1456" t="str">
        <f t="shared" si="44"/>
        <v>Extreme</v>
      </c>
      <c r="H1456">
        <v>12</v>
      </c>
      <c r="I1456">
        <v>71</v>
      </c>
      <c r="J1456">
        <v>12</v>
      </c>
      <c r="K1456">
        <v>113</v>
      </c>
      <c r="L1456">
        <v>0</v>
      </c>
      <c r="M1456">
        <f t="shared" si="45"/>
        <v>222</v>
      </c>
    </row>
    <row r="1457" spans="1:13" x14ac:dyDescent="0.3">
      <c r="A1457">
        <v>1455</v>
      </c>
      <c r="B1457" t="s">
        <v>10</v>
      </c>
      <c r="C1457" t="s">
        <v>30</v>
      </c>
      <c r="D1457">
        <v>2003</v>
      </c>
      <c r="E1457">
        <v>0</v>
      </c>
      <c r="F1457">
        <v>0</v>
      </c>
      <c r="G1457" t="str">
        <f t="shared" si="44"/>
        <v>Moderate</v>
      </c>
      <c r="H1457">
        <v>0</v>
      </c>
      <c r="I1457">
        <v>0</v>
      </c>
      <c r="J1457">
        <v>0</v>
      </c>
      <c r="K1457">
        <v>0</v>
      </c>
      <c r="L1457">
        <v>0</v>
      </c>
      <c r="M1457">
        <f t="shared" si="45"/>
        <v>0</v>
      </c>
    </row>
    <row r="1458" spans="1:13" x14ac:dyDescent="0.3">
      <c r="A1458">
        <v>1456</v>
      </c>
      <c r="B1458" t="s">
        <v>10</v>
      </c>
      <c r="C1458" t="s">
        <v>31</v>
      </c>
      <c r="D1458">
        <v>2003</v>
      </c>
      <c r="E1458">
        <v>9</v>
      </c>
      <c r="F1458">
        <v>4</v>
      </c>
      <c r="G1458" t="str">
        <f t="shared" si="44"/>
        <v>High</v>
      </c>
      <c r="H1458">
        <v>7</v>
      </c>
      <c r="I1458">
        <v>58</v>
      </c>
      <c r="J1458">
        <v>44</v>
      </c>
      <c r="K1458">
        <v>147</v>
      </c>
      <c r="L1458">
        <v>0</v>
      </c>
      <c r="M1458">
        <f t="shared" si="45"/>
        <v>260</v>
      </c>
    </row>
    <row r="1459" spans="1:13" x14ac:dyDescent="0.3">
      <c r="A1459">
        <v>1457</v>
      </c>
      <c r="B1459" t="s">
        <v>10</v>
      </c>
      <c r="C1459" t="s">
        <v>32</v>
      </c>
      <c r="D1459">
        <v>2003</v>
      </c>
      <c r="E1459">
        <v>27</v>
      </c>
      <c r="F1459">
        <v>45</v>
      </c>
      <c r="G1459" t="str">
        <f t="shared" si="44"/>
        <v>Extreme</v>
      </c>
      <c r="H1459">
        <v>7</v>
      </c>
      <c r="I1459">
        <v>170</v>
      </c>
      <c r="J1459">
        <v>146</v>
      </c>
      <c r="K1459">
        <v>1208</v>
      </c>
      <c r="L1459">
        <v>0</v>
      </c>
      <c r="M1459">
        <f t="shared" si="45"/>
        <v>1576</v>
      </c>
    </row>
    <row r="1460" spans="1:13" x14ac:dyDescent="0.3">
      <c r="A1460">
        <v>1458</v>
      </c>
      <c r="B1460" t="s">
        <v>10</v>
      </c>
      <c r="C1460" t="s">
        <v>33</v>
      </c>
      <c r="D1460">
        <v>2003</v>
      </c>
      <c r="E1460">
        <v>0</v>
      </c>
      <c r="F1460">
        <v>0</v>
      </c>
      <c r="G1460" t="str">
        <f t="shared" si="44"/>
        <v>Moderate</v>
      </c>
      <c r="H1460">
        <v>0</v>
      </c>
      <c r="I1460">
        <v>0</v>
      </c>
      <c r="J1460">
        <v>3</v>
      </c>
      <c r="K1460">
        <v>0</v>
      </c>
      <c r="L1460">
        <v>0</v>
      </c>
      <c r="M1460">
        <f t="shared" si="45"/>
        <v>3</v>
      </c>
    </row>
    <row r="1461" spans="1:13" x14ac:dyDescent="0.3">
      <c r="A1461">
        <v>1459</v>
      </c>
      <c r="B1461" t="s">
        <v>10</v>
      </c>
      <c r="C1461" t="s">
        <v>34</v>
      </c>
      <c r="D1461">
        <v>2003</v>
      </c>
      <c r="E1461">
        <v>15</v>
      </c>
      <c r="F1461">
        <v>15</v>
      </c>
      <c r="G1461" t="str">
        <f t="shared" si="44"/>
        <v>Extreme</v>
      </c>
      <c r="H1461">
        <v>3</v>
      </c>
      <c r="I1461">
        <v>54</v>
      </c>
      <c r="J1461">
        <v>16</v>
      </c>
      <c r="K1461">
        <v>89</v>
      </c>
      <c r="L1461">
        <v>0</v>
      </c>
      <c r="M1461">
        <f t="shared" si="45"/>
        <v>177</v>
      </c>
    </row>
    <row r="1462" spans="1:13" x14ac:dyDescent="0.3">
      <c r="A1462">
        <v>1460</v>
      </c>
      <c r="B1462" t="s">
        <v>10</v>
      </c>
      <c r="C1462" t="s">
        <v>35</v>
      </c>
      <c r="D1462">
        <v>2003</v>
      </c>
      <c r="E1462">
        <v>9</v>
      </c>
      <c r="F1462">
        <v>20</v>
      </c>
      <c r="G1462" t="str">
        <f t="shared" si="44"/>
        <v>Extreme</v>
      </c>
      <c r="H1462">
        <v>3</v>
      </c>
      <c r="I1462">
        <v>11</v>
      </c>
      <c r="J1462">
        <v>30</v>
      </c>
      <c r="K1462">
        <v>146</v>
      </c>
      <c r="L1462">
        <v>0</v>
      </c>
      <c r="M1462">
        <f t="shared" si="45"/>
        <v>210</v>
      </c>
    </row>
    <row r="1463" spans="1:13" x14ac:dyDescent="0.3">
      <c r="A1463">
        <v>1461</v>
      </c>
      <c r="B1463" t="s">
        <v>10</v>
      </c>
      <c r="C1463" t="s">
        <v>36</v>
      </c>
      <c r="D1463">
        <v>2003</v>
      </c>
      <c r="E1463">
        <v>6</v>
      </c>
      <c r="F1463">
        <v>0</v>
      </c>
      <c r="G1463" t="str">
        <f t="shared" si="44"/>
        <v>High</v>
      </c>
      <c r="H1463">
        <v>4</v>
      </c>
      <c r="I1463">
        <v>34</v>
      </c>
      <c r="J1463">
        <v>25</v>
      </c>
      <c r="K1463">
        <v>127</v>
      </c>
      <c r="L1463">
        <v>0</v>
      </c>
      <c r="M1463">
        <f t="shared" si="45"/>
        <v>190</v>
      </c>
    </row>
    <row r="1464" spans="1:13" x14ac:dyDescent="0.3">
      <c r="A1464">
        <v>1462</v>
      </c>
      <c r="B1464" t="s">
        <v>10</v>
      </c>
      <c r="C1464" t="s">
        <v>37</v>
      </c>
      <c r="D1464">
        <v>2003</v>
      </c>
      <c r="E1464">
        <v>61</v>
      </c>
      <c r="F1464">
        <v>69</v>
      </c>
      <c r="G1464" t="str">
        <f t="shared" si="44"/>
        <v>Extreme</v>
      </c>
      <c r="H1464">
        <v>35</v>
      </c>
      <c r="I1464">
        <v>222</v>
      </c>
      <c r="J1464">
        <v>0</v>
      </c>
      <c r="K1464">
        <v>162</v>
      </c>
      <c r="L1464">
        <v>0</v>
      </c>
      <c r="M1464">
        <f t="shared" si="45"/>
        <v>488</v>
      </c>
    </row>
    <row r="1465" spans="1:13" x14ac:dyDescent="0.3">
      <c r="A1465">
        <v>1463</v>
      </c>
      <c r="B1465" t="s">
        <v>10</v>
      </c>
      <c r="C1465" t="s">
        <v>38</v>
      </c>
      <c r="D1465">
        <v>2003</v>
      </c>
      <c r="E1465">
        <v>107</v>
      </c>
      <c r="F1465">
        <v>65</v>
      </c>
      <c r="G1465" t="str">
        <f t="shared" si="44"/>
        <v>Extreme</v>
      </c>
      <c r="H1465">
        <v>21</v>
      </c>
      <c r="I1465">
        <v>382</v>
      </c>
      <c r="J1465">
        <v>121</v>
      </c>
      <c r="K1465">
        <v>584</v>
      </c>
      <c r="L1465">
        <v>0</v>
      </c>
      <c r="M1465">
        <f t="shared" si="45"/>
        <v>1173</v>
      </c>
    </row>
    <row r="1466" spans="1:13" x14ac:dyDescent="0.3">
      <c r="A1466">
        <v>1464</v>
      </c>
      <c r="B1466" t="s">
        <v>10</v>
      </c>
      <c r="C1466" t="s">
        <v>39</v>
      </c>
      <c r="D1466">
        <v>2003</v>
      </c>
      <c r="E1466">
        <v>946</v>
      </c>
      <c r="F1466">
        <v>931</v>
      </c>
      <c r="G1466" t="str">
        <f t="shared" si="44"/>
        <v>Extreme</v>
      </c>
      <c r="H1466">
        <v>466</v>
      </c>
      <c r="I1466">
        <v>4128</v>
      </c>
      <c r="J1466">
        <v>2286</v>
      </c>
      <c r="K1466">
        <v>8167</v>
      </c>
      <c r="L1466">
        <v>5</v>
      </c>
      <c r="M1466">
        <f t="shared" si="45"/>
        <v>15983</v>
      </c>
    </row>
    <row r="1467" spans="1:13" x14ac:dyDescent="0.3">
      <c r="A1467">
        <v>1465</v>
      </c>
      <c r="B1467" t="s">
        <v>40</v>
      </c>
      <c r="C1467" t="s">
        <v>41</v>
      </c>
      <c r="D1467">
        <v>2003</v>
      </c>
      <c r="E1467">
        <v>4</v>
      </c>
      <c r="F1467">
        <v>7</v>
      </c>
      <c r="G1467" t="str">
        <f t="shared" si="44"/>
        <v>High</v>
      </c>
      <c r="H1467">
        <v>0</v>
      </c>
      <c r="I1467">
        <v>0</v>
      </c>
      <c r="J1467">
        <v>0</v>
      </c>
      <c r="K1467">
        <v>2</v>
      </c>
      <c r="L1467">
        <v>0</v>
      </c>
      <c r="M1467">
        <f t="shared" si="45"/>
        <v>9</v>
      </c>
    </row>
    <row r="1468" spans="1:13" x14ac:dyDescent="0.3">
      <c r="A1468">
        <v>1466</v>
      </c>
      <c r="B1468" t="s">
        <v>40</v>
      </c>
      <c r="C1468" t="s">
        <v>42</v>
      </c>
      <c r="D1468">
        <v>2003</v>
      </c>
      <c r="E1468">
        <v>2</v>
      </c>
      <c r="F1468">
        <v>1</v>
      </c>
      <c r="G1468" t="str">
        <f t="shared" si="44"/>
        <v>Moderate</v>
      </c>
      <c r="H1468">
        <v>0</v>
      </c>
      <c r="I1468">
        <v>1</v>
      </c>
      <c r="J1468">
        <v>0</v>
      </c>
      <c r="K1468">
        <v>5</v>
      </c>
      <c r="L1468">
        <v>0</v>
      </c>
      <c r="M1468">
        <f t="shared" si="45"/>
        <v>7</v>
      </c>
    </row>
    <row r="1469" spans="1:13" x14ac:dyDescent="0.3">
      <c r="A1469">
        <v>1467</v>
      </c>
      <c r="B1469" t="s">
        <v>40</v>
      </c>
      <c r="C1469" t="s">
        <v>718</v>
      </c>
      <c r="D1469">
        <v>2003</v>
      </c>
      <c r="E1469">
        <v>0</v>
      </c>
      <c r="F1469">
        <v>2</v>
      </c>
      <c r="G1469" t="str">
        <f t="shared" si="44"/>
        <v>Moderate</v>
      </c>
      <c r="H1469">
        <v>0</v>
      </c>
      <c r="I1469">
        <v>0</v>
      </c>
      <c r="J1469">
        <v>0</v>
      </c>
      <c r="K1469">
        <v>0</v>
      </c>
      <c r="L1469">
        <v>0</v>
      </c>
      <c r="M1469">
        <f t="shared" si="45"/>
        <v>2</v>
      </c>
    </row>
    <row r="1470" spans="1:13" x14ac:dyDescent="0.3">
      <c r="A1470">
        <v>1468</v>
      </c>
      <c r="B1470" t="s">
        <v>40</v>
      </c>
      <c r="C1470" t="s">
        <v>43</v>
      </c>
      <c r="D1470">
        <v>2003</v>
      </c>
      <c r="E1470">
        <v>0</v>
      </c>
      <c r="F1470">
        <v>2</v>
      </c>
      <c r="G1470" t="str">
        <f t="shared" si="44"/>
        <v>Moderate</v>
      </c>
      <c r="H1470">
        <v>0</v>
      </c>
      <c r="I1470">
        <v>10</v>
      </c>
      <c r="J1470">
        <v>0</v>
      </c>
      <c r="K1470">
        <v>1</v>
      </c>
      <c r="L1470">
        <v>0</v>
      </c>
      <c r="M1470">
        <f t="shared" si="45"/>
        <v>13</v>
      </c>
    </row>
    <row r="1471" spans="1:13" x14ac:dyDescent="0.3">
      <c r="A1471">
        <v>1469</v>
      </c>
      <c r="B1471" t="s">
        <v>40</v>
      </c>
      <c r="C1471" t="s">
        <v>44</v>
      </c>
      <c r="D1471">
        <v>2003</v>
      </c>
      <c r="E1471">
        <v>1</v>
      </c>
      <c r="F1471">
        <v>0</v>
      </c>
      <c r="G1471" t="str">
        <f t="shared" si="44"/>
        <v>Moderate</v>
      </c>
      <c r="H1471">
        <v>0</v>
      </c>
      <c r="I1471">
        <v>0</v>
      </c>
      <c r="J1471">
        <v>0</v>
      </c>
      <c r="K1471">
        <v>0</v>
      </c>
      <c r="L1471">
        <v>0</v>
      </c>
      <c r="M1471">
        <f t="shared" si="45"/>
        <v>0</v>
      </c>
    </row>
    <row r="1472" spans="1:13" x14ac:dyDescent="0.3">
      <c r="A1472">
        <v>1470</v>
      </c>
      <c r="B1472" t="s">
        <v>40</v>
      </c>
      <c r="C1472" t="s">
        <v>45</v>
      </c>
      <c r="D1472">
        <v>2003</v>
      </c>
      <c r="E1472">
        <v>1</v>
      </c>
      <c r="F1472">
        <v>14</v>
      </c>
      <c r="G1472" t="str">
        <f t="shared" si="44"/>
        <v>Extreme</v>
      </c>
      <c r="H1472">
        <v>0</v>
      </c>
      <c r="I1472">
        <v>5</v>
      </c>
      <c r="J1472">
        <v>0</v>
      </c>
      <c r="K1472">
        <v>1</v>
      </c>
      <c r="L1472">
        <v>0</v>
      </c>
      <c r="M1472">
        <f t="shared" si="45"/>
        <v>20</v>
      </c>
    </row>
    <row r="1473" spans="1:13" x14ac:dyDescent="0.3">
      <c r="A1473">
        <v>1471</v>
      </c>
      <c r="B1473" t="s">
        <v>40</v>
      </c>
      <c r="C1473" t="s">
        <v>46</v>
      </c>
      <c r="D1473">
        <v>2003</v>
      </c>
      <c r="E1473">
        <v>3</v>
      </c>
      <c r="F1473">
        <v>8</v>
      </c>
      <c r="G1473" t="str">
        <f t="shared" si="44"/>
        <v>High</v>
      </c>
      <c r="H1473">
        <v>0</v>
      </c>
      <c r="I1473">
        <v>7</v>
      </c>
      <c r="J1473">
        <v>0</v>
      </c>
      <c r="K1473">
        <v>1</v>
      </c>
      <c r="L1473">
        <v>0</v>
      </c>
      <c r="M1473">
        <f t="shared" si="45"/>
        <v>16</v>
      </c>
    </row>
    <row r="1474" spans="1:13" x14ac:dyDescent="0.3">
      <c r="A1474">
        <v>1472</v>
      </c>
      <c r="B1474" t="s">
        <v>40</v>
      </c>
      <c r="C1474" t="s">
        <v>47</v>
      </c>
      <c r="D1474">
        <v>2003</v>
      </c>
      <c r="E1474">
        <v>9</v>
      </c>
      <c r="F1474">
        <v>9</v>
      </c>
      <c r="G1474" t="str">
        <f t="shared" ref="G1474:G1537" si="46">IF(OR(E1474&gt;10,F1474&gt;10),"Extreme",IF(OR(E1474&gt;5,F1474&gt;5),"High","Moderate"))</f>
        <v>High</v>
      </c>
      <c r="H1474">
        <v>0</v>
      </c>
      <c r="I1474">
        <v>4</v>
      </c>
      <c r="J1474">
        <v>0</v>
      </c>
      <c r="K1474">
        <v>1</v>
      </c>
      <c r="L1474">
        <v>0</v>
      </c>
      <c r="M1474">
        <f t="shared" si="45"/>
        <v>14</v>
      </c>
    </row>
    <row r="1475" spans="1:13" x14ac:dyDescent="0.3">
      <c r="A1475">
        <v>1473</v>
      </c>
      <c r="B1475" t="s">
        <v>40</v>
      </c>
      <c r="C1475" t="s">
        <v>48</v>
      </c>
      <c r="D1475">
        <v>2003</v>
      </c>
      <c r="E1475">
        <v>1</v>
      </c>
      <c r="F1475">
        <v>1</v>
      </c>
      <c r="G1475" t="str">
        <f t="shared" si="46"/>
        <v>Moderate</v>
      </c>
      <c r="H1475">
        <v>0</v>
      </c>
      <c r="I1475">
        <v>0</v>
      </c>
      <c r="J1475">
        <v>0</v>
      </c>
      <c r="K1475">
        <v>0</v>
      </c>
      <c r="L1475">
        <v>0</v>
      </c>
      <c r="M1475">
        <f t="shared" ref="M1475:M1538" si="47">SUM(F1475,H1475,I1475,J1475,K1475,L1475)</f>
        <v>1</v>
      </c>
    </row>
    <row r="1476" spans="1:13" x14ac:dyDescent="0.3">
      <c r="A1476">
        <v>1474</v>
      </c>
      <c r="B1476" t="s">
        <v>40</v>
      </c>
      <c r="C1476" t="s">
        <v>49</v>
      </c>
      <c r="D1476">
        <v>2003</v>
      </c>
      <c r="E1476">
        <v>5</v>
      </c>
      <c r="F1476">
        <v>4</v>
      </c>
      <c r="G1476" t="str">
        <f t="shared" si="46"/>
        <v>Moderate</v>
      </c>
      <c r="H1476">
        <v>0</v>
      </c>
      <c r="I1476">
        <v>6</v>
      </c>
      <c r="J1476">
        <v>0</v>
      </c>
      <c r="K1476">
        <v>1</v>
      </c>
      <c r="L1476">
        <v>0</v>
      </c>
      <c r="M1476">
        <f t="shared" si="47"/>
        <v>11</v>
      </c>
    </row>
    <row r="1477" spans="1:13" x14ac:dyDescent="0.3">
      <c r="A1477">
        <v>1475</v>
      </c>
      <c r="B1477" t="s">
        <v>40</v>
      </c>
      <c r="C1477" t="s">
        <v>50</v>
      </c>
      <c r="D1477">
        <v>2003</v>
      </c>
      <c r="E1477">
        <v>3</v>
      </c>
      <c r="F1477">
        <v>0</v>
      </c>
      <c r="G1477" t="str">
        <f t="shared" si="46"/>
        <v>Moderate</v>
      </c>
      <c r="H1477">
        <v>0</v>
      </c>
      <c r="I1477">
        <v>0</v>
      </c>
      <c r="J1477">
        <v>0</v>
      </c>
      <c r="K1477">
        <v>0</v>
      </c>
      <c r="L1477">
        <v>0</v>
      </c>
      <c r="M1477">
        <f t="shared" si="47"/>
        <v>0</v>
      </c>
    </row>
    <row r="1478" spans="1:13" x14ac:dyDescent="0.3">
      <c r="A1478">
        <v>1476</v>
      </c>
      <c r="B1478" t="s">
        <v>40</v>
      </c>
      <c r="C1478" t="s">
        <v>51</v>
      </c>
      <c r="D1478">
        <v>2003</v>
      </c>
      <c r="E1478">
        <v>1</v>
      </c>
      <c r="F1478">
        <v>2</v>
      </c>
      <c r="G1478" t="str">
        <f t="shared" si="46"/>
        <v>Moderate</v>
      </c>
      <c r="H1478">
        <v>0</v>
      </c>
      <c r="I1478">
        <v>0</v>
      </c>
      <c r="J1478">
        <v>0</v>
      </c>
      <c r="K1478">
        <v>0</v>
      </c>
      <c r="L1478">
        <v>0</v>
      </c>
      <c r="M1478">
        <f t="shared" si="47"/>
        <v>2</v>
      </c>
    </row>
    <row r="1479" spans="1:13" x14ac:dyDescent="0.3">
      <c r="A1479">
        <v>1477</v>
      </c>
      <c r="B1479" t="s">
        <v>40</v>
      </c>
      <c r="C1479" t="s">
        <v>52</v>
      </c>
      <c r="D1479">
        <v>2003</v>
      </c>
      <c r="E1479">
        <v>0</v>
      </c>
      <c r="F1479">
        <v>0</v>
      </c>
      <c r="G1479" t="str">
        <f t="shared" si="46"/>
        <v>Moderate</v>
      </c>
      <c r="H1479">
        <v>0</v>
      </c>
      <c r="I1479">
        <v>1</v>
      </c>
      <c r="J1479">
        <v>0</v>
      </c>
      <c r="K1479">
        <v>0</v>
      </c>
      <c r="L1479">
        <v>0</v>
      </c>
      <c r="M1479">
        <f t="shared" si="47"/>
        <v>1</v>
      </c>
    </row>
    <row r="1480" spans="1:13" x14ac:dyDescent="0.3">
      <c r="A1480">
        <v>1478</v>
      </c>
      <c r="B1480" t="s">
        <v>40</v>
      </c>
      <c r="C1480" t="s">
        <v>53</v>
      </c>
      <c r="D1480">
        <v>2003</v>
      </c>
      <c r="E1480">
        <v>1</v>
      </c>
      <c r="F1480">
        <v>0</v>
      </c>
      <c r="G1480" t="str">
        <f t="shared" si="46"/>
        <v>Moderate</v>
      </c>
      <c r="H1480">
        <v>0</v>
      </c>
      <c r="I1480">
        <v>9</v>
      </c>
      <c r="J1480">
        <v>0</v>
      </c>
      <c r="K1480">
        <v>2</v>
      </c>
      <c r="L1480">
        <v>0</v>
      </c>
      <c r="M1480">
        <f t="shared" si="47"/>
        <v>11</v>
      </c>
    </row>
    <row r="1481" spans="1:13" x14ac:dyDescent="0.3">
      <c r="A1481">
        <v>1479</v>
      </c>
      <c r="B1481" t="s">
        <v>40</v>
      </c>
      <c r="C1481" t="s">
        <v>719</v>
      </c>
      <c r="D1481">
        <v>2003</v>
      </c>
      <c r="E1481">
        <v>0</v>
      </c>
      <c r="F1481">
        <v>1</v>
      </c>
      <c r="G1481" t="str">
        <f t="shared" si="46"/>
        <v>Moderate</v>
      </c>
      <c r="H1481">
        <v>0</v>
      </c>
      <c r="I1481">
        <v>0</v>
      </c>
      <c r="J1481">
        <v>0</v>
      </c>
      <c r="K1481">
        <v>0</v>
      </c>
      <c r="L1481">
        <v>0</v>
      </c>
      <c r="M1481">
        <f t="shared" si="47"/>
        <v>1</v>
      </c>
    </row>
    <row r="1482" spans="1:13" x14ac:dyDescent="0.3">
      <c r="A1482">
        <v>1480</v>
      </c>
      <c r="B1482" t="s">
        <v>40</v>
      </c>
      <c r="C1482" t="s">
        <v>39</v>
      </c>
      <c r="D1482">
        <v>2003</v>
      </c>
      <c r="E1482">
        <v>31</v>
      </c>
      <c r="F1482">
        <v>51</v>
      </c>
      <c r="G1482" t="str">
        <f t="shared" si="46"/>
        <v>Extreme</v>
      </c>
      <c r="H1482">
        <v>0</v>
      </c>
      <c r="I1482">
        <v>43</v>
      </c>
      <c r="J1482">
        <v>0</v>
      </c>
      <c r="K1482">
        <v>14</v>
      </c>
      <c r="L1482">
        <v>0</v>
      </c>
      <c r="M1482">
        <f t="shared" si="47"/>
        <v>108</v>
      </c>
    </row>
    <row r="1483" spans="1:13" x14ac:dyDescent="0.3">
      <c r="A1483">
        <v>1481</v>
      </c>
      <c r="B1483" t="s">
        <v>54</v>
      </c>
      <c r="C1483" t="s">
        <v>55</v>
      </c>
      <c r="D1483">
        <v>2003</v>
      </c>
      <c r="E1483">
        <v>61</v>
      </c>
      <c r="F1483">
        <v>56</v>
      </c>
      <c r="G1483" t="str">
        <f t="shared" si="46"/>
        <v>Extreme</v>
      </c>
      <c r="H1483">
        <v>6</v>
      </c>
      <c r="I1483">
        <v>15</v>
      </c>
      <c r="J1483">
        <v>0</v>
      </c>
      <c r="K1483">
        <v>112</v>
      </c>
      <c r="L1483">
        <v>0</v>
      </c>
      <c r="M1483">
        <f t="shared" si="47"/>
        <v>189</v>
      </c>
    </row>
    <row r="1484" spans="1:13" x14ac:dyDescent="0.3">
      <c r="A1484">
        <v>1482</v>
      </c>
      <c r="B1484" t="s">
        <v>54</v>
      </c>
      <c r="C1484" t="s">
        <v>56</v>
      </c>
      <c r="D1484">
        <v>2003</v>
      </c>
      <c r="E1484">
        <v>27</v>
      </c>
      <c r="F1484">
        <v>40</v>
      </c>
      <c r="G1484" t="str">
        <f t="shared" si="46"/>
        <v>Extreme</v>
      </c>
      <c r="H1484">
        <v>6</v>
      </c>
      <c r="I1484">
        <v>10</v>
      </c>
      <c r="J1484">
        <v>0</v>
      </c>
      <c r="K1484">
        <v>61</v>
      </c>
      <c r="L1484">
        <v>0</v>
      </c>
      <c r="M1484">
        <f t="shared" si="47"/>
        <v>117</v>
      </c>
    </row>
    <row r="1485" spans="1:13" x14ac:dyDescent="0.3">
      <c r="A1485">
        <v>1483</v>
      </c>
      <c r="B1485" t="s">
        <v>54</v>
      </c>
      <c r="C1485" t="s">
        <v>57</v>
      </c>
      <c r="D1485">
        <v>2003</v>
      </c>
      <c r="E1485">
        <v>0</v>
      </c>
      <c r="F1485">
        <v>1</v>
      </c>
      <c r="G1485" t="str">
        <f t="shared" si="46"/>
        <v>Moderate</v>
      </c>
      <c r="H1485">
        <v>0</v>
      </c>
      <c r="I1485">
        <v>0</v>
      </c>
      <c r="J1485">
        <v>0</v>
      </c>
      <c r="K1485">
        <v>0</v>
      </c>
      <c r="L1485">
        <v>0</v>
      </c>
      <c r="M1485">
        <f t="shared" si="47"/>
        <v>1</v>
      </c>
    </row>
    <row r="1486" spans="1:13" x14ac:dyDescent="0.3">
      <c r="A1486">
        <v>1484</v>
      </c>
      <c r="B1486" t="s">
        <v>54</v>
      </c>
      <c r="C1486" t="s">
        <v>58</v>
      </c>
      <c r="D1486">
        <v>2003</v>
      </c>
      <c r="E1486">
        <v>70</v>
      </c>
      <c r="F1486">
        <v>95</v>
      </c>
      <c r="G1486" t="str">
        <f t="shared" si="46"/>
        <v>Extreme</v>
      </c>
      <c r="H1486">
        <v>3</v>
      </c>
      <c r="I1486">
        <v>118</v>
      </c>
      <c r="J1486">
        <v>0</v>
      </c>
      <c r="K1486">
        <v>229</v>
      </c>
      <c r="L1486">
        <v>0</v>
      </c>
      <c r="M1486">
        <f t="shared" si="47"/>
        <v>445</v>
      </c>
    </row>
    <row r="1487" spans="1:13" x14ac:dyDescent="0.3">
      <c r="A1487">
        <v>1485</v>
      </c>
      <c r="B1487" t="s">
        <v>54</v>
      </c>
      <c r="C1487" t="s">
        <v>59</v>
      </c>
      <c r="D1487">
        <v>2003</v>
      </c>
      <c r="E1487">
        <v>53</v>
      </c>
      <c r="F1487">
        <v>63</v>
      </c>
      <c r="G1487" t="str">
        <f t="shared" si="46"/>
        <v>Extreme</v>
      </c>
      <c r="H1487">
        <v>7</v>
      </c>
      <c r="I1487">
        <v>93</v>
      </c>
      <c r="J1487">
        <v>0</v>
      </c>
      <c r="K1487">
        <v>48</v>
      </c>
      <c r="L1487">
        <v>0</v>
      </c>
      <c r="M1487">
        <f t="shared" si="47"/>
        <v>211</v>
      </c>
    </row>
    <row r="1488" spans="1:13" x14ac:dyDescent="0.3">
      <c r="A1488">
        <v>1486</v>
      </c>
      <c r="B1488" t="s">
        <v>54</v>
      </c>
      <c r="C1488" t="s">
        <v>60</v>
      </c>
      <c r="D1488">
        <v>2003</v>
      </c>
      <c r="E1488">
        <v>43</v>
      </c>
      <c r="F1488">
        <v>10</v>
      </c>
      <c r="G1488" t="str">
        <f t="shared" si="46"/>
        <v>Extreme</v>
      </c>
      <c r="H1488">
        <v>0</v>
      </c>
      <c r="I1488">
        <v>14</v>
      </c>
      <c r="J1488">
        <v>0</v>
      </c>
      <c r="K1488">
        <v>44</v>
      </c>
      <c r="L1488">
        <v>0</v>
      </c>
      <c r="M1488">
        <f t="shared" si="47"/>
        <v>68</v>
      </c>
    </row>
    <row r="1489" spans="1:13" x14ac:dyDescent="0.3">
      <c r="A1489">
        <v>1487</v>
      </c>
      <c r="B1489" t="s">
        <v>54</v>
      </c>
      <c r="C1489" t="s">
        <v>61</v>
      </c>
      <c r="D1489">
        <v>2003</v>
      </c>
      <c r="E1489">
        <v>68</v>
      </c>
      <c r="F1489">
        <v>51</v>
      </c>
      <c r="G1489" t="str">
        <f t="shared" si="46"/>
        <v>Extreme</v>
      </c>
      <c r="H1489">
        <v>6</v>
      </c>
      <c r="I1489">
        <v>87</v>
      </c>
      <c r="J1489">
        <v>0</v>
      </c>
      <c r="K1489">
        <v>151</v>
      </c>
      <c r="L1489">
        <v>0</v>
      </c>
      <c r="M1489">
        <f t="shared" si="47"/>
        <v>295</v>
      </c>
    </row>
    <row r="1490" spans="1:13" x14ac:dyDescent="0.3">
      <c r="A1490">
        <v>1488</v>
      </c>
      <c r="B1490" t="s">
        <v>54</v>
      </c>
      <c r="C1490" t="s">
        <v>62</v>
      </c>
      <c r="D1490">
        <v>2003</v>
      </c>
      <c r="E1490">
        <v>38</v>
      </c>
      <c r="F1490">
        <v>39</v>
      </c>
      <c r="G1490" t="str">
        <f t="shared" si="46"/>
        <v>Extreme</v>
      </c>
      <c r="H1490">
        <v>0</v>
      </c>
      <c r="I1490">
        <v>28</v>
      </c>
      <c r="J1490">
        <v>0</v>
      </c>
      <c r="K1490">
        <v>28</v>
      </c>
      <c r="L1490">
        <v>0</v>
      </c>
      <c r="M1490">
        <f t="shared" si="47"/>
        <v>95</v>
      </c>
    </row>
    <row r="1491" spans="1:13" x14ac:dyDescent="0.3">
      <c r="A1491">
        <v>1489</v>
      </c>
      <c r="B1491" t="s">
        <v>54</v>
      </c>
      <c r="C1491" t="s">
        <v>63</v>
      </c>
      <c r="D1491">
        <v>2003</v>
      </c>
      <c r="E1491">
        <v>0</v>
      </c>
      <c r="F1491">
        <v>1</v>
      </c>
      <c r="G1491" t="str">
        <f t="shared" si="46"/>
        <v>Moderate</v>
      </c>
      <c r="H1491">
        <v>0</v>
      </c>
      <c r="I1491">
        <v>1</v>
      </c>
      <c r="J1491">
        <v>0</v>
      </c>
      <c r="K1491">
        <v>0</v>
      </c>
      <c r="L1491">
        <v>0</v>
      </c>
      <c r="M1491">
        <f t="shared" si="47"/>
        <v>2</v>
      </c>
    </row>
    <row r="1492" spans="1:13" x14ac:dyDescent="0.3">
      <c r="A1492">
        <v>1490</v>
      </c>
      <c r="B1492" t="s">
        <v>54</v>
      </c>
      <c r="C1492" t="s">
        <v>64</v>
      </c>
      <c r="D1492">
        <v>2003</v>
      </c>
      <c r="E1492">
        <v>60</v>
      </c>
      <c r="F1492">
        <v>47</v>
      </c>
      <c r="G1492" t="str">
        <f t="shared" si="46"/>
        <v>Extreme</v>
      </c>
      <c r="H1492">
        <v>2</v>
      </c>
      <c r="I1492">
        <v>36</v>
      </c>
      <c r="J1492">
        <v>0</v>
      </c>
      <c r="K1492">
        <v>152</v>
      </c>
      <c r="L1492">
        <v>0</v>
      </c>
      <c r="M1492">
        <f t="shared" si="47"/>
        <v>237</v>
      </c>
    </row>
    <row r="1493" spans="1:13" x14ac:dyDescent="0.3">
      <c r="A1493">
        <v>1491</v>
      </c>
      <c r="B1493" t="s">
        <v>54</v>
      </c>
      <c r="C1493" t="s">
        <v>65</v>
      </c>
      <c r="D1493">
        <v>2003</v>
      </c>
      <c r="E1493">
        <v>67</v>
      </c>
      <c r="F1493">
        <v>60</v>
      </c>
      <c r="G1493" t="str">
        <f t="shared" si="46"/>
        <v>Extreme</v>
      </c>
      <c r="H1493">
        <v>0</v>
      </c>
      <c r="I1493">
        <v>26</v>
      </c>
      <c r="J1493">
        <v>0</v>
      </c>
      <c r="K1493">
        <v>58</v>
      </c>
      <c r="L1493">
        <v>0</v>
      </c>
      <c r="M1493">
        <f t="shared" si="47"/>
        <v>144</v>
      </c>
    </row>
    <row r="1494" spans="1:13" x14ac:dyDescent="0.3">
      <c r="A1494">
        <v>1492</v>
      </c>
      <c r="B1494" t="s">
        <v>54</v>
      </c>
      <c r="C1494" t="s">
        <v>66</v>
      </c>
      <c r="D1494">
        <v>2003</v>
      </c>
      <c r="E1494">
        <v>38</v>
      </c>
      <c r="F1494">
        <v>184</v>
      </c>
      <c r="G1494" t="str">
        <f t="shared" si="46"/>
        <v>Extreme</v>
      </c>
      <c r="H1494">
        <v>4</v>
      </c>
      <c r="I1494">
        <v>52</v>
      </c>
      <c r="J1494">
        <v>0</v>
      </c>
      <c r="K1494">
        <v>135</v>
      </c>
      <c r="L1494">
        <v>0</v>
      </c>
      <c r="M1494">
        <f t="shared" si="47"/>
        <v>375</v>
      </c>
    </row>
    <row r="1495" spans="1:13" x14ac:dyDescent="0.3">
      <c r="A1495">
        <v>1493</v>
      </c>
      <c r="B1495" t="s">
        <v>54</v>
      </c>
      <c r="C1495" t="s">
        <v>67</v>
      </c>
      <c r="D1495">
        <v>2003</v>
      </c>
      <c r="E1495">
        <v>27</v>
      </c>
      <c r="F1495">
        <v>35</v>
      </c>
      <c r="G1495" t="str">
        <f t="shared" si="46"/>
        <v>Extreme</v>
      </c>
      <c r="H1495">
        <v>2</v>
      </c>
      <c r="I1495">
        <v>29</v>
      </c>
      <c r="J1495">
        <v>2</v>
      </c>
      <c r="K1495">
        <v>30</v>
      </c>
      <c r="L1495">
        <v>0</v>
      </c>
      <c r="M1495">
        <f t="shared" si="47"/>
        <v>98</v>
      </c>
    </row>
    <row r="1496" spans="1:13" x14ac:dyDescent="0.3">
      <c r="A1496">
        <v>1494</v>
      </c>
      <c r="B1496" t="s">
        <v>54</v>
      </c>
      <c r="C1496" t="s">
        <v>68</v>
      </c>
      <c r="D1496">
        <v>2003</v>
      </c>
      <c r="E1496">
        <v>40</v>
      </c>
      <c r="F1496">
        <v>28</v>
      </c>
      <c r="G1496" t="str">
        <f t="shared" si="46"/>
        <v>Extreme</v>
      </c>
      <c r="H1496">
        <v>0</v>
      </c>
      <c r="I1496">
        <v>26</v>
      </c>
      <c r="J1496">
        <v>0</v>
      </c>
      <c r="K1496">
        <v>23</v>
      </c>
      <c r="L1496">
        <v>0</v>
      </c>
      <c r="M1496">
        <f t="shared" si="47"/>
        <v>77</v>
      </c>
    </row>
    <row r="1497" spans="1:13" x14ac:dyDescent="0.3">
      <c r="A1497">
        <v>1495</v>
      </c>
      <c r="B1497" t="s">
        <v>54</v>
      </c>
      <c r="C1497" t="s">
        <v>69</v>
      </c>
      <c r="D1497">
        <v>2003</v>
      </c>
      <c r="E1497">
        <v>48</v>
      </c>
      <c r="F1497">
        <v>23</v>
      </c>
      <c r="G1497" t="str">
        <f t="shared" si="46"/>
        <v>Extreme</v>
      </c>
      <c r="H1497">
        <v>0</v>
      </c>
      <c r="I1497">
        <v>6</v>
      </c>
      <c r="J1497">
        <v>0</v>
      </c>
      <c r="K1497">
        <v>10</v>
      </c>
      <c r="L1497">
        <v>0</v>
      </c>
      <c r="M1497">
        <f t="shared" si="47"/>
        <v>39</v>
      </c>
    </row>
    <row r="1498" spans="1:13" x14ac:dyDescent="0.3">
      <c r="A1498">
        <v>1496</v>
      </c>
      <c r="B1498" t="s">
        <v>54</v>
      </c>
      <c r="C1498" t="s">
        <v>70</v>
      </c>
      <c r="D1498">
        <v>2003</v>
      </c>
      <c r="E1498">
        <v>16</v>
      </c>
      <c r="F1498">
        <v>13</v>
      </c>
      <c r="G1498" t="str">
        <f t="shared" si="46"/>
        <v>Extreme</v>
      </c>
      <c r="H1498">
        <v>0</v>
      </c>
      <c r="I1498">
        <v>14</v>
      </c>
      <c r="J1498">
        <v>0</v>
      </c>
      <c r="K1498">
        <v>4</v>
      </c>
      <c r="L1498">
        <v>0</v>
      </c>
      <c r="M1498">
        <f t="shared" si="47"/>
        <v>31</v>
      </c>
    </row>
    <row r="1499" spans="1:13" x14ac:dyDescent="0.3">
      <c r="A1499">
        <v>1497</v>
      </c>
      <c r="B1499" t="s">
        <v>54</v>
      </c>
      <c r="C1499" t="s">
        <v>71</v>
      </c>
      <c r="D1499">
        <v>2003</v>
      </c>
      <c r="E1499">
        <v>29</v>
      </c>
      <c r="F1499">
        <v>40</v>
      </c>
      <c r="G1499" t="str">
        <f t="shared" si="46"/>
        <v>Extreme</v>
      </c>
      <c r="H1499">
        <v>5</v>
      </c>
      <c r="I1499">
        <v>4</v>
      </c>
      <c r="J1499">
        <v>0</v>
      </c>
      <c r="K1499">
        <v>84</v>
      </c>
      <c r="L1499">
        <v>0</v>
      </c>
      <c r="M1499">
        <f t="shared" si="47"/>
        <v>133</v>
      </c>
    </row>
    <row r="1500" spans="1:13" x14ac:dyDescent="0.3">
      <c r="A1500">
        <v>1498</v>
      </c>
      <c r="B1500" t="s">
        <v>54</v>
      </c>
      <c r="C1500" t="s">
        <v>72</v>
      </c>
      <c r="D1500">
        <v>2003</v>
      </c>
      <c r="E1500">
        <v>22</v>
      </c>
      <c r="F1500">
        <v>31</v>
      </c>
      <c r="G1500" t="str">
        <f t="shared" si="46"/>
        <v>Extreme</v>
      </c>
      <c r="H1500">
        <v>2</v>
      </c>
      <c r="I1500">
        <v>28</v>
      </c>
      <c r="J1500">
        <v>0</v>
      </c>
      <c r="K1500">
        <v>37</v>
      </c>
      <c r="L1500">
        <v>0</v>
      </c>
      <c r="M1500">
        <f t="shared" si="47"/>
        <v>98</v>
      </c>
    </row>
    <row r="1501" spans="1:13" x14ac:dyDescent="0.3">
      <c r="A1501">
        <v>1499</v>
      </c>
      <c r="B1501" t="s">
        <v>54</v>
      </c>
      <c r="C1501" t="s">
        <v>73</v>
      </c>
      <c r="D1501">
        <v>2003</v>
      </c>
      <c r="E1501">
        <v>76</v>
      </c>
      <c r="F1501">
        <v>77</v>
      </c>
      <c r="G1501" t="str">
        <f t="shared" si="46"/>
        <v>Extreme</v>
      </c>
      <c r="H1501">
        <v>0</v>
      </c>
      <c r="I1501">
        <v>44</v>
      </c>
      <c r="J1501">
        <v>0</v>
      </c>
      <c r="K1501">
        <v>108</v>
      </c>
      <c r="L1501">
        <v>0</v>
      </c>
      <c r="M1501">
        <f t="shared" si="47"/>
        <v>229</v>
      </c>
    </row>
    <row r="1502" spans="1:13" x14ac:dyDescent="0.3">
      <c r="A1502">
        <v>1500</v>
      </c>
      <c r="B1502" t="s">
        <v>54</v>
      </c>
      <c r="C1502" t="s">
        <v>74</v>
      </c>
      <c r="D1502">
        <v>2003</v>
      </c>
      <c r="E1502">
        <v>35</v>
      </c>
      <c r="F1502">
        <v>46</v>
      </c>
      <c r="G1502" t="str">
        <f t="shared" si="46"/>
        <v>Extreme</v>
      </c>
      <c r="H1502">
        <v>1</v>
      </c>
      <c r="I1502">
        <v>34</v>
      </c>
      <c r="J1502">
        <v>0</v>
      </c>
      <c r="K1502">
        <v>26</v>
      </c>
      <c r="L1502">
        <v>0</v>
      </c>
      <c r="M1502">
        <f t="shared" si="47"/>
        <v>107</v>
      </c>
    </row>
    <row r="1503" spans="1:13" x14ac:dyDescent="0.3">
      <c r="A1503">
        <v>1501</v>
      </c>
      <c r="B1503" t="s">
        <v>54</v>
      </c>
      <c r="C1503" t="s">
        <v>75</v>
      </c>
      <c r="D1503">
        <v>2003</v>
      </c>
      <c r="E1503">
        <v>0</v>
      </c>
      <c r="F1503">
        <v>10</v>
      </c>
      <c r="G1503" t="str">
        <f t="shared" si="46"/>
        <v>High</v>
      </c>
      <c r="H1503">
        <v>0</v>
      </c>
      <c r="I1503">
        <v>2</v>
      </c>
      <c r="J1503">
        <v>0</v>
      </c>
      <c r="K1503">
        <v>16</v>
      </c>
      <c r="L1503">
        <v>0</v>
      </c>
      <c r="M1503">
        <f t="shared" si="47"/>
        <v>28</v>
      </c>
    </row>
    <row r="1504" spans="1:13" x14ac:dyDescent="0.3">
      <c r="A1504">
        <v>1502</v>
      </c>
      <c r="B1504" t="s">
        <v>54</v>
      </c>
      <c r="C1504" t="s">
        <v>76</v>
      </c>
      <c r="D1504">
        <v>2003</v>
      </c>
      <c r="E1504">
        <v>105</v>
      </c>
      <c r="F1504">
        <v>159</v>
      </c>
      <c r="G1504" t="str">
        <f t="shared" si="46"/>
        <v>Extreme</v>
      </c>
      <c r="H1504">
        <v>7</v>
      </c>
      <c r="I1504">
        <v>107</v>
      </c>
      <c r="J1504">
        <v>4</v>
      </c>
      <c r="K1504">
        <v>181</v>
      </c>
      <c r="L1504">
        <v>0</v>
      </c>
      <c r="M1504">
        <f t="shared" si="47"/>
        <v>458</v>
      </c>
    </row>
    <row r="1505" spans="1:13" x14ac:dyDescent="0.3">
      <c r="A1505">
        <v>1503</v>
      </c>
      <c r="B1505" t="s">
        <v>54</v>
      </c>
      <c r="C1505" t="s">
        <v>77</v>
      </c>
      <c r="D1505">
        <v>2003</v>
      </c>
      <c r="E1505">
        <v>33</v>
      </c>
      <c r="F1505">
        <v>43</v>
      </c>
      <c r="G1505" t="str">
        <f t="shared" si="46"/>
        <v>Extreme</v>
      </c>
      <c r="H1505">
        <v>0</v>
      </c>
      <c r="I1505">
        <v>18</v>
      </c>
      <c r="J1505">
        <v>0</v>
      </c>
      <c r="K1505">
        <v>23</v>
      </c>
      <c r="L1505">
        <v>0</v>
      </c>
      <c r="M1505">
        <f t="shared" si="47"/>
        <v>84</v>
      </c>
    </row>
    <row r="1506" spans="1:13" x14ac:dyDescent="0.3">
      <c r="A1506">
        <v>1504</v>
      </c>
      <c r="B1506" t="s">
        <v>54</v>
      </c>
      <c r="C1506" t="s">
        <v>78</v>
      </c>
      <c r="D1506">
        <v>2003</v>
      </c>
      <c r="E1506">
        <v>5</v>
      </c>
      <c r="F1506">
        <v>0</v>
      </c>
      <c r="G1506" t="str">
        <f t="shared" si="46"/>
        <v>Moderate</v>
      </c>
      <c r="H1506">
        <v>0</v>
      </c>
      <c r="I1506">
        <v>1</v>
      </c>
      <c r="J1506">
        <v>0</v>
      </c>
      <c r="K1506">
        <v>5</v>
      </c>
      <c r="L1506">
        <v>0</v>
      </c>
      <c r="M1506">
        <f t="shared" si="47"/>
        <v>6</v>
      </c>
    </row>
    <row r="1507" spans="1:13" x14ac:dyDescent="0.3">
      <c r="A1507">
        <v>1505</v>
      </c>
      <c r="B1507" t="s">
        <v>54</v>
      </c>
      <c r="C1507" t="s">
        <v>79</v>
      </c>
      <c r="D1507">
        <v>2003</v>
      </c>
      <c r="E1507">
        <v>38</v>
      </c>
      <c r="F1507">
        <v>76</v>
      </c>
      <c r="G1507" t="str">
        <f t="shared" si="46"/>
        <v>Extreme</v>
      </c>
      <c r="H1507">
        <v>4</v>
      </c>
      <c r="I1507">
        <v>15</v>
      </c>
      <c r="J1507">
        <v>0</v>
      </c>
      <c r="K1507">
        <v>74</v>
      </c>
      <c r="L1507">
        <v>0</v>
      </c>
      <c r="M1507">
        <f t="shared" si="47"/>
        <v>169</v>
      </c>
    </row>
    <row r="1508" spans="1:13" x14ac:dyDescent="0.3">
      <c r="A1508">
        <v>1506</v>
      </c>
      <c r="B1508" t="s">
        <v>54</v>
      </c>
      <c r="C1508" t="s">
        <v>80</v>
      </c>
      <c r="D1508">
        <v>2003</v>
      </c>
      <c r="E1508">
        <v>64</v>
      </c>
      <c r="F1508">
        <v>90</v>
      </c>
      <c r="G1508" t="str">
        <f t="shared" si="46"/>
        <v>Extreme</v>
      </c>
      <c r="H1508">
        <v>3</v>
      </c>
      <c r="I1508">
        <v>56</v>
      </c>
      <c r="J1508">
        <v>0</v>
      </c>
      <c r="K1508">
        <v>146</v>
      </c>
      <c r="L1508">
        <v>0</v>
      </c>
      <c r="M1508">
        <f t="shared" si="47"/>
        <v>295</v>
      </c>
    </row>
    <row r="1509" spans="1:13" x14ac:dyDescent="0.3">
      <c r="A1509">
        <v>1507</v>
      </c>
      <c r="B1509" t="s">
        <v>54</v>
      </c>
      <c r="C1509" t="s">
        <v>81</v>
      </c>
      <c r="D1509">
        <v>2003</v>
      </c>
      <c r="E1509">
        <v>32</v>
      </c>
      <c r="F1509">
        <v>33</v>
      </c>
      <c r="G1509" t="str">
        <f t="shared" si="46"/>
        <v>Extreme</v>
      </c>
      <c r="H1509">
        <v>2</v>
      </c>
      <c r="I1509">
        <v>14</v>
      </c>
      <c r="J1509">
        <v>0</v>
      </c>
      <c r="K1509">
        <v>23</v>
      </c>
      <c r="L1509">
        <v>0</v>
      </c>
      <c r="M1509">
        <f t="shared" si="47"/>
        <v>72</v>
      </c>
    </row>
    <row r="1510" spans="1:13" x14ac:dyDescent="0.3">
      <c r="A1510">
        <v>1508</v>
      </c>
      <c r="B1510" t="s">
        <v>54</v>
      </c>
      <c r="C1510" t="s">
        <v>39</v>
      </c>
      <c r="D1510">
        <v>2003</v>
      </c>
      <c r="E1510">
        <v>1095</v>
      </c>
      <c r="F1510">
        <v>1351</v>
      </c>
      <c r="G1510" t="str">
        <f t="shared" si="46"/>
        <v>Extreme</v>
      </c>
      <c r="H1510">
        <v>60</v>
      </c>
      <c r="I1510">
        <v>878</v>
      </c>
      <c r="J1510">
        <v>6</v>
      </c>
      <c r="K1510">
        <v>1808</v>
      </c>
      <c r="L1510">
        <v>0</v>
      </c>
      <c r="M1510">
        <f t="shared" si="47"/>
        <v>4103</v>
      </c>
    </row>
    <row r="1511" spans="1:13" x14ac:dyDescent="0.3">
      <c r="A1511">
        <v>1509</v>
      </c>
      <c r="B1511" t="s">
        <v>82</v>
      </c>
      <c r="C1511" t="s">
        <v>83</v>
      </c>
      <c r="D1511">
        <v>2003</v>
      </c>
      <c r="E1511">
        <v>38</v>
      </c>
      <c r="F1511">
        <v>17</v>
      </c>
      <c r="G1511" t="str">
        <f t="shared" si="46"/>
        <v>Extreme</v>
      </c>
      <c r="H1511">
        <v>13</v>
      </c>
      <c r="I1511">
        <v>3</v>
      </c>
      <c r="J1511">
        <v>0</v>
      </c>
      <c r="K1511">
        <v>24</v>
      </c>
      <c r="L1511">
        <v>0</v>
      </c>
      <c r="M1511">
        <f t="shared" si="47"/>
        <v>57</v>
      </c>
    </row>
    <row r="1512" spans="1:13" x14ac:dyDescent="0.3">
      <c r="A1512">
        <v>1510</v>
      </c>
      <c r="B1512" t="s">
        <v>82</v>
      </c>
      <c r="C1512" t="s">
        <v>84</v>
      </c>
      <c r="D1512">
        <v>2003</v>
      </c>
      <c r="E1512">
        <v>3</v>
      </c>
      <c r="F1512">
        <v>0</v>
      </c>
      <c r="G1512" t="str">
        <f t="shared" si="46"/>
        <v>Moderate</v>
      </c>
      <c r="H1512">
        <v>19</v>
      </c>
      <c r="I1512">
        <v>0</v>
      </c>
      <c r="J1512">
        <v>0</v>
      </c>
      <c r="K1512">
        <v>13</v>
      </c>
      <c r="L1512">
        <v>0</v>
      </c>
      <c r="M1512">
        <f t="shared" si="47"/>
        <v>32</v>
      </c>
    </row>
    <row r="1513" spans="1:13" x14ac:dyDescent="0.3">
      <c r="A1513">
        <v>1511</v>
      </c>
      <c r="B1513" t="s">
        <v>82</v>
      </c>
      <c r="C1513" t="s">
        <v>85</v>
      </c>
      <c r="D1513">
        <v>2003</v>
      </c>
      <c r="E1513">
        <v>18</v>
      </c>
      <c r="F1513">
        <v>6</v>
      </c>
      <c r="G1513" t="str">
        <f t="shared" si="46"/>
        <v>Extreme</v>
      </c>
      <c r="H1513">
        <v>25</v>
      </c>
      <c r="I1513">
        <v>6</v>
      </c>
      <c r="J1513">
        <v>0</v>
      </c>
      <c r="K1513">
        <v>19</v>
      </c>
      <c r="L1513">
        <v>0</v>
      </c>
      <c r="M1513">
        <f t="shared" si="47"/>
        <v>56</v>
      </c>
    </row>
    <row r="1514" spans="1:13" x14ac:dyDescent="0.3">
      <c r="A1514">
        <v>1512</v>
      </c>
      <c r="B1514" t="s">
        <v>82</v>
      </c>
      <c r="C1514" t="s">
        <v>86</v>
      </c>
      <c r="D1514">
        <v>2003</v>
      </c>
      <c r="E1514">
        <v>21</v>
      </c>
      <c r="F1514">
        <v>10</v>
      </c>
      <c r="G1514" t="str">
        <f t="shared" si="46"/>
        <v>Extreme</v>
      </c>
      <c r="H1514">
        <v>4</v>
      </c>
      <c r="I1514">
        <v>3</v>
      </c>
      <c r="J1514">
        <v>0</v>
      </c>
      <c r="K1514">
        <v>6</v>
      </c>
      <c r="L1514">
        <v>0</v>
      </c>
      <c r="M1514">
        <f t="shared" si="47"/>
        <v>23</v>
      </c>
    </row>
    <row r="1515" spans="1:13" x14ac:dyDescent="0.3">
      <c r="A1515">
        <v>1513</v>
      </c>
      <c r="B1515" t="s">
        <v>82</v>
      </c>
      <c r="C1515" t="s">
        <v>87</v>
      </c>
      <c r="D1515">
        <v>2003</v>
      </c>
      <c r="E1515">
        <v>19</v>
      </c>
      <c r="F1515">
        <v>14</v>
      </c>
      <c r="G1515" t="str">
        <f t="shared" si="46"/>
        <v>Extreme</v>
      </c>
      <c r="H1515">
        <v>19</v>
      </c>
      <c r="I1515">
        <v>5</v>
      </c>
      <c r="J1515">
        <v>1</v>
      </c>
      <c r="K1515">
        <v>9</v>
      </c>
      <c r="L1515">
        <v>0</v>
      </c>
      <c r="M1515">
        <f t="shared" si="47"/>
        <v>48</v>
      </c>
    </row>
    <row r="1516" spans="1:13" x14ac:dyDescent="0.3">
      <c r="A1516">
        <v>1514</v>
      </c>
      <c r="B1516" t="s">
        <v>82</v>
      </c>
      <c r="C1516" t="s">
        <v>88</v>
      </c>
      <c r="D1516">
        <v>2003</v>
      </c>
      <c r="E1516">
        <v>19</v>
      </c>
      <c r="F1516">
        <v>28</v>
      </c>
      <c r="G1516" t="str">
        <f t="shared" si="46"/>
        <v>Extreme</v>
      </c>
      <c r="H1516">
        <v>29</v>
      </c>
      <c r="I1516">
        <v>0</v>
      </c>
      <c r="J1516">
        <v>0</v>
      </c>
      <c r="K1516">
        <v>34</v>
      </c>
      <c r="L1516">
        <v>0</v>
      </c>
      <c r="M1516">
        <f t="shared" si="47"/>
        <v>91</v>
      </c>
    </row>
    <row r="1517" spans="1:13" x14ac:dyDescent="0.3">
      <c r="A1517">
        <v>1515</v>
      </c>
      <c r="B1517" t="s">
        <v>82</v>
      </c>
      <c r="C1517" t="s">
        <v>89</v>
      </c>
      <c r="D1517">
        <v>2003</v>
      </c>
      <c r="E1517">
        <v>27</v>
      </c>
      <c r="F1517">
        <v>15</v>
      </c>
      <c r="G1517" t="str">
        <f t="shared" si="46"/>
        <v>Extreme</v>
      </c>
      <c r="H1517">
        <v>21</v>
      </c>
      <c r="I1517">
        <v>56</v>
      </c>
      <c r="J1517">
        <v>0</v>
      </c>
      <c r="K1517">
        <v>58</v>
      </c>
      <c r="L1517">
        <v>0</v>
      </c>
      <c r="M1517">
        <f t="shared" si="47"/>
        <v>150</v>
      </c>
    </row>
    <row r="1518" spans="1:13" x14ac:dyDescent="0.3">
      <c r="A1518">
        <v>1516</v>
      </c>
      <c r="B1518" t="s">
        <v>82</v>
      </c>
      <c r="C1518" t="s">
        <v>90</v>
      </c>
      <c r="D1518">
        <v>2003</v>
      </c>
      <c r="E1518">
        <v>11</v>
      </c>
      <c r="F1518">
        <v>11</v>
      </c>
      <c r="G1518" t="str">
        <f t="shared" si="46"/>
        <v>Extreme</v>
      </c>
      <c r="H1518">
        <v>21</v>
      </c>
      <c r="I1518">
        <v>6</v>
      </c>
      <c r="J1518">
        <v>0</v>
      </c>
      <c r="K1518">
        <v>13</v>
      </c>
      <c r="L1518">
        <v>0</v>
      </c>
      <c r="M1518">
        <f t="shared" si="47"/>
        <v>51</v>
      </c>
    </row>
    <row r="1519" spans="1:13" x14ac:dyDescent="0.3">
      <c r="A1519">
        <v>1517</v>
      </c>
      <c r="B1519" t="s">
        <v>82</v>
      </c>
      <c r="C1519" t="s">
        <v>91</v>
      </c>
      <c r="D1519">
        <v>2003</v>
      </c>
      <c r="E1519">
        <v>45</v>
      </c>
      <c r="F1519">
        <v>57</v>
      </c>
      <c r="G1519" t="str">
        <f t="shared" si="46"/>
        <v>Extreme</v>
      </c>
      <c r="H1519">
        <v>13</v>
      </c>
      <c r="I1519">
        <v>33</v>
      </c>
      <c r="J1519">
        <v>0</v>
      </c>
      <c r="K1519">
        <v>107</v>
      </c>
      <c r="L1519">
        <v>0</v>
      </c>
      <c r="M1519">
        <f t="shared" si="47"/>
        <v>210</v>
      </c>
    </row>
    <row r="1520" spans="1:13" x14ac:dyDescent="0.3">
      <c r="A1520">
        <v>1518</v>
      </c>
      <c r="B1520" t="s">
        <v>82</v>
      </c>
      <c r="C1520" t="s">
        <v>92</v>
      </c>
      <c r="D1520">
        <v>2003</v>
      </c>
      <c r="E1520">
        <v>12</v>
      </c>
      <c r="F1520">
        <v>1</v>
      </c>
      <c r="G1520" t="str">
        <f t="shared" si="46"/>
        <v>Extreme</v>
      </c>
      <c r="H1520">
        <v>24</v>
      </c>
      <c r="I1520">
        <v>14</v>
      </c>
      <c r="J1520">
        <v>0</v>
      </c>
      <c r="K1520">
        <v>75</v>
      </c>
      <c r="L1520">
        <v>0</v>
      </c>
      <c r="M1520">
        <f t="shared" si="47"/>
        <v>114</v>
      </c>
    </row>
    <row r="1521" spans="1:13" x14ac:dyDescent="0.3">
      <c r="A1521">
        <v>1519</v>
      </c>
      <c r="B1521" t="s">
        <v>82</v>
      </c>
      <c r="C1521" t="s">
        <v>93</v>
      </c>
      <c r="D1521">
        <v>2003</v>
      </c>
      <c r="E1521">
        <v>12</v>
      </c>
      <c r="F1521">
        <v>7</v>
      </c>
      <c r="G1521" t="str">
        <f t="shared" si="46"/>
        <v>Extreme</v>
      </c>
      <c r="H1521">
        <v>14</v>
      </c>
      <c r="I1521">
        <v>6</v>
      </c>
      <c r="J1521">
        <v>0</v>
      </c>
      <c r="K1521">
        <v>27</v>
      </c>
      <c r="L1521">
        <v>1</v>
      </c>
      <c r="M1521">
        <f t="shared" si="47"/>
        <v>55</v>
      </c>
    </row>
    <row r="1522" spans="1:13" x14ac:dyDescent="0.3">
      <c r="A1522">
        <v>1520</v>
      </c>
      <c r="B1522" t="s">
        <v>82</v>
      </c>
      <c r="C1522" t="s">
        <v>94</v>
      </c>
      <c r="D1522">
        <v>2003</v>
      </c>
      <c r="E1522">
        <v>77</v>
      </c>
      <c r="F1522">
        <v>20</v>
      </c>
      <c r="G1522" t="str">
        <f t="shared" si="46"/>
        <v>Extreme</v>
      </c>
      <c r="H1522">
        <v>19</v>
      </c>
      <c r="I1522">
        <v>10</v>
      </c>
      <c r="J1522">
        <v>0</v>
      </c>
      <c r="K1522">
        <v>95</v>
      </c>
      <c r="L1522">
        <v>0</v>
      </c>
      <c r="M1522">
        <f t="shared" si="47"/>
        <v>144</v>
      </c>
    </row>
    <row r="1523" spans="1:13" x14ac:dyDescent="0.3">
      <c r="A1523">
        <v>1521</v>
      </c>
      <c r="B1523" t="s">
        <v>82</v>
      </c>
      <c r="C1523" t="s">
        <v>95</v>
      </c>
      <c r="D1523">
        <v>2003</v>
      </c>
      <c r="E1523">
        <v>27</v>
      </c>
      <c r="F1523">
        <v>32</v>
      </c>
      <c r="G1523" t="str">
        <f t="shared" si="46"/>
        <v>Extreme</v>
      </c>
      <c r="H1523">
        <v>37</v>
      </c>
      <c r="I1523">
        <v>40</v>
      </c>
      <c r="J1523">
        <v>0</v>
      </c>
      <c r="K1523">
        <v>46</v>
      </c>
      <c r="L1523">
        <v>0</v>
      </c>
      <c r="M1523">
        <f t="shared" si="47"/>
        <v>155</v>
      </c>
    </row>
    <row r="1524" spans="1:13" x14ac:dyDescent="0.3">
      <c r="A1524">
        <v>1522</v>
      </c>
      <c r="B1524" t="s">
        <v>82</v>
      </c>
      <c r="C1524" t="s">
        <v>96</v>
      </c>
      <c r="D1524">
        <v>2003</v>
      </c>
      <c r="E1524">
        <v>12</v>
      </c>
      <c r="F1524">
        <v>13</v>
      </c>
      <c r="G1524" t="str">
        <f t="shared" si="46"/>
        <v>Extreme</v>
      </c>
      <c r="H1524">
        <v>14</v>
      </c>
      <c r="I1524">
        <v>0</v>
      </c>
      <c r="J1524">
        <v>6</v>
      </c>
      <c r="K1524">
        <v>34</v>
      </c>
      <c r="L1524">
        <v>0</v>
      </c>
      <c r="M1524">
        <f t="shared" si="47"/>
        <v>67</v>
      </c>
    </row>
    <row r="1525" spans="1:13" x14ac:dyDescent="0.3">
      <c r="A1525">
        <v>1523</v>
      </c>
      <c r="B1525" t="s">
        <v>82</v>
      </c>
      <c r="C1525" t="s">
        <v>97</v>
      </c>
      <c r="D1525">
        <v>2003</v>
      </c>
      <c r="E1525">
        <v>1</v>
      </c>
      <c r="F1525">
        <v>0</v>
      </c>
      <c r="G1525" t="str">
        <f t="shared" si="46"/>
        <v>Moderate</v>
      </c>
      <c r="H1525">
        <v>0</v>
      </c>
      <c r="I1525">
        <v>0</v>
      </c>
      <c r="J1525">
        <v>0</v>
      </c>
      <c r="K1525">
        <v>0</v>
      </c>
      <c r="L1525">
        <v>0</v>
      </c>
      <c r="M1525">
        <f t="shared" si="47"/>
        <v>0</v>
      </c>
    </row>
    <row r="1526" spans="1:13" x14ac:dyDescent="0.3">
      <c r="A1526">
        <v>1524</v>
      </c>
      <c r="B1526" t="s">
        <v>82</v>
      </c>
      <c r="C1526" t="s">
        <v>98</v>
      </c>
      <c r="D1526">
        <v>2003</v>
      </c>
      <c r="E1526">
        <v>24</v>
      </c>
      <c r="F1526">
        <v>7</v>
      </c>
      <c r="G1526" t="str">
        <f t="shared" si="46"/>
        <v>Extreme</v>
      </c>
      <c r="H1526">
        <v>11</v>
      </c>
      <c r="I1526">
        <v>12</v>
      </c>
      <c r="J1526">
        <v>0</v>
      </c>
      <c r="K1526">
        <v>34</v>
      </c>
      <c r="L1526">
        <v>0</v>
      </c>
      <c r="M1526">
        <f t="shared" si="47"/>
        <v>64</v>
      </c>
    </row>
    <row r="1527" spans="1:13" x14ac:dyDescent="0.3">
      <c r="A1527">
        <v>1525</v>
      </c>
      <c r="B1527" t="s">
        <v>82</v>
      </c>
      <c r="C1527" t="s">
        <v>99</v>
      </c>
      <c r="D1527">
        <v>2003</v>
      </c>
      <c r="E1527">
        <v>9</v>
      </c>
      <c r="F1527">
        <v>5</v>
      </c>
      <c r="G1527" t="str">
        <f t="shared" si="46"/>
        <v>High</v>
      </c>
      <c r="H1527">
        <v>16</v>
      </c>
      <c r="I1527">
        <v>0</v>
      </c>
      <c r="J1527">
        <v>0</v>
      </c>
      <c r="K1527">
        <v>34</v>
      </c>
      <c r="L1527">
        <v>0</v>
      </c>
      <c r="M1527">
        <f t="shared" si="47"/>
        <v>55</v>
      </c>
    </row>
    <row r="1528" spans="1:13" x14ac:dyDescent="0.3">
      <c r="A1528">
        <v>1526</v>
      </c>
      <c r="B1528" t="s">
        <v>82</v>
      </c>
      <c r="C1528" t="s">
        <v>100</v>
      </c>
      <c r="D1528">
        <v>2003</v>
      </c>
      <c r="E1528">
        <v>92</v>
      </c>
      <c r="F1528">
        <v>42</v>
      </c>
      <c r="G1528" t="str">
        <f t="shared" si="46"/>
        <v>Extreme</v>
      </c>
      <c r="H1528">
        <v>9</v>
      </c>
      <c r="I1528">
        <v>9</v>
      </c>
      <c r="J1528">
        <v>0</v>
      </c>
      <c r="K1528">
        <v>60</v>
      </c>
      <c r="L1528">
        <v>0</v>
      </c>
      <c r="M1528">
        <f t="shared" si="47"/>
        <v>120</v>
      </c>
    </row>
    <row r="1529" spans="1:13" x14ac:dyDescent="0.3">
      <c r="A1529">
        <v>1527</v>
      </c>
      <c r="B1529" t="s">
        <v>82</v>
      </c>
      <c r="C1529" t="s">
        <v>101</v>
      </c>
      <c r="D1529">
        <v>2003</v>
      </c>
      <c r="E1529">
        <v>0</v>
      </c>
      <c r="F1529">
        <v>6</v>
      </c>
      <c r="G1529" t="str">
        <f t="shared" si="46"/>
        <v>High</v>
      </c>
      <c r="H1529">
        <v>3</v>
      </c>
      <c r="I1529">
        <v>2</v>
      </c>
      <c r="J1529">
        <v>0</v>
      </c>
      <c r="K1529">
        <v>4</v>
      </c>
      <c r="L1529">
        <v>0</v>
      </c>
      <c r="M1529">
        <f t="shared" si="47"/>
        <v>15</v>
      </c>
    </row>
    <row r="1530" spans="1:13" x14ac:dyDescent="0.3">
      <c r="A1530">
        <v>1528</v>
      </c>
      <c r="B1530" t="s">
        <v>82</v>
      </c>
      <c r="C1530" t="s">
        <v>102</v>
      </c>
      <c r="D1530">
        <v>2003</v>
      </c>
      <c r="E1530">
        <v>16</v>
      </c>
      <c r="F1530">
        <v>0</v>
      </c>
      <c r="G1530" t="str">
        <f t="shared" si="46"/>
        <v>Extreme</v>
      </c>
      <c r="H1530">
        <v>6</v>
      </c>
      <c r="I1530">
        <v>9</v>
      </c>
      <c r="J1530">
        <v>0</v>
      </c>
      <c r="K1530">
        <v>22</v>
      </c>
      <c r="L1530">
        <v>0</v>
      </c>
      <c r="M1530">
        <f t="shared" si="47"/>
        <v>37</v>
      </c>
    </row>
    <row r="1531" spans="1:13" x14ac:dyDescent="0.3">
      <c r="A1531">
        <v>1529</v>
      </c>
      <c r="B1531" t="s">
        <v>82</v>
      </c>
      <c r="C1531" t="s">
        <v>103</v>
      </c>
      <c r="D1531">
        <v>2003</v>
      </c>
      <c r="E1531">
        <v>17</v>
      </c>
      <c r="F1531">
        <v>38</v>
      </c>
      <c r="G1531" t="str">
        <f t="shared" si="46"/>
        <v>Extreme</v>
      </c>
      <c r="H1531">
        <v>5</v>
      </c>
      <c r="I1531">
        <v>2</v>
      </c>
      <c r="J1531">
        <v>0</v>
      </c>
      <c r="K1531">
        <v>20</v>
      </c>
      <c r="L1531">
        <v>0</v>
      </c>
      <c r="M1531">
        <f t="shared" si="47"/>
        <v>65</v>
      </c>
    </row>
    <row r="1532" spans="1:13" x14ac:dyDescent="0.3">
      <c r="A1532">
        <v>1530</v>
      </c>
      <c r="B1532" t="s">
        <v>82</v>
      </c>
      <c r="C1532" t="s">
        <v>104</v>
      </c>
      <c r="D1532">
        <v>2003</v>
      </c>
      <c r="E1532">
        <v>7</v>
      </c>
      <c r="F1532">
        <v>4</v>
      </c>
      <c r="G1532" t="str">
        <f t="shared" si="46"/>
        <v>High</v>
      </c>
      <c r="H1532">
        <v>10</v>
      </c>
      <c r="I1532">
        <v>0</v>
      </c>
      <c r="J1532">
        <v>0</v>
      </c>
      <c r="K1532">
        <v>6</v>
      </c>
      <c r="L1532">
        <v>0</v>
      </c>
      <c r="M1532">
        <f t="shared" si="47"/>
        <v>20</v>
      </c>
    </row>
    <row r="1533" spans="1:13" x14ac:dyDescent="0.3">
      <c r="A1533">
        <v>1531</v>
      </c>
      <c r="B1533" t="s">
        <v>82</v>
      </c>
      <c r="C1533" t="s">
        <v>105</v>
      </c>
      <c r="D1533">
        <v>2003</v>
      </c>
      <c r="E1533">
        <v>8</v>
      </c>
      <c r="F1533">
        <v>5</v>
      </c>
      <c r="G1533" t="str">
        <f t="shared" si="46"/>
        <v>High</v>
      </c>
      <c r="H1533">
        <v>6</v>
      </c>
      <c r="I1533">
        <v>2</v>
      </c>
      <c r="J1533">
        <v>0</v>
      </c>
      <c r="K1533">
        <v>8</v>
      </c>
      <c r="L1533">
        <v>0</v>
      </c>
      <c r="M1533">
        <f t="shared" si="47"/>
        <v>21</v>
      </c>
    </row>
    <row r="1534" spans="1:13" x14ac:dyDescent="0.3">
      <c r="A1534">
        <v>1532</v>
      </c>
      <c r="B1534" t="s">
        <v>82</v>
      </c>
      <c r="C1534" t="s">
        <v>106</v>
      </c>
      <c r="D1534">
        <v>2003</v>
      </c>
      <c r="E1534">
        <v>38</v>
      </c>
      <c r="F1534">
        <v>29</v>
      </c>
      <c r="G1534" t="str">
        <f t="shared" si="46"/>
        <v>Extreme</v>
      </c>
      <c r="H1534">
        <v>20</v>
      </c>
      <c r="I1534">
        <v>112</v>
      </c>
      <c r="J1534">
        <v>0</v>
      </c>
      <c r="K1534">
        <v>262</v>
      </c>
      <c r="L1534">
        <v>0</v>
      </c>
      <c r="M1534">
        <f t="shared" si="47"/>
        <v>423</v>
      </c>
    </row>
    <row r="1535" spans="1:13" x14ac:dyDescent="0.3">
      <c r="A1535">
        <v>1533</v>
      </c>
      <c r="B1535" t="s">
        <v>82</v>
      </c>
      <c r="C1535" t="s">
        <v>107</v>
      </c>
      <c r="D1535">
        <v>2003</v>
      </c>
      <c r="E1535">
        <v>39</v>
      </c>
      <c r="F1535">
        <v>18</v>
      </c>
      <c r="G1535" t="str">
        <f t="shared" si="46"/>
        <v>Extreme</v>
      </c>
      <c r="H1535">
        <v>36</v>
      </c>
      <c r="I1535">
        <v>49</v>
      </c>
      <c r="J1535">
        <v>0</v>
      </c>
      <c r="K1535">
        <v>110</v>
      </c>
      <c r="L1535">
        <v>0</v>
      </c>
      <c r="M1535">
        <f t="shared" si="47"/>
        <v>213</v>
      </c>
    </row>
    <row r="1536" spans="1:13" x14ac:dyDescent="0.3">
      <c r="A1536">
        <v>1534</v>
      </c>
      <c r="B1536" t="s">
        <v>82</v>
      </c>
      <c r="C1536" t="s">
        <v>108</v>
      </c>
      <c r="D1536">
        <v>2003</v>
      </c>
      <c r="E1536">
        <v>7</v>
      </c>
      <c r="F1536">
        <v>7</v>
      </c>
      <c r="G1536" t="str">
        <f t="shared" si="46"/>
        <v>High</v>
      </c>
      <c r="H1536">
        <v>6</v>
      </c>
      <c r="I1536">
        <v>16</v>
      </c>
      <c r="J1536">
        <v>0</v>
      </c>
      <c r="K1536">
        <v>63</v>
      </c>
      <c r="L1536">
        <v>0</v>
      </c>
      <c r="M1536">
        <f t="shared" si="47"/>
        <v>92</v>
      </c>
    </row>
    <row r="1537" spans="1:13" x14ac:dyDescent="0.3">
      <c r="A1537">
        <v>1535</v>
      </c>
      <c r="B1537" t="s">
        <v>82</v>
      </c>
      <c r="C1537" t="s">
        <v>109</v>
      </c>
      <c r="D1537">
        <v>2003</v>
      </c>
      <c r="E1537">
        <v>59</v>
      </c>
      <c r="F1537">
        <v>20</v>
      </c>
      <c r="G1537" t="str">
        <f t="shared" si="46"/>
        <v>Extreme</v>
      </c>
      <c r="H1537">
        <v>63</v>
      </c>
      <c r="I1537">
        <v>27</v>
      </c>
      <c r="J1537">
        <v>0</v>
      </c>
      <c r="K1537">
        <v>98</v>
      </c>
      <c r="L1537">
        <v>0</v>
      </c>
      <c r="M1537">
        <f t="shared" si="47"/>
        <v>208</v>
      </c>
    </row>
    <row r="1538" spans="1:13" x14ac:dyDescent="0.3">
      <c r="A1538">
        <v>1536</v>
      </c>
      <c r="B1538" t="s">
        <v>82</v>
      </c>
      <c r="C1538" t="s">
        <v>110</v>
      </c>
      <c r="D1538">
        <v>2003</v>
      </c>
      <c r="E1538">
        <v>3</v>
      </c>
      <c r="F1538">
        <v>4</v>
      </c>
      <c r="G1538" t="str">
        <f t="shared" ref="G1538:G1601" si="48">IF(OR(E1538&gt;10,F1538&gt;10),"Extreme",IF(OR(E1538&gt;5,F1538&gt;5),"High","Moderate"))</f>
        <v>Moderate</v>
      </c>
      <c r="H1538">
        <v>1</v>
      </c>
      <c r="I1538">
        <v>4</v>
      </c>
      <c r="J1538">
        <v>0</v>
      </c>
      <c r="K1538">
        <v>0</v>
      </c>
      <c r="L1538">
        <v>0</v>
      </c>
      <c r="M1538">
        <f t="shared" si="47"/>
        <v>9</v>
      </c>
    </row>
    <row r="1539" spans="1:13" x14ac:dyDescent="0.3">
      <c r="A1539">
        <v>1537</v>
      </c>
      <c r="B1539" t="s">
        <v>82</v>
      </c>
      <c r="C1539" t="s">
        <v>111</v>
      </c>
      <c r="D1539">
        <v>2003</v>
      </c>
      <c r="E1539">
        <v>21</v>
      </c>
      <c r="F1539">
        <v>18</v>
      </c>
      <c r="G1539" t="str">
        <f t="shared" si="48"/>
        <v>Extreme</v>
      </c>
      <c r="H1539">
        <v>49</v>
      </c>
      <c r="I1539">
        <v>39</v>
      </c>
      <c r="J1539">
        <v>0</v>
      </c>
      <c r="K1539">
        <v>64</v>
      </c>
      <c r="L1539">
        <v>1</v>
      </c>
      <c r="M1539">
        <f t="shared" ref="M1539:M1602" si="49">SUM(F1539,H1539,I1539,J1539,K1539,L1539)</f>
        <v>171</v>
      </c>
    </row>
    <row r="1540" spans="1:13" x14ac:dyDescent="0.3">
      <c r="A1540">
        <v>1538</v>
      </c>
      <c r="B1540" t="s">
        <v>82</v>
      </c>
      <c r="C1540" t="s">
        <v>112</v>
      </c>
      <c r="D1540">
        <v>2003</v>
      </c>
      <c r="E1540">
        <v>12</v>
      </c>
      <c r="F1540">
        <v>2</v>
      </c>
      <c r="G1540" t="str">
        <f t="shared" si="48"/>
        <v>Extreme</v>
      </c>
      <c r="H1540">
        <v>8</v>
      </c>
      <c r="I1540">
        <v>1</v>
      </c>
      <c r="J1540">
        <v>0</v>
      </c>
      <c r="K1540">
        <v>8</v>
      </c>
      <c r="L1540">
        <v>0</v>
      </c>
      <c r="M1540">
        <f t="shared" si="49"/>
        <v>19</v>
      </c>
    </row>
    <row r="1541" spans="1:13" x14ac:dyDescent="0.3">
      <c r="A1541">
        <v>1539</v>
      </c>
      <c r="B1541" t="s">
        <v>82</v>
      </c>
      <c r="C1541" t="s">
        <v>113</v>
      </c>
      <c r="D1541">
        <v>2003</v>
      </c>
      <c r="E1541">
        <v>13</v>
      </c>
      <c r="F1541">
        <v>12</v>
      </c>
      <c r="G1541" t="str">
        <f t="shared" si="48"/>
        <v>Extreme</v>
      </c>
      <c r="H1541">
        <v>19</v>
      </c>
      <c r="I1541">
        <v>10</v>
      </c>
      <c r="J1541">
        <v>1</v>
      </c>
      <c r="K1541">
        <v>11</v>
      </c>
      <c r="L1541">
        <v>0</v>
      </c>
      <c r="M1541">
        <f t="shared" si="49"/>
        <v>53</v>
      </c>
    </row>
    <row r="1542" spans="1:13" x14ac:dyDescent="0.3">
      <c r="A1542">
        <v>1540</v>
      </c>
      <c r="B1542" t="s">
        <v>82</v>
      </c>
      <c r="C1542" t="s">
        <v>114</v>
      </c>
      <c r="D1542">
        <v>2003</v>
      </c>
      <c r="E1542">
        <v>34</v>
      </c>
      <c r="F1542">
        <v>15</v>
      </c>
      <c r="G1542" t="str">
        <f t="shared" si="48"/>
        <v>Extreme</v>
      </c>
      <c r="H1542">
        <v>85</v>
      </c>
      <c r="I1542">
        <v>49</v>
      </c>
      <c r="J1542">
        <v>0</v>
      </c>
      <c r="K1542">
        <v>127</v>
      </c>
      <c r="L1542">
        <v>0</v>
      </c>
      <c r="M1542">
        <f t="shared" si="49"/>
        <v>276</v>
      </c>
    </row>
    <row r="1543" spans="1:13" x14ac:dyDescent="0.3">
      <c r="A1543">
        <v>1541</v>
      </c>
      <c r="B1543" t="s">
        <v>82</v>
      </c>
      <c r="C1543" t="s">
        <v>115</v>
      </c>
      <c r="D1543">
        <v>2003</v>
      </c>
      <c r="E1543">
        <v>2</v>
      </c>
      <c r="F1543">
        <v>0</v>
      </c>
      <c r="G1543" t="str">
        <f t="shared" si="48"/>
        <v>Moderate</v>
      </c>
      <c r="H1543">
        <v>0</v>
      </c>
      <c r="I1543">
        <v>7</v>
      </c>
      <c r="J1543">
        <v>0</v>
      </c>
      <c r="K1543">
        <v>3</v>
      </c>
      <c r="L1543">
        <v>0</v>
      </c>
      <c r="M1543">
        <f t="shared" si="49"/>
        <v>10</v>
      </c>
    </row>
    <row r="1544" spans="1:13" x14ac:dyDescent="0.3">
      <c r="A1544">
        <v>1542</v>
      </c>
      <c r="B1544" t="s">
        <v>82</v>
      </c>
      <c r="C1544" t="s">
        <v>116</v>
      </c>
      <c r="D1544">
        <v>2003</v>
      </c>
      <c r="E1544">
        <v>50</v>
      </c>
      <c r="F1544">
        <v>12</v>
      </c>
      <c r="G1544" t="str">
        <f t="shared" si="48"/>
        <v>Extreme</v>
      </c>
      <c r="H1544">
        <v>13</v>
      </c>
      <c r="I1544">
        <v>11</v>
      </c>
      <c r="J1544">
        <v>0</v>
      </c>
      <c r="K1544">
        <v>27</v>
      </c>
      <c r="L1544">
        <v>0</v>
      </c>
      <c r="M1544">
        <f t="shared" si="49"/>
        <v>63</v>
      </c>
    </row>
    <row r="1545" spans="1:13" x14ac:dyDescent="0.3">
      <c r="A1545">
        <v>1543</v>
      </c>
      <c r="B1545" t="s">
        <v>82</v>
      </c>
      <c r="C1545" t="s">
        <v>117</v>
      </c>
      <c r="D1545">
        <v>2003</v>
      </c>
      <c r="E1545">
        <v>15</v>
      </c>
      <c r="F1545">
        <v>36</v>
      </c>
      <c r="G1545" t="str">
        <f t="shared" si="48"/>
        <v>Extreme</v>
      </c>
      <c r="H1545">
        <v>28</v>
      </c>
      <c r="I1545">
        <v>30</v>
      </c>
      <c r="J1545">
        <v>0</v>
      </c>
      <c r="K1545">
        <v>52</v>
      </c>
      <c r="L1545">
        <v>0</v>
      </c>
      <c r="M1545">
        <f t="shared" si="49"/>
        <v>146</v>
      </c>
    </row>
    <row r="1546" spans="1:13" x14ac:dyDescent="0.3">
      <c r="A1546">
        <v>1544</v>
      </c>
      <c r="B1546" t="s">
        <v>82</v>
      </c>
      <c r="C1546" t="s">
        <v>118</v>
      </c>
      <c r="D1546">
        <v>2003</v>
      </c>
      <c r="E1546">
        <v>11</v>
      </c>
      <c r="F1546">
        <v>11</v>
      </c>
      <c r="G1546" t="str">
        <f t="shared" si="48"/>
        <v>Extreme</v>
      </c>
      <c r="H1546">
        <v>13</v>
      </c>
      <c r="I1546">
        <v>14</v>
      </c>
      <c r="J1546">
        <v>0</v>
      </c>
      <c r="K1546">
        <v>3</v>
      </c>
      <c r="L1546">
        <v>0</v>
      </c>
      <c r="M1546">
        <f t="shared" si="49"/>
        <v>41</v>
      </c>
    </row>
    <row r="1547" spans="1:13" x14ac:dyDescent="0.3">
      <c r="A1547">
        <v>1545</v>
      </c>
      <c r="B1547" t="s">
        <v>82</v>
      </c>
      <c r="C1547" t="s">
        <v>119</v>
      </c>
      <c r="D1547">
        <v>2003</v>
      </c>
      <c r="E1547">
        <v>20</v>
      </c>
      <c r="F1547">
        <v>8</v>
      </c>
      <c r="G1547" t="str">
        <f t="shared" si="48"/>
        <v>Extreme</v>
      </c>
      <c r="H1547">
        <v>18</v>
      </c>
      <c r="I1547">
        <v>11</v>
      </c>
      <c r="J1547">
        <v>2</v>
      </c>
      <c r="K1547">
        <v>34</v>
      </c>
      <c r="L1547">
        <v>25</v>
      </c>
      <c r="M1547">
        <f t="shared" si="49"/>
        <v>98</v>
      </c>
    </row>
    <row r="1548" spans="1:13" x14ac:dyDescent="0.3">
      <c r="A1548">
        <v>1546</v>
      </c>
      <c r="B1548" t="s">
        <v>82</v>
      </c>
      <c r="C1548" t="s">
        <v>120</v>
      </c>
      <c r="D1548">
        <v>2003</v>
      </c>
      <c r="E1548">
        <v>32</v>
      </c>
      <c r="F1548">
        <v>49</v>
      </c>
      <c r="G1548" t="str">
        <f t="shared" si="48"/>
        <v>Extreme</v>
      </c>
      <c r="H1548">
        <v>65</v>
      </c>
      <c r="I1548">
        <v>17</v>
      </c>
      <c r="J1548">
        <v>1</v>
      </c>
      <c r="K1548">
        <v>82</v>
      </c>
      <c r="L1548">
        <v>0</v>
      </c>
      <c r="M1548">
        <f t="shared" si="49"/>
        <v>214</v>
      </c>
    </row>
    <row r="1549" spans="1:13" x14ac:dyDescent="0.3">
      <c r="A1549">
        <v>1547</v>
      </c>
      <c r="B1549" t="s">
        <v>82</v>
      </c>
      <c r="C1549" t="s">
        <v>121</v>
      </c>
      <c r="D1549">
        <v>2003</v>
      </c>
      <c r="E1549">
        <v>5</v>
      </c>
      <c r="F1549">
        <v>1</v>
      </c>
      <c r="G1549" t="str">
        <f t="shared" si="48"/>
        <v>Moderate</v>
      </c>
      <c r="H1549">
        <v>6</v>
      </c>
      <c r="I1549">
        <v>0</v>
      </c>
      <c r="J1549">
        <v>0</v>
      </c>
      <c r="K1549">
        <v>0</v>
      </c>
      <c r="L1549">
        <v>0</v>
      </c>
      <c r="M1549">
        <f t="shared" si="49"/>
        <v>7</v>
      </c>
    </row>
    <row r="1550" spans="1:13" x14ac:dyDescent="0.3">
      <c r="A1550">
        <v>1548</v>
      </c>
      <c r="B1550" t="s">
        <v>82</v>
      </c>
      <c r="C1550" t="s">
        <v>122</v>
      </c>
      <c r="D1550">
        <v>2003</v>
      </c>
      <c r="E1550">
        <v>8</v>
      </c>
      <c r="F1550">
        <v>3</v>
      </c>
      <c r="G1550" t="str">
        <f t="shared" si="48"/>
        <v>High</v>
      </c>
      <c r="H1550">
        <v>7</v>
      </c>
      <c r="I1550">
        <v>3</v>
      </c>
      <c r="J1550">
        <v>0</v>
      </c>
      <c r="K1550">
        <v>11</v>
      </c>
      <c r="L1550">
        <v>0</v>
      </c>
      <c r="M1550">
        <f t="shared" si="49"/>
        <v>24</v>
      </c>
    </row>
    <row r="1551" spans="1:13" x14ac:dyDescent="0.3">
      <c r="A1551">
        <v>1549</v>
      </c>
      <c r="B1551" t="s">
        <v>82</v>
      </c>
      <c r="C1551" t="s">
        <v>123</v>
      </c>
      <c r="D1551">
        <v>2003</v>
      </c>
      <c r="E1551">
        <v>37</v>
      </c>
      <c r="F1551">
        <v>24</v>
      </c>
      <c r="G1551" t="str">
        <f t="shared" si="48"/>
        <v>Extreme</v>
      </c>
      <c r="H1551">
        <v>27</v>
      </c>
      <c r="I1551">
        <v>6</v>
      </c>
      <c r="J1551">
        <v>0</v>
      </c>
      <c r="K1551">
        <v>39</v>
      </c>
      <c r="L1551">
        <v>4</v>
      </c>
      <c r="M1551">
        <f t="shared" si="49"/>
        <v>100</v>
      </c>
    </row>
    <row r="1552" spans="1:13" x14ac:dyDescent="0.3">
      <c r="A1552">
        <v>1550</v>
      </c>
      <c r="B1552" t="s">
        <v>82</v>
      </c>
      <c r="C1552" t="s">
        <v>124</v>
      </c>
      <c r="D1552">
        <v>2003</v>
      </c>
      <c r="E1552">
        <v>13</v>
      </c>
      <c r="F1552">
        <v>22</v>
      </c>
      <c r="G1552" t="str">
        <f t="shared" si="48"/>
        <v>Extreme</v>
      </c>
      <c r="H1552">
        <v>32</v>
      </c>
      <c r="I1552">
        <v>36</v>
      </c>
      <c r="J1552">
        <v>0</v>
      </c>
      <c r="K1552">
        <v>54</v>
      </c>
      <c r="L1552">
        <v>0</v>
      </c>
      <c r="M1552">
        <f t="shared" si="49"/>
        <v>144</v>
      </c>
    </row>
    <row r="1553" spans="1:13" x14ac:dyDescent="0.3">
      <c r="A1553">
        <v>1551</v>
      </c>
      <c r="B1553" t="s">
        <v>82</v>
      </c>
      <c r="C1553" t="s">
        <v>125</v>
      </c>
      <c r="D1553">
        <v>2003</v>
      </c>
      <c r="E1553">
        <v>22</v>
      </c>
      <c r="F1553">
        <v>5</v>
      </c>
      <c r="G1553" t="str">
        <f t="shared" si="48"/>
        <v>Extreme</v>
      </c>
      <c r="H1553">
        <v>6</v>
      </c>
      <c r="I1553">
        <v>6</v>
      </c>
      <c r="J1553">
        <v>0</v>
      </c>
      <c r="K1553">
        <v>19</v>
      </c>
      <c r="L1553">
        <v>1</v>
      </c>
      <c r="M1553">
        <f t="shared" si="49"/>
        <v>37</v>
      </c>
    </row>
    <row r="1554" spans="1:13" x14ac:dyDescent="0.3">
      <c r="A1554">
        <v>1552</v>
      </c>
      <c r="B1554" t="s">
        <v>82</v>
      </c>
      <c r="C1554" t="s">
        <v>126</v>
      </c>
      <c r="D1554">
        <v>2003</v>
      </c>
      <c r="E1554">
        <v>29</v>
      </c>
      <c r="F1554">
        <v>40</v>
      </c>
      <c r="G1554" t="str">
        <f t="shared" si="48"/>
        <v>Extreme</v>
      </c>
      <c r="H1554">
        <v>69</v>
      </c>
      <c r="I1554">
        <v>22</v>
      </c>
      <c r="J1554">
        <v>0</v>
      </c>
      <c r="K1554">
        <v>65</v>
      </c>
      <c r="L1554">
        <v>5</v>
      </c>
      <c r="M1554">
        <f t="shared" si="49"/>
        <v>201</v>
      </c>
    </row>
    <row r="1555" spans="1:13" x14ac:dyDescent="0.3">
      <c r="A1555">
        <v>1553</v>
      </c>
      <c r="B1555" t="s">
        <v>82</v>
      </c>
      <c r="C1555" t="s">
        <v>39</v>
      </c>
      <c r="D1555">
        <v>2003</v>
      </c>
      <c r="E1555">
        <v>985</v>
      </c>
      <c r="F1555">
        <v>674</v>
      </c>
      <c r="G1555" t="str">
        <f t="shared" si="48"/>
        <v>Extreme</v>
      </c>
      <c r="H1555">
        <v>909</v>
      </c>
      <c r="I1555">
        <v>688</v>
      </c>
      <c r="J1555">
        <v>11</v>
      </c>
      <c r="K1555">
        <v>1880</v>
      </c>
      <c r="L1555">
        <v>37</v>
      </c>
      <c r="M1555">
        <f t="shared" si="49"/>
        <v>4199</v>
      </c>
    </row>
    <row r="1556" spans="1:13" x14ac:dyDescent="0.3">
      <c r="A1556">
        <v>1554</v>
      </c>
      <c r="B1556" t="s">
        <v>127</v>
      </c>
      <c r="C1556" t="s">
        <v>128</v>
      </c>
      <c r="D1556">
        <v>2003</v>
      </c>
      <c r="E1556">
        <v>24</v>
      </c>
      <c r="F1556">
        <v>0</v>
      </c>
      <c r="G1556" t="str">
        <f t="shared" si="48"/>
        <v>Extreme</v>
      </c>
      <c r="H1556">
        <v>3</v>
      </c>
      <c r="I1556">
        <v>29</v>
      </c>
      <c r="J1556">
        <v>3</v>
      </c>
      <c r="K1556">
        <v>15</v>
      </c>
      <c r="L1556">
        <v>0</v>
      </c>
      <c r="M1556">
        <f t="shared" si="49"/>
        <v>50</v>
      </c>
    </row>
    <row r="1557" spans="1:13" x14ac:dyDescent="0.3">
      <c r="A1557">
        <v>1555</v>
      </c>
      <c r="B1557" t="s">
        <v>127</v>
      </c>
      <c r="C1557" t="s">
        <v>129</v>
      </c>
      <c r="D1557">
        <v>2003</v>
      </c>
      <c r="E1557">
        <v>49</v>
      </c>
      <c r="F1557">
        <v>12</v>
      </c>
      <c r="G1557" t="str">
        <f t="shared" si="48"/>
        <v>Extreme</v>
      </c>
      <c r="H1557">
        <v>18</v>
      </c>
      <c r="I1557">
        <v>165</v>
      </c>
      <c r="J1557">
        <v>3</v>
      </c>
      <c r="K1557">
        <v>87</v>
      </c>
      <c r="L1557">
        <v>0</v>
      </c>
      <c r="M1557">
        <f t="shared" si="49"/>
        <v>285</v>
      </c>
    </row>
    <row r="1558" spans="1:13" x14ac:dyDescent="0.3">
      <c r="A1558">
        <v>1556</v>
      </c>
      <c r="B1558" t="s">
        <v>127</v>
      </c>
      <c r="C1558" t="s">
        <v>130</v>
      </c>
      <c r="D1558">
        <v>2003</v>
      </c>
      <c r="E1558">
        <v>8</v>
      </c>
      <c r="F1558">
        <v>2</v>
      </c>
      <c r="G1558" t="str">
        <f t="shared" si="48"/>
        <v>High</v>
      </c>
      <c r="H1558">
        <v>0</v>
      </c>
      <c r="I1558">
        <v>5</v>
      </c>
      <c r="J1558">
        <v>0</v>
      </c>
      <c r="K1558">
        <v>1</v>
      </c>
      <c r="L1558">
        <v>0</v>
      </c>
      <c r="M1558">
        <f t="shared" si="49"/>
        <v>8</v>
      </c>
    </row>
    <row r="1559" spans="1:13" x14ac:dyDescent="0.3">
      <c r="A1559">
        <v>1557</v>
      </c>
      <c r="B1559" t="s">
        <v>127</v>
      </c>
      <c r="C1559" t="s">
        <v>131</v>
      </c>
      <c r="D1559">
        <v>2003</v>
      </c>
      <c r="E1559">
        <v>12</v>
      </c>
      <c r="F1559">
        <v>3</v>
      </c>
      <c r="G1559" t="str">
        <f t="shared" si="48"/>
        <v>Extreme</v>
      </c>
      <c r="H1559">
        <v>0</v>
      </c>
      <c r="I1559">
        <v>14</v>
      </c>
      <c r="J1559">
        <v>0</v>
      </c>
      <c r="K1559">
        <v>4</v>
      </c>
      <c r="L1559">
        <v>0</v>
      </c>
      <c r="M1559">
        <f t="shared" si="49"/>
        <v>21</v>
      </c>
    </row>
    <row r="1560" spans="1:13" x14ac:dyDescent="0.3">
      <c r="A1560">
        <v>1558</v>
      </c>
      <c r="B1560" t="s">
        <v>127</v>
      </c>
      <c r="C1560" t="s">
        <v>132</v>
      </c>
      <c r="D1560">
        <v>2003</v>
      </c>
      <c r="E1560">
        <v>32</v>
      </c>
      <c r="F1560">
        <v>7</v>
      </c>
      <c r="G1560" t="str">
        <f t="shared" si="48"/>
        <v>Extreme</v>
      </c>
      <c r="H1560">
        <v>3</v>
      </c>
      <c r="I1560">
        <v>71</v>
      </c>
      <c r="J1560">
        <v>8</v>
      </c>
      <c r="K1560">
        <v>8</v>
      </c>
      <c r="L1560">
        <v>0</v>
      </c>
      <c r="M1560">
        <f t="shared" si="49"/>
        <v>97</v>
      </c>
    </row>
    <row r="1561" spans="1:13" x14ac:dyDescent="0.3">
      <c r="A1561">
        <v>1559</v>
      </c>
      <c r="B1561" t="s">
        <v>127</v>
      </c>
      <c r="C1561" t="s">
        <v>133</v>
      </c>
      <c r="D1561">
        <v>2003</v>
      </c>
      <c r="E1561">
        <v>117</v>
      </c>
      <c r="F1561">
        <v>17</v>
      </c>
      <c r="G1561" t="str">
        <f t="shared" si="48"/>
        <v>Extreme</v>
      </c>
      <c r="H1561">
        <v>13</v>
      </c>
      <c r="I1561">
        <v>229</v>
      </c>
      <c r="J1561">
        <v>31</v>
      </c>
      <c r="K1561">
        <v>118</v>
      </c>
      <c r="L1561">
        <v>0</v>
      </c>
      <c r="M1561">
        <f t="shared" si="49"/>
        <v>408</v>
      </c>
    </row>
    <row r="1562" spans="1:13" x14ac:dyDescent="0.3">
      <c r="A1562">
        <v>1560</v>
      </c>
      <c r="B1562" t="s">
        <v>127</v>
      </c>
      <c r="C1562" t="s">
        <v>134</v>
      </c>
      <c r="D1562">
        <v>2003</v>
      </c>
      <c r="E1562">
        <v>1</v>
      </c>
      <c r="F1562">
        <v>2</v>
      </c>
      <c r="G1562" t="str">
        <f t="shared" si="48"/>
        <v>Moderate</v>
      </c>
      <c r="H1562">
        <v>0</v>
      </c>
      <c r="I1562">
        <v>1</v>
      </c>
      <c r="J1562">
        <v>2</v>
      </c>
      <c r="K1562">
        <v>1</v>
      </c>
      <c r="L1562">
        <v>0</v>
      </c>
      <c r="M1562">
        <f t="shared" si="49"/>
        <v>6</v>
      </c>
    </row>
    <row r="1563" spans="1:13" x14ac:dyDescent="0.3">
      <c r="A1563">
        <v>1561</v>
      </c>
      <c r="B1563" t="s">
        <v>127</v>
      </c>
      <c r="C1563" t="s">
        <v>135</v>
      </c>
      <c r="D1563">
        <v>2003</v>
      </c>
      <c r="E1563">
        <v>71</v>
      </c>
      <c r="F1563">
        <v>12</v>
      </c>
      <c r="G1563" t="str">
        <f t="shared" si="48"/>
        <v>Extreme</v>
      </c>
      <c r="H1563">
        <v>0</v>
      </c>
      <c r="I1563">
        <v>72</v>
      </c>
      <c r="J1563">
        <v>4</v>
      </c>
      <c r="K1563">
        <v>8</v>
      </c>
      <c r="L1563">
        <v>0</v>
      </c>
      <c r="M1563">
        <f t="shared" si="49"/>
        <v>96</v>
      </c>
    </row>
    <row r="1564" spans="1:13" x14ac:dyDescent="0.3">
      <c r="A1564">
        <v>1562</v>
      </c>
      <c r="B1564" t="s">
        <v>127</v>
      </c>
      <c r="C1564" t="s">
        <v>136</v>
      </c>
      <c r="D1564">
        <v>2003</v>
      </c>
      <c r="E1564">
        <v>47</v>
      </c>
      <c r="F1564">
        <v>5</v>
      </c>
      <c r="G1564" t="str">
        <f t="shared" si="48"/>
        <v>Extreme</v>
      </c>
      <c r="H1564">
        <v>3</v>
      </c>
      <c r="I1564">
        <v>84</v>
      </c>
      <c r="J1564">
        <v>8</v>
      </c>
      <c r="K1564">
        <v>42</v>
      </c>
      <c r="L1564">
        <v>0</v>
      </c>
      <c r="M1564">
        <f t="shared" si="49"/>
        <v>142</v>
      </c>
    </row>
    <row r="1565" spans="1:13" x14ac:dyDescent="0.3">
      <c r="A1565">
        <v>1563</v>
      </c>
      <c r="B1565" t="s">
        <v>127</v>
      </c>
      <c r="C1565" t="s">
        <v>137</v>
      </c>
      <c r="D1565">
        <v>2003</v>
      </c>
      <c r="E1565">
        <v>33</v>
      </c>
      <c r="F1565">
        <v>3</v>
      </c>
      <c r="G1565" t="str">
        <f t="shared" si="48"/>
        <v>Extreme</v>
      </c>
      <c r="H1565">
        <v>0</v>
      </c>
      <c r="I1565">
        <v>39</v>
      </c>
      <c r="J1565">
        <v>1</v>
      </c>
      <c r="K1565">
        <v>3</v>
      </c>
      <c r="L1565">
        <v>0</v>
      </c>
      <c r="M1565">
        <f t="shared" si="49"/>
        <v>46</v>
      </c>
    </row>
    <row r="1566" spans="1:13" x14ac:dyDescent="0.3">
      <c r="A1566">
        <v>1564</v>
      </c>
      <c r="B1566" t="s">
        <v>127</v>
      </c>
      <c r="C1566" t="s">
        <v>711</v>
      </c>
      <c r="D1566">
        <v>2003</v>
      </c>
      <c r="E1566">
        <v>24</v>
      </c>
      <c r="F1566">
        <v>2</v>
      </c>
      <c r="G1566" t="str">
        <f t="shared" si="48"/>
        <v>Extreme</v>
      </c>
      <c r="H1566">
        <v>1</v>
      </c>
      <c r="I1566">
        <v>59</v>
      </c>
      <c r="J1566">
        <v>4</v>
      </c>
      <c r="K1566">
        <v>10</v>
      </c>
      <c r="L1566">
        <v>0</v>
      </c>
      <c r="M1566">
        <f t="shared" si="49"/>
        <v>76</v>
      </c>
    </row>
    <row r="1567" spans="1:13" x14ac:dyDescent="0.3">
      <c r="A1567">
        <v>1565</v>
      </c>
      <c r="B1567" t="s">
        <v>127</v>
      </c>
      <c r="C1567" t="s">
        <v>138</v>
      </c>
      <c r="D1567">
        <v>2003</v>
      </c>
      <c r="E1567">
        <v>29</v>
      </c>
      <c r="F1567">
        <v>4</v>
      </c>
      <c r="G1567" t="str">
        <f t="shared" si="48"/>
        <v>Extreme</v>
      </c>
      <c r="H1567">
        <v>0</v>
      </c>
      <c r="I1567">
        <v>30</v>
      </c>
      <c r="J1567">
        <v>0</v>
      </c>
      <c r="K1567">
        <v>7</v>
      </c>
      <c r="L1567">
        <v>0</v>
      </c>
      <c r="M1567">
        <f t="shared" si="49"/>
        <v>41</v>
      </c>
    </row>
    <row r="1568" spans="1:13" x14ac:dyDescent="0.3">
      <c r="A1568">
        <v>1566</v>
      </c>
      <c r="B1568" t="s">
        <v>127</v>
      </c>
      <c r="C1568" t="s">
        <v>140</v>
      </c>
      <c r="D1568">
        <v>2003</v>
      </c>
      <c r="E1568">
        <v>37</v>
      </c>
      <c r="F1568">
        <v>6</v>
      </c>
      <c r="G1568" t="str">
        <f t="shared" si="48"/>
        <v>Extreme</v>
      </c>
      <c r="H1568">
        <v>4</v>
      </c>
      <c r="I1568">
        <v>97</v>
      </c>
      <c r="J1568">
        <v>14</v>
      </c>
      <c r="K1568">
        <v>40</v>
      </c>
      <c r="L1568">
        <v>0</v>
      </c>
      <c r="M1568">
        <f t="shared" si="49"/>
        <v>161</v>
      </c>
    </row>
    <row r="1569" spans="1:13" x14ac:dyDescent="0.3">
      <c r="A1569">
        <v>1567</v>
      </c>
      <c r="B1569" t="s">
        <v>127</v>
      </c>
      <c r="C1569" t="s">
        <v>141</v>
      </c>
      <c r="D1569">
        <v>2003</v>
      </c>
      <c r="E1569">
        <v>40</v>
      </c>
      <c r="F1569">
        <v>4</v>
      </c>
      <c r="G1569" t="str">
        <f t="shared" si="48"/>
        <v>Extreme</v>
      </c>
      <c r="H1569">
        <v>0</v>
      </c>
      <c r="I1569">
        <v>66</v>
      </c>
      <c r="J1569">
        <v>1</v>
      </c>
      <c r="K1569">
        <v>24</v>
      </c>
      <c r="L1569">
        <v>0</v>
      </c>
      <c r="M1569">
        <f t="shared" si="49"/>
        <v>95</v>
      </c>
    </row>
    <row r="1570" spans="1:13" x14ac:dyDescent="0.3">
      <c r="A1570">
        <v>1568</v>
      </c>
      <c r="B1570" t="s">
        <v>127</v>
      </c>
      <c r="C1570" t="s">
        <v>142</v>
      </c>
      <c r="D1570">
        <v>2003</v>
      </c>
      <c r="E1570">
        <v>30</v>
      </c>
      <c r="F1570">
        <v>3</v>
      </c>
      <c r="G1570" t="str">
        <f t="shared" si="48"/>
        <v>Extreme</v>
      </c>
      <c r="H1570">
        <v>2</v>
      </c>
      <c r="I1570">
        <v>39</v>
      </c>
      <c r="J1570">
        <v>2</v>
      </c>
      <c r="K1570">
        <v>24</v>
      </c>
      <c r="L1570">
        <v>0</v>
      </c>
      <c r="M1570">
        <f t="shared" si="49"/>
        <v>70</v>
      </c>
    </row>
    <row r="1571" spans="1:13" x14ac:dyDescent="0.3">
      <c r="A1571">
        <v>1569</v>
      </c>
      <c r="B1571" t="s">
        <v>127</v>
      </c>
      <c r="C1571" t="s">
        <v>720</v>
      </c>
      <c r="D1571">
        <v>2003</v>
      </c>
      <c r="E1571">
        <v>3</v>
      </c>
      <c r="F1571">
        <v>1</v>
      </c>
      <c r="G1571" t="str">
        <f t="shared" si="48"/>
        <v>Moderate</v>
      </c>
      <c r="H1571">
        <v>0</v>
      </c>
      <c r="I1571">
        <v>0</v>
      </c>
      <c r="J1571">
        <v>0</v>
      </c>
      <c r="K1571">
        <v>1</v>
      </c>
      <c r="L1571">
        <v>0</v>
      </c>
      <c r="M1571">
        <f t="shared" si="49"/>
        <v>2</v>
      </c>
    </row>
    <row r="1572" spans="1:13" x14ac:dyDescent="0.3">
      <c r="A1572">
        <v>1570</v>
      </c>
      <c r="B1572" t="s">
        <v>127</v>
      </c>
      <c r="C1572" t="s">
        <v>143</v>
      </c>
      <c r="D1572">
        <v>2003</v>
      </c>
      <c r="E1572">
        <v>36</v>
      </c>
      <c r="F1572">
        <v>15</v>
      </c>
      <c r="G1572" t="str">
        <f t="shared" si="48"/>
        <v>Extreme</v>
      </c>
      <c r="H1572">
        <v>2</v>
      </c>
      <c r="I1572">
        <v>94</v>
      </c>
      <c r="J1572">
        <v>6</v>
      </c>
      <c r="K1572">
        <v>32</v>
      </c>
      <c r="L1572">
        <v>0</v>
      </c>
      <c r="M1572">
        <f t="shared" si="49"/>
        <v>149</v>
      </c>
    </row>
    <row r="1573" spans="1:13" x14ac:dyDescent="0.3">
      <c r="A1573">
        <v>1571</v>
      </c>
      <c r="B1573" t="s">
        <v>127</v>
      </c>
      <c r="C1573" t="s">
        <v>144</v>
      </c>
      <c r="D1573">
        <v>2003</v>
      </c>
      <c r="E1573">
        <v>126</v>
      </c>
      <c r="F1573">
        <v>33</v>
      </c>
      <c r="G1573" t="str">
        <f t="shared" si="48"/>
        <v>Extreme</v>
      </c>
      <c r="H1573">
        <v>15</v>
      </c>
      <c r="I1573">
        <v>185</v>
      </c>
      <c r="J1573">
        <v>15</v>
      </c>
      <c r="K1573">
        <v>116</v>
      </c>
      <c r="L1573">
        <v>0</v>
      </c>
      <c r="M1573">
        <f t="shared" si="49"/>
        <v>364</v>
      </c>
    </row>
    <row r="1574" spans="1:13" x14ac:dyDescent="0.3">
      <c r="A1574">
        <v>1572</v>
      </c>
      <c r="B1574" t="s">
        <v>127</v>
      </c>
      <c r="C1574" t="s">
        <v>145</v>
      </c>
      <c r="D1574">
        <v>2003</v>
      </c>
      <c r="E1574">
        <v>60</v>
      </c>
      <c r="F1574">
        <v>6</v>
      </c>
      <c r="G1574" t="str">
        <f t="shared" si="48"/>
        <v>Extreme</v>
      </c>
      <c r="H1574">
        <v>13</v>
      </c>
      <c r="I1574">
        <v>67</v>
      </c>
      <c r="J1574">
        <v>2</v>
      </c>
      <c r="K1574">
        <v>28</v>
      </c>
      <c r="L1574">
        <v>0</v>
      </c>
      <c r="M1574">
        <f t="shared" si="49"/>
        <v>116</v>
      </c>
    </row>
    <row r="1575" spans="1:13" x14ac:dyDescent="0.3">
      <c r="A1575">
        <v>1573</v>
      </c>
      <c r="B1575" t="s">
        <v>127</v>
      </c>
      <c r="C1575" t="s">
        <v>146</v>
      </c>
      <c r="D1575">
        <v>2003</v>
      </c>
      <c r="E1575">
        <v>119</v>
      </c>
      <c r="F1575">
        <v>12</v>
      </c>
      <c r="G1575" t="str">
        <f t="shared" si="48"/>
        <v>Extreme</v>
      </c>
      <c r="H1575">
        <v>2</v>
      </c>
      <c r="I1575">
        <v>135</v>
      </c>
      <c r="J1575">
        <v>1</v>
      </c>
      <c r="K1575">
        <v>32</v>
      </c>
      <c r="L1575">
        <v>0</v>
      </c>
      <c r="M1575">
        <f t="shared" si="49"/>
        <v>182</v>
      </c>
    </row>
    <row r="1576" spans="1:13" x14ac:dyDescent="0.3">
      <c r="A1576">
        <v>1574</v>
      </c>
      <c r="B1576" t="s">
        <v>127</v>
      </c>
      <c r="C1576" t="s">
        <v>39</v>
      </c>
      <c r="D1576">
        <v>2003</v>
      </c>
      <c r="E1576">
        <v>898</v>
      </c>
      <c r="F1576">
        <v>149</v>
      </c>
      <c r="G1576" t="str">
        <f t="shared" si="48"/>
        <v>Extreme</v>
      </c>
      <c r="H1576">
        <v>79</v>
      </c>
      <c r="I1576">
        <v>1481</v>
      </c>
      <c r="J1576">
        <v>105</v>
      </c>
      <c r="K1576">
        <v>601</v>
      </c>
      <c r="L1576">
        <v>0</v>
      </c>
      <c r="M1576">
        <f t="shared" si="49"/>
        <v>2415</v>
      </c>
    </row>
    <row r="1577" spans="1:13" x14ac:dyDescent="0.3">
      <c r="A1577">
        <v>1575</v>
      </c>
      <c r="B1577" t="s">
        <v>147</v>
      </c>
      <c r="C1577" t="s">
        <v>148</v>
      </c>
      <c r="D1577">
        <v>2003</v>
      </c>
      <c r="E1577">
        <v>22</v>
      </c>
      <c r="F1577">
        <v>8</v>
      </c>
      <c r="G1577" t="str">
        <f t="shared" si="48"/>
        <v>Extreme</v>
      </c>
      <c r="H1577">
        <v>1</v>
      </c>
      <c r="I1577">
        <v>11</v>
      </c>
      <c r="J1577">
        <v>4</v>
      </c>
      <c r="K1577">
        <v>9</v>
      </c>
      <c r="L1577">
        <v>0</v>
      </c>
      <c r="M1577">
        <f t="shared" si="49"/>
        <v>33</v>
      </c>
    </row>
    <row r="1578" spans="1:13" x14ac:dyDescent="0.3">
      <c r="A1578">
        <v>1576</v>
      </c>
      <c r="B1578" t="s">
        <v>147</v>
      </c>
      <c r="C1578" t="s">
        <v>149</v>
      </c>
      <c r="D1578">
        <v>2003</v>
      </c>
      <c r="E1578">
        <v>9</v>
      </c>
      <c r="F1578">
        <v>5</v>
      </c>
      <c r="G1578" t="str">
        <f t="shared" si="48"/>
        <v>High</v>
      </c>
      <c r="H1578">
        <v>1</v>
      </c>
      <c r="I1578">
        <v>8</v>
      </c>
      <c r="J1578">
        <v>3</v>
      </c>
      <c r="K1578">
        <v>15</v>
      </c>
      <c r="L1578">
        <v>0</v>
      </c>
      <c r="M1578">
        <f t="shared" si="49"/>
        <v>32</v>
      </c>
    </row>
    <row r="1579" spans="1:13" x14ac:dyDescent="0.3">
      <c r="A1579">
        <v>1577</v>
      </c>
      <c r="B1579" t="s">
        <v>147</v>
      </c>
      <c r="C1579" t="s">
        <v>39</v>
      </c>
      <c r="D1579">
        <v>2003</v>
      </c>
      <c r="E1579">
        <v>31</v>
      </c>
      <c r="F1579">
        <v>13</v>
      </c>
      <c r="G1579" t="str">
        <f t="shared" si="48"/>
        <v>Extreme</v>
      </c>
      <c r="H1579">
        <v>2</v>
      </c>
      <c r="I1579">
        <v>19</v>
      </c>
      <c r="J1579">
        <v>7</v>
      </c>
      <c r="K1579">
        <v>24</v>
      </c>
      <c r="L1579">
        <v>0</v>
      </c>
      <c r="M1579">
        <f t="shared" si="49"/>
        <v>65</v>
      </c>
    </row>
    <row r="1580" spans="1:13" x14ac:dyDescent="0.3">
      <c r="A1580">
        <v>1578</v>
      </c>
      <c r="B1580" t="s">
        <v>150</v>
      </c>
      <c r="C1580" t="s">
        <v>151</v>
      </c>
      <c r="D1580">
        <v>2003</v>
      </c>
      <c r="E1580">
        <v>18</v>
      </c>
      <c r="F1580">
        <v>96</v>
      </c>
      <c r="G1580" t="str">
        <f t="shared" si="48"/>
        <v>Extreme</v>
      </c>
      <c r="H1580">
        <v>3</v>
      </c>
      <c r="I1580">
        <v>50</v>
      </c>
      <c r="J1580">
        <v>30</v>
      </c>
      <c r="K1580">
        <v>595</v>
      </c>
      <c r="L1580">
        <v>0</v>
      </c>
      <c r="M1580">
        <f t="shared" si="49"/>
        <v>774</v>
      </c>
    </row>
    <row r="1581" spans="1:13" x14ac:dyDescent="0.3">
      <c r="A1581">
        <v>1579</v>
      </c>
      <c r="B1581" t="s">
        <v>150</v>
      </c>
      <c r="C1581" t="s">
        <v>152</v>
      </c>
      <c r="D1581">
        <v>2003</v>
      </c>
      <c r="E1581">
        <v>3</v>
      </c>
      <c r="F1581">
        <v>13</v>
      </c>
      <c r="G1581" t="str">
        <f t="shared" si="48"/>
        <v>Extreme</v>
      </c>
      <c r="H1581">
        <v>1</v>
      </c>
      <c r="I1581">
        <v>18</v>
      </c>
      <c r="J1581">
        <v>0</v>
      </c>
      <c r="K1581">
        <v>61</v>
      </c>
      <c r="L1581">
        <v>0</v>
      </c>
      <c r="M1581">
        <f t="shared" si="49"/>
        <v>93</v>
      </c>
    </row>
    <row r="1582" spans="1:13" x14ac:dyDescent="0.3">
      <c r="A1582">
        <v>1580</v>
      </c>
      <c r="B1582" t="s">
        <v>150</v>
      </c>
      <c r="C1582" t="s">
        <v>153</v>
      </c>
      <c r="D1582">
        <v>2003</v>
      </c>
      <c r="E1582">
        <v>0</v>
      </c>
      <c r="F1582">
        <v>0</v>
      </c>
      <c r="G1582" t="str">
        <f t="shared" si="48"/>
        <v>Moderate</v>
      </c>
      <c r="H1582">
        <v>0</v>
      </c>
      <c r="I1582">
        <v>2</v>
      </c>
      <c r="J1582">
        <v>0</v>
      </c>
      <c r="K1582">
        <v>3</v>
      </c>
      <c r="L1582">
        <v>0</v>
      </c>
      <c r="M1582">
        <f t="shared" si="49"/>
        <v>5</v>
      </c>
    </row>
    <row r="1583" spans="1:13" x14ac:dyDescent="0.3">
      <c r="A1583">
        <v>1581</v>
      </c>
      <c r="B1583" t="s">
        <v>150</v>
      </c>
      <c r="C1583" t="s">
        <v>154</v>
      </c>
      <c r="D1583">
        <v>2003</v>
      </c>
      <c r="E1583">
        <v>6</v>
      </c>
      <c r="F1583">
        <v>28</v>
      </c>
      <c r="G1583" t="str">
        <f t="shared" si="48"/>
        <v>Extreme</v>
      </c>
      <c r="H1583">
        <v>0</v>
      </c>
      <c r="I1583">
        <v>24</v>
      </c>
      <c r="J1583">
        <v>1</v>
      </c>
      <c r="K1583">
        <v>98</v>
      </c>
      <c r="L1583">
        <v>0</v>
      </c>
      <c r="M1583">
        <f t="shared" si="49"/>
        <v>151</v>
      </c>
    </row>
    <row r="1584" spans="1:13" x14ac:dyDescent="0.3">
      <c r="A1584">
        <v>1582</v>
      </c>
      <c r="B1584" t="s">
        <v>150</v>
      </c>
      <c r="C1584" t="s">
        <v>155</v>
      </c>
      <c r="D1584">
        <v>2003</v>
      </c>
      <c r="E1584">
        <v>5</v>
      </c>
      <c r="F1584">
        <v>32</v>
      </c>
      <c r="G1584" t="str">
        <f t="shared" si="48"/>
        <v>Extreme</v>
      </c>
      <c r="H1584">
        <v>0</v>
      </c>
      <c r="I1584">
        <v>24</v>
      </c>
      <c r="J1584">
        <v>3</v>
      </c>
      <c r="K1584">
        <v>130</v>
      </c>
      <c r="L1584">
        <v>0</v>
      </c>
      <c r="M1584">
        <f t="shared" si="49"/>
        <v>189</v>
      </c>
    </row>
    <row r="1585" spans="1:13" x14ac:dyDescent="0.3">
      <c r="A1585">
        <v>1583</v>
      </c>
      <c r="B1585" t="s">
        <v>150</v>
      </c>
      <c r="C1585" t="s">
        <v>156</v>
      </c>
      <c r="D1585">
        <v>2003</v>
      </c>
      <c r="E1585">
        <v>5</v>
      </c>
      <c r="F1585">
        <v>25</v>
      </c>
      <c r="G1585" t="str">
        <f t="shared" si="48"/>
        <v>Extreme</v>
      </c>
      <c r="H1585">
        <v>0</v>
      </c>
      <c r="I1585">
        <v>19</v>
      </c>
      <c r="J1585">
        <v>1</v>
      </c>
      <c r="K1585">
        <v>69</v>
      </c>
      <c r="L1585">
        <v>0</v>
      </c>
      <c r="M1585">
        <f t="shared" si="49"/>
        <v>114</v>
      </c>
    </row>
    <row r="1586" spans="1:13" x14ac:dyDescent="0.3">
      <c r="A1586">
        <v>1584</v>
      </c>
      <c r="B1586" t="s">
        <v>150</v>
      </c>
      <c r="C1586" t="s">
        <v>157</v>
      </c>
      <c r="D1586">
        <v>2003</v>
      </c>
      <c r="E1586">
        <v>5</v>
      </c>
      <c r="F1586">
        <v>55</v>
      </c>
      <c r="G1586" t="str">
        <f t="shared" si="48"/>
        <v>Extreme</v>
      </c>
      <c r="H1586">
        <v>6</v>
      </c>
      <c r="I1586">
        <v>36</v>
      </c>
      <c r="J1586">
        <v>11</v>
      </c>
      <c r="K1586">
        <v>126</v>
      </c>
      <c r="L1586">
        <v>0</v>
      </c>
      <c r="M1586">
        <f t="shared" si="49"/>
        <v>234</v>
      </c>
    </row>
    <row r="1587" spans="1:13" x14ac:dyDescent="0.3">
      <c r="A1587">
        <v>1585</v>
      </c>
      <c r="B1587" t="s">
        <v>150</v>
      </c>
      <c r="C1587" t="s">
        <v>158</v>
      </c>
      <c r="D1587">
        <v>2003</v>
      </c>
      <c r="E1587">
        <v>0</v>
      </c>
      <c r="F1587">
        <v>19</v>
      </c>
      <c r="G1587" t="str">
        <f t="shared" si="48"/>
        <v>Extreme</v>
      </c>
      <c r="H1587">
        <v>0</v>
      </c>
      <c r="I1587">
        <v>22</v>
      </c>
      <c r="J1587">
        <v>0</v>
      </c>
      <c r="K1587">
        <v>15</v>
      </c>
      <c r="L1587">
        <v>0</v>
      </c>
      <c r="M1587">
        <f t="shared" si="49"/>
        <v>56</v>
      </c>
    </row>
    <row r="1588" spans="1:13" x14ac:dyDescent="0.3">
      <c r="A1588">
        <v>1586</v>
      </c>
      <c r="B1588" t="s">
        <v>150</v>
      </c>
      <c r="C1588" t="s">
        <v>159</v>
      </c>
      <c r="D1588">
        <v>2003</v>
      </c>
      <c r="E1588">
        <v>0</v>
      </c>
      <c r="F1588">
        <v>28</v>
      </c>
      <c r="G1588" t="str">
        <f t="shared" si="48"/>
        <v>Extreme</v>
      </c>
      <c r="H1588">
        <v>2</v>
      </c>
      <c r="I1588">
        <v>25</v>
      </c>
      <c r="J1588">
        <v>2</v>
      </c>
      <c r="K1588">
        <v>113</v>
      </c>
      <c r="L1588">
        <v>0</v>
      </c>
      <c r="M1588">
        <f t="shared" si="49"/>
        <v>170</v>
      </c>
    </row>
    <row r="1589" spans="1:13" x14ac:dyDescent="0.3">
      <c r="A1589">
        <v>1587</v>
      </c>
      <c r="B1589" t="s">
        <v>150</v>
      </c>
      <c r="C1589" t="s">
        <v>160</v>
      </c>
      <c r="D1589">
        <v>2003</v>
      </c>
      <c r="E1589">
        <v>6</v>
      </c>
      <c r="F1589">
        <v>44</v>
      </c>
      <c r="G1589" t="str">
        <f t="shared" si="48"/>
        <v>Extreme</v>
      </c>
      <c r="H1589">
        <v>2</v>
      </c>
      <c r="I1589">
        <v>47</v>
      </c>
      <c r="J1589">
        <v>1</v>
      </c>
      <c r="K1589">
        <v>160</v>
      </c>
      <c r="L1589">
        <v>0</v>
      </c>
      <c r="M1589">
        <f t="shared" si="49"/>
        <v>254</v>
      </c>
    </row>
    <row r="1590" spans="1:13" x14ac:dyDescent="0.3">
      <c r="A1590">
        <v>1588</v>
      </c>
      <c r="B1590" t="s">
        <v>150</v>
      </c>
      <c r="C1590" t="s">
        <v>161</v>
      </c>
      <c r="D1590">
        <v>2003</v>
      </c>
      <c r="E1590">
        <v>10</v>
      </c>
      <c r="F1590">
        <v>21</v>
      </c>
      <c r="G1590" t="str">
        <f t="shared" si="48"/>
        <v>Extreme</v>
      </c>
      <c r="H1590">
        <v>0</v>
      </c>
      <c r="I1590">
        <v>20</v>
      </c>
      <c r="J1590">
        <v>0</v>
      </c>
      <c r="K1590">
        <v>150</v>
      </c>
      <c r="L1590">
        <v>0</v>
      </c>
      <c r="M1590">
        <f t="shared" si="49"/>
        <v>191</v>
      </c>
    </row>
    <row r="1591" spans="1:13" x14ac:dyDescent="0.3">
      <c r="A1591">
        <v>1589</v>
      </c>
      <c r="B1591" t="s">
        <v>150</v>
      </c>
      <c r="C1591" t="s">
        <v>162</v>
      </c>
      <c r="D1591">
        <v>2003</v>
      </c>
      <c r="E1591">
        <v>13</v>
      </c>
      <c r="F1591">
        <v>41</v>
      </c>
      <c r="G1591" t="str">
        <f t="shared" si="48"/>
        <v>Extreme</v>
      </c>
      <c r="H1591">
        <v>6</v>
      </c>
      <c r="I1591">
        <v>40</v>
      </c>
      <c r="J1591">
        <v>8</v>
      </c>
      <c r="K1591">
        <v>312</v>
      </c>
      <c r="L1591">
        <v>0</v>
      </c>
      <c r="M1591">
        <f t="shared" si="49"/>
        <v>407</v>
      </c>
    </row>
    <row r="1592" spans="1:13" x14ac:dyDescent="0.3">
      <c r="A1592">
        <v>1590</v>
      </c>
      <c r="B1592" t="s">
        <v>150</v>
      </c>
      <c r="C1592" t="s">
        <v>163</v>
      </c>
      <c r="D1592">
        <v>2003</v>
      </c>
      <c r="E1592">
        <v>11</v>
      </c>
      <c r="F1592">
        <v>46</v>
      </c>
      <c r="G1592" t="str">
        <f t="shared" si="48"/>
        <v>Extreme</v>
      </c>
      <c r="H1592">
        <v>0</v>
      </c>
      <c r="I1592">
        <v>27</v>
      </c>
      <c r="J1592">
        <v>0</v>
      </c>
      <c r="K1592">
        <v>125</v>
      </c>
      <c r="L1592">
        <v>0</v>
      </c>
      <c r="M1592">
        <f t="shared" si="49"/>
        <v>198</v>
      </c>
    </row>
    <row r="1593" spans="1:13" x14ac:dyDescent="0.3">
      <c r="A1593">
        <v>1591</v>
      </c>
      <c r="B1593" t="s">
        <v>150</v>
      </c>
      <c r="C1593" t="s">
        <v>164</v>
      </c>
      <c r="D1593">
        <v>2003</v>
      </c>
      <c r="E1593">
        <v>7</v>
      </c>
      <c r="F1593">
        <v>23</v>
      </c>
      <c r="G1593" t="str">
        <f t="shared" si="48"/>
        <v>Extreme</v>
      </c>
      <c r="H1593">
        <v>0</v>
      </c>
      <c r="I1593">
        <v>26</v>
      </c>
      <c r="J1593">
        <v>4</v>
      </c>
      <c r="K1593">
        <v>165</v>
      </c>
      <c r="L1593">
        <v>0</v>
      </c>
      <c r="M1593">
        <f t="shared" si="49"/>
        <v>218</v>
      </c>
    </row>
    <row r="1594" spans="1:13" x14ac:dyDescent="0.3">
      <c r="A1594">
        <v>1592</v>
      </c>
      <c r="B1594" t="s">
        <v>150</v>
      </c>
      <c r="C1594" t="s">
        <v>165</v>
      </c>
      <c r="D1594">
        <v>2003</v>
      </c>
      <c r="E1594">
        <v>7</v>
      </c>
      <c r="F1594">
        <v>52</v>
      </c>
      <c r="G1594" t="str">
        <f t="shared" si="48"/>
        <v>Extreme</v>
      </c>
      <c r="H1594">
        <v>0</v>
      </c>
      <c r="I1594">
        <v>34</v>
      </c>
      <c r="J1594">
        <v>1</v>
      </c>
      <c r="K1594">
        <v>207</v>
      </c>
      <c r="L1594">
        <v>0</v>
      </c>
      <c r="M1594">
        <f t="shared" si="49"/>
        <v>294</v>
      </c>
    </row>
    <row r="1595" spans="1:13" x14ac:dyDescent="0.3">
      <c r="A1595">
        <v>1593</v>
      </c>
      <c r="B1595" t="s">
        <v>150</v>
      </c>
      <c r="C1595" t="s">
        <v>166</v>
      </c>
      <c r="D1595">
        <v>2003</v>
      </c>
      <c r="E1595">
        <v>4</v>
      </c>
      <c r="F1595">
        <v>3</v>
      </c>
      <c r="G1595" t="str">
        <f t="shared" si="48"/>
        <v>Moderate</v>
      </c>
      <c r="H1595">
        <v>0</v>
      </c>
      <c r="I1595">
        <v>4</v>
      </c>
      <c r="J1595">
        <v>0</v>
      </c>
      <c r="K1595">
        <v>7</v>
      </c>
      <c r="L1595">
        <v>0</v>
      </c>
      <c r="M1595">
        <f t="shared" si="49"/>
        <v>14</v>
      </c>
    </row>
    <row r="1596" spans="1:13" x14ac:dyDescent="0.3">
      <c r="A1596">
        <v>1594</v>
      </c>
      <c r="B1596" t="s">
        <v>150</v>
      </c>
      <c r="C1596" t="s">
        <v>167</v>
      </c>
      <c r="D1596">
        <v>2003</v>
      </c>
      <c r="E1596">
        <v>2</v>
      </c>
      <c r="F1596">
        <v>9</v>
      </c>
      <c r="G1596" t="str">
        <f t="shared" si="48"/>
        <v>High</v>
      </c>
      <c r="H1596">
        <v>0</v>
      </c>
      <c r="I1596">
        <v>6</v>
      </c>
      <c r="J1596">
        <v>0</v>
      </c>
      <c r="K1596">
        <v>15</v>
      </c>
      <c r="L1596">
        <v>0</v>
      </c>
      <c r="M1596">
        <f t="shared" si="49"/>
        <v>30</v>
      </c>
    </row>
    <row r="1597" spans="1:13" x14ac:dyDescent="0.3">
      <c r="A1597">
        <v>1595</v>
      </c>
      <c r="B1597" t="s">
        <v>150</v>
      </c>
      <c r="C1597" t="s">
        <v>168</v>
      </c>
      <c r="D1597">
        <v>2003</v>
      </c>
      <c r="E1597">
        <v>20</v>
      </c>
      <c r="F1597">
        <v>39</v>
      </c>
      <c r="G1597" t="str">
        <f t="shared" si="48"/>
        <v>Extreme</v>
      </c>
      <c r="H1597">
        <v>0</v>
      </c>
      <c r="I1597">
        <v>47</v>
      </c>
      <c r="J1597">
        <v>1</v>
      </c>
      <c r="K1597">
        <v>135</v>
      </c>
      <c r="L1597">
        <v>0</v>
      </c>
      <c r="M1597">
        <f t="shared" si="49"/>
        <v>222</v>
      </c>
    </row>
    <row r="1598" spans="1:13" x14ac:dyDescent="0.3">
      <c r="A1598">
        <v>1596</v>
      </c>
      <c r="B1598" t="s">
        <v>150</v>
      </c>
      <c r="C1598" t="s">
        <v>169</v>
      </c>
      <c r="D1598">
        <v>2003</v>
      </c>
      <c r="E1598">
        <v>11</v>
      </c>
      <c r="F1598">
        <v>31</v>
      </c>
      <c r="G1598" t="str">
        <f t="shared" si="48"/>
        <v>Extreme</v>
      </c>
      <c r="H1598">
        <v>0</v>
      </c>
      <c r="I1598">
        <v>34</v>
      </c>
      <c r="J1598">
        <v>2</v>
      </c>
      <c r="K1598">
        <v>74</v>
      </c>
      <c r="L1598">
        <v>0</v>
      </c>
      <c r="M1598">
        <f t="shared" si="49"/>
        <v>141</v>
      </c>
    </row>
    <row r="1599" spans="1:13" x14ac:dyDescent="0.3">
      <c r="A1599">
        <v>1597</v>
      </c>
      <c r="B1599" t="s">
        <v>150</v>
      </c>
      <c r="C1599" t="s">
        <v>170</v>
      </c>
      <c r="D1599">
        <v>2003</v>
      </c>
      <c r="E1599">
        <v>2</v>
      </c>
      <c r="F1599">
        <v>15</v>
      </c>
      <c r="G1599" t="str">
        <f t="shared" si="48"/>
        <v>Extreme</v>
      </c>
      <c r="H1599">
        <v>0</v>
      </c>
      <c r="I1599">
        <v>21</v>
      </c>
      <c r="J1599">
        <v>0</v>
      </c>
      <c r="K1599">
        <v>112</v>
      </c>
      <c r="L1599">
        <v>0</v>
      </c>
      <c r="M1599">
        <f t="shared" si="49"/>
        <v>148</v>
      </c>
    </row>
    <row r="1600" spans="1:13" x14ac:dyDescent="0.3">
      <c r="A1600">
        <v>1598</v>
      </c>
      <c r="B1600" t="s">
        <v>150</v>
      </c>
      <c r="C1600" t="s">
        <v>171</v>
      </c>
      <c r="D1600">
        <v>2003</v>
      </c>
      <c r="E1600">
        <v>1</v>
      </c>
      <c r="F1600">
        <v>5</v>
      </c>
      <c r="G1600" t="str">
        <f t="shared" si="48"/>
        <v>Moderate</v>
      </c>
      <c r="H1600">
        <v>0</v>
      </c>
      <c r="I1600">
        <v>7</v>
      </c>
      <c r="J1600">
        <v>1</v>
      </c>
      <c r="K1600">
        <v>44</v>
      </c>
      <c r="L1600">
        <v>0</v>
      </c>
      <c r="M1600">
        <f t="shared" si="49"/>
        <v>57</v>
      </c>
    </row>
    <row r="1601" spans="1:13" x14ac:dyDescent="0.3">
      <c r="A1601">
        <v>1599</v>
      </c>
      <c r="B1601" t="s">
        <v>150</v>
      </c>
      <c r="C1601" t="s">
        <v>172</v>
      </c>
      <c r="D1601">
        <v>2003</v>
      </c>
      <c r="E1601">
        <v>5</v>
      </c>
      <c r="F1601">
        <v>30</v>
      </c>
      <c r="G1601" t="str">
        <f t="shared" si="48"/>
        <v>Extreme</v>
      </c>
      <c r="H1601">
        <v>5</v>
      </c>
      <c r="I1601">
        <v>8</v>
      </c>
      <c r="J1601">
        <v>13</v>
      </c>
      <c r="K1601">
        <v>158</v>
      </c>
      <c r="L1601">
        <v>0</v>
      </c>
      <c r="M1601">
        <f t="shared" si="49"/>
        <v>214</v>
      </c>
    </row>
    <row r="1602" spans="1:13" x14ac:dyDescent="0.3">
      <c r="A1602">
        <v>1600</v>
      </c>
      <c r="B1602" t="s">
        <v>150</v>
      </c>
      <c r="C1602" t="s">
        <v>173</v>
      </c>
      <c r="D1602">
        <v>2003</v>
      </c>
      <c r="E1602">
        <v>14</v>
      </c>
      <c r="F1602">
        <v>38</v>
      </c>
      <c r="G1602" t="str">
        <f t="shared" ref="G1602:G1665" si="50">IF(OR(E1602&gt;10,F1602&gt;10),"Extreme",IF(OR(E1602&gt;5,F1602&gt;5),"High","Moderate"))</f>
        <v>Extreme</v>
      </c>
      <c r="H1602">
        <v>4</v>
      </c>
      <c r="I1602">
        <v>35</v>
      </c>
      <c r="J1602">
        <v>4</v>
      </c>
      <c r="K1602">
        <v>174</v>
      </c>
      <c r="L1602">
        <v>0</v>
      </c>
      <c r="M1602">
        <f t="shared" si="49"/>
        <v>255</v>
      </c>
    </row>
    <row r="1603" spans="1:13" x14ac:dyDescent="0.3">
      <c r="A1603">
        <v>1601</v>
      </c>
      <c r="B1603" t="s">
        <v>150</v>
      </c>
      <c r="C1603" t="s">
        <v>174</v>
      </c>
      <c r="D1603">
        <v>2003</v>
      </c>
      <c r="E1603">
        <v>25</v>
      </c>
      <c r="F1603">
        <v>40</v>
      </c>
      <c r="G1603" t="str">
        <f t="shared" si="50"/>
        <v>Extreme</v>
      </c>
      <c r="H1603">
        <v>19</v>
      </c>
      <c r="I1603">
        <v>17</v>
      </c>
      <c r="J1603">
        <v>2</v>
      </c>
      <c r="K1603">
        <v>126</v>
      </c>
      <c r="L1603">
        <v>0</v>
      </c>
      <c r="M1603">
        <f t="shared" ref="M1603:M1666" si="51">SUM(F1603,H1603,I1603,J1603,K1603,L1603)</f>
        <v>204</v>
      </c>
    </row>
    <row r="1604" spans="1:13" x14ac:dyDescent="0.3">
      <c r="A1604">
        <v>1602</v>
      </c>
      <c r="B1604" t="s">
        <v>150</v>
      </c>
      <c r="C1604" t="s">
        <v>175</v>
      </c>
      <c r="D1604">
        <v>2003</v>
      </c>
      <c r="E1604">
        <v>11</v>
      </c>
      <c r="F1604">
        <v>9</v>
      </c>
      <c r="G1604" t="str">
        <f t="shared" si="50"/>
        <v>Extreme</v>
      </c>
      <c r="H1604">
        <v>0</v>
      </c>
      <c r="I1604">
        <v>21</v>
      </c>
      <c r="J1604">
        <v>0</v>
      </c>
      <c r="K1604">
        <v>204</v>
      </c>
      <c r="L1604">
        <v>0</v>
      </c>
      <c r="M1604">
        <f t="shared" si="51"/>
        <v>234</v>
      </c>
    </row>
    <row r="1605" spans="1:13" x14ac:dyDescent="0.3">
      <c r="A1605">
        <v>1603</v>
      </c>
      <c r="B1605" t="s">
        <v>150</v>
      </c>
      <c r="C1605" t="s">
        <v>176</v>
      </c>
      <c r="D1605">
        <v>2003</v>
      </c>
      <c r="E1605">
        <v>16</v>
      </c>
      <c r="F1605">
        <v>25</v>
      </c>
      <c r="G1605" t="str">
        <f t="shared" si="50"/>
        <v>Extreme</v>
      </c>
      <c r="H1605">
        <v>6</v>
      </c>
      <c r="I1605">
        <v>42</v>
      </c>
      <c r="J1605">
        <v>2</v>
      </c>
      <c r="K1605">
        <v>53</v>
      </c>
      <c r="L1605">
        <v>0</v>
      </c>
      <c r="M1605">
        <f t="shared" si="51"/>
        <v>128</v>
      </c>
    </row>
    <row r="1606" spans="1:13" x14ac:dyDescent="0.3">
      <c r="A1606">
        <v>1604</v>
      </c>
      <c r="B1606" t="s">
        <v>150</v>
      </c>
      <c r="C1606" t="s">
        <v>177</v>
      </c>
      <c r="D1606">
        <v>2003</v>
      </c>
      <c r="E1606">
        <v>8</v>
      </c>
      <c r="F1606">
        <v>31</v>
      </c>
      <c r="G1606" t="str">
        <f t="shared" si="50"/>
        <v>Extreme</v>
      </c>
      <c r="H1606">
        <v>0</v>
      </c>
      <c r="I1606">
        <v>17</v>
      </c>
      <c r="J1606">
        <v>5</v>
      </c>
      <c r="K1606">
        <v>136</v>
      </c>
      <c r="L1606">
        <v>0</v>
      </c>
      <c r="M1606">
        <f t="shared" si="51"/>
        <v>189</v>
      </c>
    </row>
    <row r="1607" spans="1:13" x14ac:dyDescent="0.3">
      <c r="A1607">
        <v>1605</v>
      </c>
      <c r="B1607" t="s">
        <v>150</v>
      </c>
      <c r="C1607" t="s">
        <v>178</v>
      </c>
      <c r="D1607">
        <v>2003</v>
      </c>
      <c r="E1607">
        <v>14</v>
      </c>
      <c r="F1607">
        <v>49</v>
      </c>
      <c r="G1607" t="str">
        <f t="shared" si="50"/>
        <v>Extreme</v>
      </c>
      <c r="H1607">
        <v>0</v>
      </c>
      <c r="I1607">
        <v>33</v>
      </c>
      <c r="J1607">
        <v>0</v>
      </c>
      <c r="K1607">
        <v>76</v>
      </c>
      <c r="L1607">
        <v>0</v>
      </c>
      <c r="M1607">
        <f t="shared" si="51"/>
        <v>158</v>
      </c>
    </row>
    <row r="1608" spans="1:13" x14ac:dyDescent="0.3">
      <c r="A1608">
        <v>1606</v>
      </c>
      <c r="B1608" t="s">
        <v>150</v>
      </c>
      <c r="C1608" t="s">
        <v>179</v>
      </c>
      <c r="D1608">
        <v>2003</v>
      </c>
      <c r="E1608">
        <v>5</v>
      </c>
      <c r="F1608">
        <v>10</v>
      </c>
      <c r="G1608" t="str">
        <f t="shared" si="50"/>
        <v>High</v>
      </c>
      <c r="H1608">
        <v>0</v>
      </c>
      <c r="I1608">
        <v>7</v>
      </c>
      <c r="J1608">
        <v>0</v>
      </c>
      <c r="K1608">
        <v>37</v>
      </c>
      <c r="L1608">
        <v>0</v>
      </c>
      <c r="M1608">
        <f t="shared" si="51"/>
        <v>54</v>
      </c>
    </row>
    <row r="1609" spans="1:13" x14ac:dyDescent="0.3">
      <c r="A1609">
        <v>1607</v>
      </c>
      <c r="B1609" t="s">
        <v>150</v>
      </c>
      <c r="C1609" t="s">
        <v>180</v>
      </c>
      <c r="D1609">
        <v>2003</v>
      </c>
      <c r="E1609">
        <v>2</v>
      </c>
      <c r="F1609">
        <v>2</v>
      </c>
      <c r="G1609" t="str">
        <f t="shared" si="50"/>
        <v>Moderate</v>
      </c>
      <c r="H1609">
        <v>0</v>
      </c>
      <c r="I1609">
        <v>9</v>
      </c>
      <c r="J1609">
        <v>0</v>
      </c>
      <c r="K1609">
        <v>4</v>
      </c>
      <c r="L1609">
        <v>0</v>
      </c>
      <c r="M1609">
        <f t="shared" si="51"/>
        <v>15</v>
      </c>
    </row>
    <row r="1610" spans="1:13" x14ac:dyDescent="0.3">
      <c r="A1610">
        <v>1608</v>
      </c>
      <c r="B1610" t="s">
        <v>150</v>
      </c>
      <c r="C1610" t="s">
        <v>39</v>
      </c>
      <c r="D1610">
        <v>2003</v>
      </c>
      <c r="E1610">
        <v>236</v>
      </c>
      <c r="F1610">
        <v>859</v>
      </c>
      <c r="G1610" t="str">
        <f t="shared" si="50"/>
        <v>Extreme</v>
      </c>
      <c r="H1610">
        <v>54</v>
      </c>
      <c r="I1610">
        <v>722</v>
      </c>
      <c r="J1610">
        <v>92</v>
      </c>
      <c r="K1610">
        <v>3684</v>
      </c>
      <c r="L1610">
        <v>0</v>
      </c>
      <c r="M1610">
        <f t="shared" si="51"/>
        <v>5411</v>
      </c>
    </row>
    <row r="1611" spans="1:13" x14ac:dyDescent="0.3">
      <c r="A1611">
        <v>1609</v>
      </c>
      <c r="B1611" t="s">
        <v>181</v>
      </c>
      <c r="C1611" t="s">
        <v>182</v>
      </c>
      <c r="D1611">
        <v>2003</v>
      </c>
      <c r="E1611">
        <v>10</v>
      </c>
      <c r="F1611">
        <v>24</v>
      </c>
      <c r="G1611" t="str">
        <f t="shared" si="50"/>
        <v>Extreme</v>
      </c>
      <c r="H1611">
        <v>7</v>
      </c>
      <c r="I1611">
        <v>17</v>
      </c>
      <c r="J1611">
        <v>31</v>
      </c>
      <c r="K1611">
        <v>129</v>
      </c>
      <c r="L1611">
        <v>0</v>
      </c>
      <c r="M1611">
        <f t="shared" si="51"/>
        <v>208</v>
      </c>
    </row>
    <row r="1612" spans="1:13" x14ac:dyDescent="0.3">
      <c r="A1612">
        <v>1610</v>
      </c>
      <c r="B1612" t="s">
        <v>181</v>
      </c>
      <c r="C1612" t="s">
        <v>183</v>
      </c>
      <c r="D1612">
        <v>2003</v>
      </c>
      <c r="E1612">
        <v>15</v>
      </c>
      <c r="F1612">
        <v>7</v>
      </c>
      <c r="G1612" t="str">
        <f t="shared" si="50"/>
        <v>Extreme</v>
      </c>
      <c r="H1612">
        <v>28</v>
      </c>
      <c r="I1612">
        <v>17</v>
      </c>
      <c r="J1612">
        <v>0</v>
      </c>
      <c r="K1612">
        <v>69</v>
      </c>
      <c r="L1612">
        <v>0</v>
      </c>
      <c r="M1612">
        <f t="shared" si="51"/>
        <v>121</v>
      </c>
    </row>
    <row r="1613" spans="1:13" x14ac:dyDescent="0.3">
      <c r="A1613">
        <v>1611</v>
      </c>
      <c r="B1613" t="s">
        <v>181</v>
      </c>
      <c r="C1613" t="s">
        <v>184</v>
      </c>
      <c r="D1613">
        <v>2003</v>
      </c>
      <c r="E1613">
        <v>36</v>
      </c>
      <c r="F1613">
        <v>49</v>
      </c>
      <c r="G1613" t="str">
        <f t="shared" si="50"/>
        <v>Extreme</v>
      </c>
      <c r="H1613">
        <v>14</v>
      </c>
      <c r="I1613">
        <v>34</v>
      </c>
      <c r="J1613">
        <v>980</v>
      </c>
      <c r="K1613">
        <v>136</v>
      </c>
      <c r="L1613">
        <v>0</v>
      </c>
      <c r="M1613">
        <f t="shared" si="51"/>
        <v>1213</v>
      </c>
    </row>
    <row r="1614" spans="1:13" x14ac:dyDescent="0.3">
      <c r="A1614">
        <v>1612</v>
      </c>
      <c r="B1614" t="s">
        <v>181</v>
      </c>
      <c r="C1614" t="s">
        <v>185</v>
      </c>
      <c r="D1614">
        <v>2003</v>
      </c>
      <c r="E1614">
        <v>7</v>
      </c>
      <c r="F1614">
        <v>7</v>
      </c>
      <c r="G1614" t="str">
        <f t="shared" si="50"/>
        <v>High</v>
      </c>
      <c r="H1614">
        <v>3</v>
      </c>
      <c r="I1614">
        <v>11</v>
      </c>
      <c r="J1614">
        <v>4</v>
      </c>
      <c r="K1614">
        <v>47</v>
      </c>
      <c r="L1614">
        <v>0</v>
      </c>
      <c r="M1614">
        <f t="shared" si="51"/>
        <v>72</v>
      </c>
    </row>
    <row r="1615" spans="1:13" x14ac:dyDescent="0.3">
      <c r="A1615">
        <v>1613</v>
      </c>
      <c r="B1615" t="s">
        <v>181</v>
      </c>
      <c r="C1615" t="s">
        <v>186</v>
      </c>
      <c r="D1615">
        <v>2003</v>
      </c>
      <c r="E1615">
        <v>1</v>
      </c>
      <c r="F1615">
        <v>0</v>
      </c>
      <c r="G1615" t="str">
        <f t="shared" si="50"/>
        <v>Moderate</v>
      </c>
      <c r="H1615">
        <v>3</v>
      </c>
      <c r="I1615">
        <v>0</v>
      </c>
      <c r="J1615">
        <v>50</v>
      </c>
      <c r="K1615">
        <v>0</v>
      </c>
      <c r="L1615">
        <v>0</v>
      </c>
      <c r="M1615">
        <f t="shared" si="51"/>
        <v>53</v>
      </c>
    </row>
    <row r="1616" spans="1:13" x14ac:dyDescent="0.3">
      <c r="A1616">
        <v>1614</v>
      </c>
      <c r="B1616" t="s">
        <v>181</v>
      </c>
      <c r="C1616" t="s">
        <v>187</v>
      </c>
      <c r="D1616">
        <v>2003</v>
      </c>
      <c r="E1616">
        <v>32</v>
      </c>
      <c r="F1616">
        <v>37</v>
      </c>
      <c r="G1616" t="str">
        <f t="shared" si="50"/>
        <v>Extreme</v>
      </c>
      <c r="H1616">
        <v>13</v>
      </c>
      <c r="I1616">
        <v>17</v>
      </c>
      <c r="J1616">
        <v>26</v>
      </c>
      <c r="K1616">
        <v>101</v>
      </c>
      <c r="L1616">
        <v>0</v>
      </c>
      <c r="M1616">
        <f t="shared" si="51"/>
        <v>194</v>
      </c>
    </row>
    <row r="1617" spans="1:13" x14ac:dyDescent="0.3">
      <c r="A1617">
        <v>1615</v>
      </c>
      <c r="B1617" t="s">
        <v>181</v>
      </c>
      <c r="C1617" t="s">
        <v>188</v>
      </c>
      <c r="D1617">
        <v>2003</v>
      </c>
      <c r="E1617">
        <v>16</v>
      </c>
      <c r="F1617">
        <v>18</v>
      </c>
      <c r="G1617" t="str">
        <f t="shared" si="50"/>
        <v>Extreme</v>
      </c>
      <c r="H1617">
        <v>17</v>
      </c>
      <c r="I1617">
        <v>35</v>
      </c>
      <c r="J1617">
        <v>10</v>
      </c>
      <c r="K1617">
        <v>80</v>
      </c>
      <c r="L1617">
        <v>0</v>
      </c>
      <c r="M1617">
        <f t="shared" si="51"/>
        <v>160</v>
      </c>
    </row>
    <row r="1618" spans="1:13" x14ac:dyDescent="0.3">
      <c r="A1618">
        <v>1616</v>
      </c>
      <c r="B1618" t="s">
        <v>181</v>
      </c>
      <c r="C1618" t="s">
        <v>189</v>
      </c>
      <c r="D1618">
        <v>2003</v>
      </c>
      <c r="E1618">
        <v>9</v>
      </c>
      <c r="F1618">
        <v>8</v>
      </c>
      <c r="G1618" t="str">
        <f t="shared" si="50"/>
        <v>High</v>
      </c>
      <c r="H1618">
        <v>17</v>
      </c>
      <c r="I1618">
        <v>32</v>
      </c>
      <c r="J1618">
        <v>35</v>
      </c>
      <c r="K1618">
        <v>92</v>
      </c>
      <c r="L1618">
        <v>0</v>
      </c>
      <c r="M1618">
        <f t="shared" si="51"/>
        <v>184</v>
      </c>
    </row>
    <row r="1619" spans="1:13" x14ac:dyDescent="0.3">
      <c r="A1619">
        <v>1617</v>
      </c>
      <c r="B1619" t="s">
        <v>181</v>
      </c>
      <c r="C1619" t="s">
        <v>190</v>
      </c>
      <c r="D1619">
        <v>2003</v>
      </c>
      <c r="E1619">
        <v>17</v>
      </c>
      <c r="F1619">
        <v>5</v>
      </c>
      <c r="G1619" t="str">
        <f t="shared" si="50"/>
        <v>Extreme</v>
      </c>
      <c r="H1619">
        <v>10</v>
      </c>
      <c r="I1619">
        <v>7</v>
      </c>
      <c r="J1619">
        <v>13</v>
      </c>
      <c r="K1619">
        <v>34</v>
      </c>
      <c r="L1619">
        <v>0</v>
      </c>
      <c r="M1619">
        <f t="shared" si="51"/>
        <v>69</v>
      </c>
    </row>
    <row r="1620" spans="1:13" x14ac:dyDescent="0.3">
      <c r="A1620">
        <v>1618</v>
      </c>
      <c r="B1620" t="s">
        <v>181</v>
      </c>
      <c r="C1620" t="s">
        <v>191</v>
      </c>
      <c r="D1620">
        <v>2003</v>
      </c>
      <c r="E1620">
        <v>15</v>
      </c>
      <c r="F1620">
        <v>2</v>
      </c>
      <c r="G1620" t="str">
        <f t="shared" si="50"/>
        <v>Extreme</v>
      </c>
      <c r="H1620">
        <v>8</v>
      </c>
      <c r="I1620">
        <v>14</v>
      </c>
      <c r="J1620">
        <v>0</v>
      </c>
      <c r="K1620">
        <v>125</v>
      </c>
      <c r="L1620">
        <v>0</v>
      </c>
      <c r="M1620">
        <f t="shared" si="51"/>
        <v>149</v>
      </c>
    </row>
    <row r="1621" spans="1:13" x14ac:dyDescent="0.3">
      <c r="A1621">
        <v>1619</v>
      </c>
      <c r="B1621" t="s">
        <v>181</v>
      </c>
      <c r="C1621" t="s">
        <v>192</v>
      </c>
      <c r="D1621">
        <v>2003</v>
      </c>
      <c r="E1621">
        <v>27</v>
      </c>
      <c r="F1621">
        <v>14</v>
      </c>
      <c r="G1621" t="str">
        <f t="shared" si="50"/>
        <v>Extreme</v>
      </c>
      <c r="H1621">
        <v>14</v>
      </c>
      <c r="I1621">
        <v>18</v>
      </c>
      <c r="J1621">
        <v>1</v>
      </c>
      <c r="K1621">
        <v>173</v>
      </c>
      <c r="L1621">
        <v>0</v>
      </c>
      <c r="M1621">
        <f t="shared" si="51"/>
        <v>220</v>
      </c>
    </row>
    <row r="1622" spans="1:13" x14ac:dyDescent="0.3">
      <c r="A1622">
        <v>1620</v>
      </c>
      <c r="B1622" t="s">
        <v>181</v>
      </c>
      <c r="C1622" t="s">
        <v>193</v>
      </c>
      <c r="D1622">
        <v>2003</v>
      </c>
      <c r="E1622">
        <v>23</v>
      </c>
      <c r="F1622">
        <v>7</v>
      </c>
      <c r="G1622" t="str">
        <f t="shared" si="50"/>
        <v>Extreme</v>
      </c>
      <c r="H1622">
        <v>12</v>
      </c>
      <c r="I1622">
        <v>23</v>
      </c>
      <c r="J1622">
        <v>18</v>
      </c>
      <c r="K1622">
        <v>92</v>
      </c>
      <c r="L1622">
        <v>0</v>
      </c>
      <c r="M1622">
        <f t="shared" si="51"/>
        <v>152</v>
      </c>
    </row>
    <row r="1623" spans="1:13" x14ac:dyDescent="0.3">
      <c r="A1623">
        <v>1621</v>
      </c>
      <c r="B1623" t="s">
        <v>181</v>
      </c>
      <c r="C1623" t="s">
        <v>194</v>
      </c>
      <c r="D1623">
        <v>2003</v>
      </c>
      <c r="E1623">
        <v>10</v>
      </c>
      <c r="F1623">
        <v>9</v>
      </c>
      <c r="G1623" t="str">
        <f t="shared" si="50"/>
        <v>High</v>
      </c>
      <c r="H1623">
        <v>4</v>
      </c>
      <c r="I1623">
        <v>12</v>
      </c>
      <c r="J1623">
        <v>0</v>
      </c>
      <c r="K1623">
        <v>27</v>
      </c>
      <c r="L1623">
        <v>0</v>
      </c>
      <c r="M1623">
        <f t="shared" si="51"/>
        <v>52</v>
      </c>
    </row>
    <row r="1624" spans="1:13" x14ac:dyDescent="0.3">
      <c r="A1624">
        <v>1622</v>
      </c>
      <c r="B1624" t="s">
        <v>181</v>
      </c>
      <c r="C1624" t="s">
        <v>195</v>
      </c>
      <c r="D1624">
        <v>2003</v>
      </c>
      <c r="E1624">
        <v>12</v>
      </c>
      <c r="F1624">
        <v>13</v>
      </c>
      <c r="G1624" t="str">
        <f t="shared" si="50"/>
        <v>Extreme</v>
      </c>
      <c r="H1624">
        <v>5</v>
      </c>
      <c r="I1624">
        <v>10</v>
      </c>
      <c r="J1624">
        <v>83</v>
      </c>
      <c r="K1624">
        <v>56</v>
      </c>
      <c r="L1624">
        <v>0</v>
      </c>
      <c r="M1624">
        <f t="shared" si="51"/>
        <v>167</v>
      </c>
    </row>
    <row r="1625" spans="1:13" x14ac:dyDescent="0.3">
      <c r="A1625">
        <v>1623</v>
      </c>
      <c r="B1625" t="s">
        <v>181</v>
      </c>
      <c r="C1625" t="s">
        <v>196</v>
      </c>
      <c r="D1625">
        <v>2003</v>
      </c>
      <c r="E1625">
        <v>38</v>
      </c>
      <c r="F1625">
        <v>9</v>
      </c>
      <c r="G1625" t="str">
        <f t="shared" si="50"/>
        <v>Extreme</v>
      </c>
      <c r="H1625">
        <v>13</v>
      </c>
      <c r="I1625">
        <v>17</v>
      </c>
      <c r="J1625">
        <v>22</v>
      </c>
      <c r="K1625">
        <v>165</v>
      </c>
      <c r="L1625">
        <v>0</v>
      </c>
      <c r="M1625">
        <f t="shared" si="51"/>
        <v>226</v>
      </c>
    </row>
    <row r="1626" spans="1:13" x14ac:dyDescent="0.3">
      <c r="A1626">
        <v>1624</v>
      </c>
      <c r="B1626" t="s">
        <v>181</v>
      </c>
      <c r="C1626" t="s">
        <v>197</v>
      </c>
      <c r="D1626">
        <v>2003</v>
      </c>
      <c r="E1626">
        <v>11</v>
      </c>
      <c r="F1626">
        <v>9</v>
      </c>
      <c r="G1626" t="str">
        <f t="shared" si="50"/>
        <v>Extreme</v>
      </c>
      <c r="H1626">
        <v>7</v>
      </c>
      <c r="I1626">
        <v>22</v>
      </c>
      <c r="J1626">
        <v>1</v>
      </c>
      <c r="K1626">
        <v>34</v>
      </c>
      <c r="L1626">
        <v>0</v>
      </c>
      <c r="M1626">
        <f t="shared" si="51"/>
        <v>73</v>
      </c>
    </row>
    <row r="1627" spans="1:13" x14ac:dyDescent="0.3">
      <c r="A1627">
        <v>1625</v>
      </c>
      <c r="B1627" t="s">
        <v>181</v>
      </c>
      <c r="C1627" t="s">
        <v>198</v>
      </c>
      <c r="D1627">
        <v>2003</v>
      </c>
      <c r="E1627">
        <v>25</v>
      </c>
      <c r="F1627">
        <v>15</v>
      </c>
      <c r="G1627" t="str">
        <f t="shared" si="50"/>
        <v>Extreme</v>
      </c>
      <c r="H1627">
        <v>17</v>
      </c>
      <c r="I1627">
        <v>12</v>
      </c>
      <c r="J1627">
        <v>23</v>
      </c>
      <c r="K1627">
        <v>34</v>
      </c>
      <c r="L1627">
        <v>0</v>
      </c>
      <c r="M1627">
        <f t="shared" si="51"/>
        <v>101</v>
      </c>
    </row>
    <row r="1628" spans="1:13" x14ac:dyDescent="0.3">
      <c r="A1628">
        <v>1626</v>
      </c>
      <c r="B1628" t="s">
        <v>181</v>
      </c>
      <c r="C1628" t="s">
        <v>199</v>
      </c>
      <c r="D1628">
        <v>2003</v>
      </c>
      <c r="E1628">
        <v>22</v>
      </c>
      <c r="F1628">
        <v>5</v>
      </c>
      <c r="G1628" t="str">
        <f t="shared" si="50"/>
        <v>Extreme</v>
      </c>
      <c r="H1628">
        <v>9</v>
      </c>
      <c r="I1628">
        <v>10</v>
      </c>
      <c r="J1628">
        <v>0</v>
      </c>
      <c r="K1628">
        <v>70</v>
      </c>
      <c r="L1628">
        <v>0</v>
      </c>
      <c r="M1628">
        <f t="shared" si="51"/>
        <v>94</v>
      </c>
    </row>
    <row r="1629" spans="1:13" x14ac:dyDescent="0.3">
      <c r="A1629">
        <v>1627</v>
      </c>
      <c r="B1629" t="s">
        <v>181</v>
      </c>
      <c r="C1629" t="s">
        <v>200</v>
      </c>
      <c r="D1629">
        <v>2003</v>
      </c>
      <c r="E1629">
        <v>15</v>
      </c>
      <c r="F1629">
        <v>20</v>
      </c>
      <c r="G1629" t="str">
        <f t="shared" si="50"/>
        <v>Extreme</v>
      </c>
      <c r="H1629">
        <v>17</v>
      </c>
      <c r="I1629">
        <v>21</v>
      </c>
      <c r="J1629">
        <v>5</v>
      </c>
      <c r="K1629">
        <v>68</v>
      </c>
      <c r="L1629">
        <v>0</v>
      </c>
      <c r="M1629">
        <f t="shared" si="51"/>
        <v>131</v>
      </c>
    </row>
    <row r="1630" spans="1:13" x14ac:dyDescent="0.3">
      <c r="A1630">
        <v>1628</v>
      </c>
      <c r="B1630" t="s">
        <v>181</v>
      </c>
      <c r="C1630" t="s">
        <v>201</v>
      </c>
      <c r="D1630">
        <v>2003</v>
      </c>
      <c r="E1630">
        <v>12</v>
      </c>
      <c r="F1630">
        <v>13</v>
      </c>
      <c r="G1630" t="str">
        <f t="shared" si="50"/>
        <v>Extreme</v>
      </c>
      <c r="H1630">
        <v>4</v>
      </c>
      <c r="I1630">
        <v>15</v>
      </c>
      <c r="J1630">
        <v>0</v>
      </c>
      <c r="K1630">
        <v>86</v>
      </c>
      <c r="L1630">
        <v>0</v>
      </c>
      <c r="M1630">
        <f t="shared" si="51"/>
        <v>118</v>
      </c>
    </row>
    <row r="1631" spans="1:13" x14ac:dyDescent="0.3">
      <c r="A1631">
        <v>1629</v>
      </c>
      <c r="B1631" t="s">
        <v>181</v>
      </c>
      <c r="C1631" t="s">
        <v>39</v>
      </c>
      <c r="D1631">
        <v>2003</v>
      </c>
      <c r="E1631">
        <v>353</v>
      </c>
      <c r="F1631">
        <v>271</v>
      </c>
      <c r="G1631" t="str">
        <f t="shared" si="50"/>
        <v>Extreme</v>
      </c>
      <c r="H1631">
        <v>222</v>
      </c>
      <c r="I1631">
        <v>344</v>
      </c>
      <c r="J1631">
        <v>1302</v>
      </c>
      <c r="K1631">
        <v>1618</v>
      </c>
      <c r="L1631">
        <v>0</v>
      </c>
      <c r="M1631">
        <f t="shared" si="51"/>
        <v>3757</v>
      </c>
    </row>
    <row r="1632" spans="1:13" x14ac:dyDescent="0.3">
      <c r="A1632">
        <v>1630</v>
      </c>
      <c r="B1632" t="s">
        <v>202</v>
      </c>
      <c r="C1632" t="s">
        <v>129</v>
      </c>
      <c r="D1632">
        <v>2003</v>
      </c>
      <c r="E1632">
        <v>13</v>
      </c>
      <c r="F1632">
        <v>11</v>
      </c>
      <c r="G1632" t="str">
        <f t="shared" si="50"/>
        <v>Extreme</v>
      </c>
      <c r="H1632">
        <v>0</v>
      </c>
      <c r="I1632">
        <v>20</v>
      </c>
      <c r="J1632">
        <v>2</v>
      </c>
      <c r="K1632">
        <v>17</v>
      </c>
      <c r="L1632">
        <v>0</v>
      </c>
      <c r="M1632">
        <f t="shared" si="51"/>
        <v>50</v>
      </c>
    </row>
    <row r="1633" spans="1:13" x14ac:dyDescent="0.3">
      <c r="A1633">
        <v>1631</v>
      </c>
      <c r="B1633" t="s">
        <v>202</v>
      </c>
      <c r="C1633" t="s">
        <v>203</v>
      </c>
      <c r="D1633">
        <v>2003</v>
      </c>
      <c r="E1633">
        <v>10</v>
      </c>
      <c r="F1633">
        <v>14</v>
      </c>
      <c r="G1633" t="str">
        <f t="shared" si="50"/>
        <v>Extreme</v>
      </c>
      <c r="H1633">
        <v>0</v>
      </c>
      <c r="I1633">
        <v>13</v>
      </c>
      <c r="J1633">
        <v>0</v>
      </c>
      <c r="K1633">
        <v>8</v>
      </c>
      <c r="L1633">
        <v>0</v>
      </c>
      <c r="M1633">
        <f t="shared" si="51"/>
        <v>35</v>
      </c>
    </row>
    <row r="1634" spans="1:13" x14ac:dyDescent="0.3">
      <c r="A1634">
        <v>1632</v>
      </c>
      <c r="B1634" t="s">
        <v>202</v>
      </c>
      <c r="C1634" t="s">
        <v>63</v>
      </c>
      <c r="D1634">
        <v>2003</v>
      </c>
      <c r="E1634">
        <v>0</v>
      </c>
      <c r="F1634">
        <v>0</v>
      </c>
      <c r="G1634" t="str">
        <f t="shared" si="50"/>
        <v>Moderate</v>
      </c>
      <c r="H1634">
        <v>0</v>
      </c>
      <c r="I1634">
        <v>0</v>
      </c>
      <c r="J1634">
        <v>0</v>
      </c>
      <c r="K1634">
        <v>0</v>
      </c>
      <c r="L1634">
        <v>0</v>
      </c>
      <c r="M1634">
        <f t="shared" si="51"/>
        <v>0</v>
      </c>
    </row>
    <row r="1635" spans="1:13" x14ac:dyDescent="0.3">
      <c r="A1635">
        <v>1633</v>
      </c>
      <c r="B1635" t="s">
        <v>202</v>
      </c>
      <c r="C1635" t="s">
        <v>204</v>
      </c>
      <c r="D1635">
        <v>2003</v>
      </c>
      <c r="E1635">
        <v>6</v>
      </c>
      <c r="F1635">
        <v>7</v>
      </c>
      <c r="G1635" t="str">
        <f t="shared" si="50"/>
        <v>High</v>
      </c>
      <c r="H1635">
        <v>0</v>
      </c>
      <c r="I1635">
        <v>13</v>
      </c>
      <c r="J1635">
        <v>1</v>
      </c>
      <c r="K1635">
        <v>15</v>
      </c>
      <c r="L1635">
        <v>0</v>
      </c>
      <c r="M1635">
        <f t="shared" si="51"/>
        <v>36</v>
      </c>
    </row>
    <row r="1636" spans="1:13" x14ac:dyDescent="0.3">
      <c r="A1636">
        <v>1634</v>
      </c>
      <c r="B1636" t="s">
        <v>202</v>
      </c>
      <c r="C1636" t="s">
        <v>205</v>
      </c>
      <c r="D1636">
        <v>2003</v>
      </c>
      <c r="E1636">
        <v>8</v>
      </c>
      <c r="F1636">
        <v>6</v>
      </c>
      <c r="G1636" t="str">
        <f t="shared" si="50"/>
        <v>High</v>
      </c>
      <c r="H1636">
        <v>0</v>
      </c>
      <c r="I1636">
        <v>28</v>
      </c>
      <c r="J1636">
        <v>0</v>
      </c>
      <c r="K1636">
        <v>35</v>
      </c>
      <c r="L1636">
        <v>0</v>
      </c>
      <c r="M1636">
        <f t="shared" si="51"/>
        <v>69</v>
      </c>
    </row>
    <row r="1637" spans="1:13" x14ac:dyDescent="0.3">
      <c r="A1637">
        <v>1635</v>
      </c>
      <c r="B1637" t="s">
        <v>202</v>
      </c>
      <c r="C1637" t="s">
        <v>206</v>
      </c>
      <c r="D1637">
        <v>2003</v>
      </c>
      <c r="E1637">
        <v>6</v>
      </c>
      <c r="F1637">
        <v>4</v>
      </c>
      <c r="G1637" t="str">
        <f t="shared" si="50"/>
        <v>High</v>
      </c>
      <c r="H1637">
        <v>0</v>
      </c>
      <c r="I1637">
        <v>2</v>
      </c>
      <c r="J1637">
        <v>0</v>
      </c>
      <c r="K1637">
        <v>2</v>
      </c>
      <c r="L1637">
        <v>0</v>
      </c>
      <c r="M1637">
        <f t="shared" si="51"/>
        <v>8</v>
      </c>
    </row>
    <row r="1638" spans="1:13" x14ac:dyDescent="0.3">
      <c r="A1638">
        <v>1636</v>
      </c>
      <c r="B1638" t="s">
        <v>202</v>
      </c>
      <c r="C1638" t="s">
        <v>207</v>
      </c>
      <c r="D1638">
        <v>2003</v>
      </c>
      <c r="E1638">
        <v>16</v>
      </c>
      <c r="F1638">
        <v>6</v>
      </c>
      <c r="G1638" t="str">
        <f t="shared" si="50"/>
        <v>Extreme</v>
      </c>
      <c r="H1638">
        <v>2</v>
      </c>
      <c r="I1638">
        <v>24</v>
      </c>
      <c r="J1638">
        <v>0</v>
      </c>
      <c r="K1638">
        <v>13</v>
      </c>
      <c r="L1638">
        <v>0</v>
      </c>
      <c r="M1638">
        <f t="shared" si="51"/>
        <v>45</v>
      </c>
    </row>
    <row r="1639" spans="1:13" x14ac:dyDescent="0.3">
      <c r="A1639">
        <v>1637</v>
      </c>
      <c r="B1639" t="s">
        <v>202</v>
      </c>
      <c r="C1639" t="s">
        <v>208</v>
      </c>
      <c r="D1639">
        <v>2003</v>
      </c>
      <c r="E1639">
        <v>2</v>
      </c>
      <c r="F1639">
        <v>0</v>
      </c>
      <c r="G1639" t="str">
        <f t="shared" si="50"/>
        <v>Moderate</v>
      </c>
      <c r="H1639">
        <v>0</v>
      </c>
      <c r="I1639">
        <v>0</v>
      </c>
      <c r="J1639">
        <v>0</v>
      </c>
      <c r="K1639">
        <v>1</v>
      </c>
      <c r="L1639">
        <v>0</v>
      </c>
      <c r="M1639">
        <f t="shared" si="51"/>
        <v>1</v>
      </c>
    </row>
    <row r="1640" spans="1:13" x14ac:dyDescent="0.3">
      <c r="A1640">
        <v>1638</v>
      </c>
      <c r="B1640" t="s">
        <v>202</v>
      </c>
      <c r="C1640" t="s">
        <v>209</v>
      </c>
      <c r="D1640">
        <v>2003</v>
      </c>
      <c r="E1640">
        <v>23</v>
      </c>
      <c r="F1640">
        <v>5</v>
      </c>
      <c r="G1640" t="str">
        <f t="shared" si="50"/>
        <v>Extreme</v>
      </c>
      <c r="H1640">
        <v>1</v>
      </c>
      <c r="I1640">
        <v>52</v>
      </c>
      <c r="J1640">
        <v>2</v>
      </c>
      <c r="K1640">
        <v>43</v>
      </c>
      <c r="L1640">
        <v>0</v>
      </c>
      <c r="M1640">
        <f t="shared" si="51"/>
        <v>103</v>
      </c>
    </row>
    <row r="1641" spans="1:13" x14ac:dyDescent="0.3">
      <c r="A1641">
        <v>1639</v>
      </c>
      <c r="B1641" t="s">
        <v>202</v>
      </c>
      <c r="C1641" t="s">
        <v>210</v>
      </c>
      <c r="D1641">
        <v>2003</v>
      </c>
      <c r="E1641">
        <v>21</v>
      </c>
      <c r="F1641">
        <v>16</v>
      </c>
      <c r="G1641" t="str">
        <f t="shared" si="50"/>
        <v>Extreme</v>
      </c>
      <c r="H1641">
        <v>2</v>
      </c>
      <c r="I1641">
        <v>40</v>
      </c>
      <c r="J1641">
        <v>8</v>
      </c>
      <c r="K1641">
        <v>15</v>
      </c>
      <c r="L1641">
        <v>0</v>
      </c>
      <c r="M1641">
        <f t="shared" si="51"/>
        <v>81</v>
      </c>
    </row>
    <row r="1642" spans="1:13" x14ac:dyDescent="0.3">
      <c r="A1642">
        <v>1640</v>
      </c>
      <c r="B1642" t="s">
        <v>202</v>
      </c>
      <c r="C1642" t="s">
        <v>211</v>
      </c>
      <c r="D1642">
        <v>2003</v>
      </c>
      <c r="E1642">
        <v>8</v>
      </c>
      <c r="F1642">
        <v>14</v>
      </c>
      <c r="G1642" t="str">
        <f t="shared" si="50"/>
        <v>Extreme</v>
      </c>
      <c r="H1642">
        <v>1</v>
      </c>
      <c r="I1642">
        <v>24</v>
      </c>
      <c r="J1642">
        <v>0</v>
      </c>
      <c r="K1642">
        <v>18</v>
      </c>
      <c r="L1642">
        <v>0</v>
      </c>
      <c r="M1642">
        <f t="shared" si="51"/>
        <v>57</v>
      </c>
    </row>
    <row r="1643" spans="1:13" x14ac:dyDescent="0.3">
      <c r="A1643">
        <v>1641</v>
      </c>
      <c r="B1643" t="s">
        <v>202</v>
      </c>
      <c r="C1643" t="s">
        <v>212</v>
      </c>
      <c r="D1643">
        <v>2003</v>
      </c>
      <c r="E1643">
        <v>11</v>
      </c>
      <c r="F1643">
        <v>7</v>
      </c>
      <c r="G1643" t="str">
        <f t="shared" si="50"/>
        <v>Extreme</v>
      </c>
      <c r="H1643">
        <v>0</v>
      </c>
      <c r="I1643">
        <v>24</v>
      </c>
      <c r="J1643">
        <v>3</v>
      </c>
      <c r="K1643">
        <v>24</v>
      </c>
      <c r="L1643">
        <v>0</v>
      </c>
      <c r="M1643">
        <f t="shared" si="51"/>
        <v>58</v>
      </c>
    </row>
    <row r="1644" spans="1:13" x14ac:dyDescent="0.3">
      <c r="A1644">
        <v>1642</v>
      </c>
      <c r="B1644" t="s">
        <v>202</v>
      </c>
      <c r="C1644" t="s">
        <v>213</v>
      </c>
      <c r="D1644">
        <v>2003</v>
      </c>
      <c r="E1644">
        <v>2</v>
      </c>
      <c r="F1644">
        <v>6</v>
      </c>
      <c r="G1644" t="str">
        <f t="shared" si="50"/>
        <v>High</v>
      </c>
      <c r="H1644">
        <v>0</v>
      </c>
      <c r="I1644">
        <v>10</v>
      </c>
      <c r="J1644">
        <v>2</v>
      </c>
      <c r="K1644">
        <v>30</v>
      </c>
      <c r="L1644">
        <v>0</v>
      </c>
      <c r="M1644">
        <f t="shared" si="51"/>
        <v>48</v>
      </c>
    </row>
    <row r="1645" spans="1:13" x14ac:dyDescent="0.3">
      <c r="A1645">
        <v>1643</v>
      </c>
      <c r="B1645" t="s">
        <v>202</v>
      </c>
      <c r="C1645" t="s">
        <v>39</v>
      </c>
      <c r="D1645">
        <v>2003</v>
      </c>
      <c r="E1645">
        <v>126</v>
      </c>
      <c r="F1645">
        <v>96</v>
      </c>
      <c r="G1645" t="str">
        <f t="shared" si="50"/>
        <v>Extreme</v>
      </c>
      <c r="H1645">
        <v>6</v>
      </c>
      <c r="I1645">
        <v>250</v>
      </c>
      <c r="J1645">
        <v>18</v>
      </c>
      <c r="K1645">
        <v>221</v>
      </c>
      <c r="L1645">
        <v>0</v>
      </c>
      <c r="M1645">
        <f t="shared" si="51"/>
        <v>591</v>
      </c>
    </row>
    <row r="1646" spans="1:13" x14ac:dyDescent="0.3">
      <c r="A1646">
        <v>1644</v>
      </c>
      <c r="B1646" t="s">
        <v>214</v>
      </c>
      <c r="C1646" t="s">
        <v>215</v>
      </c>
      <c r="D1646">
        <v>2003</v>
      </c>
      <c r="E1646">
        <v>9</v>
      </c>
      <c r="F1646">
        <v>74</v>
      </c>
      <c r="G1646" t="str">
        <f t="shared" si="50"/>
        <v>Extreme</v>
      </c>
      <c r="H1646">
        <v>0</v>
      </c>
      <c r="I1646">
        <v>63</v>
      </c>
      <c r="J1646">
        <v>45</v>
      </c>
      <c r="K1646">
        <v>0</v>
      </c>
      <c r="L1646">
        <v>0</v>
      </c>
      <c r="M1646">
        <f t="shared" si="51"/>
        <v>182</v>
      </c>
    </row>
    <row r="1647" spans="1:13" x14ac:dyDescent="0.3">
      <c r="A1647">
        <v>1645</v>
      </c>
      <c r="B1647" t="s">
        <v>214</v>
      </c>
      <c r="C1647" t="s">
        <v>216</v>
      </c>
      <c r="D1647">
        <v>2003</v>
      </c>
      <c r="E1647">
        <v>2</v>
      </c>
      <c r="F1647">
        <v>13</v>
      </c>
      <c r="G1647" t="str">
        <f t="shared" si="50"/>
        <v>Extreme</v>
      </c>
      <c r="H1647">
        <v>0</v>
      </c>
      <c r="I1647">
        <v>21</v>
      </c>
      <c r="J1647">
        <v>4</v>
      </c>
      <c r="K1647">
        <v>0</v>
      </c>
      <c r="L1647">
        <v>0</v>
      </c>
      <c r="M1647">
        <f t="shared" si="51"/>
        <v>38</v>
      </c>
    </row>
    <row r="1648" spans="1:13" x14ac:dyDescent="0.3">
      <c r="A1648">
        <v>1646</v>
      </c>
      <c r="B1648" t="s">
        <v>214</v>
      </c>
      <c r="C1648" t="s">
        <v>217</v>
      </c>
      <c r="D1648">
        <v>2003</v>
      </c>
      <c r="E1648">
        <v>18</v>
      </c>
      <c r="F1648">
        <v>74</v>
      </c>
      <c r="G1648" t="str">
        <f t="shared" si="50"/>
        <v>Extreme</v>
      </c>
      <c r="H1648">
        <v>0</v>
      </c>
      <c r="I1648">
        <v>159</v>
      </c>
      <c r="J1648">
        <v>23</v>
      </c>
      <c r="K1648">
        <v>1</v>
      </c>
      <c r="L1648">
        <v>0</v>
      </c>
      <c r="M1648">
        <f t="shared" si="51"/>
        <v>257</v>
      </c>
    </row>
    <row r="1649" spans="1:13" x14ac:dyDescent="0.3">
      <c r="A1649">
        <v>1647</v>
      </c>
      <c r="B1649" t="s">
        <v>214</v>
      </c>
      <c r="C1649" t="s">
        <v>218</v>
      </c>
      <c r="D1649">
        <v>2003</v>
      </c>
      <c r="E1649">
        <v>9</v>
      </c>
      <c r="F1649">
        <v>6</v>
      </c>
      <c r="G1649" t="str">
        <f t="shared" si="50"/>
        <v>High</v>
      </c>
      <c r="H1649">
        <v>0</v>
      </c>
      <c r="I1649">
        <v>8</v>
      </c>
      <c r="J1649">
        <v>11</v>
      </c>
      <c r="K1649">
        <v>7</v>
      </c>
      <c r="L1649">
        <v>0</v>
      </c>
      <c r="M1649">
        <f t="shared" si="51"/>
        <v>32</v>
      </c>
    </row>
    <row r="1650" spans="1:13" x14ac:dyDescent="0.3">
      <c r="A1650">
        <v>1648</v>
      </c>
      <c r="B1650" t="s">
        <v>214</v>
      </c>
      <c r="C1650" t="s">
        <v>219</v>
      </c>
      <c r="D1650">
        <v>2003</v>
      </c>
      <c r="E1650">
        <v>11</v>
      </c>
      <c r="F1650">
        <v>40</v>
      </c>
      <c r="G1650" t="str">
        <f t="shared" si="50"/>
        <v>Extreme</v>
      </c>
      <c r="H1650">
        <v>0</v>
      </c>
      <c r="I1650">
        <v>69</v>
      </c>
      <c r="J1650">
        <v>12</v>
      </c>
      <c r="K1650">
        <v>1</v>
      </c>
      <c r="L1650">
        <v>0</v>
      </c>
      <c r="M1650">
        <f t="shared" si="51"/>
        <v>122</v>
      </c>
    </row>
    <row r="1651" spans="1:13" x14ac:dyDescent="0.3">
      <c r="A1651">
        <v>1649</v>
      </c>
      <c r="B1651" t="s">
        <v>214</v>
      </c>
      <c r="C1651" t="s">
        <v>220</v>
      </c>
      <c r="D1651">
        <v>2003</v>
      </c>
      <c r="E1651">
        <v>0</v>
      </c>
      <c r="F1651">
        <v>0</v>
      </c>
      <c r="G1651" t="str">
        <f t="shared" si="50"/>
        <v>Moderate</v>
      </c>
      <c r="H1651">
        <v>0</v>
      </c>
      <c r="I1651">
        <v>0</v>
      </c>
      <c r="J1651">
        <v>0</v>
      </c>
      <c r="K1651">
        <v>0</v>
      </c>
      <c r="L1651">
        <v>0</v>
      </c>
      <c r="M1651">
        <f t="shared" si="51"/>
        <v>0</v>
      </c>
    </row>
    <row r="1652" spans="1:13" x14ac:dyDescent="0.3">
      <c r="A1652">
        <v>1650</v>
      </c>
      <c r="B1652" t="s">
        <v>214</v>
      </c>
      <c r="C1652" t="s">
        <v>221</v>
      </c>
      <c r="D1652">
        <v>2003</v>
      </c>
      <c r="E1652">
        <v>0</v>
      </c>
      <c r="F1652">
        <v>0</v>
      </c>
      <c r="G1652" t="str">
        <f t="shared" si="50"/>
        <v>Moderate</v>
      </c>
      <c r="H1652">
        <v>0</v>
      </c>
      <c r="I1652">
        <v>0</v>
      </c>
      <c r="J1652">
        <v>0</v>
      </c>
      <c r="K1652">
        <v>0</v>
      </c>
      <c r="L1652">
        <v>0</v>
      </c>
      <c r="M1652">
        <f t="shared" si="51"/>
        <v>0</v>
      </c>
    </row>
    <row r="1653" spans="1:13" x14ac:dyDescent="0.3">
      <c r="A1653">
        <v>1651</v>
      </c>
      <c r="B1653" t="s">
        <v>214</v>
      </c>
      <c r="C1653" t="s">
        <v>222</v>
      </c>
      <c r="D1653">
        <v>2003</v>
      </c>
      <c r="E1653">
        <v>6</v>
      </c>
      <c r="F1653">
        <v>19</v>
      </c>
      <c r="G1653" t="str">
        <f t="shared" si="50"/>
        <v>Extreme</v>
      </c>
      <c r="H1653">
        <v>0</v>
      </c>
      <c r="I1653">
        <v>8</v>
      </c>
      <c r="J1653">
        <v>4</v>
      </c>
      <c r="K1653">
        <v>3</v>
      </c>
      <c r="L1653">
        <v>0</v>
      </c>
      <c r="M1653">
        <f t="shared" si="51"/>
        <v>34</v>
      </c>
    </row>
    <row r="1654" spans="1:13" x14ac:dyDescent="0.3">
      <c r="A1654">
        <v>1652</v>
      </c>
      <c r="B1654" t="s">
        <v>214</v>
      </c>
      <c r="C1654" t="s">
        <v>223</v>
      </c>
      <c r="D1654">
        <v>2003</v>
      </c>
      <c r="E1654">
        <v>8</v>
      </c>
      <c r="F1654">
        <v>45</v>
      </c>
      <c r="G1654" t="str">
        <f t="shared" si="50"/>
        <v>Extreme</v>
      </c>
      <c r="H1654">
        <v>0</v>
      </c>
      <c r="I1654">
        <v>82</v>
      </c>
      <c r="J1654">
        <v>6</v>
      </c>
      <c r="K1654">
        <v>1</v>
      </c>
      <c r="L1654">
        <v>0</v>
      </c>
      <c r="M1654">
        <f t="shared" si="51"/>
        <v>134</v>
      </c>
    </row>
    <row r="1655" spans="1:13" x14ac:dyDescent="0.3">
      <c r="A1655">
        <v>1653</v>
      </c>
      <c r="B1655" t="s">
        <v>214</v>
      </c>
      <c r="C1655" t="s">
        <v>712</v>
      </c>
      <c r="D1655">
        <v>2003</v>
      </c>
      <c r="E1655">
        <v>2</v>
      </c>
      <c r="F1655">
        <v>17</v>
      </c>
      <c r="G1655" t="str">
        <f t="shared" si="50"/>
        <v>Extreme</v>
      </c>
      <c r="H1655">
        <v>0</v>
      </c>
      <c r="I1655">
        <v>24</v>
      </c>
      <c r="J1655">
        <v>4</v>
      </c>
      <c r="K1655">
        <v>1</v>
      </c>
      <c r="L1655">
        <v>0</v>
      </c>
      <c r="M1655">
        <f t="shared" si="51"/>
        <v>46</v>
      </c>
    </row>
    <row r="1656" spans="1:13" x14ac:dyDescent="0.3">
      <c r="A1656">
        <v>1654</v>
      </c>
      <c r="B1656" t="s">
        <v>214</v>
      </c>
      <c r="C1656" t="s">
        <v>224</v>
      </c>
      <c r="D1656">
        <v>2003</v>
      </c>
      <c r="E1656">
        <v>20</v>
      </c>
      <c r="F1656">
        <v>50</v>
      </c>
      <c r="G1656" t="str">
        <f t="shared" si="50"/>
        <v>Extreme</v>
      </c>
      <c r="H1656">
        <v>3</v>
      </c>
      <c r="I1656">
        <v>12</v>
      </c>
      <c r="J1656">
        <v>66</v>
      </c>
      <c r="K1656">
        <v>21</v>
      </c>
      <c r="L1656">
        <v>0</v>
      </c>
      <c r="M1656">
        <f t="shared" si="51"/>
        <v>152</v>
      </c>
    </row>
    <row r="1657" spans="1:13" x14ac:dyDescent="0.3">
      <c r="A1657">
        <v>1655</v>
      </c>
      <c r="B1657" t="s">
        <v>214</v>
      </c>
      <c r="C1657" t="s">
        <v>225</v>
      </c>
      <c r="D1657">
        <v>2003</v>
      </c>
      <c r="E1657">
        <v>1</v>
      </c>
      <c r="F1657">
        <v>6</v>
      </c>
      <c r="G1657" t="str">
        <f t="shared" si="50"/>
        <v>High</v>
      </c>
      <c r="H1657">
        <v>0</v>
      </c>
      <c r="I1657">
        <v>0</v>
      </c>
      <c r="J1657">
        <v>0</v>
      </c>
      <c r="K1657">
        <v>0</v>
      </c>
      <c r="L1657">
        <v>0</v>
      </c>
      <c r="M1657">
        <f t="shared" si="51"/>
        <v>6</v>
      </c>
    </row>
    <row r="1658" spans="1:13" x14ac:dyDescent="0.3">
      <c r="A1658">
        <v>1656</v>
      </c>
      <c r="B1658" t="s">
        <v>214</v>
      </c>
      <c r="C1658" t="s">
        <v>226</v>
      </c>
      <c r="D1658">
        <v>2003</v>
      </c>
      <c r="E1658">
        <v>13</v>
      </c>
      <c r="F1658">
        <v>20</v>
      </c>
      <c r="G1658" t="str">
        <f t="shared" si="50"/>
        <v>Extreme</v>
      </c>
      <c r="H1658">
        <v>0</v>
      </c>
      <c r="I1658">
        <v>8</v>
      </c>
      <c r="J1658">
        <v>9</v>
      </c>
      <c r="K1658">
        <v>7</v>
      </c>
      <c r="L1658">
        <v>0</v>
      </c>
      <c r="M1658">
        <f t="shared" si="51"/>
        <v>44</v>
      </c>
    </row>
    <row r="1659" spans="1:13" x14ac:dyDescent="0.3">
      <c r="A1659">
        <v>1657</v>
      </c>
      <c r="B1659" t="s">
        <v>214</v>
      </c>
      <c r="C1659" t="s">
        <v>227</v>
      </c>
      <c r="D1659">
        <v>2003</v>
      </c>
      <c r="E1659">
        <v>5</v>
      </c>
      <c r="F1659">
        <v>45</v>
      </c>
      <c r="G1659" t="str">
        <f t="shared" si="50"/>
        <v>Extreme</v>
      </c>
      <c r="H1659">
        <v>0</v>
      </c>
      <c r="I1659">
        <v>23</v>
      </c>
      <c r="J1659">
        <v>15</v>
      </c>
      <c r="K1659">
        <v>0</v>
      </c>
      <c r="L1659">
        <v>0</v>
      </c>
      <c r="M1659">
        <f t="shared" si="51"/>
        <v>83</v>
      </c>
    </row>
    <row r="1660" spans="1:13" x14ac:dyDescent="0.3">
      <c r="A1660">
        <v>1658</v>
      </c>
      <c r="B1660" t="s">
        <v>214</v>
      </c>
      <c r="C1660" t="s">
        <v>228</v>
      </c>
      <c r="D1660">
        <v>2003</v>
      </c>
      <c r="E1660">
        <v>5</v>
      </c>
      <c r="F1660">
        <v>27</v>
      </c>
      <c r="G1660" t="str">
        <f t="shared" si="50"/>
        <v>Extreme</v>
      </c>
      <c r="H1660">
        <v>0</v>
      </c>
      <c r="I1660">
        <v>68</v>
      </c>
      <c r="J1660">
        <v>4</v>
      </c>
      <c r="K1660">
        <v>0</v>
      </c>
      <c r="L1660">
        <v>0</v>
      </c>
      <c r="M1660">
        <f t="shared" si="51"/>
        <v>99</v>
      </c>
    </row>
    <row r="1661" spans="1:13" x14ac:dyDescent="0.3">
      <c r="A1661">
        <v>1659</v>
      </c>
      <c r="B1661" t="s">
        <v>214</v>
      </c>
      <c r="C1661" t="s">
        <v>229</v>
      </c>
      <c r="D1661">
        <v>2003</v>
      </c>
      <c r="E1661">
        <v>3</v>
      </c>
      <c r="F1661">
        <v>1</v>
      </c>
      <c r="G1661" t="str">
        <f t="shared" si="50"/>
        <v>Moderate</v>
      </c>
      <c r="H1661">
        <v>0</v>
      </c>
      <c r="I1661">
        <v>2</v>
      </c>
      <c r="J1661">
        <v>0</v>
      </c>
      <c r="K1661">
        <v>0</v>
      </c>
      <c r="L1661">
        <v>0</v>
      </c>
      <c r="M1661">
        <f t="shared" si="51"/>
        <v>3</v>
      </c>
    </row>
    <row r="1662" spans="1:13" x14ac:dyDescent="0.3">
      <c r="A1662">
        <v>1660</v>
      </c>
      <c r="B1662" t="s">
        <v>214</v>
      </c>
      <c r="C1662" t="s">
        <v>230</v>
      </c>
      <c r="D1662">
        <v>2003</v>
      </c>
      <c r="E1662">
        <v>12</v>
      </c>
      <c r="F1662">
        <v>11</v>
      </c>
      <c r="G1662" t="str">
        <f t="shared" si="50"/>
        <v>Extreme</v>
      </c>
      <c r="H1662">
        <v>0</v>
      </c>
      <c r="I1662">
        <v>11</v>
      </c>
      <c r="J1662">
        <v>3</v>
      </c>
      <c r="K1662">
        <v>1</v>
      </c>
      <c r="L1662">
        <v>0</v>
      </c>
      <c r="M1662">
        <f t="shared" si="51"/>
        <v>26</v>
      </c>
    </row>
    <row r="1663" spans="1:13" x14ac:dyDescent="0.3">
      <c r="A1663">
        <v>1661</v>
      </c>
      <c r="B1663" t="s">
        <v>214</v>
      </c>
      <c r="C1663" t="s">
        <v>231</v>
      </c>
      <c r="D1663">
        <v>2003</v>
      </c>
      <c r="E1663">
        <v>10</v>
      </c>
      <c r="F1663">
        <v>43</v>
      </c>
      <c r="G1663" t="str">
        <f t="shared" si="50"/>
        <v>Extreme</v>
      </c>
      <c r="H1663">
        <v>2</v>
      </c>
      <c r="I1663">
        <v>38</v>
      </c>
      <c r="J1663">
        <v>8</v>
      </c>
      <c r="K1663">
        <v>0</v>
      </c>
      <c r="L1663">
        <v>0</v>
      </c>
      <c r="M1663">
        <f t="shared" si="51"/>
        <v>91</v>
      </c>
    </row>
    <row r="1664" spans="1:13" x14ac:dyDescent="0.3">
      <c r="A1664">
        <v>1662</v>
      </c>
      <c r="B1664" t="s">
        <v>214</v>
      </c>
      <c r="C1664" t="s">
        <v>232</v>
      </c>
      <c r="D1664">
        <v>2003</v>
      </c>
      <c r="E1664">
        <v>1</v>
      </c>
      <c r="F1664">
        <v>0</v>
      </c>
      <c r="G1664" t="str">
        <f t="shared" si="50"/>
        <v>Moderate</v>
      </c>
      <c r="H1664">
        <v>0</v>
      </c>
      <c r="I1664">
        <v>1</v>
      </c>
      <c r="J1664">
        <v>0</v>
      </c>
      <c r="K1664">
        <v>0</v>
      </c>
      <c r="L1664">
        <v>0</v>
      </c>
      <c r="M1664">
        <f t="shared" si="51"/>
        <v>1</v>
      </c>
    </row>
    <row r="1665" spans="1:13" x14ac:dyDescent="0.3">
      <c r="A1665">
        <v>1663</v>
      </c>
      <c r="B1665" t="s">
        <v>214</v>
      </c>
      <c r="C1665" t="s">
        <v>233</v>
      </c>
      <c r="D1665">
        <v>2003</v>
      </c>
      <c r="E1665">
        <v>28</v>
      </c>
      <c r="F1665">
        <v>19</v>
      </c>
      <c r="G1665" t="str">
        <f t="shared" si="50"/>
        <v>Extreme</v>
      </c>
      <c r="H1665">
        <v>2</v>
      </c>
      <c r="I1665">
        <v>8</v>
      </c>
      <c r="J1665">
        <v>7</v>
      </c>
      <c r="K1665">
        <v>14</v>
      </c>
      <c r="L1665">
        <v>0</v>
      </c>
      <c r="M1665">
        <f t="shared" si="51"/>
        <v>50</v>
      </c>
    </row>
    <row r="1666" spans="1:13" x14ac:dyDescent="0.3">
      <c r="A1666">
        <v>1664</v>
      </c>
      <c r="B1666" t="s">
        <v>214</v>
      </c>
      <c r="C1666" t="s">
        <v>234</v>
      </c>
      <c r="D1666">
        <v>2003</v>
      </c>
      <c r="E1666">
        <v>10</v>
      </c>
      <c r="F1666">
        <v>5</v>
      </c>
      <c r="G1666" t="str">
        <f t="shared" ref="G1666:G1729" si="52">IF(OR(E1666&gt;10,F1666&gt;10),"Extreme",IF(OR(E1666&gt;5,F1666&gt;5),"High","Moderate"))</f>
        <v>High</v>
      </c>
      <c r="H1666">
        <v>0</v>
      </c>
      <c r="I1666">
        <v>8</v>
      </c>
      <c r="J1666">
        <v>3</v>
      </c>
      <c r="K1666">
        <v>0</v>
      </c>
      <c r="L1666">
        <v>0</v>
      </c>
      <c r="M1666">
        <f t="shared" si="51"/>
        <v>16</v>
      </c>
    </row>
    <row r="1667" spans="1:13" x14ac:dyDescent="0.3">
      <c r="A1667">
        <v>1665</v>
      </c>
      <c r="B1667" t="s">
        <v>214</v>
      </c>
      <c r="C1667" t="s">
        <v>235</v>
      </c>
      <c r="D1667">
        <v>2003</v>
      </c>
      <c r="E1667">
        <v>8</v>
      </c>
      <c r="F1667">
        <v>5</v>
      </c>
      <c r="G1667" t="str">
        <f t="shared" si="52"/>
        <v>High</v>
      </c>
      <c r="H1667">
        <v>0</v>
      </c>
      <c r="I1667">
        <v>2</v>
      </c>
      <c r="J1667">
        <v>3</v>
      </c>
      <c r="K1667">
        <v>0</v>
      </c>
      <c r="L1667">
        <v>0</v>
      </c>
      <c r="M1667">
        <f t="shared" ref="M1667:M1730" si="53">SUM(F1667,H1667,I1667,J1667,K1667,L1667)</f>
        <v>10</v>
      </c>
    </row>
    <row r="1668" spans="1:13" x14ac:dyDescent="0.3">
      <c r="A1668">
        <v>1666</v>
      </c>
      <c r="B1668" t="s">
        <v>214</v>
      </c>
      <c r="C1668" t="s">
        <v>236</v>
      </c>
      <c r="D1668">
        <v>2003</v>
      </c>
      <c r="E1668">
        <v>23</v>
      </c>
      <c r="F1668">
        <v>91</v>
      </c>
      <c r="G1668" t="str">
        <f t="shared" si="52"/>
        <v>Extreme</v>
      </c>
      <c r="H1668">
        <v>0</v>
      </c>
      <c r="I1668">
        <v>249</v>
      </c>
      <c r="J1668">
        <v>130</v>
      </c>
      <c r="K1668">
        <v>6</v>
      </c>
      <c r="L1668">
        <v>0</v>
      </c>
      <c r="M1668">
        <f t="shared" si="53"/>
        <v>476</v>
      </c>
    </row>
    <row r="1669" spans="1:13" x14ac:dyDescent="0.3">
      <c r="A1669">
        <v>1667</v>
      </c>
      <c r="B1669" t="s">
        <v>214</v>
      </c>
      <c r="C1669" t="s">
        <v>237</v>
      </c>
      <c r="D1669">
        <v>2003</v>
      </c>
      <c r="E1669">
        <v>7</v>
      </c>
      <c r="F1669">
        <v>4</v>
      </c>
      <c r="G1669" t="str">
        <f t="shared" si="52"/>
        <v>High</v>
      </c>
      <c r="H1669">
        <v>3</v>
      </c>
      <c r="I1669">
        <v>11</v>
      </c>
      <c r="J1669">
        <v>19</v>
      </c>
      <c r="K1669">
        <v>8</v>
      </c>
      <c r="L1669">
        <v>0</v>
      </c>
      <c r="M1669">
        <f t="shared" si="53"/>
        <v>45</v>
      </c>
    </row>
    <row r="1670" spans="1:13" x14ac:dyDescent="0.3">
      <c r="A1670">
        <v>1668</v>
      </c>
      <c r="B1670" t="s">
        <v>214</v>
      </c>
      <c r="C1670" t="s">
        <v>39</v>
      </c>
      <c r="D1670">
        <v>2003</v>
      </c>
      <c r="E1670">
        <v>211</v>
      </c>
      <c r="F1670">
        <v>615</v>
      </c>
      <c r="G1670" t="str">
        <f t="shared" si="52"/>
        <v>Extreme</v>
      </c>
      <c r="H1670">
        <v>10</v>
      </c>
      <c r="I1670">
        <v>875</v>
      </c>
      <c r="J1670">
        <v>376</v>
      </c>
      <c r="K1670">
        <v>71</v>
      </c>
      <c r="L1670">
        <v>0</v>
      </c>
      <c r="M1670">
        <f t="shared" si="53"/>
        <v>1947</v>
      </c>
    </row>
    <row r="1671" spans="1:13" x14ac:dyDescent="0.3">
      <c r="A1671">
        <v>1669</v>
      </c>
      <c r="B1671" t="s">
        <v>238</v>
      </c>
      <c r="C1671" t="s">
        <v>239</v>
      </c>
      <c r="D1671">
        <v>2003</v>
      </c>
      <c r="E1671">
        <v>48</v>
      </c>
      <c r="F1671">
        <v>26</v>
      </c>
      <c r="G1671" t="str">
        <f t="shared" si="52"/>
        <v>Extreme</v>
      </c>
      <c r="H1671">
        <v>29</v>
      </c>
      <c r="I1671">
        <v>32</v>
      </c>
      <c r="J1671">
        <v>0</v>
      </c>
      <c r="K1671">
        <v>16</v>
      </c>
      <c r="L1671">
        <v>0</v>
      </c>
      <c r="M1671">
        <f t="shared" si="53"/>
        <v>103</v>
      </c>
    </row>
    <row r="1672" spans="1:13" x14ac:dyDescent="0.3">
      <c r="A1672">
        <v>1670</v>
      </c>
      <c r="B1672" t="s">
        <v>238</v>
      </c>
      <c r="C1672" t="s">
        <v>240</v>
      </c>
      <c r="D1672">
        <v>2003</v>
      </c>
      <c r="E1672">
        <v>38</v>
      </c>
      <c r="F1672">
        <v>19</v>
      </c>
      <c r="G1672" t="str">
        <f t="shared" si="52"/>
        <v>Extreme</v>
      </c>
      <c r="H1672">
        <v>0</v>
      </c>
      <c r="I1672">
        <v>17</v>
      </c>
      <c r="J1672">
        <v>0</v>
      </c>
      <c r="K1672">
        <v>8</v>
      </c>
      <c r="L1672">
        <v>0</v>
      </c>
      <c r="M1672">
        <f t="shared" si="53"/>
        <v>44</v>
      </c>
    </row>
    <row r="1673" spans="1:13" x14ac:dyDescent="0.3">
      <c r="A1673">
        <v>1671</v>
      </c>
      <c r="B1673" t="s">
        <v>238</v>
      </c>
      <c r="C1673" t="s">
        <v>241</v>
      </c>
      <c r="D1673">
        <v>2003</v>
      </c>
      <c r="E1673">
        <v>14</v>
      </c>
      <c r="F1673">
        <v>4</v>
      </c>
      <c r="G1673" t="str">
        <f t="shared" si="52"/>
        <v>Extreme</v>
      </c>
      <c r="H1673">
        <v>16</v>
      </c>
      <c r="I1673">
        <v>2</v>
      </c>
      <c r="J1673">
        <v>0</v>
      </c>
      <c r="K1673">
        <v>0</v>
      </c>
      <c r="L1673">
        <v>0</v>
      </c>
      <c r="M1673">
        <f t="shared" si="53"/>
        <v>22</v>
      </c>
    </row>
    <row r="1674" spans="1:13" x14ac:dyDescent="0.3">
      <c r="A1674">
        <v>1672</v>
      </c>
      <c r="B1674" t="s">
        <v>238</v>
      </c>
      <c r="C1674" t="s">
        <v>242</v>
      </c>
      <c r="D1674">
        <v>2003</v>
      </c>
      <c r="E1674">
        <v>53</v>
      </c>
      <c r="F1674">
        <v>7</v>
      </c>
      <c r="G1674" t="str">
        <f t="shared" si="52"/>
        <v>Extreme</v>
      </c>
      <c r="H1674">
        <v>14</v>
      </c>
      <c r="I1674">
        <v>14</v>
      </c>
      <c r="J1674">
        <v>1</v>
      </c>
      <c r="K1674">
        <v>20</v>
      </c>
      <c r="L1674">
        <v>0</v>
      </c>
      <c r="M1674">
        <f t="shared" si="53"/>
        <v>56</v>
      </c>
    </row>
    <row r="1675" spans="1:13" x14ac:dyDescent="0.3">
      <c r="A1675">
        <v>1673</v>
      </c>
      <c r="B1675" t="s">
        <v>238</v>
      </c>
      <c r="C1675" t="s">
        <v>243</v>
      </c>
      <c r="D1675">
        <v>2003</v>
      </c>
      <c r="E1675">
        <v>43</v>
      </c>
      <c r="F1675">
        <v>41</v>
      </c>
      <c r="G1675" t="str">
        <f t="shared" si="52"/>
        <v>Extreme</v>
      </c>
      <c r="H1675">
        <v>30</v>
      </c>
      <c r="I1675">
        <v>47</v>
      </c>
      <c r="J1675">
        <v>0</v>
      </c>
      <c r="K1675">
        <v>18</v>
      </c>
      <c r="L1675">
        <v>0</v>
      </c>
      <c r="M1675">
        <f t="shared" si="53"/>
        <v>136</v>
      </c>
    </row>
    <row r="1676" spans="1:13" x14ac:dyDescent="0.3">
      <c r="A1676">
        <v>1674</v>
      </c>
      <c r="B1676" t="s">
        <v>238</v>
      </c>
      <c r="C1676" t="s">
        <v>244</v>
      </c>
      <c r="D1676">
        <v>2003</v>
      </c>
      <c r="E1676">
        <v>0</v>
      </c>
      <c r="F1676">
        <v>3</v>
      </c>
      <c r="G1676" t="str">
        <f t="shared" si="52"/>
        <v>Moderate</v>
      </c>
      <c r="H1676">
        <v>1</v>
      </c>
      <c r="I1676">
        <v>1</v>
      </c>
      <c r="J1676">
        <v>0</v>
      </c>
      <c r="K1676">
        <v>0</v>
      </c>
      <c r="L1676">
        <v>0</v>
      </c>
      <c r="M1676">
        <f t="shared" si="53"/>
        <v>5</v>
      </c>
    </row>
    <row r="1677" spans="1:13" x14ac:dyDescent="0.3">
      <c r="A1677">
        <v>1675</v>
      </c>
      <c r="B1677" t="s">
        <v>238</v>
      </c>
      <c r="C1677" t="s">
        <v>245</v>
      </c>
      <c r="D1677">
        <v>2003</v>
      </c>
      <c r="E1677">
        <v>49</v>
      </c>
      <c r="F1677">
        <v>0</v>
      </c>
      <c r="G1677" t="str">
        <f t="shared" si="52"/>
        <v>Extreme</v>
      </c>
      <c r="H1677">
        <v>9</v>
      </c>
      <c r="I1677">
        <v>23</v>
      </c>
      <c r="J1677">
        <v>0</v>
      </c>
      <c r="K1677">
        <v>69</v>
      </c>
      <c r="L1677">
        <v>0</v>
      </c>
      <c r="M1677">
        <f t="shared" si="53"/>
        <v>101</v>
      </c>
    </row>
    <row r="1678" spans="1:13" x14ac:dyDescent="0.3">
      <c r="A1678">
        <v>1676</v>
      </c>
      <c r="B1678" t="s">
        <v>238</v>
      </c>
      <c r="C1678" t="s">
        <v>246</v>
      </c>
      <c r="D1678">
        <v>2003</v>
      </c>
      <c r="E1678">
        <v>23</v>
      </c>
      <c r="F1678">
        <v>6</v>
      </c>
      <c r="G1678" t="str">
        <f t="shared" si="52"/>
        <v>Extreme</v>
      </c>
      <c r="H1678">
        <v>13</v>
      </c>
      <c r="I1678">
        <v>5</v>
      </c>
      <c r="J1678">
        <v>0</v>
      </c>
      <c r="K1678">
        <v>12</v>
      </c>
      <c r="L1678">
        <v>0</v>
      </c>
      <c r="M1678">
        <f t="shared" si="53"/>
        <v>36</v>
      </c>
    </row>
    <row r="1679" spans="1:13" x14ac:dyDescent="0.3">
      <c r="A1679">
        <v>1677</v>
      </c>
      <c r="B1679" t="s">
        <v>238</v>
      </c>
      <c r="C1679" t="s">
        <v>247</v>
      </c>
      <c r="D1679">
        <v>2003</v>
      </c>
      <c r="E1679">
        <v>35</v>
      </c>
      <c r="F1679">
        <v>22</v>
      </c>
      <c r="G1679" t="str">
        <f t="shared" si="52"/>
        <v>Extreme</v>
      </c>
      <c r="H1679">
        <v>42</v>
      </c>
      <c r="I1679">
        <v>52</v>
      </c>
      <c r="J1679">
        <v>0</v>
      </c>
      <c r="K1679">
        <v>37</v>
      </c>
      <c r="L1679">
        <v>0</v>
      </c>
      <c r="M1679">
        <f t="shared" si="53"/>
        <v>153</v>
      </c>
    </row>
    <row r="1680" spans="1:13" x14ac:dyDescent="0.3">
      <c r="A1680">
        <v>1678</v>
      </c>
      <c r="B1680" t="s">
        <v>238</v>
      </c>
      <c r="C1680" t="s">
        <v>248</v>
      </c>
      <c r="D1680">
        <v>2003</v>
      </c>
      <c r="E1680">
        <v>76</v>
      </c>
      <c r="F1680">
        <v>15</v>
      </c>
      <c r="G1680" t="str">
        <f t="shared" si="52"/>
        <v>Extreme</v>
      </c>
      <c r="H1680">
        <v>4</v>
      </c>
      <c r="I1680">
        <v>0</v>
      </c>
      <c r="J1680">
        <v>0</v>
      </c>
      <c r="K1680">
        <v>56</v>
      </c>
      <c r="L1680">
        <v>0</v>
      </c>
      <c r="M1680">
        <f t="shared" si="53"/>
        <v>75</v>
      </c>
    </row>
    <row r="1681" spans="1:13" x14ac:dyDescent="0.3">
      <c r="A1681">
        <v>1679</v>
      </c>
      <c r="B1681" t="s">
        <v>238</v>
      </c>
      <c r="C1681" t="s">
        <v>249</v>
      </c>
      <c r="D1681">
        <v>2003</v>
      </c>
      <c r="E1681">
        <v>31</v>
      </c>
      <c r="F1681">
        <v>12</v>
      </c>
      <c r="G1681" t="str">
        <f t="shared" si="52"/>
        <v>Extreme</v>
      </c>
      <c r="H1681">
        <v>0</v>
      </c>
      <c r="I1681">
        <v>14</v>
      </c>
      <c r="J1681">
        <v>0</v>
      </c>
      <c r="K1681">
        <v>11</v>
      </c>
      <c r="L1681">
        <v>0</v>
      </c>
      <c r="M1681">
        <f t="shared" si="53"/>
        <v>37</v>
      </c>
    </row>
    <row r="1682" spans="1:13" x14ac:dyDescent="0.3">
      <c r="A1682">
        <v>1680</v>
      </c>
      <c r="B1682" t="s">
        <v>238</v>
      </c>
      <c r="C1682" t="s">
        <v>250</v>
      </c>
      <c r="D1682">
        <v>2003</v>
      </c>
      <c r="E1682">
        <v>40</v>
      </c>
      <c r="F1682">
        <v>20</v>
      </c>
      <c r="G1682" t="str">
        <f t="shared" si="52"/>
        <v>Extreme</v>
      </c>
      <c r="H1682">
        <v>41</v>
      </c>
      <c r="I1682">
        <v>57</v>
      </c>
      <c r="J1682">
        <v>0</v>
      </c>
      <c r="K1682">
        <v>30</v>
      </c>
      <c r="L1682">
        <v>0</v>
      </c>
      <c r="M1682">
        <f t="shared" si="53"/>
        <v>148</v>
      </c>
    </row>
    <row r="1683" spans="1:13" x14ac:dyDescent="0.3">
      <c r="A1683">
        <v>1681</v>
      </c>
      <c r="B1683" t="s">
        <v>238</v>
      </c>
      <c r="C1683" t="s">
        <v>251</v>
      </c>
      <c r="D1683">
        <v>2003</v>
      </c>
      <c r="E1683">
        <v>28</v>
      </c>
      <c r="F1683">
        <v>34</v>
      </c>
      <c r="G1683" t="str">
        <f t="shared" si="52"/>
        <v>Extreme</v>
      </c>
      <c r="H1683">
        <v>12</v>
      </c>
      <c r="I1683">
        <v>23</v>
      </c>
      <c r="J1683">
        <v>0</v>
      </c>
      <c r="K1683">
        <v>58</v>
      </c>
      <c r="L1683">
        <v>0</v>
      </c>
      <c r="M1683">
        <f t="shared" si="53"/>
        <v>127</v>
      </c>
    </row>
    <row r="1684" spans="1:13" x14ac:dyDescent="0.3">
      <c r="A1684">
        <v>1682</v>
      </c>
      <c r="B1684" t="s">
        <v>238</v>
      </c>
      <c r="C1684" t="s">
        <v>252</v>
      </c>
      <c r="D1684">
        <v>2003</v>
      </c>
      <c r="E1684">
        <v>2</v>
      </c>
      <c r="F1684">
        <v>2</v>
      </c>
      <c r="G1684" t="str">
        <f t="shared" si="52"/>
        <v>Moderate</v>
      </c>
      <c r="H1684">
        <v>3</v>
      </c>
      <c r="I1684">
        <v>0</v>
      </c>
      <c r="J1684">
        <v>0</v>
      </c>
      <c r="K1684">
        <v>0</v>
      </c>
      <c r="L1684">
        <v>0</v>
      </c>
      <c r="M1684">
        <f t="shared" si="53"/>
        <v>5</v>
      </c>
    </row>
    <row r="1685" spans="1:13" x14ac:dyDescent="0.3">
      <c r="A1685">
        <v>1683</v>
      </c>
      <c r="B1685" t="s">
        <v>238</v>
      </c>
      <c r="C1685" t="s">
        <v>253</v>
      </c>
      <c r="D1685">
        <v>2003</v>
      </c>
      <c r="E1685">
        <v>35</v>
      </c>
      <c r="F1685">
        <v>7</v>
      </c>
      <c r="G1685" t="str">
        <f t="shared" si="52"/>
        <v>Extreme</v>
      </c>
      <c r="H1685">
        <v>5</v>
      </c>
      <c r="I1685">
        <v>6</v>
      </c>
      <c r="J1685">
        <v>0</v>
      </c>
      <c r="K1685">
        <v>26</v>
      </c>
      <c r="L1685">
        <v>0</v>
      </c>
      <c r="M1685">
        <f t="shared" si="53"/>
        <v>44</v>
      </c>
    </row>
    <row r="1686" spans="1:13" x14ac:dyDescent="0.3">
      <c r="A1686">
        <v>1684</v>
      </c>
      <c r="B1686" t="s">
        <v>238</v>
      </c>
      <c r="C1686" t="s">
        <v>254</v>
      </c>
      <c r="D1686">
        <v>2003</v>
      </c>
      <c r="E1686">
        <v>0</v>
      </c>
      <c r="F1686">
        <v>0</v>
      </c>
      <c r="G1686" t="str">
        <f t="shared" si="52"/>
        <v>Moderate</v>
      </c>
      <c r="H1686">
        <v>7</v>
      </c>
      <c r="I1686">
        <v>8</v>
      </c>
      <c r="J1686">
        <v>0</v>
      </c>
      <c r="K1686">
        <v>37</v>
      </c>
      <c r="L1686">
        <v>0</v>
      </c>
      <c r="M1686">
        <f t="shared" si="53"/>
        <v>52</v>
      </c>
    </row>
    <row r="1687" spans="1:13" x14ac:dyDescent="0.3">
      <c r="A1687">
        <v>1685</v>
      </c>
      <c r="B1687" t="s">
        <v>238</v>
      </c>
      <c r="C1687" t="s">
        <v>255</v>
      </c>
      <c r="D1687">
        <v>2003</v>
      </c>
      <c r="E1687">
        <v>10</v>
      </c>
      <c r="F1687">
        <v>1</v>
      </c>
      <c r="G1687" t="str">
        <f t="shared" si="52"/>
        <v>High</v>
      </c>
      <c r="H1687">
        <v>0</v>
      </c>
      <c r="I1687">
        <v>5</v>
      </c>
      <c r="J1687">
        <v>0</v>
      </c>
      <c r="K1687">
        <v>3</v>
      </c>
      <c r="L1687">
        <v>0</v>
      </c>
      <c r="M1687">
        <f t="shared" si="53"/>
        <v>9</v>
      </c>
    </row>
    <row r="1688" spans="1:13" x14ac:dyDescent="0.3">
      <c r="A1688">
        <v>1686</v>
      </c>
      <c r="B1688" t="s">
        <v>238</v>
      </c>
      <c r="C1688" t="s">
        <v>256</v>
      </c>
      <c r="D1688">
        <v>2003</v>
      </c>
      <c r="E1688">
        <v>15</v>
      </c>
      <c r="F1688">
        <v>4</v>
      </c>
      <c r="G1688" t="str">
        <f t="shared" si="52"/>
        <v>Extreme</v>
      </c>
      <c r="H1688">
        <v>0</v>
      </c>
      <c r="I1688">
        <v>4</v>
      </c>
      <c r="J1688">
        <v>0</v>
      </c>
      <c r="K1688">
        <v>12</v>
      </c>
      <c r="L1688">
        <v>0</v>
      </c>
      <c r="M1688">
        <f t="shared" si="53"/>
        <v>20</v>
      </c>
    </row>
    <row r="1689" spans="1:13" x14ac:dyDescent="0.3">
      <c r="A1689">
        <v>1687</v>
      </c>
      <c r="B1689" t="s">
        <v>238</v>
      </c>
      <c r="C1689" t="s">
        <v>257</v>
      </c>
      <c r="D1689">
        <v>2003</v>
      </c>
      <c r="E1689">
        <v>31</v>
      </c>
      <c r="F1689">
        <v>7</v>
      </c>
      <c r="G1689" t="str">
        <f t="shared" si="52"/>
        <v>Extreme</v>
      </c>
      <c r="H1689">
        <v>0</v>
      </c>
      <c r="I1689">
        <v>3</v>
      </c>
      <c r="J1689">
        <v>1</v>
      </c>
      <c r="K1689">
        <v>10</v>
      </c>
      <c r="L1689">
        <v>0</v>
      </c>
      <c r="M1689">
        <f t="shared" si="53"/>
        <v>21</v>
      </c>
    </row>
    <row r="1690" spans="1:13" x14ac:dyDescent="0.3">
      <c r="A1690">
        <v>1688</v>
      </c>
      <c r="B1690" t="s">
        <v>238</v>
      </c>
      <c r="C1690" t="s">
        <v>258</v>
      </c>
      <c r="D1690">
        <v>2003</v>
      </c>
      <c r="E1690">
        <v>13</v>
      </c>
      <c r="F1690">
        <v>8</v>
      </c>
      <c r="G1690" t="str">
        <f t="shared" si="52"/>
        <v>Extreme</v>
      </c>
      <c r="H1690">
        <v>11</v>
      </c>
      <c r="I1690">
        <v>4</v>
      </c>
      <c r="J1690">
        <v>0</v>
      </c>
      <c r="K1690">
        <v>13</v>
      </c>
      <c r="L1690">
        <v>0</v>
      </c>
      <c r="M1690">
        <f t="shared" si="53"/>
        <v>36</v>
      </c>
    </row>
    <row r="1691" spans="1:13" x14ac:dyDescent="0.3">
      <c r="A1691">
        <v>1689</v>
      </c>
      <c r="B1691" t="s">
        <v>238</v>
      </c>
      <c r="C1691" t="s">
        <v>259</v>
      </c>
      <c r="D1691">
        <v>2003</v>
      </c>
      <c r="E1691">
        <v>55</v>
      </c>
      <c r="F1691">
        <v>2</v>
      </c>
      <c r="G1691" t="str">
        <f t="shared" si="52"/>
        <v>Extreme</v>
      </c>
      <c r="H1691">
        <v>9</v>
      </c>
      <c r="I1691">
        <v>73</v>
      </c>
      <c r="J1691">
        <v>0</v>
      </c>
      <c r="K1691">
        <v>61</v>
      </c>
      <c r="L1691">
        <v>0</v>
      </c>
      <c r="M1691">
        <f t="shared" si="53"/>
        <v>145</v>
      </c>
    </row>
    <row r="1692" spans="1:13" x14ac:dyDescent="0.3">
      <c r="A1692">
        <v>1690</v>
      </c>
      <c r="B1692" t="s">
        <v>238</v>
      </c>
      <c r="C1692" t="s">
        <v>260</v>
      </c>
      <c r="D1692">
        <v>2003</v>
      </c>
      <c r="E1692">
        <v>23</v>
      </c>
      <c r="F1692">
        <v>5</v>
      </c>
      <c r="G1692" t="str">
        <f t="shared" si="52"/>
        <v>Extreme</v>
      </c>
      <c r="H1692">
        <v>9</v>
      </c>
      <c r="I1692">
        <v>17</v>
      </c>
      <c r="J1692">
        <v>0</v>
      </c>
      <c r="K1692">
        <v>19</v>
      </c>
      <c r="L1692">
        <v>0</v>
      </c>
      <c r="M1692">
        <f t="shared" si="53"/>
        <v>50</v>
      </c>
    </row>
    <row r="1693" spans="1:13" x14ac:dyDescent="0.3">
      <c r="A1693">
        <v>1691</v>
      </c>
      <c r="B1693" t="s">
        <v>238</v>
      </c>
      <c r="C1693" t="s">
        <v>261</v>
      </c>
      <c r="D1693">
        <v>2003</v>
      </c>
      <c r="E1693">
        <v>31</v>
      </c>
      <c r="F1693">
        <v>6</v>
      </c>
      <c r="G1693" t="str">
        <f t="shared" si="52"/>
        <v>Extreme</v>
      </c>
      <c r="H1693">
        <v>7</v>
      </c>
      <c r="I1693">
        <v>14</v>
      </c>
      <c r="J1693">
        <v>0</v>
      </c>
      <c r="K1693">
        <v>36</v>
      </c>
      <c r="L1693">
        <v>0</v>
      </c>
      <c r="M1693">
        <f t="shared" si="53"/>
        <v>63</v>
      </c>
    </row>
    <row r="1694" spans="1:13" x14ac:dyDescent="0.3">
      <c r="A1694">
        <v>1692</v>
      </c>
      <c r="B1694" t="s">
        <v>238</v>
      </c>
      <c r="C1694" t="s">
        <v>262</v>
      </c>
      <c r="D1694">
        <v>2003</v>
      </c>
      <c r="E1694">
        <v>19</v>
      </c>
      <c r="F1694">
        <v>11</v>
      </c>
      <c r="G1694" t="str">
        <f t="shared" si="52"/>
        <v>Extreme</v>
      </c>
      <c r="H1694">
        <v>0</v>
      </c>
      <c r="I1694">
        <v>3</v>
      </c>
      <c r="J1694">
        <v>0</v>
      </c>
      <c r="K1694">
        <v>7</v>
      </c>
      <c r="L1694">
        <v>0</v>
      </c>
      <c r="M1694">
        <f t="shared" si="53"/>
        <v>21</v>
      </c>
    </row>
    <row r="1695" spans="1:13" x14ac:dyDescent="0.3">
      <c r="A1695">
        <v>1693</v>
      </c>
      <c r="B1695" t="s">
        <v>238</v>
      </c>
      <c r="C1695" t="s">
        <v>39</v>
      </c>
      <c r="D1695">
        <v>2003</v>
      </c>
      <c r="E1695">
        <v>712</v>
      </c>
      <c r="F1695">
        <v>262</v>
      </c>
      <c r="G1695" t="str">
        <f t="shared" si="52"/>
        <v>Extreme</v>
      </c>
      <c r="H1695">
        <v>262</v>
      </c>
      <c r="I1695">
        <v>424</v>
      </c>
      <c r="J1695">
        <v>2</v>
      </c>
      <c r="K1695">
        <v>559</v>
      </c>
      <c r="L1695">
        <v>0</v>
      </c>
      <c r="M1695">
        <f t="shared" si="53"/>
        <v>1509</v>
      </c>
    </row>
    <row r="1696" spans="1:13" x14ac:dyDescent="0.3">
      <c r="A1696">
        <v>1694</v>
      </c>
      <c r="B1696" t="s">
        <v>263</v>
      </c>
      <c r="C1696" t="s">
        <v>264</v>
      </c>
      <c r="D1696">
        <v>2003</v>
      </c>
      <c r="E1696">
        <v>12</v>
      </c>
      <c r="F1696">
        <v>11</v>
      </c>
      <c r="G1696" t="str">
        <f t="shared" si="52"/>
        <v>Extreme</v>
      </c>
      <c r="H1696">
        <v>2</v>
      </c>
      <c r="I1696">
        <v>44</v>
      </c>
      <c r="J1696">
        <v>0</v>
      </c>
      <c r="K1696">
        <v>45</v>
      </c>
      <c r="L1696">
        <v>0</v>
      </c>
      <c r="M1696">
        <f t="shared" si="53"/>
        <v>102</v>
      </c>
    </row>
    <row r="1697" spans="1:13" x14ac:dyDescent="0.3">
      <c r="A1697">
        <v>1695</v>
      </c>
      <c r="B1697" t="s">
        <v>263</v>
      </c>
      <c r="C1697" t="s">
        <v>265</v>
      </c>
      <c r="D1697">
        <v>2003</v>
      </c>
      <c r="E1697">
        <v>34</v>
      </c>
      <c r="F1697">
        <v>11</v>
      </c>
      <c r="G1697" t="str">
        <f t="shared" si="52"/>
        <v>Extreme</v>
      </c>
      <c r="H1697">
        <v>34</v>
      </c>
      <c r="I1697">
        <v>213</v>
      </c>
      <c r="J1697">
        <v>39</v>
      </c>
      <c r="K1697">
        <v>213</v>
      </c>
      <c r="L1697">
        <v>0</v>
      </c>
      <c r="M1697">
        <f t="shared" si="53"/>
        <v>510</v>
      </c>
    </row>
    <row r="1698" spans="1:13" x14ac:dyDescent="0.3">
      <c r="A1698">
        <v>1696</v>
      </c>
      <c r="B1698" t="s">
        <v>263</v>
      </c>
      <c r="C1698" t="s">
        <v>266</v>
      </c>
      <c r="D1698">
        <v>2003</v>
      </c>
      <c r="E1698">
        <v>27</v>
      </c>
      <c r="F1698">
        <v>19</v>
      </c>
      <c r="G1698" t="str">
        <f t="shared" si="52"/>
        <v>Extreme</v>
      </c>
      <c r="H1698">
        <v>31</v>
      </c>
      <c r="I1698">
        <v>107</v>
      </c>
      <c r="J1698">
        <v>0</v>
      </c>
      <c r="K1698">
        <v>130</v>
      </c>
      <c r="L1698">
        <v>0</v>
      </c>
      <c r="M1698">
        <f t="shared" si="53"/>
        <v>287</v>
      </c>
    </row>
    <row r="1699" spans="1:13" x14ac:dyDescent="0.3">
      <c r="A1699">
        <v>1697</v>
      </c>
      <c r="B1699" t="s">
        <v>263</v>
      </c>
      <c r="C1699" t="s">
        <v>267</v>
      </c>
      <c r="D1699">
        <v>2003</v>
      </c>
      <c r="E1699">
        <v>11</v>
      </c>
      <c r="F1699">
        <v>15</v>
      </c>
      <c r="G1699" t="str">
        <f t="shared" si="52"/>
        <v>Extreme</v>
      </c>
      <c r="H1699">
        <v>12</v>
      </c>
      <c r="I1699">
        <v>45</v>
      </c>
      <c r="J1699">
        <v>4</v>
      </c>
      <c r="K1699">
        <v>93</v>
      </c>
      <c r="L1699">
        <v>0</v>
      </c>
      <c r="M1699">
        <f t="shared" si="53"/>
        <v>169</v>
      </c>
    </row>
    <row r="1700" spans="1:13" x14ac:dyDescent="0.3">
      <c r="A1700">
        <v>1698</v>
      </c>
      <c r="B1700" t="s">
        <v>263</v>
      </c>
      <c r="C1700" t="s">
        <v>268</v>
      </c>
      <c r="D1700">
        <v>2003</v>
      </c>
      <c r="E1700">
        <v>14</v>
      </c>
      <c r="F1700">
        <v>6</v>
      </c>
      <c r="G1700" t="str">
        <f t="shared" si="52"/>
        <v>Extreme</v>
      </c>
      <c r="H1700">
        <v>2</v>
      </c>
      <c r="I1700">
        <v>58</v>
      </c>
      <c r="J1700">
        <v>0</v>
      </c>
      <c r="K1700">
        <v>36</v>
      </c>
      <c r="L1700">
        <v>0</v>
      </c>
      <c r="M1700">
        <f t="shared" si="53"/>
        <v>102</v>
      </c>
    </row>
    <row r="1701" spans="1:13" x14ac:dyDescent="0.3">
      <c r="A1701">
        <v>1699</v>
      </c>
      <c r="B1701" t="s">
        <v>263</v>
      </c>
      <c r="C1701" t="s">
        <v>269</v>
      </c>
      <c r="D1701">
        <v>2003</v>
      </c>
      <c r="E1701">
        <v>6</v>
      </c>
      <c r="F1701">
        <v>17</v>
      </c>
      <c r="G1701" t="str">
        <f t="shared" si="52"/>
        <v>Extreme</v>
      </c>
      <c r="H1701">
        <v>5</v>
      </c>
      <c r="I1701">
        <v>45</v>
      </c>
      <c r="J1701">
        <v>3</v>
      </c>
      <c r="K1701">
        <v>67</v>
      </c>
      <c r="L1701">
        <v>0</v>
      </c>
      <c r="M1701">
        <f t="shared" si="53"/>
        <v>137</v>
      </c>
    </row>
    <row r="1702" spans="1:13" x14ac:dyDescent="0.3">
      <c r="A1702">
        <v>1700</v>
      </c>
      <c r="B1702" t="s">
        <v>263</v>
      </c>
      <c r="C1702" t="s">
        <v>270</v>
      </c>
      <c r="D1702">
        <v>2003</v>
      </c>
      <c r="E1702">
        <v>9</v>
      </c>
      <c r="F1702">
        <v>11</v>
      </c>
      <c r="G1702" t="str">
        <f t="shared" si="52"/>
        <v>Extreme</v>
      </c>
      <c r="H1702">
        <v>4</v>
      </c>
      <c r="I1702">
        <v>68</v>
      </c>
      <c r="J1702">
        <v>0</v>
      </c>
      <c r="K1702">
        <v>83</v>
      </c>
      <c r="L1702">
        <v>0</v>
      </c>
      <c r="M1702">
        <f t="shared" si="53"/>
        <v>166</v>
      </c>
    </row>
    <row r="1703" spans="1:13" x14ac:dyDescent="0.3">
      <c r="A1703">
        <v>1701</v>
      </c>
      <c r="B1703" t="s">
        <v>263</v>
      </c>
      <c r="C1703" t="s">
        <v>271</v>
      </c>
      <c r="D1703">
        <v>2003</v>
      </c>
      <c r="E1703">
        <v>3</v>
      </c>
      <c r="F1703">
        <v>2</v>
      </c>
      <c r="G1703" t="str">
        <f t="shared" si="52"/>
        <v>Moderate</v>
      </c>
      <c r="H1703">
        <v>4</v>
      </c>
      <c r="I1703">
        <v>40</v>
      </c>
      <c r="J1703">
        <v>0</v>
      </c>
      <c r="K1703">
        <v>19</v>
      </c>
      <c r="L1703">
        <v>0</v>
      </c>
      <c r="M1703">
        <f t="shared" si="53"/>
        <v>65</v>
      </c>
    </row>
    <row r="1704" spans="1:13" x14ac:dyDescent="0.3">
      <c r="A1704">
        <v>1702</v>
      </c>
      <c r="B1704" t="s">
        <v>263</v>
      </c>
      <c r="C1704" t="s">
        <v>272</v>
      </c>
      <c r="D1704">
        <v>2003</v>
      </c>
      <c r="E1704">
        <v>12</v>
      </c>
      <c r="F1704">
        <v>10</v>
      </c>
      <c r="G1704" t="str">
        <f t="shared" si="52"/>
        <v>Extreme</v>
      </c>
      <c r="H1704">
        <v>4</v>
      </c>
      <c r="I1704">
        <v>49</v>
      </c>
      <c r="J1704">
        <v>7</v>
      </c>
      <c r="K1704">
        <v>89</v>
      </c>
      <c r="L1704">
        <v>0</v>
      </c>
      <c r="M1704">
        <f t="shared" si="53"/>
        <v>159</v>
      </c>
    </row>
    <row r="1705" spans="1:13" x14ac:dyDescent="0.3">
      <c r="A1705">
        <v>1703</v>
      </c>
      <c r="B1705" t="s">
        <v>263</v>
      </c>
      <c r="C1705" t="s">
        <v>273</v>
      </c>
      <c r="D1705">
        <v>2003</v>
      </c>
      <c r="E1705">
        <v>19</v>
      </c>
      <c r="F1705">
        <v>7</v>
      </c>
      <c r="G1705" t="str">
        <f t="shared" si="52"/>
        <v>Extreme</v>
      </c>
      <c r="H1705">
        <v>6</v>
      </c>
      <c r="I1705">
        <v>43</v>
      </c>
      <c r="J1705">
        <v>1</v>
      </c>
      <c r="K1705">
        <v>32</v>
      </c>
      <c r="L1705">
        <v>0</v>
      </c>
      <c r="M1705">
        <f t="shared" si="53"/>
        <v>89</v>
      </c>
    </row>
    <row r="1706" spans="1:13" x14ac:dyDescent="0.3">
      <c r="A1706">
        <v>1704</v>
      </c>
      <c r="B1706" t="s">
        <v>263</v>
      </c>
      <c r="C1706" t="s">
        <v>274</v>
      </c>
      <c r="D1706">
        <v>2003</v>
      </c>
      <c r="E1706">
        <v>3</v>
      </c>
      <c r="F1706">
        <v>5</v>
      </c>
      <c r="G1706" t="str">
        <f t="shared" si="52"/>
        <v>Moderate</v>
      </c>
      <c r="H1706">
        <v>2</v>
      </c>
      <c r="I1706">
        <v>23</v>
      </c>
      <c r="J1706">
        <v>4</v>
      </c>
      <c r="K1706">
        <v>31</v>
      </c>
      <c r="L1706">
        <v>0</v>
      </c>
      <c r="M1706">
        <f t="shared" si="53"/>
        <v>65</v>
      </c>
    </row>
    <row r="1707" spans="1:13" x14ac:dyDescent="0.3">
      <c r="A1707">
        <v>1705</v>
      </c>
      <c r="B1707" t="s">
        <v>263</v>
      </c>
      <c r="C1707" t="s">
        <v>275</v>
      </c>
      <c r="D1707">
        <v>2003</v>
      </c>
      <c r="E1707">
        <v>16</v>
      </c>
      <c r="F1707">
        <v>6</v>
      </c>
      <c r="G1707" t="str">
        <f t="shared" si="52"/>
        <v>Extreme</v>
      </c>
      <c r="H1707">
        <v>10</v>
      </c>
      <c r="I1707">
        <v>56</v>
      </c>
      <c r="J1707">
        <v>2</v>
      </c>
      <c r="K1707">
        <v>78</v>
      </c>
      <c r="L1707">
        <v>0</v>
      </c>
      <c r="M1707">
        <f t="shared" si="53"/>
        <v>152</v>
      </c>
    </row>
    <row r="1708" spans="1:13" x14ac:dyDescent="0.3">
      <c r="A1708">
        <v>1706</v>
      </c>
      <c r="B1708" t="s">
        <v>263</v>
      </c>
      <c r="C1708" t="s">
        <v>276</v>
      </c>
      <c r="D1708">
        <v>2003</v>
      </c>
      <c r="E1708">
        <v>3</v>
      </c>
      <c r="F1708">
        <v>4</v>
      </c>
      <c r="G1708" t="str">
        <f t="shared" si="52"/>
        <v>Moderate</v>
      </c>
      <c r="H1708">
        <v>3</v>
      </c>
      <c r="I1708">
        <v>3</v>
      </c>
      <c r="J1708">
        <v>9</v>
      </c>
      <c r="K1708">
        <v>28</v>
      </c>
      <c r="L1708">
        <v>0</v>
      </c>
      <c r="M1708">
        <f t="shared" si="53"/>
        <v>47</v>
      </c>
    </row>
    <row r="1709" spans="1:13" x14ac:dyDescent="0.3">
      <c r="A1709">
        <v>1707</v>
      </c>
      <c r="B1709" t="s">
        <v>263</v>
      </c>
      <c r="C1709" t="s">
        <v>277</v>
      </c>
      <c r="D1709">
        <v>2003</v>
      </c>
      <c r="E1709">
        <v>5</v>
      </c>
      <c r="F1709">
        <v>0</v>
      </c>
      <c r="G1709" t="str">
        <f t="shared" si="52"/>
        <v>Moderate</v>
      </c>
      <c r="H1709">
        <v>3</v>
      </c>
      <c r="I1709">
        <v>11</v>
      </c>
      <c r="J1709">
        <v>0</v>
      </c>
      <c r="K1709">
        <v>12</v>
      </c>
      <c r="L1709">
        <v>0</v>
      </c>
      <c r="M1709">
        <f t="shared" si="53"/>
        <v>26</v>
      </c>
    </row>
    <row r="1710" spans="1:13" x14ac:dyDescent="0.3">
      <c r="A1710">
        <v>1708</v>
      </c>
      <c r="B1710" t="s">
        <v>263</v>
      </c>
      <c r="C1710" t="s">
        <v>278</v>
      </c>
      <c r="D1710">
        <v>2003</v>
      </c>
      <c r="E1710">
        <v>1</v>
      </c>
      <c r="F1710">
        <v>2</v>
      </c>
      <c r="G1710" t="str">
        <f t="shared" si="52"/>
        <v>Moderate</v>
      </c>
      <c r="H1710">
        <v>1</v>
      </c>
      <c r="I1710">
        <v>12</v>
      </c>
      <c r="J1710">
        <v>0</v>
      </c>
      <c r="K1710">
        <v>13</v>
      </c>
      <c r="L1710">
        <v>0</v>
      </c>
      <c r="M1710">
        <f t="shared" si="53"/>
        <v>28</v>
      </c>
    </row>
    <row r="1711" spans="1:13" x14ac:dyDescent="0.3">
      <c r="A1711">
        <v>1709</v>
      </c>
      <c r="B1711" t="s">
        <v>263</v>
      </c>
      <c r="C1711" t="s">
        <v>279</v>
      </c>
      <c r="D1711">
        <v>2003</v>
      </c>
      <c r="E1711">
        <v>14</v>
      </c>
      <c r="F1711">
        <v>20</v>
      </c>
      <c r="G1711" t="str">
        <f t="shared" si="52"/>
        <v>Extreme</v>
      </c>
      <c r="H1711">
        <v>5</v>
      </c>
      <c r="I1711">
        <v>150</v>
      </c>
      <c r="J1711">
        <v>0</v>
      </c>
      <c r="K1711">
        <v>103</v>
      </c>
      <c r="L1711">
        <v>0</v>
      </c>
      <c r="M1711">
        <f t="shared" si="53"/>
        <v>278</v>
      </c>
    </row>
    <row r="1712" spans="1:13" x14ac:dyDescent="0.3">
      <c r="A1712">
        <v>1710</v>
      </c>
      <c r="B1712" t="s">
        <v>263</v>
      </c>
      <c r="C1712" t="s">
        <v>280</v>
      </c>
      <c r="D1712">
        <v>2003</v>
      </c>
      <c r="E1712">
        <v>16</v>
      </c>
      <c r="F1712">
        <v>9</v>
      </c>
      <c r="G1712" t="str">
        <f t="shared" si="52"/>
        <v>Extreme</v>
      </c>
      <c r="H1712">
        <v>3</v>
      </c>
      <c r="I1712">
        <v>78</v>
      </c>
      <c r="J1712">
        <v>0</v>
      </c>
      <c r="K1712">
        <v>43</v>
      </c>
      <c r="L1712">
        <v>0</v>
      </c>
      <c r="M1712">
        <f t="shared" si="53"/>
        <v>133</v>
      </c>
    </row>
    <row r="1713" spans="1:13" x14ac:dyDescent="0.3">
      <c r="A1713">
        <v>1711</v>
      </c>
      <c r="B1713" t="s">
        <v>263</v>
      </c>
      <c r="C1713" t="s">
        <v>281</v>
      </c>
      <c r="D1713">
        <v>2003</v>
      </c>
      <c r="E1713">
        <v>3</v>
      </c>
      <c r="F1713">
        <v>6</v>
      </c>
      <c r="G1713" t="str">
        <f t="shared" si="52"/>
        <v>High</v>
      </c>
      <c r="H1713">
        <v>1</v>
      </c>
      <c r="I1713">
        <v>33</v>
      </c>
      <c r="J1713">
        <v>0</v>
      </c>
      <c r="K1713">
        <v>17</v>
      </c>
      <c r="L1713">
        <v>0</v>
      </c>
      <c r="M1713">
        <f t="shared" si="53"/>
        <v>57</v>
      </c>
    </row>
    <row r="1714" spans="1:13" x14ac:dyDescent="0.3">
      <c r="A1714">
        <v>1712</v>
      </c>
      <c r="B1714" t="s">
        <v>263</v>
      </c>
      <c r="C1714" t="s">
        <v>282</v>
      </c>
      <c r="D1714">
        <v>2003</v>
      </c>
      <c r="E1714">
        <v>5</v>
      </c>
      <c r="F1714">
        <v>2</v>
      </c>
      <c r="G1714" t="str">
        <f t="shared" si="52"/>
        <v>Moderate</v>
      </c>
      <c r="H1714">
        <v>7</v>
      </c>
      <c r="I1714">
        <v>21</v>
      </c>
      <c r="J1714">
        <v>2</v>
      </c>
      <c r="K1714">
        <v>17</v>
      </c>
      <c r="L1714">
        <v>0</v>
      </c>
      <c r="M1714">
        <f t="shared" si="53"/>
        <v>49</v>
      </c>
    </row>
    <row r="1715" spans="1:13" x14ac:dyDescent="0.3">
      <c r="A1715">
        <v>1713</v>
      </c>
      <c r="B1715" t="s">
        <v>263</v>
      </c>
      <c r="C1715" t="s">
        <v>283</v>
      </c>
      <c r="D1715">
        <v>2003</v>
      </c>
      <c r="E1715">
        <v>11</v>
      </c>
      <c r="F1715">
        <v>2</v>
      </c>
      <c r="G1715" t="str">
        <f t="shared" si="52"/>
        <v>Extreme</v>
      </c>
      <c r="H1715">
        <v>1</v>
      </c>
      <c r="I1715">
        <v>27</v>
      </c>
      <c r="J1715">
        <v>0</v>
      </c>
      <c r="K1715">
        <v>18</v>
      </c>
      <c r="L1715">
        <v>0</v>
      </c>
      <c r="M1715">
        <f t="shared" si="53"/>
        <v>48</v>
      </c>
    </row>
    <row r="1716" spans="1:13" x14ac:dyDescent="0.3">
      <c r="A1716">
        <v>1714</v>
      </c>
      <c r="B1716" t="s">
        <v>263</v>
      </c>
      <c r="C1716" t="s">
        <v>284</v>
      </c>
      <c r="D1716">
        <v>2003</v>
      </c>
      <c r="E1716">
        <v>14</v>
      </c>
      <c r="F1716">
        <v>26</v>
      </c>
      <c r="G1716" t="str">
        <f t="shared" si="52"/>
        <v>Extreme</v>
      </c>
      <c r="H1716">
        <v>10</v>
      </c>
      <c r="I1716">
        <v>32</v>
      </c>
      <c r="J1716">
        <v>1</v>
      </c>
      <c r="K1716">
        <v>52</v>
      </c>
      <c r="L1716">
        <v>0</v>
      </c>
      <c r="M1716">
        <f t="shared" si="53"/>
        <v>121</v>
      </c>
    </row>
    <row r="1717" spans="1:13" x14ac:dyDescent="0.3">
      <c r="A1717">
        <v>1715</v>
      </c>
      <c r="B1717" t="s">
        <v>263</v>
      </c>
      <c r="C1717" t="s">
        <v>285</v>
      </c>
      <c r="D1717">
        <v>2003</v>
      </c>
      <c r="E1717">
        <v>12</v>
      </c>
      <c r="F1717">
        <v>5</v>
      </c>
      <c r="G1717" t="str">
        <f t="shared" si="52"/>
        <v>Extreme</v>
      </c>
      <c r="H1717">
        <v>5</v>
      </c>
      <c r="I1717">
        <v>18</v>
      </c>
      <c r="J1717">
        <v>2</v>
      </c>
      <c r="K1717">
        <v>27</v>
      </c>
      <c r="L1717">
        <v>0</v>
      </c>
      <c r="M1717">
        <f t="shared" si="53"/>
        <v>57</v>
      </c>
    </row>
    <row r="1718" spans="1:13" x14ac:dyDescent="0.3">
      <c r="A1718">
        <v>1716</v>
      </c>
      <c r="B1718" t="s">
        <v>263</v>
      </c>
      <c r="C1718" t="s">
        <v>286</v>
      </c>
      <c r="D1718">
        <v>2003</v>
      </c>
      <c r="E1718">
        <v>13</v>
      </c>
      <c r="F1718">
        <v>6</v>
      </c>
      <c r="G1718" t="str">
        <f t="shared" si="52"/>
        <v>Extreme</v>
      </c>
      <c r="H1718">
        <v>5</v>
      </c>
      <c r="I1718">
        <v>65</v>
      </c>
      <c r="J1718">
        <v>0</v>
      </c>
      <c r="K1718">
        <v>77</v>
      </c>
      <c r="L1718">
        <v>0</v>
      </c>
      <c r="M1718">
        <f t="shared" si="53"/>
        <v>153</v>
      </c>
    </row>
    <row r="1719" spans="1:13" x14ac:dyDescent="0.3">
      <c r="A1719">
        <v>1717</v>
      </c>
      <c r="B1719" t="s">
        <v>263</v>
      </c>
      <c r="C1719" t="s">
        <v>287</v>
      </c>
      <c r="D1719">
        <v>2003</v>
      </c>
      <c r="E1719">
        <v>8</v>
      </c>
      <c r="F1719">
        <v>7</v>
      </c>
      <c r="G1719" t="str">
        <f t="shared" si="52"/>
        <v>High</v>
      </c>
      <c r="H1719">
        <v>5</v>
      </c>
      <c r="I1719">
        <v>14</v>
      </c>
      <c r="J1719">
        <v>0</v>
      </c>
      <c r="K1719">
        <v>44</v>
      </c>
      <c r="L1719">
        <v>0</v>
      </c>
      <c r="M1719">
        <f t="shared" si="53"/>
        <v>70</v>
      </c>
    </row>
    <row r="1720" spans="1:13" x14ac:dyDescent="0.3">
      <c r="A1720">
        <v>1718</v>
      </c>
      <c r="B1720" t="s">
        <v>263</v>
      </c>
      <c r="C1720" t="s">
        <v>288</v>
      </c>
      <c r="D1720">
        <v>2003</v>
      </c>
      <c r="E1720">
        <v>4</v>
      </c>
      <c r="F1720">
        <v>3</v>
      </c>
      <c r="G1720" t="str">
        <f t="shared" si="52"/>
        <v>Moderate</v>
      </c>
      <c r="H1720">
        <v>7</v>
      </c>
      <c r="I1720">
        <v>59</v>
      </c>
      <c r="J1720">
        <v>0</v>
      </c>
      <c r="K1720">
        <v>45</v>
      </c>
      <c r="L1720">
        <v>0</v>
      </c>
      <c r="M1720">
        <f t="shared" si="53"/>
        <v>114</v>
      </c>
    </row>
    <row r="1721" spans="1:13" x14ac:dyDescent="0.3">
      <c r="A1721">
        <v>1719</v>
      </c>
      <c r="B1721" t="s">
        <v>263</v>
      </c>
      <c r="C1721" t="s">
        <v>289</v>
      </c>
      <c r="D1721">
        <v>2003</v>
      </c>
      <c r="E1721">
        <v>12</v>
      </c>
      <c r="F1721">
        <v>16</v>
      </c>
      <c r="G1721" t="str">
        <f t="shared" si="52"/>
        <v>Extreme</v>
      </c>
      <c r="H1721">
        <v>7</v>
      </c>
      <c r="I1721">
        <v>61</v>
      </c>
      <c r="J1721">
        <v>5</v>
      </c>
      <c r="K1721">
        <v>79</v>
      </c>
      <c r="L1721">
        <v>0</v>
      </c>
      <c r="M1721">
        <f t="shared" si="53"/>
        <v>168</v>
      </c>
    </row>
    <row r="1722" spans="1:13" x14ac:dyDescent="0.3">
      <c r="A1722">
        <v>1720</v>
      </c>
      <c r="B1722" t="s">
        <v>263</v>
      </c>
      <c r="C1722" t="s">
        <v>232</v>
      </c>
      <c r="D1722">
        <v>2003</v>
      </c>
      <c r="E1722">
        <v>0</v>
      </c>
      <c r="F1722">
        <v>0</v>
      </c>
      <c r="G1722" t="str">
        <f t="shared" si="52"/>
        <v>Moderate</v>
      </c>
      <c r="H1722">
        <v>1</v>
      </c>
      <c r="I1722">
        <v>2</v>
      </c>
      <c r="J1722">
        <v>0</v>
      </c>
      <c r="K1722">
        <v>0</v>
      </c>
      <c r="L1722">
        <v>0</v>
      </c>
      <c r="M1722">
        <f t="shared" si="53"/>
        <v>3</v>
      </c>
    </row>
    <row r="1723" spans="1:13" x14ac:dyDescent="0.3">
      <c r="A1723">
        <v>1721</v>
      </c>
      <c r="B1723" t="s">
        <v>263</v>
      </c>
      <c r="C1723" t="s">
        <v>290</v>
      </c>
      <c r="D1723">
        <v>2003</v>
      </c>
      <c r="E1723">
        <v>15</v>
      </c>
      <c r="F1723">
        <v>14</v>
      </c>
      <c r="G1723" t="str">
        <f t="shared" si="52"/>
        <v>Extreme</v>
      </c>
      <c r="H1723">
        <v>4</v>
      </c>
      <c r="I1723">
        <v>73</v>
      </c>
      <c r="J1723">
        <v>0</v>
      </c>
      <c r="K1723">
        <v>127</v>
      </c>
      <c r="L1723">
        <v>0</v>
      </c>
      <c r="M1723">
        <f t="shared" si="53"/>
        <v>218</v>
      </c>
    </row>
    <row r="1724" spans="1:13" x14ac:dyDescent="0.3">
      <c r="A1724">
        <v>1722</v>
      </c>
      <c r="B1724" t="s">
        <v>263</v>
      </c>
      <c r="C1724" t="s">
        <v>291</v>
      </c>
      <c r="D1724">
        <v>2003</v>
      </c>
      <c r="E1724">
        <v>14</v>
      </c>
      <c r="F1724">
        <v>1</v>
      </c>
      <c r="G1724" t="str">
        <f t="shared" si="52"/>
        <v>Extreme</v>
      </c>
      <c r="H1724">
        <v>10</v>
      </c>
      <c r="I1724">
        <v>77</v>
      </c>
      <c r="J1724">
        <v>1</v>
      </c>
      <c r="K1724">
        <v>38</v>
      </c>
      <c r="L1724">
        <v>0</v>
      </c>
      <c r="M1724">
        <f t="shared" si="53"/>
        <v>127</v>
      </c>
    </row>
    <row r="1725" spans="1:13" x14ac:dyDescent="0.3">
      <c r="A1725">
        <v>1723</v>
      </c>
      <c r="B1725" t="s">
        <v>263</v>
      </c>
      <c r="C1725" t="s">
        <v>292</v>
      </c>
      <c r="D1725">
        <v>2003</v>
      </c>
      <c r="E1725">
        <v>5</v>
      </c>
      <c r="F1725">
        <v>0</v>
      </c>
      <c r="G1725" t="str">
        <f t="shared" si="52"/>
        <v>Moderate</v>
      </c>
      <c r="H1725">
        <v>0</v>
      </c>
      <c r="I1725">
        <v>21</v>
      </c>
      <c r="J1725">
        <v>1</v>
      </c>
      <c r="K1725">
        <v>23</v>
      </c>
      <c r="L1725">
        <v>0</v>
      </c>
      <c r="M1725">
        <f t="shared" si="53"/>
        <v>45</v>
      </c>
    </row>
    <row r="1726" spans="1:13" x14ac:dyDescent="0.3">
      <c r="A1726">
        <v>1724</v>
      </c>
      <c r="B1726" t="s">
        <v>263</v>
      </c>
      <c r="C1726" t="s">
        <v>293</v>
      </c>
      <c r="D1726">
        <v>2003</v>
      </c>
      <c r="E1726">
        <v>0</v>
      </c>
      <c r="F1726">
        <v>1</v>
      </c>
      <c r="G1726" t="str">
        <f t="shared" si="52"/>
        <v>Moderate</v>
      </c>
      <c r="H1726">
        <v>0</v>
      </c>
      <c r="I1726">
        <v>37</v>
      </c>
      <c r="J1726">
        <v>3</v>
      </c>
      <c r="K1726">
        <v>25</v>
      </c>
      <c r="L1726">
        <v>0</v>
      </c>
      <c r="M1726">
        <f t="shared" si="53"/>
        <v>66</v>
      </c>
    </row>
    <row r="1727" spans="1:13" x14ac:dyDescent="0.3">
      <c r="A1727">
        <v>1725</v>
      </c>
      <c r="B1727" t="s">
        <v>263</v>
      </c>
      <c r="C1727" t="s">
        <v>39</v>
      </c>
      <c r="D1727">
        <v>2003</v>
      </c>
      <c r="E1727">
        <v>321</v>
      </c>
      <c r="F1727">
        <v>244</v>
      </c>
      <c r="G1727" t="str">
        <f t="shared" si="52"/>
        <v>Extreme</v>
      </c>
      <c r="H1727">
        <v>194</v>
      </c>
      <c r="I1727">
        <v>1585</v>
      </c>
      <c r="J1727">
        <v>84</v>
      </c>
      <c r="K1727">
        <v>1704</v>
      </c>
      <c r="L1727">
        <v>0</v>
      </c>
      <c r="M1727">
        <f t="shared" si="53"/>
        <v>3811</v>
      </c>
    </row>
    <row r="1728" spans="1:13" x14ac:dyDescent="0.3">
      <c r="A1728">
        <v>1726</v>
      </c>
      <c r="B1728" t="s">
        <v>294</v>
      </c>
      <c r="C1728" t="s">
        <v>295</v>
      </c>
      <c r="D1728">
        <v>2003</v>
      </c>
      <c r="E1728">
        <v>10</v>
      </c>
      <c r="F1728">
        <v>12</v>
      </c>
      <c r="G1728" t="str">
        <f t="shared" si="52"/>
        <v>Extreme</v>
      </c>
      <c r="H1728">
        <v>3</v>
      </c>
      <c r="I1728">
        <v>124</v>
      </c>
      <c r="J1728">
        <v>2</v>
      </c>
      <c r="K1728">
        <v>178</v>
      </c>
      <c r="L1728">
        <v>0</v>
      </c>
      <c r="M1728">
        <f t="shared" si="53"/>
        <v>319</v>
      </c>
    </row>
    <row r="1729" spans="1:13" x14ac:dyDescent="0.3">
      <c r="A1729">
        <v>1727</v>
      </c>
      <c r="B1729" t="s">
        <v>294</v>
      </c>
      <c r="C1729" t="s">
        <v>296</v>
      </c>
      <c r="D1729">
        <v>2003</v>
      </c>
      <c r="E1729">
        <v>1</v>
      </c>
      <c r="F1729">
        <v>1</v>
      </c>
      <c r="G1729" t="str">
        <f t="shared" si="52"/>
        <v>Moderate</v>
      </c>
      <c r="H1729">
        <v>0</v>
      </c>
      <c r="I1729">
        <v>0</v>
      </c>
      <c r="J1729">
        <v>0</v>
      </c>
      <c r="K1729">
        <v>2</v>
      </c>
      <c r="L1729">
        <v>0</v>
      </c>
      <c r="M1729">
        <f t="shared" si="53"/>
        <v>3</v>
      </c>
    </row>
    <row r="1730" spans="1:13" x14ac:dyDescent="0.3">
      <c r="A1730">
        <v>1728</v>
      </c>
      <c r="B1730" t="s">
        <v>294</v>
      </c>
      <c r="C1730" t="s">
        <v>721</v>
      </c>
      <c r="D1730">
        <v>2003</v>
      </c>
      <c r="E1730">
        <v>11</v>
      </c>
      <c r="F1730">
        <v>5</v>
      </c>
      <c r="G1730" t="str">
        <f t="shared" ref="G1730:G1793" si="54">IF(OR(E1730&gt;10,F1730&gt;10),"Extreme",IF(OR(E1730&gt;5,F1730&gt;5),"High","Moderate"))</f>
        <v>Extreme</v>
      </c>
      <c r="H1730">
        <v>0</v>
      </c>
      <c r="I1730">
        <v>77</v>
      </c>
      <c r="J1730">
        <v>7</v>
      </c>
      <c r="K1730">
        <v>54</v>
      </c>
      <c r="L1730">
        <v>0</v>
      </c>
      <c r="M1730">
        <f t="shared" si="53"/>
        <v>143</v>
      </c>
    </row>
    <row r="1731" spans="1:13" x14ac:dyDescent="0.3">
      <c r="A1731">
        <v>1729</v>
      </c>
      <c r="B1731" t="s">
        <v>294</v>
      </c>
      <c r="C1731" t="s">
        <v>722</v>
      </c>
      <c r="D1731">
        <v>2003</v>
      </c>
      <c r="E1731">
        <v>22</v>
      </c>
      <c r="F1731">
        <v>8</v>
      </c>
      <c r="G1731" t="str">
        <f t="shared" si="54"/>
        <v>Extreme</v>
      </c>
      <c r="H1731">
        <v>2</v>
      </c>
      <c r="I1731">
        <v>109</v>
      </c>
      <c r="J1731">
        <v>0</v>
      </c>
      <c r="K1731">
        <v>92</v>
      </c>
      <c r="L1731">
        <v>0</v>
      </c>
      <c r="M1731">
        <f t="shared" ref="M1731:M1794" si="55">SUM(F1731,H1731,I1731,J1731,K1731,L1731)</f>
        <v>211</v>
      </c>
    </row>
    <row r="1732" spans="1:13" x14ac:dyDescent="0.3">
      <c r="A1732">
        <v>1730</v>
      </c>
      <c r="B1732" t="s">
        <v>294</v>
      </c>
      <c r="C1732" t="s">
        <v>298</v>
      </c>
      <c r="D1732">
        <v>2003</v>
      </c>
      <c r="E1732">
        <v>14</v>
      </c>
      <c r="F1732">
        <v>0</v>
      </c>
      <c r="G1732" t="str">
        <f t="shared" si="54"/>
        <v>Extreme</v>
      </c>
      <c r="H1732">
        <v>0</v>
      </c>
      <c r="I1732">
        <v>93</v>
      </c>
      <c r="J1732">
        <v>6</v>
      </c>
      <c r="K1732">
        <v>104</v>
      </c>
      <c r="L1732">
        <v>0</v>
      </c>
      <c r="M1732">
        <f t="shared" si="55"/>
        <v>203</v>
      </c>
    </row>
    <row r="1733" spans="1:13" x14ac:dyDescent="0.3">
      <c r="A1733">
        <v>1731</v>
      </c>
      <c r="B1733" t="s">
        <v>294</v>
      </c>
      <c r="C1733" t="s">
        <v>299</v>
      </c>
      <c r="D1733">
        <v>2003</v>
      </c>
      <c r="E1733">
        <v>13</v>
      </c>
      <c r="F1733">
        <v>2</v>
      </c>
      <c r="G1733" t="str">
        <f t="shared" si="54"/>
        <v>Extreme</v>
      </c>
      <c r="H1733">
        <v>0</v>
      </c>
      <c r="I1733">
        <v>65</v>
      </c>
      <c r="J1733">
        <v>3</v>
      </c>
      <c r="K1733">
        <v>174</v>
      </c>
      <c r="L1733">
        <v>0</v>
      </c>
      <c r="M1733">
        <f t="shared" si="55"/>
        <v>244</v>
      </c>
    </row>
    <row r="1734" spans="1:13" x14ac:dyDescent="0.3">
      <c r="A1734">
        <v>1732</v>
      </c>
      <c r="B1734" t="s">
        <v>294</v>
      </c>
      <c r="C1734" t="s">
        <v>300</v>
      </c>
      <c r="D1734">
        <v>2003</v>
      </c>
      <c r="E1734">
        <v>15</v>
      </c>
      <c r="F1734">
        <v>4</v>
      </c>
      <c r="G1734" t="str">
        <f t="shared" si="54"/>
        <v>Extreme</v>
      </c>
      <c r="H1734">
        <v>0</v>
      </c>
      <c r="I1734">
        <v>71</v>
      </c>
      <c r="J1734">
        <v>3</v>
      </c>
      <c r="K1734">
        <v>66</v>
      </c>
      <c r="L1734">
        <v>0</v>
      </c>
      <c r="M1734">
        <f t="shared" si="55"/>
        <v>144</v>
      </c>
    </row>
    <row r="1735" spans="1:13" x14ac:dyDescent="0.3">
      <c r="A1735">
        <v>1733</v>
      </c>
      <c r="B1735" t="s">
        <v>294</v>
      </c>
      <c r="C1735" t="s">
        <v>301</v>
      </c>
      <c r="D1735">
        <v>2003</v>
      </c>
      <c r="E1735">
        <v>53</v>
      </c>
      <c r="F1735">
        <v>11</v>
      </c>
      <c r="G1735" t="str">
        <f t="shared" si="54"/>
        <v>Extreme</v>
      </c>
      <c r="H1735">
        <v>5</v>
      </c>
      <c r="I1735">
        <v>317</v>
      </c>
      <c r="J1735">
        <v>0</v>
      </c>
      <c r="K1735">
        <v>365</v>
      </c>
      <c r="L1735">
        <v>0</v>
      </c>
      <c r="M1735">
        <f t="shared" si="55"/>
        <v>698</v>
      </c>
    </row>
    <row r="1736" spans="1:13" x14ac:dyDescent="0.3">
      <c r="A1736">
        <v>1734</v>
      </c>
      <c r="B1736" t="s">
        <v>294</v>
      </c>
      <c r="C1736" t="s">
        <v>302</v>
      </c>
      <c r="D1736">
        <v>2003</v>
      </c>
      <c r="E1736">
        <v>25</v>
      </c>
      <c r="F1736">
        <v>10</v>
      </c>
      <c r="G1736" t="str">
        <f t="shared" si="54"/>
        <v>Extreme</v>
      </c>
      <c r="H1736">
        <v>0</v>
      </c>
      <c r="I1736">
        <v>141</v>
      </c>
      <c r="J1736">
        <v>10</v>
      </c>
      <c r="K1736">
        <v>115</v>
      </c>
      <c r="L1736">
        <v>0</v>
      </c>
      <c r="M1736">
        <f t="shared" si="55"/>
        <v>276</v>
      </c>
    </row>
    <row r="1737" spans="1:13" x14ac:dyDescent="0.3">
      <c r="A1737">
        <v>1735</v>
      </c>
      <c r="B1737" t="s">
        <v>294</v>
      </c>
      <c r="C1737" t="s">
        <v>723</v>
      </c>
      <c r="D1737">
        <v>2003</v>
      </c>
      <c r="E1737">
        <v>10</v>
      </c>
      <c r="F1737">
        <v>3</v>
      </c>
      <c r="G1737" t="str">
        <f t="shared" si="54"/>
        <v>High</v>
      </c>
      <c r="H1737">
        <v>2</v>
      </c>
      <c r="I1737">
        <v>50</v>
      </c>
      <c r="J1737">
        <v>5</v>
      </c>
      <c r="K1737">
        <v>157</v>
      </c>
      <c r="L1737">
        <v>0</v>
      </c>
      <c r="M1737">
        <f t="shared" si="55"/>
        <v>217</v>
      </c>
    </row>
    <row r="1738" spans="1:13" x14ac:dyDescent="0.3">
      <c r="A1738">
        <v>1736</v>
      </c>
      <c r="B1738" t="s">
        <v>294</v>
      </c>
      <c r="C1738" t="s">
        <v>724</v>
      </c>
      <c r="D1738">
        <v>2003</v>
      </c>
      <c r="E1738">
        <v>24</v>
      </c>
      <c r="F1738">
        <v>4</v>
      </c>
      <c r="G1738" t="str">
        <f t="shared" si="54"/>
        <v>Extreme</v>
      </c>
      <c r="H1738">
        <v>1</v>
      </c>
      <c r="I1738">
        <v>76</v>
      </c>
      <c r="J1738">
        <v>5</v>
      </c>
      <c r="K1738">
        <v>210</v>
      </c>
      <c r="L1738">
        <v>0</v>
      </c>
      <c r="M1738">
        <f t="shared" si="55"/>
        <v>296</v>
      </c>
    </row>
    <row r="1739" spans="1:13" x14ac:dyDescent="0.3">
      <c r="A1739">
        <v>1737</v>
      </c>
      <c r="B1739" t="s">
        <v>294</v>
      </c>
      <c r="C1739" t="s">
        <v>304</v>
      </c>
      <c r="D1739">
        <v>2003</v>
      </c>
      <c r="E1739">
        <v>42</v>
      </c>
      <c r="F1739">
        <v>4</v>
      </c>
      <c r="G1739" t="str">
        <f t="shared" si="54"/>
        <v>Extreme</v>
      </c>
      <c r="H1739">
        <v>2</v>
      </c>
      <c r="I1739">
        <v>57</v>
      </c>
      <c r="J1739">
        <v>2</v>
      </c>
      <c r="K1739">
        <v>460</v>
      </c>
      <c r="L1739">
        <v>0</v>
      </c>
      <c r="M1739">
        <f t="shared" si="55"/>
        <v>525</v>
      </c>
    </row>
    <row r="1740" spans="1:13" x14ac:dyDescent="0.3">
      <c r="A1740">
        <v>1738</v>
      </c>
      <c r="B1740" t="s">
        <v>294</v>
      </c>
      <c r="C1740" t="s">
        <v>305</v>
      </c>
      <c r="D1740">
        <v>2003</v>
      </c>
      <c r="E1740">
        <v>47</v>
      </c>
      <c r="F1740">
        <v>1</v>
      </c>
      <c r="G1740" t="str">
        <f t="shared" si="54"/>
        <v>Extreme</v>
      </c>
      <c r="H1740">
        <v>3</v>
      </c>
      <c r="I1740">
        <v>140</v>
      </c>
      <c r="J1740">
        <v>4</v>
      </c>
      <c r="K1740">
        <v>214</v>
      </c>
      <c r="L1740">
        <v>0</v>
      </c>
      <c r="M1740">
        <f t="shared" si="55"/>
        <v>362</v>
      </c>
    </row>
    <row r="1741" spans="1:13" x14ac:dyDescent="0.3">
      <c r="A1741">
        <v>1739</v>
      </c>
      <c r="B1741" t="s">
        <v>294</v>
      </c>
      <c r="C1741" t="s">
        <v>306</v>
      </c>
      <c r="D1741">
        <v>2003</v>
      </c>
      <c r="E1741">
        <v>13</v>
      </c>
      <c r="F1741">
        <v>0</v>
      </c>
      <c r="G1741" t="str">
        <f t="shared" si="54"/>
        <v>Extreme</v>
      </c>
      <c r="H1741">
        <v>2</v>
      </c>
      <c r="I1741">
        <v>94</v>
      </c>
      <c r="J1741">
        <v>0</v>
      </c>
      <c r="K1741">
        <v>116</v>
      </c>
      <c r="L1741">
        <v>0</v>
      </c>
      <c r="M1741">
        <f t="shared" si="55"/>
        <v>212</v>
      </c>
    </row>
    <row r="1742" spans="1:13" x14ac:dyDescent="0.3">
      <c r="A1742">
        <v>1740</v>
      </c>
      <c r="B1742" t="s">
        <v>294</v>
      </c>
      <c r="C1742" t="s">
        <v>232</v>
      </c>
      <c r="D1742">
        <v>2003</v>
      </c>
      <c r="E1742">
        <v>0</v>
      </c>
      <c r="F1742">
        <v>0</v>
      </c>
      <c r="G1742" t="str">
        <f t="shared" si="54"/>
        <v>Moderate</v>
      </c>
      <c r="H1742">
        <v>0</v>
      </c>
      <c r="I1742">
        <v>0</v>
      </c>
      <c r="J1742">
        <v>0</v>
      </c>
      <c r="K1742">
        <v>0</v>
      </c>
      <c r="L1742">
        <v>0</v>
      </c>
      <c r="M1742">
        <f t="shared" si="55"/>
        <v>0</v>
      </c>
    </row>
    <row r="1743" spans="1:13" x14ac:dyDescent="0.3">
      <c r="A1743">
        <v>1741</v>
      </c>
      <c r="B1743" t="s">
        <v>294</v>
      </c>
      <c r="C1743" t="s">
        <v>307</v>
      </c>
      <c r="D1743">
        <v>2003</v>
      </c>
      <c r="E1743">
        <v>29</v>
      </c>
      <c r="F1743">
        <v>7</v>
      </c>
      <c r="G1743" t="str">
        <f t="shared" si="54"/>
        <v>Extreme</v>
      </c>
      <c r="H1743">
        <v>3</v>
      </c>
      <c r="I1743">
        <v>157</v>
      </c>
      <c r="J1743">
        <v>10</v>
      </c>
      <c r="K1743">
        <v>224</v>
      </c>
      <c r="L1743">
        <v>0</v>
      </c>
      <c r="M1743">
        <f t="shared" si="55"/>
        <v>401</v>
      </c>
    </row>
    <row r="1744" spans="1:13" x14ac:dyDescent="0.3">
      <c r="A1744">
        <v>1742</v>
      </c>
      <c r="B1744" t="s">
        <v>294</v>
      </c>
      <c r="C1744" t="s">
        <v>725</v>
      </c>
      <c r="D1744">
        <v>2003</v>
      </c>
      <c r="E1744">
        <v>17</v>
      </c>
      <c r="F1744">
        <v>7</v>
      </c>
      <c r="G1744" t="str">
        <f t="shared" si="54"/>
        <v>Extreme</v>
      </c>
      <c r="H1744">
        <v>2</v>
      </c>
      <c r="I1744">
        <v>114</v>
      </c>
      <c r="J1744">
        <v>5</v>
      </c>
      <c r="K1744">
        <v>82</v>
      </c>
      <c r="L1744">
        <v>0</v>
      </c>
      <c r="M1744">
        <f t="shared" si="55"/>
        <v>210</v>
      </c>
    </row>
    <row r="1745" spans="1:13" x14ac:dyDescent="0.3">
      <c r="A1745">
        <v>1743</v>
      </c>
      <c r="B1745" t="s">
        <v>294</v>
      </c>
      <c r="C1745" t="s">
        <v>726</v>
      </c>
      <c r="D1745">
        <v>2003</v>
      </c>
      <c r="E1745">
        <v>28</v>
      </c>
      <c r="F1745">
        <v>23</v>
      </c>
      <c r="G1745" t="str">
        <f t="shared" si="54"/>
        <v>Extreme</v>
      </c>
      <c r="H1745">
        <v>7</v>
      </c>
      <c r="I1745">
        <v>212</v>
      </c>
      <c r="J1745">
        <v>4</v>
      </c>
      <c r="K1745">
        <v>232</v>
      </c>
      <c r="L1745">
        <v>0</v>
      </c>
      <c r="M1745">
        <f t="shared" si="55"/>
        <v>478</v>
      </c>
    </row>
    <row r="1746" spans="1:13" x14ac:dyDescent="0.3">
      <c r="A1746">
        <v>1744</v>
      </c>
      <c r="B1746" t="s">
        <v>294</v>
      </c>
      <c r="C1746" t="s">
        <v>309</v>
      </c>
      <c r="D1746">
        <v>2003</v>
      </c>
      <c r="E1746">
        <v>20</v>
      </c>
      <c r="F1746">
        <v>0</v>
      </c>
      <c r="G1746" t="str">
        <f t="shared" si="54"/>
        <v>Extreme</v>
      </c>
      <c r="H1746">
        <v>1</v>
      </c>
      <c r="I1746">
        <v>50</v>
      </c>
      <c r="J1746">
        <v>2</v>
      </c>
      <c r="K1746">
        <v>85</v>
      </c>
      <c r="L1746">
        <v>0</v>
      </c>
      <c r="M1746">
        <f t="shared" si="55"/>
        <v>138</v>
      </c>
    </row>
    <row r="1747" spans="1:13" x14ac:dyDescent="0.3">
      <c r="A1747">
        <v>1745</v>
      </c>
      <c r="B1747" t="s">
        <v>294</v>
      </c>
      <c r="C1747" t="s">
        <v>39</v>
      </c>
      <c r="D1747">
        <v>2003</v>
      </c>
      <c r="E1747">
        <v>394</v>
      </c>
      <c r="F1747">
        <v>102</v>
      </c>
      <c r="G1747" t="str">
        <f t="shared" si="54"/>
        <v>Extreme</v>
      </c>
      <c r="H1747">
        <v>33</v>
      </c>
      <c r="I1747">
        <v>1947</v>
      </c>
      <c r="J1747">
        <v>68</v>
      </c>
      <c r="K1747">
        <v>2930</v>
      </c>
      <c r="L1747">
        <v>0</v>
      </c>
      <c r="M1747">
        <f t="shared" si="55"/>
        <v>5080</v>
      </c>
    </row>
    <row r="1748" spans="1:13" x14ac:dyDescent="0.3">
      <c r="A1748">
        <v>1746</v>
      </c>
      <c r="B1748" t="s">
        <v>310</v>
      </c>
      <c r="C1748" t="s">
        <v>727</v>
      </c>
      <c r="D1748">
        <v>2003</v>
      </c>
      <c r="E1748">
        <v>10</v>
      </c>
      <c r="F1748">
        <v>1</v>
      </c>
      <c r="G1748" t="str">
        <f t="shared" si="54"/>
        <v>High</v>
      </c>
      <c r="H1748">
        <v>1</v>
      </c>
      <c r="I1748">
        <v>14</v>
      </c>
      <c r="J1748">
        <v>2</v>
      </c>
      <c r="K1748">
        <v>3</v>
      </c>
      <c r="L1748">
        <v>0</v>
      </c>
      <c r="M1748">
        <f t="shared" si="55"/>
        <v>21</v>
      </c>
    </row>
    <row r="1749" spans="1:13" x14ac:dyDescent="0.3">
      <c r="A1749">
        <v>1747</v>
      </c>
      <c r="B1749" t="s">
        <v>310</v>
      </c>
      <c r="C1749" t="s">
        <v>728</v>
      </c>
      <c r="D1749">
        <v>2003</v>
      </c>
      <c r="E1749">
        <v>33</v>
      </c>
      <c r="F1749">
        <v>4</v>
      </c>
      <c r="G1749" t="str">
        <f t="shared" si="54"/>
        <v>Extreme</v>
      </c>
      <c r="H1749">
        <v>6</v>
      </c>
      <c r="I1749">
        <v>140</v>
      </c>
      <c r="J1749">
        <v>12</v>
      </c>
      <c r="K1749">
        <v>36</v>
      </c>
      <c r="L1749">
        <v>0</v>
      </c>
      <c r="M1749">
        <f t="shared" si="55"/>
        <v>198</v>
      </c>
    </row>
    <row r="1750" spans="1:13" x14ac:dyDescent="0.3">
      <c r="A1750">
        <v>1748</v>
      </c>
      <c r="B1750" t="s">
        <v>310</v>
      </c>
      <c r="C1750" t="s">
        <v>311</v>
      </c>
      <c r="D1750">
        <v>2003</v>
      </c>
      <c r="E1750">
        <v>61</v>
      </c>
      <c r="F1750">
        <v>5</v>
      </c>
      <c r="G1750" t="str">
        <f t="shared" si="54"/>
        <v>Extreme</v>
      </c>
      <c r="H1750">
        <v>10</v>
      </c>
      <c r="I1750">
        <v>134</v>
      </c>
      <c r="J1750">
        <v>32</v>
      </c>
      <c r="K1750">
        <v>69</v>
      </c>
      <c r="L1750">
        <v>0</v>
      </c>
      <c r="M1750">
        <f t="shared" si="55"/>
        <v>250</v>
      </c>
    </row>
    <row r="1751" spans="1:13" x14ac:dyDescent="0.3">
      <c r="A1751">
        <v>1749</v>
      </c>
      <c r="B1751" t="s">
        <v>310</v>
      </c>
      <c r="C1751" t="s">
        <v>312</v>
      </c>
      <c r="D1751">
        <v>2003</v>
      </c>
      <c r="E1751">
        <v>38</v>
      </c>
      <c r="F1751">
        <v>8</v>
      </c>
      <c r="G1751" t="str">
        <f t="shared" si="54"/>
        <v>Extreme</v>
      </c>
      <c r="H1751">
        <v>4</v>
      </c>
      <c r="I1751">
        <v>88</v>
      </c>
      <c r="J1751">
        <v>5</v>
      </c>
      <c r="K1751">
        <v>23</v>
      </c>
      <c r="L1751">
        <v>0</v>
      </c>
      <c r="M1751">
        <f t="shared" si="55"/>
        <v>128</v>
      </c>
    </row>
    <row r="1752" spans="1:13" x14ac:dyDescent="0.3">
      <c r="A1752">
        <v>1750</v>
      </c>
      <c r="B1752" t="s">
        <v>310</v>
      </c>
      <c r="C1752" t="s">
        <v>313</v>
      </c>
      <c r="D1752">
        <v>2003</v>
      </c>
      <c r="E1752">
        <v>137</v>
      </c>
      <c r="F1752">
        <v>22</v>
      </c>
      <c r="G1752" t="str">
        <f t="shared" si="54"/>
        <v>Extreme</v>
      </c>
      <c r="H1752">
        <v>9</v>
      </c>
      <c r="I1752">
        <v>171</v>
      </c>
      <c r="J1752">
        <v>11</v>
      </c>
      <c r="K1752">
        <v>51</v>
      </c>
      <c r="L1752">
        <v>0</v>
      </c>
      <c r="M1752">
        <f t="shared" si="55"/>
        <v>264</v>
      </c>
    </row>
    <row r="1753" spans="1:13" x14ac:dyDescent="0.3">
      <c r="A1753">
        <v>1751</v>
      </c>
      <c r="B1753" t="s">
        <v>310</v>
      </c>
      <c r="C1753" t="s">
        <v>314</v>
      </c>
      <c r="D1753">
        <v>2003</v>
      </c>
      <c r="E1753">
        <v>25</v>
      </c>
      <c r="F1753">
        <v>18</v>
      </c>
      <c r="G1753" t="str">
        <f t="shared" si="54"/>
        <v>Extreme</v>
      </c>
      <c r="H1753">
        <v>24</v>
      </c>
      <c r="I1753">
        <v>94</v>
      </c>
      <c r="J1753">
        <v>0</v>
      </c>
      <c r="K1753">
        <v>53</v>
      </c>
      <c r="L1753">
        <v>0</v>
      </c>
      <c r="M1753">
        <f t="shared" si="55"/>
        <v>189</v>
      </c>
    </row>
    <row r="1754" spans="1:13" x14ac:dyDescent="0.3">
      <c r="A1754">
        <v>1752</v>
      </c>
      <c r="B1754" t="s">
        <v>310</v>
      </c>
      <c r="C1754" t="s">
        <v>315</v>
      </c>
      <c r="D1754">
        <v>2003</v>
      </c>
      <c r="E1754">
        <v>93</v>
      </c>
      <c r="F1754">
        <v>46</v>
      </c>
      <c r="G1754" t="str">
        <f t="shared" si="54"/>
        <v>Extreme</v>
      </c>
      <c r="H1754">
        <v>16</v>
      </c>
      <c r="I1754">
        <v>252</v>
      </c>
      <c r="J1754">
        <v>23</v>
      </c>
      <c r="K1754">
        <v>142</v>
      </c>
      <c r="L1754">
        <v>0</v>
      </c>
      <c r="M1754">
        <f t="shared" si="55"/>
        <v>479</v>
      </c>
    </row>
    <row r="1755" spans="1:13" x14ac:dyDescent="0.3">
      <c r="A1755">
        <v>1753</v>
      </c>
      <c r="B1755" t="s">
        <v>310</v>
      </c>
      <c r="C1755" t="s">
        <v>316</v>
      </c>
      <c r="D1755">
        <v>2003</v>
      </c>
      <c r="E1755">
        <v>3</v>
      </c>
      <c r="F1755">
        <v>0</v>
      </c>
      <c r="G1755" t="str">
        <f t="shared" si="54"/>
        <v>Moderate</v>
      </c>
      <c r="H1755">
        <v>2</v>
      </c>
      <c r="I1755">
        <v>14</v>
      </c>
      <c r="J1755">
        <v>6</v>
      </c>
      <c r="K1755">
        <v>1</v>
      </c>
      <c r="L1755">
        <v>0</v>
      </c>
      <c r="M1755">
        <f t="shared" si="55"/>
        <v>23</v>
      </c>
    </row>
    <row r="1756" spans="1:13" x14ac:dyDescent="0.3">
      <c r="A1756">
        <v>1754</v>
      </c>
      <c r="B1756" t="s">
        <v>310</v>
      </c>
      <c r="C1756" t="s">
        <v>729</v>
      </c>
      <c r="D1756">
        <v>2003</v>
      </c>
      <c r="E1756">
        <v>7</v>
      </c>
      <c r="F1756">
        <v>0</v>
      </c>
      <c r="G1756" t="str">
        <f t="shared" si="54"/>
        <v>High</v>
      </c>
      <c r="H1756">
        <v>1</v>
      </c>
      <c r="I1756">
        <v>22</v>
      </c>
      <c r="J1756">
        <v>0</v>
      </c>
      <c r="K1756">
        <v>13</v>
      </c>
      <c r="L1756">
        <v>0</v>
      </c>
      <c r="M1756">
        <f t="shared" si="55"/>
        <v>36</v>
      </c>
    </row>
    <row r="1757" spans="1:13" x14ac:dyDescent="0.3">
      <c r="A1757">
        <v>1755</v>
      </c>
      <c r="B1757" t="s">
        <v>310</v>
      </c>
      <c r="C1757" t="s">
        <v>317</v>
      </c>
      <c r="D1757">
        <v>2003</v>
      </c>
      <c r="E1757">
        <v>56</v>
      </c>
      <c r="F1757">
        <v>8</v>
      </c>
      <c r="G1757" t="str">
        <f t="shared" si="54"/>
        <v>Extreme</v>
      </c>
      <c r="H1757">
        <v>17</v>
      </c>
      <c r="I1757">
        <v>164</v>
      </c>
      <c r="J1757">
        <v>13</v>
      </c>
      <c r="K1757">
        <v>50</v>
      </c>
      <c r="L1757">
        <v>0</v>
      </c>
      <c r="M1757">
        <f t="shared" si="55"/>
        <v>252</v>
      </c>
    </row>
    <row r="1758" spans="1:13" x14ac:dyDescent="0.3">
      <c r="A1758">
        <v>1756</v>
      </c>
      <c r="B1758" t="s">
        <v>310</v>
      </c>
      <c r="C1758" t="s">
        <v>318</v>
      </c>
      <c r="D1758">
        <v>2003</v>
      </c>
      <c r="E1758">
        <v>82</v>
      </c>
      <c r="F1758">
        <v>12</v>
      </c>
      <c r="G1758" t="str">
        <f t="shared" si="54"/>
        <v>Extreme</v>
      </c>
      <c r="H1758">
        <v>12</v>
      </c>
      <c r="I1758">
        <v>187</v>
      </c>
      <c r="J1758">
        <v>27</v>
      </c>
      <c r="K1758">
        <v>78</v>
      </c>
      <c r="L1758">
        <v>0</v>
      </c>
      <c r="M1758">
        <f t="shared" si="55"/>
        <v>316</v>
      </c>
    </row>
    <row r="1759" spans="1:13" x14ac:dyDescent="0.3">
      <c r="A1759">
        <v>1757</v>
      </c>
      <c r="B1759" t="s">
        <v>310</v>
      </c>
      <c r="C1759" t="s">
        <v>319</v>
      </c>
      <c r="D1759">
        <v>2003</v>
      </c>
      <c r="E1759">
        <v>49</v>
      </c>
      <c r="F1759">
        <v>13</v>
      </c>
      <c r="G1759" t="str">
        <f t="shared" si="54"/>
        <v>Extreme</v>
      </c>
      <c r="H1759">
        <v>27</v>
      </c>
      <c r="I1759">
        <v>179</v>
      </c>
      <c r="J1759">
        <v>0</v>
      </c>
      <c r="K1759">
        <v>64</v>
      </c>
      <c r="L1759">
        <v>0</v>
      </c>
      <c r="M1759">
        <f t="shared" si="55"/>
        <v>283</v>
      </c>
    </row>
    <row r="1760" spans="1:13" x14ac:dyDescent="0.3">
      <c r="A1760">
        <v>1758</v>
      </c>
      <c r="B1760" t="s">
        <v>310</v>
      </c>
      <c r="C1760" t="s">
        <v>320</v>
      </c>
      <c r="D1760">
        <v>2003</v>
      </c>
      <c r="E1760">
        <v>30</v>
      </c>
      <c r="F1760">
        <v>7</v>
      </c>
      <c r="G1760" t="str">
        <f t="shared" si="54"/>
        <v>Extreme</v>
      </c>
      <c r="H1760">
        <v>10</v>
      </c>
      <c r="I1760">
        <v>66</v>
      </c>
      <c r="J1760">
        <v>0</v>
      </c>
      <c r="K1760">
        <v>35</v>
      </c>
      <c r="L1760">
        <v>0</v>
      </c>
      <c r="M1760">
        <f t="shared" si="55"/>
        <v>118</v>
      </c>
    </row>
    <row r="1761" spans="1:13" x14ac:dyDescent="0.3">
      <c r="A1761">
        <v>1759</v>
      </c>
      <c r="B1761" t="s">
        <v>310</v>
      </c>
      <c r="C1761" t="s">
        <v>321</v>
      </c>
      <c r="D1761">
        <v>2003</v>
      </c>
      <c r="E1761">
        <v>88</v>
      </c>
      <c r="F1761">
        <v>20</v>
      </c>
      <c r="G1761" t="str">
        <f t="shared" si="54"/>
        <v>Extreme</v>
      </c>
      <c r="H1761">
        <v>12</v>
      </c>
      <c r="I1761">
        <v>213</v>
      </c>
      <c r="J1761">
        <v>68</v>
      </c>
      <c r="K1761">
        <v>196</v>
      </c>
      <c r="L1761">
        <v>0</v>
      </c>
      <c r="M1761">
        <f t="shared" si="55"/>
        <v>509</v>
      </c>
    </row>
    <row r="1762" spans="1:13" x14ac:dyDescent="0.3">
      <c r="A1762">
        <v>1760</v>
      </c>
      <c r="B1762" t="s">
        <v>310</v>
      </c>
      <c r="C1762" t="s">
        <v>322</v>
      </c>
      <c r="D1762">
        <v>2003</v>
      </c>
      <c r="E1762">
        <v>82</v>
      </c>
      <c r="F1762">
        <v>23</v>
      </c>
      <c r="G1762" t="str">
        <f t="shared" si="54"/>
        <v>Extreme</v>
      </c>
      <c r="H1762">
        <v>40</v>
      </c>
      <c r="I1762">
        <v>200</v>
      </c>
      <c r="J1762">
        <v>13</v>
      </c>
      <c r="K1762">
        <v>85</v>
      </c>
      <c r="L1762">
        <v>0</v>
      </c>
      <c r="M1762">
        <f t="shared" si="55"/>
        <v>361</v>
      </c>
    </row>
    <row r="1763" spans="1:13" x14ac:dyDescent="0.3">
      <c r="A1763">
        <v>1761</v>
      </c>
      <c r="B1763" t="s">
        <v>310</v>
      </c>
      <c r="C1763" t="s">
        <v>323</v>
      </c>
      <c r="D1763">
        <v>2003</v>
      </c>
      <c r="E1763">
        <v>37</v>
      </c>
      <c r="F1763">
        <v>2</v>
      </c>
      <c r="G1763" t="str">
        <f t="shared" si="54"/>
        <v>Extreme</v>
      </c>
      <c r="H1763">
        <v>1</v>
      </c>
      <c r="I1763">
        <v>64</v>
      </c>
      <c r="J1763">
        <v>8</v>
      </c>
      <c r="K1763">
        <v>22</v>
      </c>
      <c r="L1763">
        <v>0</v>
      </c>
      <c r="M1763">
        <f t="shared" si="55"/>
        <v>97</v>
      </c>
    </row>
    <row r="1764" spans="1:13" x14ac:dyDescent="0.3">
      <c r="A1764">
        <v>1762</v>
      </c>
      <c r="B1764" t="s">
        <v>310</v>
      </c>
      <c r="C1764" t="s">
        <v>324</v>
      </c>
      <c r="D1764">
        <v>2003</v>
      </c>
      <c r="E1764">
        <v>83</v>
      </c>
      <c r="F1764">
        <v>6</v>
      </c>
      <c r="G1764" t="str">
        <f t="shared" si="54"/>
        <v>Extreme</v>
      </c>
      <c r="H1764">
        <v>9</v>
      </c>
      <c r="I1764">
        <v>175</v>
      </c>
      <c r="J1764">
        <v>7</v>
      </c>
      <c r="K1764">
        <v>68</v>
      </c>
      <c r="L1764">
        <v>0</v>
      </c>
      <c r="M1764">
        <f t="shared" si="55"/>
        <v>265</v>
      </c>
    </row>
    <row r="1765" spans="1:13" x14ac:dyDescent="0.3">
      <c r="A1765">
        <v>1763</v>
      </c>
      <c r="B1765" t="s">
        <v>310</v>
      </c>
      <c r="C1765" t="s">
        <v>325</v>
      </c>
      <c r="D1765">
        <v>2003</v>
      </c>
      <c r="E1765">
        <v>72</v>
      </c>
      <c r="F1765">
        <v>50</v>
      </c>
      <c r="G1765" t="str">
        <f t="shared" si="54"/>
        <v>Extreme</v>
      </c>
      <c r="H1765">
        <v>24</v>
      </c>
      <c r="I1765">
        <v>161</v>
      </c>
      <c r="J1765">
        <v>6</v>
      </c>
      <c r="K1765">
        <v>125</v>
      </c>
      <c r="L1765">
        <v>0</v>
      </c>
      <c r="M1765">
        <f t="shared" si="55"/>
        <v>366</v>
      </c>
    </row>
    <row r="1766" spans="1:13" x14ac:dyDescent="0.3">
      <c r="A1766">
        <v>1764</v>
      </c>
      <c r="B1766" t="s">
        <v>310</v>
      </c>
      <c r="C1766" t="s">
        <v>326</v>
      </c>
      <c r="D1766">
        <v>2003</v>
      </c>
      <c r="E1766">
        <v>25</v>
      </c>
      <c r="F1766">
        <v>1</v>
      </c>
      <c r="G1766" t="str">
        <f t="shared" si="54"/>
        <v>Extreme</v>
      </c>
      <c r="H1766">
        <v>3</v>
      </c>
      <c r="I1766">
        <v>52</v>
      </c>
      <c r="J1766">
        <v>0</v>
      </c>
      <c r="K1766">
        <v>22</v>
      </c>
      <c r="L1766">
        <v>0</v>
      </c>
      <c r="M1766">
        <f t="shared" si="55"/>
        <v>78</v>
      </c>
    </row>
    <row r="1767" spans="1:13" x14ac:dyDescent="0.3">
      <c r="A1767">
        <v>1765</v>
      </c>
      <c r="B1767" t="s">
        <v>310</v>
      </c>
      <c r="C1767" t="s">
        <v>327</v>
      </c>
      <c r="D1767">
        <v>2003</v>
      </c>
      <c r="E1767">
        <v>70</v>
      </c>
      <c r="F1767">
        <v>7</v>
      </c>
      <c r="G1767" t="str">
        <f t="shared" si="54"/>
        <v>Extreme</v>
      </c>
      <c r="H1767">
        <v>19</v>
      </c>
      <c r="I1767">
        <v>127</v>
      </c>
      <c r="J1767">
        <v>7</v>
      </c>
      <c r="K1767">
        <v>52</v>
      </c>
      <c r="L1767">
        <v>0</v>
      </c>
      <c r="M1767">
        <f t="shared" si="55"/>
        <v>212</v>
      </c>
    </row>
    <row r="1768" spans="1:13" x14ac:dyDescent="0.3">
      <c r="A1768">
        <v>1766</v>
      </c>
      <c r="B1768" t="s">
        <v>310</v>
      </c>
      <c r="C1768" t="s">
        <v>328</v>
      </c>
      <c r="D1768">
        <v>2003</v>
      </c>
      <c r="E1768">
        <v>77</v>
      </c>
      <c r="F1768">
        <v>43</v>
      </c>
      <c r="G1768" t="str">
        <f t="shared" si="54"/>
        <v>Extreme</v>
      </c>
      <c r="H1768">
        <v>22</v>
      </c>
      <c r="I1768">
        <v>240</v>
      </c>
      <c r="J1768">
        <v>84</v>
      </c>
      <c r="K1768">
        <v>298</v>
      </c>
      <c r="L1768">
        <v>0</v>
      </c>
      <c r="M1768">
        <f t="shared" si="55"/>
        <v>687</v>
      </c>
    </row>
    <row r="1769" spans="1:13" x14ac:dyDescent="0.3">
      <c r="A1769">
        <v>1767</v>
      </c>
      <c r="B1769" t="s">
        <v>310</v>
      </c>
      <c r="C1769" t="s">
        <v>329</v>
      </c>
      <c r="D1769">
        <v>2003</v>
      </c>
      <c r="E1769">
        <v>0</v>
      </c>
      <c r="F1769">
        <v>0</v>
      </c>
      <c r="G1769" t="str">
        <f t="shared" si="54"/>
        <v>Moderate</v>
      </c>
      <c r="H1769">
        <v>1</v>
      </c>
      <c r="I1769">
        <v>3</v>
      </c>
      <c r="J1769">
        <v>0</v>
      </c>
      <c r="K1769">
        <v>0</v>
      </c>
      <c r="L1769">
        <v>0</v>
      </c>
      <c r="M1769">
        <f t="shared" si="55"/>
        <v>4</v>
      </c>
    </row>
    <row r="1770" spans="1:13" x14ac:dyDescent="0.3">
      <c r="A1770">
        <v>1768</v>
      </c>
      <c r="B1770" t="s">
        <v>310</v>
      </c>
      <c r="C1770" t="s">
        <v>330</v>
      </c>
      <c r="D1770">
        <v>2003</v>
      </c>
      <c r="E1770">
        <v>103</v>
      </c>
      <c r="F1770">
        <v>25</v>
      </c>
      <c r="G1770" t="str">
        <f t="shared" si="54"/>
        <v>Extreme</v>
      </c>
      <c r="H1770">
        <v>57</v>
      </c>
      <c r="I1770">
        <v>297</v>
      </c>
      <c r="J1770">
        <v>60</v>
      </c>
      <c r="K1770">
        <v>108</v>
      </c>
      <c r="L1770">
        <v>0</v>
      </c>
      <c r="M1770">
        <f t="shared" si="55"/>
        <v>547</v>
      </c>
    </row>
    <row r="1771" spans="1:13" x14ac:dyDescent="0.3">
      <c r="A1771">
        <v>1769</v>
      </c>
      <c r="B1771" t="s">
        <v>310</v>
      </c>
      <c r="C1771" t="s">
        <v>331</v>
      </c>
      <c r="D1771">
        <v>2003</v>
      </c>
      <c r="E1771">
        <v>0</v>
      </c>
      <c r="F1771">
        <v>2</v>
      </c>
      <c r="G1771" t="str">
        <f t="shared" si="54"/>
        <v>Moderate</v>
      </c>
      <c r="H1771">
        <v>0</v>
      </c>
      <c r="I1771">
        <v>4</v>
      </c>
      <c r="J1771">
        <v>1</v>
      </c>
      <c r="K1771">
        <v>0</v>
      </c>
      <c r="L1771">
        <v>0</v>
      </c>
      <c r="M1771">
        <f t="shared" si="55"/>
        <v>7</v>
      </c>
    </row>
    <row r="1772" spans="1:13" x14ac:dyDescent="0.3">
      <c r="A1772">
        <v>1770</v>
      </c>
      <c r="B1772" t="s">
        <v>310</v>
      </c>
      <c r="C1772" t="s">
        <v>332</v>
      </c>
      <c r="D1772">
        <v>2003</v>
      </c>
      <c r="E1772">
        <v>36</v>
      </c>
      <c r="F1772">
        <v>35</v>
      </c>
      <c r="G1772" t="str">
        <f t="shared" si="54"/>
        <v>Extreme</v>
      </c>
      <c r="H1772">
        <v>0</v>
      </c>
      <c r="I1772">
        <v>112</v>
      </c>
      <c r="J1772">
        <v>10</v>
      </c>
      <c r="K1772">
        <v>12</v>
      </c>
      <c r="L1772">
        <v>0</v>
      </c>
      <c r="M1772">
        <f t="shared" si="55"/>
        <v>169</v>
      </c>
    </row>
    <row r="1773" spans="1:13" x14ac:dyDescent="0.3">
      <c r="A1773">
        <v>1771</v>
      </c>
      <c r="B1773" t="s">
        <v>310</v>
      </c>
      <c r="C1773" t="s">
        <v>333</v>
      </c>
      <c r="D1773">
        <v>2003</v>
      </c>
      <c r="E1773">
        <v>37</v>
      </c>
      <c r="F1773">
        <v>4</v>
      </c>
      <c r="G1773" t="str">
        <f t="shared" si="54"/>
        <v>Extreme</v>
      </c>
      <c r="H1773">
        <v>17</v>
      </c>
      <c r="I1773">
        <v>137</v>
      </c>
      <c r="J1773">
        <v>15</v>
      </c>
      <c r="K1773">
        <v>61</v>
      </c>
      <c r="L1773">
        <v>0</v>
      </c>
      <c r="M1773">
        <f t="shared" si="55"/>
        <v>234</v>
      </c>
    </row>
    <row r="1774" spans="1:13" x14ac:dyDescent="0.3">
      <c r="A1774">
        <v>1772</v>
      </c>
      <c r="B1774" t="s">
        <v>310</v>
      </c>
      <c r="C1774" t="s">
        <v>334</v>
      </c>
      <c r="D1774">
        <v>2003</v>
      </c>
      <c r="E1774">
        <v>53</v>
      </c>
      <c r="F1774">
        <v>18</v>
      </c>
      <c r="G1774" t="str">
        <f t="shared" si="54"/>
        <v>Extreme</v>
      </c>
      <c r="H1774">
        <v>6</v>
      </c>
      <c r="I1774">
        <v>157</v>
      </c>
      <c r="J1774">
        <v>21</v>
      </c>
      <c r="K1774">
        <v>23</v>
      </c>
      <c r="L1774">
        <v>0</v>
      </c>
      <c r="M1774">
        <f t="shared" si="55"/>
        <v>225</v>
      </c>
    </row>
    <row r="1775" spans="1:13" x14ac:dyDescent="0.3">
      <c r="A1775">
        <v>1773</v>
      </c>
      <c r="B1775" t="s">
        <v>310</v>
      </c>
      <c r="C1775" t="s">
        <v>335</v>
      </c>
      <c r="D1775">
        <v>2003</v>
      </c>
      <c r="E1775">
        <v>50</v>
      </c>
      <c r="F1775">
        <v>13</v>
      </c>
      <c r="G1775" t="str">
        <f t="shared" si="54"/>
        <v>Extreme</v>
      </c>
      <c r="H1775">
        <v>5</v>
      </c>
      <c r="I1775">
        <v>184</v>
      </c>
      <c r="J1775">
        <v>31</v>
      </c>
      <c r="K1775">
        <v>43</v>
      </c>
      <c r="L1775">
        <v>0</v>
      </c>
      <c r="M1775">
        <f t="shared" si="55"/>
        <v>276</v>
      </c>
    </row>
    <row r="1776" spans="1:13" x14ac:dyDescent="0.3">
      <c r="A1776">
        <v>1774</v>
      </c>
      <c r="B1776" t="s">
        <v>310</v>
      </c>
      <c r="C1776" t="s">
        <v>336</v>
      </c>
      <c r="D1776">
        <v>2003</v>
      </c>
      <c r="E1776">
        <v>39</v>
      </c>
      <c r="F1776">
        <v>2</v>
      </c>
      <c r="G1776" t="str">
        <f t="shared" si="54"/>
        <v>Extreme</v>
      </c>
      <c r="H1776">
        <v>4</v>
      </c>
      <c r="I1776">
        <v>143</v>
      </c>
      <c r="J1776">
        <v>13</v>
      </c>
      <c r="K1776">
        <v>44</v>
      </c>
      <c r="L1776">
        <v>0</v>
      </c>
      <c r="M1776">
        <f t="shared" si="55"/>
        <v>206</v>
      </c>
    </row>
    <row r="1777" spans="1:13" x14ac:dyDescent="0.3">
      <c r="A1777">
        <v>1775</v>
      </c>
      <c r="B1777" t="s">
        <v>310</v>
      </c>
      <c r="C1777" t="s">
        <v>337</v>
      </c>
      <c r="D1777">
        <v>2003</v>
      </c>
      <c r="E1777">
        <v>45</v>
      </c>
      <c r="F1777">
        <v>5</v>
      </c>
      <c r="G1777" t="str">
        <f t="shared" si="54"/>
        <v>Extreme</v>
      </c>
      <c r="H1777">
        <v>4</v>
      </c>
      <c r="I1777">
        <v>126</v>
      </c>
      <c r="J1777">
        <v>12</v>
      </c>
      <c r="K1777">
        <v>54</v>
      </c>
      <c r="L1777">
        <v>0</v>
      </c>
      <c r="M1777">
        <f t="shared" si="55"/>
        <v>201</v>
      </c>
    </row>
    <row r="1778" spans="1:13" x14ac:dyDescent="0.3">
      <c r="A1778">
        <v>1776</v>
      </c>
      <c r="B1778" t="s">
        <v>310</v>
      </c>
      <c r="C1778" t="s">
        <v>338</v>
      </c>
      <c r="D1778">
        <v>2003</v>
      </c>
      <c r="E1778">
        <v>40</v>
      </c>
      <c r="F1778">
        <v>21</v>
      </c>
      <c r="G1778" t="str">
        <f t="shared" si="54"/>
        <v>Extreme</v>
      </c>
      <c r="H1778">
        <v>23</v>
      </c>
      <c r="I1778">
        <v>93</v>
      </c>
      <c r="J1778">
        <v>3</v>
      </c>
      <c r="K1778">
        <v>41</v>
      </c>
      <c r="L1778">
        <v>0</v>
      </c>
      <c r="M1778">
        <f t="shared" si="55"/>
        <v>181</v>
      </c>
    </row>
    <row r="1779" spans="1:13" x14ac:dyDescent="0.3">
      <c r="A1779">
        <v>1777</v>
      </c>
      <c r="B1779" t="s">
        <v>310</v>
      </c>
      <c r="C1779" t="s">
        <v>339</v>
      </c>
      <c r="D1779">
        <v>2003</v>
      </c>
      <c r="E1779">
        <v>40</v>
      </c>
      <c r="F1779">
        <v>3</v>
      </c>
      <c r="G1779" t="str">
        <f t="shared" si="54"/>
        <v>Extreme</v>
      </c>
      <c r="H1779">
        <v>15</v>
      </c>
      <c r="I1779">
        <v>134</v>
      </c>
      <c r="J1779">
        <v>19</v>
      </c>
      <c r="K1779">
        <v>34</v>
      </c>
      <c r="L1779">
        <v>0</v>
      </c>
      <c r="M1779">
        <f t="shared" si="55"/>
        <v>205</v>
      </c>
    </row>
    <row r="1780" spans="1:13" x14ac:dyDescent="0.3">
      <c r="A1780">
        <v>1778</v>
      </c>
      <c r="B1780" t="s">
        <v>310</v>
      </c>
      <c r="C1780" t="s">
        <v>340</v>
      </c>
      <c r="D1780">
        <v>2003</v>
      </c>
      <c r="E1780">
        <v>31</v>
      </c>
      <c r="F1780">
        <v>5</v>
      </c>
      <c r="G1780" t="str">
        <f t="shared" si="54"/>
        <v>Extreme</v>
      </c>
      <c r="H1780">
        <v>4</v>
      </c>
      <c r="I1780">
        <v>65</v>
      </c>
      <c r="J1780">
        <v>10</v>
      </c>
      <c r="K1780">
        <v>65</v>
      </c>
      <c r="L1780">
        <v>0</v>
      </c>
      <c r="M1780">
        <f t="shared" si="55"/>
        <v>149</v>
      </c>
    </row>
    <row r="1781" spans="1:13" x14ac:dyDescent="0.3">
      <c r="A1781">
        <v>1779</v>
      </c>
      <c r="B1781" t="s">
        <v>310</v>
      </c>
      <c r="C1781" t="s">
        <v>341</v>
      </c>
      <c r="D1781">
        <v>2003</v>
      </c>
      <c r="E1781">
        <v>32</v>
      </c>
      <c r="F1781">
        <v>4</v>
      </c>
      <c r="G1781" t="str">
        <f t="shared" si="54"/>
        <v>Extreme</v>
      </c>
      <c r="H1781">
        <v>21</v>
      </c>
      <c r="I1781">
        <v>92</v>
      </c>
      <c r="J1781">
        <v>2</v>
      </c>
      <c r="K1781">
        <v>26</v>
      </c>
      <c r="L1781">
        <v>0</v>
      </c>
      <c r="M1781">
        <f t="shared" si="55"/>
        <v>145</v>
      </c>
    </row>
    <row r="1782" spans="1:13" x14ac:dyDescent="0.3">
      <c r="A1782">
        <v>1780</v>
      </c>
      <c r="B1782" t="s">
        <v>310</v>
      </c>
      <c r="C1782" t="s">
        <v>342</v>
      </c>
      <c r="D1782">
        <v>2003</v>
      </c>
      <c r="E1782">
        <v>75</v>
      </c>
      <c r="F1782">
        <v>8</v>
      </c>
      <c r="G1782" t="str">
        <f t="shared" si="54"/>
        <v>Extreme</v>
      </c>
      <c r="H1782">
        <v>17</v>
      </c>
      <c r="I1782">
        <v>176</v>
      </c>
      <c r="J1782">
        <v>0</v>
      </c>
      <c r="K1782">
        <v>46</v>
      </c>
      <c r="L1782">
        <v>0</v>
      </c>
      <c r="M1782">
        <f t="shared" si="55"/>
        <v>247</v>
      </c>
    </row>
    <row r="1783" spans="1:13" x14ac:dyDescent="0.3">
      <c r="A1783">
        <v>1781</v>
      </c>
      <c r="B1783" t="s">
        <v>310</v>
      </c>
      <c r="C1783" t="s">
        <v>343</v>
      </c>
      <c r="D1783">
        <v>2003</v>
      </c>
      <c r="E1783">
        <v>88</v>
      </c>
      <c r="F1783">
        <v>5</v>
      </c>
      <c r="G1783" t="str">
        <f t="shared" si="54"/>
        <v>Extreme</v>
      </c>
      <c r="H1783">
        <v>2</v>
      </c>
      <c r="I1783">
        <v>163</v>
      </c>
      <c r="J1783">
        <v>20</v>
      </c>
      <c r="K1783">
        <v>83</v>
      </c>
      <c r="L1783">
        <v>0</v>
      </c>
      <c r="M1783">
        <f t="shared" si="55"/>
        <v>273</v>
      </c>
    </row>
    <row r="1784" spans="1:13" x14ac:dyDescent="0.3">
      <c r="A1784">
        <v>1782</v>
      </c>
      <c r="B1784" t="s">
        <v>310</v>
      </c>
      <c r="C1784" t="s">
        <v>344</v>
      </c>
      <c r="D1784">
        <v>2003</v>
      </c>
      <c r="E1784">
        <v>62</v>
      </c>
      <c r="F1784">
        <v>9</v>
      </c>
      <c r="G1784" t="str">
        <f t="shared" si="54"/>
        <v>Extreme</v>
      </c>
      <c r="H1784">
        <v>5</v>
      </c>
      <c r="I1784">
        <v>132</v>
      </c>
      <c r="J1784">
        <v>13</v>
      </c>
      <c r="K1784">
        <v>50</v>
      </c>
      <c r="L1784">
        <v>0</v>
      </c>
      <c r="M1784">
        <f t="shared" si="55"/>
        <v>209</v>
      </c>
    </row>
    <row r="1785" spans="1:13" x14ac:dyDescent="0.3">
      <c r="A1785">
        <v>1783</v>
      </c>
      <c r="B1785" t="s">
        <v>310</v>
      </c>
      <c r="C1785" t="s">
        <v>345</v>
      </c>
      <c r="D1785">
        <v>2003</v>
      </c>
      <c r="E1785">
        <v>41</v>
      </c>
      <c r="F1785">
        <v>11</v>
      </c>
      <c r="G1785" t="str">
        <f t="shared" si="54"/>
        <v>Extreme</v>
      </c>
      <c r="H1785">
        <v>28</v>
      </c>
      <c r="I1785">
        <v>110</v>
      </c>
      <c r="J1785">
        <v>2</v>
      </c>
      <c r="K1785">
        <v>44</v>
      </c>
      <c r="L1785">
        <v>0</v>
      </c>
      <c r="M1785">
        <f t="shared" si="55"/>
        <v>195</v>
      </c>
    </row>
    <row r="1786" spans="1:13" x14ac:dyDescent="0.3">
      <c r="A1786">
        <v>1784</v>
      </c>
      <c r="B1786" t="s">
        <v>310</v>
      </c>
      <c r="C1786" t="s">
        <v>346</v>
      </c>
      <c r="D1786">
        <v>2003</v>
      </c>
      <c r="E1786">
        <v>121</v>
      </c>
      <c r="F1786">
        <v>28</v>
      </c>
      <c r="G1786" t="str">
        <f t="shared" si="54"/>
        <v>Extreme</v>
      </c>
      <c r="H1786">
        <v>27</v>
      </c>
      <c r="I1786">
        <v>388</v>
      </c>
      <c r="J1786">
        <v>17</v>
      </c>
      <c r="K1786">
        <v>127</v>
      </c>
      <c r="L1786">
        <v>0</v>
      </c>
      <c r="M1786">
        <f t="shared" si="55"/>
        <v>587</v>
      </c>
    </row>
    <row r="1787" spans="1:13" x14ac:dyDescent="0.3">
      <c r="A1787">
        <v>1785</v>
      </c>
      <c r="B1787" t="s">
        <v>310</v>
      </c>
      <c r="C1787" t="s">
        <v>347</v>
      </c>
      <c r="D1787">
        <v>2003</v>
      </c>
      <c r="E1787">
        <v>59</v>
      </c>
      <c r="F1787">
        <v>5</v>
      </c>
      <c r="G1787" t="str">
        <f t="shared" si="54"/>
        <v>Extreme</v>
      </c>
      <c r="H1787">
        <v>33</v>
      </c>
      <c r="I1787">
        <v>187</v>
      </c>
      <c r="J1787">
        <v>5</v>
      </c>
      <c r="K1787">
        <v>57</v>
      </c>
      <c r="L1787">
        <v>0</v>
      </c>
      <c r="M1787">
        <f t="shared" si="55"/>
        <v>287</v>
      </c>
    </row>
    <row r="1788" spans="1:13" x14ac:dyDescent="0.3">
      <c r="A1788">
        <v>1786</v>
      </c>
      <c r="B1788" t="s">
        <v>310</v>
      </c>
      <c r="C1788" t="s">
        <v>348</v>
      </c>
      <c r="D1788">
        <v>2003</v>
      </c>
      <c r="E1788">
        <v>54</v>
      </c>
      <c r="F1788">
        <v>1</v>
      </c>
      <c r="G1788" t="str">
        <f t="shared" si="54"/>
        <v>Extreme</v>
      </c>
      <c r="H1788">
        <v>6</v>
      </c>
      <c r="I1788">
        <v>86</v>
      </c>
      <c r="J1788">
        <v>4</v>
      </c>
      <c r="K1788">
        <v>25</v>
      </c>
      <c r="L1788">
        <v>0</v>
      </c>
      <c r="M1788">
        <f t="shared" si="55"/>
        <v>122</v>
      </c>
    </row>
    <row r="1789" spans="1:13" x14ac:dyDescent="0.3">
      <c r="A1789">
        <v>1787</v>
      </c>
      <c r="B1789" t="s">
        <v>310</v>
      </c>
      <c r="C1789" t="s">
        <v>349</v>
      </c>
      <c r="D1789">
        <v>2003</v>
      </c>
      <c r="E1789">
        <v>68</v>
      </c>
      <c r="F1789">
        <v>8</v>
      </c>
      <c r="G1789" t="str">
        <f t="shared" si="54"/>
        <v>Extreme</v>
      </c>
      <c r="H1789">
        <v>13</v>
      </c>
      <c r="I1789">
        <v>221</v>
      </c>
      <c r="J1789">
        <v>14</v>
      </c>
      <c r="K1789">
        <v>120</v>
      </c>
      <c r="L1789">
        <v>0</v>
      </c>
      <c r="M1789">
        <f t="shared" si="55"/>
        <v>376</v>
      </c>
    </row>
    <row r="1790" spans="1:13" x14ac:dyDescent="0.3">
      <c r="A1790">
        <v>1788</v>
      </c>
      <c r="B1790" t="s">
        <v>310</v>
      </c>
      <c r="C1790" t="s">
        <v>350</v>
      </c>
      <c r="D1790">
        <v>2003</v>
      </c>
      <c r="E1790">
        <v>71</v>
      </c>
      <c r="F1790">
        <v>9</v>
      </c>
      <c r="G1790" t="str">
        <f t="shared" si="54"/>
        <v>Extreme</v>
      </c>
      <c r="H1790">
        <v>10</v>
      </c>
      <c r="I1790">
        <v>166</v>
      </c>
      <c r="J1790">
        <v>36</v>
      </c>
      <c r="K1790">
        <v>79</v>
      </c>
      <c r="L1790">
        <v>0</v>
      </c>
      <c r="M1790">
        <f t="shared" si="55"/>
        <v>300</v>
      </c>
    </row>
    <row r="1791" spans="1:13" x14ac:dyDescent="0.3">
      <c r="A1791">
        <v>1789</v>
      </c>
      <c r="B1791" t="s">
        <v>310</v>
      </c>
      <c r="C1791" t="s">
        <v>351</v>
      </c>
      <c r="D1791">
        <v>2003</v>
      </c>
      <c r="E1791">
        <v>19</v>
      </c>
      <c r="F1791">
        <v>1</v>
      </c>
      <c r="G1791" t="str">
        <f t="shared" si="54"/>
        <v>Extreme</v>
      </c>
      <c r="H1791">
        <v>1</v>
      </c>
      <c r="I1791">
        <v>51</v>
      </c>
      <c r="J1791">
        <v>0</v>
      </c>
      <c r="K1791">
        <v>11</v>
      </c>
      <c r="L1791">
        <v>0</v>
      </c>
      <c r="M1791">
        <f t="shared" si="55"/>
        <v>64</v>
      </c>
    </row>
    <row r="1792" spans="1:13" x14ac:dyDescent="0.3">
      <c r="A1792">
        <v>1790</v>
      </c>
      <c r="B1792" t="s">
        <v>310</v>
      </c>
      <c r="C1792" t="s">
        <v>352</v>
      </c>
      <c r="D1792">
        <v>2003</v>
      </c>
      <c r="E1792">
        <v>69</v>
      </c>
      <c r="F1792">
        <v>16</v>
      </c>
      <c r="G1792" t="str">
        <f t="shared" si="54"/>
        <v>Extreme</v>
      </c>
      <c r="H1792">
        <v>13</v>
      </c>
      <c r="I1792">
        <v>130</v>
      </c>
      <c r="J1792">
        <v>0</v>
      </c>
      <c r="K1792">
        <v>32</v>
      </c>
      <c r="L1792">
        <v>0</v>
      </c>
      <c r="M1792">
        <f t="shared" si="55"/>
        <v>191</v>
      </c>
    </row>
    <row r="1793" spans="1:13" x14ac:dyDescent="0.3">
      <c r="A1793">
        <v>1791</v>
      </c>
      <c r="B1793" t="s">
        <v>310</v>
      </c>
      <c r="C1793" t="s">
        <v>353</v>
      </c>
      <c r="D1793">
        <v>2003</v>
      </c>
      <c r="E1793">
        <v>38</v>
      </c>
      <c r="F1793">
        <v>24</v>
      </c>
      <c r="G1793" t="str">
        <f t="shared" si="54"/>
        <v>Extreme</v>
      </c>
      <c r="H1793">
        <v>17</v>
      </c>
      <c r="I1793">
        <v>121</v>
      </c>
      <c r="J1793">
        <v>2</v>
      </c>
      <c r="K1793">
        <v>27</v>
      </c>
      <c r="L1793">
        <v>0</v>
      </c>
      <c r="M1793">
        <f t="shared" si="55"/>
        <v>191</v>
      </c>
    </row>
    <row r="1794" spans="1:13" x14ac:dyDescent="0.3">
      <c r="A1794">
        <v>1792</v>
      </c>
      <c r="B1794" t="s">
        <v>310</v>
      </c>
      <c r="C1794" t="s">
        <v>354</v>
      </c>
      <c r="D1794">
        <v>2003</v>
      </c>
      <c r="E1794">
        <v>86</v>
      </c>
      <c r="F1794">
        <v>4</v>
      </c>
      <c r="G1794" t="str">
        <f t="shared" ref="G1794:G1857" si="56">IF(OR(E1794&gt;10,F1794&gt;10),"Extreme",IF(OR(E1794&gt;5,F1794&gt;5),"High","Moderate"))</f>
        <v>Extreme</v>
      </c>
      <c r="H1794">
        <v>6</v>
      </c>
      <c r="I1794">
        <v>87</v>
      </c>
      <c r="J1794">
        <v>12</v>
      </c>
      <c r="K1794">
        <v>32</v>
      </c>
      <c r="L1794">
        <v>0</v>
      </c>
      <c r="M1794">
        <f t="shared" si="55"/>
        <v>141</v>
      </c>
    </row>
    <row r="1795" spans="1:13" x14ac:dyDescent="0.3">
      <c r="A1795">
        <v>1793</v>
      </c>
      <c r="B1795" t="s">
        <v>310</v>
      </c>
      <c r="C1795" t="s">
        <v>355</v>
      </c>
      <c r="D1795">
        <v>2003</v>
      </c>
      <c r="E1795">
        <v>50</v>
      </c>
      <c r="F1795">
        <v>5</v>
      </c>
      <c r="G1795" t="str">
        <f t="shared" si="56"/>
        <v>Extreme</v>
      </c>
      <c r="H1795">
        <v>20</v>
      </c>
      <c r="I1795">
        <v>98</v>
      </c>
      <c r="J1795">
        <v>5</v>
      </c>
      <c r="K1795">
        <v>21</v>
      </c>
      <c r="L1795">
        <v>0</v>
      </c>
      <c r="M1795">
        <f t="shared" ref="M1795:M1858" si="57">SUM(F1795,H1795,I1795,J1795,K1795,L1795)</f>
        <v>149</v>
      </c>
    </row>
    <row r="1796" spans="1:13" x14ac:dyDescent="0.3">
      <c r="A1796">
        <v>1794</v>
      </c>
      <c r="B1796" t="s">
        <v>310</v>
      </c>
      <c r="C1796" t="s">
        <v>356</v>
      </c>
      <c r="D1796">
        <v>2003</v>
      </c>
      <c r="E1796">
        <v>59</v>
      </c>
      <c r="F1796">
        <v>34</v>
      </c>
      <c r="G1796" t="str">
        <f t="shared" si="56"/>
        <v>Extreme</v>
      </c>
      <c r="H1796">
        <v>7</v>
      </c>
      <c r="I1796">
        <v>172</v>
      </c>
      <c r="J1796">
        <v>27</v>
      </c>
      <c r="K1796">
        <v>125</v>
      </c>
      <c r="L1796">
        <v>0</v>
      </c>
      <c r="M1796">
        <f t="shared" si="57"/>
        <v>365</v>
      </c>
    </row>
    <row r="1797" spans="1:13" x14ac:dyDescent="0.3">
      <c r="A1797">
        <v>1795</v>
      </c>
      <c r="B1797" t="s">
        <v>310</v>
      </c>
      <c r="C1797" t="s">
        <v>357</v>
      </c>
      <c r="D1797">
        <v>2003</v>
      </c>
      <c r="E1797">
        <v>20</v>
      </c>
      <c r="F1797">
        <v>0</v>
      </c>
      <c r="G1797" t="str">
        <f t="shared" si="56"/>
        <v>Extreme</v>
      </c>
      <c r="H1797">
        <v>5</v>
      </c>
      <c r="I1797">
        <v>59</v>
      </c>
      <c r="J1797">
        <v>3</v>
      </c>
      <c r="K1797">
        <v>22</v>
      </c>
      <c r="L1797">
        <v>0</v>
      </c>
      <c r="M1797">
        <f t="shared" si="57"/>
        <v>89</v>
      </c>
    </row>
    <row r="1798" spans="1:13" x14ac:dyDescent="0.3">
      <c r="A1798">
        <v>1796</v>
      </c>
      <c r="B1798" t="s">
        <v>310</v>
      </c>
      <c r="C1798" t="s">
        <v>358</v>
      </c>
      <c r="D1798">
        <v>2003</v>
      </c>
      <c r="E1798">
        <v>94</v>
      </c>
      <c r="F1798">
        <v>7</v>
      </c>
      <c r="G1798" t="str">
        <f t="shared" si="56"/>
        <v>Extreme</v>
      </c>
      <c r="H1798">
        <v>12</v>
      </c>
      <c r="I1798">
        <v>197</v>
      </c>
      <c r="J1798">
        <v>24</v>
      </c>
      <c r="K1798">
        <v>40</v>
      </c>
      <c r="L1798">
        <v>0</v>
      </c>
      <c r="M1798">
        <f t="shared" si="57"/>
        <v>280</v>
      </c>
    </row>
    <row r="1799" spans="1:13" x14ac:dyDescent="0.3">
      <c r="A1799">
        <v>1797</v>
      </c>
      <c r="B1799" t="s">
        <v>310</v>
      </c>
      <c r="C1799" t="s">
        <v>39</v>
      </c>
      <c r="D1799">
        <v>2003</v>
      </c>
      <c r="E1799">
        <v>2738</v>
      </c>
      <c r="F1799">
        <v>608</v>
      </c>
      <c r="G1799" t="str">
        <f t="shared" si="56"/>
        <v>Extreme</v>
      </c>
      <c r="H1799">
        <v>648</v>
      </c>
      <c r="I1799">
        <v>6848</v>
      </c>
      <c r="J1799">
        <v>705</v>
      </c>
      <c r="K1799">
        <v>2938</v>
      </c>
      <c r="L1799">
        <v>0</v>
      </c>
      <c r="M1799">
        <f t="shared" si="57"/>
        <v>11747</v>
      </c>
    </row>
    <row r="1800" spans="1:13" x14ac:dyDescent="0.3">
      <c r="A1800">
        <v>1798</v>
      </c>
      <c r="B1800" t="s">
        <v>359</v>
      </c>
      <c r="C1800" t="s">
        <v>360</v>
      </c>
      <c r="D1800">
        <v>2003</v>
      </c>
      <c r="E1800">
        <v>44</v>
      </c>
      <c r="F1800">
        <v>13</v>
      </c>
      <c r="G1800" t="str">
        <f t="shared" si="56"/>
        <v>Extreme</v>
      </c>
      <c r="H1800">
        <v>15</v>
      </c>
      <c r="I1800">
        <v>51</v>
      </c>
      <c r="J1800">
        <v>3</v>
      </c>
      <c r="K1800">
        <v>287</v>
      </c>
      <c r="L1800">
        <v>0</v>
      </c>
      <c r="M1800">
        <f t="shared" si="57"/>
        <v>369</v>
      </c>
    </row>
    <row r="1801" spans="1:13" x14ac:dyDescent="0.3">
      <c r="A1801">
        <v>1799</v>
      </c>
      <c r="B1801" t="s">
        <v>359</v>
      </c>
      <c r="C1801" t="s">
        <v>361</v>
      </c>
      <c r="D1801">
        <v>2003</v>
      </c>
      <c r="E1801">
        <v>29</v>
      </c>
      <c r="F1801">
        <v>29</v>
      </c>
      <c r="G1801" t="str">
        <f t="shared" si="56"/>
        <v>Extreme</v>
      </c>
      <c r="H1801">
        <v>9</v>
      </c>
      <c r="I1801">
        <v>80</v>
      </c>
      <c r="J1801">
        <v>5</v>
      </c>
      <c r="K1801">
        <v>132</v>
      </c>
      <c r="L1801">
        <v>0</v>
      </c>
      <c r="M1801">
        <f t="shared" si="57"/>
        <v>255</v>
      </c>
    </row>
    <row r="1802" spans="1:13" x14ac:dyDescent="0.3">
      <c r="A1802">
        <v>1800</v>
      </c>
      <c r="B1802" t="s">
        <v>359</v>
      </c>
      <c r="C1802" t="s">
        <v>362</v>
      </c>
      <c r="D1802">
        <v>2003</v>
      </c>
      <c r="E1802">
        <v>26</v>
      </c>
      <c r="F1802">
        <v>12</v>
      </c>
      <c r="G1802" t="str">
        <f t="shared" si="56"/>
        <v>Extreme</v>
      </c>
      <c r="H1802">
        <v>3</v>
      </c>
      <c r="I1802">
        <v>45</v>
      </c>
      <c r="J1802">
        <v>19</v>
      </c>
      <c r="K1802">
        <v>77</v>
      </c>
      <c r="L1802">
        <v>0</v>
      </c>
      <c r="M1802">
        <f t="shared" si="57"/>
        <v>156</v>
      </c>
    </row>
    <row r="1803" spans="1:13" x14ac:dyDescent="0.3">
      <c r="A1803">
        <v>1801</v>
      </c>
      <c r="B1803" t="s">
        <v>359</v>
      </c>
      <c r="C1803" t="s">
        <v>363</v>
      </c>
      <c r="D1803">
        <v>2003</v>
      </c>
      <c r="E1803">
        <v>47</v>
      </c>
      <c r="F1803">
        <v>15</v>
      </c>
      <c r="G1803" t="str">
        <f t="shared" si="56"/>
        <v>Extreme</v>
      </c>
      <c r="H1803">
        <v>8</v>
      </c>
      <c r="I1803">
        <v>118</v>
      </c>
      <c r="J1803">
        <v>22</v>
      </c>
      <c r="K1803">
        <v>151</v>
      </c>
      <c r="L1803">
        <v>0</v>
      </c>
      <c r="M1803">
        <f t="shared" si="57"/>
        <v>314</v>
      </c>
    </row>
    <row r="1804" spans="1:13" x14ac:dyDescent="0.3">
      <c r="A1804">
        <v>1802</v>
      </c>
      <c r="B1804" t="s">
        <v>359</v>
      </c>
      <c r="C1804" t="s">
        <v>364</v>
      </c>
      <c r="D1804">
        <v>2003</v>
      </c>
      <c r="E1804">
        <v>8</v>
      </c>
      <c r="F1804">
        <v>13</v>
      </c>
      <c r="G1804" t="str">
        <f t="shared" si="56"/>
        <v>Extreme</v>
      </c>
      <c r="H1804">
        <v>4</v>
      </c>
      <c r="I1804">
        <v>25</v>
      </c>
      <c r="J1804">
        <v>10</v>
      </c>
      <c r="K1804">
        <v>130</v>
      </c>
      <c r="L1804">
        <v>0</v>
      </c>
      <c r="M1804">
        <f t="shared" si="57"/>
        <v>182</v>
      </c>
    </row>
    <row r="1805" spans="1:13" x14ac:dyDescent="0.3">
      <c r="A1805">
        <v>1803</v>
      </c>
      <c r="B1805" t="s">
        <v>359</v>
      </c>
      <c r="C1805" t="s">
        <v>365</v>
      </c>
      <c r="D1805">
        <v>2003</v>
      </c>
      <c r="E1805">
        <v>14</v>
      </c>
      <c r="F1805">
        <v>4</v>
      </c>
      <c r="G1805" t="str">
        <f t="shared" si="56"/>
        <v>Extreme</v>
      </c>
      <c r="H1805">
        <v>32</v>
      </c>
      <c r="I1805">
        <v>48</v>
      </c>
      <c r="J1805">
        <v>8</v>
      </c>
      <c r="K1805">
        <v>190</v>
      </c>
      <c r="L1805">
        <v>0</v>
      </c>
      <c r="M1805">
        <f t="shared" si="57"/>
        <v>282</v>
      </c>
    </row>
    <row r="1806" spans="1:13" x14ac:dyDescent="0.3">
      <c r="A1806">
        <v>1804</v>
      </c>
      <c r="B1806" t="s">
        <v>359</v>
      </c>
      <c r="C1806" t="s">
        <v>366</v>
      </c>
      <c r="D1806">
        <v>2003</v>
      </c>
      <c r="E1806">
        <v>25</v>
      </c>
      <c r="F1806">
        <v>11</v>
      </c>
      <c r="G1806" t="str">
        <f t="shared" si="56"/>
        <v>Extreme</v>
      </c>
      <c r="H1806">
        <v>10</v>
      </c>
      <c r="I1806">
        <v>58</v>
      </c>
      <c r="J1806">
        <v>8</v>
      </c>
      <c r="K1806">
        <v>186</v>
      </c>
      <c r="L1806">
        <v>0</v>
      </c>
      <c r="M1806">
        <f t="shared" si="57"/>
        <v>273</v>
      </c>
    </row>
    <row r="1807" spans="1:13" x14ac:dyDescent="0.3">
      <c r="A1807">
        <v>1805</v>
      </c>
      <c r="B1807" t="s">
        <v>359</v>
      </c>
      <c r="C1807" t="s">
        <v>367</v>
      </c>
      <c r="D1807">
        <v>2003</v>
      </c>
      <c r="E1807">
        <v>41</v>
      </c>
      <c r="F1807">
        <v>6</v>
      </c>
      <c r="G1807" t="str">
        <f t="shared" si="56"/>
        <v>Extreme</v>
      </c>
      <c r="H1807">
        <v>7</v>
      </c>
      <c r="I1807">
        <v>54</v>
      </c>
      <c r="J1807">
        <v>27</v>
      </c>
      <c r="K1807">
        <v>69</v>
      </c>
      <c r="L1807">
        <v>0</v>
      </c>
      <c r="M1807">
        <f t="shared" si="57"/>
        <v>163</v>
      </c>
    </row>
    <row r="1808" spans="1:13" x14ac:dyDescent="0.3">
      <c r="A1808">
        <v>1806</v>
      </c>
      <c r="B1808" t="s">
        <v>359</v>
      </c>
      <c r="C1808" t="s">
        <v>368</v>
      </c>
      <c r="D1808">
        <v>2003</v>
      </c>
      <c r="E1808">
        <v>39</v>
      </c>
      <c r="F1808">
        <v>13</v>
      </c>
      <c r="G1808" t="str">
        <f t="shared" si="56"/>
        <v>Extreme</v>
      </c>
      <c r="H1808">
        <v>61</v>
      </c>
      <c r="I1808">
        <v>106</v>
      </c>
      <c r="J1808">
        <v>26</v>
      </c>
      <c r="K1808">
        <v>164</v>
      </c>
      <c r="L1808">
        <v>0</v>
      </c>
      <c r="M1808">
        <f t="shared" si="57"/>
        <v>370</v>
      </c>
    </row>
    <row r="1809" spans="1:13" x14ac:dyDescent="0.3">
      <c r="A1809">
        <v>1807</v>
      </c>
      <c r="B1809" t="s">
        <v>359</v>
      </c>
      <c r="C1809" t="s">
        <v>369</v>
      </c>
      <c r="D1809">
        <v>2003</v>
      </c>
      <c r="E1809">
        <v>36</v>
      </c>
      <c r="F1809">
        <v>12</v>
      </c>
      <c r="G1809" t="str">
        <f t="shared" si="56"/>
        <v>Extreme</v>
      </c>
      <c r="H1809">
        <v>3</v>
      </c>
      <c r="I1809">
        <v>85</v>
      </c>
      <c r="J1809">
        <v>21</v>
      </c>
      <c r="K1809">
        <v>101</v>
      </c>
      <c r="L1809">
        <v>0</v>
      </c>
      <c r="M1809">
        <f t="shared" si="57"/>
        <v>222</v>
      </c>
    </row>
    <row r="1810" spans="1:13" x14ac:dyDescent="0.3">
      <c r="A1810">
        <v>1808</v>
      </c>
      <c r="B1810" t="s">
        <v>359</v>
      </c>
      <c r="C1810" t="s">
        <v>370</v>
      </c>
      <c r="D1810">
        <v>2003</v>
      </c>
      <c r="E1810">
        <v>7</v>
      </c>
      <c r="F1810">
        <v>5</v>
      </c>
      <c r="G1810" t="str">
        <f t="shared" si="56"/>
        <v>High</v>
      </c>
      <c r="H1810">
        <v>2</v>
      </c>
      <c r="I1810">
        <v>18</v>
      </c>
      <c r="J1810">
        <v>6</v>
      </c>
      <c r="K1810">
        <v>90</v>
      </c>
      <c r="L1810">
        <v>0</v>
      </c>
      <c r="M1810">
        <f t="shared" si="57"/>
        <v>121</v>
      </c>
    </row>
    <row r="1811" spans="1:13" x14ac:dyDescent="0.3">
      <c r="A1811">
        <v>1809</v>
      </c>
      <c r="B1811" t="s">
        <v>359</v>
      </c>
      <c r="C1811" t="s">
        <v>371</v>
      </c>
      <c r="D1811">
        <v>2003</v>
      </c>
      <c r="E1811">
        <v>30</v>
      </c>
      <c r="F1811">
        <v>13</v>
      </c>
      <c r="G1811" t="str">
        <f t="shared" si="56"/>
        <v>Extreme</v>
      </c>
      <c r="H1811">
        <v>2</v>
      </c>
      <c r="I1811">
        <v>57</v>
      </c>
      <c r="J1811">
        <v>20</v>
      </c>
      <c r="K1811">
        <v>81</v>
      </c>
      <c r="L1811">
        <v>0</v>
      </c>
      <c r="M1811">
        <f t="shared" si="57"/>
        <v>173</v>
      </c>
    </row>
    <row r="1812" spans="1:13" x14ac:dyDescent="0.3">
      <c r="A1812">
        <v>1810</v>
      </c>
      <c r="B1812" t="s">
        <v>359</v>
      </c>
      <c r="C1812" t="s">
        <v>372</v>
      </c>
      <c r="D1812">
        <v>2003</v>
      </c>
      <c r="E1812">
        <v>25</v>
      </c>
      <c r="F1812">
        <v>11</v>
      </c>
      <c r="G1812" t="str">
        <f t="shared" si="56"/>
        <v>Extreme</v>
      </c>
      <c r="H1812">
        <v>6</v>
      </c>
      <c r="I1812">
        <v>93</v>
      </c>
      <c r="J1812">
        <v>26</v>
      </c>
      <c r="K1812">
        <v>74</v>
      </c>
      <c r="L1812">
        <v>0</v>
      </c>
      <c r="M1812">
        <f t="shared" si="57"/>
        <v>210</v>
      </c>
    </row>
    <row r="1813" spans="1:13" x14ac:dyDescent="0.3">
      <c r="A1813">
        <v>1811</v>
      </c>
      <c r="B1813" t="s">
        <v>359</v>
      </c>
      <c r="C1813" t="s">
        <v>373</v>
      </c>
      <c r="D1813">
        <v>2003</v>
      </c>
      <c r="E1813">
        <v>14</v>
      </c>
      <c r="F1813">
        <v>7</v>
      </c>
      <c r="G1813" t="str">
        <f t="shared" si="56"/>
        <v>Extreme</v>
      </c>
      <c r="H1813">
        <v>1</v>
      </c>
      <c r="I1813">
        <v>36</v>
      </c>
      <c r="J1813">
        <v>6</v>
      </c>
      <c r="K1813">
        <v>112</v>
      </c>
      <c r="L1813">
        <v>0</v>
      </c>
      <c r="M1813">
        <f t="shared" si="57"/>
        <v>162</v>
      </c>
    </row>
    <row r="1814" spans="1:13" x14ac:dyDescent="0.3">
      <c r="A1814">
        <v>1812</v>
      </c>
      <c r="B1814" t="s">
        <v>359</v>
      </c>
      <c r="C1814" t="s">
        <v>374</v>
      </c>
      <c r="D1814">
        <v>2003</v>
      </c>
      <c r="E1814">
        <v>38</v>
      </c>
      <c r="F1814">
        <v>9</v>
      </c>
      <c r="G1814" t="str">
        <f t="shared" si="56"/>
        <v>Extreme</v>
      </c>
      <c r="H1814">
        <v>8</v>
      </c>
      <c r="I1814">
        <v>79</v>
      </c>
      <c r="J1814">
        <v>21</v>
      </c>
      <c r="K1814">
        <v>239</v>
      </c>
      <c r="L1814">
        <v>0</v>
      </c>
      <c r="M1814">
        <f t="shared" si="57"/>
        <v>356</v>
      </c>
    </row>
    <row r="1815" spans="1:13" x14ac:dyDescent="0.3">
      <c r="A1815">
        <v>1813</v>
      </c>
      <c r="B1815" t="s">
        <v>359</v>
      </c>
      <c r="C1815" t="s">
        <v>375</v>
      </c>
      <c r="D1815">
        <v>2003</v>
      </c>
      <c r="E1815">
        <v>8</v>
      </c>
      <c r="F1815">
        <v>14</v>
      </c>
      <c r="G1815" t="str">
        <f t="shared" si="56"/>
        <v>Extreme</v>
      </c>
      <c r="H1815">
        <v>15</v>
      </c>
      <c r="I1815">
        <v>53</v>
      </c>
      <c r="J1815">
        <v>14</v>
      </c>
      <c r="K1815">
        <v>204</v>
      </c>
      <c r="L1815">
        <v>0</v>
      </c>
      <c r="M1815">
        <f t="shared" si="57"/>
        <v>300</v>
      </c>
    </row>
    <row r="1816" spans="1:13" x14ac:dyDescent="0.3">
      <c r="A1816">
        <v>1814</v>
      </c>
      <c r="B1816" t="s">
        <v>359</v>
      </c>
      <c r="C1816" t="s">
        <v>376</v>
      </c>
      <c r="D1816">
        <v>2003</v>
      </c>
      <c r="E1816">
        <v>15</v>
      </c>
      <c r="F1816">
        <v>11</v>
      </c>
      <c r="G1816" t="str">
        <f t="shared" si="56"/>
        <v>Extreme</v>
      </c>
      <c r="H1816">
        <v>25</v>
      </c>
      <c r="I1816">
        <v>47</v>
      </c>
      <c r="J1816">
        <v>7</v>
      </c>
      <c r="K1816">
        <v>64</v>
      </c>
      <c r="L1816">
        <v>0</v>
      </c>
      <c r="M1816">
        <f t="shared" si="57"/>
        <v>154</v>
      </c>
    </row>
    <row r="1817" spans="1:13" x14ac:dyDescent="0.3">
      <c r="A1817">
        <v>1815</v>
      </c>
      <c r="B1817" t="s">
        <v>359</v>
      </c>
      <c r="C1817" t="s">
        <v>377</v>
      </c>
      <c r="D1817">
        <v>2003</v>
      </c>
      <c r="E1817">
        <v>21</v>
      </c>
      <c r="F1817">
        <v>15</v>
      </c>
      <c r="G1817" t="str">
        <f t="shared" si="56"/>
        <v>Extreme</v>
      </c>
      <c r="H1817">
        <v>31</v>
      </c>
      <c r="I1817">
        <v>49</v>
      </c>
      <c r="J1817">
        <v>2</v>
      </c>
      <c r="K1817">
        <v>80</v>
      </c>
      <c r="L1817">
        <v>0</v>
      </c>
      <c r="M1817">
        <f t="shared" si="57"/>
        <v>177</v>
      </c>
    </row>
    <row r="1818" spans="1:13" x14ac:dyDescent="0.3">
      <c r="A1818">
        <v>1816</v>
      </c>
      <c r="B1818" t="s">
        <v>359</v>
      </c>
      <c r="C1818" t="s">
        <v>378</v>
      </c>
      <c r="D1818">
        <v>2003</v>
      </c>
      <c r="E1818">
        <v>133</v>
      </c>
      <c r="F1818">
        <v>85</v>
      </c>
      <c r="G1818" t="str">
        <f t="shared" si="56"/>
        <v>Extreme</v>
      </c>
      <c r="H1818">
        <v>8</v>
      </c>
      <c r="I1818">
        <v>282</v>
      </c>
      <c r="J1818">
        <v>44</v>
      </c>
      <c r="K1818">
        <v>199</v>
      </c>
      <c r="L1818">
        <v>0</v>
      </c>
      <c r="M1818">
        <f t="shared" si="57"/>
        <v>618</v>
      </c>
    </row>
    <row r="1819" spans="1:13" x14ac:dyDescent="0.3">
      <c r="A1819">
        <v>1817</v>
      </c>
      <c r="B1819" t="s">
        <v>359</v>
      </c>
      <c r="C1819" t="s">
        <v>379</v>
      </c>
      <c r="D1819">
        <v>2003</v>
      </c>
      <c r="E1819">
        <v>4</v>
      </c>
      <c r="F1819">
        <v>2</v>
      </c>
      <c r="G1819" t="str">
        <f t="shared" si="56"/>
        <v>Moderate</v>
      </c>
      <c r="H1819">
        <v>1</v>
      </c>
      <c r="I1819">
        <v>16</v>
      </c>
      <c r="J1819">
        <v>1</v>
      </c>
      <c r="K1819">
        <v>0</v>
      </c>
      <c r="L1819">
        <v>0</v>
      </c>
      <c r="M1819">
        <f t="shared" si="57"/>
        <v>20</v>
      </c>
    </row>
    <row r="1820" spans="1:13" x14ac:dyDescent="0.3">
      <c r="A1820">
        <v>1818</v>
      </c>
      <c r="B1820" t="s">
        <v>359</v>
      </c>
      <c r="C1820" t="s">
        <v>380</v>
      </c>
      <c r="D1820">
        <v>2003</v>
      </c>
      <c r="E1820">
        <v>26</v>
      </c>
      <c r="F1820">
        <v>29</v>
      </c>
      <c r="G1820" t="str">
        <f t="shared" si="56"/>
        <v>Extreme</v>
      </c>
      <c r="H1820">
        <v>4</v>
      </c>
      <c r="I1820">
        <v>36</v>
      </c>
      <c r="J1820">
        <v>36</v>
      </c>
      <c r="K1820">
        <v>136</v>
      </c>
      <c r="L1820">
        <v>0</v>
      </c>
      <c r="M1820">
        <f t="shared" si="57"/>
        <v>241</v>
      </c>
    </row>
    <row r="1821" spans="1:13" x14ac:dyDescent="0.3">
      <c r="A1821">
        <v>1819</v>
      </c>
      <c r="B1821" t="s">
        <v>359</v>
      </c>
      <c r="C1821" t="s">
        <v>381</v>
      </c>
      <c r="D1821">
        <v>2003</v>
      </c>
      <c r="E1821">
        <v>1</v>
      </c>
      <c r="F1821">
        <v>2</v>
      </c>
      <c r="G1821" t="str">
        <f t="shared" si="56"/>
        <v>Moderate</v>
      </c>
      <c r="H1821">
        <v>0</v>
      </c>
      <c r="I1821">
        <v>5</v>
      </c>
      <c r="J1821">
        <v>1</v>
      </c>
      <c r="K1821">
        <v>0</v>
      </c>
      <c r="L1821">
        <v>0</v>
      </c>
      <c r="M1821">
        <f t="shared" si="57"/>
        <v>8</v>
      </c>
    </row>
    <row r="1822" spans="1:13" x14ac:dyDescent="0.3">
      <c r="A1822">
        <v>1820</v>
      </c>
      <c r="B1822" t="s">
        <v>359</v>
      </c>
      <c r="C1822" t="s">
        <v>382</v>
      </c>
      <c r="D1822">
        <v>2003</v>
      </c>
      <c r="E1822">
        <v>52</v>
      </c>
      <c r="F1822">
        <v>19</v>
      </c>
      <c r="G1822" t="str">
        <f t="shared" si="56"/>
        <v>Extreme</v>
      </c>
      <c r="H1822">
        <v>5</v>
      </c>
      <c r="I1822">
        <v>95</v>
      </c>
      <c r="J1822">
        <v>42</v>
      </c>
      <c r="K1822">
        <v>111</v>
      </c>
      <c r="L1822">
        <v>0</v>
      </c>
      <c r="M1822">
        <f t="shared" si="57"/>
        <v>272</v>
      </c>
    </row>
    <row r="1823" spans="1:13" x14ac:dyDescent="0.3">
      <c r="A1823">
        <v>1821</v>
      </c>
      <c r="B1823" t="s">
        <v>359</v>
      </c>
      <c r="C1823" t="s">
        <v>383</v>
      </c>
      <c r="D1823">
        <v>2003</v>
      </c>
      <c r="E1823">
        <v>33</v>
      </c>
      <c r="F1823">
        <v>14</v>
      </c>
      <c r="G1823" t="str">
        <f t="shared" si="56"/>
        <v>Extreme</v>
      </c>
      <c r="H1823">
        <v>16</v>
      </c>
      <c r="I1823">
        <v>78</v>
      </c>
      <c r="J1823">
        <v>7</v>
      </c>
      <c r="K1823">
        <v>229</v>
      </c>
      <c r="L1823">
        <v>0</v>
      </c>
      <c r="M1823">
        <f t="shared" si="57"/>
        <v>344</v>
      </c>
    </row>
    <row r="1824" spans="1:13" x14ac:dyDescent="0.3">
      <c r="A1824">
        <v>1822</v>
      </c>
      <c r="B1824" t="s">
        <v>359</v>
      </c>
      <c r="C1824" t="s">
        <v>384</v>
      </c>
      <c r="D1824">
        <v>2003</v>
      </c>
      <c r="E1824">
        <v>10</v>
      </c>
      <c r="F1824">
        <v>9</v>
      </c>
      <c r="G1824" t="str">
        <f t="shared" si="56"/>
        <v>High</v>
      </c>
      <c r="H1824">
        <v>2</v>
      </c>
      <c r="I1824">
        <v>34</v>
      </c>
      <c r="J1824">
        <v>12</v>
      </c>
      <c r="K1824">
        <v>77</v>
      </c>
      <c r="L1824">
        <v>0</v>
      </c>
      <c r="M1824">
        <f t="shared" si="57"/>
        <v>134</v>
      </c>
    </row>
    <row r="1825" spans="1:13" x14ac:dyDescent="0.3">
      <c r="A1825">
        <v>1823</v>
      </c>
      <c r="B1825" t="s">
        <v>359</v>
      </c>
      <c r="C1825" t="s">
        <v>385</v>
      </c>
      <c r="D1825">
        <v>2003</v>
      </c>
      <c r="E1825">
        <v>11</v>
      </c>
      <c r="F1825">
        <v>12</v>
      </c>
      <c r="G1825" t="str">
        <f t="shared" si="56"/>
        <v>Extreme</v>
      </c>
      <c r="H1825">
        <v>4</v>
      </c>
      <c r="I1825">
        <v>18</v>
      </c>
      <c r="J1825">
        <v>14</v>
      </c>
      <c r="K1825">
        <v>116</v>
      </c>
      <c r="L1825">
        <v>0</v>
      </c>
      <c r="M1825">
        <f t="shared" si="57"/>
        <v>164</v>
      </c>
    </row>
    <row r="1826" spans="1:13" x14ac:dyDescent="0.3">
      <c r="A1826">
        <v>1824</v>
      </c>
      <c r="B1826" t="s">
        <v>359</v>
      </c>
      <c r="C1826" t="s">
        <v>386</v>
      </c>
      <c r="D1826">
        <v>2003</v>
      </c>
      <c r="E1826">
        <v>54</v>
      </c>
      <c r="F1826">
        <v>14</v>
      </c>
      <c r="G1826" t="str">
        <f t="shared" si="56"/>
        <v>Extreme</v>
      </c>
      <c r="H1826">
        <v>3</v>
      </c>
      <c r="I1826">
        <v>84</v>
      </c>
      <c r="J1826">
        <v>31</v>
      </c>
      <c r="K1826">
        <v>358</v>
      </c>
      <c r="L1826">
        <v>0</v>
      </c>
      <c r="M1826">
        <f t="shared" si="57"/>
        <v>490</v>
      </c>
    </row>
    <row r="1827" spans="1:13" x14ac:dyDescent="0.3">
      <c r="A1827">
        <v>1825</v>
      </c>
      <c r="B1827" t="s">
        <v>359</v>
      </c>
      <c r="C1827" t="s">
        <v>387</v>
      </c>
      <c r="D1827">
        <v>2003</v>
      </c>
      <c r="E1827">
        <v>16</v>
      </c>
      <c r="F1827">
        <v>7</v>
      </c>
      <c r="G1827" t="str">
        <f t="shared" si="56"/>
        <v>Extreme</v>
      </c>
      <c r="H1827">
        <v>6</v>
      </c>
      <c r="I1827">
        <v>28</v>
      </c>
      <c r="J1827">
        <v>7</v>
      </c>
      <c r="K1827">
        <v>55</v>
      </c>
      <c r="L1827">
        <v>0</v>
      </c>
      <c r="M1827">
        <f t="shared" si="57"/>
        <v>103</v>
      </c>
    </row>
    <row r="1828" spans="1:13" x14ac:dyDescent="0.3">
      <c r="A1828">
        <v>1826</v>
      </c>
      <c r="B1828" t="s">
        <v>359</v>
      </c>
      <c r="C1828" t="s">
        <v>388</v>
      </c>
      <c r="D1828">
        <v>2003</v>
      </c>
      <c r="E1828">
        <v>12</v>
      </c>
      <c r="F1828">
        <v>3</v>
      </c>
      <c r="G1828" t="str">
        <f t="shared" si="56"/>
        <v>Extreme</v>
      </c>
      <c r="H1828">
        <v>3</v>
      </c>
      <c r="I1828">
        <v>37</v>
      </c>
      <c r="J1828">
        <v>11</v>
      </c>
      <c r="K1828">
        <v>92</v>
      </c>
      <c r="L1828">
        <v>0</v>
      </c>
      <c r="M1828">
        <f t="shared" si="57"/>
        <v>146</v>
      </c>
    </row>
    <row r="1829" spans="1:13" x14ac:dyDescent="0.3">
      <c r="A1829">
        <v>1827</v>
      </c>
      <c r="B1829" t="s">
        <v>359</v>
      </c>
      <c r="C1829" t="s">
        <v>389</v>
      </c>
      <c r="D1829">
        <v>2003</v>
      </c>
      <c r="E1829">
        <v>13</v>
      </c>
      <c r="F1829">
        <v>7</v>
      </c>
      <c r="G1829" t="str">
        <f t="shared" si="56"/>
        <v>Extreme</v>
      </c>
      <c r="H1829">
        <v>7</v>
      </c>
      <c r="I1829">
        <v>49</v>
      </c>
      <c r="J1829">
        <v>5</v>
      </c>
      <c r="K1829">
        <v>149</v>
      </c>
      <c r="L1829">
        <v>0</v>
      </c>
      <c r="M1829">
        <f t="shared" si="57"/>
        <v>217</v>
      </c>
    </row>
    <row r="1830" spans="1:13" x14ac:dyDescent="0.3">
      <c r="A1830">
        <v>1828</v>
      </c>
      <c r="B1830" t="s">
        <v>359</v>
      </c>
      <c r="C1830" t="s">
        <v>390</v>
      </c>
      <c r="D1830">
        <v>2003</v>
      </c>
      <c r="E1830">
        <v>40</v>
      </c>
      <c r="F1830">
        <v>27</v>
      </c>
      <c r="G1830" t="str">
        <f t="shared" si="56"/>
        <v>Extreme</v>
      </c>
      <c r="H1830">
        <v>2</v>
      </c>
      <c r="I1830">
        <v>61</v>
      </c>
      <c r="J1830">
        <v>92</v>
      </c>
      <c r="K1830">
        <v>166</v>
      </c>
      <c r="L1830">
        <v>0</v>
      </c>
      <c r="M1830">
        <f t="shared" si="57"/>
        <v>348</v>
      </c>
    </row>
    <row r="1831" spans="1:13" x14ac:dyDescent="0.3">
      <c r="A1831">
        <v>1829</v>
      </c>
      <c r="B1831" t="s">
        <v>359</v>
      </c>
      <c r="C1831" t="s">
        <v>391</v>
      </c>
      <c r="D1831">
        <v>2003</v>
      </c>
      <c r="E1831">
        <v>3</v>
      </c>
      <c r="F1831">
        <v>0</v>
      </c>
      <c r="G1831" t="str">
        <f t="shared" si="56"/>
        <v>Moderate</v>
      </c>
      <c r="H1831">
        <v>0</v>
      </c>
      <c r="I1831">
        <v>1</v>
      </c>
      <c r="J1831">
        <v>0</v>
      </c>
      <c r="K1831">
        <v>0</v>
      </c>
      <c r="L1831">
        <v>0</v>
      </c>
      <c r="M1831">
        <f t="shared" si="57"/>
        <v>1</v>
      </c>
    </row>
    <row r="1832" spans="1:13" x14ac:dyDescent="0.3">
      <c r="A1832">
        <v>1830</v>
      </c>
      <c r="B1832" t="s">
        <v>359</v>
      </c>
      <c r="C1832" t="s">
        <v>392</v>
      </c>
      <c r="D1832">
        <v>2003</v>
      </c>
      <c r="E1832">
        <v>29</v>
      </c>
      <c r="F1832">
        <v>14</v>
      </c>
      <c r="G1832" t="str">
        <f t="shared" si="56"/>
        <v>Extreme</v>
      </c>
      <c r="H1832">
        <v>7</v>
      </c>
      <c r="I1832">
        <v>55</v>
      </c>
      <c r="J1832">
        <v>8</v>
      </c>
      <c r="K1832">
        <v>165</v>
      </c>
      <c r="L1832">
        <v>0</v>
      </c>
      <c r="M1832">
        <f t="shared" si="57"/>
        <v>249</v>
      </c>
    </row>
    <row r="1833" spans="1:13" x14ac:dyDescent="0.3">
      <c r="A1833">
        <v>1831</v>
      </c>
      <c r="B1833" t="s">
        <v>359</v>
      </c>
      <c r="C1833" t="s">
        <v>393</v>
      </c>
      <c r="D1833">
        <v>2003</v>
      </c>
      <c r="E1833">
        <v>25</v>
      </c>
      <c r="F1833">
        <v>12</v>
      </c>
      <c r="G1833" t="str">
        <f t="shared" si="56"/>
        <v>Extreme</v>
      </c>
      <c r="H1833">
        <v>2</v>
      </c>
      <c r="I1833">
        <v>42</v>
      </c>
      <c r="J1833">
        <v>7</v>
      </c>
      <c r="K1833">
        <v>57</v>
      </c>
      <c r="L1833">
        <v>0</v>
      </c>
      <c r="M1833">
        <f t="shared" si="57"/>
        <v>120</v>
      </c>
    </row>
    <row r="1834" spans="1:13" x14ac:dyDescent="0.3">
      <c r="A1834">
        <v>1832</v>
      </c>
      <c r="B1834" t="s">
        <v>359</v>
      </c>
      <c r="C1834" t="s">
        <v>394</v>
      </c>
      <c r="D1834">
        <v>2003</v>
      </c>
      <c r="E1834">
        <v>16</v>
      </c>
      <c r="F1834">
        <v>1</v>
      </c>
      <c r="G1834" t="str">
        <f t="shared" si="56"/>
        <v>Extreme</v>
      </c>
      <c r="H1834">
        <v>0</v>
      </c>
      <c r="I1834">
        <v>27</v>
      </c>
      <c r="J1834">
        <v>10</v>
      </c>
      <c r="K1834">
        <v>47</v>
      </c>
      <c r="L1834">
        <v>0</v>
      </c>
      <c r="M1834">
        <f t="shared" si="57"/>
        <v>85</v>
      </c>
    </row>
    <row r="1835" spans="1:13" x14ac:dyDescent="0.3">
      <c r="A1835">
        <v>1833</v>
      </c>
      <c r="B1835" t="s">
        <v>359</v>
      </c>
      <c r="C1835" t="s">
        <v>395</v>
      </c>
      <c r="D1835">
        <v>2003</v>
      </c>
      <c r="E1835">
        <v>47</v>
      </c>
      <c r="F1835">
        <v>12</v>
      </c>
      <c r="G1835" t="str">
        <f t="shared" si="56"/>
        <v>Extreme</v>
      </c>
      <c r="H1835">
        <v>7</v>
      </c>
      <c r="I1835">
        <v>39</v>
      </c>
      <c r="J1835">
        <v>8</v>
      </c>
      <c r="K1835">
        <v>87</v>
      </c>
      <c r="L1835">
        <v>0</v>
      </c>
      <c r="M1835">
        <f t="shared" si="57"/>
        <v>153</v>
      </c>
    </row>
    <row r="1836" spans="1:13" x14ac:dyDescent="0.3">
      <c r="A1836">
        <v>1834</v>
      </c>
      <c r="B1836" t="s">
        <v>359</v>
      </c>
      <c r="C1836" t="s">
        <v>396</v>
      </c>
      <c r="D1836">
        <v>2003</v>
      </c>
      <c r="E1836">
        <v>17</v>
      </c>
      <c r="F1836">
        <v>6</v>
      </c>
      <c r="G1836" t="str">
        <f t="shared" si="56"/>
        <v>Extreme</v>
      </c>
      <c r="H1836">
        <v>8</v>
      </c>
      <c r="I1836">
        <v>42</v>
      </c>
      <c r="J1836">
        <v>5</v>
      </c>
      <c r="K1836">
        <v>156</v>
      </c>
      <c r="L1836">
        <v>0</v>
      </c>
      <c r="M1836">
        <f t="shared" si="57"/>
        <v>217</v>
      </c>
    </row>
    <row r="1837" spans="1:13" x14ac:dyDescent="0.3">
      <c r="A1837">
        <v>1835</v>
      </c>
      <c r="B1837" t="s">
        <v>359</v>
      </c>
      <c r="C1837" t="s">
        <v>397</v>
      </c>
      <c r="D1837">
        <v>2003</v>
      </c>
      <c r="E1837">
        <v>8</v>
      </c>
      <c r="F1837">
        <v>4</v>
      </c>
      <c r="G1837" t="str">
        <f t="shared" si="56"/>
        <v>High</v>
      </c>
      <c r="H1837">
        <v>1</v>
      </c>
      <c r="I1837">
        <v>16</v>
      </c>
      <c r="J1837">
        <v>3</v>
      </c>
      <c r="K1837">
        <v>3</v>
      </c>
      <c r="L1837">
        <v>0</v>
      </c>
      <c r="M1837">
        <f t="shared" si="57"/>
        <v>27</v>
      </c>
    </row>
    <row r="1838" spans="1:13" x14ac:dyDescent="0.3">
      <c r="A1838">
        <v>1836</v>
      </c>
      <c r="B1838" t="s">
        <v>359</v>
      </c>
      <c r="C1838" t="s">
        <v>398</v>
      </c>
      <c r="D1838">
        <v>2003</v>
      </c>
      <c r="E1838">
        <v>15</v>
      </c>
      <c r="F1838">
        <v>8</v>
      </c>
      <c r="G1838" t="str">
        <f t="shared" si="56"/>
        <v>Extreme</v>
      </c>
      <c r="H1838">
        <v>4</v>
      </c>
      <c r="I1838">
        <v>19</v>
      </c>
      <c r="J1838">
        <v>3</v>
      </c>
      <c r="K1838">
        <v>72</v>
      </c>
      <c r="L1838">
        <v>0</v>
      </c>
      <c r="M1838">
        <f t="shared" si="57"/>
        <v>106</v>
      </c>
    </row>
    <row r="1839" spans="1:13" x14ac:dyDescent="0.3">
      <c r="A1839">
        <v>1837</v>
      </c>
      <c r="B1839" t="s">
        <v>359</v>
      </c>
      <c r="C1839" t="s">
        <v>399</v>
      </c>
      <c r="D1839">
        <v>2003</v>
      </c>
      <c r="E1839">
        <v>44</v>
      </c>
      <c r="F1839">
        <v>15</v>
      </c>
      <c r="G1839" t="str">
        <f t="shared" si="56"/>
        <v>Extreme</v>
      </c>
      <c r="H1839">
        <v>4</v>
      </c>
      <c r="I1839">
        <v>52</v>
      </c>
      <c r="J1839">
        <v>0</v>
      </c>
      <c r="K1839">
        <v>130</v>
      </c>
      <c r="L1839">
        <v>0</v>
      </c>
      <c r="M1839">
        <f t="shared" si="57"/>
        <v>201</v>
      </c>
    </row>
    <row r="1840" spans="1:13" x14ac:dyDescent="0.3">
      <c r="A1840">
        <v>1838</v>
      </c>
      <c r="B1840" t="s">
        <v>359</v>
      </c>
      <c r="C1840" t="s">
        <v>400</v>
      </c>
      <c r="D1840">
        <v>2003</v>
      </c>
      <c r="E1840">
        <v>51</v>
      </c>
      <c r="F1840">
        <v>35</v>
      </c>
      <c r="G1840" t="str">
        <f t="shared" si="56"/>
        <v>Extreme</v>
      </c>
      <c r="H1840">
        <v>4</v>
      </c>
      <c r="I1840">
        <v>66</v>
      </c>
      <c r="J1840">
        <v>29</v>
      </c>
      <c r="K1840">
        <v>153</v>
      </c>
      <c r="L1840">
        <v>0</v>
      </c>
      <c r="M1840">
        <f t="shared" si="57"/>
        <v>287</v>
      </c>
    </row>
    <row r="1841" spans="1:13" x14ac:dyDescent="0.3">
      <c r="A1841">
        <v>1839</v>
      </c>
      <c r="B1841" t="s">
        <v>359</v>
      </c>
      <c r="C1841" t="s">
        <v>401</v>
      </c>
      <c r="D1841">
        <v>2003</v>
      </c>
      <c r="E1841">
        <v>51</v>
      </c>
      <c r="F1841">
        <v>16</v>
      </c>
      <c r="G1841" t="str">
        <f t="shared" si="56"/>
        <v>Extreme</v>
      </c>
      <c r="H1841">
        <v>6</v>
      </c>
      <c r="I1841">
        <v>101</v>
      </c>
      <c r="J1841">
        <v>23</v>
      </c>
      <c r="K1841">
        <v>107</v>
      </c>
      <c r="L1841">
        <v>0</v>
      </c>
      <c r="M1841">
        <f t="shared" si="57"/>
        <v>253</v>
      </c>
    </row>
    <row r="1842" spans="1:13" x14ac:dyDescent="0.3">
      <c r="A1842">
        <v>1840</v>
      </c>
      <c r="B1842" t="s">
        <v>359</v>
      </c>
      <c r="C1842" t="s">
        <v>402</v>
      </c>
      <c r="D1842">
        <v>2003</v>
      </c>
      <c r="E1842">
        <v>25</v>
      </c>
      <c r="F1842">
        <v>15</v>
      </c>
      <c r="G1842" t="str">
        <f t="shared" si="56"/>
        <v>Extreme</v>
      </c>
      <c r="H1842">
        <v>1</v>
      </c>
      <c r="I1842">
        <v>81</v>
      </c>
      <c r="J1842">
        <v>4</v>
      </c>
      <c r="K1842">
        <v>67</v>
      </c>
      <c r="L1842">
        <v>0</v>
      </c>
      <c r="M1842">
        <f t="shared" si="57"/>
        <v>168</v>
      </c>
    </row>
    <row r="1843" spans="1:13" x14ac:dyDescent="0.3">
      <c r="A1843">
        <v>1841</v>
      </c>
      <c r="B1843" t="s">
        <v>359</v>
      </c>
      <c r="C1843" t="s">
        <v>403</v>
      </c>
      <c r="D1843">
        <v>2003</v>
      </c>
      <c r="E1843">
        <v>15</v>
      </c>
      <c r="F1843">
        <v>10</v>
      </c>
      <c r="G1843" t="str">
        <f t="shared" si="56"/>
        <v>Extreme</v>
      </c>
      <c r="H1843">
        <v>9</v>
      </c>
      <c r="I1843">
        <v>60</v>
      </c>
      <c r="J1843">
        <v>12</v>
      </c>
      <c r="K1843">
        <v>119</v>
      </c>
      <c r="L1843">
        <v>0</v>
      </c>
      <c r="M1843">
        <f t="shared" si="57"/>
        <v>210</v>
      </c>
    </row>
    <row r="1844" spans="1:13" x14ac:dyDescent="0.3">
      <c r="A1844">
        <v>1842</v>
      </c>
      <c r="B1844" t="s">
        <v>359</v>
      </c>
      <c r="C1844" t="s">
        <v>404</v>
      </c>
      <c r="D1844">
        <v>2003</v>
      </c>
      <c r="E1844">
        <v>50</v>
      </c>
      <c r="F1844">
        <v>35</v>
      </c>
      <c r="G1844" t="str">
        <f t="shared" si="56"/>
        <v>Extreme</v>
      </c>
      <c r="H1844">
        <v>12</v>
      </c>
      <c r="I1844">
        <v>135</v>
      </c>
      <c r="J1844">
        <v>16</v>
      </c>
      <c r="K1844">
        <v>170</v>
      </c>
      <c r="L1844">
        <v>0</v>
      </c>
      <c r="M1844">
        <f t="shared" si="57"/>
        <v>368</v>
      </c>
    </row>
    <row r="1845" spans="1:13" x14ac:dyDescent="0.3">
      <c r="A1845">
        <v>1843</v>
      </c>
      <c r="B1845" t="s">
        <v>359</v>
      </c>
      <c r="C1845" t="s">
        <v>39</v>
      </c>
      <c r="D1845">
        <v>2003</v>
      </c>
      <c r="E1845">
        <v>1268</v>
      </c>
      <c r="F1845">
        <v>626</v>
      </c>
      <c r="G1845" t="str">
        <f t="shared" si="56"/>
        <v>Extreme</v>
      </c>
      <c r="H1845">
        <v>368</v>
      </c>
      <c r="I1845">
        <v>2661</v>
      </c>
      <c r="J1845">
        <v>682</v>
      </c>
      <c r="K1845">
        <v>5452</v>
      </c>
      <c r="L1845">
        <v>0</v>
      </c>
      <c r="M1845">
        <f t="shared" si="57"/>
        <v>9789</v>
      </c>
    </row>
    <row r="1846" spans="1:13" x14ac:dyDescent="0.3">
      <c r="A1846">
        <v>1844</v>
      </c>
      <c r="B1846" t="s">
        <v>405</v>
      </c>
      <c r="C1846" t="s">
        <v>406</v>
      </c>
      <c r="D1846">
        <v>2003</v>
      </c>
      <c r="E1846">
        <v>2</v>
      </c>
      <c r="F1846">
        <v>6</v>
      </c>
      <c r="G1846" t="str">
        <f t="shared" si="56"/>
        <v>High</v>
      </c>
      <c r="H1846">
        <v>0</v>
      </c>
      <c r="I1846">
        <v>16</v>
      </c>
      <c r="J1846">
        <v>0</v>
      </c>
      <c r="K1846">
        <v>0</v>
      </c>
      <c r="L1846">
        <v>0</v>
      </c>
      <c r="M1846">
        <f t="shared" si="57"/>
        <v>22</v>
      </c>
    </row>
    <row r="1847" spans="1:13" x14ac:dyDescent="0.3">
      <c r="A1847">
        <v>1845</v>
      </c>
      <c r="B1847" t="s">
        <v>405</v>
      </c>
      <c r="C1847" t="s">
        <v>407</v>
      </c>
      <c r="D1847">
        <v>2003</v>
      </c>
      <c r="E1847">
        <v>0</v>
      </c>
      <c r="F1847">
        <v>1</v>
      </c>
      <c r="G1847" t="str">
        <f t="shared" si="56"/>
        <v>Moderate</v>
      </c>
      <c r="H1847">
        <v>0</v>
      </c>
      <c r="I1847">
        <v>0</v>
      </c>
      <c r="J1847">
        <v>0</v>
      </c>
      <c r="K1847">
        <v>0</v>
      </c>
      <c r="L1847">
        <v>0</v>
      </c>
      <c r="M1847">
        <f t="shared" si="57"/>
        <v>1</v>
      </c>
    </row>
    <row r="1848" spans="1:13" x14ac:dyDescent="0.3">
      <c r="A1848">
        <v>1846</v>
      </c>
      <c r="B1848" t="s">
        <v>405</v>
      </c>
      <c r="C1848" t="s">
        <v>408</v>
      </c>
      <c r="D1848">
        <v>2003</v>
      </c>
      <c r="E1848">
        <v>0</v>
      </c>
      <c r="F1848">
        <v>0</v>
      </c>
      <c r="G1848" t="str">
        <f t="shared" si="56"/>
        <v>Moderate</v>
      </c>
      <c r="H1848">
        <v>0</v>
      </c>
      <c r="I1848">
        <v>2</v>
      </c>
      <c r="J1848">
        <v>0</v>
      </c>
      <c r="K1848">
        <v>0</v>
      </c>
      <c r="L1848">
        <v>0</v>
      </c>
      <c r="M1848">
        <f t="shared" si="57"/>
        <v>2</v>
      </c>
    </row>
    <row r="1849" spans="1:13" x14ac:dyDescent="0.3">
      <c r="A1849">
        <v>1847</v>
      </c>
      <c r="B1849" t="s">
        <v>405</v>
      </c>
      <c r="C1849" t="s">
        <v>409</v>
      </c>
      <c r="D1849">
        <v>2003</v>
      </c>
      <c r="E1849">
        <v>3</v>
      </c>
      <c r="F1849">
        <v>10</v>
      </c>
      <c r="G1849" t="str">
        <f t="shared" si="56"/>
        <v>High</v>
      </c>
      <c r="H1849">
        <v>0</v>
      </c>
      <c r="I1849">
        <v>2</v>
      </c>
      <c r="J1849">
        <v>0</v>
      </c>
      <c r="K1849">
        <v>0</v>
      </c>
      <c r="L1849">
        <v>0</v>
      </c>
      <c r="M1849">
        <f t="shared" si="57"/>
        <v>12</v>
      </c>
    </row>
    <row r="1850" spans="1:13" x14ac:dyDescent="0.3">
      <c r="A1850">
        <v>1848</v>
      </c>
      <c r="B1850" t="s">
        <v>405</v>
      </c>
      <c r="C1850" t="s">
        <v>410</v>
      </c>
      <c r="D1850">
        <v>2003</v>
      </c>
      <c r="E1850">
        <v>5</v>
      </c>
      <c r="F1850">
        <v>24</v>
      </c>
      <c r="G1850" t="str">
        <f t="shared" si="56"/>
        <v>Extreme</v>
      </c>
      <c r="H1850">
        <v>0</v>
      </c>
      <c r="I1850">
        <v>22</v>
      </c>
      <c r="J1850">
        <v>0</v>
      </c>
      <c r="K1850">
        <v>1</v>
      </c>
      <c r="L1850">
        <v>0</v>
      </c>
      <c r="M1850">
        <f t="shared" si="57"/>
        <v>47</v>
      </c>
    </row>
    <row r="1851" spans="1:13" x14ac:dyDescent="0.3">
      <c r="A1851">
        <v>1849</v>
      </c>
      <c r="B1851" t="s">
        <v>405</v>
      </c>
      <c r="C1851" t="s">
        <v>411</v>
      </c>
      <c r="D1851">
        <v>2003</v>
      </c>
      <c r="E1851">
        <v>0</v>
      </c>
      <c r="F1851">
        <v>1</v>
      </c>
      <c r="G1851" t="str">
        <f t="shared" si="56"/>
        <v>Moderate</v>
      </c>
      <c r="H1851">
        <v>0</v>
      </c>
      <c r="I1851">
        <v>0</v>
      </c>
      <c r="J1851">
        <v>0</v>
      </c>
      <c r="K1851">
        <v>0</v>
      </c>
      <c r="L1851">
        <v>0</v>
      </c>
      <c r="M1851">
        <f t="shared" si="57"/>
        <v>1</v>
      </c>
    </row>
    <row r="1852" spans="1:13" x14ac:dyDescent="0.3">
      <c r="A1852">
        <v>1850</v>
      </c>
      <c r="B1852" t="s">
        <v>405</v>
      </c>
      <c r="C1852" t="s">
        <v>412</v>
      </c>
      <c r="D1852">
        <v>2003</v>
      </c>
      <c r="E1852">
        <v>0</v>
      </c>
      <c r="F1852">
        <v>0</v>
      </c>
      <c r="G1852" t="str">
        <f t="shared" si="56"/>
        <v>Moderate</v>
      </c>
      <c r="H1852">
        <v>0</v>
      </c>
      <c r="I1852">
        <v>0</v>
      </c>
      <c r="J1852">
        <v>0</v>
      </c>
      <c r="K1852">
        <v>0</v>
      </c>
      <c r="L1852">
        <v>0</v>
      </c>
      <c r="M1852">
        <f t="shared" si="57"/>
        <v>0</v>
      </c>
    </row>
    <row r="1853" spans="1:13" x14ac:dyDescent="0.3">
      <c r="A1853">
        <v>1851</v>
      </c>
      <c r="B1853" t="s">
        <v>405</v>
      </c>
      <c r="C1853" t="s">
        <v>413</v>
      </c>
      <c r="D1853">
        <v>2003</v>
      </c>
      <c r="E1853">
        <v>8</v>
      </c>
      <c r="F1853">
        <v>26</v>
      </c>
      <c r="G1853" t="str">
        <f t="shared" si="56"/>
        <v>Extreme</v>
      </c>
      <c r="H1853">
        <v>0</v>
      </c>
      <c r="I1853">
        <v>1</v>
      </c>
      <c r="J1853">
        <v>0</v>
      </c>
      <c r="K1853">
        <v>3</v>
      </c>
      <c r="L1853">
        <v>0</v>
      </c>
      <c r="M1853">
        <f t="shared" si="57"/>
        <v>30</v>
      </c>
    </row>
    <row r="1854" spans="1:13" x14ac:dyDescent="0.3">
      <c r="A1854">
        <v>1852</v>
      </c>
      <c r="B1854" t="s">
        <v>405</v>
      </c>
      <c r="C1854" t="s">
        <v>414</v>
      </c>
      <c r="D1854">
        <v>2003</v>
      </c>
      <c r="E1854">
        <v>0</v>
      </c>
      <c r="F1854">
        <v>3</v>
      </c>
      <c r="G1854" t="str">
        <f t="shared" si="56"/>
        <v>Moderate</v>
      </c>
      <c r="H1854">
        <v>0</v>
      </c>
      <c r="I1854">
        <v>1</v>
      </c>
      <c r="J1854">
        <v>0</v>
      </c>
      <c r="K1854">
        <v>0</v>
      </c>
      <c r="L1854">
        <v>0</v>
      </c>
      <c r="M1854">
        <f t="shared" si="57"/>
        <v>4</v>
      </c>
    </row>
    <row r="1855" spans="1:13" x14ac:dyDescent="0.3">
      <c r="A1855">
        <v>1853</v>
      </c>
      <c r="B1855" t="s">
        <v>405</v>
      </c>
      <c r="C1855" t="s">
        <v>39</v>
      </c>
      <c r="D1855">
        <v>2003</v>
      </c>
      <c r="E1855">
        <v>18</v>
      </c>
      <c r="F1855">
        <v>71</v>
      </c>
      <c r="G1855" t="str">
        <f t="shared" si="56"/>
        <v>Extreme</v>
      </c>
      <c r="H1855">
        <v>0</v>
      </c>
      <c r="I1855">
        <v>44</v>
      </c>
      <c r="J1855">
        <v>0</v>
      </c>
      <c r="K1855">
        <v>4</v>
      </c>
      <c r="L1855">
        <v>0</v>
      </c>
      <c r="M1855">
        <f t="shared" si="57"/>
        <v>119</v>
      </c>
    </row>
    <row r="1856" spans="1:13" x14ac:dyDescent="0.3">
      <c r="A1856">
        <v>1854</v>
      </c>
      <c r="B1856" t="s">
        <v>415</v>
      </c>
      <c r="C1856" t="s">
        <v>416</v>
      </c>
      <c r="D1856">
        <v>2003</v>
      </c>
      <c r="E1856">
        <v>1</v>
      </c>
      <c r="F1856">
        <v>0</v>
      </c>
      <c r="G1856" t="str">
        <f t="shared" si="56"/>
        <v>Moderate</v>
      </c>
      <c r="H1856">
        <v>0</v>
      </c>
      <c r="I1856">
        <v>0</v>
      </c>
      <c r="J1856">
        <v>0</v>
      </c>
      <c r="K1856">
        <v>0</v>
      </c>
      <c r="L1856">
        <v>0</v>
      </c>
      <c r="M1856">
        <f t="shared" si="57"/>
        <v>0</v>
      </c>
    </row>
    <row r="1857" spans="1:13" x14ac:dyDescent="0.3">
      <c r="A1857">
        <v>1855</v>
      </c>
      <c r="B1857" t="s">
        <v>415</v>
      </c>
      <c r="C1857" t="s">
        <v>417</v>
      </c>
      <c r="D1857">
        <v>2003</v>
      </c>
      <c r="E1857">
        <v>3</v>
      </c>
      <c r="F1857">
        <v>0</v>
      </c>
      <c r="G1857" t="str">
        <f t="shared" si="56"/>
        <v>Moderate</v>
      </c>
      <c r="H1857">
        <v>0</v>
      </c>
      <c r="I1857">
        <v>1</v>
      </c>
      <c r="J1857">
        <v>0</v>
      </c>
      <c r="K1857">
        <v>0</v>
      </c>
      <c r="L1857">
        <v>0</v>
      </c>
      <c r="M1857">
        <f t="shared" si="57"/>
        <v>1</v>
      </c>
    </row>
    <row r="1858" spans="1:13" x14ac:dyDescent="0.3">
      <c r="A1858">
        <v>1856</v>
      </c>
      <c r="B1858" t="s">
        <v>415</v>
      </c>
      <c r="C1858" t="s">
        <v>418</v>
      </c>
      <c r="D1858">
        <v>2003</v>
      </c>
      <c r="E1858">
        <v>6</v>
      </c>
      <c r="F1858">
        <v>0</v>
      </c>
      <c r="G1858" t="str">
        <f t="shared" ref="G1858:G1921" si="58">IF(OR(E1858&gt;10,F1858&gt;10),"Extreme",IF(OR(E1858&gt;5,F1858&gt;5),"High","Moderate"))</f>
        <v>High</v>
      </c>
      <c r="H1858">
        <v>0</v>
      </c>
      <c r="I1858">
        <v>5</v>
      </c>
      <c r="J1858">
        <v>0</v>
      </c>
      <c r="K1858">
        <v>0</v>
      </c>
      <c r="L1858">
        <v>0</v>
      </c>
      <c r="M1858">
        <f t="shared" si="57"/>
        <v>5</v>
      </c>
    </row>
    <row r="1859" spans="1:13" x14ac:dyDescent="0.3">
      <c r="A1859">
        <v>1857</v>
      </c>
      <c r="B1859" t="s">
        <v>415</v>
      </c>
      <c r="C1859" t="s">
        <v>419</v>
      </c>
      <c r="D1859">
        <v>2003</v>
      </c>
      <c r="E1859">
        <v>11</v>
      </c>
      <c r="F1859">
        <v>0</v>
      </c>
      <c r="G1859" t="str">
        <f t="shared" si="58"/>
        <v>Extreme</v>
      </c>
      <c r="H1859">
        <v>0</v>
      </c>
      <c r="I1859">
        <v>0</v>
      </c>
      <c r="J1859">
        <v>0</v>
      </c>
      <c r="K1859">
        <v>0</v>
      </c>
      <c r="L1859">
        <v>0</v>
      </c>
      <c r="M1859">
        <f t="shared" ref="M1859:M1922" si="59">SUM(F1859,H1859,I1859,J1859,K1859,L1859)</f>
        <v>0</v>
      </c>
    </row>
    <row r="1860" spans="1:13" x14ac:dyDescent="0.3">
      <c r="A1860">
        <v>1858</v>
      </c>
      <c r="B1860" t="s">
        <v>415</v>
      </c>
      <c r="C1860" t="s">
        <v>420</v>
      </c>
      <c r="D1860">
        <v>2003</v>
      </c>
      <c r="E1860">
        <v>10</v>
      </c>
      <c r="F1860">
        <v>7</v>
      </c>
      <c r="G1860" t="str">
        <f t="shared" si="58"/>
        <v>High</v>
      </c>
      <c r="H1860">
        <v>0</v>
      </c>
      <c r="I1860">
        <v>7</v>
      </c>
      <c r="J1860">
        <v>1</v>
      </c>
      <c r="K1860">
        <v>4</v>
      </c>
      <c r="L1860">
        <v>0</v>
      </c>
      <c r="M1860">
        <f t="shared" si="59"/>
        <v>19</v>
      </c>
    </row>
    <row r="1861" spans="1:13" x14ac:dyDescent="0.3">
      <c r="A1861">
        <v>1859</v>
      </c>
      <c r="B1861" t="s">
        <v>415</v>
      </c>
      <c r="C1861" t="s">
        <v>421</v>
      </c>
      <c r="D1861">
        <v>2003</v>
      </c>
      <c r="E1861">
        <v>6</v>
      </c>
      <c r="F1861">
        <v>0</v>
      </c>
      <c r="G1861" t="str">
        <f t="shared" si="58"/>
        <v>High</v>
      </c>
      <c r="H1861">
        <v>0</v>
      </c>
      <c r="I1861">
        <v>0</v>
      </c>
      <c r="J1861">
        <v>0</v>
      </c>
      <c r="K1861">
        <v>0</v>
      </c>
      <c r="L1861">
        <v>0</v>
      </c>
      <c r="M1861">
        <f t="shared" si="59"/>
        <v>0</v>
      </c>
    </row>
    <row r="1862" spans="1:13" x14ac:dyDescent="0.3">
      <c r="A1862">
        <v>1860</v>
      </c>
      <c r="B1862" t="s">
        <v>415</v>
      </c>
      <c r="C1862" t="s">
        <v>422</v>
      </c>
      <c r="D1862">
        <v>2003</v>
      </c>
      <c r="E1862">
        <v>3</v>
      </c>
      <c r="F1862">
        <v>3</v>
      </c>
      <c r="G1862" t="str">
        <f t="shared" si="58"/>
        <v>Moderate</v>
      </c>
      <c r="H1862">
        <v>0</v>
      </c>
      <c r="I1862">
        <v>0</v>
      </c>
      <c r="J1862">
        <v>0</v>
      </c>
      <c r="K1862">
        <v>0</v>
      </c>
      <c r="L1862">
        <v>0</v>
      </c>
      <c r="M1862">
        <f t="shared" si="59"/>
        <v>3</v>
      </c>
    </row>
    <row r="1863" spans="1:13" x14ac:dyDescent="0.3">
      <c r="A1863">
        <v>1861</v>
      </c>
      <c r="B1863" t="s">
        <v>415</v>
      </c>
      <c r="C1863" t="s">
        <v>39</v>
      </c>
      <c r="D1863">
        <v>2003</v>
      </c>
      <c r="E1863">
        <v>40</v>
      </c>
      <c r="F1863">
        <v>10</v>
      </c>
      <c r="G1863" t="str">
        <f t="shared" si="58"/>
        <v>Extreme</v>
      </c>
      <c r="H1863">
        <v>0</v>
      </c>
      <c r="I1863">
        <v>13</v>
      </c>
      <c r="J1863">
        <v>1</v>
      </c>
      <c r="K1863">
        <v>4</v>
      </c>
      <c r="L1863">
        <v>0</v>
      </c>
      <c r="M1863">
        <f t="shared" si="59"/>
        <v>28</v>
      </c>
    </row>
    <row r="1864" spans="1:13" x14ac:dyDescent="0.3">
      <c r="A1864">
        <v>1862</v>
      </c>
      <c r="B1864" t="s">
        <v>423</v>
      </c>
      <c r="C1864" t="s">
        <v>424</v>
      </c>
      <c r="D1864">
        <v>2003</v>
      </c>
      <c r="E1864">
        <v>24</v>
      </c>
      <c r="F1864">
        <v>1</v>
      </c>
      <c r="G1864" t="str">
        <f t="shared" si="58"/>
        <v>Extreme</v>
      </c>
      <c r="H1864">
        <v>0</v>
      </c>
      <c r="I1864">
        <v>25</v>
      </c>
      <c r="J1864">
        <v>0</v>
      </c>
      <c r="K1864">
        <v>3</v>
      </c>
      <c r="L1864">
        <v>0</v>
      </c>
      <c r="M1864">
        <f t="shared" si="59"/>
        <v>29</v>
      </c>
    </row>
    <row r="1865" spans="1:13" x14ac:dyDescent="0.3">
      <c r="A1865">
        <v>1863</v>
      </c>
      <c r="B1865" t="s">
        <v>423</v>
      </c>
      <c r="C1865" t="s">
        <v>425</v>
      </c>
      <c r="D1865">
        <v>2003</v>
      </c>
      <c r="E1865">
        <v>10</v>
      </c>
      <c r="F1865">
        <v>0</v>
      </c>
      <c r="G1865" t="str">
        <f t="shared" si="58"/>
        <v>High</v>
      </c>
      <c r="H1865">
        <v>0</v>
      </c>
      <c r="I1865">
        <v>11</v>
      </c>
      <c r="J1865">
        <v>0</v>
      </c>
      <c r="K1865">
        <v>0</v>
      </c>
      <c r="L1865">
        <v>0</v>
      </c>
      <c r="M1865">
        <f t="shared" si="59"/>
        <v>11</v>
      </c>
    </row>
    <row r="1866" spans="1:13" x14ac:dyDescent="0.3">
      <c r="A1866">
        <v>1864</v>
      </c>
      <c r="B1866" t="s">
        <v>423</v>
      </c>
      <c r="C1866" t="s">
        <v>426</v>
      </c>
      <c r="D1866">
        <v>2003</v>
      </c>
      <c r="E1866">
        <v>5</v>
      </c>
      <c r="F1866">
        <v>0</v>
      </c>
      <c r="G1866" t="str">
        <f t="shared" si="58"/>
        <v>Moderate</v>
      </c>
      <c r="H1866">
        <v>0</v>
      </c>
      <c r="I1866">
        <v>11</v>
      </c>
      <c r="J1866">
        <v>0</v>
      </c>
      <c r="K1866">
        <v>0</v>
      </c>
      <c r="L1866">
        <v>0</v>
      </c>
      <c r="M1866">
        <f t="shared" si="59"/>
        <v>11</v>
      </c>
    </row>
    <row r="1867" spans="1:13" x14ac:dyDescent="0.3">
      <c r="A1867">
        <v>1865</v>
      </c>
      <c r="B1867" t="s">
        <v>423</v>
      </c>
      <c r="C1867" t="s">
        <v>427</v>
      </c>
      <c r="D1867">
        <v>2003</v>
      </c>
      <c r="E1867">
        <v>1</v>
      </c>
      <c r="F1867">
        <v>0</v>
      </c>
      <c r="G1867" t="str">
        <f t="shared" si="58"/>
        <v>Moderate</v>
      </c>
      <c r="H1867">
        <v>0</v>
      </c>
      <c r="I1867">
        <v>6</v>
      </c>
      <c r="J1867">
        <v>0</v>
      </c>
      <c r="K1867">
        <v>0</v>
      </c>
      <c r="L1867">
        <v>0</v>
      </c>
      <c r="M1867">
        <f t="shared" si="59"/>
        <v>6</v>
      </c>
    </row>
    <row r="1868" spans="1:13" x14ac:dyDescent="0.3">
      <c r="A1868">
        <v>1866</v>
      </c>
      <c r="B1868" t="s">
        <v>423</v>
      </c>
      <c r="C1868" t="s">
        <v>428</v>
      </c>
      <c r="D1868">
        <v>2003</v>
      </c>
      <c r="E1868">
        <v>6</v>
      </c>
      <c r="F1868">
        <v>0</v>
      </c>
      <c r="G1868" t="str">
        <f t="shared" si="58"/>
        <v>High</v>
      </c>
      <c r="H1868">
        <v>0</v>
      </c>
      <c r="I1868">
        <v>15</v>
      </c>
      <c r="J1868">
        <v>0</v>
      </c>
      <c r="K1868">
        <v>0</v>
      </c>
      <c r="L1868">
        <v>0</v>
      </c>
      <c r="M1868">
        <f t="shared" si="59"/>
        <v>15</v>
      </c>
    </row>
    <row r="1869" spans="1:13" x14ac:dyDescent="0.3">
      <c r="A1869">
        <v>1867</v>
      </c>
      <c r="B1869" t="s">
        <v>423</v>
      </c>
      <c r="C1869" t="s">
        <v>429</v>
      </c>
      <c r="D1869">
        <v>2003</v>
      </c>
      <c r="E1869">
        <v>1</v>
      </c>
      <c r="F1869">
        <v>0</v>
      </c>
      <c r="G1869" t="str">
        <f t="shared" si="58"/>
        <v>Moderate</v>
      </c>
      <c r="H1869">
        <v>0</v>
      </c>
      <c r="I1869">
        <v>0</v>
      </c>
      <c r="J1869">
        <v>0</v>
      </c>
      <c r="K1869">
        <v>0</v>
      </c>
      <c r="L1869">
        <v>0</v>
      </c>
      <c r="M1869">
        <f t="shared" si="59"/>
        <v>0</v>
      </c>
    </row>
    <row r="1870" spans="1:13" x14ac:dyDescent="0.3">
      <c r="A1870">
        <v>1868</v>
      </c>
      <c r="B1870" t="s">
        <v>423</v>
      </c>
      <c r="C1870" t="s">
        <v>430</v>
      </c>
      <c r="D1870">
        <v>2003</v>
      </c>
      <c r="E1870">
        <v>4</v>
      </c>
      <c r="F1870">
        <v>1</v>
      </c>
      <c r="G1870" t="str">
        <f t="shared" si="58"/>
        <v>Moderate</v>
      </c>
      <c r="H1870">
        <v>0</v>
      </c>
      <c r="I1870">
        <v>11</v>
      </c>
      <c r="J1870">
        <v>0</v>
      </c>
      <c r="K1870">
        <v>0</v>
      </c>
      <c r="L1870">
        <v>0</v>
      </c>
      <c r="M1870">
        <f t="shared" si="59"/>
        <v>12</v>
      </c>
    </row>
    <row r="1871" spans="1:13" x14ac:dyDescent="0.3">
      <c r="A1871">
        <v>1869</v>
      </c>
      <c r="B1871" t="s">
        <v>423</v>
      </c>
      <c r="C1871" t="s">
        <v>431</v>
      </c>
      <c r="D1871">
        <v>2003</v>
      </c>
      <c r="E1871">
        <v>3</v>
      </c>
      <c r="F1871">
        <v>0</v>
      </c>
      <c r="G1871" t="str">
        <f t="shared" si="58"/>
        <v>Moderate</v>
      </c>
      <c r="H1871">
        <v>0</v>
      </c>
      <c r="I1871">
        <v>9</v>
      </c>
      <c r="J1871">
        <v>0</v>
      </c>
      <c r="K1871">
        <v>0</v>
      </c>
      <c r="L1871">
        <v>0</v>
      </c>
      <c r="M1871">
        <f t="shared" si="59"/>
        <v>9</v>
      </c>
    </row>
    <row r="1872" spans="1:13" x14ac:dyDescent="0.3">
      <c r="A1872">
        <v>1870</v>
      </c>
      <c r="B1872" t="s">
        <v>423</v>
      </c>
      <c r="C1872" t="s">
        <v>39</v>
      </c>
      <c r="D1872">
        <v>2003</v>
      </c>
      <c r="E1872">
        <v>54</v>
      </c>
      <c r="F1872">
        <v>2</v>
      </c>
      <c r="G1872" t="str">
        <f t="shared" si="58"/>
        <v>Extreme</v>
      </c>
      <c r="H1872">
        <v>0</v>
      </c>
      <c r="I1872">
        <v>88</v>
      </c>
      <c r="J1872">
        <v>0</v>
      </c>
      <c r="K1872">
        <v>3</v>
      </c>
      <c r="L1872">
        <v>0</v>
      </c>
      <c r="M1872">
        <f t="shared" si="59"/>
        <v>93</v>
      </c>
    </row>
    <row r="1873" spans="1:13" x14ac:dyDescent="0.3">
      <c r="A1873">
        <v>1871</v>
      </c>
      <c r="B1873" t="s">
        <v>432</v>
      </c>
      <c r="C1873" t="s">
        <v>433</v>
      </c>
      <c r="D1873">
        <v>2003</v>
      </c>
      <c r="E1873">
        <v>2</v>
      </c>
      <c r="F1873">
        <v>2</v>
      </c>
      <c r="G1873" t="str">
        <f t="shared" si="58"/>
        <v>Moderate</v>
      </c>
      <c r="H1873">
        <v>0</v>
      </c>
      <c r="I1873">
        <v>0</v>
      </c>
      <c r="J1873">
        <v>0</v>
      </c>
      <c r="K1873">
        <v>0</v>
      </c>
      <c r="L1873">
        <v>1</v>
      </c>
      <c r="M1873">
        <f t="shared" si="59"/>
        <v>3</v>
      </c>
    </row>
    <row r="1874" spans="1:13" x14ac:dyDescent="0.3">
      <c r="A1874">
        <v>1872</v>
      </c>
      <c r="B1874" t="s">
        <v>432</v>
      </c>
      <c r="C1874" t="s">
        <v>434</v>
      </c>
      <c r="D1874">
        <v>2003</v>
      </c>
      <c r="E1874">
        <v>1</v>
      </c>
      <c r="F1874">
        <v>0</v>
      </c>
      <c r="G1874" t="str">
        <f t="shared" si="58"/>
        <v>Moderate</v>
      </c>
      <c r="H1874">
        <v>0</v>
      </c>
      <c r="I1874">
        <v>0</v>
      </c>
      <c r="J1874">
        <v>0</v>
      </c>
      <c r="K1874">
        <v>0</v>
      </c>
      <c r="L1874">
        <v>0</v>
      </c>
      <c r="M1874">
        <f t="shared" si="59"/>
        <v>0</v>
      </c>
    </row>
    <row r="1875" spans="1:13" x14ac:dyDescent="0.3">
      <c r="A1875">
        <v>1873</v>
      </c>
      <c r="B1875" t="s">
        <v>432</v>
      </c>
      <c r="C1875" t="s">
        <v>435</v>
      </c>
      <c r="D1875">
        <v>2003</v>
      </c>
      <c r="E1875">
        <v>5</v>
      </c>
      <c r="F1875">
        <v>0</v>
      </c>
      <c r="G1875" t="str">
        <f t="shared" si="58"/>
        <v>Moderate</v>
      </c>
      <c r="H1875">
        <v>0</v>
      </c>
      <c r="I1875">
        <v>4</v>
      </c>
      <c r="J1875">
        <v>0</v>
      </c>
      <c r="K1875">
        <v>0</v>
      </c>
      <c r="L1875">
        <v>0</v>
      </c>
      <c r="M1875">
        <f t="shared" si="59"/>
        <v>4</v>
      </c>
    </row>
    <row r="1876" spans="1:13" x14ac:dyDescent="0.3">
      <c r="A1876">
        <v>1874</v>
      </c>
      <c r="B1876" t="s">
        <v>432</v>
      </c>
      <c r="C1876" t="s">
        <v>436</v>
      </c>
      <c r="D1876">
        <v>2003</v>
      </c>
      <c r="E1876">
        <v>1</v>
      </c>
      <c r="F1876">
        <v>0</v>
      </c>
      <c r="G1876" t="str">
        <f t="shared" si="58"/>
        <v>Moderate</v>
      </c>
      <c r="H1876">
        <v>0</v>
      </c>
      <c r="I1876">
        <v>0</v>
      </c>
      <c r="J1876">
        <v>2</v>
      </c>
      <c r="K1876">
        <v>0</v>
      </c>
      <c r="L1876">
        <v>0</v>
      </c>
      <c r="M1876">
        <f t="shared" si="59"/>
        <v>2</v>
      </c>
    </row>
    <row r="1877" spans="1:13" x14ac:dyDescent="0.3">
      <c r="A1877">
        <v>1875</v>
      </c>
      <c r="B1877" t="s">
        <v>432</v>
      </c>
      <c r="C1877" t="s">
        <v>437</v>
      </c>
      <c r="D1877">
        <v>2003</v>
      </c>
      <c r="E1877">
        <v>2</v>
      </c>
      <c r="F1877">
        <v>0</v>
      </c>
      <c r="G1877" t="str">
        <f t="shared" si="58"/>
        <v>Moderate</v>
      </c>
      <c r="H1877">
        <v>0</v>
      </c>
      <c r="I1877">
        <v>0</v>
      </c>
      <c r="J1877">
        <v>0</v>
      </c>
      <c r="K1877">
        <v>0</v>
      </c>
      <c r="L1877">
        <v>0</v>
      </c>
      <c r="M1877">
        <f t="shared" si="59"/>
        <v>0</v>
      </c>
    </row>
    <row r="1878" spans="1:13" x14ac:dyDescent="0.3">
      <c r="A1878">
        <v>1876</v>
      </c>
      <c r="B1878" t="s">
        <v>432</v>
      </c>
      <c r="C1878" t="s">
        <v>438</v>
      </c>
      <c r="D1878">
        <v>2003</v>
      </c>
      <c r="E1878">
        <v>1</v>
      </c>
      <c r="F1878">
        <v>0</v>
      </c>
      <c r="G1878" t="str">
        <f t="shared" si="58"/>
        <v>Moderate</v>
      </c>
      <c r="H1878">
        <v>0</v>
      </c>
      <c r="I1878">
        <v>0</v>
      </c>
      <c r="J1878">
        <v>0</v>
      </c>
      <c r="K1878">
        <v>0</v>
      </c>
      <c r="L1878">
        <v>0</v>
      </c>
      <c r="M1878">
        <f t="shared" si="59"/>
        <v>0</v>
      </c>
    </row>
    <row r="1879" spans="1:13" x14ac:dyDescent="0.3">
      <c r="A1879">
        <v>1877</v>
      </c>
      <c r="B1879" t="s">
        <v>432</v>
      </c>
      <c r="C1879" t="s">
        <v>439</v>
      </c>
      <c r="D1879">
        <v>2003</v>
      </c>
      <c r="E1879">
        <v>2</v>
      </c>
      <c r="F1879">
        <v>0</v>
      </c>
      <c r="G1879" t="str">
        <f t="shared" si="58"/>
        <v>Moderate</v>
      </c>
      <c r="H1879">
        <v>0</v>
      </c>
      <c r="I1879">
        <v>0</v>
      </c>
      <c r="J1879">
        <v>0</v>
      </c>
      <c r="K1879">
        <v>0</v>
      </c>
      <c r="L1879">
        <v>0</v>
      </c>
      <c r="M1879">
        <f t="shared" si="59"/>
        <v>0</v>
      </c>
    </row>
    <row r="1880" spans="1:13" x14ac:dyDescent="0.3">
      <c r="A1880">
        <v>1878</v>
      </c>
      <c r="B1880" t="s">
        <v>432</v>
      </c>
      <c r="C1880" t="s">
        <v>440</v>
      </c>
      <c r="D1880">
        <v>2003</v>
      </c>
      <c r="E1880">
        <v>0</v>
      </c>
      <c r="F1880">
        <v>0</v>
      </c>
      <c r="G1880" t="str">
        <f t="shared" si="58"/>
        <v>Moderate</v>
      </c>
      <c r="H1880">
        <v>0</v>
      </c>
      <c r="I1880">
        <v>0</v>
      </c>
      <c r="J1880">
        <v>0</v>
      </c>
      <c r="K1880">
        <v>0</v>
      </c>
      <c r="L1880">
        <v>0</v>
      </c>
      <c r="M1880">
        <f t="shared" si="59"/>
        <v>0</v>
      </c>
    </row>
    <row r="1881" spans="1:13" x14ac:dyDescent="0.3">
      <c r="A1881">
        <v>1879</v>
      </c>
      <c r="B1881" t="s">
        <v>432</v>
      </c>
      <c r="C1881" t="s">
        <v>441</v>
      </c>
      <c r="D1881">
        <v>2003</v>
      </c>
      <c r="E1881">
        <v>0</v>
      </c>
      <c r="F1881">
        <v>1</v>
      </c>
      <c r="G1881" t="str">
        <f t="shared" si="58"/>
        <v>Moderate</v>
      </c>
      <c r="H1881">
        <v>0</v>
      </c>
      <c r="I1881">
        <v>0</v>
      </c>
      <c r="J1881">
        <v>0</v>
      </c>
      <c r="K1881">
        <v>0</v>
      </c>
      <c r="L1881">
        <v>0</v>
      </c>
      <c r="M1881">
        <f t="shared" si="59"/>
        <v>1</v>
      </c>
    </row>
    <row r="1882" spans="1:13" x14ac:dyDescent="0.3">
      <c r="A1882">
        <v>1880</v>
      </c>
      <c r="B1882" t="s">
        <v>432</v>
      </c>
      <c r="C1882" t="s">
        <v>442</v>
      </c>
      <c r="D1882">
        <v>2003</v>
      </c>
      <c r="E1882">
        <v>0</v>
      </c>
      <c r="F1882">
        <v>0</v>
      </c>
      <c r="G1882" t="str">
        <f t="shared" si="58"/>
        <v>Moderate</v>
      </c>
      <c r="H1882">
        <v>0</v>
      </c>
      <c r="I1882">
        <v>0</v>
      </c>
      <c r="J1882">
        <v>0</v>
      </c>
      <c r="K1882">
        <v>0</v>
      </c>
      <c r="L1882">
        <v>0</v>
      </c>
      <c r="M1882">
        <f t="shared" si="59"/>
        <v>0</v>
      </c>
    </row>
    <row r="1883" spans="1:13" x14ac:dyDescent="0.3">
      <c r="A1883">
        <v>1881</v>
      </c>
      <c r="B1883" t="s">
        <v>432</v>
      </c>
      <c r="C1883" t="s">
        <v>39</v>
      </c>
      <c r="D1883">
        <v>2003</v>
      </c>
      <c r="E1883">
        <v>14</v>
      </c>
      <c r="F1883">
        <v>3</v>
      </c>
      <c r="G1883" t="str">
        <f t="shared" si="58"/>
        <v>Extreme</v>
      </c>
      <c r="H1883">
        <v>0</v>
      </c>
      <c r="I1883">
        <v>4</v>
      </c>
      <c r="J1883">
        <v>2</v>
      </c>
      <c r="K1883">
        <v>0</v>
      </c>
      <c r="L1883">
        <v>1</v>
      </c>
      <c r="M1883">
        <f t="shared" si="59"/>
        <v>10</v>
      </c>
    </row>
    <row r="1884" spans="1:13" x14ac:dyDescent="0.3">
      <c r="A1884">
        <v>1882</v>
      </c>
      <c r="B1884" t="s">
        <v>443</v>
      </c>
      <c r="C1884" t="s">
        <v>444</v>
      </c>
      <c r="D1884">
        <v>2003</v>
      </c>
      <c r="E1884">
        <v>20</v>
      </c>
      <c r="F1884">
        <v>9</v>
      </c>
      <c r="G1884" t="str">
        <f t="shared" si="58"/>
        <v>Extreme</v>
      </c>
      <c r="H1884">
        <v>18</v>
      </c>
      <c r="I1884">
        <v>111</v>
      </c>
      <c r="J1884">
        <v>0</v>
      </c>
      <c r="K1884">
        <v>36</v>
      </c>
      <c r="L1884">
        <v>0</v>
      </c>
      <c r="M1884">
        <f t="shared" si="59"/>
        <v>174</v>
      </c>
    </row>
    <row r="1885" spans="1:13" x14ac:dyDescent="0.3">
      <c r="A1885">
        <v>1883</v>
      </c>
      <c r="B1885" t="s">
        <v>443</v>
      </c>
      <c r="C1885" t="s">
        <v>445</v>
      </c>
      <c r="D1885">
        <v>2003</v>
      </c>
      <c r="E1885">
        <v>49</v>
      </c>
      <c r="F1885">
        <v>32</v>
      </c>
      <c r="G1885" t="str">
        <f t="shared" si="58"/>
        <v>Extreme</v>
      </c>
      <c r="H1885">
        <v>30</v>
      </c>
      <c r="I1885">
        <v>61</v>
      </c>
      <c r="J1885">
        <v>25</v>
      </c>
      <c r="K1885">
        <v>44</v>
      </c>
      <c r="L1885">
        <v>0</v>
      </c>
      <c r="M1885">
        <f t="shared" si="59"/>
        <v>192</v>
      </c>
    </row>
    <row r="1886" spans="1:13" x14ac:dyDescent="0.3">
      <c r="A1886">
        <v>1884</v>
      </c>
      <c r="B1886" t="s">
        <v>443</v>
      </c>
      <c r="C1886" t="s">
        <v>446</v>
      </c>
      <c r="D1886">
        <v>2003</v>
      </c>
      <c r="E1886">
        <v>30</v>
      </c>
      <c r="F1886">
        <v>4</v>
      </c>
      <c r="G1886" t="str">
        <f t="shared" si="58"/>
        <v>Extreme</v>
      </c>
      <c r="H1886">
        <v>10</v>
      </c>
      <c r="I1886">
        <v>70</v>
      </c>
      <c r="J1886">
        <v>3</v>
      </c>
      <c r="K1886">
        <v>91</v>
      </c>
      <c r="L1886">
        <v>0</v>
      </c>
      <c r="M1886">
        <f t="shared" si="59"/>
        <v>178</v>
      </c>
    </row>
    <row r="1887" spans="1:13" x14ac:dyDescent="0.3">
      <c r="A1887">
        <v>1885</v>
      </c>
      <c r="B1887" t="s">
        <v>443</v>
      </c>
      <c r="C1887" t="s">
        <v>447</v>
      </c>
      <c r="D1887">
        <v>2003</v>
      </c>
      <c r="E1887">
        <v>12</v>
      </c>
      <c r="F1887">
        <v>1</v>
      </c>
      <c r="G1887" t="str">
        <f t="shared" si="58"/>
        <v>Extreme</v>
      </c>
      <c r="H1887">
        <v>4</v>
      </c>
      <c r="I1887">
        <v>47</v>
      </c>
      <c r="J1887">
        <v>3</v>
      </c>
      <c r="K1887">
        <v>18</v>
      </c>
      <c r="L1887">
        <v>0</v>
      </c>
      <c r="M1887">
        <f t="shared" si="59"/>
        <v>73</v>
      </c>
    </row>
    <row r="1888" spans="1:13" x14ac:dyDescent="0.3">
      <c r="A1888">
        <v>1886</v>
      </c>
      <c r="B1888" t="s">
        <v>443</v>
      </c>
      <c r="C1888" t="s">
        <v>448</v>
      </c>
      <c r="D1888">
        <v>2003</v>
      </c>
      <c r="E1888">
        <v>25</v>
      </c>
      <c r="F1888">
        <v>21</v>
      </c>
      <c r="G1888" t="str">
        <f t="shared" si="58"/>
        <v>Extreme</v>
      </c>
      <c r="H1888">
        <v>21</v>
      </c>
      <c r="I1888">
        <v>49</v>
      </c>
      <c r="J1888">
        <v>2</v>
      </c>
      <c r="K1888">
        <v>67</v>
      </c>
      <c r="L1888">
        <v>0</v>
      </c>
      <c r="M1888">
        <f t="shared" si="59"/>
        <v>160</v>
      </c>
    </row>
    <row r="1889" spans="1:13" x14ac:dyDescent="0.3">
      <c r="A1889">
        <v>1887</v>
      </c>
      <c r="B1889" t="s">
        <v>443</v>
      </c>
      <c r="C1889" t="s">
        <v>449</v>
      </c>
      <c r="D1889">
        <v>2003</v>
      </c>
      <c r="E1889">
        <v>25</v>
      </c>
      <c r="F1889">
        <v>4</v>
      </c>
      <c r="G1889" t="str">
        <f t="shared" si="58"/>
        <v>Extreme</v>
      </c>
      <c r="H1889">
        <v>0</v>
      </c>
      <c r="I1889">
        <v>95</v>
      </c>
      <c r="J1889">
        <v>5</v>
      </c>
      <c r="K1889">
        <v>38</v>
      </c>
      <c r="L1889">
        <v>0</v>
      </c>
      <c r="M1889">
        <f t="shared" si="59"/>
        <v>142</v>
      </c>
    </row>
    <row r="1890" spans="1:13" x14ac:dyDescent="0.3">
      <c r="A1890">
        <v>1888</v>
      </c>
      <c r="B1890" t="s">
        <v>443</v>
      </c>
      <c r="C1890" t="s">
        <v>450</v>
      </c>
      <c r="D1890">
        <v>2003</v>
      </c>
      <c r="E1890">
        <v>11</v>
      </c>
      <c r="F1890">
        <v>4</v>
      </c>
      <c r="G1890" t="str">
        <f t="shared" si="58"/>
        <v>Extreme</v>
      </c>
      <c r="H1890">
        <v>1</v>
      </c>
      <c r="I1890">
        <v>32</v>
      </c>
      <c r="J1890">
        <v>1</v>
      </c>
      <c r="K1890">
        <v>10</v>
      </c>
      <c r="L1890">
        <v>0</v>
      </c>
      <c r="M1890">
        <f t="shared" si="59"/>
        <v>48</v>
      </c>
    </row>
    <row r="1891" spans="1:13" x14ac:dyDescent="0.3">
      <c r="A1891">
        <v>1889</v>
      </c>
      <c r="B1891" t="s">
        <v>443</v>
      </c>
      <c r="C1891" t="s">
        <v>451</v>
      </c>
      <c r="D1891">
        <v>2003</v>
      </c>
      <c r="E1891">
        <v>32</v>
      </c>
      <c r="F1891">
        <v>26</v>
      </c>
      <c r="G1891" t="str">
        <f t="shared" si="58"/>
        <v>Extreme</v>
      </c>
      <c r="H1891">
        <v>47</v>
      </c>
      <c r="I1891">
        <v>27</v>
      </c>
      <c r="J1891">
        <v>1</v>
      </c>
      <c r="K1891">
        <v>122</v>
      </c>
      <c r="L1891">
        <v>0</v>
      </c>
      <c r="M1891">
        <f t="shared" si="59"/>
        <v>223</v>
      </c>
    </row>
    <row r="1892" spans="1:13" x14ac:dyDescent="0.3">
      <c r="A1892">
        <v>1890</v>
      </c>
      <c r="B1892" t="s">
        <v>443</v>
      </c>
      <c r="C1892" t="s">
        <v>452</v>
      </c>
      <c r="D1892">
        <v>2003</v>
      </c>
      <c r="E1892">
        <v>5</v>
      </c>
      <c r="F1892">
        <v>9</v>
      </c>
      <c r="G1892" t="str">
        <f t="shared" si="58"/>
        <v>High</v>
      </c>
      <c r="H1892">
        <v>0</v>
      </c>
      <c r="I1892">
        <v>52</v>
      </c>
      <c r="J1892">
        <v>3</v>
      </c>
      <c r="K1892">
        <v>12</v>
      </c>
      <c r="L1892">
        <v>0</v>
      </c>
      <c r="M1892">
        <f t="shared" si="59"/>
        <v>76</v>
      </c>
    </row>
    <row r="1893" spans="1:13" x14ac:dyDescent="0.3">
      <c r="A1893">
        <v>1891</v>
      </c>
      <c r="B1893" t="s">
        <v>443</v>
      </c>
      <c r="C1893" t="s">
        <v>453</v>
      </c>
      <c r="D1893">
        <v>2003</v>
      </c>
      <c r="E1893">
        <v>9</v>
      </c>
      <c r="F1893">
        <v>7</v>
      </c>
      <c r="G1893" t="str">
        <f t="shared" si="58"/>
        <v>High</v>
      </c>
      <c r="H1893">
        <v>3</v>
      </c>
      <c r="I1893">
        <v>67</v>
      </c>
      <c r="J1893">
        <v>10</v>
      </c>
      <c r="K1893">
        <v>27</v>
      </c>
      <c r="L1893">
        <v>0</v>
      </c>
      <c r="M1893">
        <f t="shared" si="59"/>
        <v>114</v>
      </c>
    </row>
    <row r="1894" spans="1:13" x14ac:dyDescent="0.3">
      <c r="A1894">
        <v>1892</v>
      </c>
      <c r="B1894" t="s">
        <v>443</v>
      </c>
      <c r="C1894" t="s">
        <v>454</v>
      </c>
      <c r="D1894">
        <v>2003</v>
      </c>
      <c r="E1894">
        <v>4</v>
      </c>
      <c r="F1894">
        <v>4</v>
      </c>
      <c r="G1894" t="str">
        <f t="shared" si="58"/>
        <v>Moderate</v>
      </c>
      <c r="H1894">
        <v>3</v>
      </c>
      <c r="I1894">
        <v>21</v>
      </c>
      <c r="J1894">
        <v>1</v>
      </c>
      <c r="K1894">
        <v>7</v>
      </c>
      <c r="L1894">
        <v>0</v>
      </c>
      <c r="M1894">
        <f t="shared" si="59"/>
        <v>36</v>
      </c>
    </row>
    <row r="1895" spans="1:13" x14ac:dyDescent="0.3">
      <c r="A1895">
        <v>1893</v>
      </c>
      <c r="B1895" t="s">
        <v>443</v>
      </c>
      <c r="C1895" t="s">
        <v>455</v>
      </c>
      <c r="D1895">
        <v>2003</v>
      </c>
      <c r="E1895">
        <v>17</v>
      </c>
      <c r="F1895">
        <v>9</v>
      </c>
      <c r="G1895" t="str">
        <f t="shared" si="58"/>
        <v>Extreme</v>
      </c>
      <c r="H1895">
        <v>13</v>
      </c>
      <c r="I1895">
        <v>185</v>
      </c>
      <c r="J1895">
        <v>10</v>
      </c>
      <c r="K1895">
        <v>46</v>
      </c>
      <c r="L1895">
        <v>0</v>
      </c>
      <c r="M1895">
        <f t="shared" si="59"/>
        <v>263</v>
      </c>
    </row>
    <row r="1896" spans="1:13" x14ac:dyDescent="0.3">
      <c r="A1896">
        <v>1894</v>
      </c>
      <c r="B1896" t="s">
        <v>443</v>
      </c>
      <c r="C1896" t="s">
        <v>456</v>
      </c>
      <c r="D1896">
        <v>2003</v>
      </c>
      <c r="E1896">
        <v>13</v>
      </c>
      <c r="F1896">
        <v>15</v>
      </c>
      <c r="G1896" t="str">
        <f t="shared" si="58"/>
        <v>Extreme</v>
      </c>
      <c r="H1896">
        <v>12</v>
      </c>
      <c r="I1896">
        <v>9</v>
      </c>
      <c r="J1896">
        <v>4</v>
      </c>
      <c r="K1896">
        <v>29</v>
      </c>
      <c r="L1896">
        <v>0</v>
      </c>
      <c r="M1896">
        <f t="shared" si="59"/>
        <v>69</v>
      </c>
    </row>
    <row r="1897" spans="1:13" x14ac:dyDescent="0.3">
      <c r="A1897">
        <v>1895</v>
      </c>
      <c r="B1897" t="s">
        <v>443</v>
      </c>
      <c r="C1897" t="s">
        <v>457</v>
      </c>
      <c r="D1897">
        <v>2003</v>
      </c>
      <c r="E1897">
        <v>17</v>
      </c>
      <c r="F1897">
        <v>21</v>
      </c>
      <c r="G1897" t="str">
        <f t="shared" si="58"/>
        <v>Extreme</v>
      </c>
      <c r="H1897">
        <v>19</v>
      </c>
      <c r="I1897">
        <v>18</v>
      </c>
      <c r="J1897">
        <v>0</v>
      </c>
      <c r="K1897">
        <v>73</v>
      </c>
      <c r="L1897">
        <v>0</v>
      </c>
      <c r="M1897">
        <f t="shared" si="59"/>
        <v>131</v>
      </c>
    </row>
    <row r="1898" spans="1:13" x14ac:dyDescent="0.3">
      <c r="A1898">
        <v>1896</v>
      </c>
      <c r="B1898" t="s">
        <v>443</v>
      </c>
      <c r="C1898" t="s">
        <v>458</v>
      </c>
      <c r="D1898">
        <v>2003</v>
      </c>
      <c r="E1898">
        <v>15</v>
      </c>
      <c r="F1898">
        <v>8</v>
      </c>
      <c r="G1898" t="str">
        <f t="shared" si="58"/>
        <v>Extreme</v>
      </c>
      <c r="H1898">
        <v>0</v>
      </c>
      <c r="I1898">
        <v>38</v>
      </c>
      <c r="J1898">
        <v>4</v>
      </c>
      <c r="K1898">
        <v>23</v>
      </c>
      <c r="L1898">
        <v>0</v>
      </c>
      <c r="M1898">
        <f t="shared" si="59"/>
        <v>73</v>
      </c>
    </row>
    <row r="1899" spans="1:13" x14ac:dyDescent="0.3">
      <c r="A1899">
        <v>1897</v>
      </c>
      <c r="B1899" t="s">
        <v>443</v>
      </c>
      <c r="C1899" t="s">
        <v>459</v>
      </c>
      <c r="D1899">
        <v>2003</v>
      </c>
      <c r="E1899">
        <v>18</v>
      </c>
      <c r="F1899">
        <v>9</v>
      </c>
      <c r="G1899" t="str">
        <f t="shared" si="58"/>
        <v>Extreme</v>
      </c>
      <c r="H1899">
        <v>5</v>
      </c>
      <c r="I1899">
        <v>22</v>
      </c>
      <c r="J1899">
        <v>6</v>
      </c>
      <c r="K1899">
        <v>11</v>
      </c>
      <c r="L1899">
        <v>0</v>
      </c>
      <c r="M1899">
        <f t="shared" si="59"/>
        <v>53</v>
      </c>
    </row>
    <row r="1900" spans="1:13" x14ac:dyDescent="0.3">
      <c r="A1900">
        <v>1898</v>
      </c>
      <c r="B1900" t="s">
        <v>443</v>
      </c>
      <c r="C1900" t="s">
        <v>460</v>
      </c>
      <c r="D1900">
        <v>2003</v>
      </c>
      <c r="E1900">
        <v>35</v>
      </c>
      <c r="F1900">
        <v>23</v>
      </c>
      <c r="G1900" t="str">
        <f t="shared" si="58"/>
        <v>Extreme</v>
      </c>
      <c r="H1900">
        <v>2</v>
      </c>
      <c r="I1900">
        <v>84</v>
      </c>
      <c r="J1900">
        <v>7</v>
      </c>
      <c r="K1900">
        <v>75</v>
      </c>
      <c r="L1900">
        <v>0</v>
      </c>
      <c r="M1900">
        <f t="shared" si="59"/>
        <v>191</v>
      </c>
    </row>
    <row r="1901" spans="1:13" x14ac:dyDescent="0.3">
      <c r="A1901">
        <v>1899</v>
      </c>
      <c r="B1901" t="s">
        <v>443</v>
      </c>
      <c r="C1901" t="s">
        <v>461</v>
      </c>
      <c r="D1901">
        <v>2003</v>
      </c>
      <c r="E1901">
        <v>10</v>
      </c>
      <c r="F1901">
        <v>12</v>
      </c>
      <c r="G1901" t="str">
        <f t="shared" si="58"/>
        <v>Extreme</v>
      </c>
      <c r="H1901">
        <v>12</v>
      </c>
      <c r="I1901">
        <v>14</v>
      </c>
      <c r="J1901">
        <v>0</v>
      </c>
      <c r="K1901">
        <v>12</v>
      </c>
      <c r="L1901">
        <v>0</v>
      </c>
      <c r="M1901">
        <f t="shared" si="59"/>
        <v>50</v>
      </c>
    </row>
    <row r="1902" spans="1:13" x14ac:dyDescent="0.3">
      <c r="A1902">
        <v>1900</v>
      </c>
      <c r="B1902" t="s">
        <v>443</v>
      </c>
      <c r="C1902" t="s">
        <v>462</v>
      </c>
      <c r="D1902">
        <v>2003</v>
      </c>
      <c r="E1902">
        <v>37</v>
      </c>
      <c r="F1902">
        <v>25</v>
      </c>
      <c r="G1902" t="str">
        <f t="shared" si="58"/>
        <v>Extreme</v>
      </c>
      <c r="H1902">
        <v>14</v>
      </c>
      <c r="I1902">
        <v>84</v>
      </c>
      <c r="J1902">
        <v>17</v>
      </c>
      <c r="K1902">
        <v>55</v>
      </c>
      <c r="L1902">
        <v>0</v>
      </c>
      <c r="M1902">
        <f t="shared" si="59"/>
        <v>195</v>
      </c>
    </row>
    <row r="1903" spans="1:13" x14ac:dyDescent="0.3">
      <c r="A1903">
        <v>1901</v>
      </c>
      <c r="B1903" t="s">
        <v>443</v>
      </c>
      <c r="C1903" t="s">
        <v>463</v>
      </c>
      <c r="D1903">
        <v>2003</v>
      </c>
      <c r="E1903">
        <v>57</v>
      </c>
      <c r="F1903">
        <v>35</v>
      </c>
      <c r="G1903" t="str">
        <f t="shared" si="58"/>
        <v>Extreme</v>
      </c>
      <c r="H1903">
        <v>29</v>
      </c>
      <c r="I1903">
        <v>39</v>
      </c>
      <c r="J1903">
        <v>19</v>
      </c>
      <c r="K1903">
        <v>131</v>
      </c>
      <c r="L1903">
        <v>0</v>
      </c>
      <c r="M1903">
        <f t="shared" si="59"/>
        <v>253</v>
      </c>
    </row>
    <row r="1904" spans="1:13" x14ac:dyDescent="0.3">
      <c r="A1904">
        <v>1902</v>
      </c>
      <c r="B1904" t="s">
        <v>443</v>
      </c>
      <c r="C1904" t="s">
        <v>464</v>
      </c>
      <c r="D1904">
        <v>2003</v>
      </c>
      <c r="E1904">
        <v>38</v>
      </c>
      <c r="F1904">
        <v>21</v>
      </c>
      <c r="G1904" t="str">
        <f t="shared" si="58"/>
        <v>Extreme</v>
      </c>
      <c r="H1904">
        <v>0</v>
      </c>
      <c r="I1904">
        <v>82</v>
      </c>
      <c r="J1904">
        <v>4</v>
      </c>
      <c r="K1904">
        <v>51</v>
      </c>
      <c r="L1904">
        <v>0</v>
      </c>
      <c r="M1904">
        <f t="shared" si="59"/>
        <v>158</v>
      </c>
    </row>
    <row r="1905" spans="1:13" x14ac:dyDescent="0.3">
      <c r="A1905">
        <v>1903</v>
      </c>
      <c r="B1905" t="s">
        <v>443</v>
      </c>
      <c r="C1905" t="s">
        <v>465</v>
      </c>
      <c r="D1905">
        <v>2003</v>
      </c>
      <c r="E1905">
        <v>17</v>
      </c>
      <c r="F1905">
        <v>4</v>
      </c>
      <c r="G1905" t="str">
        <f t="shared" si="58"/>
        <v>Extreme</v>
      </c>
      <c r="H1905">
        <v>1</v>
      </c>
      <c r="I1905">
        <v>16</v>
      </c>
      <c r="J1905">
        <v>1</v>
      </c>
      <c r="K1905">
        <v>6</v>
      </c>
      <c r="L1905">
        <v>0</v>
      </c>
      <c r="M1905">
        <f t="shared" si="59"/>
        <v>28</v>
      </c>
    </row>
    <row r="1906" spans="1:13" x14ac:dyDescent="0.3">
      <c r="A1906">
        <v>1904</v>
      </c>
      <c r="B1906" t="s">
        <v>443</v>
      </c>
      <c r="C1906" t="s">
        <v>466</v>
      </c>
      <c r="D1906">
        <v>2003</v>
      </c>
      <c r="E1906">
        <v>70</v>
      </c>
      <c r="F1906">
        <v>2</v>
      </c>
      <c r="G1906" t="str">
        <f t="shared" si="58"/>
        <v>Extreme</v>
      </c>
      <c r="H1906">
        <v>11</v>
      </c>
      <c r="I1906">
        <v>120</v>
      </c>
      <c r="J1906">
        <v>8</v>
      </c>
      <c r="K1906">
        <v>135</v>
      </c>
      <c r="L1906">
        <v>0</v>
      </c>
      <c r="M1906">
        <f t="shared" si="59"/>
        <v>276</v>
      </c>
    </row>
    <row r="1907" spans="1:13" x14ac:dyDescent="0.3">
      <c r="A1907">
        <v>1905</v>
      </c>
      <c r="B1907" t="s">
        <v>443</v>
      </c>
      <c r="C1907" t="s">
        <v>467</v>
      </c>
      <c r="D1907">
        <v>2003</v>
      </c>
      <c r="E1907">
        <v>15</v>
      </c>
      <c r="F1907">
        <v>11</v>
      </c>
      <c r="G1907" t="str">
        <f t="shared" si="58"/>
        <v>Extreme</v>
      </c>
      <c r="H1907">
        <v>12</v>
      </c>
      <c r="I1907">
        <v>10</v>
      </c>
      <c r="J1907">
        <v>2</v>
      </c>
      <c r="K1907">
        <v>15</v>
      </c>
      <c r="L1907">
        <v>0</v>
      </c>
      <c r="M1907">
        <f t="shared" si="59"/>
        <v>50</v>
      </c>
    </row>
    <row r="1908" spans="1:13" x14ac:dyDescent="0.3">
      <c r="A1908">
        <v>1906</v>
      </c>
      <c r="B1908" t="s">
        <v>443</v>
      </c>
      <c r="C1908" t="s">
        <v>468</v>
      </c>
      <c r="D1908">
        <v>2003</v>
      </c>
      <c r="E1908">
        <v>26</v>
      </c>
      <c r="F1908">
        <v>15</v>
      </c>
      <c r="G1908" t="str">
        <f t="shared" si="58"/>
        <v>Extreme</v>
      </c>
      <c r="H1908">
        <v>0</v>
      </c>
      <c r="I1908">
        <v>44</v>
      </c>
      <c r="J1908">
        <v>5</v>
      </c>
      <c r="K1908">
        <v>19</v>
      </c>
      <c r="L1908">
        <v>0</v>
      </c>
      <c r="M1908">
        <f t="shared" si="59"/>
        <v>83</v>
      </c>
    </row>
    <row r="1909" spans="1:13" x14ac:dyDescent="0.3">
      <c r="A1909">
        <v>1907</v>
      </c>
      <c r="B1909" t="s">
        <v>443</v>
      </c>
      <c r="C1909" t="s">
        <v>469</v>
      </c>
      <c r="D1909">
        <v>2003</v>
      </c>
      <c r="E1909">
        <v>6</v>
      </c>
      <c r="F1909">
        <v>0</v>
      </c>
      <c r="G1909" t="str">
        <f t="shared" si="58"/>
        <v>High</v>
      </c>
      <c r="H1909">
        <v>0</v>
      </c>
      <c r="I1909">
        <v>21</v>
      </c>
      <c r="J1909">
        <v>13</v>
      </c>
      <c r="K1909">
        <v>16</v>
      </c>
      <c r="L1909">
        <v>0</v>
      </c>
      <c r="M1909">
        <f t="shared" si="59"/>
        <v>50</v>
      </c>
    </row>
    <row r="1910" spans="1:13" x14ac:dyDescent="0.3">
      <c r="A1910">
        <v>1908</v>
      </c>
      <c r="B1910" t="s">
        <v>443</v>
      </c>
      <c r="C1910" t="s">
        <v>470</v>
      </c>
      <c r="D1910">
        <v>2003</v>
      </c>
      <c r="E1910">
        <v>39</v>
      </c>
      <c r="F1910">
        <v>14</v>
      </c>
      <c r="G1910" t="str">
        <f t="shared" si="58"/>
        <v>Extreme</v>
      </c>
      <c r="H1910">
        <v>0</v>
      </c>
      <c r="I1910">
        <v>7</v>
      </c>
      <c r="J1910">
        <v>0</v>
      </c>
      <c r="K1910">
        <v>24</v>
      </c>
      <c r="L1910">
        <v>0</v>
      </c>
      <c r="M1910">
        <f t="shared" si="59"/>
        <v>45</v>
      </c>
    </row>
    <row r="1911" spans="1:13" x14ac:dyDescent="0.3">
      <c r="A1911">
        <v>1909</v>
      </c>
      <c r="B1911" t="s">
        <v>443</v>
      </c>
      <c r="C1911" t="s">
        <v>471</v>
      </c>
      <c r="D1911">
        <v>2003</v>
      </c>
      <c r="E1911">
        <v>14</v>
      </c>
      <c r="F1911">
        <v>5</v>
      </c>
      <c r="G1911" t="str">
        <f t="shared" si="58"/>
        <v>Extreme</v>
      </c>
      <c r="H1911">
        <v>4</v>
      </c>
      <c r="I1911">
        <v>44</v>
      </c>
      <c r="J1911">
        <v>3</v>
      </c>
      <c r="K1911">
        <v>27</v>
      </c>
      <c r="L1911">
        <v>0</v>
      </c>
      <c r="M1911">
        <f t="shared" si="59"/>
        <v>83</v>
      </c>
    </row>
    <row r="1912" spans="1:13" x14ac:dyDescent="0.3">
      <c r="A1912">
        <v>1910</v>
      </c>
      <c r="B1912" t="s">
        <v>443</v>
      </c>
      <c r="C1912" t="s">
        <v>472</v>
      </c>
      <c r="D1912">
        <v>2003</v>
      </c>
      <c r="E1912">
        <v>10</v>
      </c>
      <c r="F1912">
        <v>3</v>
      </c>
      <c r="G1912" t="str">
        <f t="shared" si="58"/>
        <v>High</v>
      </c>
      <c r="H1912">
        <v>1</v>
      </c>
      <c r="I1912">
        <v>31</v>
      </c>
      <c r="J1912">
        <v>6</v>
      </c>
      <c r="K1912">
        <v>21</v>
      </c>
      <c r="L1912">
        <v>0</v>
      </c>
      <c r="M1912">
        <f t="shared" si="59"/>
        <v>62</v>
      </c>
    </row>
    <row r="1913" spans="1:13" x14ac:dyDescent="0.3">
      <c r="A1913">
        <v>1911</v>
      </c>
      <c r="B1913" t="s">
        <v>443</v>
      </c>
      <c r="C1913" t="s">
        <v>473</v>
      </c>
      <c r="D1913">
        <v>2003</v>
      </c>
      <c r="E1913">
        <v>22</v>
      </c>
      <c r="F1913">
        <v>9</v>
      </c>
      <c r="G1913" t="str">
        <f t="shared" si="58"/>
        <v>Extreme</v>
      </c>
      <c r="H1913">
        <v>1</v>
      </c>
      <c r="I1913">
        <v>61</v>
      </c>
      <c r="J1913">
        <v>13</v>
      </c>
      <c r="K1913">
        <v>15</v>
      </c>
      <c r="L1913">
        <v>0</v>
      </c>
      <c r="M1913">
        <f t="shared" si="59"/>
        <v>99</v>
      </c>
    </row>
    <row r="1914" spans="1:13" x14ac:dyDescent="0.3">
      <c r="A1914">
        <v>1912</v>
      </c>
      <c r="B1914" t="s">
        <v>443</v>
      </c>
      <c r="C1914" t="s">
        <v>474</v>
      </c>
      <c r="D1914">
        <v>2003</v>
      </c>
      <c r="E1914">
        <v>4</v>
      </c>
      <c r="F1914">
        <v>2</v>
      </c>
      <c r="G1914" t="str">
        <f t="shared" si="58"/>
        <v>Moderate</v>
      </c>
      <c r="H1914">
        <v>1</v>
      </c>
      <c r="I1914">
        <v>44</v>
      </c>
      <c r="J1914">
        <v>1</v>
      </c>
      <c r="K1914">
        <v>8</v>
      </c>
      <c r="L1914">
        <v>0</v>
      </c>
      <c r="M1914">
        <f t="shared" si="59"/>
        <v>56</v>
      </c>
    </row>
    <row r="1915" spans="1:13" x14ac:dyDescent="0.3">
      <c r="A1915">
        <v>1913</v>
      </c>
      <c r="B1915" t="s">
        <v>443</v>
      </c>
      <c r="C1915" t="s">
        <v>475</v>
      </c>
      <c r="D1915">
        <v>2003</v>
      </c>
      <c r="E1915">
        <v>1</v>
      </c>
      <c r="F1915">
        <v>2</v>
      </c>
      <c r="G1915" t="str">
        <f t="shared" si="58"/>
        <v>Moderate</v>
      </c>
      <c r="H1915">
        <v>0</v>
      </c>
      <c r="I1915">
        <v>9</v>
      </c>
      <c r="J1915">
        <v>1</v>
      </c>
      <c r="K1915">
        <v>3</v>
      </c>
      <c r="L1915">
        <v>0</v>
      </c>
      <c r="M1915">
        <f t="shared" si="59"/>
        <v>15</v>
      </c>
    </row>
    <row r="1916" spans="1:13" x14ac:dyDescent="0.3">
      <c r="A1916">
        <v>1914</v>
      </c>
      <c r="B1916" t="s">
        <v>443</v>
      </c>
      <c r="C1916" t="s">
        <v>476</v>
      </c>
      <c r="D1916">
        <v>2003</v>
      </c>
      <c r="E1916">
        <v>1</v>
      </c>
      <c r="F1916">
        <v>1</v>
      </c>
      <c r="G1916" t="str">
        <f t="shared" si="58"/>
        <v>Moderate</v>
      </c>
      <c r="H1916">
        <v>0</v>
      </c>
      <c r="I1916">
        <v>3</v>
      </c>
      <c r="J1916">
        <v>0</v>
      </c>
      <c r="K1916">
        <v>0</v>
      </c>
      <c r="L1916">
        <v>0</v>
      </c>
      <c r="M1916">
        <f t="shared" si="59"/>
        <v>4</v>
      </c>
    </row>
    <row r="1917" spans="1:13" x14ac:dyDescent="0.3">
      <c r="A1917">
        <v>1915</v>
      </c>
      <c r="B1917" t="s">
        <v>443</v>
      </c>
      <c r="C1917" t="s">
        <v>477</v>
      </c>
      <c r="D1917">
        <v>2003</v>
      </c>
      <c r="E1917">
        <v>21</v>
      </c>
      <c r="F1917">
        <v>6</v>
      </c>
      <c r="G1917" t="str">
        <f t="shared" si="58"/>
        <v>Extreme</v>
      </c>
      <c r="H1917">
        <v>5</v>
      </c>
      <c r="I1917">
        <v>52</v>
      </c>
      <c r="J1917">
        <v>10</v>
      </c>
      <c r="K1917">
        <v>22</v>
      </c>
      <c r="L1917">
        <v>0</v>
      </c>
      <c r="M1917">
        <f t="shared" si="59"/>
        <v>95</v>
      </c>
    </row>
    <row r="1918" spans="1:13" x14ac:dyDescent="0.3">
      <c r="A1918">
        <v>1916</v>
      </c>
      <c r="B1918" t="s">
        <v>443</v>
      </c>
      <c r="C1918" t="s">
        <v>39</v>
      </c>
      <c r="D1918">
        <v>2003</v>
      </c>
      <c r="E1918">
        <v>725</v>
      </c>
      <c r="F1918">
        <v>373</v>
      </c>
      <c r="G1918" t="str">
        <f t="shared" si="58"/>
        <v>Extreme</v>
      </c>
      <c r="H1918">
        <v>279</v>
      </c>
      <c r="I1918">
        <v>1669</v>
      </c>
      <c r="J1918">
        <v>188</v>
      </c>
      <c r="K1918">
        <v>1289</v>
      </c>
      <c r="L1918">
        <v>0</v>
      </c>
      <c r="M1918">
        <f t="shared" si="59"/>
        <v>3798</v>
      </c>
    </row>
    <row r="1919" spans="1:13" x14ac:dyDescent="0.3">
      <c r="A1919">
        <v>1917</v>
      </c>
      <c r="B1919" t="s">
        <v>478</v>
      </c>
      <c r="C1919" t="s">
        <v>479</v>
      </c>
      <c r="D1919">
        <v>2003</v>
      </c>
      <c r="E1919">
        <v>11</v>
      </c>
      <c r="F1919">
        <v>25</v>
      </c>
      <c r="G1919" t="str">
        <f t="shared" si="58"/>
        <v>Extreme</v>
      </c>
      <c r="H1919">
        <v>4</v>
      </c>
      <c r="I1919">
        <v>9</v>
      </c>
      <c r="J1919">
        <v>0</v>
      </c>
      <c r="K1919">
        <v>50</v>
      </c>
      <c r="L1919">
        <v>0</v>
      </c>
      <c r="M1919">
        <f t="shared" si="59"/>
        <v>88</v>
      </c>
    </row>
    <row r="1920" spans="1:13" x14ac:dyDescent="0.3">
      <c r="A1920">
        <v>1918</v>
      </c>
      <c r="B1920" t="s">
        <v>478</v>
      </c>
      <c r="C1920" t="s">
        <v>480</v>
      </c>
      <c r="D1920">
        <v>2003</v>
      </c>
      <c r="E1920">
        <v>15</v>
      </c>
      <c r="F1920">
        <v>7</v>
      </c>
      <c r="G1920" t="str">
        <f t="shared" si="58"/>
        <v>Extreme</v>
      </c>
      <c r="H1920">
        <v>2</v>
      </c>
      <c r="I1920">
        <v>12</v>
      </c>
      <c r="J1920">
        <v>0</v>
      </c>
      <c r="K1920">
        <v>52</v>
      </c>
      <c r="L1920">
        <v>0</v>
      </c>
      <c r="M1920">
        <f t="shared" si="59"/>
        <v>73</v>
      </c>
    </row>
    <row r="1921" spans="1:13" x14ac:dyDescent="0.3">
      <c r="A1921">
        <v>1919</v>
      </c>
      <c r="B1921" t="s">
        <v>478</v>
      </c>
      <c r="C1921" t="s">
        <v>481</v>
      </c>
      <c r="D1921">
        <v>2003</v>
      </c>
      <c r="E1921">
        <v>13</v>
      </c>
      <c r="F1921">
        <v>9</v>
      </c>
      <c r="G1921" t="str">
        <f t="shared" si="58"/>
        <v>Extreme</v>
      </c>
      <c r="H1921">
        <v>6</v>
      </c>
      <c r="I1921">
        <v>6</v>
      </c>
      <c r="J1921">
        <v>0</v>
      </c>
      <c r="K1921">
        <v>28</v>
      </c>
      <c r="L1921">
        <v>0</v>
      </c>
      <c r="M1921">
        <f t="shared" si="59"/>
        <v>49</v>
      </c>
    </row>
    <row r="1922" spans="1:13" x14ac:dyDescent="0.3">
      <c r="A1922">
        <v>1920</v>
      </c>
      <c r="B1922" t="s">
        <v>478</v>
      </c>
      <c r="C1922" t="s">
        <v>482</v>
      </c>
      <c r="D1922">
        <v>2003</v>
      </c>
      <c r="E1922">
        <v>15</v>
      </c>
      <c r="F1922">
        <v>16</v>
      </c>
      <c r="G1922" t="str">
        <f t="shared" ref="G1922:G1985" si="60">IF(OR(E1922&gt;10,F1922&gt;10),"Extreme",IF(OR(E1922&gt;5,F1922&gt;5),"High","Moderate"))</f>
        <v>Extreme</v>
      </c>
      <c r="H1922">
        <v>1</v>
      </c>
      <c r="I1922">
        <v>20</v>
      </c>
      <c r="J1922">
        <v>2</v>
      </c>
      <c r="K1922">
        <v>36</v>
      </c>
      <c r="L1922">
        <v>0</v>
      </c>
      <c r="M1922">
        <f t="shared" si="59"/>
        <v>75</v>
      </c>
    </row>
    <row r="1923" spans="1:13" x14ac:dyDescent="0.3">
      <c r="A1923">
        <v>1921</v>
      </c>
      <c r="B1923" t="s">
        <v>478</v>
      </c>
      <c r="C1923" t="s">
        <v>483</v>
      </c>
      <c r="D1923">
        <v>2003</v>
      </c>
      <c r="E1923">
        <v>10</v>
      </c>
      <c r="F1923">
        <v>5</v>
      </c>
      <c r="G1923" t="str">
        <f t="shared" si="60"/>
        <v>High</v>
      </c>
      <c r="H1923">
        <v>2</v>
      </c>
      <c r="I1923">
        <v>8</v>
      </c>
      <c r="J1923">
        <v>0</v>
      </c>
      <c r="K1923">
        <v>49</v>
      </c>
      <c r="L1923">
        <v>0</v>
      </c>
      <c r="M1923">
        <f t="shared" ref="M1923:M1986" si="61">SUM(F1923,H1923,I1923,J1923,K1923,L1923)</f>
        <v>64</v>
      </c>
    </row>
    <row r="1924" spans="1:13" x14ac:dyDescent="0.3">
      <c r="A1924">
        <v>1922</v>
      </c>
      <c r="B1924" t="s">
        <v>478</v>
      </c>
      <c r="C1924" t="s">
        <v>484</v>
      </c>
      <c r="D1924">
        <v>2003</v>
      </c>
      <c r="E1924">
        <v>9</v>
      </c>
      <c r="F1924">
        <v>4</v>
      </c>
      <c r="G1924" t="str">
        <f t="shared" si="60"/>
        <v>High</v>
      </c>
      <c r="H1924">
        <v>1</v>
      </c>
      <c r="I1924">
        <v>2</v>
      </c>
      <c r="J1924">
        <v>2</v>
      </c>
      <c r="K1924">
        <v>14</v>
      </c>
      <c r="L1924">
        <v>0</v>
      </c>
      <c r="M1924">
        <f t="shared" si="61"/>
        <v>23</v>
      </c>
    </row>
    <row r="1925" spans="1:13" x14ac:dyDescent="0.3">
      <c r="A1925">
        <v>1923</v>
      </c>
      <c r="B1925" t="s">
        <v>478</v>
      </c>
      <c r="C1925" t="s">
        <v>485</v>
      </c>
      <c r="D1925">
        <v>2003</v>
      </c>
      <c r="E1925">
        <v>30</v>
      </c>
      <c r="F1925">
        <v>11</v>
      </c>
      <c r="G1925" t="str">
        <f t="shared" si="60"/>
        <v>Extreme</v>
      </c>
      <c r="H1925">
        <v>7</v>
      </c>
      <c r="I1925">
        <v>32</v>
      </c>
      <c r="J1925">
        <v>0</v>
      </c>
      <c r="K1925">
        <v>34</v>
      </c>
      <c r="L1925">
        <v>0</v>
      </c>
      <c r="M1925">
        <f t="shared" si="61"/>
        <v>84</v>
      </c>
    </row>
    <row r="1926" spans="1:13" x14ac:dyDescent="0.3">
      <c r="A1926">
        <v>1924</v>
      </c>
      <c r="B1926" t="s">
        <v>478</v>
      </c>
      <c r="C1926" t="s">
        <v>486</v>
      </c>
      <c r="D1926">
        <v>2003</v>
      </c>
      <c r="E1926">
        <v>1</v>
      </c>
      <c r="F1926">
        <v>1</v>
      </c>
      <c r="G1926" t="str">
        <f t="shared" si="60"/>
        <v>Moderate</v>
      </c>
      <c r="H1926">
        <v>3</v>
      </c>
      <c r="I1926">
        <v>3</v>
      </c>
      <c r="J1926">
        <v>0</v>
      </c>
      <c r="K1926">
        <v>0</v>
      </c>
      <c r="L1926">
        <v>0</v>
      </c>
      <c r="M1926">
        <f t="shared" si="61"/>
        <v>7</v>
      </c>
    </row>
    <row r="1927" spans="1:13" x14ac:dyDescent="0.3">
      <c r="A1927">
        <v>1925</v>
      </c>
      <c r="B1927" t="s">
        <v>478</v>
      </c>
      <c r="C1927" t="s">
        <v>487</v>
      </c>
      <c r="D1927">
        <v>2003</v>
      </c>
      <c r="E1927">
        <v>15</v>
      </c>
      <c r="F1927">
        <v>4</v>
      </c>
      <c r="G1927" t="str">
        <f t="shared" si="60"/>
        <v>Extreme</v>
      </c>
      <c r="H1927">
        <v>4</v>
      </c>
      <c r="I1927">
        <v>4</v>
      </c>
      <c r="J1927">
        <v>0</v>
      </c>
      <c r="K1927">
        <v>19</v>
      </c>
      <c r="L1927">
        <v>0</v>
      </c>
      <c r="M1927">
        <f t="shared" si="61"/>
        <v>31</v>
      </c>
    </row>
    <row r="1928" spans="1:13" x14ac:dyDescent="0.3">
      <c r="A1928">
        <v>1926</v>
      </c>
      <c r="B1928" t="s">
        <v>478</v>
      </c>
      <c r="C1928" t="s">
        <v>488</v>
      </c>
      <c r="D1928">
        <v>2003</v>
      </c>
      <c r="E1928">
        <v>30</v>
      </c>
      <c r="F1928">
        <v>14</v>
      </c>
      <c r="G1928" t="str">
        <f t="shared" si="60"/>
        <v>Extreme</v>
      </c>
      <c r="H1928">
        <v>7</v>
      </c>
      <c r="I1928">
        <v>13</v>
      </c>
      <c r="J1928">
        <v>15</v>
      </c>
      <c r="K1928">
        <v>51</v>
      </c>
      <c r="L1928">
        <v>0</v>
      </c>
      <c r="M1928">
        <f t="shared" si="61"/>
        <v>100</v>
      </c>
    </row>
    <row r="1929" spans="1:13" x14ac:dyDescent="0.3">
      <c r="A1929">
        <v>1927</v>
      </c>
      <c r="B1929" t="s">
        <v>478</v>
      </c>
      <c r="C1929" t="s">
        <v>489</v>
      </c>
      <c r="D1929">
        <v>2003</v>
      </c>
      <c r="E1929">
        <v>12</v>
      </c>
      <c r="F1929">
        <v>4</v>
      </c>
      <c r="G1929" t="str">
        <f t="shared" si="60"/>
        <v>Extreme</v>
      </c>
      <c r="H1929">
        <v>5</v>
      </c>
      <c r="I1929">
        <v>9</v>
      </c>
      <c r="J1929">
        <v>0</v>
      </c>
      <c r="K1929">
        <v>34</v>
      </c>
      <c r="L1929">
        <v>0</v>
      </c>
      <c r="M1929">
        <f t="shared" si="61"/>
        <v>52</v>
      </c>
    </row>
    <row r="1930" spans="1:13" x14ac:dyDescent="0.3">
      <c r="A1930">
        <v>1928</v>
      </c>
      <c r="B1930" t="s">
        <v>478</v>
      </c>
      <c r="C1930" t="s">
        <v>490</v>
      </c>
      <c r="D1930">
        <v>2003</v>
      </c>
      <c r="E1930">
        <v>33</v>
      </c>
      <c r="F1930">
        <v>46</v>
      </c>
      <c r="G1930" t="str">
        <f t="shared" si="60"/>
        <v>Extreme</v>
      </c>
      <c r="H1930">
        <v>13</v>
      </c>
      <c r="I1930">
        <v>27</v>
      </c>
      <c r="J1930">
        <v>0</v>
      </c>
      <c r="K1930">
        <v>107</v>
      </c>
      <c r="L1930">
        <v>0</v>
      </c>
      <c r="M1930">
        <f t="shared" si="61"/>
        <v>193</v>
      </c>
    </row>
    <row r="1931" spans="1:13" x14ac:dyDescent="0.3">
      <c r="A1931">
        <v>1929</v>
      </c>
      <c r="B1931" t="s">
        <v>478</v>
      </c>
      <c r="C1931" t="s">
        <v>491</v>
      </c>
      <c r="D1931">
        <v>2003</v>
      </c>
      <c r="E1931">
        <v>11</v>
      </c>
      <c r="F1931">
        <v>5</v>
      </c>
      <c r="G1931" t="str">
        <f t="shared" si="60"/>
        <v>Extreme</v>
      </c>
      <c r="H1931">
        <v>2</v>
      </c>
      <c r="I1931">
        <v>3</v>
      </c>
      <c r="J1931">
        <v>0</v>
      </c>
      <c r="K1931">
        <v>37</v>
      </c>
      <c r="L1931">
        <v>0</v>
      </c>
      <c r="M1931">
        <f t="shared" si="61"/>
        <v>47</v>
      </c>
    </row>
    <row r="1932" spans="1:13" x14ac:dyDescent="0.3">
      <c r="A1932">
        <v>1930</v>
      </c>
      <c r="B1932" t="s">
        <v>478</v>
      </c>
      <c r="C1932" t="s">
        <v>492</v>
      </c>
      <c r="D1932">
        <v>2003</v>
      </c>
      <c r="E1932">
        <v>7</v>
      </c>
      <c r="F1932">
        <v>3</v>
      </c>
      <c r="G1932" t="str">
        <f t="shared" si="60"/>
        <v>High</v>
      </c>
      <c r="H1932">
        <v>2</v>
      </c>
      <c r="I1932">
        <v>7</v>
      </c>
      <c r="J1932">
        <v>0</v>
      </c>
      <c r="K1932">
        <v>14</v>
      </c>
      <c r="L1932">
        <v>0</v>
      </c>
      <c r="M1932">
        <f t="shared" si="61"/>
        <v>26</v>
      </c>
    </row>
    <row r="1933" spans="1:13" x14ac:dyDescent="0.3">
      <c r="A1933">
        <v>1931</v>
      </c>
      <c r="B1933" t="s">
        <v>478</v>
      </c>
      <c r="C1933" t="s">
        <v>493</v>
      </c>
      <c r="D1933">
        <v>2003</v>
      </c>
      <c r="E1933">
        <v>38</v>
      </c>
      <c r="F1933">
        <v>47</v>
      </c>
      <c r="G1933" t="str">
        <f t="shared" si="60"/>
        <v>Extreme</v>
      </c>
      <c r="H1933">
        <v>8</v>
      </c>
      <c r="I1933">
        <v>72</v>
      </c>
      <c r="J1933">
        <v>175</v>
      </c>
      <c r="K1933">
        <v>116</v>
      </c>
      <c r="L1933">
        <v>0</v>
      </c>
      <c r="M1933">
        <f t="shared" si="61"/>
        <v>418</v>
      </c>
    </row>
    <row r="1934" spans="1:13" x14ac:dyDescent="0.3">
      <c r="A1934">
        <v>1932</v>
      </c>
      <c r="B1934" t="s">
        <v>478</v>
      </c>
      <c r="C1934" t="s">
        <v>494</v>
      </c>
      <c r="D1934">
        <v>2003</v>
      </c>
      <c r="E1934">
        <v>12</v>
      </c>
      <c r="F1934">
        <v>10</v>
      </c>
      <c r="G1934" t="str">
        <f t="shared" si="60"/>
        <v>Extreme</v>
      </c>
      <c r="H1934">
        <v>3</v>
      </c>
      <c r="I1934">
        <v>15</v>
      </c>
      <c r="J1934">
        <v>0</v>
      </c>
      <c r="K1934">
        <v>29</v>
      </c>
      <c r="L1934">
        <v>0</v>
      </c>
      <c r="M1934">
        <f t="shared" si="61"/>
        <v>57</v>
      </c>
    </row>
    <row r="1935" spans="1:13" x14ac:dyDescent="0.3">
      <c r="A1935">
        <v>1933</v>
      </c>
      <c r="B1935" t="s">
        <v>478</v>
      </c>
      <c r="C1935" t="s">
        <v>495</v>
      </c>
      <c r="D1935">
        <v>2003</v>
      </c>
      <c r="E1935">
        <v>11</v>
      </c>
      <c r="F1935">
        <v>6</v>
      </c>
      <c r="G1935" t="str">
        <f t="shared" si="60"/>
        <v>Extreme</v>
      </c>
      <c r="H1935">
        <v>6</v>
      </c>
      <c r="I1935">
        <v>8</v>
      </c>
      <c r="J1935">
        <v>0</v>
      </c>
      <c r="K1935">
        <v>12</v>
      </c>
      <c r="L1935">
        <v>0</v>
      </c>
      <c r="M1935">
        <f t="shared" si="61"/>
        <v>32</v>
      </c>
    </row>
    <row r="1936" spans="1:13" x14ac:dyDescent="0.3">
      <c r="A1936">
        <v>1934</v>
      </c>
      <c r="B1936" t="s">
        <v>478</v>
      </c>
      <c r="C1936" t="s">
        <v>496</v>
      </c>
      <c r="D1936">
        <v>2003</v>
      </c>
      <c r="E1936">
        <v>9</v>
      </c>
      <c r="F1936">
        <v>8</v>
      </c>
      <c r="G1936" t="str">
        <f t="shared" si="60"/>
        <v>High</v>
      </c>
      <c r="H1936">
        <v>3</v>
      </c>
      <c r="I1936">
        <v>16</v>
      </c>
      <c r="J1936">
        <v>0</v>
      </c>
      <c r="K1936">
        <v>17</v>
      </c>
      <c r="L1936">
        <v>0</v>
      </c>
      <c r="M1936">
        <f t="shared" si="61"/>
        <v>44</v>
      </c>
    </row>
    <row r="1937" spans="1:13" x14ac:dyDescent="0.3">
      <c r="A1937">
        <v>1935</v>
      </c>
      <c r="B1937" t="s">
        <v>478</v>
      </c>
      <c r="C1937" t="s">
        <v>497</v>
      </c>
      <c r="D1937">
        <v>2003</v>
      </c>
      <c r="E1937">
        <v>9</v>
      </c>
      <c r="F1937">
        <v>3</v>
      </c>
      <c r="G1937" t="str">
        <f t="shared" si="60"/>
        <v>High</v>
      </c>
      <c r="H1937">
        <v>1</v>
      </c>
      <c r="I1937">
        <v>12</v>
      </c>
      <c r="J1937">
        <v>0</v>
      </c>
      <c r="K1937">
        <v>10</v>
      </c>
      <c r="L1937">
        <v>0</v>
      </c>
      <c r="M1937">
        <f t="shared" si="61"/>
        <v>26</v>
      </c>
    </row>
    <row r="1938" spans="1:13" x14ac:dyDescent="0.3">
      <c r="A1938">
        <v>1936</v>
      </c>
      <c r="B1938" t="s">
        <v>478</v>
      </c>
      <c r="C1938" t="s">
        <v>498</v>
      </c>
      <c r="D1938">
        <v>2003</v>
      </c>
      <c r="E1938">
        <v>14</v>
      </c>
      <c r="F1938">
        <v>10</v>
      </c>
      <c r="G1938" t="str">
        <f t="shared" si="60"/>
        <v>Extreme</v>
      </c>
      <c r="H1938">
        <v>1</v>
      </c>
      <c r="I1938">
        <v>5</v>
      </c>
      <c r="J1938">
        <v>0</v>
      </c>
      <c r="K1938">
        <v>32</v>
      </c>
      <c r="L1938">
        <v>0</v>
      </c>
      <c r="M1938">
        <f t="shared" si="61"/>
        <v>48</v>
      </c>
    </row>
    <row r="1939" spans="1:13" x14ac:dyDescent="0.3">
      <c r="A1939">
        <v>1937</v>
      </c>
      <c r="B1939" t="s">
        <v>478</v>
      </c>
      <c r="C1939" t="s">
        <v>499</v>
      </c>
      <c r="D1939">
        <v>2003</v>
      </c>
      <c r="E1939">
        <v>33</v>
      </c>
      <c r="F1939">
        <v>30</v>
      </c>
      <c r="G1939" t="str">
        <f t="shared" si="60"/>
        <v>Extreme</v>
      </c>
      <c r="H1939">
        <v>6</v>
      </c>
      <c r="I1939">
        <v>28</v>
      </c>
      <c r="J1939">
        <v>0</v>
      </c>
      <c r="K1939">
        <v>138</v>
      </c>
      <c r="L1939">
        <v>0</v>
      </c>
      <c r="M1939">
        <f t="shared" si="61"/>
        <v>202</v>
      </c>
    </row>
    <row r="1940" spans="1:13" x14ac:dyDescent="0.3">
      <c r="A1940">
        <v>1938</v>
      </c>
      <c r="B1940" t="s">
        <v>478</v>
      </c>
      <c r="C1940" t="s">
        <v>500</v>
      </c>
      <c r="D1940">
        <v>2003</v>
      </c>
      <c r="E1940">
        <v>10</v>
      </c>
      <c r="F1940">
        <v>9</v>
      </c>
      <c r="G1940" t="str">
        <f t="shared" si="60"/>
        <v>High</v>
      </c>
      <c r="H1940">
        <v>8</v>
      </c>
      <c r="I1940">
        <v>14</v>
      </c>
      <c r="J1940">
        <v>3</v>
      </c>
      <c r="K1940">
        <v>41</v>
      </c>
      <c r="L1940">
        <v>0</v>
      </c>
      <c r="M1940">
        <f t="shared" si="61"/>
        <v>75</v>
      </c>
    </row>
    <row r="1941" spans="1:13" x14ac:dyDescent="0.3">
      <c r="A1941">
        <v>1939</v>
      </c>
      <c r="B1941" t="s">
        <v>478</v>
      </c>
      <c r="C1941" t="s">
        <v>501</v>
      </c>
      <c r="D1941">
        <v>2003</v>
      </c>
      <c r="E1941">
        <v>19</v>
      </c>
      <c r="F1941">
        <v>14</v>
      </c>
      <c r="G1941" t="str">
        <f t="shared" si="60"/>
        <v>Extreme</v>
      </c>
      <c r="H1941">
        <v>12</v>
      </c>
      <c r="I1941">
        <v>14</v>
      </c>
      <c r="J1941">
        <v>2</v>
      </c>
      <c r="K1941">
        <v>56</v>
      </c>
      <c r="L1941">
        <v>0</v>
      </c>
      <c r="M1941">
        <f t="shared" si="61"/>
        <v>98</v>
      </c>
    </row>
    <row r="1942" spans="1:13" x14ac:dyDescent="0.3">
      <c r="A1942">
        <v>1940</v>
      </c>
      <c r="B1942" t="s">
        <v>478</v>
      </c>
      <c r="C1942" t="s">
        <v>502</v>
      </c>
      <c r="D1942">
        <v>2003</v>
      </c>
      <c r="E1942">
        <v>13</v>
      </c>
      <c r="F1942">
        <v>4</v>
      </c>
      <c r="G1942" t="str">
        <f t="shared" si="60"/>
        <v>Extreme</v>
      </c>
      <c r="H1942">
        <v>3</v>
      </c>
      <c r="I1942">
        <v>7</v>
      </c>
      <c r="J1942">
        <v>0</v>
      </c>
      <c r="K1942">
        <v>11</v>
      </c>
      <c r="L1942">
        <v>0</v>
      </c>
      <c r="M1942">
        <f t="shared" si="61"/>
        <v>25</v>
      </c>
    </row>
    <row r="1943" spans="1:13" x14ac:dyDescent="0.3">
      <c r="A1943">
        <v>1941</v>
      </c>
      <c r="B1943" t="s">
        <v>478</v>
      </c>
      <c r="C1943" t="s">
        <v>39</v>
      </c>
      <c r="D1943">
        <v>2003</v>
      </c>
      <c r="E1943">
        <v>380</v>
      </c>
      <c r="F1943">
        <v>295</v>
      </c>
      <c r="G1943" t="str">
        <f t="shared" si="60"/>
        <v>Extreme</v>
      </c>
      <c r="H1943">
        <v>110</v>
      </c>
      <c r="I1943">
        <v>346</v>
      </c>
      <c r="J1943">
        <v>199</v>
      </c>
      <c r="K1943">
        <v>987</v>
      </c>
      <c r="L1943">
        <v>0</v>
      </c>
      <c r="M1943">
        <f t="shared" si="61"/>
        <v>1937</v>
      </c>
    </row>
    <row r="1944" spans="1:13" x14ac:dyDescent="0.3">
      <c r="A1944">
        <v>1942</v>
      </c>
      <c r="B1944" t="s">
        <v>503</v>
      </c>
      <c r="C1944" t="s">
        <v>504</v>
      </c>
      <c r="D1944">
        <v>2003</v>
      </c>
      <c r="E1944">
        <v>36</v>
      </c>
      <c r="F1944">
        <v>95</v>
      </c>
      <c r="G1944" t="str">
        <f t="shared" si="60"/>
        <v>Extreme</v>
      </c>
      <c r="H1944">
        <v>17</v>
      </c>
      <c r="I1944">
        <v>75</v>
      </c>
      <c r="J1944">
        <v>0</v>
      </c>
      <c r="K1944">
        <v>284</v>
      </c>
      <c r="L1944">
        <v>0</v>
      </c>
      <c r="M1944">
        <f t="shared" si="61"/>
        <v>471</v>
      </c>
    </row>
    <row r="1945" spans="1:13" x14ac:dyDescent="0.3">
      <c r="A1945">
        <v>1943</v>
      </c>
      <c r="B1945" t="s">
        <v>503</v>
      </c>
      <c r="C1945" t="s">
        <v>505</v>
      </c>
      <c r="D1945">
        <v>2003</v>
      </c>
      <c r="E1945">
        <v>50</v>
      </c>
      <c r="F1945">
        <v>60</v>
      </c>
      <c r="G1945" t="str">
        <f t="shared" si="60"/>
        <v>Extreme</v>
      </c>
      <c r="H1945">
        <v>42</v>
      </c>
      <c r="I1945">
        <v>114</v>
      </c>
      <c r="J1945">
        <v>0</v>
      </c>
      <c r="K1945">
        <v>274</v>
      </c>
      <c r="L1945">
        <v>0</v>
      </c>
      <c r="M1945">
        <f t="shared" si="61"/>
        <v>490</v>
      </c>
    </row>
    <row r="1946" spans="1:13" x14ac:dyDescent="0.3">
      <c r="A1946">
        <v>1944</v>
      </c>
      <c r="B1946" t="s">
        <v>503</v>
      </c>
      <c r="C1946" t="s">
        <v>506</v>
      </c>
      <c r="D1946">
        <v>2003</v>
      </c>
      <c r="E1946">
        <v>53</v>
      </c>
      <c r="F1946">
        <v>51</v>
      </c>
      <c r="G1946" t="str">
        <f t="shared" si="60"/>
        <v>Extreme</v>
      </c>
      <c r="H1946">
        <v>3</v>
      </c>
      <c r="I1946">
        <v>89</v>
      </c>
      <c r="J1946">
        <v>2</v>
      </c>
      <c r="K1946">
        <v>100</v>
      </c>
      <c r="L1946">
        <v>0</v>
      </c>
      <c r="M1946">
        <f t="shared" si="61"/>
        <v>245</v>
      </c>
    </row>
    <row r="1947" spans="1:13" x14ac:dyDescent="0.3">
      <c r="A1947">
        <v>1945</v>
      </c>
      <c r="B1947" t="s">
        <v>503</v>
      </c>
      <c r="C1947" t="s">
        <v>507</v>
      </c>
      <c r="D1947">
        <v>2003</v>
      </c>
      <c r="E1947">
        <v>50</v>
      </c>
      <c r="F1947">
        <v>66</v>
      </c>
      <c r="G1947" t="str">
        <f t="shared" si="60"/>
        <v>Extreme</v>
      </c>
      <c r="H1947">
        <v>3</v>
      </c>
      <c r="I1947">
        <v>175</v>
      </c>
      <c r="J1947">
        <v>10</v>
      </c>
      <c r="K1947">
        <v>187</v>
      </c>
      <c r="L1947">
        <v>0</v>
      </c>
      <c r="M1947">
        <f t="shared" si="61"/>
        <v>441</v>
      </c>
    </row>
    <row r="1948" spans="1:13" x14ac:dyDescent="0.3">
      <c r="A1948">
        <v>1946</v>
      </c>
      <c r="B1948" t="s">
        <v>503</v>
      </c>
      <c r="C1948" t="s">
        <v>508</v>
      </c>
      <c r="D1948">
        <v>2003</v>
      </c>
      <c r="E1948">
        <v>16</v>
      </c>
      <c r="F1948">
        <v>15</v>
      </c>
      <c r="G1948" t="str">
        <f t="shared" si="60"/>
        <v>Extreme</v>
      </c>
      <c r="H1948">
        <v>17</v>
      </c>
      <c r="I1948">
        <v>72</v>
      </c>
      <c r="J1948">
        <v>0</v>
      </c>
      <c r="K1948">
        <v>63</v>
      </c>
      <c r="L1948">
        <v>0</v>
      </c>
      <c r="M1948">
        <f t="shared" si="61"/>
        <v>167</v>
      </c>
    </row>
    <row r="1949" spans="1:13" x14ac:dyDescent="0.3">
      <c r="A1949">
        <v>1947</v>
      </c>
      <c r="B1949" t="s">
        <v>503</v>
      </c>
      <c r="C1949" t="s">
        <v>509</v>
      </c>
      <c r="D1949">
        <v>2003</v>
      </c>
      <c r="E1949">
        <v>41</v>
      </c>
      <c r="F1949">
        <v>68</v>
      </c>
      <c r="G1949" t="str">
        <f t="shared" si="60"/>
        <v>Extreme</v>
      </c>
      <c r="H1949">
        <v>30</v>
      </c>
      <c r="I1949">
        <v>55</v>
      </c>
      <c r="J1949">
        <v>0</v>
      </c>
      <c r="K1949">
        <v>228</v>
      </c>
      <c r="L1949">
        <v>0</v>
      </c>
      <c r="M1949">
        <f t="shared" si="61"/>
        <v>381</v>
      </c>
    </row>
    <row r="1950" spans="1:13" x14ac:dyDescent="0.3">
      <c r="A1950">
        <v>1948</v>
      </c>
      <c r="B1950" t="s">
        <v>503</v>
      </c>
      <c r="C1950" t="s">
        <v>510</v>
      </c>
      <c r="D1950">
        <v>2003</v>
      </c>
      <c r="E1950">
        <v>42</v>
      </c>
      <c r="F1950">
        <v>112</v>
      </c>
      <c r="G1950" t="str">
        <f t="shared" si="60"/>
        <v>Extreme</v>
      </c>
      <c r="H1950">
        <v>6</v>
      </c>
      <c r="I1950">
        <v>111</v>
      </c>
      <c r="J1950">
        <v>0</v>
      </c>
      <c r="K1950">
        <v>286</v>
      </c>
      <c r="L1950">
        <v>0</v>
      </c>
      <c r="M1950">
        <f t="shared" si="61"/>
        <v>515</v>
      </c>
    </row>
    <row r="1951" spans="1:13" x14ac:dyDescent="0.3">
      <c r="A1951">
        <v>1949</v>
      </c>
      <c r="B1951" t="s">
        <v>503</v>
      </c>
      <c r="C1951" t="s">
        <v>511</v>
      </c>
      <c r="D1951">
        <v>2003</v>
      </c>
      <c r="E1951">
        <v>27</v>
      </c>
      <c r="F1951">
        <v>28</v>
      </c>
      <c r="G1951" t="str">
        <f t="shared" si="60"/>
        <v>Extreme</v>
      </c>
      <c r="H1951">
        <v>14</v>
      </c>
      <c r="I1951">
        <v>50</v>
      </c>
      <c r="J1951">
        <v>0</v>
      </c>
      <c r="K1951">
        <v>164</v>
      </c>
      <c r="L1951">
        <v>0</v>
      </c>
      <c r="M1951">
        <f t="shared" si="61"/>
        <v>256</v>
      </c>
    </row>
    <row r="1952" spans="1:13" x14ac:dyDescent="0.3">
      <c r="A1952">
        <v>1950</v>
      </c>
      <c r="B1952" t="s">
        <v>503</v>
      </c>
      <c r="C1952" t="s">
        <v>512</v>
      </c>
      <c r="D1952">
        <v>2003</v>
      </c>
      <c r="E1952">
        <v>42</v>
      </c>
      <c r="F1952">
        <v>49</v>
      </c>
      <c r="G1952" t="str">
        <f t="shared" si="60"/>
        <v>Extreme</v>
      </c>
      <c r="H1952">
        <v>4</v>
      </c>
      <c r="I1952">
        <v>152</v>
      </c>
      <c r="J1952">
        <v>0</v>
      </c>
      <c r="K1952">
        <v>198</v>
      </c>
      <c r="L1952">
        <v>0</v>
      </c>
      <c r="M1952">
        <f t="shared" si="61"/>
        <v>403</v>
      </c>
    </row>
    <row r="1953" spans="1:13" x14ac:dyDescent="0.3">
      <c r="A1953">
        <v>1951</v>
      </c>
      <c r="B1953" t="s">
        <v>503</v>
      </c>
      <c r="C1953" t="s">
        <v>513</v>
      </c>
      <c r="D1953">
        <v>2003</v>
      </c>
      <c r="E1953">
        <v>78</v>
      </c>
      <c r="F1953">
        <v>164</v>
      </c>
      <c r="G1953" t="str">
        <f t="shared" si="60"/>
        <v>Extreme</v>
      </c>
      <c r="H1953">
        <v>6</v>
      </c>
      <c r="I1953">
        <v>99</v>
      </c>
      <c r="J1953">
        <v>3</v>
      </c>
      <c r="K1953">
        <v>379</v>
      </c>
      <c r="L1953">
        <v>0</v>
      </c>
      <c r="M1953">
        <f t="shared" si="61"/>
        <v>651</v>
      </c>
    </row>
    <row r="1954" spans="1:13" x14ac:dyDescent="0.3">
      <c r="A1954">
        <v>1952</v>
      </c>
      <c r="B1954" t="s">
        <v>503</v>
      </c>
      <c r="C1954" t="s">
        <v>514</v>
      </c>
      <c r="D1954">
        <v>2003</v>
      </c>
      <c r="E1954">
        <v>22</v>
      </c>
      <c r="F1954">
        <v>14</v>
      </c>
      <c r="G1954" t="str">
        <f t="shared" si="60"/>
        <v>Extreme</v>
      </c>
      <c r="H1954">
        <v>15</v>
      </c>
      <c r="I1954">
        <v>76</v>
      </c>
      <c r="J1954">
        <v>1</v>
      </c>
      <c r="K1954">
        <v>173</v>
      </c>
      <c r="L1954">
        <v>0</v>
      </c>
      <c r="M1954">
        <f t="shared" si="61"/>
        <v>279</v>
      </c>
    </row>
    <row r="1955" spans="1:13" x14ac:dyDescent="0.3">
      <c r="A1955">
        <v>1953</v>
      </c>
      <c r="B1955" t="s">
        <v>503</v>
      </c>
      <c r="C1955" t="s">
        <v>515</v>
      </c>
      <c r="D1955">
        <v>2003</v>
      </c>
      <c r="E1955">
        <v>17</v>
      </c>
      <c r="F1955">
        <v>21</v>
      </c>
      <c r="G1955" t="str">
        <f t="shared" si="60"/>
        <v>Extreme</v>
      </c>
      <c r="H1955">
        <v>3</v>
      </c>
      <c r="I1955">
        <v>20</v>
      </c>
      <c r="J1955">
        <v>0</v>
      </c>
      <c r="K1955">
        <v>61</v>
      </c>
      <c r="L1955">
        <v>0</v>
      </c>
      <c r="M1955">
        <f t="shared" si="61"/>
        <v>105</v>
      </c>
    </row>
    <row r="1956" spans="1:13" x14ac:dyDescent="0.3">
      <c r="A1956">
        <v>1954</v>
      </c>
      <c r="B1956" t="s">
        <v>503</v>
      </c>
      <c r="C1956" t="s">
        <v>516</v>
      </c>
      <c r="D1956">
        <v>2003</v>
      </c>
      <c r="E1956">
        <v>20</v>
      </c>
      <c r="F1956">
        <v>27</v>
      </c>
      <c r="G1956" t="str">
        <f t="shared" si="60"/>
        <v>Extreme</v>
      </c>
      <c r="H1956">
        <v>21</v>
      </c>
      <c r="I1956">
        <v>36</v>
      </c>
      <c r="J1956">
        <v>0</v>
      </c>
      <c r="K1956">
        <v>92</v>
      </c>
      <c r="L1956">
        <v>0</v>
      </c>
      <c r="M1956">
        <f t="shared" si="61"/>
        <v>176</v>
      </c>
    </row>
    <row r="1957" spans="1:13" x14ac:dyDescent="0.3">
      <c r="A1957">
        <v>1955</v>
      </c>
      <c r="B1957" t="s">
        <v>503</v>
      </c>
      <c r="C1957" t="s">
        <v>517</v>
      </c>
      <c r="D1957">
        <v>2003</v>
      </c>
      <c r="E1957">
        <v>15</v>
      </c>
      <c r="F1957">
        <v>29</v>
      </c>
      <c r="G1957" t="str">
        <f t="shared" si="60"/>
        <v>Extreme</v>
      </c>
      <c r="H1957">
        <v>10</v>
      </c>
      <c r="I1957">
        <v>50</v>
      </c>
      <c r="J1957">
        <v>1</v>
      </c>
      <c r="K1957">
        <v>54</v>
      </c>
      <c r="L1957">
        <v>0</v>
      </c>
      <c r="M1957">
        <f t="shared" si="61"/>
        <v>144</v>
      </c>
    </row>
    <row r="1958" spans="1:13" x14ac:dyDescent="0.3">
      <c r="A1958">
        <v>1956</v>
      </c>
      <c r="B1958" t="s">
        <v>503</v>
      </c>
      <c r="C1958" t="s">
        <v>63</v>
      </c>
      <c r="D1958">
        <v>2003</v>
      </c>
      <c r="E1958">
        <v>0</v>
      </c>
      <c r="F1958">
        <v>0</v>
      </c>
      <c r="G1958" t="str">
        <f t="shared" si="60"/>
        <v>Moderate</v>
      </c>
      <c r="H1958">
        <v>2</v>
      </c>
      <c r="I1958">
        <v>12</v>
      </c>
      <c r="J1958">
        <v>2</v>
      </c>
      <c r="K1958">
        <v>0</v>
      </c>
      <c r="L1958">
        <v>0</v>
      </c>
      <c r="M1958">
        <f t="shared" si="61"/>
        <v>16</v>
      </c>
    </row>
    <row r="1959" spans="1:13" x14ac:dyDescent="0.3">
      <c r="A1959">
        <v>1957</v>
      </c>
      <c r="B1959" t="s">
        <v>503</v>
      </c>
      <c r="C1959" t="s">
        <v>518</v>
      </c>
      <c r="D1959">
        <v>2003</v>
      </c>
      <c r="E1959">
        <v>75</v>
      </c>
      <c r="F1959">
        <v>47</v>
      </c>
      <c r="G1959" t="str">
        <f t="shared" si="60"/>
        <v>Extreme</v>
      </c>
      <c r="H1959">
        <v>16</v>
      </c>
      <c r="I1959">
        <v>69</v>
      </c>
      <c r="J1959">
        <v>0</v>
      </c>
      <c r="K1959">
        <v>352</v>
      </c>
      <c r="L1959">
        <v>0</v>
      </c>
      <c r="M1959">
        <f t="shared" si="61"/>
        <v>484</v>
      </c>
    </row>
    <row r="1960" spans="1:13" x14ac:dyDescent="0.3">
      <c r="A1960">
        <v>1958</v>
      </c>
      <c r="B1960" t="s">
        <v>503</v>
      </c>
      <c r="C1960" t="s">
        <v>519</v>
      </c>
      <c r="D1960">
        <v>2003</v>
      </c>
      <c r="E1960">
        <v>56</v>
      </c>
      <c r="F1960">
        <v>24</v>
      </c>
      <c r="G1960" t="str">
        <f t="shared" si="60"/>
        <v>Extreme</v>
      </c>
      <c r="H1960">
        <v>18</v>
      </c>
      <c r="I1960">
        <v>93</v>
      </c>
      <c r="J1960">
        <v>1</v>
      </c>
      <c r="K1960">
        <v>254</v>
      </c>
      <c r="L1960">
        <v>0</v>
      </c>
      <c r="M1960">
        <f t="shared" si="61"/>
        <v>390</v>
      </c>
    </row>
    <row r="1961" spans="1:13" x14ac:dyDescent="0.3">
      <c r="A1961">
        <v>1959</v>
      </c>
      <c r="B1961" t="s">
        <v>503</v>
      </c>
      <c r="C1961" t="s">
        <v>520</v>
      </c>
      <c r="D1961">
        <v>2003</v>
      </c>
      <c r="E1961">
        <v>57</v>
      </c>
      <c r="F1961">
        <v>187</v>
      </c>
      <c r="G1961" t="str">
        <f t="shared" si="60"/>
        <v>Extreme</v>
      </c>
      <c r="H1961">
        <v>32</v>
      </c>
      <c r="I1961">
        <v>188</v>
      </c>
      <c r="J1961">
        <v>0</v>
      </c>
      <c r="K1961">
        <v>482</v>
      </c>
      <c r="L1961">
        <v>0</v>
      </c>
      <c r="M1961">
        <f t="shared" si="61"/>
        <v>889</v>
      </c>
    </row>
    <row r="1962" spans="1:13" x14ac:dyDescent="0.3">
      <c r="A1962">
        <v>1960</v>
      </c>
      <c r="B1962" t="s">
        <v>503</v>
      </c>
      <c r="C1962" t="s">
        <v>521</v>
      </c>
      <c r="D1962">
        <v>2003</v>
      </c>
      <c r="E1962">
        <v>3</v>
      </c>
      <c r="F1962">
        <v>6</v>
      </c>
      <c r="G1962" t="str">
        <f t="shared" si="60"/>
        <v>High</v>
      </c>
      <c r="H1962">
        <v>4</v>
      </c>
      <c r="I1962">
        <v>16</v>
      </c>
      <c r="J1962">
        <v>0</v>
      </c>
      <c r="K1962">
        <v>13</v>
      </c>
      <c r="L1962">
        <v>0</v>
      </c>
      <c r="M1962">
        <f t="shared" si="61"/>
        <v>39</v>
      </c>
    </row>
    <row r="1963" spans="1:13" x14ac:dyDescent="0.3">
      <c r="A1963">
        <v>1961</v>
      </c>
      <c r="B1963" t="s">
        <v>503</v>
      </c>
      <c r="C1963" t="s">
        <v>522</v>
      </c>
      <c r="D1963">
        <v>2003</v>
      </c>
      <c r="E1963">
        <v>6</v>
      </c>
      <c r="F1963">
        <v>30</v>
      </c>
      <c r="G1963" t="str">
        <f t="shared" si="60"/>
        <v>Extreme</v>
      </c>
      <c r="H1963">
        <v>7</v>
      </c>
      <c r="I1963">
        <v>72</v>
      </c>
      <c r="J1963">
        <v>0</v>
      </c>
      <c r="K1963">
        <v>75</v>
      </c>
      <c r="L1963">
        <v>0</v>
      </c>
      <c r="M1963">
        <f t="shared" si="61"/>
        <v>184</v>
      </c>
    </row>
    <row r="1964" spans="1:13" x14ac:dyDescent="0.3">
      <c r="A1964">
        <v>1962</v>
      </c>
      <c r="B1964" t="s">
        <v>503</v>
      </c>
      <c r="C1964" t="s">
        <v>523</v>
      </c>
      <c r="D1964">
        <v>2003</v>
      </c>
      <c r="E1964">
        <v>50</v>
      </c>
      <c r="F1964">
        <v>51</v>
      </c>
      <c r="G1964" t="str">
        <f t="shared" si="60"/>
        <v>Extreme</v>
      </c>
      <c r="H1964">
        <v>11</v>
      </c>
      <c r="I1964">
        <v>141</v>
      </c>
      <c r="J1964">
        <v>1</v>
      </c>
      <c r="K1964">
        <v>191</v>
      </c>
      <c r="L1964">
        <v>0</v>
      </c>
      <c r="M1964">
        <f t="shared" si="61"/>
        <v>395</v>
      </c>
    </row>
    <row r="1965" spans="1:13" x14ac:dyDescent="0.3">
      <c r="A1965">
        <v>1963</v>
      </c>
      <c r="B1965" t="s">
        <v>503</v>
      </c>
      <c r="C1965" t="s">
        <v>524</v>
      </c>
      <c r="D1965">
        <v>2003</v>
      </c>
      <c r="E1965">
        <v>27</v>
      </c>
      <c r="F1965">
        <v>33</v>
      </c>
      <c r="G1965" t="str">
        <f t="shared" si="60"/>
        <v>Extreme</v>
      </c>
      <c r="H1965">
        <v>7</v>
      </c>
      <c r="I1965">
        <v>50</v>
      </c>
      <c r="J1965">
        <v>0</v>
      </c>
      <c r="K1965">
        <v>102</v>
      </c>
      <c r="L1965">
        <v>0</v>
      </c>
      <c r="M1965">
        <f t="shared" si="61"/>
        <v>192</v>
      </c>
    </row>
    <row r="1966" spans="1:13" x14ac:dyDescent="0.3">
      <c r="A1966">
        <v>1964</v>
      </c>
      <c r="B1966" t="s">
        <v>503</v>
      </c>
      <c r="C1966" t="s">
        <v>525</v>
      </c>
      <c r="D1966">
        <v>2003</v>
      </c>
      <c r="E1966">
        <v>34</v>
      </c>
      <c r="F1966">
        <v>62</v>
      </c>
      <c r="G1966" t="str">
        <f t="shared" si="60"/>
        <v>Extreme</v>
      </c>
      <c r="H1966">
        <v>15</v>
      </c>
      <c r="I1966">
        <v>96</v>
      </c>
      <c r="J1966">
        <v>4</v>
      </c>
      <c r="K1966">
        <v>282</v>
      </c>
      <c r="L1966">
        <v>0</v>
      </c>
      <c r="M1966">
        <f t="shared" si="61"/>
        <v>459</v>
      </c>
    </row>
    <row r="1967" spans="1:13" x14ac:dyDescent="0.3">
      <c r="A1967">
        <v>1965</v>
      </c>
      <c r="B1967" t="s">
        <v>503</v>
      </c>
      <c r="C1967" t="s">
        <v>526</v>
      </c>
      <c r="D1967">
        <v>2003</v>
      </c>
      <c r="E1967">
        <v>34</v>
      </c>
      <c r="F1967">
        <v>50</v>
      </c>
      <c r="G1967" t="str">
        <f t="shared" si="60"/>
        <v>Extreme</v>
      </c>
      <c r="H1967">
        <v>13</v>
      </c>
      <c r="I1967">
        <v>80</v>
      </c>
      <c r="J1967">
        <v>0</v>
      </c>
      <c r="K1967">
        <v>73</v>
      </c>
      <c r="L1967">
        <v>0</v>
      </c>
      <c r="M1967">
        <f t="shared" si="61"/>
        <v>216</v>
      </c>
    </row>
    <row r="1968" spans="1:13" x14ac:dyDescent="0.3">
      <c r="A1968">
        <v>1966</v>
      </c>
      <c r="B1968" t="s">
        <v>503</v>
      </c>
      <c r="C1968" t="s">
        <v>527</v>
      </c>
      <c r="D1968">
        <v>2003</v>
      </c>
      <c r="E1968">
        <v>35</v>
      </c>
      <c r="F1968">
        <v>115</v>
      </c>
      <c r="G1968" t="str">
        <f t="shared" si="60"/>
        <v>Extreme</v>
      </c>
      <c r="H1968">
        <v>9</v>
      </c>
      <c r="I1968">
        <v>146</v>
      </c>
      <c r="J1968">
        <v>2</v>
      </c>
      <c r="K1968">
        <v>307</v>
      </c>
      <c r="L1968">
        <v>0</v>
      </c>
      <c r="M1968">
        <f t="shared" si="61"/>
        <v>579</v>
      </c>
    </row>
    <row r="1969" spans="1:13" x14ac:dyDescent="0.3">
      <c r="A1969">
        <v>1967</v>
      </c>
      <c r="B1969" t="s">
        <v>503</v>
      </c>
      <c r="C1969" t="s">
        <v>528</v>
      </c>
      <c r="D1969">
        <v>2003</v>
      </c>
      <c r="E1969">
        <v>32</v>
      </c>
      <c r="F1969">
        <v>27</v>
      </c>
      <c r="G1969" t="str">
        <f t="shared" si="60"/>
        <v>Extreme</v>
      </c>
      <c r="H1969">
        <v>10</v>
      </c>
      <c r="I1969">
        <v>115</v>
      </c>
      <c r="J1969">
        <v>0</v>
      </c>
      <c r="K1969">
        <v>128</v>
      </c>
      <c r="L1969">
        <v>0</v>
      </c>
      <c r="M1969">
        <f t="shared" si="61"/>
        <v>280</v>
      </c>
    </row>
    <row r="1970" spans="1:13" x14ac:dyDescent="0.3">
      <c r="A1970">
        <v>1968</v>
      </c>
      <c r="B1970" t="s">
        <v>503</v>
      </c>
      <c r="C1970" t="s">
        <v>529</v>
      </c>
      <c r="D1970">
        <v>2003</v>
      </c>
      <c r="E1970">
        <v>27</v>
      </c>
      <c r="F1970">
        <v>65</v>
      </c>
      <c r="G1970" t="str">
        <f t="shared" si="60"/>
        <v>Extreme</v>
      </c>
      <c r="H1970">
        <v>9</v>
      </c>
      <c r="I1970">
        <v>184</v>
      </c>
      <c r="J1970">
        <v>1</v>
      </c>
      <c r="K1970">
        <v>190</v>
      </c>
      <c r="L1970">
        <v>0</v>
      </c>
      <c r="M1970">
        <f t="shared" si="61"/>
        <v>449</v>
      </c>
    </row>
    <row r="1971" spans="1:13" x14ac:dyDescent="0.3">
      <c r="A1971">
        <v>1969</v>
      </c>
      <c r="B1971" t="s">
        <v>503</v>
      </c>
      <c r="C1971" t="s">
        <v>530</v>
      </c>
      <c r="D1971">
        <v>2003</v>
      </c>
      <c r="E1971">
        <v>12</v>
      </c>
      <c r="F1971">
        <v>53</v>
      </c>
      <c r="G1971" t="str">
        <f t="shared" si="60"/>
        <v>Extreme</v>
      </c>
      <c r="H1971">
        <v>2</v>
      </c>
      <c r="I1971">
        <v>32</v>
      </c>
      <c r="J1971">
        <v>2</v>
      </c>
      <c r="K1971">
        <v>106</v>
      </c>
      <c r="L1971">
        <v>0</v>
      </c>
      <c r="M1971">
        <f t="shared" si="61"/>
        <v>195</v>
      </c>
    </row>
    <row r="1972" spans="1:13" x14ac:dyDescent="0.3">
      <c r="A1972">
        <v>1970</v>
      </c>
      <c r="B1972" t="s">
        <v>503</v>
      </c>
      <c r="C1972" t="s">
        <v>531</v>
      </c>
      <c r="D1972">
        <v>2003</v>
      </c>
      <c r="E1972">
        <v>21</v>
      </c>
      <c r="F1972">
        <v>27</v>
      </c>
      <c r="G1972" t="str">
        <f t="shared" si="60"/>
        <v>Extreme</v>
      </c>
      <c r="H1972">
        <v>10</v>
      </c>
      <c r="I1972">
        <v>56</v>
      </c>
      <c r="J1972">
        <v>0</v>
      </c>
      <c r="K1972">
        <v>112</v>
      </c>
      <c r="L1972">
        <v>0</v>
      </c>
      <c r="M1972">
        <f t="shared" si="61"/>
        <v>205</v>
      </c>
    </row>
    <row r="1973" spans="1:13" x14ac:dyDescent="0.3">
      <c r="A1973">
        <v>1971</v>
      </c>
      <c r="B1973" t="s">
        <v>503</v>
      </c>
      <c r="C1973" t="s">
        <v>532</v>
      </c>
      <c r="D1973">
        <v>2003</v>
      </c>
      <c r="E1973">
        <v>15</v>
      </c>
      <c r="F1973">
        <v>22</v>
      </c>
      <c r="G1973" t="str">
        <f t="shared" si="60"/>
        <v>Extreme</v>
      </c>
      <c r="H1973">
        <v>17</v>
      </c>
      <c r="I1973">
        <v>44</v>
      </c>
      <c r="J1973">
        <v>0</v>
      </c>
      <c r="K1973">
        <v>111</v>
      </c>
      <c r="L1973">
        <v>0</v>
      </c>
      <c r="M1973">
        <f t="shared" si="61"/>
        <v>194</v>
      </c>
    </row>
    <row r="1974" spans="1:13" x14ac:dyDescent="0.3">
      <c r="A1974">
        <v>1972</v>
      </c>
      <c r="B1974" t="s">
        <v>503</v>
      </c>
      <c r="C1974" t="s">
        <v>533</v>
      </c>
      <c r="D1974">
        <v>2003</v>
      </c>
      <c r="E1974">
        <v>11</v>
      </c>
      <c r="F1974">
        <v>32</v>
      </c>
      <c r="G1974" t="str">
        <f t="shared" si="60"/>
        <v>Extreme</v>
      </c>
      <c r="H1974">
        <v>6</v>
      </c>
      <c r="I1974">
        <v>37</v>
      </c>
      <c r="J1974">
        <v>0</v>
      </c>
      <c r="K1974">
        <v>97</v>
      </c>
      <c r="L1974">
        <v>0</v>
      </c>
      <c r="M1974">
        <f t="shared" si="61"/>
        <v>172</v>
      </c>
    </row>
    <row r="1975" spans="1:13" x14ac:dyDescent="0.3">
      <c r="A1975">
        <v>1973</v>
      </c>
      <c r="B1975" t="s">
        <v>503</v>
      </c>
      <c r="C1975" t="s">
        <v>534</v>
      </c>
      <c r="D1975">
        <v>2003</v>
      </c>
      <c r="E1975">
        <v>11</v>
      </c>
      <c r="F1975">
        <v>48</v>
      </c>
      <c r="G1975" t="str">
        <f t="shared" si="60"/>
        <v>Extreme</v>
      </c>
      <c r="H1975">
        <v>5</v>
      </c>
      <c r="I1975">
        <v>45</v>
      </c>
      <c r="J1975">
        <v>1</v>
      </c>
      <c r="K1975">
        <v>179</v>
      </c>
      <c r="L1975">
        <v>1</v>
      </c>
      <c r="M1975">
        <f t="shared" si="61"/>
        <v>279</v>
      </c>
    </row>
    <row r="1976" spans="1:13" x14ac:dyDescent="0.3">
      <c r="A1976">
        <v>1974</v>
      </c>
      <c r="B1976" t="s">
        <v>503</v>
      </c>
      <c r="C1976" t="s">
        <v>535</v>
      </c>
      <c r="D1976">
        <v>2003</v>
      </c>
      <c r="E1976">
        <v>35</v>
      </c>
      <c r="F1976">
        <v>72</v>
      </c>
      <c r="G1976" t="str">
        <f t="shared" si="60"/>
        <v>Extreme</v>
      </c>
      <c r="H1976">
        <v>5</v>
      </c>
      <c r="I1976">
        <v>65</v>
      </c>
      <c r="J1976">
        <v>2</v>
      </c>
      <c r="K1976">
        <v>136</v>
      </c>
      <c r="L1976">
        <v>0</v>
      </c>
      <c r="M1976">
        <f t="shared" si="61"/>
        <v>280</v>
      </c>
    </row>
    <row r="1977" spans="1:13" x14ac:dyDescent="0.3">
      <c r="A1977">
        <v>1975</v>
      </c>
      <c r="B1977" t="s">
        <v>503</v>
      </c>
      <c r="C1977" t="s">
        <v>39</v>
      </c>
      <c r="D1977">
        <v>2003</v>
      </c>
      <c r="E1977">
        <v>1050</v>
      </c>
      <c r="F1977">
        <v>1750</v>
      </c>
      <c r="G1977" t="str">
        <f t="shared" si="60"/>
        <v>Extreme</v>
      </c>
      <c r="H1977">
        <v>389</v>
      </c>
      <c r="I1977">
        <v>2715</v>
      </c>
      <c r="J1977">
        <v>33</v>
      </c>
      <c r="K1977">
        <v>5733</v>
      </c>
      <c r="L1977">
        <v>1</v>
      </c>
      <c r="M1977">
        <f t="shared" si="61"/>
        <v>10621</v>
      </c>
    </row>
    <row r="1978" spans="1:13" x14ac:dyDescent="0.3">
      <c r="A1978">
        <v>1976</v>
      </c>
      <c r="B1978" t="s">
        <v>536</v>
      </c>
      <c r="C1978" t="s">
        <v>537</v>
      </c>
      <c r="D1978">
        <v>2003</v>
      </c>
      <c r="E1978">
        <v>5</v>
      </c>
      <c r="F1978">
        <v>0</v>
      </c>
      <c r="G1978" t="str">
        <f t="shared" si="60"/>
        <v>Moderate</v>
      </c>
      <c r="H1978">
        <v>0</v>
      </c>
      <c r="I1978">
        <v>11</v>
      </c>
      <c r="J1978">
        <v>0</v>
      </c>
      <c r="K1978">
        <v>1</v>
      </c>
      <c r="L1978">
        <v>0</v>
      </c>
      <c r="M1978">
        <f t="shared" si="61"/>
        <v>12</v>
      </c>
    </row>
    <row r="1979" spans="1:13" x14ac:dyDescent="0.3">
      <c r="A1979">
        <v>1977</v>
      </c>
      <c r="B1979" t="s">
        <v>536</v>
      </c>
      <c r="C1979" t="s">
        <v>538</v>
      </c>
      <c r="D1979">
        <v>2003</v>
      </c>
      <c r="E1979">
        <v>2</v>
      </c>
      <c r="F1979">
        <v>0</v>
      </c>
      <c r="G1979" t="str">
        <f t="shared" si="60"/>
        <v>Moderate</v>
      </c>
      <c r="H1979">
        <v>0</v>
      </c>
      <c r="I1979">
        <v>0</v>
      </c>
      <c r="J1979">
        <v>0</v>
      </c>
      <c r="K1979">
        <v>0</v>
      </c>
      <c r="L1979">
        <v>0</v>
      </c>
      <c r="M1979">
        <f t="shared" si="61"/>
        <v>0</v>
      </c>
    </row>
    <row r="1980" spans="1:13" x14ac:dyDescent="0.3">
      <c r="A1980">
        <v>1978</v>
      </c>
      <c r="B1980" t="s">
        <v>536</v>
      </c>
      <c r="C1980" t="s">
        <v>539</v>
      </c>
      <c r="D1980">
        <v>2003</v>
      </c>
      <c r="E1980">
        <v>1</v>
      </c>
      <c r="F1980">
        <v>0</v>
      </c>
      <c r="G1980" t="str">
        <f t="shared" si="60"/>
        <v>Moderate</v>
      </c>
      <c r="H1980">
        <v>0</v>
      </c>
      <c r="I1980">
        <v>6</v>
      </c>
      <c r="J1980">
        <v>0</v>
      </c>
      <c r="K1980">
        <v>0</v>
      </c>
      <c r="L1980">
        <v>0</v>
      </c>
      <c r="M1980">
        <f t="shared" si="61"/>
        <v>6</v>
      </c>
    </row>
    <row r="1981" spans="1:13" x14ac:dyDescent="0.3">
      <c r="A1981">
        <v>1979</v>
      </c>
      <c r="B1981" t="s">
        <v>536</v>
      </c>
      <c r="C1981" t="s">
        <v>540</v>
      </c>
      <c r="D1981">
        <v>2003</v>
      </c>
      <c r="E1981">
        <v>2</v>
      </c>
      <c r="F1981">
        <v>0</v>
      </c>
      <c r="G1981" t="str">
        <f t="shared" si="60"/>
        <v>Moderate</v>
      </c>
      <c r="H1981">
        <v>0</v>
      </c>
      <c r="I1981">
        <v>8</v>
      </c>
      <c r="J1981">
        <v>0</v>
      </c>
      <c r="K1981">
        <v>0</v>
      </c>
      <c r="L1981">
        <v>0</v>
      </c>
      <c r="M1981">
        <f t="shared" si="61"/>
        <v>8</v>
      </c>
    </row>
    <row r="1982" spans="1:13" x14ac:dyDescent="0.3">
      <c r="A1982">
        <v>1980</v>
      </c>
      <c r="B1982" t="s">
        <v>536</v>
      </c>
      <c r="C1982" t="s">
        <v>39</v>
      </c>
      <c r="D1982">
        <v>2003</v>
      </c>
      <c r="E1982">
        <v>10</v>
      </c>
      <c r="F1982">
        <v>0</v>
      </c>
      <c r="G1982" t="str">
        <f t="shared" si="60"/>
        <v>High</v>
      </c>
      <c r="H1982">
        <v>0</v>
      </c>
      <c r="I1982">
        <v>25</v>
      </c>
      <c r="J1982">
        <v>0</v>
      </c>
      <c r="K1982">
        <v>1</v>
      </c>
      <c r="L1982">
        <v>0</v>
      </c>
      <c r="M1982">
        <f t="shared" si="61"/>
        <v>26</v>
      </c>
    </row>
    <row r="1983" spans="1:13" x14ac:dyDescent="0.3">
      <c r="A1983">
        <v>1981</v>
      </c>
      <c r="B1983" t="s">
        <v>541</v>
      </c>
      <c r="C1983" t="s">
        <v>543</v>
      </c>
      <c r="D1983">
        <v>2003</v>
      </c>
      <c r="E1983">
        <v>17</v>
      </c>
      <c r="F1983">
        <v>33</v>
      </c>
      <c r="G1983" t="str">
        <f t="shared" si="60"/>
        <v>Extreme</v>
      </c>
      <c r="H1983">
        <v>15</v>
      </c>
      <c r="I1983">
        <v>100</v>
      </c>
      <c r="J1983">
        <v>62</v>
      </c>
      <c r="K1983">
        <v>78</v>
      </c>
      <c r="L1983">
        <v>0</v>
      </c>
      <c r="M1983">
        <f t="shared" si="61"/>
        <v>288</v>
      </c>
    </row>
    <row r="1984" spans="1:13" x14ac:dyDescent="0.3">
      <c r="A1984">
        <v>1982</v>
      </c>
      <c r="B1984" t="s">
        <v>541</v>
      </c>
      <c r="C1984" t="s">
        <v>544</v>
      </c>
      <c r="D1984">
        <v>2003</v>
      </c>
      <c r="E1984">
        <v>38</v>
      </c>
      <c r="F1984">
        <v>0</v>
      </c>
      <c r="G1984" t="str">
        <f t="shared" si="60"/>
        <v>Extreme</v>
      </c>
      <c r="H1984">
        <v>18</v>
      </c>
      <c r="I1984">
        <v>90</v>
      </c>
      <c r="J1984">
        <v>212</v>
      </c>
      <c r="K1984">
        <v>159</v>
      </c>
      <c r="L1984">
        <v>0</v>
      </c>
      <c r="M1984">
        <f t="shared" si="61"/>
        <v>479</v>
      </c>
    </row>
    <row r="1985" spans="1:13" x14ac:dyDescent="0.3">
      <c r="A1985">
        <v>1983</v>
      </c>
      <c r="B1985" t="s">
        <v>541</v>
      </c>
      <c r="C1985" t="s">
        <v>545</v>
      </c>
      <c r="D1985">
        <v>2003</v>
      </c>
      <c r="E1985">
        <v>0</v>
      </c>
      <c r="F1985">
        <v>0</v>
      </c>
      <c r="G1985" t="str">
        <f t="shared" si="60"/>
        <v>Moderate</v>
      </c>
      <c r="H1985">
        <v>0</v>
      </c>
      <c r="I1985">
        <v>4</v>
      </c>
      <c r="J1985">
        <v>2</v>
      </c>
      <c r="K1985">
        <v>0</v>
      </c>
      <c r="L1985">
        <v>0</v>
      </c>
      <c r="M1985">
        <f t="shared" si="61"/>
        <v>6</v>
      </c>
    </row>
    <row r="1986" spans="1:13" x14ac:dyDescent="0.3">
      <c r="A1986">
        <v>1984</v>
      </c>
      <c r="B1986" t="s">
        <v>541</v>
      </c>
      <c r="C1986" t="s">
        <v>546</v>
      </c>
      <c r="D1986">
        <v>2003</v>
      </c>
      <c r="E1986">
        <v>16</v>
      </c>
      <c r="F1986">
        <v>14</v>
      </c>
      <c r="G1986" t="str">
        <f t="shared" ref="G1986:G2049" si="62">IF(OR(E1986&gt;10,F1986&gt;10),"Extreme",IF(OR(E1986&gt;5,F1986&gt;5),"High","Moderate"))</f>
        <v>Extreme</v>
      </c>
      <c r="H1986">
        <v>17</v>
      </c>
      <c r="I1986">
        <v>79</v>
      </c>
      <c r="J1986">
        <v>29</v>
      </c>
      <c r="K1986">
        <v>97</v>
      </c>
      <c r="L1986">
        <v>0</v>
      </c>
      <c r="M1986">
        <f t="shared" si="61"/>
        <v>236</v>
      </c>
    </row>
    <row r="1987" spans="1:13" x14ac:dyDescent="0.3">
      <c r="A1987">
        <v>1985</v>
      </c>
      <c r="B1987" t="s">
        <v>541</v>
      </c>
      <c r="C1987" t="s">
        <v>547</v>
      </c>
      <c r="D1987">
        <v>2003</v>
      </c>
      <c r="E1987">
        <v>4</v>
      </c>
      <c r="F1987">
        <v>1</v>
      </c>
      <c r="G1987" t="str">
        <f t="shared" si="62"/>
        <v>Moderate</v>
      </c>
      <c r="H1987">
        <v>1</v>
      </c>
      <c r="I1987">
        <v>18</v>
      </c>
      <c r="J1987">
        <v>6</v>
      </c>
      <c r="K1987">
        <v>24</v>
      </c>
      <c r="L1987">
        <v>0</v>
      </c>
      <c r="M1987">
        <f t="shared" ref="M1987:M2050" si="63">SUM(F1987,H1987,I1987,J1987,K1987,L1987)</f>
        <v>50</v>
      </c>
    </row>
    <row r="1988" spans="1:13" x14ac:dyDescent="0.3">
      <c r="A1988">
        <v>1986</v>
      </c>
      <c r="B1988" t="s">
        <v>541</v>
      </c>
      <c r="C1988" t="s">
        <v>548</v>
      </c>
      <c r="D1988">
        <v>2003</v>
      </c>
      <c r="E1988">
        <v>19</v>
      </c>
      <c r="F1988">
        <v>10</v>
      </c>
      <c r="G1988" t="str">
        <f t="shared" si="62"/>
        <v>Extreme</v>
      </c>
      <c r="H1988">
        <v>10</v>
      </c>
      <c r="I1988">
        <v>73</v>
      </c>
      <c r="J1988">
        <v>18</v>
      </c>
      <c r="K1988">
        <v>35</v>
      </c>
      <c r="L1988">
        <v>0</v>
      </c>
      <c r="M1988">
        <f t="shared" si="63"/>
        <v>146</v>
      </c>
    </row>
    <row r="1989" spans="1:13" x14ac:dyDescent="0.3">
      <c r="A1989">
        <v>1987</v>
      </c>
      <c r="B1989" t="s">
        <v>541</v>
      </c>
      <c r="C1989" t="s">
        <v>549</v>
      </c>
      <c r="D1989">
        <v>2003</v>
      </c>
      <c r="E1989">
        <v>23</v>
      </c>
      <c r="F1989">
        <v>34</v>
      </c>
      <c r="G1989" t="str">
        <f t="shared" si="62"/>
        <v>Extreme</v>
      </c>
      <c r="H1989">
        <v>16</v>
      </c>
      <c r="I1989">
        <v>91</v>
      </c>
      <c r="J1989">
        <v>11</v>
      </c>
      <c r="K1989">
        <v>36</v>
      </c>
      <c r="L1989">
        <v>0</v>
      </c>
      <c r="M1989">
        <f t="shared" si="63"/>
        <v>188</v>
      </c>
    </row>
    <row r="1990" spans="1:13" x14ac:dyDescent="0.3">
      <c r="A1990">
        <v>1988</v>
      </c>
      <c r="B1990" t="s">
        <v>541</v>
      </c>
      <c r="C1990" t="s">
        <v>550</v>
      </c>
      <c r="D1990">
        <v>2003</v>
      </c>
      <c r="E1990">
        <v>18</v>
      </c>
      <c r="F1990">
        <v>14</v>
      </c>
      <c r="G1990" t="str">
        <f t="shared" si="62"/>
        <v>Extreme</v>
      </c>
      <c r="H1990">
        <v>3</v>
      </c>
      <c r="I1990">
        <v>51</v>
      </c>
      <c r="J1990">
        <v>2</v>
      </c>
      <c r="K1990">
        <v>30</v>
      </c>
      <c r="L1990">
        <v>0</v>
      </c>
      <c r="M1990">
        <f t="shared" si="63"/>
        <v>100</v>
      </c>
    </row>
    <row r="1991" spans="1:13" x14ac:dyDescent="0.3">
      <c r="A1991">
        <v>1989</v>
      </c>
      <c r="B1991" t="s">
        <v>541</v>
      </c>
      <c r="C1991" t="s">
        <v>551</v>
      </c>
      <c r="D1991">
        <v>2003</v>
      </c>
      <c r="E1991">
        <v>11</v>
      </c>
      <c r="F1991">
        <v>33</v>
      </c>
      <c r="G1991" t="str">
        <f t="shared" si="62"/>
        <v>Extreme</v>
      </c>
      <c r="H1991">
        <v>2</v>
      </c>
      <c r="I1991">
        <v>60</v>
      </c>
      <c r="J1991">
        <v>10</v>
      </c>
      <c r="K1991">
        <v>50</v>
      </c>
      <c r="L1991">
        <v>0</v>
      </c>
      <c r="M1991">
        <f t="shared" si="63"/>
        <v>155</v>
      </c>
    </row>
    <row r="1992" spans="1:13" x14ac:dyDescent="0.3">
      <c r="A1992">
        <v>1990</v>
      </c>
      <c r="B1992" t="s">
        <v>541</v>
      </c>
      <c r="C1992" t="s">
        <v>552</v>
      </c>
      <c r="D1992">
        <v>2003</v>
      </c>
      <c r="E1992">
        <v>31</v>
      </c>
      <c r="F1992">
        <v>16</v>
      </c>
      <c r="G1992" t="str">
        <f t="shared" si="62"/>
        <v>Extreme</v>
      </c>
      <c r="H1992">
        <v>11</v>
      </c>
      <c r="I1992">
        <v>57</v>
      </c>
      <c r="J1992">
        <v>60</v>
      </c>
      <c r="K1992">
        <v>23</v>
      </c>
      <c r="L1992">
        <v>0</v>
      </c>
      <c r="M1992">
        <f t="shared" si="63"/>
        <v>167</v>
      </c>
    </row>
    <row r="1993" spans="1:13" x14ac:dyDescent="0.3">
      <c r="A1993">
        <v>1991</v>
      </c>
      <c r="B1993" t="s">
        <v>541</v>
      </c>
      <c r="C1993" t="s">
        <v>553</v>
      </c>
      <c r="D1993">
        <v>2003</v>
      </c>
      <c r="E1993">
        <v>11</v>
      </c>
      <c r="F1993">
        <v>9</v>
      </c>
      <c r="G1993" t="str">
        <f t="shared" si="62"/>
        <v>Extreme</v>
      </c>
      <c r="H1993">
        <v>4</v>
      </c>
      <c r="I1993">
        <v>22</v>
      </c>
      <c r="J1993">
        <v>33</v>
      </c>
      <c r="K1993">
        <v>50</v>
      </c>
      <c r="L1993">
        <v>0</v>
      </c>
      <c r="M1993">
        <f t="shared" si="63"/>
        <v>118</v>
      </c>
    </row>
    <row r="1994" spans="1:13" x14ac:dyDescent="0.3">
      <c r="A1994">
        <v>1992</v>
      </c>
      <c r="B1994" t="s">
        <v>541</v>
      </c>
      <c r="C1994" t="s">
        <v>554</v>
      </c>
      <c r="D1994">
        <v>2003</v>
      </c>
      <c r="E1994">
        <v>3</v>
      </c>
      <c r="F1994">
        <v>10</v>
      </c>
      <c r="G1994" t="str">
        <f t="shared" si="62"/>
        <v>High</v>
      </c>
      <c r="H1994">
        <v>2</v>
      </c>
      <c r="I1994">
        <v>5</v>
      </c>
      <c r="J1994">
        <v>4</v>
      </c>
      <c r="K1994">
        <v>24</v>
      </c>
      <c r="L1994">
        <v>0</v>
      </c>
      <c r="M1994">
        <f t="shared" si="63"/>
        <v>45</v>
      </c>
    </row>
    <row r="1995" spans="1:13" x14ac:dyDescent="0.3">
      <c r="A1995">
        <v>1993</v>
      </c>
      <c r="B1995" t="s">
        <v>541</v>
      </c>
      <c r="C1995" t="s">
        <v>555</v>
      </c>
      <c r="D1995">
        <v>2003</v>
      </c>
      <c r="E1995">
        <v>22</v>
      </c>
      <c r="F1995">
        <v>24</v>
      </c>
      <c r="G1995" t="str">
        <f t="shared" si="62"/>
        <v>Extreme</v>
      </c>
      <c r="H1995">
        <v>13</v>
      </c>
      <c r="I1995">
        <v>58</v>
      </c>
      <c r="J1995">
        <v>8</v>
      </c>
      <c r="K1995">
        <v>63</v>
      </c>
      <c r="L1995">
        <v>0</v>
      </c>
      <c r="M1995">
        <f t="shared" si="63"/>
        <v>166</v>
      </c>
    </row>
    <row r="1996" spans="1:13" x14ac:dyDescent="0.3">
      <c r="A1996">
        <v>1994</v>
      </c>
      <c r="B1996" t="s">
        <v>541</v>
      </c>
      <c r="C1996" t="s">
        <v>556</v>
      </c>
      <c r="D1996">
        <v>2003</v>
      </c>
      <c r="E1996">
        <v>7</v>
      </c>
      <c r="F1996">
        <v>16</v>
      </c>
      <c r="G1996" t="str">
        <f t="shared" si="62"/>
        <v>Extreme</v>
      </c>
      <c r="H1996">
        <v>10</v>
      </c>
      <c r="I1996">
        <v>29</v>
      </c>
      <c r="J1996">
        <v>49</v>
      </c>
      <c r="K1996">
        <v>35</v>
      </c>
      <c r="L1996">
        <v>0</v>
      </c>
      <c r="M1996">
        <f t="shared" si="63"/>
        <v>139</v>
      </c>
    </row>
    <row r="1997" spans="1:13" x14ac:dyDescent="0.3">
      <c r="A1997">
        <v>1995</v>
      </c>
      <c r="B1997" t="s">
        <v>541</v>
      </c>
      <c r="C1997" t="s">
        <v>557</v>
      </c>
      <c r="D1997">
        <v>2003</v>
      </c>
      <c r="E1997">
        <v>5</v>
      </c>
      <c r="F1997">
        <v>19</v>
      </c>
      <c r="G1997" t="str">
        <f t="shared" si="62"/>
        <v>Extreme</v>
      </c>
      <c r="H1997">
        <v>8</v>
      </c>
      <c r="I1997">
        <v>50</v>
      </c>
      <c r="J1997">
        <v>4</v>
      </c>
      <c r="K1997">
        <v>25</v>
      </c>
      <c r="L1997">
        <v>0</v>
      </c>
      <c r="M1997">
        <f t="shared" si="63"/>
        <v>106</v>
      </c>
    </row>
    <row r="1998" spans="1:13" x14ac:dyDescent="0.3">
      <c r="A1998">
        <v>1996</v>
      </c>
      <c r="B1998" t="s">
        <v>541</v>
      </c>
      <c r="C1998" t="s">
        <v>558</v>
      </c>
      <c r="D1998">
        <v>2003</v>
      </c>
      <c r="E1998">
        <v>7</v>
      </c>
      <c r="F1998">
        <v>22</v>
      </c>
      <c r="G1998" t="str">
        <f t="shared" si="62"/>
        <v>Extreme</v>
      </c>
      <c r="H1998">
        <v>6</v>
      </c>
      <c r="I1998">
        <v>54</v>
      </c>
      <c r="J1998">
        <v>20</v>
      </c>
      <c r="K1998">
        <v>41</v>
      </c>
      <c r="L1998">
        <v>0</v>
      </c>
      <c r="M1998">
        <f t="shared" si="63"/>
        <v>143</v>
      </c>
    </row>
    <row r="1999" spans="1:13" x14ac:dyDescent="0.3">
      <c r="A1999">
        <v>1997</v>
      </c>
      <c r="B1999" t="s">
        <v>541</v>
      </c>
      <c r="C1999" t="s">
        <v>559</v>
      </c>
      <c r="D1999">
        <v>2003</v>
      </c>
      <c r="E1999">
        <v>9</v>
      </c>
      <c r="F1999">
        <v>2</v>
      </c>
      <c r="G1999" t="str">
        <f t="shared" si="62"/>
        <v>High</v>
      </c>
      <c r="H1999">
        <v>0</v>
      </c>
      <c r="I1999">
        <v>39</v>
      </c>
      <c r="J1999">
        <v>4</v>
      </c>
      <c r="K1999">
        <v>0</v>
      </c>
      <c r="L1999">
        <v>0</v>
      </c>
      <c r="M1999">
        <f t="shared" si="63"/>
        <v>45</v>
      </c>
    </row>
    <row r="2000" spans="1:13" x14ac:dyDescent="0.3">
      <c r="A2000">
        <v>1998</v>
      </c>
      <c r="B2000" t="s">
        <v>541</v>
      </c>
      <c r="C2000" t="s">
        <v>560</v>
      </c>
      <c r="D2000">
        <v>2003</v>
      </c>
      <c r="E2000">
        <v>13</v>
      </c>
      <c r="F2000">
        <v>26</v>
      </c>
      <c r="G2000" t="str">
        <f t="shared" si="62"/>
        <v>Extreme</v>
      </c>
      <c r="H2000">
        <v>3</v>
      </c>
      <c r="I2000">
        <v>65</v>
      </c>
      <c r="J2000">
        <v>10</v>
      </c>
      <c r="K2000">
        <v>42</v>
      </c>
      <c r="L2000">
        <v>0</v>
      </c>
      <c r="M2000">
        <f t="shared" si="63"/>
        <v>146</v>
      </c>
    </row>
    <row r="2001" spans="1:13" x14ac:dyDescent="0.3">
      <c r="A2001">
        <v>1999</v>
      </c>
      <c r="B2001" t="s">
        <v>541</v>
      </c>
      <c r="C2001" t="s">
        <v>561</v>
      </c>
      <c r="D2001">
        <v>2003</v>
      </c>
      <c r="E2001">
        <v>8</v>
      </c>
      <c r="F2001">
        <v>14</v>
      </c>
      <c r="G2001" t="str">
        <f t="shared" si="62"/>
        <v>Extreme</v>
      </c>
      <c r="H2001">
        <v>2</v>
      </c>
      <c r="I2001">
        <v>52</v>
      </c>
      <c r="J2001">
        <v>5</v>
      </c>
      <c r="K2001">
        <v>28</v>
      </c>
      <c r="L2001">
        <v>0</v>
      </c>
      <c r="M2001">
        <f t="shared" si="63"/>
        <v>101</v>
      </c>
    </row>
    <row r="2002" spans="1:13" x14ac:dyDescent="0.3">
      <c r="A2002">
        <v>2000</v>
      </c>
      <c r="B2002" t="s">
        <v>541</v>
      </c>
      <c r="C2002" t="s">
        <v>562</v>
      </c>
      <c r="D2002">
        <v>2003</v>
      </c>
      <c r="E2002">
        <v>10</v>
      </c>
      <c r="F2002">
        <v>10</v>
      </c>
      <c r="G2002" t="str">
        <f t="shared" si="62"/>
        <v>High</v>
      </c>
      <c r="H2002">
        <v>3</v>
      </c>
      <c r="I2002">
        <v>49</v>
      </c>
      <c r="J2002">
        <v>6</v>
      </c>
      <c r="K2002">
        <v>45</v>
      </c>
      <c r="L2002">
        <v>0</v>
      </c>
      <c r="M2002">
        <f t="shared" si="63"/>
        <v>113</v>
      </c>
    </row>
    <row r="2003" spans="1:13" x14ac:dyDescent="0.3">
      <c r="A2003">
        <v>2001</v>
      </c>
      <c r="B2003" t="s">
        <v>541</v>
      </c>
      <c r="C2003" t="s">
        <v>563</v>
      </c>
      <c r="D2003">
        <v>2003</v>
      </c>
      <c r="E2003">
        <v>35</v>
      </c>
      <c r="F2003">
        <v>62</v>
      </c>
      <c r="G2003" t="str">
        <f t="shared" si="62"/>
        <v>Extreme</v>
      </c>
      <c r="H2003">
        <v>10</v>
      </c>
      <c r="I2003">
        <v>167</v>
      </c>
      <c r="J2003">
        <v>9</v>
      </c>
      <c r="K2003">
        <v>151</v>
      </c>
      <c r="L2003">
        <v>0</v>
      </c>
      <c r="M2003">
        <f t="shared" si="63"/>
        <v>399</v>
      </c>
    </row>
    <row r="2004" spans="1:13" x14ac:dyDescent="0.3">
      <c r="A2004">
        <v>2002</v>
      </c>
      <c r="B2004" t="s">
        <v>541</v>
      </c>
      <c r="C2004" t="s">
        <v>564</v>
      </c>
      <c r="D2004">
        <v>2003</v>
      </c>
      <c r="E2004">
        <v>11</v>
      </c>
      <c r="F2004">
        <v>8</v>
      </c>
      <c r="G2004" t="str">
        <f t="shared" si="62"/>
        <v>Extreme</v>
      </c>
      <c r="H2004">
        <v>3</v>
      </c>
      <c r="I2004">
        <v>11</v>
      </c>
      <c r="J2004">
        <v>13</v>
      </c>
      <c r="K2004">
        <v>13</v>
      </c>
      <c r="L2004">
        <v>0</v>
      </c>
      <c r="M2004">
        <f t="shared" si="63"/>
        <v>48</v>
      </c>
    </row>
    <row r="2005" spans="1:13" x14ac:dyDescent="0.3">
      <c r="A2005">
        <v>2003</v>
      </c>
      <c r="B2005" t="s">
        <v>541</v>
      </c>
      <c r="C2005" t="s">
        <v>565</v>
      </c>
      <c r="D2005">
        <v>2003</v>
      </c>
      <c r="E2005">
        <v>4</v>
      </c>
      <c r="F2005">
        <v>19</v>
      </c>
      <c r="G2005" t="str">
        <f t="shared" si="62"/>
        <v>Extreme</v>
      </c>
      <c r="H2005">
        <v>4</v>
      </c>
      <c r="I2005">
        <v>17</v>
      </c>
      <c r="J2005">
        <v>7</v>
      </c>
      <c r="K2005">
        <v>34</v>
      </c>
      <c r="L2005">
        <v>0</v>
      </c>
      <c r="M2005">
        <f t="shared" si="63"/>
        <v>81</v>
      </c>
    </row>
    <row r="2006" spans="1:13" x14ac:dyDescent="0.3">
      <c r="A2006">
        <v>2004</v>
      </c>
      <c r="B2006" t="s">
        <v>541</v>
      </c>
      <c r="C2006" t="s">
        <v>566</v>
      </c>
      <c r="D2006">
        <v>2003</v>
      </c>
      <c r="E2006">
        <v>14</v>
      </c>
      <c r="F2006">
        <v>22</v>
      </c>
      <c r="G2006" t="str">
        <f t="shared" si="62"/>
        <v>Extreme</v>
      </c>
      <c r="H2006">
        <v>1</v>
      </c>
      <c r="I2006">
        <v>100</v>
      </c>
      <c r="J2006">
        <v>14</v>
      </c>
      <c r="K2006">
        <v>33</v>
      </c>
      <c r="L2006">
        <v>0</v>
      </c>
      <c r="M2006">
        <f t="shared" si="63"/>
        <v>170</v>
      </c>
    </row>
    <row r="2007" spans="1:13" x14ac:dyDescent="0.3">
      <c r="A2007">
        <v>2005</v>
      </c>
      <c r="B2007" t="s">
        <v>541</v>
      </c>
      <c r="C2007" t="s">
        <v>567</v>
      </c>
      <c r="D2007">
        <v>2003</v>
      </c>
      <c r="E2007">
        <v>6</v>
      </c>
      <c r="F2007">
        <v>5</v>
      </c>
      <c r="G2007" t="str">
        <f t="shared" si="62"/>
        <v>High</v>
      </c>
      <c r="H2007">
        <v>4</v>
      </c>
      <c r="I2007">
        <v>53</v>
      </c>
      <c r="J2007">
        <v>7</v>
      </c>
      <c r="K2007">
        <v>25</v>
      </c>
      <c r="L2007">
        <v>0</v>
      </c>
      <c r="M2007">
        <f t="shared" si="63"/>
        <v>94</v>
      </c>
    </row>
    <row r="2008" spans="1:13" x14ac:dyDescent="0.3">
      <c r="A2008">
        <v>2006</v>
      </c>
      <c r="B2008" t="s">
        <v>541</v>
      </c>
      <c r="C2008" t="s">
        <v>568</v>
      </c>
      <c r="D2008">
        <v>2003</v>
      </c>
      <c r="E2008">
        <v>43</v>
      </c>
      <c r="F2008">
        <v>27</v>
      </c>
      <c r="G2008" t="str">
        <f t="shared" si="62"/>
        <v>Extreme</v>
      </c>
      <c r="H2008">
        <v>11</v>
      </c>
      <c r="I2008">
        <v>122</v>
      </c>
      <c r="J2008">
        <v>28</v>
      </c>
      <c r="K2008">
        <v>41</v>
      </c>
      <c r="L2008">
        <v>0</v>
      </c>
      <c r="M2008">
        <f t="shared" si="63"/>
        <v>229</v>
      </c>
    </row>
    <row r="2009" spans="1:13" x14ac:dyDescent="0.3">
      <c r="A2009">
        <v>2007</v>
      </c>
      <c r="B2009" t="s">
        <v>541</v>
      </c>
      <c r="C2009" t="s">
        <v>569</v>
      </c>
      <c r="D2009">
        <v>2003</v>
      </c>
      <c r="E2009">
        <v>4</v>
      </c>
      <c r="F2009">
        <v>10</v>
      </c>
      <c r="G2009" t="str">
        <f t="shared" si="62"/>
        <v>High</v>
      </c>
      <c r="H2009">
        <v>0</v>
      </c>
      <c r="I2009">
        <v>11</v>
      </c>
      <c r="J2009">
        <v>18</v>
      </c>
      <c r="K2009">
        <v>21</v>
      </c>
      <c r="L2009">
        <v>0</v>
      </c>
      <c r="M2009">
        <f t="shared" si="63"/>
        <v>60</v>
      </c>
    </row>
    <row r="2010" spans="1:13" x14ac:dyDescent="0.3">
      <c r="A2010">
        <v>2008</v>
      </c>
      <c r="B2010" t="s">
        <v>541</v>
      </c>
      <c r="C2010" t="s">
        <v>570</v>
      </c>
      <c r="D2010">
        <v>2003</v>
      </c>
      <c r="E2010">
        <v>14</v>
      </c>
      <c r="F2010">
        <v>23</v>
      </c>
      <c r="G2010" t="str">
        <f t="shared" si="62"/>
        <v>Extreme</v>
      </c>
      <c r="H2010">
        <v>8</v>
      </c>
      <c r="I2010">
        <v>70</v>
      </c>
      <c r="J2010">
        <v>13</v>
      </c>
      <c r="K2010">
        <v>28</v>
      </c>
      <c r="L2010">
        <v>0</v>
      </c>
      <c r="M2010">
        <f t="shared" si="63"/>
        <v>142</v>
      </c>
    </row>
    <row r="2011" spans="1:13" x14ac:dyDescent="0.3">
      <c r="A2011">
        <v>2009</v>
      </c>
      <c r="B2011" t="s">
        <v>541</v>
      </c>
      <c r="C2011" t="s">
        <v>571</v>
      </c>
      <c r="D2011">
        <v>2003</v>
      </c>
      <c r="E2011">
        <v>25</v>
      </c>
      <c r="F2011">
        <v>20</v>
      </c>
      <c r="G2011" t="str">
        <f t="shared" si="62"/>
        <v>Extreme</v>
      </c>
      <c r="H2011">
        <v>6</v>
      </c>
      <c r="I2011">
        <v>37</v>
      </c>
      <c r="J2011">
        <v>8</v>
      </c>
      <c r="K2011">
        <v>22</v>
      </c>
      <c r="L2011">
        <v>0</v>
      </c>
      <c r="M2011">
        <f t="shared" si="63"/>
        <v>93</v>
      </c>
    </row>
    <row r="2012" spans="1:13" x14ac:dyDescent="0.3">
      <c r="A2012">
        <v>2010</v>
      </c>
      <c r="B2012" t="s">
        <v>541</v>
      </c>
      <c r="C2012" t="s">
        <v>572</v>
      </c>
      <c r="D2012">
        <v>2003</v>
      </c>
      <c r="E2012">
        <v>9</v>
      </c>
      <c r="F2012">
        <v>8</v>
      </c>
      <c r="G2012" t="str">
        <f t="shared" si="62"/>
        <v>High</v>
      </c>
      <c r="H2012">
        <v>2</v>
      </c>
      <c r="I2012">
        <v>71</v>
      </c>
      <c r="J2012">
        <v>9</v>
      </c>
      <c r="K2012">
        <v>19</v>
      </c>
      <c r="L2012">
        <v>0</v>
      </c>
      <c r="M2012">
        <f t="shared" si="63"/>
        <v>109</v>
      </c>
    </row>
    <row r="2013" spans="1:13" x14ac:dyDescent="0.3">
      <c r="A2013">
        <v>2011</v>
      </c>
      <c r="B2013" t="s">
        <v>541</v>
      </c>
      <c r="C2013" t="s">
        <v>573</v>
      </c>
      <c r="D2013">
        <v>2003</v>
      </c>
      <c r="E2013">
        <v>21</v>
      </c>
      <c r="F2013">
        <v>22</v>
      </c>
      <c r="G2013" t="str">
        <f t="shared" si="62"/>
        <v>Extreme</v>
      </c>
      <c r="H2013">
        <v>5</v>
      </c>
      <c r="I2013">
        <v>76</v>
      </c>
      <c r="J2013">
        <v>51</v>
      </c>
      <c r="K2013">
        <v>54</v>
      </c>
      <c r="L2013">
        <v>0</v>
      </c>
      <c r="M2013">
        <f t="shared" si="63"/>
        <v>208</v>
      </c>
    </row>
    <row r="2014" spans="1:13" x14ac:dyDescent="0.3">
      <c r="A2014">
        <v>2012</v>
      </c>
      <c r="B2014" t="s">
        <v>541</v>
      </c>
      <c r="C2014" t="s">
        <v>574</v>
      </c>
      <c r="D2014">
        <v>2003</v>
      </c>
      <c r="E2014">
        <v>0</v>
      </c>
      <c r="F2014">
        <v>0</v>
      </c>
      <c r="G2014" t="str">
        <f t="shared" si="62"/>
        <v>Moderate</v>
      </c>
      <c r="H2014">
        <v>0</v>
      </c>
      <c r="I2014">
        <v>0</v>
      </c>
      <c r="J2014">
        <v>1</v>
      </c>
      <c r="K2014">
        <v>0</v>
      </c>
      <c r="L2014">
        <v>0</v>
      </c>
      <c r="M2014">
        <f t="shared" si="63"/>
        <v>1</v>
      </c>
    </row>
    <row r="2015" spans="1:13" x14ac:dyDescent="0.3">
      <c r="A2015">
        <v>2013</v>
      </c>
      <c r="B2015" t="s">
        <v>541</v>
      </c>
      <c r="C2015" t="s">
        <v>575</v>
      </c>
      <c r="D2015">
        <v>2003</v>
      </c>
      <c r="E2015">
        <v>7</v>
      </c>
      <c r="F2015">
        <v>9</v>
      </c>
      <c r="G2015" t="str">
        <f t="shared" si="62"/>
        <v>High</v>
      </c>
      <c r="H2015">
        <v>7</v>
      </c>
      <c r="I2015">
        <v>16</v>
      </c>
      <c r="J2015">
        <v>4</v>
      </c>
      <c r="K2015">
        <v>44</v>
      </c>
      <c r="L2015">
        <v>1</v>
      </c>
      <c r="M2015">
        <f t="shared" si="63"/>
        <v>81</v>
      </c>
    </row>
    <row r="2016" spans="1:13" x14ac:dyDescent="0.3">
      <c r="A2016">
        <v>2014</v>
      </c>
      <c r="B2016" t="s">
        <v>541</v>
      </c>
      <c r="C2016" t="s">
        <v>576</v>
      </c>
      <c r="D2016">
        <v>2003</v>
      </c>
      <c r="E2016">
        <v>6</v>
      </c>
      <c r="F2016">
        <v>7</v>
      </c>
      <c r="G2016" t="str">
        <f t="shared" si="62"/>
        <v>High</v>
      </c>
      <c r="H2016">
        <v>0</v>
      </c>
      <c r="I2016">
        <v>5</v>
      </c>
      <c r="J2016">
        <v>41</v>
      </c>
      <c r="K2016">
        <v>44</v>
      </c>
      <c r="L2016">
        <v>0</v>
      </c>
      <c r="M2016">
        <f t="shared" si="63"/>
        <v>97</v>
      </c>
    </row>
    <row r="2017" spans="1:13" x14ac:dyDescent="0.3">
      <c r="A2017">
        <v>2015</v>
      </c>
      <c r="B2017" t="s">
        <v>541</v>
      </c>
      <c r="C2017" t="s">
        <v>577</v>
      </c>
      <c r="D2017">
        <v>2003</v>
      </c>
      <c r="E2017">
        <v>20</v>
      </c>
      <c r="F2017">
        <v>23</v>
      </c>
      <c r="G2017" t="str">
        <f t="shared" si="62"/>
        <v>Extreme</v>
      </c>
      <c r="H2017">
        <v>6</v>
      </c>
      <c r="I2017">
        <v>43</v>
      </c>
      <c r="J2017">
        <v>32</v>
      </c>
      <c r="K2017">
        <v>17</v>
      </c>
      <c r="L2017">
        <v>0</v>
      </c>
      <c r="M2017">
        <f t="shared" si="63"/>
        <v>121</v>
      </c>
    </row>
    <row r="2018" spans="1:13" x14ac:dyDescent="0.3">
      <c r="A2018">
        <v>2016</v>
      </c>
      <c r="B2018" t="s">
        <v>541</v>
      </c>
      <c r="C2018" t="s">
        <v>578</v>
      </c>
      <c r="D2018">
        <v>2003</v>
      </c>
      <c r="E2018">
        <v>39</v>
      </c>
      <c r="F2018">
        <v>40</v>
      </c>
      <c r="G2018" t="str">
        <f t="shared" si="62"/>
        <v>Extreme</v>
      </c>
      <c r="H2018">
        <v>6</v>
      </c>
      <c r="I2018">
        <v>100</v>
      </c>
      <c r="J2018">
        <v>29</v>
      </c>
      <c r="K2018">
        <v>62</v>
      </c>
      <c r="L2018">
        <v>0</v>
      </c>
      <c r="M2018">
        <f t="shared" si="63"/>
        <v>237</v>
      </c>
    </row>
    <row r="2019" spans="1:13" x14ac:dyDescent="0.3">
      <c r="A2019">
        <v>2017</v>
      </c>
      <c r="B2019" t="s">
        <v>541</v>
      </c>
      <c r="C2019" t="s">
        <v>579</v>
      </c>
      <c r="D2019">
        <v>2003</v>
      </c>
      <c r="E2019">
        <v>27</v>
      </c>
      <c r="F2019">
        <v>20</v>
      </c>
      <c r="G2019" t="str">
        <f t="shared" si="62"/>
        <v>Extreme</v>
      </c>
      <c r="H2019">
        <v>3</v>
      </c>
      <c r="I2019">
        <v>77</v>
      </c>
      <c r="J2019">
        <v>42</v>
      </c>
      <c r="K2019">
        <v>62</v>
      </c>
      <c r="L2019">
        <v>0</v>
      </c>
      <c r="M2019">
        <f t="shared" si="63"/>
        <v>204</v>
      </c>
    </row>
    <row r="2020" spans="1:13" x14ac:dyDescent="0.3">
      <c r="A2020">
        <v>2018</v>
      </c>
      <c r="B2020" t="s">
        <v>541</v>
      </c>
      <c r="C2020" t="s">
        <v>39</v>
      </c>
      <c r="D2020">
        <v>2003</v>
      </c>
      <c r="E2020">
        <v>557</v>
      </c>
      <c r="F2020">
        <v>632</v>
      </c>
      <c r="G2020" t="str">
        <f t="shared" si="62"/>
        <v>Extreme</v>
      </c>
      <c r="H2020">
        <v>220</v>
      </c>
      <c r="I2020">
        <v>2022</v>
      </c>
      <c r="J2020">
        <v>881</v>
      </c>
      <c r="K2020">
        <v>1555</v>
      </c>
      <c r="L2020">
        <v>1</v>
      </c>
      <c r="M2020">
        <f t="shared" si="63"/>
        <v>5311</v>
      </c>
    </row>
    <row r="2021" spans="1:13" x14ac:dyDescent="0.3">
      <c r="A2021">
        <v>2019</v>
      </c>
      <c r="B2021" t="s">
        <v>580</v>
      </c>
      <c r="C2021" t="s">
        <v>581</v>
      </c>
      <c r="D2021">
        <v>2003</v>
      </c>
      <c r="E2021">
        <v>5</v>
      </c>
      <c r="F2021">
        <v>2</v>
      </c>
      <c r="G2021" t="str">
        <f t="shared" si="62"/>
        <v>Moderate</v>
      </c>
      <c r="H2021">
        <v>2</v>
      </c>
      <c r="I2021">
        <v>8</v>
      </c>
      <c r="J2021">
        <v>0</v>
      </c>
      <c r="K2021">
        <v>10</v>
      </c>
      <c r="L2021">
        <v>0</v>
      </c>
      <c r="M2021">
        <f t="shared" si="63"/>
        <v>22</v>
      </c>
    </row>
    <row r="2022" spans="1:13" x14ac:dyDescent="0.3">
      <c r="A2022">
        <v>2020</v>
      </c>
      <c r="B2022" t="s">
        <v>580</v>
      </c>
      <c r="C2022" t="s">
        <v>538</v>
      </c>
      <c r="D2022">
        <v>2003</v>
      </c>
      <c r="E2022">
        <v>36</v>
      </c>
      <c r="F2022">
        <v>4</v>
      </c>
      <c r="G2022" t="str">
        <f t="shared" si="62"/>
        <v>Extreme</v>
      </c>
      <c r="H2022">
        <v>3</v>
      </c>
      <c r="I2022">
        <v>38</v>
      </c>
      <c r="J2022">
        <v>0</v>
      </c>
      <c r="K2022">
        <v>75</v>
      </c>
      <c r="L2022">
        <v>0</v>
      </c>
      <c r="M2022">
        <f t="shared" si="63"/>
        <v>120</v>
      </c>
    </row>
    <row r="2023" spans="1:13" x14ac:dyDescent="0.3">
      <c r="A2023">
        <v>2021</v>
      </c>
      <c r="B2023" t="s">
        <v>580</v>
      </c>
      <c r="C2023" t="s">
        <v>539</v>
      </c>
      <c r="D2023">
        <v>2003</v>
      </c>
      <c r="E2023">
        <v>37</v>
      </c>
      <c r="F2023">
        <v>7</v>
      </c>
      <c r="G2023" t="str">
        <f t="shared" si="62"/>
        <v>Extreme</v>
      </c>
      <c r="H2023">
        <v>3</v>
      </c>
      <c r="I2023">
        <v>54</v>
      </c>
      <c r="J2023">
        <v>0</v>
      </c>
      <c r="K2023">
        <v>73</v>
      </c>
      <c r="L2023">
        <v>0</v>
      </c>
      <c r="M2023">
        <f t="shared" si="63"/>
        <v>137</v>
      </c>
    </row>
    <row r="2024" spans="1:13" x14ac:dyDescent="0.3">
      <c r="A2024">
        <v>2022</v>
      </c>
      <c r="B2024" t="s">
        <v>580</v>
      </c>
      <c r="C2024" t="s">
        <v>540</v>
      </c>
      <c r="D2024">
        <v>2003</v>
      </c>
      <c r="E2024">
        <v>36</v>
      </c>
      <c r="F2024">
        <v>16</v>
      </c>
      <c r="G2024" t="str">
        <f t="shared" si="62"/>
        <v>Extreme</v>
      </c>
      <c r="H2024">
        <v>12</v>
      </c>
      <c r="I2024">
        <v>27</v>
      </c>
      <c r="J2024">
        <v>0</v>
      </c>
      <c r="K2024">
        <v>89</v>
      </c>
      <c r="L2024">
        <v>0</v>
      </c>
      <c r="M2024">
        <f t="shared" si="63"/>
        <v>144</v>
      </c>
    </row>
    <row r="2025" spans="1:13" x14ac:dyDescent="0.3">
      <c r="A2025">
        <v>2023</v>
      </c>
      <c r="B2025" t="s">
        <v>580</v>
      </c>
      <c r="C2025" t="s">
        <v>39</v>
      </c>
      <c r="D2025">
        <v>2003</v>
      </c>
      <c r="E2025">
        <v>114</v>
      </c>
      <c r="F2025">
        <v>29</v>
      </c>
      <c r="G2025" t="str">
        <f t="shared" si="62"/>
        <v>Extreme</v>
      </c>
      <c r="H2025">
        <v>20</v>
      </c>
      <c r="I2025">
        <v>127</v>
      </c>
      <c r="J2025">
        <v>0</v>
      </c>
      <c r="K2025">
        <v>247</v>
      </c>
      <c r="L2025">
        <v>0</v>
      </c>
      <c r="M2025">
        <f t="shared" si="63"/>
        <v>423</v>
      </c>
    </row>
    <row r="2026" spans="1:13" x14ac:dyDescent="0.3">
      <c r="A2026">
        <v>2024</v>
      </c>
      <c r="B2026" t="s">
        <v>582</v>
      </c>
      <c r="C2026" t="s">
        <v>583</v>
      </c>
      <c r="D2026">
        <v>2003</v>
      </c>
      <c r="E2026">
        <v>27</v>
      </c>
      <c r="F2026">
        <v>73</v>
      </c>
      <c r="G2026" t="str">
        <f t="shared" si="62"/>
        <v>Extreme</v>
      </c>
      <c r="H2026">
        <v>55</v>
      </c>
      <c r="I2026">
        <v>59</v>
      </c>
      <c r="J2026">
        <v>55</v>
      </c>
      <c r="K2026">
        <v>183</v>
      </c>
      <c r="L2026">
        <v>0</v>
      </c>
      <c r="M2026">
        <f t="shared" si="63"/>
        <v>425</v>
      </c>
    </row>
    <row r="2027" spans="1:13" x14ac:dyDescent="0.3">
      <c r="A2027">
        <v>2025</v>
      </c>
      <c r="B2027" t="s">
        <v>582</v>
      </c>
      <c r="C2027" t="s">
        <v>584</v>
      </c>
      <c r="D2027">
        <v>2003</v>
      </c>
      <c r="E2027">
        <v>24</v>
      </c>
      <c r="F2027">
        <v>60</v>
      </c>
      <c r="G2027" t="str">
        <f t="shared" si="62"/>
        <v>Extreme</v>
      </c>
      <c r="H2027">
        <v>33</v>
      </c>
      <c r="I2027">
        <v>27</v>
      </c>
      <c r="J2027">
        <v>14</v>
      </c>
      <c r="K2027">
        <v>108</v>
      </c>
      <c r="L2027">
        <v>0</v>
      </c>
      <c r="M2027">
        <f t="shared" si="63"/>
        <v>242</v>
      </c>
    </row>
    <row r="2028" spans="1:13" x14ac:dyDescent="0.3">
      <c r="A2028">
        <v>2026</v>
      </c>
      <c r="B2028" t="s">
        <v>582</v>
      </c>
      <c r="C2028" t="s">
        <v>585</v>
      </c>
      <c r="D2028">
        <v>2003</v>
      </c>
      <c r="E2028">
        <v>21</v>
      </c>
      <c r="F2028">
        <v>19</v>
      </c>
      <c r="G2028" t="str">
        <f t="shared" si="62"/>
        <v>Extreme</v>
      </c>
      <c r="H2028">
        <v>40</v>
      </c>
      <c r="I2028">
        <v>12</v>
      </c>
      <c r="J2028">
        <v>27</v>
      </c>
      <c r="K2028">
        <v>77</v>
      </c>
      <c r="L2028">
        <v>0</v>
      </c>
      <c r="M2028">
        <f t="shared" si="63"/>
        <v>175</v>
      </c>
    </row>
    <row r="2029" spans="1:13" x14ac:dyDescent="0.3">
      <c r="A2029">
        <v>2027</v>
      </c>
      <c r="B2029" t="s">
        <v>582</v>
      </c>
      <c r="C2029" t="s">
        <v>586</v>
      </c>
      <c r="D2029">
        <v>2003</v>
      </c>
      <c r="E2029">
        <v>7</v>
      </c>
      <c r="F2029">
        <v>15</v>
      </c>
      <c r="G2029" t="str">
        <f t="shared" si="62"/>
        <v>Extreme</v>
      </c>
      <c r="H2029">
        <v>10</v>
      </c>
      <c r="I2029">
        <v>6</v>
      </c>
      <c r="J2029">
        <v>7</v>
      </c>
      <c r="K2029">
        <v>16</v>
      </c>
      <c r="L2029">
        <v>0</v>
      </c>
      <c r="M2029">
        <f t="shared" si="63"/>
        <v>54</v>
      </c>
    </row>
    <row r="2030" spans="1:13" x14ac:dyDescent="0.3">
      <c r="A2030">
        <v>2028</v>
      </c>
      <c r="B2030" t="s">
        <v>582</v>
      </c>
      <c r="C2030" t="s">
        <v>587</v>
      </c>
      <c r="D2030">
        <v>2003</v>
      </c>
      <c r="E2030">
        <v>4</v>
      </c>
      <c r="F2030">
        <v>10</v>
      </c>
      <c r="G2030" t="str">
        <f t="shared" si="62"/>
        <v>High</v>
      </c>
      <c r="H2030">
        <v>16</v>
      </c>
      <c r="I2030">
        <v>11</v>
      </c>
      <c r="J2030">
        <v>24</v>
      </c>
      <c r="K2030">
        <v>13</v>
      </c>
      <c r="L2030">
        <v>0</v>
      </c>
      <c r="M2030">
        <f t="shared" si="63"/>
        <v>74</v>
      </c>
    </row>
    <row r="2031" spans="1:13" x14ac:dyDescent="0.3">
      <c r="A2031">
        <v>2029</v>
      </c>
      <c r="B2031" t="s">
        <v>582</v>
      </c>
      <c r="C2031" t="s">
        <v>588</v>
      </c>
      <c r="D2031">
        <v>2003</v>
      </c>
      <c r="E2031">
        <v>6</v>
      </c>
      <c r="F2031">
        <v>23</v>
      </c>
      <c r="G2031" t="str">
        <f t="shared" si="62"/>
        <v>Extreme</v>
      </c>
      <c r="H2031">
        <v>16</v>
      </c>
      <c r="I2031">
        <v>18</v>
      </c>
      <c r="J2031">
        <v>39</v>
      </c>
      <c r="K2031">
        <v>45</v>
      </c>
      <c r="L2031">
        <v>0</v>
      </c>
      <c r="M2031">
        <f t="shared" si="63"/>
        <v>141</v>
      </c>
    </row>
    <row r="2032" spans="1:13" x14ac:dyDescent="0.3">
      <c r="A2032">
        <v>2030</v>
      </c>
      <c r="B2032" t="s">
        <v>582</v>
      </c>
      <c r="C2032" t="s">
        <v>589</v>
      </c>
      <c r="D2032">
        <v>2003</v>
      </c>
      <c r="E2032">
        <v>31</v>
      </c>
      <c r="F2032">
        <v>40</v>
      </c>
      <c r="G2032" t="str">
        <f t="shared" si="62"/>
        <v>Extreme</v>
      </c>
      <c r="H2032">
        <v>28</v>
      </c>
      <c r="I2032">
        <v>29</v>
      </c>
      <c r="J2032">
        <v>89</v>
      </c>
      <c r="K2032">
        <v>15</v>
      </c>
      <c r="L2032">
        <v>0</v>
      </c>
      <c r="M2032">
        <f t="shared" si="63"/>
        <v>201</v>
      </c>
    </row>
    <row r="2033" spans="1:13" x14ac:dyDescent="0.3">
      <c r="A2033">
        <v>2031</v>
      </c>
      <c r="B2033" t="s">
        <v>582</v>
      </c>
      <c r="C2033" t="s">
        <v>590</v>
      </c>
      <c r="D2033">
        <v>2003</v>
      </c>
      <c r="E2033">
        <v>12</v>
      </c>
      <c r="F2033">
        <v>14</v>
      </c>
      <c r="G2033" t="str">
        <f t="shared" si="62"/>
        <v>Extreme</v>
      </c>
      <c r="H2033">
        <v>10</v>
      </c>
      <c r="I2033">
        <v>9</v>
      </c>
      <c r="J2033">
        <v>45</v>
      </c>
      <c r="K2033">
        <v>23</v>
      </c>
      <c r="L2033">
        <v>0</v>
      </c>
      <c r="M2033">
        <f t="shared" si="63"/>
        <v>101</v>
      </c>
    </row>
    <row r="2034" spans="1:13" x14ac:dyDescent="0.3">
      <c r="A2034">
        <v>2032</v>
      </c>
      <c r="B2034" t="s">
        <v>582</v>
      </c>
      <c r="C2034" t="s">
        <v>591</v>
      </c>
      <c r="D2034">
        <v>2003</v>
      </c>
      <c r="E2034">
        <v>5</v>
      </c>
      <c r="F2034">
        <v>8</v>
      </c>
      <c r="G2034" t="str">
        <f t="shared" si="62"/>
        <v>High</v>
      </c>
      <c r="H2034">
        <v>7</v>
      </c>
      <c r="I2034">
        <v>8</v>
      </c>
      <c r="J2034">
        <v>271</v>
      </c>
      <c r="K2034">
        <v>17</v>
      </c>
      <c r="L2034">
        <v>0</v>
      </c>
      <c r="M2034">
        <f t="shared" si="63"/>
        <v>311</v>
      </c>
    </row>
    <row r="2035" spans="1:13" x14ac:dyDescent="0.3">
      <c r="A2035">
        <v>2033</v>
      </c>
      <c r="B2035" t="s">
        <v>582</v>
      </c>
      <c r="C2035" t="s">
        <v>592</v>
      </c>
      <c r="D2035">
        <v>2003</v>
      </c>
      <c r="E2035">
        <v>2</v>
      </c>
      <c r="F2035">
        <v>3</v>
      </c>
      <c r="G2035" t="str">
        <f t="shared" si="62"/>
        <v>Moderate</v>
      </c>
      <c r="H2035">
        <v>8</v>
      </c>
      <c r="I2035">
        <v>8</v>
      </c>
      <c r="J2035">
        <v>25</v>
      </c>
      <c r="K2035">
        <v>8</v>
      </c>
      <c r="L2035">
        <v>0</v>
      </c>
      <c r="M2035">
        <f t="shared" si="63"/>
        <v>52</v>
      </c>
    </row>
    <row r="2036" spans="1:13" x14ac:dyDescent="0.3">
      <c r="A2036">
        <v>2034</v>
      </c>
      <c r="B2036" t="s">
        <v>582</v>
      </c>
      <c r="C2036" t="s">
        <v>128</v>
      </c>
      <c r="D2036">
        <v>2003</v>
      </c>
      <c r="E2036">
        <v>3</v>
      </c>
      <c r="F2036">
        <v>4</v>
      </c>
      <c r="G2036" t="str">
        <f t="shared" si="62"/>
        <v>Moderate</v>
      </c>
      <c r="H2036">
        <v>3</v>
      </c>
      <c r="I2036">
        <v>1</v>
      </c>
      <c r="J2036">
        <v>45</v>
      </c>
      <c r="K2036">
        <v>6</v>
      </c>
      <c r="L2036">
        <v>0</v>
      </c>
      <c r="M2036">
        <f t="shared" si="63"/>
        <v>59</v>
      </c>
    </row>
    <row r="2037" spans="1:13" x14ac:dyDescent="0.3">
      <c r="A2037">
        <v>2035</v>
      </c>
      <c r="B2037" t="s">
        <v>582</v>
      </c>
      <c r="C2037" t="s">
        <v>593</v>
      </c>
      <c r="D2037">
        <v>2003</v>
      </c>
      <c r="E2037">
        <v>10</v>
      </c>
      <c r="F2037">
        <v>6</v>
      </c>
      <c r="G2037" t="str">
        <f t="shared" si="62"/>
        <v>High</v>
      </c>
      <c r="H2037">
        <v>13</v>
      </c>
      <c r="I2037">
        <v>15</v>
      </c>
      <c r="J2037">
        <v>17</v>
      </c>
      <c r="K2037">
        <v>10</v>
      </c>
      <c r="L2037">
        <v>0</v>
      </c>
      <c r="M2037">
        <f t="shared" si="63"/>
        <v>61</v>
      </c>
    </row>
    <row r="2038" spans="1:13" x14ac:dyDescent="0.3">
      <c r="A2038">
        <v>2036</v>
      </c>
      <c r="B2038" t="s">
        <v>582</v>
      </c>
      <c r="C2038" t="s">
        <v>594</v>
      </c>
      <c r="D2038">
        <v>2003</v>
      </c>
      <c r="E2038">
        <v>12</v>
      </c>
      <c r="F2038">
        <v>19</v>
      </c>
      <c r="G2038" t="str">
        <f t="shared" si="62"/>
        <v>Extreme</v>
      </c>
      <c r="H2038">
        <v>16</v>
      </c>
      <c r="I2038">
        <v>11</v>
      </c>
      <c r="J2038">
        <v>50</v>
      </c>
      <c r="K2038">
        <v>27</v>
      </c>
      <c r="L2038">
        <v>0</v>
      </c>
      <c r="M2038">
        <f t="shared" si="63"/>
        <v>123</v>
      </c>
    </row>
    <row r="2039" spans="1:13" x14ac:dyDescent="0.3">
      <c r="A2039">
        <v>2037</v>
      </c>
      <c r="B2039" t="s">
        <v>582</v>
      </c>
      <c r="C2039" t="s">
        <v>595</v>
      </c>
      <c r="D2039">
        <v>2003</v>
      </c>
      <c r="E2039">
        <v>32</v>
      </c>
      <c r="F2039">
        <v>47</v>
      </c>
      <c r="G2039" t="str">
        <f t="shared" si="62"/>
        <v>Extreme</v>
      </c>
      <c r="H2039">
        <v>37</v>
      </c>
      <c r="I2039">
        <v>27</v>
      </c>
      <c r="J2039">
        <v>78</v>
      </c>
      <c r="K2039">
        <v>84</v>
      </c>
      <c r="L2039">
        <v>0</v>
      </c>
      <c r="M2039">
        <f t="shared" si="63"/>
        <v>273</v>
      </c>
    </row>
    <row r="2040" spans="1:13" x14ac:dyDescent="0.3">
      <c r="A2040">
        <v>2038</v>
      </c>
      <c r="B2040" t="s">
        <v>582</v>
      </c>
      <c r="C2040" t="s">
        <v>596</v>
      </c>
      <c r="D2040">
        <v>2003</v>
      </c>
      <c r="E2040">
        <v>5</v>
      </c>
      <c r="F2040">
        <v>11</v>
      </c>
      <c r="G2040" t="str">
        <f t="shared" si="62"/>
        <v>Extreme</v>
      </c>
      <c r="H2040">
        <v>14</v>
      </c>
      <c r="I2040">
        <v>9</v>
      </c>
      <c r="J2040">
        <v>161</v>
      </c>
      <c r="K2040">
        <v>15</v>
      </c>
      <c r="L2040">
        <v>0</v>
      </c>
      <c r="M2040">
        <f t="shared" si="63"/>
        <v>210</v>
      </c>
    </row>
    <row r="2041" spans="1:13" x14ac:dyDescent="0.3">
      <c r="A2041">
        <v>2039</v>
      </c>
      <c r="B2041" t="s">
        <v>582</v>
      </c>
      <c r="C2041" t="s">
        <v>597</v>
      </c>
      <c r="D2041">
        <v>2003</v>
      </c>
      <c r="E2041">
        <v>20</v>
      </c>
      <c r="F2041">
        <v>23</v>
      </c>
      <c r="G2041" t="str">
        <f t="shared" si="62"/>
        <v>Extreme</v>
      </c>
      <c r="H2041">
        <v>24</v>
      </c>
      <c r="I2041">
        <v>23</v>
      </c>
      <c r="J2041">
        <v>254</v>
      </c>
      <c r="K2041">
        <v>50</v>
      </c>
      <c r="L2041">
        <v>0</v>
      </c>
      <c r="M2041">
        <f t="shared" si="63"/>
        <v>374</v>
      </c>
    </row>
    <row r="2042" spans="1:13" x14ac:dyDescent="0.3">
      <c r="A2042">
        <v>2040</v>
      </c>
      <c r="B2042" t="s">
        <v>582</v>
      </c>
      <c r="C2042" t="s">
        <v>598</v>
      </c>
      <c r="D2042">
        <v>2003</v>
      </c>
      <c r="E2042">
        <v>13</v>
      </c>
      <c r="F2042">
        <v>30</v>
      </c>
      <c r="G2042" t="str">
        <f t="shared" si="62"/>
        <v>Extreme</v>
      </c>
      <c r="H2042">
        <v>25</v>
      </c>
      <c r="I2042">
        <v>26</v>
      </c>
      <c r="J2042">
        <v>98</v>
      </c>
      <c r="K2042">
        <v>105</v>
      </c>
      <c r="L2042">
        <v>0</v>
      </c>
      <c r="M2042">
        <f t="shared" si="63"/>
        <v>284</v>
      </c>
    </row>
    <row r="2043" spans="1:13" x14ac:dyDescent="0.3">
      <c r="A2043">
        <v>2041</v>
      </c>
      <c r="B2043" t="s">
        <v>582</v>
      </c>
      <c r="C2043" t="s">
        <v>599</v>
      </c>
      <c r="D2043">
        <v>2003</v>
      </c>
      <c r="E2043">
        <v>3</v>
      </c>
      <c r="F2043">
        <v>2</v>
      </c>
      <c r="G2043" t="str">
        <f t="shared" si="62"/>
        <v>Moderate</v>
      </c>
      <c r="H2043">
        <v>11</v>
      </c>
      <c r="I2043">
        <v>5</v>
      </c>
      <c r="J2043">
        <v>14</v>
      </c>
      <c r="K2043">
        <v>3</v>
      </c>
      <c r="L2043">
        <v>0</v>
      </c>
      <c r="M2043">
        <f t="shared" si="63"/>
        <v>35</v>
      </c>
    </row>
    <row r="2044" spans="1:13" x14ac:dyDescent="0.3">
      <c r="A2044">
        <v>2042</v>
      </c>
      <c r="B2044" t="s">
        <v>582</v>
      </c>
      <c r="C2044" t="s">
        <v>600</v>
      </c>
      <c r="D2044">
        <v>2003</v>
      </c>
      <c r="E2044">
        <v>10</v>
      </c>
      <c r="F2044">
        <v>0</v>
      </c>
      <c r="G2044" t="str">
        <f t="shared" si="62"/>
        <v>High</v>
      </c>
      <c r="H2044">
        <v>6</v>
      </c>
      <c r="I2044">
        <v>7</v>
      </c>
      <c r="J2044">
        <v>0</v>
      </c>
      <c r="K2044">
        <v>7</v>
      </c>
      <c r="L2044">
        <v>0</v>
      </c>
      <c r="M2044">
        <f t="shared" si="63"/>
        <v>20</v>
      </c>
    </row>
    <row r="2045" spans="1:13" x14ac:dyDescent="0.3">
      <c r="A2045">
        <v>2043</v>
      </c>
      <c r="B2045" t="s">
        <v>582</v>
      </c>
      <c r="C2045" t="s">
        <v>601</v>
      </c>
      <c r="D2045">
        <v>2003</v>
      </c>
      <c r="E2045">
        <v>3</v>
      </c>
      <c r="F2045">
        <v>12</v>
      </c>
      <c r="G2045" t="str">
        <f t="shared" si="62"/>
        <v>Extreme</v>
      </c>
      <c r="H2045">
        <v>21</v>
      </c>
      <c r="I2045">
        <v>7</v>
      </c>
      <c r="J2045">
        <v>9</v>
      </c>
      <c r="K2045">
        <v>14</v>
      </c>
      <c r="L2045">
        <v>0</v>
      </c>
      <c r="M2045">
        <f t="shared" si="63"/>
        <v>63</v>
      </c>
    </row>
    <row r="2046" spans="1:13" x14ac:dyDescent="0.3">
      <c r="A2046">
        <v>2044</v>
      </c>
      <c r="B2046" t="s">
        <v>582</v>
      </c>
      <c r="C2046" t="s">
        <v>602</v>
      </c>
      <c r="D2046">
        <v>2003</v>
      </c>
      <c r="E2046">
        <v>18</v>
      </c>
      <c r="F2046">
        <v>23</v>
      </c>
      <c r="G2046" t="str">
        <f t="shared" si="62"/>
        <v>Extreme</v>
      </c>
      <c r="H2046">
        <v>38</v>
      </c>
      <c r="I2046">
        <v>19</v>
      </c>
      <c r="J2046">
        <v>15</v>
      </c>
      <c r="K2046">
        <v>37</v>
      </c>
      <c r="L2046">
        <v>0</v>
      </c>
      <c r="M2046">
        <f t="shared" si="63"/>
        <v>132</v>
      </c>
    </row>
    <row r="2047" spans="1:13" x14ac:dyDescent="0.3">
      <c r="A2047">
        <v>2045</v>
      </c>
      <c r="B2047" t="s">
        <v>582</v>
      </c>
      <c r="C2047" t="s">
        <v>603</v>
      </c>
      <c r="D2047">
        <v>2003</v>
      </c>
      <c r="E2047">
        <v>2</v>
      </c>
      <c r="F2047">
        <v>9</v>
      </c>
      <c r="G2047" t="str">
        <f t="shared" si="62"/>
        <v>High</v>
      </c>
      <c r="H2047">
        <v>16</v>
      </c>
      <c r="I2047">
        <v>12</v>
      </c>
      <c r="J2047">
        <v>6</v>
      </c>
      <c r="K2047">
        <v>18</v>
      </c>
      <c r="L2047">
        <v>0</v>
      </c>
      <c r="M2047">
        <f t="shared" si="63"/>
        <v>61</v>
      </c>
    </row>
    <row r="2048" spans="1:13" x14ac:dyDescent="0.3">
      <c r="A2048">
        <v>2046</v>
      </c>
      <c r="B2048" t="s">
        <v>582</v>
      </c>
      <c r="C2048" t="s">
        <v>604</v>
      </c>
      <c r="D2048">
        <v>2003</v>
      </c>
      <c r="E2048">
        <v>10</v>
      </c>
      <c r="F2048">
        <v>11</v>
      </c>
      <c r="G2048" t="str">
        <f t="shared" si="62"/>
        <v>Extreme</v>
      </c>
      <c r="H2048">
        <v>4</v>
      </c>
      <c r="I2048">
        <v>6</v>
      </c>
      <c r="J2048">
        <v>42</v>
      </c>
      <c r="K2048">
        <v>2</v>
      </c>
      <c r="L2048">
        <v>0</v>
      </c>
      <c r="M2048">
        <f t="shared" si="63"/>
        <v>65</v>
      </c>
    </row>
    <row r="2049" spans="1:13" x14ac:dyDescent="0.3">
      <c r="A2049">
        <v>2047</v>
      </c>
      <c r="B2049" t="s">
        <v>582</v>
      </c>
      <c r="C2049" t="s">
        <v>605</v>
      </c>
      <c r="D2049">
        <v>2003</v>
      </c>
      <c r="E2049">
        <v>7</v>
      </c>
      <c r="F2049">
        <v>9</v>
      </c>
      <c r="G2049" t="str">
        <f t="shared" si="62"/>
        <v>High</v>
      </c>
      <c r="H2049">
        <v>18</v>
      </c>
      <c r="I2049">
        <v>9</v>
      </c>
      <c r="J2049">
        <v>68</v>
      </c>
      <c r="K2049">
        <v>19</v>
      </c>
      <c r="L2049">
        <v>0</v>
      </c>
      <c r="M2049">
        <f t="shared" si="63"/>
        <v>123</v>
      </c>
    </row>
    <row r="2050" spans="1:13" x14ac:dyDescent="0.3">
      <c r="A2050">
        <v>2048</v>
      </c>
      <c r="B2050" t="s">
        <v>582</v>
      </c>
      <c r="C2050" t="s">
        <v>606</v>
      </c>
      <c r="D2050">
        <v>2003</v>
      </c>
      <c r="E2050">
        <v>3</v>
      </c>
      <c r="F2050">
        <v>14</v>
      </c>
      <c r="G2050" t="str">
        <f t="shared" ref="G2050:G2113" si="64">IF(OR(E2050&gt;10,F2050&gt;10),"Extreme",IF(OR(E2050&gt;5,F2050&gt;5),"High","Moderate"))</f>
        <v>Extreme</v>
      </c>
      <c r="H2050">
        <v>24</v>
      </c>
      <c r="I2050">
        <v>4</v>
      </c>
      <c r="J2050">
        <v>19</v>
      </c>
      <c r="K2050">
        <v>15</v>
      </c>
      <c r="L2050">
        <v>0</v>
      </c>
      <c r="M2050">
        <f t="shared" si="63"/>
        <v>76</v>
      </c>
    </row>
    <row r="2051" spans="1:13" x14ac:dyDescent="0.3">
      <c r="A2051">
        <v>2049</v>
      </c>
      <c r="B2051" t="s">
        <v>582</v>
      </c>
      <c r="C2051" t="s">
        <v>607</v>
      </c>
      <c r="D2051">
        <v>2003</v>
      </c>
      <c r="E2051">
        <v>12</v>
      </c>
      <c r="F2051">
        <v>32</v>
      </c>
      <c r="G2051" t="str">
        <f t="shared" si="64"/>
        <v>Extreme</v>
      </c>
      <c r="H2051">
        <v>30</v>
      </c>
      <c r="I2051">
        <v>33</v>
      </c>
      <c r="J2051">
        <v>89</v>
      </c>
      <c r="K2051">
        <v>51</v>
      </c>
      <c r="L2051">
        <v>0</v>
      </c>
      <c r="M2051">
        <f t="shared" ref="M2051:M2114" si="65">SUM(F2051,H2051,I2051,J2051,K2051,L2051)</f>
        <v>235</v>
      </c>
    </row>
    <row r="2052" spans="1:13" x14ac:dyDescent="0.3">
      <c r="A2052">
        <v>2050</v>
      </c>
      <c r="B2052" t="s">
        <v>582</v>
      </c>
      <c r="C2052" t="s">
        <v>63</v>
      </c>
      <c r="D2052">
        <v>2003</v>
      </c>
      <c r="E2052">
        <v>3</v>
      </c>
      <c r="F2052">
        <v>1</v>
      </c>
      <c r="G2052" t="str">
        <f t="shared" si="64"/>
        <v>Moderate</v>
      </c>
      <c r="H2052">
        <v>0</v>
      </c>
      <c r="I2052">
        <v>6</v>
      </c>
      <c r="J2052">
        <v>24</v>
      </c>
      <c r="K2052">
        <v>0</v>
      </c>
      <c r="L2052">
        <v>0</v>
      </c>
      <c r="M2052">
        <f t="shared" si="65"/>
        <v>31</v>
      </c>
    </row>
    <row r="2053" spans="1:13" x14ac:dyDescent="0.3">
      <c r="A2053">
        <v>2051</v>
      </c>
      <c r="B2053" t="s">
        <v>582</v>
      </c>
      <c r="C2053" t="s">
        <v>608</v>
      </c>
      <c r="D2053">
        <v>2003</v>
      </c>
      <c r="E2053">
        <v>10</v>
      </c>
      <c r="F2053">
        <v>19</v>
      </c>
      <c r="G2053" t="str">
        <f t="shared" si="64"/>
        <v>Extreme</v>
      </c>
      <c r="H2053">
        <v>14</v>
      </c>
      <c r="I2053">
        <v>13</v>
      </c>
      <c r="J2053">
        <v>19</v>
      </c>
      <c r="K2053">
        <v>23</v>
      </c>
      <c r="L2053">
        <v>0</v>
      </c>
      <c r="M2053">
        <f t="shared" si="65"/>
        <v>88</v>
      </c>
    </row>
    <row r="2054" spans="1:13" x14ac:dyDescent="0.3">
      <c r="A2054">
        <v>2052</v>
      </c>
      <c r="B2054" t="s">
        <v>582</v>
      </c>
      <c r="C2054" t="s">
        <v>609</v>
      </c>
      <c r="D2054">
        <v>2003</v>
      </c>
      <c r="E2054">
        <v>15</v>
      </c>
      <c r="F2054">
        <v>49</v>
      </c>
      <c r="G2054" t="str">
        <f t="shared" si="64"/>
        <v>Extreme</v>
      </c>
      <c r="H2054">
        <v>17</v>
      </c>
      <c r="I2054">
        <v>18</v>
      </c>
      <c r="J2054">
        <v>65</v>
      </c>
      <c r="K2054">
        <v>97</v>
      </c>
      <c r="L2054">
        <v>0</v>
      </c>
      <c r="M2054">
        <f t="shared" si="65"/>
        <v>246</v>
      </c>
    </row>
    <row r="2055" spans="1:13" x14ac:dyDescent="0.3">
      <c r="A2055">
        <v>2053</v>
      </c>
      <c r="B2055" t="s">
        <v>582</v>
      </c>
      <c r="C2055" t="s">
        <v>610</v>
      </c>
      <c r="D2055">
        <v>2003</v>
      </c>
      <c r="E2055">
        <v>2</v>
      </c>
      <c r="F2055">
        <v>8</v>
      </c>
      <c r="G2055" t="str">
        <f t="shared" si="64"/>
        <v>High</v>
      </c>
      <c r="H2055">
        <v>11</v>
      </c>
      <c r="I2055">
        <v>3</v>
      </c>
      <c r="J2055">
        <v>24</v>
      </c>
      <c r="K2055">
        <v>24</v>
      </c>
      <c r="L2055">
        <v>0</v>
      </c>
      <c r="M2055">
        <f t="shared" si="65"/>
        <v>70</v>
      </c>
    </row>
    <row r="2056" spans="1:13" x14ac:dyDescent="0.3">
      <c r="A2056">
        <v>2054</v>
      </c>
      <c r="B2056" t="s">
        <v>582</v>
      </c>
      <c r="C2056" t="s">
        <v>611</v>
      </c>
      <c r="D2056">
        <v>2003</v>
      </c>
      <c r="E2056">
        <v>5</v>
      </c>
      <c r="F2056">
        <v>8</v>
      </c>
      <c r="G2056" t="str">
        <f t="shared" si="64"/>
        <v>High</v>
      </c>
      <c r="H2056">
        <v>16</v>
      </c>
      <c r="I2056">
        <v>3</v>
      </c>
      <c r="J2056">
        <v>215</v>
      </c>
      <c r="K2056">
        <v>4</v>
      </c>
      <c r="L2056">
        <v>0</v>
      </c>
      <c r="M2056">
        <f t="shared" si="65"/>
        <v>246</v>
      </c>
    </row>
    <row r="2057" spans="1:13" x14ac:dyDescent="0.3">
      <c r="A2057">
        <v>2055</v>
      </c>
      <c r="B2057" t="s">
        <v>582</v>
      </c>
      <c r="C2057" t="s">
        <v>612</v>
      </c>
      <c r="D2057">
        <v>2003</v>
      </c>
      <c r="E2057">
        <v>13</v>
      </c>
      <c r="F2057">
        <v>32</v>
      </c>
      <c r="G2057" t="str">
        <f t="shared" si="64"/>
        <v>Extreme</v>
      </c>
      <c r="H2057">
        <v>18</v>
      </c>
      <c r="I2057">
        <v>22</v>
      </c>
      <c r="J2057">
        <v>25</v>
      </c>
      <c r="K2057">
        <v>36</v>
      </c>
      <c r="L2057">
        <v>0</v>
      </c>
      <c r="M2057">
        <f t="shared" si="65"/>
        <v>133</v>
      </c>
    </row>
    <row r="2058" spans="1:13" x14ac:dyDescent="0.3">
      <c r="A2058">
        <v>2056</v>
      </c>
      <c r="B2058" t="s">
        <v>582</v>
      </c>
      <c r="C2058" t="s">
        <v>204</v>
      </c>
      <c r="D2058">
        <v>2003</v>
      </c>
      <c r="E2058">
        <v>10</v>
      </c>
      <c r="F2058">
        <v>4</v>
      </c>
      <c r="G2058" t="str">
        <f t="shared" si="64"/>
        <v>High</v>
      </c>
      <c r="H2058">
        <v>12</v>
      </c>
      <c r="I2058">
        <v>15</v>
      </c>
      <c r="J2058">
        <v>5</v>
      </c>
      <c r="K2058">
        <v>2</v>
      </c>
      <c r="L2058">
        <v>0</v>
      </c>
      <c r="M2058">
        <f t="shared" si="65"/>
        <v>38</v>
      </c>
    </row>
    <row r="2059" spans="1:13" x14ac:dyDescent="0.3">
      <c r="A2059">
        <v>2057</v>
      </c>
      <c r="B2059" t="s">
        <v>582</v>
      </c>
      <c r="C2059" t="s">
        <v>613</v>
      </c>
      <c r="D2059">
        <v>2003</v>
      </c>
      <c r="E2059">
        <v>24</v>
      </c>
      <c r="F2059">
        <v>31</v>
      </c>
      <c r="G2059" t="str">
        <f t="shared" si="64"/>
        <v>Extreme</v>
      </c>
      <c r="H2059">
        <v>18</v>
      </c>
      <c r="I2059">
        <v>30</v>
      </c>
      <c r="J2059">
        <v>83</v>
      </c>
      <c r="K2059">
        <v>37</v>
      </c>
      <c r="L2059">
        <v>0</v>
      </c>
      <c r="M2059">
        <f t="shared" si="65"/>
        <v>199</v>
      </c>
    </row>
    <row r="2060" spans="1:13" x14ac:dyDescent="0.3">
      <c r="A2060">
        <v>2058</v>
      </c>
      <c r="B2060" t="s">
        <v>582</v>
      </c>
      <c r="C2060" t="s">
        <v>614</v>
      </c>
      <c r="D2060">
        <v>2003</v>
      </c>
      <c r="E2060">
        <v>21</v>
      </c>
      <c r="F2060">
        <v>23</v>
      </c>
      <c r="G2060" t="str">
        <f t="shared" si="64"/>
        <v>Extreme</v>
      </c>
      <c r="H2060">
        <v>10</v>
      </c>
      <c r="I2060">
        <v>19</v>
      </c>
      <c r="J2060">
        <v>21</v>
      </c>
      <c r="K2060">
        <v>74</v>
      </c>
      <c r="L2060">
        <v>0</v>
      </c>
      <c r="M2060">
        <f t="shared" si="65"/>
        <v>147</v>
      </c>
    </row>
    <row r="2061" spans="1:13" x14ac:dyDescent="0.3">
      <c r="A2061">
        <v>2059</v>
      </c>
      <c r="B2061" t="s">
        <v>582</v>
      </c>
      <c r="C2061" t="s">
        <v>615</v>
      </c>
      <c r="D2061">
        <v>2003</v>
      </c>
      <c r="E2061">
        <v>6</v>
      </c>
      <c r="F2061">
        <v>14</v>
      </c>
      <c r="G2061" t="str">
        <f t="shared" si="64"/>
        <v>Extreme</v>
      </c>
      <c r="H2061">
        <v>13</v>
      </c>
      <c r="I2061">
        <v>4</v>
      </c>
      <c r="J2061">
        <v>121</v>
      </c>
      <c r="K2061">
        <v>24</v>
      </c>
      <c r="L2061">
        <v>0</v>
      </c>
      <c r="M2061">
        <f t="shared" si="65"/>
        <v>176</v>
      </c>
    </row>
    <row r="2062" spans="1:13" x14ac:dyDescent="0.3">
      <c r="A2062">
        <v>2060</v>
      </c>
      <c r="B2062" t="s">
        <v>582</v>
      </c>
      <c r="C2062" t="s">
        <v>616</v>
      </c>
      <c r="D2062">
        <v>2003</v>
      </c>
      <c r="E2062">
        <v>6</v>
      </c>
      <c r="F2062">
        <v>8</v>
      </c>
      <c r="G2062" t="str">
        <f t="shared" si="64"/>
        <v>High</v>
      </c>
      <c r="H2062">
        <v>22</v>
      </c>
      <c r="I2062">
        <v>11</v>
      </c>
      <c r="J2062">
        <v>13</v>
      </c>
      <c r="K2062">
        <v>15</v>
      </c>
      <c r="L2062">
        <v>0</v>
      </c>
      <c r="M2062">
        <f t="shared" si="65"/>
        <v>69</v>
      </c>
    </row>
    <row r="2063" spans="1:13" x14ac:dyDescent="0.3">
      <c r="A2063">
        <v>2061</v>
      </c>
      <c r="B2063" t="s">
        <v>582</v>
      </c>
      <c r="C2063" t="s">
        <v>617</v>
      </c>
      <c r="D2063">
        <v>2003</v>
      </c>
      <c r="E2063">
        <v>4</v>
      </c>
      <c r="F2063">
        <v>13</v>
      </c>
      <c r="G2063" t="str">
        <f t="shared" si="64"/>
        <v>Extreme</v>
      </c>
      <c r="H2063">
        <v>22</v>
      </c>
      <c r="I2063">
        <v>6</v>
      </c>
      <c r="J2063">
        <v>45</v>
      </c>
      <c r="K2063">
        <v>29</v>
      </c>
      <c r="L2063">
        <v>0</v>
      </c>
      <c r="M2063">
        <f t="shared" si="65"/>
        <v>115</v>
      </c>
    </row>
    <row r="2064" spans="1:13" x14ac:dyDescent="0.3">
      <c r="A2064">
        <v>2062</v>
      </c>
      <c r="B2064" t="s">
        <v>582</v>
      </c>
      <c r="C2064" t="s">
        <v>618</v>
      </c>
      <c r="D2064">
        <v>2003</v>
      </c>
      <c r="E2064">
        <v>4</v>
      </c>
      <c r="F2064">
        <v>8</v>
      </c>
      <c r="G2064" t="str">
        <f t="shared" si="64"/>
        <v>High</v>
      </c>
      <c r="H2064">
        <v>8</v>
      </c>
      <c r="I2064">
        <v>4</v>
      </c>
      <c r="J2064">
        <v>209</v>
      </c>
      <c r="K2064">
        <v>5</v>
      </c>
      <c r="L2064">
        <v>0</v>
      </c>
      <c r="M2064">
        <f t="shared" si="65"/>
        <v>234</v>
      </c>
    </row>
    <row r="2065" spans="1:13" x14ac:dyDescent="0.3">
      <c r="A2065">
        <v>2063</v>
      </c>
      <c r="B2065" t="s">
        <v>582</v>
      </c>
      <c r="C2065" t="s">
        <v>619</v>
      </c>
      <c r="D2065">
        <v>2003</v>
      </c>
      <c r="E2065">
        <v>4</v>
      </c>
      <c r="F2065">
        <v>22</v>
      </c>
      <c r="G2065" t="str">
        <f t="shared" si="64"/>
        <v>Extreme</v>
      </c>
      <c r="H2065">
        <v>16</v>
      </c>
      <c r="I2065">
        <v>14</v>
      </c>
      <c r="J2065">
        <v>28</v>
      </c>
      <c r="K2065">
        <v>29</v>
      </c>
      <c r="L2065">
        <v>0</v>
      </c>
      <c r="M2065">
        <f t="shared" si="65"/>
        <v>109</v>
      </c>
    </row>
    <row r="2066" spans="1:13" x14ac:dyDescent="0.3">
      <c r="A2066">
        <v>2064</v>
      </c>
      <c r="B2066" t="s">
        <v>582</v>
      </c>
      <c r="C2066" t="s">
        <v>620</v>
      </c>
      <c r="D2066">
        <v>2003</v>
      </c>
      <c r="E2066">
        <v>6</v>
      </c>
      <c r="F2066">
        <v>20</v>
      </c>
      <c r="G2066" t="str">
        <f t="shared" si="64"/>
        <v>Extreme</v>
      </c>
      <c r="H2066">
        <v>22</v>
      </c>
      <c r="I2066">
        <v>15</v>
      </c>
      <c r="J2066">
        <v>118</v>
      </c>
      <c r="K2066">
        <v>19</v>
      </c>
      <c r="L2066">
        <v>0</v>
      </c>
      <c r="M2066">
        <f t="shared" si="65"/>
        <v>194</v>
      </c>
    </row>
    <row r="2067" spans="1:13" x14ac:dyDescent="0.3">
      <c r="A2067">
        <v>2065</v>
      </c>
      <c r="B2067" t="s">
        <v>582</v>
      </c>
      <c r="C2067" t="s">
        <v>621</v>
      </c>
      <c r="D2067">
        <v>2003</v>
      </c>
      <c r="E2067">
        <v>24</v>
      </c>
      <c r="F2067">
        <v>57</v>
      </c>
      <c r="G2067" t="str">
        <f t="shared" si="64"/>
        <v>Extreme</v>
      </c>
      <c r="H2067">
        <v>43</v>
      </c>
      <c r="I2067">
        <v>40</v>
      </c>
      <c r="J2067">
        <v>147</v>
      </c>
      <c r="K2067">
        <v>94</v>
      </c>
      <c r="L2067">
        <v>0</v>
      </c>
      <c r="M2067">
        <f t="shared" si="65"/>
        <v>381</v>
      </c>
    </row>
    <row r="2068" spans="1:13" x14ac:dyDescent="0.3">
      <c r="A2068">
        <v>2066</v>
      </c>
      <c r="B2068" t="s">
        <v>582</v>
      </c>
      <c r="C2068" t="s">
        <v>622</v>
      </c>
      <c r="D2068">
        <v>2003</v>
      </c>
      <c r="E2068">
        <v>17</v>
      </c>
      <c r="F2068">
        <v>4</v>
      </c>
      <c r="G2068" t="str">
        <f t="shared" si="64"/>
        <v>Extreme</v>
      </c>
      <c r="H2068">
        <v>16</v>
      </c>
      <c r="I2068">
        <v>7</v>
      </c>
      <c r="J2068">
        <v>9</v>
      </c>
      <c r="K2068">
        <v>5</v>
      </c>
      <c r="L2068">
        <v>0</v>
      </c>
      <c r="M2068">
        <f t="shared" si="65"/>
        <v>41</v>
      </c>
    </row>
    <row r="2069" spans="1:13" x14ac:dyDescent="0.3">
      <c r="A2069">
        <v>2067</v>
      </c>
      <c r="B2069" t="s">
        <v>582</v>
      </c>
      <c r="C2069" t="s">
        <v>623</v>
      </c>
      <c r="D2069">
        <v>2003</v>
      </c>
      <c r="E2069">
        <v>28</v>
      </c>
      <c r="F2069">
        <v>40</v>
      </c>
      <c r="G2069" t="str">
        <f t="shared" si="64"/>
        <v>Extreme</v>
      </c>
      <c r="H2069">
        <v>35</v>
      </c>
      <c r="I2069">
        <v>30</v>
      </c>
      <c r="J2069">
        <v>213</v>
      </c>
      <c r="K2069">
        <v>60</v>
      </c>
      <c r="L2069">
        <v>0</v>
      </c>
      <c r="M2069">
        <f t="shared" si="65"/>
        <v>378</v>
      </c>
    </row>
    <row r="2070" spans="1:13" x14ac:dyDescent="0.3">
      <c r="A2070">
        <v>2068</v>
      </c>
      <c r="B2070" t="s">
        <v>582</v>
      </c>
      <c r="C2070" t="s">
        <v>624</v>
      </c>
      <c r="D2070">
        <v>2003</v>
      </c>
      <c r="E2070">
        <v>5</v>
      </c>
      <c r="F2070">
        <v>9</v>
      </c>
      <c r="G2070" t="str">
        <f t="shared" si="64"/>
        <v>High</v>
      </c>
      <c r="H2070">
        <v>12</v>
      </c>
      <c r="I2070">
        <v>11</v>
      </c>
      <c r="J2070">
        <v>97</v>
      </c>
      <c r="K2070">
        <v>14</v>
      </c>
      <c r="L2070">
        <v>0</v>
      </c>
      <c r="M2070">
        <f t="shared" si="65"/>
        <v>143</v>
      </c>
    </row>
    <row r="2071" spans="1:13" x14ac:dyDescent="0.3">
      <c r="A2071">
        <v>2069</v>
      </c>
      <c r="B2071" t="s">
        <v>582</v>
      </c>
      <c r="C2071" t="s">
        <v>625</v>
      </c>
      <c r="D2071">
        <v>2003</v>
      </c>
      <c r="E2071">
        <v>5</v>
      </c>
      <c r="F2071">
        <v>4</v>
      </c>
      <c r="G2071" t="str">
        <f t="shared" si="64"/>
        <v>Moderate</v>
      </c>
      <c r="H2071">
        <v>5</v>
      </c>
      <c r="I2071">
        <v>4</v>
      </c>
      <c r="J2071">
        <v>60</v>
      </c>
      <c r="K2071">
        <v>3</v>
      </c>
      <c r="L2071">
        <v>0</v>
      </c>
      <c r="M2071">
        <f t="shared" si="65"/>
        <v>76</v>
      </c>
    </row>
    <row r="2072" spans="1:13" x14ac:dyDescent="0.3">
      <c r="A2072">
        <v>2070</v>
      </c>
      <c r="B2072" t="s">
        <v>582</v>
      </c>
      <c r="C2072" t="s">
        <v>626</v>
      </c>
      <c r="D2072">
        <v>2003</v>
      </c>
      <c r="E2072">
        <v>38</v>
      </c>
      <c r="F2072">
        <v>98</v>
      </c>
      <c r="G2072" t="str">
        <f t="shared" si="64"/>
        <v>Extreme</v>
      </c>
      <c r="H2072">
        <v>29</v>
      </c>
      <c r="I2072">
        <v>63</v>
      </c>
      <c r="J2072">
        <v>302</v>
      </c>
      <c r="K2072">
        <v>216</v>
      </c>
      <c r="L2072">
        <v>0</v>
      </c>
      <c r="M2072">
        <f t="shared" si="65"/>
        <v>708</v>
      </c>
    </row>
    <row r="2073" spans="1:13" x14ac:dyDescent="0.3">
      <c r="A2073">
        <v>2071</v>
      </c>
      <c r="B2073" t="s">
        <v>582</v>
      </c>
      <c r="C2073" t="s">
        <v>627</v>
      </c>
      <c r="D2073">
        <v>2003</v>
      </c>
      <c r="E2073">
        <v>4</v>
      </c>
      <c r="F2073">
        <v>10</v>
      </c>
      <c r="G2073" t="str">
        <f t="shared" si="64"/>
        <v>High</v>
      </c>
      <c r="H2073">
        <v>4</v>
      </c>
      <c r="I2073">
        <v>7</v>
      </c>
      <c r="J2073">
        <v>56</v>
      </c>
      <c r="K2073">
        <v>2</v>
      </c>
      <c r="L2073">
        <v>0</v>
      </c>
      <c r="M2073">
        <f t="shared" si="65"/>
        <v>79</v>
      </c>
    </row>
    <row r="2074" spans="1:13" x14ac:dyDescent="0.3">
      <c r="A2074">
        <v>2072</v>
      </c>
      <c r="B2074" t="s">
        <v>582</v>
      </c>
      <c r="C2074" t="s">
        <v>628</v>
      </c>
      <c r="D2074">
        <v>2003</v>
      </c>
      <c r="E2074">
        <v>2</v>
      </c>
      <c r="F2074">
        <v>5</v>
      </c>
      <c r="G2074" t="str">
        <f t="shared" si="64"/>
        <v>Moderate</v>
      </c>
      <c r="H2074">
        <v>9</v>
      </c>
      <c r="I2074">
        <v>13</v>
      </c>
      <c r="J2074">
        <v>7</v>
      </c>
      <c r="K2074">
        <v>3</v>
      </c>
      <c r="L2074">
        <v>0</v>
      </c>
      <c r="M2074">
        <f t="shared" si="65"/>
        <v>37</v>
      </c>
    </row>
    <row r="2075" spans="1:13" x14ac:dyDescent="0.3">
      <c r="A2075">
        <v>2073</v>
      </c>
      <c r="B2075" t="s">
        <v>582</v>
      </c>
      <c r="C2075" t="s">
        <v>629</v>
      </c>
      <c r="D2075">
        <v>2003</v>
      </c>
      <c r="E2075">
        <v>7</v>
      </c>
      <c r="F2075">
        <v>19</v>
      </c>
      <c r="G2075" t="str">
        <f t="shared" si="64"/>
        <v>Extreme</v>
      </c>
      <c r="H2075">
        <v>31</v>
      </c>
      <c r="I2075">
        <v>10</v>
      </c>
      <c r="J2075">
        <v>6</v>
      </c>
      <c r="K2075">
        <v>13</v>
      </c>
      <c r="L2075">
        <v>0</v>
      </c>
      <c r="M2075">
        <f t="shared" si="65"/>
        <v>79</v>
      </c>
    </row>
    <row r="2076" spans="1:13" x14ac:dyDescent="0.3">
      <c r="A2076">
        <v>2074</v>
      </c>
      <c r="B2076" t="s">
        <v>582</v>
      </c>
      <c r="C2076" t="s">
        <v>630</v>
      </c>
      <c r="D2076">
        <v>2003</v>
      </c>
      <c r="E2076">
        <v>16</v>
      </c>
      <c r="F2076">
        <v>26</v>
      </c>
      <c r="G2076" t="str">
        <f t="shared" si="64"/>
        <v>Extreme</v>
      </c>
      <c r="H2076">
        <v>18</v>
      </c>
      <c r="I2076">
        <v>21</v>
      </c>
      <c r="J2076">
        <v>36</v>
      </c>
      <c r="K2076">
        <v>65</v>
      </c>
      <c r="L2076">
        <v>0</v>
      </c>
      <c r="M2076">
        <f t="shared" si="65"/>
        <v>166</v>
      </c>
    </row>
    <row r="2077" spans="1:13" x14ac:dyDescent="0.3">
      <c r="A2077">
        <v>2075</v>
      </c>
      <c r="B2077" t="s">
        <v>582</v>
      </c>
      <c r="C2077" t="s">
        <v>631</v>
      </c>
      <c r="D2077">
        <v>2003</v>
      </c>
      <c r="E2077">
        <v>5</v>
      </c>
      <c r="F2077">
        <v>10</v>
      </c>
      <c r="G2077" t="str">
        <f t="shared" si="64"/>
        <v>High</v>
      </c>
      <c r="H2077">
        <v>9</v>
      </c>
      <c r="I2077">
        <v>10</v>
      </c>
      <c r="J2077">
        <v>69</v>
      </c>
      <c r="K2077">
        <v>10</v>
      </c>
      <c r="L2077">
        <v>0</v>
      </c>
      <c r="M2077">
        <f t="shared" si="65"/>
        <v>108</v>
      </c>
    </row>
    <row r="2078" spans="1:13" x14ac:dyDescent="0.3">
      <c r="A2078">
        <v>2076</v>
      </c>
      <c r="B2078" t="s">
        <v>582</v>
      </c>
      <c r="C2078" t="s">
        <v>632</v>
      </c>
      <c r="D2078">
        <v>2003</v>
      </c>
      <c r="E2078">
        <v>40</v>
      </c>
      <c r="F2078">
        <v>55</v>
      </c>
      <c r="G2078" t="str">
        <f t="shared" si="64"/>
        <v>Extreme</v>
      </c>
      <c r="H2078">
        <v>31</v>
      </c>
      <c r="I2078">
        <v>31</v>
      </c>
      <c r="J2078">
        <v>165</v>
      </c>
      <c r="K2078">
        <v>199</v>
      </c>
      <c r="L2078">
        <v>0</v>
      </c>
      <c r="M2078">
        <f t="shared" si="65"/>
        <v>481</v>
      </c>
    </row>
    <row r="2079" spans="1:13" x14ac:dyDescent="0.3">
      <c r="A2079">
        <v>2077</v>
      </c>
      <c r="B2079" t="s">
        <v>582</v>
      </c>
      <c r="C2079" t="s">
        <v>633</v>
      </c>
      <c r="D2079">
        <v>2003</v>
      </c>
      <c r="E2079">
        <v>6</v>
      </c>
      <c r="F2079">
        <v>6</v>
      </c>
      <c r="G2079" t="str">
        <f t="shared" si="64"/>
        <v>High</v>
      </c>
      <c r="H2079">
        <v>12</v>
      </c>
      <c r="I2079">
        <v>6</v>
      </c>
      <c r="J2079">
        <v>4</v>
      </c>
      <c r="K2079">
        <v>8</v>
      </c>
      <c r="L2079">
        <v>0</v>
      </c>
      <c r="M2079">
        <f t="shared" si="65"/>
        <v>36</v>
      </c>
    </row>
    <row r="2080" spans="1:13" x14ac:dyDescent="0.3">
      <c r="A2080">
        <v>2078</v>
      </c>
      <c r="B2080" t="s">
        <v>582</v>
      </c>
      <c r="C2080" t="s">
        <v>634</v>
      </c>
      <c r="D2080">
        <v>2003</v>
      </c>
      <c r="E2080">
        <v>43</v>
      </c>
      <c r="F2080">
        <v>43</v>
      </c>
      <c r="G2080" t="str">
        <f t="shared" si="64"/>
        <v>Extreme</v>
      </c>
      <c r="H2080">
        <v>24</v>
      </c>
      <c r="I2080">
        <v>25</v>
      </c>
      <c r="J2080">
        <v>158</v>
      </c>
      <c r="K2080">
        <v>112</v>
      </c>
      <c r="L2080">
        <v>0</v>
      </c>
      <c r="M2080">
        <f t="shared" si="65"/>
        <v>362</v>
      </c>
    </row>
    <row r="2081" spans="1:13" x14ac:dyDescent="0.3">
      <c r="A2081">
        <v>2079</v>
      </c>
      <c r="B2081" t="s">
        <v>582</v>
      </c>
      <c r="C2081" t="s">
        <v>635</v>
      </c>
      <c r="D2081">
        <v>2003</v>
      </c>
      <c r="E2081">
        <v>32</v>
      </c>
      <c r="F2081">
        <v>36</v>
      </c>
      <c r="G2081" t="str">
        <f t="shared" si="64"/>
        <v>Extreme</v>
      </c>
      <c r="H2081">
        <v>29</v>
      </c>
      <c r="I2081">
        <v>23</v>
      </c>
      <c r="J2081">
        <v>205</v>
      </c>
      <c r="K2081">
        <v>73</v>
      </c>
      <c r="L2081">
        <v>0</v>
      </c>
      <c r="M2081">
        <f t="shared" si="65"/>
        <v>366</v>
      </c>
    </row>
    <row r="2082" spans="1:13" x14ac:dyDescent="0.3">
      <c r="A2082">
        <v>2080</v>
      </c>
      <c r="B2082" t="s">
        <v>582</v>
      </c>
      <c r="C2082" t="s">
        <v>636</v>
      </c>
      <c r="D2082">
        <v>2003</v>
      </c>
      <c r="E2082">
        <v>21</v>
      </c>
      <c r="F2082">
        <v>20</v>
      </c>
      <c r="G2082" t="str">
        <f t="shared" si="64"/>
        <v>Extreme</v>
      </c>
      <c r="H2082">
        <v>13</v>
      </c>
      <c r="I2082">
        <v>9</v>
      </c>
      <c r="J2082">
        <v>137</v>
      </c>
      <c r="K2082">
        <v>0</v>
      </c>
      <c r="L2082">
        <v>0</v>
      </c>
      <c r="M2082">
        <f t="shared" si="65"/>
        <v>179</v>
      </c>
    </row>
    <row r="2083" spans="1:13" x14ac:dyDescent="0.3">
      <c r="A2083">
        <v>2081</v>
      </c>
      <c r="B2083" t="s">
        <v>582</v>
      </c>
      <c r="C2083" t="s">
        <v>637</v>
      </c>
      <c r="D2083">
        <v>2003</v>
      </c>
      <c r="E2083">
        <v>9</v>
      </c>
      <c r="F2083">
        <v>19</v>
      </c>
      <c r="G2083" t="str">
        <f t="shared" si="64"/>
        <v>Extreme</v>
      </c>
      <c r="H2083">
        <v>24</v>
      </c>
      <c r="I2083">
        <v>7</v>
      </c>
      <c r="J2083">
        <v>12</v>
      </c>
      <c r="K2083">
        <v>38</v>
      </c>
      <c r="L2083">
        <v>0</v>
      </c>
      <c r="M2083">
        <f t="shared" si="65"/>
        <v>100</v>
      </c>
    </row>
    <row r="2084" spans="1:13" x14ac:dyDescent="0.3">
      <c r="A2084">
        <v>2082</v>
      </c>
      <c r="B2084" t="s">
        <v>582</v>
      </c>
      <c r="C2084" t="s">
        <v>638</v>
      </c>
      <c r="D2084">
        <v>2003</v>
      </c>
      <c r="E2084">
        <v>20</v>
      </c>
      <c r="F2084">
        <v>25</v>
      </c>
      <c r="G2084" t="str">
        <f t="shared" si="64"/>
        <v>Extreme</v>
      </c>
      <c r="H2084">
        <v>16</v>
      </c>
      <c r="I2084">
        <v>36</v>
      </c>
      <c r="J2084">
        <v>102</v>
      </c>
      <c r="K2084">
        <v>38</v>
      </c>
      <c r="L2084">
        <v>0</v>
      </c>
      <c r="M2084">
        <f t="shared" si="65"/>
        <v>217</v>
      </c>
    </row>
    <row r="2085" spans="1:13" x14ac:dyDescent="0.3">
      <c r="A2085">
        <v>2083</v>
      </c>
      <c r="B2085" t="s">
        <v>582</v>
      </c>
      <c r="C2085" t="s">
        <v>639</v>
      </c>
      <c r="D2085">
        <v>2003</v>
      </c>
      <c r="E2085">
        <v>13</v>
      </c>
      <c r="F2085">
        <v>21</v>
      </c>
      <c r="G2085" t="str">
        <f t="shared" si="64"/>
        <v>Extreme</v>
      </c>
      <c r="H2085">
        <v>12</v>
      </c>
      <c r="I2085">
        <v>12</v>
      </c>
      <c r="J2085">
        <v>7</v>
      </c>
      <c r="K2085">
        <v>5</v>
      </c>
      <c r="L2085">
        <v>0</v>
      </c>
      <c r="M2085">
        <f t="shared" si="65"/>
        <v>57</v>
      </c>
    </row>
    <row r="2086" spans="1:13" x14ac:dyDescent="0.3">
      <c r="A2086">
        <v>2084</v>
      </c>
      <c r="B2086" t="s">
        <v>582</v>
      </c>
      <c r="C2086" t="s">
        <v>640</v>
      </c>
      <c r="D2086">
        <v>2003</v>
      </c>
      <c r="E2086">
        <v>17</v>
      </c>
      <c r="F2086">
        <v>50</v>
      </c>
      <c r="G2086" t="str">
        <f t="shared" si="64"/>
        <v>Extreme</v>
      </c>
      <c r="H2086">
        <v>10</v>
      </c>
      <c r="I2086">
        <v>17</v>
      </c>
      <c r="J2086">
        <v>70</v>
      </c>
      <c r="K2086">
        <v>77</v>
      </c>
      <c r="L2086">
        <v>0</v>
      </c>
      <c r="M2086">
        <f t="shared" si="65"/>
        <v>224</v>
      </c>
    </row>
    <row r="2087" spans="1:13" x14ac:dyDescent="0.3">
      <c r="A2087">
        <v>2085</v>
      </c>
      <c r="B2087" t="s">
        <v>582</v>
      </c>
      <c r="C2087" t="s">
        <v>641</v>
      </c>
      <c r="D2087">
        <v>2003</v>
      </c>
      <c r="E2087">
        <v>0</v>
      </c>
      <c r="F2087">
        <v>4</v>
      </c>
      <c r="G2087" t="str">
        <f t="shared" si="64"/>
        <v>Moderate</v>
      </c>
      <c r="H2087">
        <v>10</v>
      </c>
      <c r="I2087">
        <v>5</v>
      </c>
      <c r="J2087">
        <v>43</v>
      </c>
      <c r="K2087">
        <v>10</v>
      </c>
      <c r="L2087">
        <v>0</v>
      </c>
      <c r="M2087">
        <f t="shared" si="65"/>
        <v>72</v>
      </c>
    </row>
    <row r="2088" spans="1:13" x14ac:dyDescent="0.3">
      <c r="A2088">
        <v>2086</v>
      </c>
      <c r="B2088" t="s">
        <v>582</v>
      </c>
      <c r="C2088" t="s">
        <v>642</v>
      </c>
      <c r="D2088">
        <v>2003</v>
      </c>
      <c r="E2088">
        <v>17</v>
      </c>
      <c r="F2088">
        <v>60</v>
      </c>
      <c r="G2088" t="str">
        <f t="shared" si="64"/>
        <v>Extreme</v>
      </c>
      <c r="H2088">
        <v>28</v>
      </c>
      <c r="I2088">
        <v>17</v>
      </c>
      <c r="J2088">
        <v>63</v>
      </c>
      <c r="K2088">
        <v>11</v>
      </c>
      <c r="L2088">
        <v>0</v>
      </c>
      <c r="M2088">
        <f t="shared" si="65"/>
        <v>179</v>
      </c>
    </row>
    <row r="2089" spans="1:13" x14ac:dyDescent="0.3">
      <c r="A2089">
        <v>2087</v>
      </c>
      <c r="B2089" t="s">
        <v>582</v>
      </c>
      <c r="C2089" t="s">
        <v>643</v>
      </c>
      <c r="D2089">
        <v>2003</v>
      </c>
      <c r="E2089">
        <v>3</v>
      </c>
      <c r="F2089">
        <v>4</v>
      </c>
      <c r="G2089" t="str">
        <f t="shared" si="64"/>
        <v>Moderate</v>
      </c>
      <c r="H2089">
        <v>4</v>
      </c>
      <c r="I2089">
        <v>2</v>
      </c>
      <c r="J2089">
        <v>18</v>
      </c>
      <c r="K2089">
        <v>5</v>
      </c>
      <c r="L2089">
        <v>0</v>
      </c>
      <c r="M2089">
        <f t="shared" si="65"/>
        <v>33</v>
      </c>
    </row>
    <row r="2090" spans="1:13" x14ac:dyDescent="0.3">
      <c r="A2090">
        <v>2088</v>
      </c>
      <c r="B2090" t="s">
        <v>582</v>
      </c>
      <c r="C2090" t="s">
        <v>644</v>
      </c>
      <c r="D2090">
        <v>2003</v>
      </c>
      <c r="E2090">
        <v>2</v>
      </c>
      <c r="F2090">
        <v>7</v>
      </c>
      <c r="G2090" t="str">
        <f t="shared" si="64"/>
        <v>High</v>
      </c>
      <c r="H2090">
        <v>8</v>
      </c>
      <c r="I2090">
        <v>4</v>
      </c>
      <c r="J2090">
        <v>7</v>
      </c>
      <c r="K2090">
        <v>11</v>
      </c>
      <c r="L2090">
        <v>0</v>
      </c>
      <c r="M2090">
        <f t="shared" si="65"/>
        <v>37</v>
      </c>
    </row>
    <row r="2091" spans="1:13" x14ac:dyDescent="0.3">
      <c r="A2091">
        <v>2089</v>
      </c>
      <c r="B2091" t="s">
        <v>582</v>
      </c>
      <c r="C2091" t="s">
        <v>645</v>
      </c>
      <c r="D2091">
        <v>2003</v>
      </c>
      <c r="E2091">
        <v>47</v>
      </c>
      <c r="F2091">
        <v>40</v>
      </c>
      <c r="G2091" t="str">
        <f t="shared" si="64"/>
        <v>Extreme</v>
      </c>
      <c r="H2091">
        <v>50</v>
      </c>
      <c r="I2091">
        <v>53</v>
      </c>
      <c r="J2091">
        <v>36</v>
      </c>
      <c r="K2091">
        <v>37</v>
      </c>
      <c r="L2091">
        <v>0</v>
      </c>
      <c r="M2091">
        <f t="shared" si="65"/>
        <v>216</v>
      </c>
    </row>
    <row r="2092" spans="1:13" x14ac:dyDescent="0.3">
      <c r="A2092">
        <v>2090</v>
      </c>
      <c r="B2092" t="s">
        <v>582</v>
      </c>
      <c r="C2092" t="s">
        <v>646</v>
      </c>
      <c r="D2092">
        <v>2003</v>
      </c>
      <c r="E2092">
        <v>5</v>
      </c>
      <c r="F2092">
        <v>4</v>
      </c>
      <c r="G2092" t="str">
        <f t="shared" si="64"/>
        <v>Moderate</v>
      </c>
      <c r="H2092">
        <v>11</v>
      </c>
      <c r="I2092">
        <v>7</v>
      </c>
      <c r="J2092">
        <v>15</v>
      </c>
      <c r="K2092">
        <v>6</v>
      </c>
      <c r="L2092">
        <v>0</v>
      </c>
      <c r="M2092">
        <f t="shared" si="65"/>
        <v>43</v>
      </c>
    </row>
    <row r="2093" spans="1:13" x14ac:dyDescent="0.3">
      <c r="A2093">
        <v>2091</v>
      </c>
      <c r="B2093" t="s">
        <v>582</v>
      </c>
      <c r="C2093" t="s">
        <v>647</v>
      </c>
      <c r="D2093">
        <v>2003</v>
      </c>
      <c r="E2093">
        <v>2</v>
      </c>
      <c r="F2093">
        <v>1</v>
      </c>
      <c r="G2093" t="str">
        <f t="shared" si="64"/>
        <v>Moderate</v>
      </c>
      <c r="H2093">
        <v>5</v>
      </c>
      <c r="I2093">
        <v>2</v>
      </c>
      <c r="J2093">
        <v>3</v>
      </c>
      <c r="K2093">
        <v>9</v>
      </c>
      <c r="L2093">
        <v>0</v>
      </c>
      <c r="M2093">
        <f t="shared" si="65"/>
        <v>20</v>
      </c>
    </row>
    <row r="2094" spans="1:13" x14ac:dyDescent="0.3">
      <c r="A2094">
        <v>2092</v>
      </c>
      <c r="B2094" t="s">
        <v>582</v>
      </c>
      <c r="C2094" t="s">
        <v>648</v>
      </c>
      <c r="D2094">
        <v>2003</v>
      </c>
      <c r="E2094">
        <v>18</v>
      </c>
      <c r="F2094">
        <v>19</v>
      </c>
      <c r="G2094" t="str">
        <f t="shared" si="64"/>
        <v>Extreme</v>
      </c>
      <c r="H2094">
        <v>19</v>
      </c>
      <c r="I2094">
        <v>10</v>
      </c>
      <c r="J2094">
        <v>81</v>
      </c>
      <c r="K2094">
        <v>38</v>
      </c>
      <c r="L2094">
        <v>0</v>
      </c>
      <c r="M2094">
        <f t="shared" si="65"/>
        <v>167</v>
      </c>
    </row>
    <row r="2095" spans="1:13" x14ac:dyDescent="0.3">
      <c r="A2095">
        <v>2093</v>
      </c>
      <c r="B2095" t="s">
        <v>582</v>
      </c>
      <c r="C2095" t="s">
        <v>649</v>
      </c>
      <c r="D2095">
        <v>2003</v>
      </c>
      <c r="E2095">
        <v>23</v>
      </c>
      <c r="F2095">
        <v>19</v>
      </c>
      <c r="G2095" t="str">
        <f t="shared" si="64"/>
        <v>Extreme</v>
      </c>
      <c r="H2095">
        <v>42</v>
      </c>
      <c r="I2095">
        <v>28</v>
      </c>
      <c r="J2095">
        <v>195</v>
      </c>
      <c r="K2095">
        <v>45</v>
      </c>
      <c r="L2095">
        <v>0</v>
      </c>
      <c r="M2095">
        <f t="shared" si="65"/>
        <v>329</v>
      </c>
    </row>
    <row r="2096" spans="1:13" x14ac:dyDescent="0.3">
      <c r="A2096">
        <v>2094</v>
      </c>
      <c r="B2096" t="s">
        <v>582</v>
      </c>
      <c r="C2096" t="s">
        <v>650</v>
      </c>
      <c r="D2096">
        <v>2003</v>
      </c>
      <c r="E2096">
        <v>7</v>
      </c>
      <c r="F2096">
        <v>7</v>
      </c>
      <c r="G2096" t="str">
        <f t="shared" si="64"/>
        <v>High</v>
      </c>
      <c r="H2096">
        <v>21</v>
      </c>
      <c r="I2096">
        <v>4</v>
      </c>
      <c r="J2096">
        <v>71</v>
      </c>
      <c r="K2096">
        <v>33</v>
      </c>
      <c r="L2096">
        <v>0</v>
      </c>
      <c r="M2096">
        <f t="shared" si="65"/>
        <v>136</v>
      </c>
    </row>
    <row r="2097" spans="1:13" x14ac:dyDescent="0.3">
      <c r="A2097">
        <v>2095</v>
      </c>
      <c r="B2097" t="s">
        <v>582</v>
      </c>
      <c r="C2097" t="s">
        <v>39</v>
      </c>
      <c r="D2097">
        <v>2003</v>
      </c>
      <c r="E2097">
        <v>911</v>
      </c>
      <c r="F2097">
        <v>1499</v>
      </c>
      <c r="G2097" t="str">
        <f t="shared" si="64"/>
        <v>Extreme</v>
      </c>
      <c r="H2097">
        <v>1322</v>
      </c>
      <c r="I2097">
        <v>1098</v>
      </c>
      <c r="J2097">
        <v>4970</v>
      </c>
      <c r="K2097">
        <v>2626</v>
      </c>
      <c r="L2097">
        <v>0</v>
      </c>
      <c r="M2097">
        <f t="shared" si="65"/>
        <v>11515</v>
      </c>
    </row>
    <row r="2098" spans="1:13" x14ac:dyDescent="0.3">
      <c r="A2098">
        <v>2096</v>
      </c>
      <c r="B2098" t="s">
        <v>651</v>
      </c>
      <c r="C2098" t="s">
        <v>652</v>
      </c>
      <c r="D2098">
        <v>2003</v>
      </c>
      <c r="E2098">
        <v>1</v>
      </c>
      <c r="F2098">
        <v>1</v>
      </c>
      <c r="G2098" t="str">
        <f t="shared" si="64"/>
        <v>Moderate</v>
      </c>
      <c r="H2098">
        <v>9</v>
      </c>
      <c r="I2098">
        <v>6</v>
      </c>
      <c r="J2098">
        <v>4</v>
      </c>
      <c r="K2098">
        <v>5</v>
      </c>
      <c r="L2098">
        <v>0</v>
      </c>
      <c r="M2098">
        <f t="shared" si="65"/>
        <v>25</v>
      </c>
    </row>
    <row r="2099" spans="1:13" x14ac:dyDescent="0.3">
      <c r="A2099">
        <v>2097</v>
      </c>
      <c r="B2099" t="s">
        <v>651</v>
      </c>
      <c r="C2099" t="s">
        <v>653</v>
      </c>
      <c r="D2099">
        <v>2003</v>
      </c>
      <c r="E2099">
        <v>4</v>
      </c>
      <c r="F2099">
        <v>0</v>
      </c>
      <c r="G2099" t="str">
        <f t="shared" si="64"/>
        <v>Moderate</v>
      </c>
      <c r="H2099">
        <v>2</v>
      </c>
      <c r="I2099">
        <v>3</v>
      </c>
      <c r="J2099">
        <v>0</v>
      </c>
      <c r="K2099">
        <v>0</v>
      </c>
      <c r="L2099">
        <v>0</v>
      </c>
      <c r="M2099">
        <f t="shared" si="65"/>
        <v>5</v>
      </c>
    </row>
    <row r="2100" spans="1:13" x14ac:dyDescent="0.3">
      <c r="A2100">
        <v>2098</v>
      </c>
      <c r="B2100" t="s">
        <v>651</v>
      </c>
      <c r="C2100" t="s">
        <v>654</v>
      </c>
      <c r="D2100">
        <v>2003</v>
      </c>
      <c r="E2100">
        <v>4</v>
      </c>
      <c r="F2100">
        <v>3</v>
      </c>
      <c r="G2100" t="str">
        <f t="shared" si="64"/>
        <v>Moderate</v>
      </c>
      <c r="H2100">
        <v>3</v>
      </c>
      <c r="I2100">
        <v>8</v>
      </c>
      <c r="J2100">
        <v>2</v>
      </c>
      <c r="K2100">
        <v>1</v>
      </c>
      <c r="L2100">
        <v>0</v>
      </c>
      <c r="M2100">
        <f t="shared" si="65"/>
        <v>17</v>
      </c>
    </row>
    <row r="2101" spans="1:13" x14ac:dyDescent="0.3">
      <c r="A2101">
        <v>2099</v>
      </c>
      <c r="B2101" t="s">
        <v>651</v>
      </c>
      <c r="C2101" t="s">
        <v>655</v>
      </c>
      <c r="D2101">
        <v>2003</v>
      </c>
      <c r="E2101">
        <v>1</v>
      </c>
      <c r="F2101">
        <v>3</v>
      </c>
      <c r="G2101" t="str">
        <f t="shared" si="64"/>
        <v>Moderate</v>
      </c>
      <c r="H2101">
        <v>2</v>
      </c>
      <c r="I2101">
        <v>5</v>
      </c>
      <c r="J2101">
        <v>0</v>
      </c>
      <c r="K2101">
        <v>4</v>
      </c>
      <c r="L2101">
        <v>0</v>
      </c>
      <c r="M2101">
        <f t="shared" si="65"/>
        <v>14</v>
      </c>
    </row>
    <row r="2102" spans="1:13" x14ac:dyDescent="0.3">
      <c r="A2102">
        <v>2100</v>
      </c>
      <c r="B2102" t="s">
        <v>651</v>
      </c>
      <c r="C2102" t="s">
        <v>656</v>
      </c>
      <c r="D2102">
        <v>2003</v>
      </c>
      <c r="E2102">
        <v>16</v>
      </c>
      <c r="F2102">
        <v>28</v>
      </c>
      <c r="G2102" t="str">
        <f t="shared" si="64"/>
        <v>Extreme</v>
      </c>
      <c r="H2102">
        <v>11</v>
      </c>
      <c r="I2102">
        <v>13</v>
      </c>
      <c r="J2102">
        <v>31</v>
      </c>
      <c r="K2102">
        <v>85</v>
      </c>
      <c r="L2102">
        <v>0</v>
      </c>
      <c r="M2102">
        <f t="shared" si="65"/>
        <v>168</v>
      </c>
    </row>
    <row r="2103" spans="1:13" x14ac:dyDescent="0.3">
      <c r="A2103">
        <v>2101</v>
      </c>
      <c r="B2103" t="s">
        <v>651</v>
      </c>
      <c r="C2103" t="s">
        <v>657</v>
      </c>
      <c r="D2103">
        <v>2003</v>
      </c>
      <c r="E2103">
        <v>31</v>
      </c>
      <c r="F2103">
        <v>25</v>
      </c>
      <c r="G2103" t="str">
        <f t="shared" si="64"/>
        <v>Extreme</v>
      </c>
      <c r="H2103">
        <v>7</v>
      </c>
      <c r="I2103">
        <v>21</v>
      </c>
      <c r="J2103">
        <v>36</v>
      </c>
      <c r="K2103">
        <v>79</v>
      </c>
      <c r="L2103">
        <v>0</v>
      </c>
      <c r="M2103">
        <f t="shared" si="65"/>
        <v>168</v>
      </c>
    </row>
    <row r="2104" spans="1:13" x14ac:dyDescent="0.3">
      <c r="A2104">
        <v>2102</v>
      </c>
      <c r="B2104" t="s">
        <v>651</v>
      </c>
      <c r="C2104" t="s">
        <v>658</v>
      </c>
      <c r="D2104">
        <v>2003</v>
      </c>
      <c r="E2104">
        <v>9</v>
      </c>
      <c r="F2104">
        <v>14</v>
      </c>
      <c r="G2104" t="str">
        <f t="shared" si="64"/>
        <v>Extreme</v>
      </c>
      <c r="H2104">
        <v>12</v>
      </c>
      <c r="I2104">
        <v>15</v>
      </c>
      <c r="J2104">
        <v>3</v>
      </c>
      <c r="K2104">
        <v>30</v>
      </c>
      <c r="L2104">
        <v>0</v>
      </c>
      <c r="M2104">
        <f t="shared" si="65"/>
        <v>74</v>
      </c>
    </row>
    <row r="2105" spans="1:13" x14ac:dyDescent="0.3">
      <c r="A2105">
        <v>2103</v>
      </c>
      <c r="B2105" t="s">
        <v>651</v>
      </c>
      <c r="C2105" t="s">
        <v>659</v>
      </c>
      <c r="D2105">
        <v>2003</v>
      </c>
      <c r="E2105">
        <v>7</v>
      </c>
      <c r="F2105">
        <v>14</v>
      </c>
      <c r="G2105" t="str">
        <f t="shared" si="64"/>
        <v>Extreme</v>
      </c>
      <c r="H2105">
        <v>13</v>
      </c>
      <c r="I2105">
        <v>9</v>
      </c>
      <c r="J2105">
        <v>0</v>
      </c>
      <c r="K2105">
        <v>17</v>
      </c>
      <c r="L2105">
        <v>0</v>
      </c>
      <c r="M2105">
        <f t="shared" si="65"/>
        <v>53</v>
      </c>
    </row>
    <row r="2106" spans="1:13" x14ac:dyDescent="0.3">
      <c r="A2106">
        <v>2104</v>
      </c>
      <c r="B2106" t="s">
        <v>651</v>
      </c>
      <c r="C2106" t="s">
        <v>660</v>
      </c>
      <c r="D2106">
        <v>2003</v>
      </c>
      <c r="E2106">
        <v>3</v>
      </c>
      <c r="F2106">
        <v>0</v>
      </c>
      <c r="G2106" t="str">
        <f t="shared" si="64"/>
        <v>Moderate</v>
      </c>
      <c r="H2106">
        <v>6</v>
      </c>
      <c r="I2106">
        <v>7</v>
      </c>
      <c r="J2106">
        <v>0</v>
      </c>
      <c r="K2106">
        <v>1</v>
      </c>
      <c r="L2106">
        <v>0</v>
      </c>
      <c r="M2106">
        <f t="shared" si="65"/>
        <v>14</v>
      </c>
    </row>
    <row r="2107" spans="1:13" x14ac:dyDescent="0.3">
      <c r="A2107">
        <v>2105</v>
      </c>
      <c r="B2107" t="s">
        <v>651</v>
      </c>
      <c r="C2107" t="s">
        <v>661</v>
      </c>
      <c r="D2107">
        <v>2003</v>
      </c>
      <c r="E2107">
        <v>2</v>
      </c>
      <c r="F2107">
        <v>2</v>
      </c>
      <c r="G2107" t="str">
        <f t="shared" si="64"/>
        <v>Moderate</v>
      </c>
      <c r="H2107">
        <v>7</v>
      </c>
      <c r="I2107">
        <v>2</v>
      </c>
      <c r="J2107">
        <v>0</v>
      </c>
      <c r="K2107">
        <v>4</v>
      </c>
      <c r="L2107">
        <v>0</v>
      </c>
      <c r="M2107">
        <f t="shared" si="65"/>
        <v>15</v>
      </c>
    </row>
    <row r="2108" spans="1:13" x14ac:dyDescent="0.3">
      <c r="A2108">
        <v>2106</v>
      </c>
      <c r="B2108" t="s">
        <v>651</v>
      </c>
      <c r="C2108" t="s">
        <v>662</v>
      </c>
      <c r="D2108">
        <v>2003</v>
      </c>
      <c r="E2108">
        <v>6</v>
      </c>
      <c r="F2108">
        <v>4</v>
      </c>
      <c r="G2108" t="str">
        <f t="shared" si="64"/>
        <v>High</v>
      </c>
      <c r="H2108">
        <v>6</v>
      </c>
      <c r="I2108">
        <v>10</v>
      </c>
      <c r="J2108">
        <v>0</v>
      </c>
      <c r="K2108">
        <v>10</v>
      </c>
      <c r="L2108">
        <v>0</v>
      </c>
      <c r="M2108">
        <f t="shared" si="65"/>
        <v>30</v>
      </c>
    </row>
    <row r="2109" spans="1:13" x14ac:dyDescent="0.3">
      <c r="A2109">
        <v>2107</v>
      </c>
      <c r="B2109" t="s">
        <v>651</v>
      </c>
      <c r="C2109" t="s">
        <v>663</v>
      </c>
      <c r="D2109">
        <v>2003</v>
      </c>
      <c r="E2109">
        <v>14</v>
      </c>
      <c r="F2109">
        <v>34</v>
      </c>
      <c r="G2109" t="str">
        <f t="shared" si="64"/>
        <v>Extreme</v>
      </c>
      <c r="H2109">
        <v>15</v>
      </c>
      <c r="I2109">
        <v>29</v>
      </c>
      <c r="J2109">
        <v>20</v>
      </c>
      <c r="K2109">
        <v>75</v>
      </c>
      <c r="L2109">
        <v>0</v>
      </c>
      <c r="M2109">
        <f t="shared" si="65"/>
        <v>173</v>
      </c>
    </row>
    <row r="2110" spans="1:13" x14ac:dyDescent="0.3">
      <c r="A2110">
        <v>2108</v>
      </c>
      <c r="B2110" t="s">
        <v>651</v>
      </c>
      <c r="C2110" t="s">
        <v>664</v>
      </c>
      <c r="D2110">
        <v>2003</v>
      </c>
      <c r="E2110">
        <v>9</v>
      </c>
      <c r="F2110">
        <v>6</v>
      </c>
      <c r="G2110" t="str">
        <f t="shared" si="64"/>
        <v>High</v>
      </c>
      <c r="H2110">
        <v>0</v>
      </c>
      <c r="I2110">
        <v>8</v>
      </c>
      <c r="J2110">
        <v>2</v>
      </c>
      <c r="K2110">
        <v>6</v>
      </c>
      <c r="L2110">
        <v>0</v>
      </c>
      <c r="M2110">
        <f t="shared" si="65"/>
        <v>22</v>
      </c>
    </row>
    <row r="2111" spans="1:13" x14ac:dyDescent="0.3">
      <c r="A2111">
        <v>2109</v>
      </c>
      <c r="B2111" t="s">
        <v>651</v>
      </c>
      <c r="C2111" t="s">
        <v>39</v>
      </c>
      <c r="D2111">
        <v>2003</v>
      </c>
      <c r="E2111">
        <v>107</v>
      </c>
      <c r="F2111">
        <v>134</v>
      </c>
      <c r="G2111" t="str">
        <f t="shared" si="64"/>
        <v>Extreme</v>
      </c>
      <c r="H2111">
        <v>93</v>
      </c>
      <c r="I2111">
        <v>136</v>
      </c>
      <c r="J2111">
        <v>98</v>
      </c>
      <c r="K2111">
        <v>317</v>
      </c>
      <c r="L2111">
        <v>0</v>
      </c>
      <c r="M2111">
        <f t="shared" si="65"/>
        <v>778</v>
      </c>
    </row>
    <row r="2112" spans="1:13" x14ac:dyDescent="0.3">
      <c r="A2112">
        <v>2110</v>
      </c>
      <c r="B2112" t="s">
        <v>665</v>
      </c>
      <c r="C2112" t="s">
        <v>666</v>
      </c>
      <c r="D2112">
        <v>2003</v>
      </c>
      <c r="E2112">
        <v>92</v>
      </c>
      <c r="F2112">
        <v>103</v>
      </c>
      <c r="G2112" t="str">
        <f t="shared" si="64"/>
        <v>Extreme</v>
      </c>
      <c r="H2112">
        <v>24</v>
      </c>
      <c r="I2112">
        <v>105</v>
      </c>
      <c r="J2112">
        <v>3</v>
      </c>
      <c r="K2112">
        <v>672</v>
      </c>
      <c r="L2112">
        <v>0</v>
      </c>
      <c r="M2112">
        <f t="shared" si="65"/>
        <v>907</v>
      </c>
    </row>
    <row r="2113" spans="1:13" x14ac:dyDescent="0.3">
      <c r="A2113">
        <v>2111</v>
      </c>
      <c r="B2113" t="s">
        <v>665</v>
      </c>
      <c r="C2113" t="s">
        <v>667</v>
      </c>
      <c r="D2113">
        <v>2003</v>
      </c>
      <c r="E2113">
        <v>89</v>
      </c>
      <c r="F2113">
        <v>69</v>
      </c>
      <c r="G2113" t="str">
        <f t="shared" si="64"/>
        <v>Extreme</v>
      </c>
      <c r="H2113">
        <v>47</v>
      </c>
      <c r="I2113">
        <v>105</v>
      </c>
      <c r="J2113">
        <v>1</v>
      </c>
      <c r="K2113">
        <v>822</v>
      </c>
      <c r="L2113">
        <v>0</v>
      </c>
      <c r="M2113">
        <f t="shared" si="65"/>
        <v>1044</v>
      </c>
    </row>
    <row r="2114" spans="1:13" x14ac:dyDescent="0.3">
      <c r="A2114">
        <v>2112</v>
      </c>
      <c r="B2114" t="s">
        <v>665</v>
      </c>
      <c r="C2114" t="s">
        <v>668</v>
      </c>
      <c r="D2114">
        <v>2003</v>
      </c>
      <c r="E2114">
        <v>8</v>
      </c>
      <c r="F2114">
        <v>11</v>
      </c>
      <c r="G2114" t="str">
        <f t="shared" ref="G2114:G2177" si="66">IF(OR(E2114&gt;10,F2114&gt;10),"Extreme",IF(OR(E2114&gt;5,F2114&gt;5),"High","Moderate"))</f>
        <v>Extreme</v>
      </c>
      <c r="H2114">
        <v>4</v>
      </c>
      <c r="I2114">
        <v>19</v>
      </c>
      <c r="J2114">
        <v>1</v>
      </c>
      <c r="K2114">
        <v>128</v>
      </c>
      <c r="L2114">
        <v>0</v>
      </c>
      <c r="M2114">
        <f t="shared" si="65"/>
        <v>163</v>
      </c>
    </row>
    <row r="2115" spans="1:13" x14ac:dyDescent="0.3">
      <c r="A2115">
        <v>2113</v>
      </c>
      <c r="B2115" t="s">
        <v>665</v>
      </c>
      <c r="C2115" t="s">
        <v>669</v>
      </c>
      <c r="D2115">
        <v>2003</v>
      </c>
      <c r="E2115">
        <v>43</v>
      </c>
      <c r="F2115">
        <v>11</v>
      </c>
      <c r="G2115" t="str">
        <f t="shared" si="66"/>
        <v>Extreme</v>
      </c>
      <c r="H2115">
        <v>20</v>
      </c>
      <c r="I2115">
        <v>31</v>
      </c>
      <c r="J2115">
        <v>0</v>
      </c>
      <c r="K2115">
        <v>106</v>
      </c>
      <c r="L2115">
        <v>0</v>
      </c>
      <c r="M2115">
        <f t="shared" ref="M2115:M2178" si="67">SUM(F2115,H2115,I2115,J2115,K2115,L2115)</f>
        <v>168</v>
      </c>
    </row>
    <row r="2116" spans="1:13" x14ac:dyDescent="0.3">
      <c r="A2116">
        <v>2114</v>
      </c>
      <c r="B2116" t="s">
        <v>665</v>
      </c>
      <c r="C2116" t="s">
        <v>670</v>
      </c>
      <c r="D2116">
        <v>2003</v>
      </c>
      <c r="E2116">
        <v>48</v>
      </c>
      <c r="F2116">
        <v>30</v>
      </c>
      <c r="G2116" t="str">
        <f t="shared" si="66"/>
        <v>Extreme</v>
      </c>
      <c r="H2116">
        <v>13</v>
      </c>
      <c r="I2116">
        <v>51</v>
      </c>
      <c r="J2116">
        <v>0</v>
      </c>
      <c r="K2116">
        <v>164</v>
      </c>
      <c r="L2116">
        <v>0</v>
      </c>
      <c r="M2116">
        <f t="shared" si="67"/>
        <v>258</v>
      </c>
    </row>
    <row r="2117" spans="1:13" x14ac:dyDescent="0.3">
      <c r="A2117">
        <v>2115</v>
      </c>
      <c r="B2117" t="s">
        <v>665</v>
      </c>
      <c r="C2117" t="s">
        <v>671</v>
      </c>
      <c r="D2117">
        <v>2003</v>
      </c>
      <c r="E2117">
        <v>61</v>
      </c>
      <c r="F2117">
        <v>33</v>
      </c>
      <c r="G2117" t="str">
        <f t="shared" si="66"/>
        <v>Extreme</v>
      </c>
      <c r="H2117">
        <v>26</v>
      </c>
      <c r="I2117">
        <v>51</v>
      </c>
      <c r="J2117">
        <v>0</v>
      </c>
      <c r="K2117">
        <v>301</v>
      </c>
      <c r="L2117">
        <v>1</v>
      </c>
      <c r="M2117">
        <f t="shared" si="67"/>
        <v>412</v>
      </c>
    </row>
    <row r="2118" spans="1:13" x14ac:dyDescent="0.3">
      <c r="A2118">
        <v>2116</v>
      </c>
      <c r="B2118" t="s">
        <v>665</v>
      </c>
      <c r="C2118" t="s">
        <v>672</v>
      </c>
      <c r="D2118">
        <v>2003</v>
      </c>
      <c r="E2118">
        <v>53</v>
      </c>
      <c r="F2118">
        <v>34</v>
      </c>
      <c r="G2118" t="str">
        <f t="shared" si="66"/>
        <v>Extreme</v>
      </c>
      <c r="H2118">
        <v>11</v>
      </c>
      <c r="I2118">
        <v>60</v>
      </c>
      <c r="J2118">
        <v>0</v>
      </c>
      <c r="K2118">
        <v>176</v>
      </c>
      <c r="L2118">
        <v>0</v>
      </c>
      <c r="M2118">
        <f t="shared" si="67"/>
        <v>281</v>
      </c>
    </row>
    <row r="2119" spans="1:13" x14ac:dyDescent="0.3">
      <c r="A2119">
        <v>2117</v>
      </c>
      <c r="B2119" t="s">
        <v>665</v>
      </c>
      <c r="C2119" t="s">
        <v>673</v>
      </c>
      <c r="D2119">
        <v>2003</v>
      </c>
      <c r="E2119">
        <v>31</v>
      </c>
      <c r="F2119">
        <v>32</v>
      </c>
      <c r="G2119" t="str">
        <f t="shared" si="66"/>
        <v>Extreme</v>
      </c>
      <c r="H2119">
        <v>8</v>
      </c>
      <c r="I2119">
        <v>40</v>
      </c>
      <c r="J2119">
        <v>1</v>
      </c>
      <c r="K2119">
        <v>104</v>
      </c>
      <c r="L2119">
        <v>0</v>
      </c>
      <c r="M2119">
        <f t="shared" si="67"/>
        <v>185</v>
      </c>
    </row>
    <row r="2120" spans="1:13" x14ac:dyDescent="0.3">
      <c r="A2120">
        <v>2118</v>
      </c>
      <c r="B2120" t="s">
        <v>665</v>
      </c>
      <c r="C2120" t="s">
        <v>674</v>
      </c>
      <c r="D2120">
        <v>2003</v>
      </c>
      <c r="E2120">
        <v>24</v>
      </c>
      <c r="F2120">
        <v>26</v>
      </c>
      <c r="G2120" t="str">
        <f t="shared" si="66"/>
        <v>Extreme</v>
      </c>
      <c r="H2120">
        <v>3</v>
      </c>
      <c r="I2120">
        <v>20</v>
      </c>
      <c r="J2120">
        <v>0</v>
      </c>
      <c r="K2120">
        <v>58</v>
      </c>
      <c r="L2120">
        <v>0</v>
      </c>
      <c r="M2120">
        <f t="shared" si="67"/>
        <v>107</v>
      </c>
    </row>
    <row r="2121" spans="1:13" x14ac:dyDescent="0.3">
      <c r="A2121">
        <v>2119</v>
      </c>
      <c r="B2121" t="s">
        <v>665</v>
      </c>
      <c r="C2121" t="s">
        <v>675</v>
      </c>
      <c r="D2121">
        <v>2003</v>
      </c>
      <c r="E2121">
        <v>39</v>
      </c>
      <c r="F2121">
        <v>31</v>
      </c>
      <c r="G2121" t="str">
        <f t="shared" si="66"/>
        <v>Extreme</v>
      </c>
      <c r="H2121">
        <v>14</v>
      </c>
      <c r="I2121">
        <v>25</v>
      </c>
      <c r="J2121">
        <v>0</v>
      </c>
      <c r="K2121">
        <v>383</v>
      </c>
      <c r="L2121">
        <v>0</v>
      </c>
      <c r="M2121">
        <f t="shared" si="67"/>
        <v>453</v>
      </c>
    </row>
    <row r="2122" spans="1:13" x14ac:dyDescent="0.3">
      <c r="A2122">
        <v>2120</v>
      </c>
      <c r="B2122" t="s">
        <v>665</v>
      </c>
      <c r="C2122" t="s">
        <v>676</v>
      </c>
      <c r="D2122">
        <v>2003</v>
      </c>
      <c r="E2122">
        <v>9</v>
      </c>
      <c r="F2122">
        <v>8</v>
      </c>
      <c r="G2122" t="str">
        <f t="shared" si="66"/>
        <v>High</v>
      </c>
      <c r="H2122">
        <v>12</v>
      </c>
      <c r="I2122">
        <v>7</v>
      </c>
      <c r="J2122">
        <v>0</v>
      </c>
      <c r="K2122">
        <v>59</v>
      </c>
      <c r="L2122">
        <v>0</v>
      </c>
      <c r="M2122">
        <f t="shared" si="67"/>
        <v>86</v>
      </c>
    </row>
    <row r="2123" spans="1:13" x14ac:dyDescent="0.3">
      <c r="A2123">
        <v>2121</v>
      </c>
      <c r="B2123" t="s">
        <v>665</v>
      </c>
      <c r="C2123" t="s">
        <v>677</v>
      </c>
      <c r="D2123">
        <v>2003</v>
      </c>
      <c r="E2123">
        <v>6</v>
      </c>
      <c r="F2123">
        <v>7</v>
      </c>
      <c r="G2123" t="str">
        <f t="shared" si="66"/>
        <v>High</v>
      </c>
      <c r="H2123">
        <v>5</v>
      </c>
      <c r="I2123">
        <v>11</v>
      </c>
      <c r="J2123">
        <v>1</v>
      </c>
      <c r="K2123">
        <v>65</v>
      </c>
      <c r="L2123">
        <v>0</v>
      </c>
      <c r="M2123">
        <f t="shared" si="67"/>
        <v>89</v>
      </c>
    </row>
    <row r="2124" spans="1:13" x14ac:dyDescent="0.3">
      <c r="A2124">
        <v>2122</v>
      </c>
      <c r="B2124" t="s">
        <v>665</v>
      </c>
      <c r="C2124" t="s">
        <v>678</v>
      </c>
      <c r="D2124">
        <v>2003</v>
      </c>
      <c r="E2124">
        <v>0</v>
      </c>
      <c r="F2124">
        <v>2</v>
      </c>
      <c r="G2124" t="str">
        <f t="shared" si="66"/>
        <v>Moderate</v>
      </c>
      <c r="H2124">
        <v>0</v>
      </c>
      <c r="I2124">
        <v>5</v>
      </c>
      <c r="J2124">
        <v>0</v>
      </c>
      <c r="K2124">
        <v>1</v>
      </c>
      <c r="L2124">
        <v>0</v>
      </c>
      <c r="M2124">
        <f t="shared" si="67"/>
        <v>8</v>
      </c>
    </row>
    <row r="2125" spans="1:13" x14ac:dyDescent="0.3">
      <c r="A2125">
        <v>2123</v>
      </c>
      <c r="B2125" t="s">
        <v>665</v>
      </c>
      <c r="C2125" t="s">
        <v>679</v>
      </c>
      <c r="D2125">
        <v>2003</v>
      </c>
      <c r="E2125">
        <v>60</v>
      </c>
      <c r="F2125">
        <v>23</v>
      </c>
      <c r="G2125" t="str">
        <f t="shared" si="66"/>
        <v>Extreme</v>
      </c>
      <c r="H2125">
        <v>4</v>
      </c>
      <c r="I2125">
        <v>75</v>
      </c>
      <c r="J2125">
        <v>1</v>
      </c>
      <c r="K2125">
        <v>164</v>
      </c>
      <c r="L2125">
        <v>0</v>
      </c>
      <c r="M2125">
        <f t="shared" si="67"/>
        <v>267</v>
      </c>
    </row>
    <row r="2126" spans="1:13" x14ac:dyDescent="0.3">
      <c r="A2126">
        <v>2124</v>
      </c>
      <c r="B2126" t="s">
        <v>665</v>
      </c>
      <c r="C2126" t="s">
        <v>713</v>
      </c>
      <c r="D2126">
        <v>2003</v>
      </c>
      <c r="E2126">
        <v>0</v>
      </c>
      <c r="F2126">
        <v>0</v>
      </c>
      <c r="G2126" t="str">
        <f t="shared" si="66"/>
        <v>Moderate</v>
      </c>
      <c r="H2126">
        <v>0</v>
      </c>
      <c r="I2126">
        <v>0</v>
      </c>
      <c r="J2126">
        <v>0</v>
      </c>
      <c r="K2126">
        <v>0</v>
      </c>
      <c r="L2126">
        <v>0</v>
      </c>
      <c r="M2126">
        <f t="shared" si="67"/>
        <v>0</v>
      </c>
    </row>
    <row r="2127" spans="1:13" x14ac:dyDescent="0.3">
      <c r="A2127">
        <v>2125</v>
      </c>
      <c r="B2127" t="s">
        <v>665</v>
      </c>
      <c r="C2127" t="s">
        <v>680</v>
      </c>
      <c r="D2127">
        <v>2003</v>
      </c>
      <c r="E2127">
        <v>36</v>
      </c>
      <c r="F2127">
        <v>85</v>
      </c>
      <c r="G2127" t="str">
        <f t="shared" si="66"/>
        <v>Extreme</v>
      </c>
      <c r="H2127">
        <v>16</v>
      </c>
      <c r="I2127">
        <v>185</v>
      </c>
      <c r="J2127">
        <v>57</v>
      </c>
      <c r="K2127">
        <v>222</v>
      </c>
      <c r="L2127">
        <v>0</v>
      </c>
      <c r="M2127">
        <f t="shared" si="67"/>
        <v>565</v>
      </c>
    </row>
    <row r="2128" spans="1:13" x14ac:dyDescent="0.3">
      <c r="A2128">
        <v>2126</v>
      </c>
      <c r="B2128" t="s">
        <v>665</v>
      </c>
      <c r="C2128" t="s">
        <v>681</v>
      </c>
      <c r="D2128">
        <v>2003</v>
      </c>
      <c r="E2128">
        <v>57</v>
      </c>
      <c r="F2128">
        <v>20</v>
      </c>
      <c r="G2128" t="str">
        <f t="shared" si="66"/>
        <v>Extreme</v>
      </c>
      <c r="H2128">
        <v>4</v>
      </c>
      <c r="I2128">
        <v>67</v>
      </c>
      <c r="J2128">
        <v>1</v>
      </c>
      <c r="K2128">
        <v>99</v>
      </c>
      <c r="L2128">
        <v>0</v>
      </c>
      <c r="M2128">
        <f t="shared" si="67"/>
        <v>191</v>
      </c>
    </row>
    <row r="2129" spans="1:13" x14ac:dyDescent="0.3">
      <c r="A2129">
        <v>2127</v>
      </c>
      <c r="B2129" t="s">
        <v>665</v>
      </c>
      <c r="C2129" t="s">
        <v>683</v>
      </c>
      <c r="D2129">
        <v>2003</v>
      </c>
      <c r="E2129">
        <v>106</v>
      </c>
      <c r="F2129">
        <v>84</v>
      </c>
      <c r="G2129" t="str">
        <f t="shared" si="66"/>
        <v>Extreme</v>
      </c>
      <c r="H2129">
        <v>17</v>
      </c>
      <c r="I2129">
        <v>131</v>
      </c>
      <c r="J2129">
        <v>0</v>
      </c>
      <c r="K2129">
        <v>408</v>
      </c>
      <c r="L2129">
        <v>0</v>
      </c>
      <c r="M2129">
        <f t="shared" si="67"/>
        <v>640</v>
      </c>
    </row>
    <row r="2130" spans="1:13" x14ac:dyDescent="0.3">
      <c r="A2130">
        <v>2128</v>
      </c>
      <c r="B2130" t="s">
        <v>665</v>
      </c>
      <c r="C2130" t="s">
        <v>684</v>
      </c>
      <c r="D2130">
        <v>2003</v>
      </c>
      <c r="E2130">
        <v>108</v>
      </c>
      <c r="F2130">
        <v>59</v>
      </c>
      <c r="G2130" t="str">
        <f t="shared" si="66"/>
        <v>Extreme</v>
      </c>
      <c r="H2130">
        <v>23</v>
      </c>
      <c r="I2130">
        <v>96</v>
      </c>
      <c r="J2130">
        <v>2</v>
      </c>
      <c r="K2130">
        <v>299</v>
      </c>
      <c r="L2130">
        <v>0</v>
      </c>
      <c r="M2130">
        <f t="shared" si="67"/>
        <v>479</v>
      </c>
    </row>
    <row r="2131" spans="1:13" x14ac:dyDescent="0.3">
      <c r="A2131">
        <v>2129</v>
      </c>
      <c r="B2131" t="s">
        <v>665</v>
      </c>
      <c r="C2131" t="s">
        <v>714</v>
      </c>
      <c r="D2131">
        <v>2003</v>
      </c>
      <c r="E2131">
        <v>50</v>
      </c>
      <c r="F2131">
        <v>45</v>
      </c>
      <c r="G2131" t="str">
        <f t="shared" si="66"/>
        <v>Extreme</v>
      </c>
      <c r="H2131">
        <v>18</v>
      </c>
      <c r="I2131">
        <v>31</v>
      </c>
      <c r="J2131">
        <v>2</v>
      </c>
      <c r="K2131">
        <v>338</v>
      </c>
      <c r="L2131">
        <v>0</v>
      </c>
      <c r="M2131">
        <f t="shared" si="67"/>
        <v>434</v>
      </c>
    </row>
    <row r="2132" spans="1:13" x14ac:dyDescent="0.3">
      <c r="A2132">
        <v>2130</v>
      </c>
      <c r="B2132" t="s">
        <v>665</v>
      </c>
      <c r="C2132" t="s">
        <v>715</v>
      </c>
      <c r="D2132">
        <v>2003</v>
      </c>
      <c r="E2132">
        <v>33</v>
      </c>
      <c r="F2132">
        <v>49</v>
      </c>
      <c r="G2132" t="str">
        <f t="shared" si="66"/>
        <v>Extreme</v>
      </c>
      <c r="H2132">
        <v>37</v>
      </c>
      <c r="I2132">
        <v>11</v>
      </c>
      <c r="J2132">
        <v>0</v>
      </c>
      <c r="K2132">
        <v>233</v>
      </c>
      <c r="L2132">
        <v>0</v>
      </c>
      <c r="M2132">
        <f t="shared" si="67"/>
        <v>330</v>
      </c>
    </row>
    <row r="2133" spans="1:13" x14ac:dyDescent="0.3">
      <c r="A2133">
        <v>2131</v>
      </c>
      <c r="B2133" t="s">
        <v>665</v>
      </c>
      <c r="C2133" t="s">
        <v>685</v>
      </c>
      <c r="D2133">
        <v>2003</v>
      </c>
      <c r="E2133">
        <v>25</v>
      </c>
      <c r="F2133">
        <v>14</v>
      </c>
      <c r="G2133" t="str">
        <f t="shared" si="66"/>
        <v>Extreme</v>
      </c>
      <c r="H2133">
        <v>8</v>
      </c>
      <c r="I2133">
        <v>34</v>
      </c>
      <c r="J2133">
        <v>0</v>
      </c>
      <c r="K2133">
        <v>82</v>
      </c>
      <c r="L2133">
        <v>0</v>
      </c>
      <c r="M2133">
        <f t="shared" si="67"/>
        <v>138</v>
      </c>
    </row>
    <row r="2134" spans="1:13" x14ac:dyDescent="0.3">
      <c r="A2134">
        <v>2132</v>
      </c>
      <c r="B2134" t="s">
        <v>665</v>
      </c>
      <c r="C2134" t="s">
        <v>686</v>
      </c>
      <c r="D2134">
        <v>2003</v>
      </c>
      <c r="E2134">
        <v>0</v>
      </c>
      <c r="F2134">
        <v>0</v>
      </c>
      <c r="G2134" t="str">
        <f t="shared" si="66"/>
        <v>Moderate</v>
      </c>
      <c r="H2134">
        <v>1</v>
      </c>
      <c r="I2134">
        <v>2</v>
      </c>
      <c r="J2134">
        <v>0</v>
      </c>
      <c r="K2134">
        <v>0</v>
      </c>
      <c r="L2134">
        <v>0</v>
      </c>
      <c r="M2134">
        <f t="shared" si="67"/>
        <v>3</v>
      </c>
    </row>
    <row r="2135" spans="1:13" x14ac:dyDescent="0.3">
      <c r="A2135">
        <v>2133</v>
      </c>
      <c r="B2135" t="s">
        <v>665</v>
      </c>
      <c r="C2135" t="s">
        <v>687</v>
      </c>
      <c r="D2135">
        <v>2003</v>
      </c>
      <c r="E2135">
        <v>0</v>
      </c>
      <c r="F2135">
        <v>2</v>
      </c>
      <c r="G2135" t="str">
        <f t="shared" si="66"/>
        <v>Moderate</v>
      </c>
      <c r="H2135">
        <v>0</v>
      </c>
      <c r="I2135">
        <v>1</v>
      </c>
      <c r="J2135">
        <v>0</v>
      </c>
      <c r="K2135">
        <v>0</v>
      </c>
      <c r="L2135">
        <v>0</v>
      </c>
      <c r="M2135">
        <f t="shared" si="67"/>
        <v>3</v>
      </c>
    </row>
    <row r="2136" spans="1:13" x14ac:dyDescent="0.3">
      <c r="A2136">
        <v>2134</v>
      </c>
      <c r="B2136" t="s">
        <v>665</v>
      </c>
      <c r="C2136" t="s">
        <v>688</v>
      </c>
      <c r="D2136">
        <v>2003</v>
      </c>
      <c r="E2136">
        <v>24</v>
      </c>
      <c r="F2136">
        <v>23</v>
      </c>
      <c r="G2136" t="str">
        <f t="shared" si="66"/>
        <v>Extreme</v>
      </c>
      <c r="H2136">
        <v>14</v>
      </c>
      <c r="I2136">
        <v>23</v>
      </c>
      <c r="J2136">
        <v>1</v>
      </c>
      <c r="K2136">
        <v>64</v>
      </c>
      <c r="L2136">
        <v>0</v>
      </c>
      <c r="M2136">
        <f t="shared" si="67"/>
        <v>125</v>
      </c>
    </row>
    <row r="2137" spans="1:13" x14ac:dyDescent="0.3">
      <c r="A2137">
        <v>2135</v>
      </c>
      <c r="B2137" t="s">
        <v>665</v>
      </c>
      <c r="C2137" t="s">
        <v>39</v>
      </c>
      <c r="D2137">
        <v>2003</v>
      </c>
      <c r="E2137">
        <v>1002</v>
      </c>
      <c r="F2137">
        <v>801</v>
      </c>
      <c r="G2137" t="str">
        <f t="shared" si="66"/>
        <v>Extreme</v>
      </c>
      <c r="H2137">
        <v>329</v>
      </c>
      <c r="I2137">
        <v>1186</v>
      </c>
      <c r="J2137">
        <v>71</v>
      </c>
      <c r="K2137">
        <v>4948</v>
      </c>
      <c r="L2137">
        <v>1</v>
      </c>
      <c r="M2137">
        <f t="shared" si="67"/>
        <v>7336</v>
      </c>
    </row>
    <row r="2138" spans="1:13" x14ac:dyDescent="0.3">
      <c r="A2138">
        <v>2136</v>
      </c>
      <c r="B2138" t="s">
        <v>689</v>
      </c>
      <c r="C2138" t="s">
        <v>690</v>
      </c>
      <c r="D2138">
        <v>2003</v>
      </c>
      <c r="E2138">
        <v>2</v>
      </c>
      <c r="F2138">
        <v>2</v>
      </c>
      <c r="G2138" t="str">
        <f t="shared" si="66"/>
        <v>Moderate</v>
      </c>
      <c r="H2138">
        <v>0</v>
      </c>
      <c r="I2138">
        <v>9</v>
      </c>
      <c r="J2138">
        <v>2</v>
      </c>
      <c r="K2138">
        <v>7</v>
      </c>
      <c r="L2138">
        <v>0</v>
      </c>
      <c r="M2138">
        <f t="shared" si="67"/>
        <v>20</v>
      </c>
    </row>
    <row r="2139" spans="1:13" x14ac:dyDescent="0.3">
      <c r="A2139">
        <v>2137</v>
      </c>
      <c r="B2139" t="s">
        <v>689</v>
      </c>
      <c r="C2139" t="s">
        <v>691</v>
      </c>
      <c r="D2139">
        <v>2003</v>
      </c>
      <c r="E2139">
        <v>0</v>
      </c>
      <c r="F2139">
        <v>0</v>
      </c>
      <c r="G2139" t="str">
        <f t="shared" si="66"/>
        <v>Moderate</v>
      </c>
      <c r="H2139">
        <v>0</v>
      </c>
      <c r="I2139">
        <v>0</v>
      </c>
      <c r="J2139">
        <v>0</v>
      </c>
      <c r="K2139">
        <v>0</v>
      </c>
      <c r="L2139">
        <v>0</v>
      </c>
      <c r="M2139">
        <f t="shared" si="67"/>
        <v>0</v>
      </c>
    </row>
    <row r="2140" spans="1:13" x14ac:dyDescent="0.3">
      <c r="A2140">
        <v>2138</v>
      </c>
      <c r="B2140" t="s">
        <v>689</v>
      </c>
      <c r="C2140" t="s">
        <v>39</v>
      </c>
      <c r="D2140">
        <v>2003</v>
      </c>
      <c r="E2140">
        <v>2</v>
      </c>
      <c r="F2140">
        <v>2</v>
      </c>
      <c r="G2140" t="str">
        <f t="shared" si="66"/>
        <v>Moderate</v>
      </c>
      <c r="H2140">
        <v>0</v>
      </c>
      <c r="I2140">
        <v>9</v>
      </c>
      <c r="J2140">
        <v>2</v>
      </c>
      <c r="K2140">
        <v>7</v>
      </c>
      <c r="L2140">
        <v>0</v>
      </c>
      <c r="M2140">
        <f t="shared" si="67"/>
        <v>20</v>
      </c>
    </row>
    <row r="2141" spans="1:13" x14ac:dyDescent="0.3">
      <c r="A2141">
        <v>2139</v>
      </c>
      <c r="B2141" t="s">
        <v>692</v>
      </c>
      <c r="C2141" t="s">
        <v>692</v>
      </c>
      <c r="D2141">
        <v>2003</v>
      </c>
      <c r="E2141">
        <v>18</v>
      </c>
      <c r="F2141">
        <v>28</v>
      </c>
      <c r="G2141" t="str">
        <f t="shared" si="66"/>
        <v>Extreme</v>
      </c>
      <c r="H2141">
        <v>1</v>
      </c>
      <c r="I2141">
        <v>11</v>
      </c>
      <c r="J2141">
        <v>4</v>
      </c>
      <c r="K2141">
        <v>93</v>
      </c>
      <c r="L2141">
        <v>0</v>
      </c>
      <c r="M2141">
        <f t="shared" si="67"/>
        <v>137</v>
      </c>
    </row>
    <row r="2142" spans="1:13" x14ac:dyDescent="0.3">
      <c r="A2142">
        <v>2140</v>
      </c>
      <c r="B2142" t="s">
        <v>692</v>
      </c>
      <c r="C2142" t="s">
        <v>39</v>
      </c>
      <c r="D2142">
        <v>2003</v>
      </c>
      <c r="E2142">
        <v>18</v>
      </c>
      <c r="F2142">
        <v>28</v>
      </c>
      <c r="G2142" t="str">
        <f t="shared" si="66"/>
        <v>Extreme</v>
      </c>
      <c r="H2142">
        <v>1</v>
      </c>
      <c r="I2142">
        <v>11</v>
      </c>
      <c r="J2142">
        <v>4</v>
      </c>
      <c r="K2142">
        <v>93</v>
      </c>
      <c r="L2142">
        <v>0</v>
      </c>
      <c r="M2142">
        <f t="shared" si="67"/>
        <v>137</v>
      </c>
    </row>
    <row r="2143" spans="1:13" x14ac:dyDescent="0.3">
      <c r="A2143">
        <v>2141</v>
      </c>
      <c r="B2143" t="s">
        <v>693</v>
      </c>
      <c r="C2143" t="s">
        <v>694</v>
      </c>
      <c r="D2143">
        <v>2003</v>
      </c>
      <c r="E2143">
        <v>1</v>
      </c>
      <c r="F2143">
        <v>4</v>
      </c>
      <c r="G2143" t="str">
        <f t="shared" si="66"/>
        <v>Moderate</v>
      </c>
      <c r="H2143">
        <v>0</v>
      </c>
      <c r="I2143">
        <v>4</v>
      </c>
      <c r="J2143">
        <v>0</v>
      </c>
      <c r="K2143">
        <v>2</v>
      </c>
      <c r="L2143">
        <v>0</v>
      </c>
      <c r="M2143">
        <f t="shared" si="67"/>
        <v>10</v>
      </c>
    </row>
    <row r="2144" spans="1:13" x14ac:dyDescent="0.3">
      <c r="A2144">
        <v>2142</v>
      </c>
      <c r="B2144" t="s">
        <v>693</v>
      </c>
      <c r="C2144" t="s">
        <v>39</v>
      </c>
      <c r="D2144">
        <v>2003</v>
      </c>
      <c r="E2144">
        <v>1</v>
      </c>
      <c r="F2144">
        <v>4</v>
      </c>
      <c r="G2144" t="str">
        <f t="shared" si="66"/>
        <v>Moderate</v>
      </c>
      <c r="H2144">
        <v>0</v>
      </c>
      <c r="I2144">
        <v>4</v>
      </c>
      <c r="J2144">
        <v>0</v>
      </c>
      <c r="K2144">
        <v>2</v>
      </c>
      <c r="L2144">
        <v>0</v>
      </c>
      <c r="M2144">
        <f t="shared" si="67"/>
        <v>10</v>
      </c>
    </row>
    <row r="2145" spans="1:13" x14ac:dyDescent="0.3">
      <c r="A2145">
        <v>2143</v>
      </c>
      <c r="B2145" t="s">
        <v>695</v>
      </c>
      <c r="C2145" t="s">
        <v>696</v>
      </c>
      <c r="D2145">
        <v>2003</v>
      </c>
      <c r="E2145">
        <v>4</v>
      </c>
      <c r="F2145">
        <v>1</v>
      </c>
      <c r="G2145" t="str">
        <f t="shared" si="66"/>
        <v>Moderate</v>
      </c>
      <c r="H2145">
        <v>0</v>
      </c>
      <c r="I2145">
        <v>3</v>
      </c>
      <c r="J2145">
        <v>0</v>
      </c>
      <c r="K2145">
        <v>0</v>
      </c>
      <c r="L2145">
        <v>0</v>
      </c>
      <c r="M2145">
        <f t="shared" si="67"/>
        <v>4</v>
      </c>
    </row>
    <row r="2146" spans="1:13" x14ac:dyDescent="0.3">
      <c r="A2146">
        <v>2144</v>
      </c>
      <c r="B2146" t="s">
        <v>695</v>
      </c>
      <c r="C2146" t="s">
        <v>697</v>
      </c>
      <c r="D2146">
        <v>2003</v>
      </c>
      <c r="E2146">
        <v>1</v>
      </c>
      <c r="F2146">
        <v>0</v>
      </c>
      <c r="G2146" t="str">
        <f t="shared" si="66"/>
        <v>Moderate</v>
      </c>
      <c r="H2146">
        <v>1</v>
      </c>
      <c r="I2146">
        <v>0</v>
      </c>
      <c r="J2146">
        <v>0</v>
      </c>
      <c r="K2146">
        <v>0</v>
      </c>
      <c r="L2146">
        <v>0</v>
      </c>
      <c r="M2146">
        <f t="shared" si="67"/>
        <v>1</v>
      </c>
    </row>
    <row r="2147" spans="1:13" x14ac:dyDescent="0.3">
      <c r="A2147">
        <v>2145</v>
      </c>
      <c r="B2147" t="s">
        <v>695</v>
      </c>
      <c r="C2147" t="s">
        <v>39</v>
      </c>
      <c r="D2147">
        <v>2003</v>
      </c>
      <c r="E2147">
        <v>5</v>
      </c>
      <c r="F2147">
        <v>1</v>
      </c>
      <c r="G2147" t="str">
        <f t="shared" si="66"/>
        <v>Moderate</v>
      </c>
      <c r="H2147">
        <v>1</v>
      </c>
      <c r="I2147">
        <v>3</v>
      </c>
      <c r="J2147">
        <v>0</v>
      </c>
      <c r="K2147">
        <v>0</v>
      </c>
      <c r="L2147">
        <v>0</v>
      </c>
      <c r="M2147">
        <f t="shared" si="67"/>
        <v>5</v>
      </c>
    </row>
    <row r="2148" spans="1:13" x14ac:dyDescent="0.3">
      <c r="A2148">
        <v>2146</v>
      </c>
      <c r="B2148" t="s">
        <v>698</v>
      </c>
      <c r="C2148" t="s">
        <v>699</v>
      </c>
      <c r="D2148">
        <v>2003</v>
      </c>
      <c r="E2148">
        <v>20</v>
      </c>
      <c r="F2148">
        <v>40</v>
      </c>
      <c r="G2148" t="str">
        <f t="shared" si="66"/>
        <v>Extreme</v>
      </c>
      <c r="H2148">
        <v>4</v>
      </c>
      <c r="I2148">
        <v>29</v>
      </c>
      <c r="J2148">
        <v>10</v>
      </c>
      <c r="K2148">
        <v>49</v>
      </c>
      <c r="L2148">
        <v>0</v>
      </c>
      <c r="M2148">
        <f t="shared" si="67"/>
        <v>132</v>
      </c>
    </row>
    <row r="2149" spans="1:13" x14ac:dyDescent="0.3">
      <c r="A2149">
        <v>2147</v>
      </c>
      <c r="B2149" t="s">
        <v>698</v>
      </c>
      <c r="C2149" t="s">
        <v>700</v>
      </c>
      <c r="D2149">
        <v>2003</v>
      </c>
      <c r="E2149">
        <v>490</v>
      </c>
      <c r="F2149">
        <v>797</v>
      </c>
      <c r="G2149" t="str">
        <f t="shared" si="66"/>
        <v>Extreme</v>
      </c>
      <c r="H2149">
        <v>130</v>
      </c>
      <c r="I2149">
        <v>489</v>
      </c>
      <c r="J2149">
        <v>105</v>
      </c>
      <c r="K2149">
        <v>1211</v>
      </c>
      <c r="L2149">
        <v>0</v>
      </c>
      <c r="M2149">
        <f t="shared" si="67"/>
        <v>2732</v>
      </c>
    </row>
    <row r="2150" spans="1:13" x14ac:dyDescent="0.3">
      <c r="A2150">
        <v>2148</v>
      </c>
      <c r="B2150" t="s">
        <v>698</v>
      </c>
      <c r="C2150" t="s">
        <v>537</v>
      </c>
      <c r="D2150">
        <v>2003</v>
      </c>
      <c r="E2150">
        <v>37</v>
      </c>
      <c r="F2150">
        <v>119</v>
      </c>
      <c r="G2150" t="str">
        <f t="shared" si="66"/>
        <v>Extreme</v>
      </c>
      <c r="H2150">
        <v>15</v>
      </c>
      <c r="I2150">
        <v>73</v>
      </c>
      <c r="J2150">
        <v>8</v>
      </c>
      <c r="K2150">
        <v>190</v>
      </c>
      <c r="L2150">
        <v>0</v>
      </c>
      <c r="M2150">
        <f t="shared" si="67"/>
        <v>405</v>
      </c>
    </row>
    <row r="2151" spans="1:13" x14ac:dyDescent="0.3">
      <c r="A2151">
        <v>2149</v>
      </c>
      <c r="B2151" t="s">
        <v>698</v>
      </c>
      <c r="C2151" t="s">
        <v>701</v>
      </c>
      <c r="D2151">
        <v>2003</v>
      </c>
      <c r="E2151">
        <v>0</v>
      </c>
      <c r="F2151">
        <v>5</v>
      </c>
      <c r="G2151" t="str">
        <f t="shared" si="66"/>
        <v>Moderate</v>
      </c>
      <c r="H2151">
        <v>3</v>
      </c>
      <c r="I2151">
        <v>4</v>
      </c>
      <c r="J2151">
        <v>0</v>
      </c>
      <c r="K2151">
        <v>0</v>
      </c>
      <c r="L2151">
        <v>0</v>
      </c>
      <c r="M2151">
        <f t="shared" si="67"/>
        <v>12</v>
      </c>
    </row>
    <row r="2152" spans="1:13" x14ac:dyDescent="0.3">
      <c r="A2152">
        <v>2150</v>
      </c>
      <c r="B2152" t="s">
        <v>698</v>
      </c>
      <c r="C2152" t="s">
        <v>702</v>
      </c>
      <c r="D2152">
        <v>2003</v>
      </c>
      <c r="E2152">
        <v>0</v>
      </c>
      <c r="F2152">
        <v>1</v>
      </c>
      <c r="G2152" t="str">
        <f t="shared" si="66"/>
        <v>Moderate</v>
      </c>
      <c r="H2152">
        <v>0</v>
      </c>
      <c r="I2152">
        <v>5</v>
      </c>
      <c r="J2152">
        <v>1</v>
      </c>
      <c r="K2152">
        <v>0</v>
      </c>
      <c r="L2152">
        <v>0</v>
      </c>
      <c r="M2152">
        <f t="shared" si="67"/>
        <v>7</v>
      </c>
    </row>
    <row r="2153" spans="1:13" x14ac:dyDescent="0.3">
      <c r="A2153">
        <v>2151</v>
      </c>
      <c r="B2153" t="s">
        <v>698</v>
      </c>
      <c r="C2153" t="s">
        <v>703</v>
      </c>
      <c r="D2153">
        <v>2003</v>
      </c>
      <c r="E2153">
        <v>8</v>
      </c>
      <c r="F2153">
        <v>16</v>
      </c>
      <c r="G2153" t="str">
        <f t="shared" si="66"/>
        <v>Extreme</v>
      </c>
      <c r="H2153">
        <v>1</v>
      </c>
      <c r="I2153">
        <v>20</v>
      </c>
      <c r="J2153">
        <v>8</v>
      </c>
      <c r="K2153">
        <v>13</v>
      </c>
      <c r="L2153">
        <v>0</v>
      </c>
      <c r="M2153">
        <f t="shared" si="67"/>
        <v>58</v>
      </c>
    </row>
    <row r="2154" spans="1:13" x14ac:dyDescent="0.3">
      <c r="A2154">
        <v>2152</v>
      </c>
      <c r="B2154" t="s">
        <v>698</v>
      </c>
      <c r="C2154" t="s">
        <v>538</v>
      </c>
      <c r="D2154">
        <v>2003</v>
      </c>
      <c r="E2154">
        <v>34</v>
      </c>
      <c r="F2154">
        <v>44</v>
      </c>
      <c r="G2154" t="str">
        <f t="shared" si="66"/>
        <v>Extreme</v>
      </c>
      <c r="H2154">
        <v>4</v>
      </c>
      <c r="I2154">
        <v>16</v>
      </c>
      <c r="J2154">
        <v>8</v>
      </c>
      <c r="K2154">
        <v>55</v>
      </c>
      <c r="L2154">
        <v>0</v>
      </c>
      <c r="M2154">
        <f t="shared" si="67"/>
        <v>127</v>
      </c>
    </row>
    <row r="2155" spans="1:13" x14ac:dyDescent="0.3">
      <c r="A2155">
        <v>2153</v>
      </c>
      <c r="B2155" t="s">
        <v>698</v>
      </c>
      <c r="C2155" t="s">
        <v>704</v>
      </c>
      <c r="D2155">
        <v>2003</v>
      </c>
      <c r="E2155">
        <v>53</v>
      </c>
      <c r="F2155">
        <v>133</v>
      </c>
      <c r="G2155" t="str">
        <f t="shared" si="66"/>
        <v>Extreme</v>
      </c>
      <c r="H2155">
        <v>20</v>
      </c>
      <c r="I2155">
        <v>41</v>
      </c>
      <c r="J2155">
        <v>5</v>
      </c>
      <c r="K2155">
        <v>128</v>
      </c>
      <c r="L2155">
        <v>0</v>
      </c>
      <c r="M2155">
        <f t="shared" si="67"/>
        <v>327</v>
      </c>
    </row>
    <row r="2156" spans="1:13" x14ac:dyDescent="0.3">
      <c r="A2156">
        <v>2154</v>
      </c>
      <c r="B2156" t="s">
        <v>698</v>
      </c>
      <c r="C2156" t="s">
        <v>705</v>
      </c>
      <c r="D2156">
        <v>2003</v>
      </c>
      <c r="E2156">
        <v>128</v>
      </c>
      <c r="F2156">
        <v>191</v>
      </c>
      <c r="G2156" t="str">
        <f t="shared" si="66"/>
        <v>Extreme</v>
      </c>
      <c r="H2156">
        <v>27</v>
      </c>
      <c r="I2156">
        <v>102</v>
      </c>
      <c r="J2156">
        <v>14</v>
      </c>
      <c r="K2156">
        <v>290</v>
      </c>
      <c r="L2156">
        <v>0</v>
      </c>
      <c r="M2156">
        <f t="shared" si="67"/>
        <v>624</v>
      </c>
    </row>
    <row r="2157" spans="1:13" x14ac:dyDescent="0.3">
      <c r="A2157">
        <v>2155</v>
      </c>
      <c r="B2157" t="s">
        <v>698</v>
      </c>
      <c r="C2157" t="s">
        <v>706</v>
      </c>
      <c r="D2157">
        <v>2003</v>
      </c>
      <c r="E2157">
        <v>0</v>
      </c>
      <c r="F2157">
        <v>0</v>
      </c>
      <c r="G2157" t="str">
        <f t="shared" si="66"/>
        <v>Moderate</v>
      </c>
      <c r="H2157">
        <v>0</v>
      </c>
      <c r="I2157">
        <v>0</v>
      </c>
      <c r="J2157">
        <v>0</v>
      </c>
      <c r="K2157">
        <v>0</v>
      </c>
      <c r="L2157">
        <v>0</v>
      </c>
      <c r="M2157">
        <f t="shared" si="67"/>
        <v>0</v>
      </c>
    </row>
    <row r="2158" spans="1:13" x14ac:dyDescent="0.3">
      <c r="A2158">
        <v>2156</v>
      </c>
      <c r="B2158" t="s">
        <v>698</v>
      </c>
      <c r="C2158" t="s">
        <v>539</v>
      </c>
      <c r="D2158">
        <v>2003</v>
      </c>
      <c r="E2158">
        <v>83</v>
      </c>
      <c r="F2158">
        <v>102</v>
      </c>
      <c r="G2158" t="str">
        <f t="shared" si="66"/>
        <v>Extreme</v>
      </c>
      <c r="H2158">
        <v>24</v>
      </c>
      <c r="I2158">
        <v>89</v>
      </c>
      <c r="J2158">
        <v>21</v>
      </c>
      <c r="K2158">
        <v>199</v>
      </c>
      <c r="L2158">
        <v>0</v>
      </c>
      <c r="M2158">
        <f t="shared" si="67"/>
        <v>435</v>
      </c>
    </row>
    <row r="2159" spans="1:13" x14ac:dyDescent="0.3">
      <c r="A2159">
        <v>2157</v>
      </c>
      <c r="B2159" t="s">
        <v>698</v>
      </c>
      <c r="C2159" t="s">
        <v>707</v>
      </c>
      <c r="D2159">
        <v>2003</v>
      </c>
      <c r="E2159">
        <v>57</v>
      </c>
      <c r="F2159">
        <v>73</v>
      </c>
      <c r="G2159" t="str">
        <f t="shared" si="66"/>
        <v>Extreme</v>
      </c>
      <c r="H2159">
        <v>22</v>
      </c>
      <c r="I2159">
        <v>52</v>
      </c>
      <c r="J2159">
        <v>26</v>
      </c>
      <c r="K2159">
        <v>119</v>
      </c>
      <c r="L2159">
        <v>0</v>
      </c>
      <c r="M2159">
        <f t="shared" si="67"/>
        <v>292</v>
      </c>
    </row>
    <row r="2160" spans="1:13" x14ac:dyDescent="0.3">
      <c r="A2160">
        <v>2158</v>
      </c>
      <c r="B2160" t="s">
        <v>698</v>
      </c>
      <c r="C2160" t="s">
        <v>540</v>
      </c>
      <c r="D2160">
        <v>2003</v>
      </c>
      <c r="E2160">
        <v>70</v>
      </c>
      <c r="F2160">
        <v>73</v>
      </c>
      <c r="G2160" t="str">
        <f t="shared" si="66"/>
        <v>Extreme</v>
      </c>
      <c r="H2160">
        <v>10</v>
      </c>
      <c r="I2160">
        <v>58</v>
      </c>
      <c r="J2160">
        <v>4</v>
      </c>
      <c r="K2160">
        <v>168</v>
      </c>
      <c r="L2160">
        <v>0</v>
      </c>
      <c r="M2160">
        <f t="shared" si="67"/>
        <v>313</v>
      </c>
    </row>
    <row r="2161" spans="1:13" x14ac:dyDescent="0.3">
      <c r="A2161">
        <v>2159</v>
      </c>
      <c r="B2161" t="s">
        <v>708</v>
      </c>
      <c r="C2161" t="s">
        <v>708</v>
      </c>
      <c r="D2161">
        <v>2003</v>
      </c>
      <c r="E2161">
        <v>2</v>
      </c>
      <c r="F2161">
        <v>0</v>
      </c>
      <c r="G2161" t="str">
        <f t="shared" si="66"/>
        <v>Moderate</v>
      </c>
      <c r="H2161">
        <v>0</v>
      </c>
      <c r="I2161">
        <v>1</v>
      </c>
      <c r="J2161">
        <v>0</v>
      </c>
      <c r="K2161">
        <v>1</v>
      </c>
      <c r="L2161">
        <v>0</v>
      </c>
      <c r="M2161">
        <f t="shared" si="67"/>
        <v>2</v>
      </c>
    </row>
    <row r="2162" spans="1:13" x14ac:dyDescent="0.3">
      <c r="A2162">
        <v>2160</v>
      </c>
      <c r="B2162" t="s">
        <v>708</v>
      </c>
      <c r="C2162" t="s">
        <v>39</v>
      </c>
      <c r="D2162">
        <v>2003</v>
      </c>
      <c r="E2162">
        <v>2</v>
      </c>
      <c r="F2162">
        <v>0</v>
      </c>
      <c r="G2162" t="str">
        <f t="shared" si="66"/>
        <v>Moderate</v>
      </c>
      <c r="H2162">
        <v>0</v>
      </c>
      <c r="I2162">
        <v>1</v>
      </c>
      <c r="J2162">
        <v>0</v>
      </c>
      <c r="K2162">
        <v>1</v>
      </c>
      <c r="L2162">
        <v>0</v>
      </c>
      <c r="M2162">
        <f t="shared" si="67"/>
        <v>2</v>
      </c>
    </row>
    <row r="2163" spans="1:13" x14ac:dyDescent="0.3">
      <c r="A2163">
        <v>2161</v>
      </c>
      <c r="B2163" t="s">
        <v>709</v>
      </c>
      <c r="C2163" t="s">
        <v>710</v>
      </c>
      <c r="D2163">
        <v>2003</v>
      </c>
      <c r="E2163">
        <v>2</v>
      </c>
      <c r="F2163">
        <v>13</v>
      </c>
      <c r="G2163" t="str">
        <f t="shared" si="66"/>
        <v>Extreme</v>
      </c>
      <c r="H2163">
        <v>1</v>
      </c>
      <c r="I2163">
        <v>56</v>
      </c>
      <c r="J2163">
        <v>27</v>
      </c>
      <c r="K2163">
        <v>4</v>
      </c>
      <c r="L2163">
        <v>0</v>
      </c>
      <c r="M2163">
        <f t="shared" si="67"/>
        <v>101</v>
      </c>
    </row>
    <row r="2164" spans="1:13" x14ac:dyDescent="0.3">
      <c r="A2164">
        <v>2162</v>
      </c>
      <c r="B2164" t="s">
        <v>709</v>
      </c>
      <c r="C2164" t="s">
        <v>39</v>
      </c>
      <c r="D2164">
        <v>2003</v>
      </c>
      <c r="E2164">
        <v>2</v>
      </c>
      <c r="F2164">
        <v>13</v>
      </c>
      <c r="G2164" t="str">
        <f t="shared" si="66"/>
        <v>Extreme</v>
      </c>
      <c r="H2164">
        <v>1</v>
      </c>
      <c r="I2164">
        <v>56</v>
      </c>
      <c r="J2164">
        <v>27</v>
      </c>
      <c r="K2164">
        <v>4</v>
      </c>
      <c r="L2164">
        <v>0</v>
      </c>
      <c r="M2164">
        <f t="shared" si="67"/>
        <v>101</v>
      </c>
    </row>
    <row r="2165" spans="1:13" x14ac:dyDescent="0.3">
      <c r="A2165">
        <v>2163</v>
      </c>
      <c r="B2165" t="s">
        <v>10</v>
      </c>
      <c r="C2165" t="s">
        <v>11</v>
      </c>
      <c r="D2165">
        <v>2004</v>
      </c>
      <c r="E2165">
        <v>50</v>
      </c>
      <c r="F2165">
        <v>42</v>
      </c>
      <c r="G2165" t="str">
        <f t="shared" si="66"/>
        <v>Extreme</v>
      </c>
      <c r="H2165">
        <v>14</v>
      </c>
      <c r="I2165">
        <v>135</v>
      </c>
      <c r="J2165">
        <v>71</v>
      </c>
      <c r="K2165">
        <v>296</v>
      </c>
      <c r="L2165">
        <v>0</v>
      </c>
      <c r="M2165">
        <f t="shared" si="67"/>
        <v>558</v>
      </c>
    </row>
    <row r="2166" spans="1:13" x14ac:dyDescent="0.3">
      <c r="A2166">
        <v>2164</v>
      </c>
      <c r="B2166" t="s">
        <v>10</v>
      </c>
      <c r="C2166" t="s">
        <v>12</v>
      </c>
      <c r="D2166">
        <v>2004</v>
      </c>
      <c r="E2166">
        <v>20</v>
      </c>
      <c r="F2166">
        <v>31</v>
      </c>
      <c r="G2166" t="str">
        <f t="shared" si="66"/>
        <v>Extreme</v>
      </c>
      <c r="H2166">
        <v>11</v>
      </c>
      <c r="I2166">
        <v>196</v>
      </c>
      <c r="J2166">
        <v>50</v>
      </c>
      <c r="K2166">
        <v>147</v>
      </c>
      <c r="L2166">
        <v>0</v>
      </c>
      <c r="M2166">
        <f t="shared" si="67"/>
        <v>435</v>
      </c>
    </row>
    <row r="2167" spans="1:13" x14ac:dyDescent="0.3">
      <c r="A2167">
        <v>2165</v>
      </c>
      <c r="B2167" t="s">
        <v>10</v>
      </c>
      <c r="C2167" t="s">
        <v>13</v>
      </c>
      <c r="D2167">
        <v>2004</v>
      </c>
      <c r="E2167">
        <v>28</v>
      </c>
      <c r="F2167">
        <v>27</v>
      </c>
      <c r="G2167" t="str">
        <f t="shared" si="66"/>
        <v>Extreme</v>
      </c>
      <c r="H2167">
        <v>22</v>
      </c>
      <c r="I2167">
        <v>116</v>
      </c>
      <c r="J2167">
        <v>197</v>
      </c>
      <c r="K2167">
        <v>234</v>
      </c>
      <c r="L2167">
        <v>0</v>
      </c>
      <c r="M2167">
        <f t="shared" si="67"/>
        <v>596</v>
      </c>
    </row>
    <row r="2168" spans="1:13" x14ac:dyDescent="0.3">
      <c r="A2168">
        <v>2166</v>
      </c>
      <c r="B2168" t="s">
        <v>10</v>
      </c>
      <c r="C2168" t="s">
        <v>14</v>
      </c>
      <c r="D2168">
        <v>2004</v>
      </c>
      <c r="E2168">
        <v>14</v>
      </c>
      <c r="F2168">
        <v>31</v>
      </c>
      <c r="G2168" t="str">
        <f t="shared" si="66"/>
        <v>Extreme</v>
      </c>
      <c r="H2168">
        <v>7</v>
      </c>
      <c r="I2168">
        <v>118</v>
      </c>
      <c r="J2168">
        <v>49</v>
      </c>
      <c r="K2168">
        <v>120</v>
      </c>
      <c r="L2168">
        <v>0</v>
      </c>
      <c r="M2168">
        <f t="shared" si="67"/>
        <v>325</v>
      </c>
    </row>
    <row r="2169" spans="1:13" x14ac:dyDescent="0.3">
      <c r="A2169">
        <v>2167</v>
      </c>
      <c r="B2169" t="s">
        <v>10</v>
      </c>
      <c r="C2169" t="s">
        <v>717</v>
      </c>
      <c r="D2169">
        <v>2004</v>
      </c>
      <c r="E2169">
        <v>40</v>
      </c>
      <c r="F2169">
        <v>69</v>
      </c>
      <c r="G2169" t="str">
        <f t="shared" si="66"/>
        <v>Extreme</v>
      </c>
      <c r="H2169">
        <v>43</v>
      </c>
      <c r="I2169">
        <v>106</v>
      </c>
      <c r="J2169">
        <v>85</v>
      </c>
      <c r="K2169">
        <v>517</v>
      </c>
      <c r="L2169">
        <v>0</v>
      </c>
      <c r="M2169">
        <f t="shared" si="67"/>
        <v>820</v>
      </c>
    </row>
    <row r="2170" spans="1:13" x14ac:dyDescent="0.3">
      <c r="A2170">
        <v>2168</v>
      </c>
      <c r="B2170" t="s">
        <v>10</v>
      </c>
      <c r="C2170" t="s">
        <v>15</v>
      </c>
      <c r="D2170">
        <v>2004</v>
      </c>
      <c r="E2170">
        <v>31</v>
      </c>
      <c r="F2170">
        <v>23</v>
      </c>
      <c r="G2170" t="str">
        <f t="shared" si="66"/>
        <v>Extreme</v>
      </c>
      <c r="H2170">
        <v>13</v>
      </c>
      <c r="I2170">
        <v>112</v>
      </c>
      <c r="J2170">
        <v>105</v>
      </c>
      <c r="K2170">
        <v>293</v>
      </c>
      <c r="L2170">
        <v>0</v>
      </c>
      <c r="M2170">
        <f t="shared" si="67"/>
        <v>546</v>
      </c>
    </row>
    <row r="2171" spans="1:13" x14ac:dyDescent="0.3">
      <c r="A2171">
        <v>2169</v>
      </c>
      <c r="B2171" t="s">
        <v>10</v>
      </c>
      <c r="C2171" t="s">
        <v>16</v>
      </c>
      <c r="D2171">
        <v>2004</v>
      </c>
      <c r="E2171">
        <v>0</v>
      </c>
      <c r="F2171">
        <v>0</v>
      </c>
      <c r="G2171" t="str">
        <f t="shared" si="66"/>
        <v>Moderate</v>
      </c>
      <c r="H2171">
        <v>0</v>
      </c>
      <c r="I2171">
        <v>1</v>
      </c>
      <c r="J2171">
        <v>0</v>
      </c>
      <c r="K2171">
        <v>0</v>
      </c>
      <c r="L2171">
        <v>0</v>
      </c>
      <c r="M2171">
        <f t="shared" si="67"/>
        <v>1</v>
      </c>
    </row>
    <row r="2172" spans="1:13" x14ac:dyDescent="0.3">
      <c r="A2172">
        <v>2170</v>
      </c>
      <c r="B2172" t="s">
        <v>10</v>
      </c>
      <c r="C2172" t="s">
        <v>17</v>
      </c>
      <c r="D2172">
        <v>2004</v>
      </c>
      <c r="E2172">
        <v>46</v>
      </c>
      <c r="F2172">
        <v>60</v>
      </c>
      <c r="G2172" t="str">
        <f t="shared" si="66"/>
        <v>Extreme</v>
      </c>
      <c r="H2172">
        <v>32</v>
      </c>
      <c r="I2172">
        <v>186</v>
      </c>
      <c r="J2172">
        <v>104</v>
      </c>
      <c r="K2172">
        <v>397</v>
      </c>
      <c r="L2172">
        <v>0</v>
      </c>
      <c r="M2172">
        <f t="shared" si="67"/>
        <v>779</v>
      </c>
    </row>
    <row r="2173" spans="1:13" x14ac:dyDescent="0.3">
      <c r="A2173">
        <v>2171</v>
      </c>
      <c r="B2173" t="s">
        <v>10</v>
      </c>
      <c r="C2173" t="s">
        <v>18</v>
      </c>
      <c r="D2173">
        <v>2004</v>
      </c>
      <c r="E2173">
        <v>56</v>
      </c>
      <c r="F2173">
        <v>62</v>
      </c>
      <c r="G2173" t="str">
        <f t="shared" si="66"/>
        <v>Extreme</v>
      </c>
      <c r="H2173">
        <v>29</v>
      </c>
      <c r="I2173">
        <v>144</v>
      </c>
      <c r="J2173">
        <v>206</v>
      </c>
      <c r="K2173">
        <v>1142</v>
      </c>
      <c r="L2173">
        <v>2</v>
      </c>
      <c r="M2173">
        <f t="shared" si="67"/>
        <v>1585</v>
      </c>
    </row>
    <row r="2174" spans="1:13" x14ac:dyDescent="0.3">
      <c r="A2174">
        <v>2172</v>
      </c>
      <c r="B2174" t="s">
        <v>10</v>
      </c>
      <c r="C2174" t="s">
        <v>19</v>
      </c>
      <c r="D2174">
        <v>2004</v>
      </c>
      <c r="E2174">
        <v>85</v>
      </c>
      <c r="F2174">
        <v>98</v>
      </c>
      <c r="G2174" t="str">
        <f t="shared" si="66"/>
        <v>Extreme</v>
      </c>
      <c r="H2174">
        <v>61</v>
      </c>
      <c r="I2174">
        <v>370</v>
      </c>
      <c r="J2174">
        <v>155</v>
      </c>
      <c r="K2174">
        <v>717</v>
      </c>
      <c r="L2174">
        <v>0</v>
      </c>
      <c r="M2174">
        <f t="shared" si="67"/>
        <v>1401</v>
      </c>
    </row>
    <row r="2175" spans="1:13" x14ac:dyDescent="0.3">
      <c r="A2175">
        <v>2173</v>
      </c>
      <c r="B2175" t="s">
        <v>10</v>
      </c>
      <c r="C2175" t="s">
        <v>20</v>
      </c>
      <c r="D2175">
        <v>2004</v>
      </c>
      <c r="E2175">
        <v>43</v>
      </c>
      <c r="F2175">
        <v>46</v>
      </c>
      <c r="G2175" t="str">
        <f t="shared" si="66"/>
        <v>Extreme</v>
      </c>
      <c r="H2175">
        <v>18</v>
      </c>
      <c r="I2175">
        <v>176</v>
      </c>
      <c r="J2175">
        <v>310</v>
      </c>
      <c r="K2175">
        <v>400</v>
      </c>
      <c r="L2175">
        <v>0</v>
      </c>
      <c r="M2175">
        <f t="shared" si="67"/>
        <v>950</v>
      </c>
    </row>
    <row r="2176" spans="1:13" x14ac:dyDescent="0.3">
      <c r="A2176">
        <v>2174</v>
      </c>
      <c r="B2176" t="s">
        <v>10</v>
      </c>
      <c r="C2176" t="s">
        <v>21</v>
      </c>
      <c r="D2176">
        <v>2004</v>
      </c>
      <c r="E2176">
        <v>33</v>
      </c>
      <c r="F2176">
        <v>13</v>
      </c>
      <c r="G2176" t="str">
        <f t="shared" si="66"/>
        <v>Extreme</v>
      </c>
      <c r="H2176">
        <v>13</v>
      </c>
      <c r="I2176">
        <v>182</v>
      </c>
      <c r="J2176">
        <v>108</v>
      </c>
      <c r="K2176">
        <v>362</v>
      </c>
      <c r="L2176">
        <v>0</v>
      </c>
      <c r="M2176">
        <f t="shared" si="67"/>
        <v>678</v>
      </c>
    </row>
    <row r="2177" spans="1:13" x14ac:dyDescent="0.3">
      <c r="A2177">
        <v>2175</v>
      </c>
      <c r="B2177" t="s">
        <v>10</v>
      </c>
      <c r="C2177" t="s">
        <v>22</v>
      </c>
      <c r="D2177">
        <v>2004</v>
      </c>
      <c r="E2177">
        <v>29</v>
      </c>
      <c r="F2177">
        <v>32</v>
      </c>
      <c r="G2177" t="str">
        <f t="shared" si="66"/>
        <v>Extreme</v>
      </c>
      <c r="H2177">
        <v>6</v>
      </c>
      <c r="I2177">
        <v>242</v>
      </c>
      <c r="J2177">
        <v>157</v>
      </c>
      <c r="K2177">
        <v>230</v>
      </c>
      <c r="L2177">
        <v>0</v>
      </c>
      <c r="M2177">
        <f t="shared" si="67"/>
        <v>667</v>
      </c>
    </row>
    <row r="2178" spans="1:13" x14ac:dyDescent="0.3">
      <c r="A2178">
        <v>2176</v>
      </c>
      <c r="B2178" t="s">
        <v>10</v>
      </c>
      <c r="C2178" t="s">
        <v>23</v>
      </c>
      <c r="D2178">
        <v>2004</v>
      </c>
      <c r="E2178">
        <v>56</v>
      </c>
      <c r="F2178">
        <v>52</v>
      </c>
      <c r="G2178" t="str">
        <f t="shared" ref="G2178:G2241" si="68">IF(OR(E2178&gt;10,F2178&gt;10),"Extreme",IF(OR(E2178&gt;5,F2178&gt;5),"High","Moderate"))</f>
        <v>Extreme</v>
      </c>
      <c r="H2178">
        <v>21</v>
      </c>
      <c r="I2178">
        <v>164</v>
      </c>
      <c r="J2178">
        <v>10</v>
      </c>
      <c r="K2178">
        <v>251</v>
      </c>
      <c r="L2178">
        <v>0</v>
      </c>
      <c r="M2178">
        <f t="shared" si="67"/>
        <v>498</v>
      </c>
    </row>
    <row r="2179" spans="1:13" x14ac:dyDescent="0.3">
      <c r="A2179">
        <v>2177</v>
      </c>
      <c r="B2179" t="s">
        <v>10</v>
      </c>
      <c r="C2179" t="s">
        <v>24</v>
      </c>
      <c r="D2179">
        <v>2004</v>
      </c>
      <c r="E2179">
        <v>52</v>
      </c>
      <c r="F2179">
        <v>32</v>
      </c>
      <c r="G2179" t="str">
        <f t="shared" si="68"/>
        <v>Extreme</v>
      </c>
      <c r="H2179">
        <v>41</v>
      </c>
      <c r="I2179">
        <v>86</v>
      </c>
      <c r="J2179">
        <v>54</v>
      </c>
      <c r="K2179">
        <v>229</v>
      </c>
      <c r="L2179">
        <v>0</v>
      </c>
      <c r="M2179">
        <f t="shared" ref="M2179:M2242" si="69">SUM(F2179,H2179,I2179,J2179,K2179,L2179)</f>
        <v>442</v>
      </c>
    </row>
    <row r="2180" spans="1:13" x14ac:dyDescent="0.3">
      <c r="A2180">
        <v>2178</v>
      </c>
      <c r="B2180" t="s">
        <v>10</v>
      </c>
      <c r="C2180" t="s">
        <v>25</v>
      </c>
      <c r="D2180">
        <v>2004</v>
      </c>
      <c r="E2180">
        <v>46</v>
      </c>
      <c r="F2180">
        <v>57</v>
      </c>
      <c r="G2180" t="str">
        <f t="shared" si="68"/>
        <v>Extreme</v>
      </c>
      <c r="H2180">
        <v>34</v>
      </c>
      <c r="I2180">
        <v>200</v>
      </c>
      <c r="J2180">
        <v>66</v>
      </c>
      <c r="K2180">
        <v>272</v>
      </c>
      <c r="L2180">
        <v>0</v>
      </c>
      <c r="M2180">
        <f t="shared" si="69"/>
        <v>629</v>
      </c>
    </row>
    <row r="2181" spans="1:13" x14ac:dyDescent="0.3">
      <c r="A2181">
        <v>2179</v>
      </c>
      <c r="B2181" t="s">
        <v>10</v>
      </c>
      <c r="C2181" t="s">
        <v>26</v>
      </c>
      <c r="D2181">
        <v>2004</v>
      </c>
      <c r="E2181">
        <v>107</v>
      </c>
      <c r="F2181">
        <v>55</v>
      </c>
      <c r="G2181" t="str">
        <f t="shared" si="68"/>
        <v>Extreme</v>
      </c>
      <c r="H2181">
        <v>11</v>
      </c>
      <c r="I2181">
        <v>173</v>
      </c>
      <c r="J2181">
        <v>88</v>
      </c>
      <c r="K2181">
        <v>142</v>
      </c>
      <c r="L2181">
        <v>0</v>
      </c>
      <c r="M2181">
        <f t="shared" si="69"/>
        <v>469</v>
      </c>
    </row>
    <row r="2182" spans="1:13" x14ac:dyDescent="0.3">
      <c r="A2182">
        <v>2180</v>
      </c>
      <c r="B2182" t="s">
        <v>10</v>
      </c>
      <c r="C2182" t="s">
        <v>27</v>
      </c>
      <c r="D2182">
        <v>2004</v>
      </c>
      <c r="E2182">
        <v>24</v>
      </c>
      <c r="F2182">
        <v>19</v>
      </c>
      <c r="G2182" t="str">
        <f t="shared" si="68"/>
        <v>Extreme</v>
      </c>
      <c r="H2182">
        <v>17</v>
      </c>
      <c r="I2182">
        <v>74</v>
      </c>
      <c r="J2182">
        <v>46</v>
      </c>
      <c r="K2182">
        <v>339</v>
      </c>
      <c r="L2182">
        <v>0</v>
      </c>
      <c r="M2182">
        <f t="shared" si="69"/>
        <v>495</v>
      </c>
    </row>
    <row r="2183" spans="1:13" x14ac:dyDescent="0.3">
      <c r="A2183">
        <v>2181</v>
      </c>
      <c r="B2183" t="s">
        <v>10</v>
      </c>
      <c r="C2183" t="s">
        <v>28</v>
      </c>
      <c r="D2183">
        <v>2004</v>
      </c>
      <c r="E2183">
        <v>19</v>
      </c>
      <c r="F2183">
        <v>37</v>
      </c>
      <c r="G2183" t="str">
        <f t="shared" si="68"/>
        <v>Extreme</v>
      </c>
      <c r="H2183">
        <v>6</v>
      </c>
      <c r="I2183">
        <v>130</v>
      </c>
      <c r="J2183">
        <v>24</v>
      </c>
      <c r="K2183">
        <v>146</v>
      </c>
      <c r="L2183">
        <v>0</v>
      </c>
      <c r="M2183">
        <f t="shared" si="69"/>
        <v>343</v>
      </c>
    </row>
    <row r="2184" spans="1:13" x14ac:dyDescent="0.3">
      <c r="A2184">
        <v>2182</v>
      </c>
      <c r="B2184" t="s">
        <v>10</v>
      </c>
      <c r="C2184" t="s">
        <v>29</v>
      </c>
      <c r="D2184">
        <v>2004</v>
      </c>
      <c r="E2184">
        <v>25</v>
      </c>
      <c r="F2184">
        <v>22</v>
      </c>
      <c r="G2184" t="str">
        <f t="shared" si="68"/>
        <v>Extreme</v>
      </c>
      <c r="H2184">
        <v>17</v>
      </c>
      <c r="I2184">
        <v>49</v>
      </c>
      <c r="J2184">
        <v>15</v>
      </c>
      <c r="K2184">
        <v>136</v>
      </c>
      <c r="L2184">
        <v>0</v>
      </c>
      <c r="M2184">
        <f t="shared" si="69"/>
        <v>239</v>
      </c>
    </row>
    <row r="2185" spans="1:13" x14ac:dyDescent="0.3">
      <c r="A2185">
        <v>2183</v>
      </c>
      <c r="B2185" t="s">
        <v>10</v>
      </c>
      <c r="C2185" t="s">
        <v>30</v>
      </c>
      <c r="D2185">
        <v>2004</v>
      </c>
      <c r="E2185">
        <v>0</v>
      </c>
      <c r="F2185">
        <v>0</v>
      </c>
      <c r="G2185" t="str">
        <f t="shared" si="68"/>
        <v>Moderate</v>
      </c>
      <c r="H2185">
        <v>2</v>
      </c>
      <c r="I2185">
        <v>1</v>
      </c>
      <c r="J2185">
        <v>0</v>
      </c>
      <c r="K2185">
        <v>2</v>
      </c>
      <c r="L2185">
        <v>0</v>
      </c>
      <c r="M2185">
        <f t="shared" si="69"/>
        <v>5</v>
      </c>
    </row>
    <row r="2186" spans="1:13" x14ac:dyDescent="0.3">
      <c r="A2186">
        <v>2184</v>
      </c>
      <c r="B2186" t="s">
        <v>10</v>
      </c>
      <c r="C2186" t="s">
        <v>31</v>
      </c>
      <c r="D2186">
        <v>2004</v>
      </c>
      <c r="E2186">
        <v>15</v>
      </c>
      <c r="F2186">
        <v>13</v>
      </c>
      <c r="G2186" t="str">
        <f t="shared" si="68"/>
        <v>Extreme</v>
      </c>
      <c r="H2186">
        <v>14</v>
      </c>
      <c r="I2186">
        <v>58</v>
      </c>
      <c r="J2186">
        <v>11</v>
      </c>
      <c r="K2186">
        <v>165</v>
      </c>
      <c r="L2186">
        <v>0</v>
      </c>
      <c r="M2186">
        <f t="shared" si="69"/>
        <v>261</v>
      </c>
    </row>
    <row r="2187" spans="1:13" x14ac:dyDescent="0.3">
      <c r="A2187">
        <v>2185</v>
      </c>
      <c r="B2187" t="s">
        <v>10</v>
      </c>
      <c r="C2187" t="s">
        <v>32</v>
      </c>
      <c r="D2187">
        <v>2004</v>
      </c>
      <c r="E2187">
        <v>19</v>
      </c>
      <c r="F2187">
        <v>43</v>
      </c>
      <c r="G2187" t="str">
        <f t="shared" si="68"/>
        <v>Extreme</v>
      </c>
      <c r="H2187">
        <v>10</v>
      </c>
      <c r="I2187">
        <v>132</v>
      </c>
      <c r="J2187">
        <v>196</v>
      </c>
      <c r="K2187">
        <v>678</v>
      </c>
      <c r="L2187">
        <v>0</v>
      </c>
      <c r="M2187">
        <f t="shared" si="69"/>
        <v>1059</v>
      </c>
    </row>
    <row r="2188" spans="1:13" x14ac:dyDescent="0.3">
      <c r="A2188">
        <v>2186</v>
      </c>
      <c r="B2188" t="s">
        <v>10</v>
      </c>
      <c r="C2188" t="s">
        <v>33</v>
      </c>
      <c r="D2188">
        <v>2004</v>
      </c>
      <c r="E2188">
        <v>0</v>
      </c>
      <c r="F2188">
        <v>0</v>
      </c>
      <c r="G2188" t="str">
        <f t="shared" si="68"/>
        <v>Moderate</v>
      </c>
      <c r="H2188">
        <v>0</v>
      </c>
      <c r="I2188">
        <v>6</v>
      </c>
      <c r="J2188">
        <v>0</v>
      </c>
      <c r="K2188">
        <v>1</v>
      </c>
      <c r="L2188">
        <v>0</v>
      </c>
      <c r="M2188">
        <f t="shared" si="69"/>
        <v>7</v>
      </c>
    </row>
    <row r="2189" spans="1:13" x14ac:dyDescent="0.3">
      <c r="A2189">
        <v>2187</v>
      </c>
      <c r="B2189" t="s">
        <v>10</v>
      </c>
      <c r="C2189" t="s">
        <v>34</v>
      </c>
      <c r="D2189">
        <v>2004</v>
      </c>
      <c r="E2189">
        <v>18</v>
      </c>
      <c r="F2189">
        <v>12</v>
      </c>
      <c r="G2189" t="str">
        <f t="shared" si="68"/>
        <v>Extreme</v>
      </c>
      <c r="H2189">
        <v>3</v>
      </c>
      <c r="I2189">
        <v>54</v>
      </c>
      <c r="J2189">
        <v>30</v>
      </c>
      <c r="K2189">
        <v>94</v>
      </c>
      <c r="L2189">
        <v>0</v>
      </c>
      <c r="M2189">
        <f t="shared" si="69"/>
        <v>193</v>
      </c>
    </row>
    <row r="2190" spans="1:13" x14ac:dyDescent="0.3">
      <c r="A2190">
        <v>2188</v>
      </c>
      <c r="B2190" t="s">
        <v>10</v>
      </c>
      <c r="C2190" t="s">
        <v>35</v>
      </c>
      <c r="D2190">
        <v>2004</v>
      </c>
      <c r="E2190">
        <v>12</v>
      </c>
      <c r="F2190">
        <v>16</v>
      </c>
      <c r="G2190" t="str">
        <f t="shared" si="68"/>
        <v>Extreme</v>
      </c>
      <c r="H2190">
        <v>1</v>
      </c>
      <c r="I2190">
        <v>24</v>
      </c>
      <c r="J2190">
        <v>43</v>
      </c>
      <c r="K2190">
        <v>243</v>
      </c>
      <c r="L2190">
        <v>0</v>
      </c>
      <c r="M2190">
        <f t="shared" si="69"/>
        <v>327</v>
      </c>
    </row>
    <row r="2191" spans="1:13" x14ac:dyDescent="0.3">
      <c r="A2191">
        <v>2189</v>
      </c>
      <c r="B2191" t="s">
        <v>10</v>
      </c>
      <c r="C2191" t="s">
        <v>36</v>
      </c>
      <c r="D2191">
        <v>2004</v>
      </c>
      <c r="E2191">
        <v>14</v>
      </c>
      <c r="F2191">
        <v>7</v>
      </c>
      <c r="G2191" t="str">
        <f t="shared" si="68"/>
        <v>Extreme</v>
      </c>
      <c r="H2191">
        <v>6</v>
      </c>
      <c r="I2191">
        <v>53</v>
      </c>
      <c r="J2191">
        <v>26</v>
      </c>
      <c r="K2191">
        <v>155</v>
      </c>
      <c r="L2191">
        <v>0</v>
      </c>
      <c r="M2191">
        <f t="shared" si="69"/>
        <v>247</v>
      </c>
    </row>
    <row r="2192" spans="1:13" x14ac:dyDescent="0.3">
      <c r="A2192">
        <v>2190</v>
      </c>
      <c r="B2192" t="s">
        <v>10</v>
      </c>
      <c r="C2192" t="s">
        <v>37</v>
      </c>
      <c r="D2192">
        <v>2004</v>
      </c>
      <c r="E2192">
        <v>53</v>
      </c>
      <c r="F2192">
        <v>88</v>
      </c>
      <c r="G2192" t="str">
        <f t="shared" si="68"/>
        <v>Extreme</v>
      </c>
      <c r="H2192">
        <v>43</v>
      </c>
      <c r="I2192">
        <v>228</v>
      </c>
      <c r="J2192">
        <v>0</v>
      </c>
      <c r="K2192">
        <v>162</v>
      </c>
      <c r="L2192">
        <v>0</v>
      </c>
      <c r="M2192">
        <f t="shared" si="69"/>
        <v>521</v>
      </c>
    </row>
    <row r="2193" spans="1:13" x14ac:dyDescent="0.3">
      <c r="A2193">
        <v>2191</v>
      </c>
      <c r="B2193" t="s">
        <v>10</v>
      </c>
      <c r="C2193" t="s">
        <v>38</v>
      </c>
      <c r="D2193">
        <v>2004</v>
      </c>
      <c r="E2193">
        <v>81</v>
      </c>
      <c r="F2193">
        <v>43</v>
      </c>
      <c r="G2193" t="str">
        <f t="shared" si="68"/>
        <v>Extreme</v>
      </c>
      <c r="H2193">
        <v>17</v>
      </c>
      <c r="I2193">
        <v>301</v>
      </c>
      <c r="J2193">
        <v>104</v>
      </c>
      <c r="K2193">
        <v>518</v>
      </c>
      <c r="L2193">
        <v>0</v>
      </c>
      <c r="M2193">
        <f t="shared" si="69"/>
        <v>983</v>
      </c>
    </row>
    <row r="2194" spans="1:13" x14ac:dyDescent="0.3">
      <c r="A2194">
        <v>2192</v>
      </c>
      <c r="B2194" t="s">
        <v>10</v>
      </c>
      <c r="C2194" t="s">
        <v>39</v>
      </c>
      <c r="D2194">
        <v>2004</v>
      </c>
      <c r="E2194">
        <v>1016</v>
      </c>
      <c r="F2194">
        <v>1030</v>
      </c>
      <c r="G2194" t="str">
        <f t="shared" si="68"/>
        <v>Extreme</v>
      </c>
      <c r="H2194">
        <v>512</v>
      </c>
      <c r="I2194">
        <v>3817</v>
      </c>
      <c r="J2194">
        <v>2310</v>
      </c>
      <c r="K2194">
        <v>8388</v>
      </c>
      <c r="L2194">
        <v>2</v>
      </c>
      <c r="M2194">
        <f t="shared" si="69"/>
        <v>16059</v>
      </c>
    </row>
    <row r="2195" spans="1:13" x14ac:dyDescent="0.3">
      <c r="A2195">
        <v>2193</v>
      </c>
      <c r="B2195" t="s">
        <v>40</v>
      </c>
      <c r="C2195" t="s">
        <v>41</v>
      </c>
      <c r="D2195">
        <v>2004</v>
      </c>
      <c r="E2195">
        <v>9</v>
      </c>
      <c r="F2195">
        <v>5</v>
      </c>
      <c r="G2195" t="str">
        <f t="shared" si="68"/>
        <v>High</v>
      </c>
      <c r="H2195">
        <v>0</v>
      </c>
      <c r="I2195">
        <v>1</v>
      </c>
      <c r="J2195">
        <v>0</v>
      </c>
      <c r="K2195">
        <v>1</v>
      </c>
      <c r="L2195">
        <v>0</v>
      </c>
      <c r="M2195">
        <f t="shared" si="69"/>
        <v>7</v>
      </c>
    </row>
    <row r="2196" spans="1:13" x14ac:dyDescent="0.3">
      <c r="A2196">
        <v>2194</v>
      </c>
      <c r="B2196" t="s">
        <v>40</v>
      </c>
      <c r="C2196" t="s">
        <v>42</v>
      </c>
      <c r="D2196">
        <v>2004</v>
      </c>
      <c r="E2196">
        <v>3</v>
      </c>
      <c r="F2196">
        <v>0</v>
      </c>
      <c r="G2196" t="str">
        <f t="shared" si="68"/>
        <v>Moderate</v>
      </c>
      <c r="H2196">
        <v>0</v>
      </c>
      <c r="I2196">
        <v>0</v>
      </c>
      <c r="J2196">
        <v>0</v>
      </c>
      <c r="K2196">
        <v>0</v>
      </c>
      <c r="L2196">
        <v>0</v>
      </c>
      <c r="M2196">
        <f t="shared" si="69"/>
        <v>0</v>
      </c>
    </row>
    <row r="2197" spans="1:13" x14ac:dyDescent="0.3">
      <c r="A2197">
        <v>2195</v>
      </c>
      <c r="B2197" t="s">
        <v>40</v>
      </c>
      <c r="C2197" t="s">
        <v>718</v>
      </c>
      <c r="D2197">
        <v>2004</v>
      </c>
      <c r="E2197">
        <v>0</v>
      </c>
      <c r="F2197">
        <v>1</v>
      </c>
      <c r="G2197" t="str">
        <f t="shared" si="68"/>
        <v>Moderate</v>
      </c>
      <c r="H2197">
        <v>0</v>
      </c>
      <c r="I2197">
        <v>0</v>
      </c>
      <c r="J2197">
        <v>0</v>
      </c>
      <c r="K2197">
        <v>0</v>
      </c>
      <c r="L2197">
        <v>0</v>
      </c>
      <c r="M2197">
        <f t="shared" si="69"/>
        <v>1</v>
      </c>
    </row>
    <row r="2198" spans="1:13" x14ac:dyDescent="0.3">
      <c r="A2198">
        <v>2196</v>
      </c>
      <c r="B2198" t="s">
        <v>40</v>
      </c>
      <c r="C2198" t="s">
        <v>43</v>
      </c>
      <c r="D2198">
        <v>2004</v>
      </c>
      <c r="E2198">
        <v>0</v>
      </c>
      <c r="F2198">
        <v>2</v>
      </c>
      <c r="G2198" t="str">
        <f t="shared" si="68"/>
        <v>Moderate</v>
      </c>
      <c r="H2198">
        <v>0</v>
      </c>
      <c r="I2198">
        <v>4</v>
      </c>
      <c r="J2198">
        <v>0</v>
      </c>
      <c r="K2198">
        <v>0</v>
      </c>
      <c r="L2198">
        <v>0</v>
      </c>
      <c r="M2198">
        <f t="shared" si="69"/>
        <v>6</v>
      </c>
    </row>
    <row r="2199" spans="1:13" x14ac:dyDescent="0.3">
      <c r="A2199">
        <v>2197</v>
      </c>
      <c r="B2199" t="s">
        <v>40</v>
      </c>
      <c r="C2199" t="s">
        <v>44</v>
      </c>
      <c r="D2199">
        <v>2004</v>
      </c>
      <c r="E2199">
        <v>2</v>
      </c>
      <c r="F2199">
        <v>2</v>
      </c>
      <c r="G2199" t="str">
        <f t="shared" si="68"/>
        <v>Moderate</v>
      </c>
      <c r="H2199">
        <v>0</v>
      </c>
      <c r="I2199">
        <v>1</v>
      </c>
      <c r="J2199">
        <v>0</v>
      </c>
      <c r="K2199">
        <v>0</v>
      </c>
      <c r="L2199">
        <v>0</v>
      </c>
      <c r="M2199">
        <f t="shared" si="69"/>
        <v>3</v>
      </c>
    </row>
    <row r="2200" spans="1:13" x14ac:dyDescent="0.3">
      <c r="A2200">
        <v>2198</v>
      </c>
      <c r="B2200" t="s">
        <v>40</v>
      </c>
      <c r="C2200" t="s">
        <v>45</v>
      </c>
      <c r="D2200">
        <v>2004</v>
      </c>
      <c r="E2200">
        <v>5</v>
      </c>
      <c r="F2200">
        <v>5</v>
      </c>
      <c r="G2200" t="str">
        <f t="shared" si="68"/>
        <v>Moderate</v>
      </c>
      <c r="H2200">
        <v>0</v>
      </c>
      <c r="I2200">
        <v>8</v>
      </c>
      <c r="J2200">
        <v>0</v>
      </c>
      <c r="K2200">
        <v>0</v>
      </c>
      <c r="L2200">
        <v>0</v>
      </c>
      <c r="M2200">
        <f t="shared" si="69"/>
        <v>13</v>
      </c>
    </row>
    <row r="2201" spans="1:13" x14ac:dyDescent="0.3">
      <c r="A2201">
        <v>2199</v>
      </c>
      <c r="B2201" t="s">
        <v>40</v>
      </c>
      <c r="C2201" t="s">
        <v>46</v>
      </c>
      <c r="D2201">
        <v>2004</v>
      </c>
      <c r="E2201">
        <v>4</v>
      </c>
      <c r="F2201">
        <v>4</v>
      </c>
      <c r="G2201" t="str">
        <f t="shared" si="68"/>
        <v>Moderate</v>
      </c>
      <c r="H2201">
        <v>0</v>
      </c>
      <c r="I2201">
        <v>8</v>
      </c>
      <c r="J2201">
        <v>0</v>
      </c>
      <c r="K2201">
        <v>0</v>
      </c>
      <c r="L2201">
        <v>0</v>
      </c>
      <c r="M2201">
        <f t="shared" si="69"/>
        <v>12</v>
      </c>
    </row>
    <row r="2202" spans="1:13" x14ac:dyDescent="0.3">
      <c r="A2202">
        <v>2200</v>
      </c>
      <c r="B2202" t="s">
        <v>40</v>
      </c>
      <c r="C2202" t="s">
        <v>47</v>
      </c>
      <c r="D2202">
        <v>2004</v>
      </c>
      <c r="E2202">
        <v>11</v>
      </c>
      <c r="F2202">
        <v>10</v>
      </c>
      <c r="G2202" t="str">
        <f t="shared" si="68"/>
        <v>Extreme</v>
      </c>
      <c r="H2202">
        <v>0</v>
      </c>
      <c r="I2202">
        <v>11</v>
      </c>
      <c r="J2202">
        <v>0</v>
      </c>
      <c r="K2202">
        <v>1</v>
      </c>
      <c r="L2202">
        <v>0</v>
      </c>
      <c r="M2202">
        <f t="shared" si="69"/>
        <v>22</v>
      </c>
    </row>
    <row r="2203" spans="1:13" x14ac:dyDescent="0.3">
      <c r="A2203">
        <v>2201</v>
      </c>
      <c r="B2203" t="s">
        <v>40</v>
      </c>
      <c r="C2203" t="s">
        <v>48</v>
      </c>
      <c r="D2203">
        <v>2004</v>
      </c>
      <c r="E2203">
        <v>1</v>
      </c>
      <c r="F2203">
        <v>0</v>
      </c>
      <c r="G2203" t="str">
        <f t="shared" si="68"/>
        <v>Moderate</v>
      </c>
      <c r="H2203">
        <v>0</v>
      </c>
      <c r="I2203">
        <v>2</v>
      </c>
      <c r="J2203">
        <v>0</v>
      </c>
      <c r="K2203">
        <v>0</v>
      </c>
      <c r="L2203">
        <v>0</v>
      </c>
      <c r="M2203">
        <f t="shared" si="69"/>
        <v>2</v>
      </c>
    </row>
    <row r="2204" spans="1:13" x14ac:dyDescent="0.3">
      <c r="A2204">
        <v>2202</v>
      </c>
      <c r="B2204" t="s">
        <v>40</v>
      </c>
      <c r="C2204" t="s">
        <v>49</v>
      </c>
      <c r="D2204">
        <v>2004</v>
      </c>
      <c r="E2204">
        <v>6</v>
      </c>
      <c r="F2204">
        <v>6</v>
      </c>
      <c r="G2204" t="str">
        <f t="shared" si="68"/>
        <v>High</v>
      </c>
      <c r="H2204">
        <v>0</v>
      </c>
      <c r="I2204">
        <v>8</v>
      </c>
      <c r="J2204">
        <v>0</v>
      </c>
      <c r="K2204">
        <v>0</v>
      </c>
      <c r="L2204">
        <v>0</v>
      </c>
      <c r="M2204">
        <f t="shared" si="69"/>
        <v>14</v>
      </c>
    </row>
    <row r="2205" spans="1:13" x14ac:dyDescent="0.3">
      <c r="A2205">
        <v>2203</v>
      </c>
      <c r="B2205" t="s">
        <v>40</v>
      </c>
      <c r="C2205" t="s">
        <v>50</v>
      </c>
      <c r="D2205">
        <v>2004</v>
      </c>
      <c r="E2205">
        <v>0</v>
      </c>
      <c r="F2205">
        <v>0</v>
      </c>
      <c r="G2205" t="str">
        <f t="shared" si="68"/>
        <v>Moderate</v>
      </c>
      <c r="H2205">
        <v>0</v>
      </c>
      <c r="I2205">
        <v>1</v>
      </c>
      <c r="J2205">
        <v>0</v>
      </c>
      <c r="K2205">
        <v>0</v>
      </c>
      <c r="L2205">
        <v>0</v>
      </c>
      <c r="M2205">
        <f t="shared" si="69"/>
        <v>1</v>
      </c>
    </row>
    <row r="2206" spans="1:13" x14ac:dyDescent="0.3">
      <c r="A2206">
        <v>2204</v>
      </c>
      <c r="B2206" t="s">
        <v>40</v>
      </c>
      <c r="C2206" t="s">
        <v>51</v>
      </c>
      <c r="D2206">
        <v>2004</v>
      </c>
      <c r="E2206">
        <v>0</v>
      </c>
      <c r="F2206">
        <v>4</v>
      </c>
      <c r="G2206" t="str">
        <f t="shared" si="68"/>
        <v>Moderate</v>
      </c>
      <c r="H2206">
        <v>0</v>
      </c>
      <c r="I2206">
        <v>3</v>
      </c>
      <c r="J2206">
        <v>0</v>
      </c>
      <c r="K2206">
        <v>1</v>
      </c>
      <c r="L2206">
        <v>0</v>
      </c>
      <c r="M2206">
        <f t="shared" si="69"/>
        <v>8</v>
      </c>
    </row>
    <row r="2207" spans="1:13" x14ac:dyDescent="0.3">
      <c r="A2207">
        <v>2205</v>
      </c>
      <c r="B2207" t="s">
        <v>40</v>
      </c>
      <c r="C2207" t="s">
        <v>52</v>
      </c>
      <c r="D2207">
        <v>2004</v>
      </c>
      <c r="E2207">
        <v>0</v>
      </c>
      <c r="F2207">
        <v>0</v>
      </c>
      <c r="G2207" t="str">
        <f t="shared" si="68"/>
        <v>Moderate</v>
      </c>
      <c r="H2207">
        <v>0</v>
      </c>
      <c r="I2207">
        <v>13</v>
      </c>
      <c r="J2207">
        <v>0</v>
      </c>
      <c r="K2207">
        <v>1</v>
      </c>
      <c r="L2207">
        <v>0</v>
      </c>
      <c r="M2207">
        <f t="shared" si="69"/>
        <v>14</v>
      </c>
    </row>
    <row r="2208" spans="1:13" x14ac:dyDescent="0.3">
      <c r="A2208">
        <v>2206</v>
      </c>
      <c r="B2208" t="s">
        <v>40</v>
      </c>
      <c r="C2208" t="s">
        <v>53</v>
      </c>
      <c r="D2208">
        <v>2004</v>
      </c>
      <c r="E2208">
        <v>1</v>
      </c>
      <c r="F2208">
        <v>2</v>
      </c>
      <c r="G2208" t="str">
        <f t="shared" si="68"/>
        <v>Moderate</v>
      </c>
      <c r="H2208">
        <v>0</v>
      </c>
      <c r="I2208">
        <v>1</v>
      </c>
      <c r="J2208">
        <v>0</v>
      </c>
      <c r="K2208">
        <v>0</v>
      </c>
      <c r="L2208">
        <v>0</v>
      </c>
      <c r="M2208">
        <f t="shared" si="69"/>
        <v>3</v>
      </c>
    </row>
    <row r="2209" spans="1:13" x14ac:dyDescent="0.3">
      <c r="A2209">
        <v>2207</v>
      </c>
      <c r="B2209" t="s">
        <v>40</v>
      </c>
      <c r="C2209" t="s">
        <v>719</v>
      </c>
      <c r="D2209">
        <v>2004</v>
      </c>
      <c r="E2209">
        <v>0</v>
      </c>
      <c r="F2209">
        <v>0</v>
      </c>
      <c r="G2209" t="str">
        <f t="shared" si="68"/>
        <v>Moderate</v>
      </c>
      <c r="H2209">
        <v>0</v>
      </c>
      <c r="I2209">
        <v>0</v>
      </c>
      <c r="J2209">
        <v>0</v>
      </c>
      <c r="K2209">
        <v>0</v>
      </c>
      <c r="L2209">
        <v>0</v>
      </c>
      <c r="M2209">
        <f t="shared" si="69"/>
        <v>0</v>
      </c>
    </row>
    <row r="2210" spans="1:13" x14ac:dyDescent="0.3">
      <c r="A2210">
        <v>2208</v>
      </c>
      <c r="B2210" t="s">
        <v>40</v>
      </c>
      <c r="C2210" t="s">
        <v>39</v>
      </c>
      <c r="D2210">
        <v>2004</v>
      </c>
      <c r="E2210">
        <v>42</v>
      </c>
      <c r="F2210">
        <v>41</v>
      </c>
      <c r="G2210" t="str">
        <f t="shared" si="68"/>
        <v>Extreme</v>
      </c>
      <c r="H2210">
        <v>0</v>
      </c>
      <c r="I2210">
        <v>61</v>
      </c>
      <c r="J2210">
        <v>0</v>
      </c>
      <c r="K2210">
        <v>4</v>
      </c>
      <c r="L2210">
        <v>0</v>
      </c>
      <c r="M2210">
        <f t="shared" si="69"/>
        <v>106</v>
      </c>
    </row>
    <row r="2211" spans="1:13" x14ac:dyDescent="0.3">
      <c r="A2211">
        <v>2209</v>
      </c>
      <c r="B2211" t="s">
        <v>54</v>
      </c>
      <c r="C2211" t="s">
        <v>55</v>
      </c>
      <c r="D2211">
        <v>2004</v>
      </c>
      <c r="E2211">
        <v>50</v>
      </c>
      <c r="F2211">
        <v>60</v>
      </c>
      <c r="G2211" t="str">
        <f t="shared" si="68"/>
        <v>Extreme</v>
      </c>
      <c r="H2211">
        <v>8</v>
      </c>
      <c r="I2211">
        <v>25</v>
      </c>
      <c r="J2211">
        <v>4</v>
      </c>
      <c r="K2211">
        <v>102</v>
      </c>
      <c r="L2211">
        <v>0</v>
      </c>
      <c r="M2211">
        <f t="shared" si="69"/>
        <v>199</v>
      </c>
    </row>
    <row r="2212" spans="1:13" x14ac:dyDescent="0.3">
      <c r="A2212">
        <v>2210</v>
      </c>
      <c r="B2212" t="s">
        <v>54</v>
      </c>
      <c r="C2212" t="s">
        <v>56</v>
      </c>
      <c r="D2212">
        <v>2004</v>
      </c>
      <c r="E2212">
        <v>41</v>
      </c>
      <c r="F2212">
        <v>46</v>
      </c>
      <c r="G2212" t="str">
        <f t="shared" si="68"/>
        <v>Extreme</v>
      </c>
      <c r="H2212">
        <v>3</v>
      </c>
      <c r="I2212">
        <v>12</v>
      </c>
      <c r="J2212">
        <v>0</v>
      </c>
      <c r="K2212">
        <v>23</v>
      </c>
      <c r="L2212">
        <v>0</v>
      </c>
      <c r="M2212">
        <f t="shared" si="69"/>
        <v>84</v>
      </c>
    </row>
    <row r="2213" spans="1:13" x14ac:dyDescent="0.3">
      <c r="A2213">
        <v>2211</v>
      </c>
      <c r="B2213" t="s">
        <v>54</v>
      </c>
      <c r="C2213" t="s">
        <v>57</v>
      </c>
      <c r="D2213">
        <v>2004</v>
      </c>
      <c r="E2213">
        <v>0</v>
      </c>
      <c r="F2213">
        <v>0</v>
      </c>
      <c r="G2213" t="str">
        <f t="shared" si="68"/>
        <v>Moderate</v>
      </c>
      <c r="H2213">
        <v>0</v>
      </c>
      <c r="I2213">
        <v>0</v>
      </c>
      <c r="J2213">
        <v>0</v>
      </c>
      <c r="K2213">
        <v>0</v>
      </c>
      <c r="L2213">
        <v>0</v>
      </c>
      <c r="M2213">
        <f t="shared" si="69"/>
        <v>0</v>
      </c>
    </row>
    <row r="2214" spans="1:13" x14ac:dyDescent="0.3">
      <c r="A2214">
        <v>2212</v>
      </c>
      <c r="B2214" t="s">
        <v>54</v>
      </c>
      <c r="C2214" t="s">
        <v>58</v>
      </c>
      <c r="D2214">
        <v>2004</v>
      </c>
      <c r="E2214">
        <v>46</v>
      </c>
      <c r="F2214">
        <v>92</v>
      </c>
      <c r="G2214" t="str">
        <f t="shared" si="68"/>
        <v>Extreme</v>
      </c>
      <c r="H2214">
        <v>4</v>
      </c>
      <c r="I2214">
        <v>114</v>
      </c>
      <c r="J2214">
        <v>0</v>
      </c>
      <c r="K2214">
        <v>256</v>
      </c>
      <c r="L2214">
        <v>0</v>
      </c>
      <c r="M2214">
        <f t="shared" si="69"/>
        <v>466</v>
      </c>
    </row>
    <row r="2215" spans="1:13" x14ac:dyDescent="0.3">
      <c r="A2215">
        <v>2213</v>
      </c>
      <c r="B2215" t="s">
        <v>54</v>
      </c>
      <c r="C2215" t="s">
        <v>59</v>
      </c>
      <c r="D2215">
        <v>2004</v>
      </c>
      <c r="E2215">
        <v>55</v>
      </c>
      <c r="F2215">
        <v>38</v>
      </c>
      <c r="G2215" t="str">
        <f t="shared" si="68"/>
        <v>Extreme</v>
      </c>
      <c r="H2215">
        <v>7</v>
      </c>
      <c r="I2215">
        <v>55</v>
      </c>
      <c r="J2215">
        <v>0</v>
      </c>
      <c r="K2215">
        <v>38</v>
      </c>
      <c r="L2215">
        <v>0</v>
      </c>
      <c r="M2215">
        <f t="shared" si="69"/>
        <v>138</v>
      </c>
    </row>
    <row r="2216" spans="1:13" x14ac:dyDescent="0.3">
      <c r="A2216">
        <v>2214</v>
      </c>
      <c r="B2216" t="s">
        <v>54</v>
      </c>
      <c r="C2216" t="s">
        <v>60</v>
      </c>
      <c r="D2216">
        <v>2004</v>
      </c>
      <c r="E2216">
        <v>53</v>
      </c>
      <c r="F2216">
        <v>40</v>
      </c>
      <c r="G2216" t="str">
        <f t="shared" si="68"/>
        <v>Extreme</v>
      </c>
      <c r="H2216">
        <v>0</v>
      </c>
      <c r="I2216">
        <v>33</v>
      </c>
      <c r="J2216">
        <v>0</v>
      </c>
      <c r="K2216">
        <v>74</v>
      </c>
      <c r="L2216">
        <v>0</v>
      </c>
      <c r="M2216">
        <f t="shared" si="69"/>
        <v>147</v>
      </c>
    </row>
    <row r="2217" spans="1:13" x14ac:dyDescent="0.3">
      <c r="A2217">
        <v>2215</v>
      </c>
      <c r="B2217" t="s">
        <v>54</v>
      </c>
      <c r="C2217" t="s">
        <v>61</v>
      </c>
      <c r="D2217">
        <v>2004</v>
      </c>
      <c r="E2217">
        <v>79</v>
      </c>
      <c r="F2217">
        <v>65</v>
      </c>
      <c r="G2217" t="str">
        <f t="shared" si="68"/>
        <v>Extreme</v>
      </c>
      <c r="H2217">
        <v>9</v>
      </c>
      <c r="I2217">
        <v>110</v>
      </c>
      <c r="J2217">
        <v>1</v>
      </c>
      <c r="K2217">
        <v>183</v>
      </c>
      <c r="L2217">
        <v>0</v>
      </c>
      <c r="M2217">
        <f t="shared" si="69"/>
        <v>368</v>
      </c>
    </row>
    <row r="2218" spans="1:13" x14ac:dyDescent="0.3">
      <c r="A2218">
        <v>2216</v>
      </c>
      <c r="B2218" t="s">
        <v>54</v>
      </c>
      <c r="C2218" t="s">
        <v>62</v>
      </c>
      <c r="D2218">
        <v>2004</v>
      </c>
      <c r="E2218">
        <v>58</v>
      </c>
      <c r="F2218">
        <v>68</v>
      </c>
      <c r="G2218" t="str">
        <f t="shared" si="68"/>
        <v>Extreme</v>
      </c>
      <c r="H2218">
        <v>4</v>
      </c>
      <c r="I2218">
        <v>50</v>
      </c>
      <c r="J2218">
        <v>0</v>
      </c>
      <c r="K2218">
        <v>63</v>
      </c>
      <c r="L2218">
        <v>0</v>
      </c>
      <c r="M2218">
        <f t="shared" si="69"/>
        <v>185</v>
      </c>
    </row>
    <row r="2219" spans="1:13" x14ac:dyDescent="0.3">
      <c r="A2219">
        <v>2217</v>
      </c>
      <c r="B2219" t="s">
        <v>54</v>
      </c>
      <c r="C2219" t="s">
        <v>63</v>
      </c>
      <c r="D2219">
        <v>2004</v>
      </c>
      <c r="E2219">
        <v>2</v>
      </c>
      <c r="F2219">
        <v>3</v>
      </c>
      <c r="G2219" t="str">
        <f t="shared" si="68"/>
        <v>Moderate</v>
      </c>
      <c r="H2219">
        <v>0</v>
      </c>
      <c r="I2219">
        <v>2</v>
      </c>
      <c r="J2219">
        <v>0</v>
      </c>
      <c r="K2219">
        <v>7</v>
      </c>
      <c r="L2219">
        <v>0</v>
      </c>
      <c r="M2219">
        <f t="shared" si="69"/>
        <v>12</v>
      </c>
    </row>
    <row r="2220" spans="1:13" x14ac:dyDescent="0.3">
      <c r="A2220">
        <v>2218</v>
      </c>
      <c r="B2220" t="s">
        <v>54</v>
      </c>
      <c r="C2220" t="s">
        <v>64</v>
      </c>
      <c r="D2220">
        <v>2004</v>
      </c>
      <c r="E2220">
        <v>50</v>
      </c>
      <c r="F2220">
        <v>51</v>
      </c>
      <c r="G2220" t="str">
        <f t="shared" si="68"/>
        <v>Extreme</v>
      </c>
      <c r="H2220">
        <v>3</v>
      </c>
      <c r="I2220">
        <v>8</v>
      </c>
      <c r="J2220">
        <v>0</v>
      </c>
      <c r="K2220">
        <v>119</v>
      </c>
      <c r="L2220">
        <v>0</v>
      </c>
      <c r="M2220">
        <f t="shared" si="69"/>
        <v>181</v>
      </c>
    </row>
    <row r="2221" spans="1:13" x14ac:dyDescent="0.3">
      <c r="A2221">
        <v>2219</v>
      </c>
      <c r="B2221" t="s">
        <v>54</v>
      </c>
      <c r="C2221" t="s">
        <v>65</v>
      </c>
      <c r="D2221">
        <v>2004</v>
      </c>
      <c r="E2221">
        <v>62</v>
      </c>
      <c r="F2221">
        <v>70</v>
      </c>
      <c r="G2221" t="str">
        <f t="shared" si="68"/>
        <v>Extreme</v>
      </c>
      <c r="H2221">
        <v>0</v>
      </c>
      <c r="I2221">
        <v>31</v>
      </c>
      <c r="J2221">
        <v>0</v>
      </c>
      <c r="K2221">
        <v>79</v>
      </c>
      <c r="L2221">
        <v>0</v>
      </c>
      <c r="M2221">
        <f t="shared" si="69"/>
        <v>180</v>
      </c>
    </row>
    <row r="2222" spans="1:13" x14ac:dyDescent="0.3">
      <c r="A2222">
        <v>2220</v>
      </c>
      <c r="B2222" t="s">
        <v>54</v>
      </c>
      <c r="C2222" t="s">
        <v>66</v>
      </c>
      <c r="D2222">
        <v>2004</v>
      </c>
      <c r="E2222">
        <v>88</v>
      </c>
      <c r="F2222">
        <v>228</v>
      </c>
      <c r="G2222" t="str">
        <f t="shared" si="68"/>
        <v>Extreme</v>
      </c>
      <c r="H2222">
        <v>3</v>
      </c>
      <c r="I2222">
        <v>45</v>
      </c>
      <c r="J2222">
        <v>0</v>
      </c>
      <c r="K2222">
        <v>55</v>
      </c>
      <c r="L2222">
        <v>0</v>
      </c>
      <c r="M2222">
        <f t="shared" si="69"/>
        <v>331</v>
      </c>
    </row>
    <row r="2223" spans="1:13" x14ac:dyDescent="0.3">
      <c r="A2223">
        <v>2221</v>
      </c>
      <c r="B2223" t="s">
        <v>54</v>
      </c>
      <c r="C2223" t="s">
        <v>67</v>
      </c>
      <c r="D2223">
        <v>2004</v>
      </c>
      <c r="E2223">
        <v>18</v>
      </c>
      <c r="F2223">
        <v>25</v>
      </c>
      <c r="G2223" t="str">
        <f t="shared" si="68"/>
        <v>Extreme</v>
      </c>
      <c r="H2223">
        <v>2</v>
      </c>
      <c r="I2223">
        <v>4</v>
      </c>
      <c r="J2223">
        <v>1</v>
      </c>
      <c r="K2223">
        <v>23</v>
      </c>
      <c r="L2223">
        <v>0</v>
      </c>
      <c r="M2223">
        <f t="shared" si="69"/>
        <v>55</v>
      </c>
    </row>
    <row r="2224" spans="1:13" x14ac:dyDescent="0.3">
      <c r="A2224">
        <v>2222</v>
      </c>
      <c r="B2224" t="s">
        <v>54</v>
      </c>
      <c r="C2224" t="s">
        <v>68</v>
      </c>
      <c r="D2224">
        <v>2004</v>
      </c>
      <c r="E2224">
        <v>32</v>
      </c>
      <c r="F2224">
        <v>32</v>
      </c>
      <c r="G2224" t="str">
        <f t="shared" si="68"/>
        <v>Extreme</v>
      </c>
      <c r="H2224">
        <v>0</v>
      </c>
      <c r="I2224">
        <v>32</v>
      </c>
      <c r="J2224">
        <v>0</v>
      </c>
      <c r="K2224">
        <v>35</v>
      </c>
      <c r="L2224">
        <v>0</v>
      </c>
      <c r="M2224">
        <f t="shared" si="69"/>
        <v>99</v>
      </c>
    </row>
    <row r="2225" spans="1:13" x14ac:dyDescent="0.3">
      <c r="A2225">
        <v>2223</v>
      </c>
      <c r="B2225" t="s">
        <v>54</v>
      </c>
      <c r="C2225" t="s">
        <v>69</v>
      </c>
      <c r="D2225">
        <v>2004</v>
      </c>
      <c r="E2225">
        <v>59</v>
      </c>
      <c r="F2225">
        <v>110</v>
      </c>
      <c r="G2225" t="str">
        <f t="shared" si="68"/>
        <v>Extreme</v>
      </c>
      <c r="H2225">
        <v>3</v>
      </c>
      <c r="I2225">
        <v>26</v>
      </c>
      <c r="J2225">
        <v>0</v>
      </c>
      <c r="K2225">
        <v>67</v>
      </c>
      <c r="L2225">
        <v>0</v>
      </c>
      <c r="M2225">
        <f t="shared" si="69"/>
        <v>206</v>
      </c>
    </row>
    <row r="2226" spans="1:13" x14ac:dyDescent="0.3">
      <c r="A2226">
        <v>2224</v>
      </c>
      <c r="B2226" t="s">
        <v>54</v>
      </c>
      <c r="C2226" t="s">
        <v>70</v>
      </c>
      <c r="D2226">
        <v>2004</v>
      </c>
      <c r="E2226">
        <v>14</v>
      </c>
      <c r="F2226">
        <v>11</v>
      </c>
      <c r="G2226" t="str">
        <f t="shared" si="68"/>
        <v>Extreme</v>
      </c>
      <c r="H2226">
        <v>0</v>
      </c>
      <c r="I2226">
        <v>8</v>
      </c>
      <c r="J2226">
        <v>0</v>
      </c>
      <c r="K2226">
        <v>8</v>
      </c>
      <c r="L2226">
        <v>0</v>
      </c>
      <c r="M2226">
        <f t="shared" si="69"/>
        <v>27</v>
      </c>
    </row>
    <row r="2227" spans="1:13" x14ac:dyDescent="0.3">
      <c r="A2227">
        <v>2225</v>
      </c>
      <c r="B2227" t="s">
        <v>54</v>
      </c>
      <c r="C2227" t="s">
        <v>71</v>
      </c>
      <c r="D2227">
        <v>2004</v>
      </c>
      <c r="E2227">
        <v>32</v>
      </c>
      <c r="F2227">
        <v>31</v>
      </c>
      <c r="G2227" t="str">
        <f t="shared" si="68"/>
        <v>Extreme</v>
      </c>
      <c r="H2227">
        <v>8</v>
      </c>
      <c r="I2227">
        <v>4</v>
      </c>
      <c r="J2227">
        <v>0</v>
      </c>
      <c r="K2227">
        <v>67</v>
      </c>
      <c r="L2227">
        <v>0</v>
      </c>
      <c r="M2227">
        <f t="shared" si="69"/>
        <v>110</v>
      </c>
    </row>
    <row r="2228" spans="1:13" x14ac:dyDescent="0.3">
      <c r="A2228">
        <v>2226</v>
      </c>
      <c r="B2228" t="s">
        <v>54</v>
      </c>
      <c r="C2228" t="s">
        <v>72</v>
      </c>
      <c r="D2228">
        <v>2004</v>
      </c>
      <c r="E2228">
        <v>33</v>
      </c>
      <c r="F2228">
        <v>24</v>
      </c>
      <c r="G2228" t="str">
        <f t="shared" si="68"/>
        <v>Extreme</v>
      </c>
      <c r="H2228">
        <v>2</v>
      </c>
      <c r="I2228">
        <v>41</v>
      </c>
      <c r="J2228">
        <v>0</v>
      </c>
      <c r="K2228">
        <v>45</v>
      </c>
      <c r="L2228">
        <v>0</v>
      </c>
      <c r="M2228">
        <f t="shared" si="69"/>
        <v>112</v>
      </c>
    </row>
    <row r="2229" spans="1:13" x14ac:dyDescent="0.3">
      <c r="A2229">
        <v>2227</v>
      </c>
      <c r="B2229" t="s">
        <v>54</v>
      </c>
      <c r="C2229" t="s">
        <v>73</v>
      </c>
      <c r="D2229">
        <v>2004</v>
      </c>
      <c r="E2229">
        <v>56</v>
      </c>
      <c r="F2229">
        <v>94</v>
      </c>
      <c r="G2229" t="str">
        <f t="shared" si="68"/>
        <v>Extreme</v>
      </c>
      <c r="H2229">
        <v>1</v>
      </c>
      <c r="I2229">
        <v>46</v>
      </c>
      <c r="J2229">
        <v>0</v>
      </c>
      <c r="K2229">
        <v>112</v>
      </c>
      <c r="L2229">
        <v>0</v>
      </c>
      <c r="M2229">
        <f t="shared" si="69"/>
        <v>253</v>
      </c>
    </row>
    <row r="2230" spans="1:13" x14ac:dyDescent="0.3">
      <c r="A2230">
        <v>2228</v>
      </c>
      <c r="B2230" t="s">
        <v>54</v>
      </c>
      <c r="C2230" t="s">
        <v>74</v>
      </c>
      <c r="D2230">
        <v>2004</v>
      </c>
      <c r="E2230">
        <v>36</v>
      </c>
      <c r="F2230">
        <v>43</v>
      </c>
      <c r="G2230" t="str">
        <f t="shared" si="68"/>
        <v>Extreme</v>
      </c>
      <c r="H2230">
        <v>2</v>
      </c>
      <c r="I2230">
        <v>12</v>
      </c>
      <c r="J2230">
        <v>0</v>
      </c>
      <c r="K2230">
        <v>23</v>
      </c>
      <c r="L2230">
        <v>0</v>
      </c>
      <c r="M2230">
        <f t="shared" si="69"/>
        <v>80</v>
      </c>
    </row>
    <row r="2231" spans="1:13" x14ac:dyDescent="0.3">
      <c r="A2231">
        <v>2229</v>
      </c>
      <c r="B2231" t="s">
        <v>54</v>
      </c>
      <c r="C2231" t="s">
        <v>75</v>
      </c>
      <c r="D2231">
        <v>2004</v>
      </c>
      <c r="E2231">
        <v>1</v>
      </c>
      <c r="F2231">
        <v>6</v>
      </c>
      <c r="G2231" t="str">
        <f t="shared" si="68"/>
        <v>High</v>
      </c>
      <c r="H2231">
        <v>0</v>
      </c>
      <c r="I2231">
        <v>3</v>
      </c>
      <c r="J2231">
        <v>0</v>
      </c>
      <c r="K2231">
        <v>21</v>
      </c>
      <c r="L2231">
        <v>0</v>
      </c>
      <c r="M2231">
        <f t="shared" si="69"/>
        <v>30</v>
      </c>
    </row>
    <row r="2232" spans="1:13" x14ac:dyDescent="0.3">
      <c r="A2232">
        <v>2230</v>
      </c>
      <c r="B2232" t="s">
        <v>54</v>
      </c>
      <c r="C2232" t="s">
        <v>76</v>
      </c>
      <c r="D2232">
        <v>2004</v>
      </c>
      <c r="E2232">
        <v>91</v>
      </c>
      <c r="F2232">
        <v>134</v>
      </c>
      <c r="G2232" t="str">
        <f t="shared" si="68"/>
        <v>Extreme</v>
      </c>
      <c r="H2232">
        <v>6</v>
      </c>
      <c r="I2232">
        <v>69</v>
      </c>
      <c r="J2232">
        <v>5</v>
      </c>
      <c r="K2232">
        <v>203</v>
      </c>
      <c r="L2232">
        <v>0</v>
      </c>
      <c r="M2232">
        <f t="shared" si="69"/>
        <v>417</v>
      </c>
    </row>
    <row r="2233" spans="1:13" x14ac:dyDescent="0.3">
      <c r="A2233">
        <v>2231</v>
      </c>
      <c r="B2233" t="s">
        <v>54</v>
      </c>
      <c r="C2233" t="s">
        <v>77</v>
      </c>
      <c r="D2233">
        <v>2004</v>
      </c>
      <c r="E2233">
        <v>29</v>
      </c>
      <c r="F2233">
        <v>48</v>
      </c>
      <c r="G2233" t="str">
        <f t="shared" si="68"/>
        <v>Extreme</v>
      </c>
      <c r="H2233">
        <v>3</v>
      </c>
      <c r="I2233">
        <v>48</v>
      </c>
      <c r="J2233">
        <v>0</v>
      </c>
      <c r="K2233">
        <v>23</v>
      </c>
      <c r="L2233">
        <v>0</v>
      </c>
      <c r="M2233">
        <f t="shared" si="69"/>
        <v>122</v>
      </c>
    </row>
    <row r="2234" spans="1:13" x14ac:dyDescent="0.3">
      <c r="A2234">
        <v>2232</v>
      </c>
      <c r="B2234" t="s">
        <v>54</v>
      </c>
      <c r="C2234" t="s">
        <v>78</v>
      </c>
      <c r="D2234">
        <v>2004</v>
      </c>
      <c r="E2234">
        <v>5</v>
      </c>
      <c r="F2234">
        <v>0</v>
      </c>
      <c r="G2234" t="str">
        <f t="shared" si="68"/>
        <v>Moderate</v>
      </c>
      <c r="H2234">
        <v>0</v>
      </c>
      <c r="I2234">
        <v>2</v>
      </c>
      <c r="J2234">
        <v>0</v>
      </c>
      <c r="K2234">
        <v>7</v>
      </c>
      <c r="L2234">
        <v>0</v>
      </c>
      <c r="M2234">
        <f t="shared" si="69"/>
        <v>9</v>
      </c>
    </row>
    <row r="2235" spans="1:13" x14ac:dyDescent="0.3">
      <c r="A2235">
        <v>2233</v>
      </c>
      <c r="B2235" t="s">
        <v>54</v>
      </c>
      <c r="C2235" t="s">
        <v>79</v>
      </c>
      <c r="D2235">
        <v>2004</v>
      </c>
      <c r="E2235">
        <v>49</v>
      </c>
      <c r="F2235">
        <v>81</v>
      </c>
      <c r="G2235" t="str">
        <f t="shared" si="68"/>
        <v>Extreme</v>
      </c>
      <c r="H2235">
        <v>0</v>
      </c>
      <c r="I2235">
        <v>12</v>
      </c>
      <c r="J2235">
        <v>0</v>
      </c>
      <c r="K2235">
        <v>92</v>
      </c>
      <c r="L2235">
        <v>0</v>
      </c>
      <c r="M2235">
        <f t="shared" si="69"/>
        <v>185</v>
      </c>
    </row>
    <row r="2236" spans="1:13" x14ac:dyDescent="0.3">
      <c r="A2236">
        <v>2234</v>
      </c>
      <c r="B2236" t="s">
        <v>54</v>
      </c>
      <c r="C2236" t="s">
        <v>80</v>
      </c>
      <c r="D2236">
        <v>2004</v>
      </c>
      <c r="E2236">
        <v>87</v>
      </c>
      <c r="F2236">
        <v>101</v>
      </c>
      <c r="G2236" t="str">
        <f t="shared" si="68"/>
        <v>Extreme</v>
      </c>
      <c r="H2236">
        <v>5</v>
      </c>
      <c r="I2236">
        <v>60</v>
      </c>
      <c r="J2236">
        <v>0</v>
      </c>
      <c r="K2236">
        <v>167</v>
      </c>
      <c r="L2236">
        <v>0</v>
      </c>
      <c r="M2236">
        <f t="shared" si="69"/>
        <v>333</v>
      </c>
    </row>
    <row r="2237" spans="1:13" x14ac:dyDescent="0.3">
      <c r="A2237">
        <v>2235</v>
      </c>
      <c r="B2237" t="s">
        <v>54</v>
      </c>
      <c r="C2237" t="s">
        <v>81</v>
      </c>
      <c r="D2237">
        <v>2004</v>
      </c>
      <c r="E2237">
        <v>45</v>
      </c>
      <c r="F2237">
        <v>51</v>
      </c>
      <c r="G2237" t="str">
        <f t="shared" si="68"/>
        <v>Extreme</v>
      </c>
      <c r="H2237">
        <v>1</v>
      </c>
      <c r="I2237">
        <v>31</v>
      </c>
      <c r="J2237">
        <v>0</v>
      </c>
      <c r="K2237">
        <v>53</v>
      </c>
      <c r="L2237">
        <v>0</v>
      </c>
      <c r="M2237">
        <f t="shared" si="69"/>
        <v>136</v>
      </c>
    </row>
    <row r="2238" spans="1:13" x14ac:dyDescent="0.3">
      <c r="A2238">
        <v>2236</v>
      </c>
      <c r="B2238" t="s">
        <v>54</v>
      </c>
      <c r="C2238" t="s">
        <v>39</v>
      </c>
      <c r="D2238">
        <v>2004</v>
      </c>
      <c r="E2238">
        <v>1171</v>
      </c>
      <c r="F2238">
        <v>1552</v>
      </c>
      <c r="G2238" t="str">
        <f t="shared" si="68"/>
        <v>Extreme</v>
      </c>
      <c r="H2238">
        <v>74</v>
      </c>
      <c r="I2238">
        <v>883</v>
      </c>
      <c r="J2238">
        <v>11</v>
      </c>
      <c r="K2238">
        <v>1945</v>
      </c>
      <c r="L2238">
        <v>0</v>
      </c>
      <c r="M2238">
        <f t="shared" si="69"/>
        <v>4465</v>
      </c>
    </row>
    <row r="2239" spans="1:13" x14ac:dyDescent="0.3">
      <c r="A2239">
        <v>2237</v>
      </c>
      <c r="B2239" t="s">
        <v>82</v>
      </c>
      <c r="C2239" t="s">
        <v>83</v>
      </c>
      <c r="D2239">
        <v>2004</v>
      </c>
      <c r="E2239">
        <v>34</v>
      </c>
      <c r="F2239">
        <v>22</v>
      </c>
      <c r="G2239" t="str">
        <f t="shared" si="68"/>
        <v>Extreme</v>
      </c>
      <c r="H2239">
        <v>11</v>
      </c>
      <c r="I2239">
        <v>13</v>
      </c>
      <c r="J2239">
        <v>0</v>
      </c>
      <c r="K2239">
        <v>27</v>
      </c>
      <c r="L2239">
        <v>0</v>
      </c>
      <c r="M2239">
        <f t="shared" si="69"/>
        <v>73</v>
      </c>
    </row>
    <row r="2240" spans="1:13" x14ac:dyDescent="0.3">
      <c r="A2240">
        <v>2238</v>
      </c>
      <c r="B2240" t="s">
        <v>82</v>
      </c>
      <c r="C2240" t="s">
        <v>84</v>
      </c>
      <c r="D2240">
        <v>2004</v>
      </c>
      <c r="E2240">
        <v>2</v>
      </c>
      <c r="F2240">
        <v>0</v>
      </c>
      <c r="G2240" t="str">
        <f t="shared" si="68"/>
        <v>Moderate</v>
      </c>
      <c r="H2240">
        <v>16</v>
      </c>
      <c r="I2240">
        <v>0</v>
      </c>
      <c r="J2240">
        <v>0</v>
      </c>
      <c r="K2240">
        <v>10</v>
      </c>
      <c r="L2240">
        <v>0</v>
      </c>
      <c r="M2240">
        <f t="shared" si="69"/>
        <v>26</v>
      </c>
    </row>
    <row r="2241" spans="1:13" x14ac:dyDescent="0.3">
      <c r="A2241">
        <v>2239</v>
      </c>
      <c r="B2241" t="s">
        <v>82</v>
      </c>
      <c r="C2241" t="s">
        <v>85</v>
      </c>
      <c r="D2241">
        <v>2004</v>
      </c>
      <c r="E2241">
        <v>18</v>
      </c>
      <c r="F2241">
        <v>27</v>
      </c>
      <c r="G2241" t="str">
        <f t="shared" si="68"/>
        <v>Extreme</v>
      </c>
      <c r="H2241">
        <v>40</v>
      </c>
      <c r="I2241">
        <v>0</v>
      </c>
      <c r="J2241">
        <v>0</v>
      </c>
      <c r="K2241">
        <v>33</v>
      </c>
      <c r="L2241">
        <v>0</v>
      </c>
      <c r="M2241">
        <f t="shared" si="69"/>
        <v>100</v>
      </c>
    </row>
    <row r="2242" spans="1:13" x14ac:dyDescent="0.3">
      <c r="A2242">
        <v>2240</v>
      </c>
      <c r="B2242" t="s">
        <v>82</v>
      </c>
      <c r="C2242" t="s">
        <v>86</v>
      </c>
      <c r="D2242">
        <v>2004</v>
      </c>
      <c r="E2242">
        <v>23</v>
      </c>
      <c r="F2242">
        <v>15</v>
      </c>
      <c r="G2242" t="str">
        <f t="shared" ref="G2242:G2305" si="70">IF(OR(E2242&gt;10,F2242&gt;10),"Extreme",IF(OR(E2242&gt;5,F2242&gt;5),"High","Moderate"))</f>
        <v>Extreme</v>
      </c>
      <c r="H2242">
        <v>5</v>
      </c>
      <c r="I2242">
        <v>12</v>
      </c>
      <c r="J2242">
        <v>0</v>
      </c>
      <c r="K2242">
        <v>7</v>
      </c>
      <c r="L2242">
        <v>0</v>
      </c>
      <c r="M2242">
        <f t="shared" si="69"/>
        <v>39</v>
      </c>
    </row>
    <row r="2243" spans="1:13" x14ac:dyDescent="0.3">
      <c r="A2243">
        <v>2241</v>
      </c>
      <c r="B2243" t="s">
        <v>82</v>
      </c>
      <c r="C2243" t="s">
        <v>87</v>
      </c>
      <c r="D2243">
        <v>2004</v>
      </c>
      <c r="E2243">
        <v>44</v>
      </c>
      <c r="F2243">
        <v>22</v>
      </c>
      <c r="G2243" t="str">
        <f t="shared" si="70"/>
        <v>Extreme</v>
      </c>
      <c r="H2243">
        <v>25</v>
      </c>
      <c r="I2243">
        <v>5</v>
      </c>
      <c r="J2243">
        <v>0</v>
      </c>
      <c r="K2243">
        <v>15</v>
      </c>
      <c r="L2243">
        <v>0</v>
      </c>
      <c r="M2243">
        <f t="shared" ref="M2243:M2306" si="71">SUM(F2243,H2243,I2243,J2243,K2243,L2243)</f>
        <v>67</v>
      </c>
    </row>
    <row r="2244" spans="1:13" x14ac:dyDescent="0.3">
      <c r="A2244">
        <v>2242</v>
      </c>
      <c r="B2244" t="s">
        <v>82</v>
      </c>
      <c r="C2244" t="s">
        <v>88</v>
      </c>
      <c r="D2244">
        <v>2004</v>
      </c>
      <c r="E2244">
        <v>23</v>
      </c>
      <c r="F2244">
        <v>8</v>
      </c>
      <c r="G2244" t="str">
        <f t="shared" si="70"/>
        <v>Extreme</v>
      </c>
      <c r="H2244">
        <v>15</v>
      </c>
      <c r="I2244">
        <v>5</v>
      </c>
      <c r="J2244">
        <v>0</v>
      </c>
      <c r="K2244">
        <v>55</v>
      </c>
      <c r="L2244">
        <v>0</v>
      </c>
      <c r="M2244">
        <f t="shared" si="71"/>
        <v>83</v>
      </c>
    </row>
    <row r="2245" spans="1:13" x14ac:dyDescent="0.3">
      <c r="A2245">
        <v>2243</v>
      </c>
      <c r="B2245" t="s">
        <v>82</v>
      </c>
      <c r="C2245" t="s">
        <v>89</v>
      </c>
      <c r="D2245">
        <v>2004</v>
      </c>
      <c r="E2245">
        <v>128</v>
      </c>
      <c r="F2245">
        <v>40</v>
      </c>
      <c r="G2245" t="str">
        <f t="shared" si="70"/>
        <v>Extreme</v>
      </c>
      <c r="H2245">
        <v>29</v>
      </c>
      <c r="I2245">
        <v>9</v>
      </c>
      <c r="J2245">
        <v>0</v>
      </c>
      <c r="K2245">
        <v>161</v>
      </c>
      <c r="L2245">
        <v>0</v>
      </c>
      <c r="M2245">
        <f t="shared" si="71"/>
        <v>239</v>
      </c>
    </row>
    <row r="2246" spans="1:13" x14ac:dyDescent="0.3">
      <c r="A2246">
        <v>2244</v>
      </c>
      <c r="B2246" t="s">
        <v>82</v>
      </c>
      <c r="C2246" t="s">
        <v>90</v>
      </c>
      <c r="D2246">
        <v>2004</v>
      </c>
      <c r="E2246">
        <v>20</v>
      </c>
      <c r="F2246">
        <v>13</v>
      </c>
      <c r="G2246" t="str">
        <f t="shared" si="70"/>
        <v>Extreme</v>
      </c>
      <c r="H2246">
        <v>28</v>
      </c>
      <c r="I2246">
        <v>8</v>
      </c>
      <c r="J2246">
        <v>0</v>
      </c>
      <c r="K2246">
        <v>24</v>
      </c>
      <c r="L2246">
        <v>0</v>
      </c>
      <c r="M2246">
        <f t="shared" si="71"/>
        <v>73</v>
      </c>
    </row>
    <row r="2247" spans="1:13" x14ac:dyDescent="0.3">
      <c r="A2247">
        <v>2245</v>
      </c>
      <c r="B2247" t="s">
        <v>82</v>
      </c>
      <c r="C2247" t="s">
        <v>91</v>
      </c>
      <c r="D2247">
        <v>2004</v>
      </c>
      <c r="E2247">
        <v>63</v>
      </c>
      <c r="F2247">
        <v>59</v>
      </c>
      <c r="G2247" t="str">
        <f t="shared" si="70"/>
        <v>Extreme</v>
      </c>
      <c r="H2247">
        <v>12</v>
      </c>
      <c r="I2247">
        <v>13</v>
      </c>
      <c r="J2247">
        <v>0</v>
      </c>
      <c r="K2247">
        <v>226</v>
      </c>
      <c r="L2247">
        <v>0</v>
      </c>
      <c r="M2247">
        <f t="shared" si="71"/>
        <v>310</v>
      </c>
    </row>
    <row r="2248" spans="1:13" x14ac:dyDescent="0.3">
      <c r="A2248">
        <v>2246</v>
      </c>
      <c r="B2248" t="s">
        <v>82</v>
      </c>
      <c r="C2248" t="s">
        <v>92</v>
      </c>
      <c r="D2248">
        <v>2004</v>
      </c>
      <c r="E2248">
        <v>9</v>
      </c>
      <c r="F2248">
        <v>9</v>
      </c>
      <c r="G2248" t="str">
        <f t="shared" si="70"/>
        <v>High</v>
      </c>
      <c r="H2248">
        <v>34</v>
      </c>
      <c r="I2248">
        <v>42</v>
      </c>
      <c r="J2248">
        <v>0</v>
      </c>
      <c r="K2248">
        <v>68</v>
      </c>
      <c r="L2248">
        <v>0</v>
      </c>
      <c r="M2248">
        <f t="shared" si="71"/>
        <v>153</v>
      </c>
    </row>
    <row r="2249" spans="1:13" x14ac:dyDescent="0.3">
      <c r="A2249">
        <v>2247</v>
      </c>
      <c r="B2249" t="s">
        <v>82</v>
      </c>
      <c r="C2249" t="s">
        <v>93</v>
      </c>
      <c r="D2249">
        <v>2004</v>
      </c>
      <c r="E2249">
        <v>13</v>
      </c>
      <c r="F2249">
        <v>5</v>
      </c>
      <c r="G2249" t="str">
        <f t="shared" si="70"/>
        <v>Extreme</v>
      </c>
      <c r="H2249">
        <v>21</v>
      </c>
      <c r="I2249">
        <v>13</v>
      </c>
      <c r="J2249">
        <v>0</v>
      </c>
      <c r="K2249">
        <v>37</v>
      </c>
      <c r="L2249">
        <v>1</v>
      </c>
      <c r="M2249">
        <f t="shared" si="71"/>
        <v>77</v>
      </c>
    </row>
    <row r="2250" spans="1:13" x14ac:dyDescent="0.3">
      <c r="A2250">
        <v>2248</v>
      </c>
      <c r="B2250" t="s">
        <v>82</v>
      </c>
      <c r="C2250" t="s">
        <v>94</v>
      </c>
      <c r="D2250">
        <v>2004</v>
      </c>
      <c r="E2250">
        <v>59</v>
      </c>
      <c r="F2250">
        <v>15</v>
      </c>
      <c r="G2250" t="str">
        <f t="shared" si="70"/>
        <v>Extreme</v>
      </c>
      <c r="H2250">
        <v>33</v>
      </c>
      <c r="I2250">
        <v>0</v>
      </c>
      <c r="J2250">
        <v>0</v>
      </c>
      <c r="K2250">
        <v>70</v>
      </c>
      <c r="L2250">
        <v>6</v>
      </c>
      <c r="M2250">
        <f t="shared" si="71"/>
        <v>124</v>
      </c>
    </row>
    <row r="2251" spans="1:13" x14ac:dyDescent="0.3">
      <c r="A2251">
        <v>2249</v>
      </c>
      <c r="B2251" t="s">
        <v>82</v>
      </c>
      <c r="C2251" t="s">
        <v>95</v>
      </c>
      <c r="D2251">
        <v>2004</v>
      </c>
      <c r="E2251">
        <v>19</v>
      </c>
      <c r="F2251">
        <v>30</v>
      </c>
      <c r="G2251" t="str">
        <f t="shared" si="70"/>
        <v>Extreme</v>
      </c>
      <c r="H2251">
        <v>36</v>
      </c>
      <c r="I2251">
        <v>42</v>
      </c>
      <c r="J2251">
        <v>0</v>
      </c>
      <c r="K2251">
        <v>58</v>
      </c>
      <c r="L2251">
        <v>0</v>
      </c>
      <c r="M2251">
        <f t="shared" si="71"/>
        <v>166</v>
      </c>
    </row>
    <row r="2252" spans="1:13" x14ac:dyDescent="0.3">
      <c r="A2252">
        <v>2250</v>
      </c>
      <c r="B2252" t="s">
        <v>82</v>
      </c>
      <c r="C2252" t="s">
        <v>96</v>
      </c>
      <c r="D2252">
        <v>2004</v>
      </c>
      <c r="E2252">
        <v>39</v>
      </c>
      <c r="F2252">
        <v>27</v>
      </c>
      <c r="G2252" t="str">
        <f t="shared" si="70"/>
        <v>Extreme</v>
      </c>
      <c r="H2252">
        <v>38</v>
      </c>
      <c r="I2252">
        <v>5</v>
      </c>
      <c r="J2252">
        <v>9</v>
      </c>
      <c r="K2252">
        <v>132</v>
      </c>
      <c r="L2252">
        <v>0</v>
      </c>
      <c r="M2252">
        <f t="shared" si="71"/>
        <v>211</v>
      </c>
    </row>
    <row r="2253" spans="1:13" x14ac:dyDescent="0.3">
      <c r="A2253">
        <v>2251</v>
      </c>
      <c r="B2253" t="s">
        <v>82</v>
      </c>
      <c r="C2253" t="s">
        <v>97</v>
      </c>
      <c r="D2253">
        <v>2004</v>
      </c>
      <c r="E2253">
        <v>0</v>
      </c>
      <c r="F2253">
        <v>1</v>
      </c>
      <c r="G2253" t="str">
        <f t="shared" si="70"/>
        <v>Moderate</v>
      </c>
      <c r="H2253">
        <v>3</v>
      </c>
      <c r="I2253">
        <v>1</v>
      </c>
      <c r="J2253">
        <v>0</v>
      </c>
      <c r="K2253">
        <v>0</v>
      </c>
      <c r="L2253">
        <v>0</v>
      </c>
      <c r="M2253">
        <f t="shared" si="71"/>
        <v>5</v>
      </c>
    </row>
    <row r="2254" spans="1:13" x14ac:dyDescent="0.3">
      <c r="A2254">
        <v>2252</v>
      </c>
      <c r="B2254" t="s">
        <v>82</v>
      </c>
      <c r="C2254" t="s">
        <v>98</v>
      </c>
      <c r="D2254">
        <v>2004</v>
      </c>
      <c r="E2254">
        <v>31</v>
      </c>
      <c r="F2254">
        <v>11</v>
      </c>
      <c r="G2254" t="str">
        <f t="shared" si="70"/>
        <v>Extreme</v>
      </c>
      <c r="H2254">
        <v>11</v>
      </c>
      <c r="I2254">
        <v>29</v>
      </c>
      <c r="J2254">
        <v>0</v>
      </c>
      <c r="K2254">
        <v>45</v>
      </c>
      <c r="L2254">
        <v>0</v>
      </c>
      <c r="M2254">
        <f t="shared" si="71"/>
        <v>96</v>
      </c>
    </row>
    <row r="2255" spans="1:13" x14ac:dyDescent="0.3">
      <c r="A2255">
        <v>2253</v>
      </c>
      <c r="B2255" t="s">
        <v>82</v>
      </c>
      <c r="C2255" t="s">
        <v>99</v>
      </c>
      <c r="D2255">
        <v>2004</v>
      </c>
      <c r="E2255">
        <v>6</v>
      </c>
      <c r="F2255">
        <v>8</v>
      </c>
      <c r="G2255" t="str">
        <f t="shared" si="70"/>
        <v>High</v>
      </c>
      <c r="H2255">
        <v>6</v>
      </c>
      <c r="I2255">
        <v>19</v>
      </c>
      <c r="J2255">
        <v>0</v>
      </c>
      <c r="K2255">
        <v>25</v>
      </c>
      <c r="L2255">
        <v>0</v>
      </c>
      <c r="M2255">
        <f t="shared" si="71"/>
        <v>58</v>
      </c>
    </row>
    <row r="2256" spans="1:13" x14ac:dyDescent="0.3">
      <c r="A2256">
        <v>2254</v>
      </c>
      <c r="B2256" t="s">
        <v>82</v>
      </c>
      <c r="C2256" t="s">
        <v>100</v>
      </c>
      <c r="D2256">
        <v>2004</v>
      </c>
      <c r="E2256">
        <v>79</v>
      </c>
      <c r="F2256">
        <v>34</v>
      </c>
      <c r="G2256" t="str">
        <f t="shared" si="70"/>
        <v>Extreme</v>
      </c>
      <c r="H2256">
        <v>19</v>
      </c>
      <c r="I2256">
        <v>9</v>
      </c>
      <c r="J2256">
        <v>0</v>
      </c>
      <c r="K2256">
        <v>34</v>
      </c>
      <c r="L2256">
        <v>0</v>
      </c>
      <c r="M2256">
        <f t="shared" si="71"/>
        <v>96</v>
      </c>
    </row>
    <row r="2257" spans="1:13" x14ac:dyDescent="0.3">
      <c r="A2257">
        <v>2255</v>
      </c>
      <c r="B2257" t="s">
        <v>82</v>
      </c>
      <c r="C2257" t="s">
        <v>101</v>
      </c>
      <c r="D2257">
        <v>2004</v>
      </c>
      <c r="E2257">
        <v>2</v>
      </c>
      <c r="F2257">
        <v>3</v>
      </c>
      <c r="G2257" t="str">
        <f t="shared" si="70"/>
        <v>Moderate</v>
      </c>
      <c r="H2257">
        <v>0</v>
      </c>
      <c r="I2257">
        <v>1</v>
      </c>
      <c r="J2257">
        <v>0</v>
      </c>
      <c r="K2257">
        <v>1</v>
      </c>
      <c r="L2257">
        <v>0</v>
      </c>
      <c r="M2257">
        <f t="shared" si="71"/>
        <v>5</v>
      </c>
    </row>
    <row r="2258" spans="1:13" x14ac:dyDescent="0.3">
      <c r="A2258">
        <v>2256</v>
      </c>
      <c r="B2258" t="s">
        <v>82</v>
      </c>
      <c r="C2258" t="s">
        <v>102</v>
      </c>
      <c r="D2258">
        <v>2004</v>
      </c>
      <c r="E2258">
        <v>18</v>
      </c>
      <c r="F2258">
        <v>10</v>
      </c>
      <c r="G2258" t="str">
        <f t="shared" si="70"/>
        <v>Extreme</v>
      </c>
      <c r="H2258">
        <v>9</v>
      </c>
      <c r="I2258">
        <v>10</v>
      </c>
      <c r="J2258">
        <v>0</v>
      </c>
      <c r="K2258">
        <v>27</v>
      </c>
      <c r="L2258">
        <v>0</v>
      </c>
      <c r="M2258">
        <f t="shared" si="71"/>
        <v>56</v>
      </c>
    </row>
    <row r="2259" spans="1:13" x14ac:dyDescent="0.3">
      <c r="A2259">
        <v>2257</v>
      </c>
      <c r="B2259" t="s">
        <v>82</v>
      </c>
      <c r="C2259" t="s">
        <v>103</v>
      </c>
      <c r="D2259">
        <v>2004</v>
      </c>
      <c r="E2259">
        <v>32</v>
      </c>
      <c r="F2259">
        <v>80</v>
      </c>
      <c r="G2259" t="str">
        <f t="shared" si="70"/>
        <v>Extreme</v>
      </c>
      <c r="H2259">
        <v>4</v>
      </c>
      <c r="I2259">
        <v>25</v>
      </c>
      <c r="J2259">
        <v>0</v>
      </c>
      <c r="K2259">
        <v>36</v>
      </c>
      <c r="L2259">
        <v>0</v>
      </c>
      <c r="M2259">
        <f t="shared" si="71"/>
        <v>145</v>
      </c>
    </row>
    <row r="2260" spans="1:13" x14ac:dyDescent="0.3">
      <c r="A2260">
        <v>2258</v>
      </c>
      <c r="B2260" t="s">
        <v>82</v>
      </c>
      <c r="C2260" t="s">
        <v>104</v>
      </c>
      <c r="D2260">
        <v>2004</v>
      </c>
      <c r="E2260">
        <v>13</v>
      </c>
      <c r="F2260">
        <v>13</v>
      </c>
      <c r="G2260" t="str">
        <f t="shared" si="70"/>
        <v>Extreme</v>
      </c>
      <c r="H2260">
        <v>10</v>
      </c>
      <c r="I2260">
        <v>4</v>
      </c>
      <c r="J2260">
        <v>0</v>
      </c>
      <c r="K2260">
        <v>9</v>
      </c>
      <c r="L2260">
        <v>0</v>
      </c>
      <c r="M2260">
        <f t="shared" si="71"/>
        <v>36</v>
      </c>
    </row>
    <row r="2261" spans="1:13" x14ac:dyDescent="0.3">
      <c r="A2261">
        <v>2259</v>
      </c>
      <c r="B2261" t="s">
        <v>82</v>
      </c>
      <c r="C2261" t="s">
        <v>105</v>
      </c>
      <c r="D2261">
        <v>2004</v>
      </c>
      <c r="E2261">
        <v>11</v>
      </c>
      <c r="F2261">
        <v>11</v>
      </c>
      <c r="G2261" t="str">
        <f t="shared" si="70"/>
        <v>Extreme</v>
      </c>
      <c r="H2261">
        <v>7</v>
      </c>
      <c r="I2261">
        <v>4</v>
      </c>
      <c r="J2261">
        <v>0</v>
      </c>
      <c r="K2261">
        <v>8</v>
      </c>
      <c r="L2261">
        <v>0</v>
      </c>
      <c r="M2261">
        <f t="shared" si="71"/>
        <v>30</v>
      </c>
    </row>
    <row r="2262" spans="1:13" x14ac:dyDescent="0.3">
      <c r="A2262">
        <v>2260</v>
      </c>
      <c r="B2262" t="s">
        <v>82</v>
      </c>
      <c r="C2262" t="s">
        <v>106</v>
      </c>
      <c r="D2262">
        <v>2004</v>
      </c>
      <c r="E2262">
        <v>61</v>
      </c>
      <c r="F2262">
        <v>33</v>
      </c>
      <c r="G2262" t="str">
        <f t="shared" si="70"/>
        <v>Extreme</v>
      </c>
      <c r="H2262">
        <v>34</v>
      </c>
      <c r="I2262">
        <v>121</v>
      </c>
      <c r="J2262">
        <v>0</v>
      </c>
      <c r="K2262">
        <v>111</v>
      </c>
      <c r="L2262">
        <v>0</v>
      </c>
      <c r="M2262">
        <f t="shared" si="71"/>
        <v>299</v>
      </c>
    </row>
    <row r="2263" spans="1:13" x14ac:dyDescent="0.3">
      <c r="A2263">
        <v>2261</v>
      </c>
      <c r="B2263" t="s">
        <v>82</v>
      </c>
      <c r="C2263" t="s">
        <v>107</v>
      </c>
      <c r="D2263">
        <v>2004</v>
      </c>
      <c r="E2263">
        <v>29</v>
      </c>
      <c r="F2263">
        <v>56</v>
      </c>
      <c r="G2263" t="str">
        <f t="shared" si="70"/>
        <v>Extreme</v>
      </c>
      <c r="H2263">
        <v>45</v>
      </c>
      <c r="I2263">
        <v>15</v>
      </c>
      <c r="J2263">
        <v>0</v>
      </c>
      <c r="K2263">
        <v>93</v>
      </c>
      <c r="L2263">
        <v>0</v>
      </c>
      <c r="M2263">
        <f t="shared" si="71"/>
        <v>209</v>
      </c>
    </row>
    <row r="2264" spans="1:13" x14ac:dyDescent="0.3">
      <c r="A2264">
        <v>2262</v>
      </c>
      <c r="B2264" t="s">
        <v>82</v>
      </c>
      <c r="C2264" t="s">
        <v>108</v>
      </c>
      <c r="D2264">
        <v>2004</v>
      </c>
      <c r="E2264">
        <v>11</v>
      </c>
      <c r="F2264">
        <v>14</v>
      </c>
      <c r="G2264" t="str">
        <f t="shared" si="70"/>
        <v>Extreme</v>
      </c>
      <c r="H2264">
        <v>20</v>
      </c>
      <c r="I2264">
        <v>12</v>
      </c>
      <c r="J2264">
        <v>0</v>
      </c>
      <c r="K2264">
        <v>40</v>
      </c>
      <c r="L2264">
        <v>0</v>
      </c>
      <c r="M2264">
        <f t="shared" si="71"/>
        <v>86</v>
      </c>
    </row>
    <row r="2265" spans="1:13" x14ac:dyDescent="0.3">
      <c r="A2265">
        <v>2263</v>
      </c>
      <c r="B2265" t="s">
        <v>82</v>
      </c>
      <c r="C2265" t="s">
        <v>109</v>
      </c>
      <c r="D2265">
        <v>2004</v>
      </c>
      <c r="E2265">
        <v>166</v>
      </c>
      <c r="F2265">
        <v>42</v>
      </c>
      <c r="G2265" t="str">
        <f t="shared" si="70"/>
        <v>Extreme</v>
      </c>
      <c r="H2265">
        <v>72</v>
      </c>
      <c r="I2265">
        <v>11</v>
      </c>
      <c r="J2265">
        <v>0</v>
      </c>
      <c r="K2265">
        <v>206</v>
      </c>
      <c r="L2265">
        <v>0</v>
      </c>
      <c r="M2265">
        <f t="shared" si="71"/>
        <v>331</v>
      </c>
    </row>
    <row r="2266" spans="1:13" x14ac:dyDescent="0.3">
      <c r="A2266">
        <v>2264</v>
      </c>
      <c r="B2266" t="s">
        <v>82</v>
      </c>
      <c r="C2266" t="s">
        <v>110</v>
      </c>
      <c r="D2266">
        <v>2004</v>
      </c>
      <c r="E2266">
        <v>2</v>
      </c>
      <c r="F2266">
        <v>3</v>
      </c>
      <c r="G2266" t="str">
        <f t="shared" si="70"/>
        <v>Moderate</v>
      </c>
      <c r="H2266">
        <v>0</v>
      </c>
      <c r="I2266">
        <v>1</v>
      </c>
      <c r="J2266">
        <v>0</v>
      </c>
      <c r="K2266">
        <v>1</v>
      </c>
      <c r="L2266">
        <v>0</v>
      </c>
      <c r="M2266">
        <f t="shared" si="71"/>
        <v>5</v>
      </c>
    </row>
    <row r="2267" spans="1:13" x14ac:dyDescent="0.3">
      <c r="A2267">
        <v>2265</v>
      </c>
      <c r="B2267" t="s">
        <v>82</v>
      </c>
      <c r="C2267" t="s">
        <v>111</v>
      </c>
      <c r="D2267">
        <v>2004</v>
      </c>
      <c r="E2267">
        <v>43</v>
      </c>
      <c r="F2267">
        <v>32</v>
      </c>
      <c r="G2267" t="str">
        <f t="shared" si="70"/>
        <v>Extreme</v>
      </c>
      <c r="H2267">
        <v>68</v>
      </c>
      <c r="I2267">
        <v>43</v>
      </c>
      <c r="J2267">
        <v>0</v>
      </c>
      <c r="K2267">
        <v>110</v>
      </c>
      <c r="L2267">
        <v>3</v>
      </c>
      <c r="M2267">
        <f t="shared" si="71"/>
        <v>256</v>
      </c>
    </row>
    <row r="2268" spans="1:13" x14ac:dyDescent="0.3">
      <c r="A2268">
        <v>2266</v>
      </c>
      <c r="B2268" t="s">
        <v>82</v>
      </c>
      <c r="C2268" t="s">
        <v>112</v>
      </c>
      <c r="D2268">
        <v>2004</v>
      </c>
      <c r="E2268">
        <v>7</v>
      </c>
      <c r="F2268">
        <v>4</v>
      </c>
      <c r="G2268" t="str">
        <f t="shared" si="70"/>
        <v>High</v>
      </c>
      <c r="H2268">
        <v>8</v>
      </c>
      <c r="I2268">
        <v>1</v>
      </c>
      <c r="J2268">
        <v>0</v>
      </c>
      <c r="K2268">
        <v>11</v>
      </c>
      <c r="L2268">
        <v>0</v>
      </c>
      <c r="M2268">
        <f t="shared" si="71"/>
        <v>24</v>
      </c>
    </row>
    <row r="2269" spans="1:13" x14ac:dyDescent="0.3">
      <c r="A2269">
        <v>2267</v>
      </c>
      <c r="B2269" t="s">
        <v>82</v>
      </c>
      <c r="C2269" t="s">
        <v>113</v>
      </c>
      <c r="D2269">
        <v>2004</v>
      </c>
      <c r="E2269">
        <v>37</v>
      </c>
      <c r="F2269">
        <v>12</v>
      </c>
      <c r="G2269" t="str">
        <f t="shared" si="70"/>
        <v>Extreme</v>
      </c>
      <c r="H2269">
        <v>16</v>
      </c>
      <c r="I2269">
        <v>5</v>
      </c>
      <c r="J2269">
        <v>0</v>
      </c>
      <c r="K2269">
        <v>23</v>
      </c>
      <c r="L2269">
        <v>0</v>
      </c>
      <c r="M2269">
        <f t="shared" si="71"/>
        <v>56</v>
      </c>
    </row>
    <row r="2270" spans="1:13" x14ac:dyDescent="0.3">
      <c r="A2270">
        <v>2268</v>
      </c>
      <c r="B2270" t="s">
        <v>82</v>
      </c>
      <c r="C2270" t="s">
        <v>114</v>
      </c>
      <c r="D2270">
        <v>2004</v>
      </c>
      <c r="E2270">
        <v>46</v>
      </c>
      <c r="F2270">
        <v>39</v>
      </c>
      <c r="G2270" t="str">
        <f t="shared" si="70"/>
        <v>Extreme</v>
      </c>
      <c r="H2270">
        <v>44</v>
      </c>
      <c r="I2270">
        <v>28</v>
      </c>
      <c r="J2270">
        <v>3</v>
      </c>
      <c r="K2270">
        <v>147</v>
      </c>
      <c r="L2270">
        <v>0</v>
      </c>
      <c r="M2270">
        <f t="shared" si="71"/>
        <v>261</v>
      </c>
    </row>
    <row r="2271" spans="1:13" x14ac:dyDescent="0.3">
      <c r="A2271">
        <v>2269</v>
      </c>
      <c r="B2271" t="s">
        <v>82</v>
      </c>
      <c r="C2271" t="s">
        <v>115</v>
      </c>
      <c r="D2271">
        <v>2004</v>
      </c>
      <c r="E2271">
        <v>2</v>
      </c>
      <c r="F2271">
        <v>0</v>
      </c>
      <c r="G2271" t="str">
        <f t="shared" si="70"/>
        <v>Moderate</v>
      </c>
      <c r="H2271">
        <v>1</v>
      </c>
      <c r="I2271">
        <v>13</v>
      </c>
      <c r="J2271">
        <v>0</v>
      </c>
      <c r="K2271">
        <v>1</v>
      </c>
      <c r="L2271">
        <v>0</v>
      </c>
      <c r="M2271">
        <f t="shared" si="71"/>
        <v>15</v>
      </c>
    </row>
    <row r="2272" spans="1:13" x14ac:dyDescent="0.3">
      <c r="A2272">
        <v>2270</v>
      </c>
      <c r="B2272" t="s">
        <v>82</v>
      </c>
      <c r="C2272" t="s">
        <v>116</v>
      </c>
      <c r="D2272">
        <v>2004</v>
      </c>
      <c r="E2272">
        <v>62</v>
      </c>
      <c r="F2272">
        <v>6</v>
      </c>
      <c r="G2272" t="str">
        <f t="shared" si="70"/>
        <v>Extreme</v>
      </c>
      <c r="H2272">
        <v>11</v>
      </c>
      <c r="I2272">
        <v>3</v>
      </c>
      <c r="J2272">
        <v>0</v>
      </c>
      <c r="K2272">
        <v>19</v>
      </c>
      <c r="L2272">
        <v>2</v>
      </c>
      <c r="M2272">
        <f t="shared" si="71"/>
        <v>41</v>
      </c>
    </row>
    <row r="2273" spans="1:13" x14ac:dyDescent="0.3">
      <c r="A2273">
        <v>2271</v>
      </c>
      <c r="B2273" t="s">
        <v>82</v>
      </c>
      <c r="C2273" t="s">
        <v>117</v>
      </c>
      <c r="D2273">
        <v>2004</v>
      </c>
      <c r="E2273">
        <v>12</v>
      </c>
      <c r="F2273">
        <v>14</v>
      </c>
      <c r="G2273" t="str">
        <f t="shared" si="70"/>
        <v>Extreme</v>
      </c>
      <c r="H2273">
        <v>35</v>
      </c>
      <c r="I2273">
        <v>38</v>
      </c>
      <c r="J2273">
        <v>0</v>
      </c>
      <c r="K2273">
        <v>36</v>
      </c>
      <c r="L2273">
        <v>0</v>
      </c>
      <c r="M2273">
        <f t="shared" si="71"/>
        <v>123</v>
      </c>
    </row>
    <row r="2274" spans="1:13" x14ac:dyDescent="0.3">
      <c r="A2274">
        <v>2272</v>
      </c>
      <c r="B2274" t="s">
        <v>82</v>
      </c>
      <c r="C2274" t="s">
        <v>118</v>
      </c>
      <c r="D2274">
        <v>2004</v>
      </c>
      <c r="E2274">
        <v>21</v>
      </c>
      <c r="F2274">
        <v>21</v>
      </c>
      <c r="G2274" t="str">
        <f t="shared" si="70"/>
        <v>Extreme</v>
      </c>
      <c r="H2274">
        <v>11</v>
      </c>
      <c r="I2274">
        <v>39</v>
      </c>
      <c r="J2274">
        <v>0</v>
      </c>
      <c r="K2274">
        <v>13</v>
      </c>
      <c r="L2274">
        <v>0</v>
      </c>
      <c r="M2274">
        <f t="shared" si="71"/>
        <v>84</v>
      </c>
    </row>
    <row r="2275" spans="1:13" x14ac:dyDescent="0.3">
      <c r="A2275">
        <v>2273</v>
      </c>
      <c r="B2275" t="s">
        <v>82</v>
      </c>
      <c r="C2275" t="s">
        <v>119</v>
      </c>
      <c r="D2275">
        <v>2004</v>
      </c>
      <c r="E2275">
        <v>28</v>
      </c>
      <c r="F2275">
        <v>16</v>
      </c>
      <c r="G2275" t="str">
        <f t="shared" si="70"/>
        <v>Extreme</v>
      </c>
      <c r="H2275">
        <v>44</v>
      </c>
      <c r="I2275">
        <v>9</v>
      </c>
      <c r="J2275">
        <v>0</v>
      </c>
      <c r="K2275">
        <v>40</v>
      </c>
      <c r="L2275">
        <v>21</v>
      </c>
      <c r="M2275">
        <f t="shared" si="71"/>
        <v>130</v>
      </c>
    </row>
    <row r="2276" spans="1:13" x14ac:dyDescent="0.3">
      <c r="A2276">
        <v>2274</v>
      </c>
      <c r="B2276" t="s">
        <v>82</v>
      </c>
      <c r="C2276" t="s">
        <v>120</v>
      </c>
      <c r="D2276">
        <v>2004</v>
      </c>
      <c r="E2276">
        <v>17</v>
      </c>
      <c r="F2276">
        <v>51</v>
      </c>
      <c r="G2276" t="str">
        <f t="shared" si="70"/>
        <v>Extreme</v>
      </c>
      <c r="H2276">
        <v>38</v>
      </c>
      <c r="I2276">
        <v>12</v>
      </c>
      <c r="J2276">
        <v>0</v>
      </c>
      <c r="K2276">
        <v>258</v>
      </c>
      <c r="L2276">
        <v>2</v>
      </c>
      <c r="M2276">
        <f t="shared" si="71"/>
        <v>361</v>
      </c>
    </row>
    <row r="2277" spans="1:13" x14ac:dyDescent="0.3">
      <c r="A2277">
        <v>2275</v>
      </c>
      <c r="B2277" t="s">
        <v>82</v>
      </c>
      <c r="C2277" t="s">
        <v>121</v>
      </c>
      <c r="D2277">
        <v>2004</v>
      </c>
      <c r="E2277">
        <v>3</v>
      </c>
      <c r="F2277">
        <v>4</v>
      </c>
      <c r="G2277" t="str">
        <f t="shared" si="70"/>
        <v>Moderate</v>
      </c>
      <c r="H2277">
        <v>6</v>
      </c>
      <c r="I2277">
        <v>14</v>
      </c>
      <c r="J2277">
        <v>0</v>
      </c>
      <c r="K2277">
        <v>16</v>
      </c>
      <c r="L2277">
        <v>0</v>
      </c>
      <c r="M2277">
        <f t="shared" si="71"/>
        <v>40</v>
      </c>
    </row>
    <row r="2278" spans="1:13" x14ac:dyDescent="0.3">
      <c r="A2278">
        <v>2276</v>
      </c>
      <c r="B2278" t="s">
        <v>82</v>
      </c>
      <c r="C2278" t="s">
        <v>122</v>
      </c>
      <c r="D2278">
        <v>2004</v>
      </c>
      <c r="E2278">
        <v>13</v>
      </c>
      <c r="F2278">
        <v>6</v>
      </c>
      <c r="G2278" t="str">
        <f t="shared" si="70"/>
        <v>Extreme</v>
      </c>
      <c r="H2278">
        <v>5</v>
      </c>
      <c r="I2278">
        <v>9</v>
      </c>
      <c r="J2278">
        <v>0</v>
      </c>
      <c r="K2278">
        <v>6</v>
      </c>
      <c r="L2278">
        <v>0</v>
      </c>
      <c r="M2278">
        <f t="shared" si="71"/>
        <v>26</v>
      </c>
    </row>
    <row r="2279" spans="1:13" x14ac:dyDescent="0.3">
      <c r="A2279">
        <v>2277</v>
      </c>
      <c r="B2279" t="s">
        <v>82</v>
      </c>
      <c r="C2279" t="s">
        <v>123</v>
      </c>
      <c r="D2279">
        <v>2004</v>
      </c>
      <c r="E2279">
        <v>70</v>
      </c>
      <c r="F2279">
        <v>30</v>
      </c>
      <c r="G2279" t="str">
        <f t="shared" si="70"/>
        <v>Extreme</v>
      </c>
      <c r="H2279">
        <v>21</v>
      </c>
      <c r="I2279">
        <v>9</v>
      </c>
      <c r="J2279">
        <v>0</v>
      </c>
      <c r="K2279">
        <v>100</v>
      </c>
      <c r="L2279">
        <v>0</v>
      </c>
      <c r="M2279">
        <f t="shared" si="71"/>
        <v>160</v>
      </c>
    </row>
    <row r="2280" spans="1:13" x14ac:dyDescent="0.3">
      <c r="A2280">
        <v>2278</v>
      </c>
      <c r="B2280" t="s">
        <v>82</v>
      </c>
      <c r="C2280" t="s">
        <v>124</v>
      </c>
      <c r="D2280">
        <v>2004</v>
      </c>
      <c r="E2280">
        <v>7</v>
      </c>
      <c r="F2280">
        <v>39</v>
      </c>
      <c r="G2280" t="str">
        <f t="shared" si="70"/>
        <v>Extreme</v>
      </c>
      <c r="H2280">
        <v>33</v>
      </c>
      <c r="I2280">
        <v>6</v>
      </c>
      <c r="J2280">
        <v>0</v>
      </c>
      <c r="K2280">
        <v>74</v>
      </c>
      <c r="L2280">
        <v>0</v>
      </c>
      <c r="M2280">
        <f t="shared" si="71"/>
        <v>152</v>
      </c>
    </row>
    <row r="2281" spans="1:13" x14ac:dyDescent="0.3">
      <c r="A2281">
        <v>2279</v>
      </c>
      <c r="B2281" t="s">
        <v>82</v>
      </c>
      <c r="C2281" t="s">
        <v>125</v>
      </c>
      <c r="D2281">
        <v>2004</v>
      </c>
      <c r="E2281">
        <v>25</v>
      </c>
      <c r="F2281">
        <v>7</v>
      </c>
      <c r="G2281" t="str">
        <f t="shared" si="70"/>
        <v>Extreme</v>
      </c>
      <c r="H2281">
        <v>7</v>
      </c>
      <c r="I2281">
        <v>20</v>
      </c>
      <c r="J2281">
        <v>0</v>
      </c>
      <c r="K2281">
        <v>18</v>
      </c>
      <c r="L2281">
        <v>0</v>
      </c>
      <c r="M2281">
        <f t="shared" si="71"/>
        <v>52</v>
      </c>
    </row>
    <row r="2282" spans="1:13" x14ac:dyDescent="0.3">
      <c r="A2282">
        <v>2280</v>
      </c>
      <c r="B2282" t="s">
        <v>82</v>
      </c>
      <c r="C2282" t="s">
        <v>126</v>
      </c>
      <c r="D2282">
        <v>2004</v>
      </c>
      <c r="E2282">
        <v>42</v>
      </c>
      <c r="F2282">
        <v>105</v>
      </c>
      <c r="G2282" t="str">
        <f t="shared" si="70"/>
        <v>Extreme</v>
      </c>
      <c r="H2282">
        <v>98</v>
      </c>
      <c r="I2282">
        <v>26</v>
      </c>
      <c r="J2282">
        <v>1</v>
      </c>
      <c r="K2282">
        <v>248</v>
      </c>
      <c r="L2282">
        <v>0</v>
      </c>
      <c r="M2282">
        <f t="shared" si="71"/>
        <v>478</v>
      </c>
    </row>
    <row r="2283" spans="1:13" x14ac:dyDescent="0.3">
      <c r="A2283">
        <v>2281</v>
      </c>
      <c r="B2283" t="s">
        <v>82</v>
      </c>
      <c r="C2283" t="s">
        <v>39</v>
      </c>
      <c r="D2283">
        <v>2004</v>
      </c>
      <c r="E2283">
        <v>1390</v>
      </c>
      <c r="F2283">
        <v>997</v>
      </c>
      <c r="G2283" t="str">
        <f t="shared" si="70"/>
        <v>Extreme</v>
      </c>
      <c r="H2283">
        <v>1029</v>
      </c>
      <c r="I2283">
        <v>704</v>
      </c>
      <c r="J2283">
        <v>13</v>
      </c>
      <c r="K2283">
        <v>2679</v>
      </c>
      <c r="L2283">
        <v>35</v>
      </c>
      <c r="M2283">
        <f t="shared" si="71"/>
        <v>5457</v>
      </c>
    </row>
    <row r="2284" spans="1:13" x14ac:dyDescent="0.3">
      <c r="A2284">
        <v>2282</v>
      </c>
      <c r="B2284" t="s">
        <v>127</v>
      </c>
      <c r="C2284" t="s">
        <v>128</v>
      </c>
      <c r="D2284">
        <v>2004</v>
      </c>
      <c r="E2284">
        <v>27</v>
      </c>
      <c r="F2284">
        <v>6</v>
      </c>
      <c r="G2284" t="str">
        <f t="shared" si="70"/>
        <v>Extreme</v>
      </c>
      <c r="H2284">
        <v>0</v>
      </c>
      <c r="I2284">
        <v>32</v>
      </c>
      <c r="J2284">
        <v>23</v>
      </c>
      <c r="K2284">
        <v>14</v>
      </c>
      <c r="L2284">
        <v>0</v>
      </c>
      <c r="M2284">
        <f t="shared" si="71"/>
        <v>75</v>
      </c>
    </row>
    <row r="2285" spans="1:13" x14ac:dyDescent="0.3">
      <c r="A2285">
        <v>2283</v>
      </c>
      <c r="B2285" t="s">
        <v>127</v>
      </c>
      <c r="C2285" t="s">
        <v>129</v>
      </c>
      <c r="D2285">
        <v>2004</v>
      </c>
      <c r="E2285">
        <v>61</v>
      </c>
      <c r="F2285">
        <v>21</v>
      </c>
      <c r="G2285" t="str">
        <f t="shared" si="70"/>
        <v>Extreme</v>
      </c>
      <c r="H2285">
        <v>9</v>
      </c>
      <c r="I2285">
        <v>179</v>
      </c>
      <c r="J2285">
        <v>8</v>
      </c>
      <c r="K2285">
        <v>102</v>
      </c>
      <c r="L2285">
        <v>0</v>
      </c>
      <c r="M2285">
        <f t="shared" si="71"/>
        <v>319</v>
      </c>
    </row>
    <row r="2286" spans="1:13" x14ac:dyDescent="0.3">
      <c r="A2286">
        <v>2284</v>
      </c>
      <c r="B2286" t="s">
        <v>127</v>
      </c>
      <c r="C2286" t="s">
        <v>130</v>
      </c>
      <c r="D2286">
        <v>2004</v>
      </c>
      <c r="E2286">
        <v>3</v>
      </c>
      <c r="F2286">
        <v>1</v>
      </c>
      <c r="G2286" t="str">
        <f t="shared" si="70"/>
        <v>Moderate</v>
      </c>
      <c r="H2286">
        <v>1</v>
      </c>
      <c r="I2286">
        <v>10</v>
      </c>
      <c r="J2286">
        <v>0</v>
      </c>
      <c r="K2286">
        <v>1</v>
      </c>
      <c r="L2286">
        <v>0</v>
      </c>
      <c r="M2286">
        <f t="shared" si="71"/>
        <v>13</v>
      </c>
    </row>
    <row r="2287" spans="1:13" x14ac:dyDescent="0.3">
      <c r="A2287">
        <v>2285</v>
      </c>
      <c r="B2287" t="s">
        <v>127</v>
      </c>
      <c r="C2287" t="s">
        <v>131</v>
      </c>
      <c r="D2287">
        <v>2004</v>
      </c>
      <c r="E2287">
        <v>11</v>
      </c>
      <c r="F2287">
        <v>3</v>
      </c>
      <c r="G2287" t="str">
        <f t="shared" si="70"/>
        <v>Extreme</v>
      </c>
      <c r="H2287">
        <v>1</v>
      </c>
      <c r="I2287">
        <v>8</v>
      </c>
      <c r="J2287">
        <v>3</v>
      </c>
      <c r="K2287">
        <v>1</v>
      </c>
      <c r="L2287">
        <v>0</v>
      </c>
      <c r="M2287">
        <f t="shared" si="71"/>
        <v>16</v>
      </c>
    </row>
    <row r="2288" spans="1:13" x14ac:dyDescent="0.3">
      <c r="A2288">
        <v>2286</v>
      </c>
      <c r="B2288" t="s">
        <v>127</v>
      </c>
      <c r="C2288" t="s">
        <v>132</v>
      </c>
      <c r="D2288">
        <v>2004</v>
      </c>
      <c r="E2288">
        <v>37</v>
      </c>
      <c r="F2288">
        <v>1</v>
      </c>
      <c r="G2288" t="str">
        <f t="shared" si="70"/>
        <v>Extreme</v>
      </c>
      <c r="H2288">
        <v>0</v>
      </c>
      <c r="I2288">
        <v>64</v>
      </c>
      <c r="J2288">
        <v>8</v>
      </c>
      <c r="K2288">
        <v>16</v>
      </c>
      <c r="L2288">
        <v>0</v>
      </c>
      <c r="M2288">
        <f t="shared" si="71"/>
        <v>89</v>
      </c>
    </row>
    <row r="2289" spans="1:13" x14ac:dyDescent="0.3">
      <c r="A2289">
        <v>2287</v>
      </c>
      <c r="B2289" t="s">
        <v>127</v>
      </c>
      <c r="C2289" t="s">
        <v>133</v>
      </c>
      <c r="D2289">
        <v>2004</v>
      </c>
      <c r="E2289">
        <v>124</v>
      </c>
      <c r="F2289">
        <v>30</v>
      </c>
      <c r="G2289" t="str">
        <f t="shared" si="70"/>
        <v>Extreme</v>
      </c>
      <c r="H2289">
        <v>10</v>
      </c>
      <c r="I2289">
        <v>253</v>
      </c>
      <c r="J2289">
        <v>23</v>
      </c>
      <c r="K2289">
        <v>114</v>
      </c>
      <c r="L2289">
        <v>0</v>
      </c>
      <c r="M2289">
        <f t="shared" si="71"/>
        <v>430</v>
      </c>
    </row>
    <row r="2290" spans="1:13" x14ac:dyDescent="0.3">
      <c r="A2290">
        <v>2288</v>
      </c>
      <c r="B2290" t="s">
        <v>127</v>
      </c>
      <c r="C2290" t="s">
        <v>134</v>
      </c>
      <c r="D2290">
        <v>2004</v>
      </c>
      <c r="E2290">
        <v>2</v>
      </c>
      <c r="F2290">
        <v>1</v>
      </c>
      <c r="G2290" t="str">
        <f t="shared" si="70"/>
        <v>Moderate</v>
      </c>
      <c r="H2290">
        <v>0</v>
      </c>
      <c r="I2290">
        <v>2</v>
      </c>
      <c r="J2290">
        <v>0</v>
      </c>
      <c r="K2290">
        <v>1</v>
      </c>
      <c r="L2290">
        <v>0</v>
      </c>
      <c r="M2290">
        <f t="shared" si="71"/>
        <v>4</v>
      </c>
    </row>
    <row r="2291" spans="1:13" x14ac:dyDescent="0.3">
      <c r="A2291">
        <v>2289</v>
      </c>
      <c r="B2291" t="s">
        <v>127</v>
      </c>
      <c r="C2291" t="s">
        <v>135</v>
      </c>
      <c r="D2291">
        <v>2004</v>
      </c>
      <c r="E2291">
        <v>82</v>
      </c>
      <c r="F2291">
        <v>20</v>
      </c>
      <c r="G2291" t="str">
        <f t="shared" si="70"/>
        <v>Extreme</v>
      </c>
      <c r="H2291">
        <v>0</v>
      </c>
      <c r="I2291">
        <v>69</v>
      </c>
      <c r="J2291">
        <v>1</v>
      </c>
      <c r="K2291">
        <v>16</v>
      </c>
      <c r="L2291">
        <v>0</v>
      </c>
      <c r="M2291">
        <f t="shared" si="71"/>
        <v>106</v>
      </c>
    </row>
    <row r="2292" spans="1:13" x14ac:dyDescent="0.3">
      <c r="A2292">
        <v>2290</v>
      </c>
      <c r="B2292" t="s">
        <v>127</v>
      </c>
      <c r="C2292" t="s">
        <v>136</v>
      </c>
      <c r="D2292">
        <v>2004</v>
      </c>
      <c r="E2292">
        <v>30</v>
      </c>
      <c r="F2292">
        <v>5</v>
      </c>
      <c r="G2292" t="str">
        <f t="shared" si="70"/>
        <v>Extreme</v>
      </c>
      <c r="H2292">
        <v>7</v>
      </c>
      <c r="I2292">
        <v>104</v>
      </c>
      <c r="J2292">
        <v>15</v>
      </c>
      <c r="K2292">
        <v>75</v>
      </c>
      <c r="L2292">
        <v>0</v>
      </c>
      <c r="M2292">
        <f t="shared" si="71"/>
        <v>206</v>
      </c>
    </row>
    <row r="2293" spans="1:13" x14ac:dyDescent="0.3">
      <c r="A2293">
        <v>2291</v>
      </c>
      <c r="B2293" t="s">
        <v>127</v>
      </c>
      <c r="C2293" t="s">
        <v>137</v>
      </c>
      <c r="D2293">
        <v>2004</v>
      </c>
      <c r="E2293">
        <v>56</v>
      </c>
      <c r="F2293">
        <v>4</v>
      </c>
      <c r="G2293" t="str">
        <f t="shared" si="70"/>
        <v>Extreme</v>
      </c>
      <c r="H2293">
        <v>1</v>
      </c>
      <c r="I2293">
        <v>60</v>
      </c>
      <c r="J2293">
        <v>4</v>
      </c>
      <c r="K2293">
        <v>10</v>
      </c>
      <c r="L2293">
        <v>0</v>
      </c>
      <c r="M2293">
        <f t="shared" si="71"/>
        <v>79</v>
      </c>
    </row>
    <row r="2294" spans="1:13" x14ac:dyDescent="0.3">
      <c r="A2294">
        <v>2292</v>
      </c>
      <c r="B2294" t="s">
        <v>127</v>
      </c>
      <c r="C2294" t="s">
        <v>711</v>
      </c>
      <c r="D2294">
        <v>2004</v>
      </c>
      <c r="E2294">
        <v>22</v>
      </c>
      <c r="F2294">
        <v>4</v>
      </c>
      <c r="G2294" t="str">
        <f t="shared" si="70"/>
        <v>Extreme</v>
      </c>
      <c r="H2294">
        <v>5</v>
      </c>
      <c r="I2294">
        <v>70</v>
      </c>
      <c r="J2294">
        <v>2</v>
      </c>
      <c r="K2294">
        <v>19</v>
      </c>
      <c r="L2294">
        <v>0</v>
      </c>
      <c r="M2294">
        <f t="shared" si="71"/>
        <v>100</v>
      </c>
    </row>
    <row r="2295" spans="1:13" x14ac:dyDescent="0.3">
      <c r="A2295">
        <v>2293</v>
      </c>
      <c r="B2295" t="s">
        <v>127</v>
      </c>
      <c r="C2295" t="s">
        <v>138</v>
      </c>
      <c r="D2295">
        <v>2004</v>
      </c>
      <c r="E2295">
        <v>22</v>
      </c>
      <c r="F2295">
        <v>10</v>
      </c>
      <c r="G2295" t="str">
        <f t="shared" si="70"/>
        <v>Extreme</v>
      </c>
      <c r="H2295">
        <v>0</v>
      </c>
      <c r="I2295">
        <v>43</v>
      </c>
      <c r="J2295">
        <v>2</v>
      </c>
      <c r="K2295">
        <v>10</v>
      </c>
      <c r="L2295">
        <v>0</v>
      </c>
      <c r="M2295">
        <f t="shared" si="71"/>
        <v>65</v>
      </c>
    </row>
    <row r="2296" spans="1:13" x14ac:dyDescent="0.3">
      <c r="A2296">
        <v>2294</v>
      </c>
      <c r="B2296" t="s">
        <v>127</v>
      </c>
      <c r="C2296" t="s">
        <v>140</v>
      </c>
      <c r="D2296">
        <v>2004</v>
      </c>
      <c r="E2296">
        <v>34</v>
      </c>
      <c r="F2296">
        <v>6</v>
      </c>
      <c r="G2296" t="str">
        <f t="shared" si="70"/>
        <v>Extreme</v>
      </c>
      <c r="H2296">
        <v>5</v>
      </c>
      <c r="I2296">
        <v>49</v>
      </c>
      <c r="J2296">
        <v>7</v>
      </c>
      <c r="K2296">
        <v>32</v>
      </c>
      <c r="L2296">
        <v>0</v>
      </c>
      <c r="M2296">
        <f t="shared" si="71"/>
        <v>99</v>
      </c>
    </row>
    <row r="2297" spans="1:13" x14ac:dyDescent="0.3">
      <c r="A2297">
        <v>2295</v>
      </c>
      <c r="B2297" t="s">
        <v>127</v>
      </c>
      <c r="C2297" t="s">
        <v>141</v>
      </c>
      <c r="D2297">
        <v>2004</v>
      </c>
      <c r="E2297">
        <v>50</v>
      </c>
      <c r="F2297">
        <v>4</v>
      </c>
      <c r="G2297" t="str">
        <f t="shared" si="70"/>
        <v>Extreme</v>
      </c>
      <c r="H2297">
        <v>2</v>
      </c>
      <c r="I2297">
        <v>109</v>
      </c>
      <c r="J2297">
        <v>1</v>
      </c>
      <c r="K2297">
        <v>36</v>
      </c>
      <c r="L2297">
        <v>0</v>
      </c>
      <c r="M2297">
        <f t="shared" si="71"/>
        <v>152</v>
      </c>
    </row>
    <row r="2298" spans="1:13" x14ac:dyDescent="0.3">
      <c r="A2298">
        <v>2296</v>
      </c>
      <c r="B2298" t="s">
        <v>127</v>
      </c>
      <c r="C2298" t="s">
        <v>142</v>
      </c>
      <c r="D2298">
        <v>2004</v>
      </c>
      <c r="E2298">
        <v>35</v>
      </c>
      <c r="F2298">
        <v>3</v>
      </c>
      <c r="G2298" t="str">
        <f t="shared" si="70"/>
        <v>Extreme</v>
      </c>
      <c r="H2298">
        <v>6</v>
      </c>
      <c r="I2298">
        <v>54</v>
      </c>
      <c r="J2298">
        <v>1</v>
      </c>
      <c r="K2298">
        <v>26</v>
      </c>
      <c r="L2298">
        <v>0</v>
      </c>
      <c r="M2298">
        <f t="shared" si="71"/>
        <v>90</v>
      </c>
    </row>
    <row r="2299" spans="1:13" x14ac:dyDescent="0.3">
      <c r="A2299">
        <v>2297</v>
      </c>
      <c r="B2299" t="s">
        <v>127</v>
      </c>
      <c r="C2299" t="s">
        <v>720</v>
      </c>
      <c r="D2299">
        <v>2004</v>
      </c>
      <c r="E2299">
        <v>1</v>
      </c>
      <c r="F2299">
        <v>0</v>
      </c>
      <c r="G2299" t="str">
        <f t="shared" si="70"/>
        <v>Moderate</v>
      </c>
      <c r="H2299">
        <v>0</v>
      </c>
      <c r="I2299">
        <v>2</v>
      </c>
      <c r="J2299">
        <v>0</v>
      </c>
      <c r="K2299">
        <v>0</v>
      </c>
      <c r="L2299">
        <v>0</v>
      </c>
      <c r="M2299">
        <f t="shared" si="71"/>
        <v>2</v>
      </c>
    </row>
    <row r="2300" spans="1:13" x14ac:dyDescent="0.3">
      <c r="A2300">
        <v>2298</v>
      </c>
      <c r="B2300" t="s">
        <v>127</v>
      </c>
      <c r="C2300" t="s">
        <v>143</v>
      </c>
      <c r="D2300">
        <v>2004</v>
      </c>
      <c r="E2300">
        <v>45</v>
      </c>
      <c r="F2300">
        <v>13</v>
      </c>
      <c r="G2300" t="str">
        <f t="shared" si="70"/>
        <v>Extreme</v>
      </c>
      <c r="H2300">
        <v>7</v>
      </c>
      <c r="I2300">
        <v>78</v>
      </c>
      <c r="J2300">
        <v>5</v>
      </c>
      <c r="K2300">
        <v>30</v>
      </c>
      <c r="L2300">
        <v>0</v>
      </c>
      <c r="M2300">
        <f t="shared" si="71"/>
        <v>133</v>
      </c>
    </row>
    <row r="2301" spans="1:13" x14ac:dyDescent="0.3">
      <c r="A2301">
        <v>2299</v>
      </c>
      <c r="B2301" t="s">
        <v>127</v>
      </c>
      <c r="C2301" t="s">
        <v>144</v>
      </c>
      <c r="D2301">
        <v>2004</v>
      </c>
      <c r="E2301">
        <v>143</v>
      </c>
      <c r="F2301">
        <v>27</v>
      </c>
      <c r="G2301" t="str">
        <f t="shared" si="70"/>
        <v>Extreme</v>
      </c>
      <c r="H2301">
        <v>10</v>
      </c>
      <c r="I2301">
        <v>253</v>
      </c>
      <c r="J2301">
        <v>19</v>
      </c>
      <c r="K2301">
        <v>134</v>
      </c>
      <c r="L2301">
        <v>0</v>
      </c>
      <c r="M2301">
        <f t="shared" si="71"/>
        <v>443</v>
      </c>
    </row>
    <row r="2302" spans="1:13" x14ac:dyDescent="0.3">
      <c r="A2302">
        <v>2300</v>
      </c>
      <c r="B2302" t="s">
        <v>127</v>
      </c>
      <c r="C2302" t="s">
        <v>145</v>
      </c>
      <c r="D2302">
        <v>2004</v>
      </c>
      <c r="E2302">
        <v>61</v>
      </c>
      <c r="F2302">
        <v>2</v>
      </c>
      <c r="G2302" t="str">
        <f t="shared" si="70"/>
        <v>Extreme</v>
      </c>
      <c r="H2302">
        <v>5</v>
      </c>
      <c r="I2302">
        <v>74</v>
      </c>
      <c r="J2302">
        <v>8</v>
      </c>
      <c r="K2302">
        <v>40</v>
      </c>
      <c r="L2302">
        <v>0</v>
      </c>
      <c r="M2302">
        <f t="shared" si="71"/>
        <v>129</v>
      </c>
    </row>
    <row r="2303" spans="1:13" x14ac:dyDescent="0.3">
      <c r="A2303">
        <v>2301</v>
      </c>
      <c r="B2303" t="s">
        <v>127</v>
      </c>
      <c r="C2303" t="s">
        <v>146</v>
      </c>
      <c r="D2303">
        <v>2004</v>
      </c>
      <c r="E2303">
        <v>123</v>
      </c>
      <c r="F2303">
        <v>13</v>
      </c>
      <c r="G2303" t="str">
        <f t="shared" si="70"/>
        <v>Extreme</v>
      </c>
      <c r="H2303">
        <v>2</v>
      </c>
      <c r="I2303">
        <v>148</v>
      </c>
      <c r="J2303">
        <v>1</v>
      </c>
      <c r="K2303">
        <v>64</v>
      </c>
      <c r="L2303">
        <v>0</v>
      </c>
      <c r="M2303">
        <f t="shared" si="71"/>
        <v>228</v>
      </c>
    </row>
    <row r="2304" spans="1:13" x14ac:dyDescent="0.3">
      <c r="A2304">
        <v>2302</v>
      </c>
      <c r="B2304" t="s">
        <v>127</v>
      </c>
      <c r="C2304" t="s">
        <v>39</v>
      </c>
      <c r="D2304">
        <v>2004</v>
      </c>
      <c r="E2304">
        <v>969</v>
      </c>
      <c r="F2304">
        <v>174</v>
      </c>
      <c r="G2304" t="str">
        <f t="shared" si="70"/>
        <v>Extreme</v>
      </c>
      <c r="H2304">
        <v>71</v>
      </c>
      <c r="I2304">
        <v>1661</v>
      </c>
      <c r="J2304">
        <v>131</v>
      </c>
      <c r="K2304">
        <v>741</v>
      </c>
      <c r="L2304">
        <v>0</v>
      </c>
      <c r="M2304">
        <f t="shared" si="71"/>
        <v>2778</v>
      </c>
    </row>
    <row r="2305" spans="1:13" x14ac:dyDescent="0.3">
      <c r="A2305">
        <v>2303</v>
      </c>
      <c r="B2305" t="s">
        <v>147</v>
      </c>
      <c r="C2305" t="s">
        <v>148</v>
      </c>
      <c r="D2305">
        <v>2004</v>
      </c>
      <c r="E2305">
        <v>13</v>
      </c>
      <c r="F2305">
        <v>2</v>
      </c>
      <c r="G2305" t="str">
        <f t="shared" si="70"/>
        <v>Extreme</v>
      </c>
      <c r="H2305">
        <v>2</v>
      </c>
      <c r="I2305">
        <v>16</v>
      </c>
      <c r="J2305">
        <v>8</v>
      </c>
      <c r="K2305">
        <v>6</v>
      </c>
      <c r="L2305">
        <v>0</v>
      </c>
      <c r="M2305">
        <f t="shared" si="71"/>
        <v>34</v>
      </c>
    </row>
    <row r="2306" spans="1:13" x14ac:dyDescent="0.3">
      <c r="A2306">
        <v>2304</v>
      </c>
      <c r="B2306" t="s">
        <v>147</v>
      </c>
      <c r="C2306" t="s">
        <v>149</v>
      </c>
      <c r="D2306">
        <v>2004</v>
      </c>
      <c r="E2306">
        <v>24</v>
      </c>
      <c r="F2306">
        <v>8</v>
      </c>
      <c r="G2306" t="str">
        <f t="shared" ref="G2306:G2369" si="72">IF(OR(E2306&gt;10,F2306&gt;10),"Extreme",IF(OR(E2306&gt;5,F2306&gt;5),"High","Moderate"))</f>
        <v>Extreme</v>
      </c>
      <c r="H2306">
        <v>0</v>
      </c>
      <c r="I2306">
        <v>7</v>
      </c>
      <c r="J2306">
        <v>7</v>
      </c>
      <c r="K2306">
        <v>11</v>
      </c>
      <c r="L2306">
        <v>0</v>
      </c>
      <c r="M2306">
        <f t="shared" si="71"/>
        <v>33</v>
      </c>
    </row>
    <row r="2307" spans="1:13" x14ac:dyDescent="0.3">
      <c r="A2307">
        <v>2305</v>
      </c>
      <c r="B2307" t="s">
        <v>147</v>
      </c>
      <c r="C2307" t="s">
        <v>39</v>
      </c>
      <c r="D2307">
        <v>2004</v>
      </c>
      <c r="E2307">
        <v>37</v>
      </c>
      <c r="F2307">
        <v>10</v>
      </c>
      <c r="G2307" t="str">
        <f t="shared" si="72"/>
        <v>Extreme</v>
      </c>
      <c r="H2307">
        <v>2</v>
      </c>
      <c r="I2307">
        <v>23</v>
      </c>
      <c r="J2307">
        <v>15</v>
      </c>
      <c r="K2307">
        <v>17</v>
      </c>
      <c r="L2307">
        <v>0</v>
      </c>
      <c r="M2307">
        <f t="shared" ref="M2307:M2370" si="73">SUM(F2307,H2307,I2307,J2307,K2307,L2307)</f>
        <v>67</v>
      </c>
    </row>
    <row r="2308" spans="1:13" x14ac:dyDescent="0.3">
      <c r="A2308">
        <v>2306</v>
      </c>
      <c r="B2308" t="s">
        <v>150</v>
      </c>
      <c r="C2308" t="s">
        <v>151</v>
      </c>
      <c r="D2308">
        <v>2004</v>
      </c>
      <c r="E2308">
        <v>40</v>
      </c>
      <c r="F2308">
        <v>122</v>
      </c>
      <c r="G2308" t="str">
        <f t="shared" si="72"/>
        <v>Extreme</v>
      </c>
      <c r="H2308">
        <v>10</v>
      </c>
      <c r="I2308">
        <v>63</v>
      </c>
      <c r="J2308">
        <v>20</v>
      </c>
      <c r="K2308">
        <v>768</v>
      </c>
      <c r="L2308">
        <v>0</v>
      </c>
      <c r="M2308">
        <f t="shared" si="73"/>
        <v>983</v>
      </c>
    </row>
    <row r="2309" spans="1:13" x14ac:dyDescent="0.3">
      <c r="A2309">
        <v>2307</v>
      </c>
      <c r="B2309" t="s">
        <v>150</v>
      </c>
      <c r="C2309" t="s">
        <v>152</v>
      </c>
      <c r="D2309">
        <v>2004</v>
      </c>
      <c r="E2309">
        <v>12</v>
      </c>
      <c r="F2309">
        <v>28</v>
      </c>
      <c r="G2309" t="str">
        <f t="shared" si="72"/>
        <v>Extreme</v>
      </c>
      <c r="H2309">
        <v>1</v>
      </c>
      <c r="I2309">
        <v>22</v>
      </c>
      <c r="J2309">
        <v>0</v>
      </c>
      <c r="K2309">
        <v>65</v>
      </c>
      <c r="L2309">
        <v>0</v>
      </c>
      <c r="M2309">
        <f t="shared" si="73"/>
        <v>116</v>
      </c>
    </row>
    <row r="2310" spans="1:13" x14ac:dyDescent="0.3">
      <c r="A2310">
        <v>2308</v>
      </c>
      <c r="B2310" t="s">
        <v>150</v>
      </c>
      <c r="C2310" t="s">
        <v>153</v>
      </c>
      <c r="D2310">
        <v>2004</v>
      </c>
      <c r="E2310">
        <v>2</v>
      </c>
      <c r="F2310">
        <v>0</v>
      </c>
      <c r="G2310" t="str">
        <f t="shared" si="72"/>
        <v>Moderate</v>
      </c>
      <c r="H2310">
        <v>0</v>
      </c>
      <c r="I2310">
        <v>3</v>
      </c>
      <c r="J2310">
        <v>0</v>
      </c>
      <c r="K2310">
        <v>3</v>
      </c>
      <c r="L2310">
        <v>0</v>
      </c>
      <c r="M2310">
        <f t="shared" si="73"/>
        <v>6</v>
      </c>
    </row>
    <row r="2311" spans="1:13" x14ac:dyDescent="0.3">
      <c r="A2311">
        <v>2309</v>
      </c>
      <c r="B2311" t="s">
        <v>150</v>
      </c>
      <c r="C2311" t="s">
        <v>154</v>
      </c>
      <c r="D2311">
        <v>2004</v>
      </c>
      <c r="E2311">
        <v>5</v>
      </c>
      <c r="F2311">
        <v>23</v>
      </c>
      <c r="G2311" t="str">
        <f t="shared" si="72"/>
        <v>Extreme</v>
      </c>
      <c r="H2311">
        <v>1</v>
      </c>
      <c r="I2311">
        <v>26</v>
      </c>
      <c r="J2311">
        <v>3</v>
      </c>
      <c r="K2311">
        <v>116</v>
      </c>
      <c r="L2311">
        <v>0</v>
      </c>
      <c r="M2311">
        <f t="shared" si="73"/>
        <v>169</v>
      </c>
    </row>
    <row r="2312" spans="1:13" x14ac:dyDescent="0.3">
      <c r="A2312">
        <v>2310</v>
      </c>
      <c r="B2312" t="s">
        <v>150</v>
      </c>
      <c r="C2312" t="s">
        <v>155</v>
      </c>
      <c r="D2312">
        <v>2004</v>
      </c>
      <c r="E2312">
        <v>12</v>
      </c>
      <c r="F2312">
        <v>39</v>
      </c>
      <c r="G2312" t="str">
        <f t="shared" si="72"/>
        <v>Extreme</v>
      </c>
      <c r="H2312">
        <v>0</v>
      </c>
      <c r="I2312">
        <v>24</v>
      </c>
      <c r="J2312">
        <v>3</v>
      </c>
      <c r="K2312">
        <v>116</v>
      </c>
      <c r="L2312">
        <v>0</v>
      </c>
      <c r="M2312">
        <f t="shared" si="73"/>
        <v>182</v>
      </c>
    </row>
    <row r="2313" spans="1:13" x14ac:dyDescent="0.3">
      <c r="A2313">
        <v>2311</v>
      </c>
      <c r="B2313" t="s">
        <v>150</v>
      </c>
      <c r="C2313" t="s">
        <v>156</v>
      </c>
      <c r="D2313">
        <v>2004</v>
      </c>
      <c r="E2313">
        <v>14</v>
      </c>
      <c r="F2313">
        <v>16</v>
      </c>
      <c r="G2313" t="str">
        <f t="shared" si="72"/>
        <v>Extreme</v>
      </c>
      <c r="H2313">
        <v>0</v>
      </c>
      <c r="I2313">
        <v>27</v>
      </c>
      <c r="J2313">
        <v>4</v>
      </c>
      <c r="K2313">
        <v>65</v>
      </c>
      <c r="L2313">
        <v>0</v>
      </c>
      <c r="M2313">
        <f t="shared" si="73"/>
        <v>112</v>
      </c>
    </row>
    <row r="2314" spans="1:13" x14ac:dyDescent="0.3">
      <c r="A2314">
        <v>2312</v>
      </c>
      <c r="B2314" t="s">
        <v>150</v>
      </c>
      <c r="C2314" t="s">
        <v>157</v>
      </c>
      <c r="D2314">
        <v>2004</v>
      </c>
      <c r="E2314">
        <v>22</v>
      </c>
      <c r="F2314">
        <v>60</v>
      </c>
      <c r="G2314" t="str">
        <f t="shared" si="72"/>
        <v>Extreme</v>
      </c>
      <c r="H2314">
        <v>0</v>
      </c>
      <c r="I2314">
        <v>41</v>
      </c>
      <c r="J2314">
        <v>74</v>
      </c>
      <c r="K2314">
        <v>137</v>
      </c>
      <c r="L2314">
        <v>0</v>
      </c>
      <c r="M2314">
        <f t="shared" si="73"/>
        <v>312</v>
      </c>
    </row>
    <row r="2315" spans="1:13" x14ac:dyDescent="0.3">
      <c r="A2315">
        <v>2313</v>
      </c>
      <c r="B2315" t="s">
        <v>150</v>
      </c>
      <c r="C2315" t="s">
        <v>158</v>
      </c>
      <c r="D2315">
        <v>2004</v>
      </c>
      <c r="E2315">
        <v>9</v>
      </c>
      <c r="F2315">
        <v>23</v>
      </c>
      <c r="G2315" t="str">
        <f t="shared" si="72"/>
        <v>Extreme</v>
      </c>
      <c r="H2315">
        <v>0</v>
      </c>
      <c r="I2315">
        <v>26</v>
      </c>
      <c r="J2315">
        <v>0</v>
      </c>
      <c r="K2315">
        <v>20</v>
      </c>
      <c r="L2315">
        <v>0</v>
      </c>
      <c r="M2315">
        <f t="shared" si="73"/>
        <v>69</v>
      </c>
    </row>
    <row r="2316" spans="1:13" x14ac:dyDescent="0.3">
      <c r="A2316">
        <v>2314</v>
      </c>
      <c r="B2316" t="s">
        <v>150</v>
      </c>
      <c r="C2316" t="s">
        <v>159</v>
      </c>
      <c r="D2316">
        <v>2004</v>
      </c>
      <c r="E2316">
        <v>8</v>
      </c>
      <c r="F2316">
        <v>11</v>
      </c>
      <c r="G2316" t="str">
        <f t="shared" si="72"/>
        <v>Extreme</v>
      </c>
      <c r="H2316">
        <v>2</v>
      </c>
      <c r="I2316">
        <v>16</v>
      </c>
      <c r="J2316">
        <v>3</v>
      </c>
      <c r="K2316">
        <v>90</v>
      </c>
      <c r="L2316">
        <v>0</v>
      </c>
      <c r="M2316">
        <f t="shared" si="73"/>
        <v>122</v>
      </c>
    </row>
    <row r="2317" spans="1:13" x14ac:dyDescent="0.3">
      <c r="A2317">
        <v>2315</v>
      </c>
      <c r="B2317" t="s">
        <v>150</v>
      </c>
      <c r="C2317" t="s">
        <v>160</v>
      </c>
      <c r="D2317">
        <v>2004</v>
      </c>
      <c r="E2317">
        <v>10</v>
      </c>
      <c r="F2317">
        <v>43</v>
      </c>
      <c r="G2317" t="str">
        <f t="shared" si="72"/>
        <v>Extreme</v>
      </c>
      <c r="H2317">
        <v>0</v>
      </c>
      <c r="I2317">
        <v>61</v>
      </c>
      <c r="J2317">
        <v>0</v>
      </c>
      <c r="K2317">
        <v>204</v>
      </c>
      <c r="L2317">
        <v>0</v>
      </c>
      <c r="M2317">
        <f t="shared" si="73"/>
        <v>308</v>
      </c>
    </row>
    <row r="2318" spans="1:13" x14ac:dyDescent="0.3">
      <c r="A2318">
        <v>2316</v>
      </c>
      <c r="B2318" t="s">
        <v>150</v>
      </c>
      <c r="C2318" t="s">
        <v>161</v>
      </c>
      <c r="D2318">
        <v>2004</v>
      </c>
      <c r="E2318">
        <v>8</v>
      </c>
      <c r="F2318">
        <v>27</v>
      </c>
      <c r="G2318" t="str">
        <f t="shared" si="72"/>
        <v>Extreme</v>
      </c>
      <c r="H2318">
        <v>0</v>
      </c>
      <c r="I2318">
        <v>26</v>
      </c>
      <c r="J2318">
        <v>4</v>
      </c>
      <c r="K2318">
        <v>171</v>
      </c>
      <c r="L2318">
        <v>0</v>
      </c>
      <c r="M2318">
        <f t="shared" si="73"/>
        <v>228</v>
      </c>
    </row>
    <row r="2319" spans="1:13" x14ac:dyDescent="0.3">
      <c r="A2319">
        <v>2317</v>
      </c>
      <c r="B2319" t="s">
        <v>150</v>
      </c>
      <c r="C2319" t="s">
        <v>162</v>
      </c>
      <c r="D2319">
        <v>2004</v>
      </c>
      <c r="E2319">
        <v>9</v>
      </c>
      <c r="F2319">
        <v>41</v>
      </c>
      <c r="G2319" t="str">
        <f t="shared" si="72"/>
        <v>Extreme</v>
      </c>
      <c r="H2319">
        <v>13</v>
      </c>
      <c r="I2319">
        <v>49</v>
      </c>
      <c r="J2319">
        <v>9</v>
      </c>
      <c r="K2319">
        <v>368</v>
      </c>
      <c r="L2319">
        <v>0</v>
      </c>
      <c r="M2319">
        <f t="shared" si="73"/>
        <v>480</v>
      </c>
    </row>
    <row r="2320" spans="1:13" x14ac:dyDescent="0.3">
      <c r="A2320">
        <v>2318</v>
      </c>
      <c r="B2320" t="s">
        <v>150</v>
      </c>
      <c r="C2320" t="s">
        <v>163</v>
      </c>
      <c r="D2320">
        <v>2004</v>
      </c>
      <c r="E2320">
        <v>8</v>
      </c>
      <c r="F2320">
        <v>22</v>
      </c>
      <c r="G2320" t="str">
        <f t="shared" si="72"/>
        <v>Extreme</v>
      </c>
      <c r="H2320">
        <v>0</v>
      </c>
      <c r="I2320">
        <v>27</v>
      </c>
      <c r="J2320">
        <v>0</v>
      </c>
      <c r="K2320">
        <v>139</v>
      </c>
      <c r="L2320">
        <v>0</v>
      </c>
      <c r="M2320">
        <f t="shared" si="73"/>
        <v>188</v>
      </c>
    </row>
    <row r="2321" spans="1:13" x14ac:dyDescent="0.3">
      <c r="A2321">
        <v>2319</v>
      </c>
      <c r="B2321" t="s">
        <v>150</v>
      </c>
      <c r="C2321" t="s">
        <v>164</v>
      </c>
      <c r="D2321">
        <v>2004</v>
      </c>
      <c r="E2321">
        <v>13</v>
      </c>
      <c r="F2321">
        <v>34</v>
      </c>
      <c r="G2321" t="str">
        <f t="shared" si="72"/>
        <v>Extreme</v>
      </c>
      <c r="H2321">
        <v>1</v>
      </c>
      <c r="I2321">
        <v>26</v>
      </c>
      <c r="J2321">
        <v>0</v>
      </c>
      <c r="K2321">
        <v>217</v>
      </c>
      <c r="L2321">
        <v>0</v>
      </c>
      <c r="M2321">
        <f t="shared" si="73"/>
        <v>278</v>
      </c>
    </row>
    <row r="2322" spans="1:13" x14ac:dyDescent="0.3">
      <c r="A2322">
        <v>2320</v>
      </c>
      <c r="B2322" t="s">
        <v>150</v>
      </c>
      <c r="C2322" t="s">
        <v>165</v>
      </c>
      <c r="D2322">
        <v>2004</v>
      </c>
      <c r="E2322">
        <v>4</v>
      </c>
      <c r="F2322">
        <v>47</v>
      </c>
      <c r="G2322" t="str">
        <f t="shared" si="72"/>
        <v>Extreme</v>
      </c>
      <c r="H2322">
        <v>2</v>
      </c>
      <c r="I2322">
        <v>25</v>
      </c>
      <c r="J2322">
        <v>0</v>
      </c>
      <c r="K2322">
        <v>185</v>
      </c>
      <c r="L2322">
        <v>0</v>
      </c>
      <c r="M2322">
        <f t="shared" si="73"/>
        <v>259</v>
      </c>
    </row>
    <row r="2323" spans="1:13" x14ac:dyDescent="0.3">
      <c r="A2323">
        <v>2321</v>
      </c>
      <c r="B2323" t="s">
        <v>150</v>
      </c>
      <c r="C2323" t="s">
        <v>166</v>
      </c>
      <c r="D2323">
        <v>2004</v>
      </c>
      <c r="E2323">
        <v>6</v>
      </c>
      <c r="F2323">
        <v>7</v>
      </c>
      <c r="G2323" t="str">
        <f t="shared" si="72"/>
        <v>High</v>
      </c>
      <c r="H2323">
        <v>0</v>
      </c>
      <c r="I2323">
        <v>2</v>
      </c>
      <c r="J2323">
        <v>0</v>
      </c>
      <c r="K2323">
        <v>10</v>
      </c>
      <c r="L2323">
        <v>0</v>
      </c>
      <c r="M2323">
        <f t="shared" si="73"/>
        <v>19</v>
      </c>
    </row>
    <row r="2324" spans="1:13" x14ac:dyDescent="0.3">
      <c r="A2324">
        <v>2322</v>
      </c>
      <c r="B2324" t="s">
        <v>150</v>
      </c>
      <c r="C2324" t="s">
        <v>167</v>
      </c>
      <c r="D2324">
        <v>2004</v>
      </c>
      <c r="E2324">
        <v>5</v>
      </c>
      <c r="F2324">
        <v>7</v>
      </c>
      <c r="G2324" t="str">
        <f t="shared" si="72"/>
        <v>High</v>
      </c>
      <c r="H2324">
        <v>1</v>
      </c>
      <c r="I2324">
        <v>5</v>
      </c>
      <c r="J2324">
        <v>0</v>
      </c>
      <c r="K2324">
        <v>19</v>
      </c>
      <c r="L2324">
        <v>0</v>
      </c>
      <c r="M2324">
        <f t="shared" si="73"/>
        <v>32</v>
      </c>
    </row>
    <row r="2325" spans="1:13" x14ac:dyDescent="0.3">
      <c r="A2325">
        <v>2323</v>
      </c>
      <c r="B2325" t="s">
        <v>150</v>
      </c>
      <c r="C2325" t="s">
        <v>168</v>
      </c>
      <c r="D2325">
        <v>2004</v>
      </c>
      <c r="E2325">
        <v>21</v>
      </c>
      <c r="F2325">
        <v>36</v>
      </c>
      <c r="G2325" t="str">
        <f t="shared" si="72"/>
        <v>Extreme</v>
      </c>
      <c r="H2325">
        <v>0</v>
      </c>
      <c r="I2325">
        <v>33</v>
      </c>
      <c r="J2325">
        <v>1</v>
      </c>
      <c r="K2325">
        <v>133</v>
      </c>
      <c r="L2325">
        <v>0</v>
      </c>
      <c r="M2325">
        <f t="shared" si="73"/>
        <v>203</v>
      </c>
    </row>
    <row r="2326" spans="1:13" x14ac:dyDescent="0.3">
      <c r="A2326">
        <v>2324</v>
      </c>
      <c r="B2326" t="s">
        <v>150</v>
      </c>
      <c r="C2326" t="s">
        <v>169</v>
      </c>
      <c r="D2326">
        <v>2004</v>
      </c>
      <c r="E2326">
        <v>7</v>
      </c>
      <c r="F2326">
        <v>28</v>
      </c>
      <c r="G2326" t="str">
        <f t="shared" si="72"/>
        <v>Extreme</v>
      </c>
      <c r="H2326">
        <v>0</v>
      </c>
      <c r="I2326">
        <v>33</v>
      </c>
      <c r="J2326">
        <v>3</v>
      </c>
      <c r="K2326">
        <v>70</v>
      </c>
      <c r="L2326">
        <v>0</v>
      </c>
      <c r="M2326">
        <f t="shared" si="73"/>
        <v>134</v>
      </c>
    </row>
    <row r="2327" spans="1:13" x14ac:dyDescent="0.3">
      <c r="A2327">
        <v>2325</v>
      </c>
      <c r="B2327" t="s">
        <v>150</v>
      </c>
      <c r="C2327" t="s">
        <v>170</v>
      </c>
      <c r="D2327">
        <v>2004</v>
      </c>
      <c r="E2327">
        <v>6</v>
      </c>
      <c r="F2327">
        <v>27</v>
      </c>
      <c r="G2327" t="str">
        <f t="shared" si="72"/>
        <v>Extreme</v>
      </c>
      <c r="H2327">
        <v>0</v>
      </c>
      <c r="I2327">
        <v>19</v>
      </c>
      <c r="J2327">
        <v>0</v>
      </c>
      <c r="K2327">
        <v>103</v>
      </c>
      <c r="L2327">
        <v>0</v>
      </c>
      <c r="M2327">
        <f t="shared" si="73"/>
        <v>149</v>
      </c>
    </row>
    <row r="2328" spans="1:13" x14ac:dyDescent="0.3">
      <c r="A2328">
        <v>2326</v>
      </c>
      <c r="B2328" t="s">
        <v>150</v>
      </c>
      <c r="C2328" t="s">
        <v>171</v>
      </c>
      <c r="D2328">
        <v>2004</v>
      </c>
      <c r="E2328">
        <v>1</v>
      </c>
      <c r="F2328">
        <v>4</v>
      </c>
      <c r="G2328" t="str">
        <f t="shared" si="72"/>
        <v>Moderate</v>
      </c>
      <c r="H2328">
        <v>0</v>
      </c>
      <c r="I2328">
        <v>5</v>
      </c>
      <c r="J2328">
        <v>0</v>
      </c>
      <c r="K2328">
        <v>41</v>
      </c>
      <c r="L2328">
        <v>0</v>
      </c>
      <c r="M2328">
        <f t="shared" si="73"/>
        <v>50</v>
      </c>
    </row>
    <row r="2329" spans="1:13" x14ac:dyDescent="0.3">
      <c r="A2329">
        <v>2327</v>
      </c>
      <c r="B2329" t="s">
        <v>150</v>
      </c>
      <c r="C2329" t="s">
        <v>172</v>
      </c>
      <c r="D2329">
        <v>2004</v>
      </c>
      <c r="E2329">
        <v>9</v>
      </c>
      <c r="F2329">
        <v>32</v>
      </c>
      <c r="G2329" t="str">
        <f t="shared" si="72"/>
        <v>Extreme</v>
      </c>
      <c r="H2329">
        <v>4</v>
      </c>
      <c r="I2329">
        <v>10</v>
      </c>
      <c r="J2329">
        <v>10</v>
      </c>
      <c r="K2329">
        <v>184</v>
      </c>
      <c r="L2329">
        <v>0</v>
      </c>
      <c r="M2329">
        <f t="shared" si="73"/>
        <v>240</v>
      </c>
    </row>
    <row r="2330" spans="1:13" x14ac:dyDescent="0.3">
      <c r="A2330">
        <v>2328</v>
      </c>
      <c r="B2330" t="s">
        <v>150</v>
      </c>
      <c r="C2330" t="s">
        <v>173</v>
      </c>
      <c r="D2330">
        <v>2004</v>
      </c>
      <c r="E2330">
        <v>17</v>
      </c>
      <c r="F2330">
        <v>41</v>
      </c>
      <c r="G2330" t="str">
        <f t="shared" si="72"/>
        <v>Extreme</v>
      </c>
      <c r="H2330">
        <v>3</v>
      </c>
      <c r="I2330">
        <v>47</v>
      </c>
      <c r="J2330">
        <v>4</v>
      </c>
      <c r="K2330">
        <v>265</v>
      </c>
      <c r="L2330">
        <v>0</v>
      </c>
      <c r="M2330">
        <f t="shared" si="73"/>
        <v>360</v>
      </c>
    </row>
    <row r="2331" spans="1:13" x14ac:dyDescent="0.3">
      <c r="A2331">
        <v>2329</v>
      </c>
      <c r="B2331" t="s">
        <v>150</v>
      </c>
      <c r="C2331" t="s">
        <v>174</v>
      </c>
      <c r="D2331">
        <v>2004</v>
      </c>
      <c r="E2331">
        <v>24</v>
      </c>
      <c r="F2331">
        <v>47</v>
      </c>
      <c r="G2331" t="str">
        <f t="shared" si="72"/>
        <v>Extreme</v>
      </c>
      <c r="H2331">
        <v>17</v>
      </c>
      <c r="I2331">
        <v>21</v>
      </c>
      <c r="J2331">
        <v>6</v>
      </c>
      <c r="K2331">
        <v>102</v>
      </c>
      <c r="L2331">
        <v>0</v>
      </c>
      <c r="M2331">
        <f t="shared" si="73"/>
        <v>193</v>
      </c>
    </row>
    <row r="2332" spans="1:13" x14ac:dyDescent="0.3">
      <c r="A2332">
        <v>2330</v>
      </c>
      <c r="B2332" t="s">
        <v>150</v>
      </c>
      <c r="C2332" t="s">
        <v>175</v>
      </c>
      <c r="D2332">
        <v>2004</v>
      </c>
      <c r="E2332">
        <v>14</v>
      </c>
      <c r="F2332">
        <v>13</v>
      </c>
      <c r="G2332" t="str">
        <f t="shared" si="72"/>
        <v>Extreme</v>
      </c>
      <c r="H2332">
        <v>3</v>
      </c>
      <c r="I2332">
        <v>11</v>
      </c>
      <c r="J2332">
        <v>2</v>
      </c>
      <c r="K2332">
        <v>33</v>
      </c>
      <c r="L2332">
        <v>0</v>
      </c>
      <c r="M2332">
        <f t="shared" si="73"/>
        <v>62</v>
      </c>
    </row>
    <row r="2333" spans="1:13" x14ac:dyDescent="0.3">
      <c r="A2333">
        <v>2331</v>
      </c>
      <c r="B2333" t="s">
        <v>150</v>
      </c>
      <c r="C2333" t="s">
        <v>176</v>
      </c>
      <c r="D2333">
        <v>2004</v>
      </c>
      <c r="E2333">
        <v>13</v>
      </c>
      <c r="F2333">
        <v>23</v>
      </c>
      <c r="G2333" t="str">
        <f t="shared" si="72"/>
        <v>Extreme</v>
      </c>
      <c r="H2333">
        <v>0</v>
      </c>
      <c r="I2333">
        <v>35</v>
      </c>
      <c r="J2333">
        <v>0</v>
      </c>
      <c r="K2333">
        <v>63</v>
      </c>
      <c r="L2333">
        <v>0</v>
      </c>
      <c r="M2333">
        <f t="shared" si="73"/>
        <v>121</v>
      </c>
    </row>
    <row r="2334" spans="1:13" x14ac:dyDescent="0.3">
      <c r="A2334">
        <v>2332</v>
      </c>
      <c r="B2334" t="s">
        <v>150</v>
      </c>
      <c r="C2334" t="s">
        <v>177</v>
      </c>
      <c r="D2334">
        <v>2004</v>
      </c>
      <c r="E2334">
        <v>6</v>
      </c>
      <c r="F2334">
        <v>34</v>
      </c>
      <c r="G2334" t="str">
        <f t="shared" si="72"/>
        <v>Extreme</v>
      </c>
      <c r="H2334">
        <v>0</v>
      </c>
      <c r="I2334">
        <v>10</v>
      </c>
      <c r="J2334">
        <v>8</v>
      </c>
      <c r="K2334">
        <v>140</v>
      </c>
      <c r="L2334">
        <v>0</v>
      </c>
      <c r="M2334">
        <f t="shared" si="73"/>
        <v>192</v>
      </c>
    </row>
    <row r="2335" spans="1:13" x14ac:dyDescent="0.3">
      <c r="A2335">
        <v>2333</v>
      </c>
      <c r="B2335" t="s">
        <v>150</v>
      </c>
      <c r="C2335" t="s">
        <v>178</v>
      </c>
      <c r="D2335">
        <v>2004</v>
      </c>
      <c r="E2335">
        <v>22</v>
      </c>
      <c r="F2335">
        <v>54</v>
      </c>
      <c r="G2335" t="str">
        <f t="shared" si="72"/>
        <v>Extreme</v>
      </c>
      <c r="H2335">
        <v>0</v>
      </c>
      <c r="I2335">
        <v>43</v>
      </c>
      <c r="J2335">
        <v>0</v>
      </c>
      <c r="K2335">
        <v>84</v>
      </c>
      <c r="L2335">
        <v>0</v>
      </c>
      <c r="M2335">
        <f t="shared" si="73"/>
        <v>181</v>
      </c>
    </row>
    <row r="2336" spans="1:13" x14ac:dyDescent="0.3">
      <c r="A2336">
        <v>2334</v>
      </c>
      <c r="B2336" t="s">
        <v>150</v>
      </c>
      <c r="C2336" t="s">
        <v>179</v>
      </c>
      <c r="D2336">
        <v>2004</v>
      </c>
      <c r="E2336">
        <v>9</v>
      </c>
      <c r="F2336">
        <v>16</v>
      </c>
      <c r="G2336" t="str">
        <f t="shared" si="72"/>
        <v>Extreme</v>
      </c>
      <c r="H2336">
        <v>0</v>
      </c>
      <c r="I2336">
        <v>12</v>
      </c>
      <c r="J2336">
        <v>0</v>
      </c>
      <c r="K2336">
        <v>40</v>
      </c>
      <c r="L2336">
        <v>0</v>
      </c>
      <c r="M2336">
        <f t="shared" si="73"/>
        <v>68</v>
      </c>
    </row>
    <row r="2337" spans="1:13" x14ac:dyDescent="0.3">
      <c r="A2337">
        <v>2335</v>
      </c>
      <c r="B2337" t="s">
        <v>150</v>
      </c>
      <c r="C2337" t="s">
        <v>180</v>
      </c>
      <c r="D2337">
        <v>2004</v>
      </c>
      <c r="E2337">
        <v>3</v>
      </c>
      <c r="F2337">
        <v>0</v>
      </c>
      <c r="G2337" t="str">
        <f t="shared" si="72"/>
        <v>Moderate</v>
      </c>
      <c r="H2337">
        <v>0</v>
      </c>
      <c r="I2337">
        <v>9</v>
      </c>
      <c r="J2337">
        <v>10</v>
      </c>
      <c r="K2337">
        <v>4</v>
      </c>
      <c r="L2337">
        <v>0</v>
      </c>
      <c r="M2337">
        <f t="shared" si="73"/>
        <v>23</v>
      </c>
    </row>
    <row r="2338" spans="1:13" x14ac:dyDescent="0.3">
      <c r="A2338">
        <v>2336</v>
      </c>
      <c r="B2338" t="s">
        <v>150</v>
      </c>
      <c r="C2338" t="s">
        <v>39</v>
      </c>
      <c r="D2338">
        <v>2004</v>
      </c>
      <c r="E2338">
        <v>339</v>
      </c>
      <c r="F2338">
        <v>905</v>
      </c>
      <c r="G2338" t="str">
        <f t="shared" si="72"/>
        <v>Extreme</v>
      </c>
      <c r="H2338">
        <v>58</v>
      </c>
      <c r="I2338">
        <v>757</v>
      </c>
      <c r="J2338">
        <v>164</v>
      </c>
      <c r="K2338">
        <v>3955</v>
      </c>
      <c r="L2338">
        <v>0</v>
      </c>
      <c r="M2338">
        <f t="shared" si="73"/>
        <v>5839</v>
      </c>
    </row>
    <row r="2339" spans="1:13" x14ac:dyDescent="0.3">
      <c r="A2339">
        <v>2337</v>
      </c>
      <c r="B2339" t="s">
        <v>181</v>
      </c>
      <c r="C2339" t="s">
        <v>182</v>
      </c>
      <c r="D2339">
        <v>2004</v>
      </c>
      <c r="E2339">
        <v>10</v>
      </c>
      <c r="F2339">
        <v>22</v>
      </c>
      <c r="G2339" t="str">
        <f t="shared" si="72"/>
        <v>Extreme</v>
      </c>
      <c r="H2339">
        <v>11</v>
      </c>
      <c r="I2339">
        <v>25</v>
      </c>
      <c r="J2339">
        <v>27</v>
      </c>
      <c r="K2339">
        <v>227</v>
      </c>
      <c r="L2339">
        <v>0</v>
      </c>
      <c r="M2339">
        <f t="shared" si="73"/>
        <v>312</v>
      </c>
    </row>
    <row r="2340" spans="1:13" x14ac:dyDescent="0.3">
      <c r="A2340">
        <v>2338</v>
      </c>
      <c r="B2340" t="s">
        <v>181</v>
      </c>
      <c r="C2340" t="s">
        <v>183</v>
      </c>
      <c r="D2340">
        <v>2004</v>
      </c>
      <c r="E2340">
        <v>28</v>
      </c>
      <c r="F2340">
        <v>12</v>
      </c>
      <c r="G2340" t="str">
        <f t="shared" si="72"/>
        <v>Extreme</v>
      </c>
      <c r="H2340">
        <v>28</v>
      </c>
      <c r="I2340">
        <v>19</v>
      </c>
      <c r="J2340">
        <v>0</v>
      </c>
      <c r="K2340">
        <v>68</v>
      </c>
      <c r="L2340">
        <v>0</v>
      </c>
      <c r="M2340">
        <f t="shared" si="73"/>
        <v>127</v>
      </c>
    </row>
    <row r="2341" spans="1:13" x14ac:dyDescent="0.3">
      <c r="A2341">
        <v>2339</v>
      </c>
      <c r="B2341" t="s">
        <v>181</v>
      </c>
      <c r="C2341" t="s">
        <v>184</v>
      </c>
      <c r="D2341">
        <v>2004</v>
      </c>
      <c r="E2341">
        <v>42</v>
      </c>
      <c r="F2341">
        <v>49</v>
      </c>
      <c r="G2341" t="str">
        <f t="shared" si="72"/>
        <v>Extreme</v>
      </c>
      <c r="H2341">
        <v>28</v>
      </c>
      <c r="I2341">
        <v>45</v>
      </c>
      <c r="J2341">
        <v>585</v>
      </c>
      <c r="K2341">
        <v>157</v>
      </c>
      <c r="L2341">
        <v>0</v>
      </c>
      <c r="M2341">
        <f t="shared" si="73"/>
        <v>864</v>
      </c>
    </row>
    <row r="2342" spans="1:13" x14ac:dyDescent="0.3">
      <c r="A2342">
        <v>2340</v>
      </c>
      <c r="B2342" t="s">
        <v>181</v>
      </c>
      <c r="C2342" t="s">
        <v>185</v>
      </c>
      <c r="D2342">
        <v>2004</v>
      </c>
      <c r="E2342">
        <v>9</v>
      </c>
      <c r="F2342">
        <v>9</v>
      </c>
      <c r="G2342" t="str">
        <f t="shared" si="72"/>
        <v>High</v>
      </c>
      <c r="H2342">
        <v>6</v>
      </c>
      <c r="I2342">
        <v>17</v>
      </c>
      <c r="J2342">
        <v>3</v>
      </c>
      <c r="K2342">
        <v>38</v>
      </c>
      <c r="L2342">
        <v>0</v>
      </c>
      <c r="M2342">
        <f t="shared" si="73"/>
        <v>73</v>
      </c>
    </row>
    <row r="2343" spans="1:13" x14ac:dyDescent="0.3">
      <c r="A2343">
        <v>2341</v>
      </c>
      <c r="B2343" t="s">
        <v>181</v>
      </c>
      <c r="C2343" t="s">
        <v>186</v>
      </c>
      <c r="D2343">
        <v>2004</v>
      </c>
      <c r="E2343">
        <v>2</v>
      </c>
      <c r="F2343">
        <v>0</v>
      </c>
      <c r="G2343" t="str">
        <f t="shared" si="72"/>
        <v>Moderate</v>
      </c>
      <c r="H2343">
        <v>7</v>
      </c>
      <c r="I2343">
        <v>3</v>
      </c>
      <c r="J2343">
        <v>111</v>
      </c>
      <c r="K2343">
        <v>0</v>
      </c>
      <c r="L2343">
        <v>0</v>
      </c>
      <c r="M2343">
        <f t="shared" si="73"/>
        <v>121</v>
      </c>
    </row>
    <row r="2344" spans="1:13" x14ac:dyDescent="0.3">
      <c r="A2344">
        <v>2342</v>
      </c>
      <c r="B2344" t="s">
        <v>181</v>
      </c>
      <c r="C2344" t="s">
        <v>187</v>
      </c>
      <c r="D2344">
        <v>2004</v>
      </c>
      <c r="E2344">
        <v>36</v>
      </c>
      <c r="F2344">
        <v>34</v>
      </c>
      <c r="G2344" t="str">
        <f t="shared" si="72"/>
        <v>Extreme</v>
      </c>
      <c r="H2344">
        <v>21</v>
      </c>
      <c r="I2344">
        <v>21</v>
      </c>
      <c r="J2344">
        <v>18</v>
      </c>
      <c r="K2344">
        <v>115</v>
      </c>
      <c r="L2344">
        <v>0</v>
      </c>
      <c r="M2344">
        <f t="shared" si="73"/>
        <v>209</v>
      </c>
    </row>
    <row r="2345" spans="1:13" x14ac:dyDescent="0.3">
      <c r="A2345">
        <v>2343</v>
      </c>
      <c r="B2345" t="s">
        <v>181</v>
      </c>
      <c r="C2345" t="s">
        <v>188</v>
      </c>
      <c r="D2345">
        <v>2004</v>
      </c>
      <c r="E2345">
        <v>16</v>
      </c>
      <c r="F2345">
        <v>31</v>
      </c>
      <c r="G2345" t="str">
        <f t="shared" si="72"/>
        <v>Extreme</v>
      </c>
      <c r="H2345">
        <v>12</v>
      </c>
      <c r="I2345">
        <v>18</v>
      </c>
      <c r="J2345">
        <v>9</v>
      </c>
      <c r="K2345">
        <v>127</v>
      </c>
      <c r="L2345">
        <v>0</v>
      </c>
      <c r="M2345">
        <f t="shared" si="73"/>
        <v>197</v>
      </c>
    </row>
    <row r="2346" spans="1:13" x14ac:dyDescent="0.3">
      <c r="A2346">
        <v>2344</v>
      </c>
      <c r="B2346" t="s">
        <v>181</v>
      </c>
      <c r="C2346" t="s">
        <v>189</v>
      </c>
      <c r="D2346">
        <v>2004</v>
      </c>
      <c r="E2346">
        <v>11</v>
      </c>
      <c r="F2346">
        <v>7</v>
      </c>
      <c r="G2346" t="str">
        <f t="shared" si="72"/>
        <v>Extreme</v>
      </c>
      <c r="H2346">
        <v>14</v>
      </c>
      <c r="I2346">
        <v>17</v>
      </c>
      <c r="J2346">
        <v>18</v>
      </c>
      <c r="K2346">
        <v>104</v>
      </c>
      <c r="L2346">
        <v>0</v>
      </c>
      <c r="M2346">
        <f t="shared" si="73"/>
        <v>160</v>
      </c>
    </row>
    <row r="2347" spans="1:13" x14ac:dyDescent="0.3">
      <c r="A2347">
        <v>2345</v>
      </c>
      <c r="B2347" t="s">
        <v>181</v>
      </c>
      <c r="C2347" t="s">
        <v>190</v>
      </c>
      <c r="D2347">
        <v>2004</v>
      </c>
      <c r="E2347">
        <v>7</v>
      </c>
      <c r="F2347">
        <v>6</v>
      </c>
      <c r="G2347" t="str">
        <f t="shared" si="72"/>
        <v>High</v>
      </c>
      <c r="H2347">
        <v>14</v>
      </c>
      <c r="I2347">
        <v>2</v>
      </c>
      <c r="J2347">
        <v>18</v>
      </c>
      <c r="K2347">
        <v>31</v>
      </c>
      <c r="L2347">
        <v>0</v>
      </c>
      <c r="M2347">
        <f t="shared" si="73"/>
        <v>71</v>
      </c>
    </row>
    <row r="2348" spans="1:13" x14ac:dyDescent="0.3">
      <c r="A2348">
        <v>2346</v>
      </c>
      <c r="B2348" t="s">
        <v>181</v>
      </c>
      <c r="C2348" t="s">
        <v>191</v>
      </c>
      <c r="D2348">
        <v>2004</v>
      </c>
      <c r="E2348">
        <v>18</v>
      </c>
      <c r="F2348">
        <v>9</v>
      </c>
      <c r="G2348" t="str">
        <f t="shared" si="72"/>
        <v>Extreme</v>
      </c>
      <c r="H2348">
        <v>9</v>
      </c>
      <c r="I2348">
        <v>13</v>
      </c>
      <c r="J2348">
        <v>0</v>
      </c>
      <c r="K2348">
        <v>136</v>
      </c>
      <c r="L2348">
        <v>0</v>
      </c>
      <c r="M2348">
        <f t="shared" si="73"/>
        <v>167</v>
      </c>
    </row>
    <row r="2349" spans="1:13" x14ac:dyDescent="0.3">
      <c r="A2349">
        <v>2347</v>
      </c>
      <c r="B2349" t="s">
        <v>181</v>
      </c>
      <c r="C2349" t="s">
        <v>192</v>
      </c>
      <c r="D2349">
        <v>2004</v>
      </c>
      <c r="E2349">
        <v>31</v>
      </c>
      <c r="F2349">
        <v>12</v>
      </c>
      <c r="G2349" t="str">
        <f t="shared" si="72"/>
        <v>Extreme</v>
      </c>
      <c r="H2349">
        <v>15</v>
      </c>
      <c r="I2349">
        <v>23</v>
      </c>
      <c r="J2349">
        <v>0</v>
      </c>
      <c r="K2349">
        <v>242</v>
      </c>
      <c r="L2349">
        <v>0</v>
      </c>
      <c r="M2349">
        <f t="shared" si="73"/>
        <v>292</v>
      </c>
    </row>
    <row r="2350" spans="1:13" x14ac:dyDescent="0.3">
      <c r="A2350">
        <v>2348</v>
      </c>
      <c r="B2350" t="s">
        <v>181</v>
      </c>
      <c r="C2350" t="s">
        <v>193</v>
      </c>
      <c r="D2350">
        <v>2004</v>
      </c>
      <c r="E2350">
        <v>21</v>
      </c>
      <c r="F2350">
        <v>5</v>
      </c>
      <c r="G2350" t="str">
        <f t="shared" si="72"/>
        <v>Extreme</v>
      </c>
      <c r="H2350">
        <v>15</v>
      </c>
      <c r="I2350">
        <v>28</v>
      </c>
      <c r="J2350">
        <v>20</v>
      </c>
      <c r="K2350">
        <v>120</v>
      </c>
      <c r="L2350">
        <v>0</v>
      </c>
      <c r="M2350">
        <f t="shared" si="73"/>
        <v>188</v>
      </c>
    </row>
    <row r="2351" spans="1:13" x14ac:dyDescent="0.3">
      <c r="A2351">
        <v>2349</v>
      </c>
      <c r="B2351" t="s">
        <v>181</v>
      </c>
      <c r="C2351" t="s">
        <v>194</v>
      </c>
      <c r="D2351">
        <v>2004</v>
      </c>
      <c r="E2351">
        <v>20</v>
      </c>
      <c r="F2351">
        <v>11</v>
      </c>
      <c r="G2351" t="str">
        <f t="shared" si="72"/>
        <v>Extreme</v>
      </c>
      <c r="H2351">
        <v>8</v>
      </c>
      <c r="I2351">
        <v>18</v>
      </c>
      <c r="J2351">
        <v>0</v>
      </c>
      <c r="K2351">
        <v>36</v>
      </c>
      <c r="L2351">
        <v>0</v>
      </c>
      <c r="M2351">
        <f t="shared" si="73"/>
        <v>73</v>
      </c>
    </row>
    <row r="2352" spans="1:13" x14ac:dyDescent="0.3">
      <c r="A2352">
        <v>2350</v>
      </c>
      <c r="B2352" t="s">
        <v>181</v>
      </c>
      <c r="C2352" t="s">
        <v>195</v>
      </c>
      <c r="D2352">
        <v>2004</v>
      </c>
      <c r="E2352">
        <v>6</v>
      </c>
      <c r="F2352">
        <v>5</v>
      </c>
      <c r="G2352" t="str">
        <f t="shared" si="72"/>
        <v>High</v>
      </c>
      <c r="H2352">
        <v>4</v>
      </c>
      <c r="I2352">
        <v>53</v>
      </c>
      <c r="J2352">
        <v>0</v>
      </c>
      <c r="K2352">
        <v>57</v>
      </c>
      <c r="L2352">
        <v>0</v>
      </c>
      <c r="M2352">
        <f t="shared" si="73"/>
        <v>119</v>
      </c>
    </row>
    <row r="2353" spans="1:13" x14ac:dyDescent="0.3">
      <c r="A2353">
        <v>2351</v>
      </c>
      <c r="B2353" t="s">
        <v>181</v>
      </c>
      <c r="C2353" t="s">
        <v>196</v>
      </c>
      <c r="D2353">
        <v>2004</v>
      </c>
      <c r="E2353">
        <v>38</v>
      </c>
      <c r="F2353">
        <v>8</v>
      </c>
      <c r="G2353" t="str">
        <f t="shared" si="72"/>
        <v>Extreme</v>
      </c>
      <c r="H2353">
        <v>4</v>
      </c>
      <c r="I2353">
        <v>14</v>
      </c>
      <c r="J2353">
        <v>8</v>
      </c>
      <c r="K2353">
        <v>152</v>
      </c>
      <c r="L2353">
        <v>0</v>
      </c>
      <c r="M2353">
        <f t="shared" si="73"/>
        <v>186</v>
      </c>
    </row>
    <row r="2354" spans="1:13" x14ac:dyDescent="0.3">
      <c r="A2354">
        <v>2352</v>
      </c>
      <c r="B2354" t="s">
        <v>181</v>
      </c>
      <c r="C2354" t="s">
        <v>197</v>
      </c>
      <c r="D2354">
        <v>2004</v>
      </c>
      <c r="E2354">
        <v>16</v>
      </c>
      <c r="F2354">
        <v>21</v>
      </c>
      <c r="G2354" t="str">
        <f t="shared" si="72"/>
        <v>Extreme</v>
      </c>
      <c r="H2354">
        <v>8</v>
      </c>
      <c r="I2354">
        <v>24</v>
      </c>
      <c r="J2354">
        <v>0</v>
      </c>
      <c r="K2354">
        <v>48</v>
      </c>
      <c r="L2354">
        <v>0</v>
      </c>
      <c r="M2354">
        <f t="shared" si="73"/>
        <v>101</v>
      </c>
    </row>
    <row r="2355" spans="1:13" x14ac:dyDescent="0.3">
      <c r="A2355">
        <v>2353</v>
      </c>
      <c r="B2355" t="s">
        <v>181</v>
      </c>
      <c r="C2355" t="s">
        <v>198</v>
      </c>
      <c r="D2355">
        <v>2004</v>
      </c>
      <c r="E2355">
        <v>29</v>
      </c>
      <c r="F2355">
        <v>13</v>
      </c>
      <c r="G2355" t="str">
        <f t="shared" si="72"/>
        <v>Extreme</v>
      </c>
      <c r="H2355">
        <v>15</v>
      </c>
      <c r="I2355">
        <v>14</v>
      </c>
      <c r="J2355">
        <v>21</v>
      </c>
      <c r="K2355">
        <v>45</v>
      </c>
      <c r="L2355">
        <v>0</v>
      </c>
      <c r="M2355">
        <f t="shared" si="73"/>
        <v>108</v>
      </c>
    </row>
    <row r="2356" spans="1:13" x14ac:dyDescent="0.3">
      <c r="A2356">
        <v>2354</v>
      </c>
      <c r="B2356" t="s">
        <v>181</v>
      </c>
      <c r="C2356" t="s">
        <v>199</v>
      </c>
      <c r="D2356">
        <v>2004</v>
      </c>
      <c r="E2356">
        <v>17</v>
      </c>
      <c r="F2356">
        <v>6</v>
      </c>
      <c r="G2356" t="str">
        <f t="shared" si="72"/>
        <v>Extreme</v>
      </c>
      <c r="H2356">
        <v>9</v>
      </c>
      <c r="I2356">
        <v>17</v>
      </c>
      <c r="J2356">
        <v>0</v>
      </c>
      <c r="K2356">
        <v>102</v>
      </c>
      <c r="L2356">
        <v>0</v>
      </c>
      <c r="M2356">
        <f t="shared" si="73"/>
        <v>134</v>
      </c>
    </row>
    <row r="2357" spans="1:13" x14ac:dyDescent="0.3">
      <c r="A2357">
        <v>2355</v>
      </c>
      <c r="B2357" t="s">
        <v>181</v>
      </c>
      <c r="C2357" t="s">
        <v>200</v>
      </c>
      <c r="D2357">
        <v>2004</v>
      </c>
      <c r="E2357">
        <v>13</v>
      </c>
      <c r="F2357">
        <v>20</v>
      </c>
      <c r="G2357" t="str">
        <f t="shared" si="72"/>
        <v>Extreme</v>
      </c>
      <c r="H2357">
        <v>16</v>
      </c>
      <c r="I2357">
        <v>22</v>
      </c>
      <c r="J2357">
        <v>12</v>
      </c>
      <c r="K2357">
        <v>88</v>
      </c>
      <c r="L2357">
        <v>0</v>
      </c>
      <c r="M2357">
        <f t="shared" si="73"/>
        <v>158</v>
      </c>
    </row>
    <row r="2358" spans="1:13" x14ac:dyDescent="0.3">
      <c r="A2358">
        <v>2356</v>
      </c>
      <c r="B2358" t="s">
        <v>181</v>
      </c>
      <c r="C2358" t="s">
        <v>201</v>
      </c>
      <c r="D2358">
        <v>2004</v>
      </c>
      <c r="E2358">
        <v>16</v>
      </c>
      <c r="F2358">
        <v>12</v>
      </c>
      <c r="G2358" t="str">
        <f t="shared" si="72"/>
        <v>Extreme</v>
      </c>
      <c r="H2358">
        <v>7</v>
      </c>
      <c r="I2358">
        <v>10</v>
      </c>
      <c r="J2358">
        <v>0</v>
      </c>
      <c r="K2358">
        <v>133</v>
      </c>
      <c r="L2358">
        <v>0</v>
      </c>
      <c r="M2358">
        <f t="shared" si="73"/>
        <v>162</v>
      </c>
    </row>
    <row r="2359" spans="1:13" x14ac:dyDescent="0.3">
      <c r="A2359">
        <v>2357</v>
      </c>
      <c r="B2359" t="s">
        <v>181</v>
      </c>
      <c r="C2359" t="s">
        <v>39</v>
      </c>
      <c r="D2359">
        <v>2004</v>
      </c>
      <c r="E2359">
        <v>386</v>
      </c>
      <c r="F2359">
        <v>292</v>
      </c>
      <c r="G2359" t="str">
        <f t="shared" si="72"/>
        <v>Extreme</v>
      </c>
      <c r="H2359">
        <v>251</v>
      </c>
      <c r="I2359">
        <v>403</v>
      </c>
      <c r="J2359">
        <v>850</v>
      </c>
      <c r="K2359">
        <v>2026</v>
      </c>
      <c r="L2359">
        <v>0</v>
      </c>
      <c r="M2359">
        <f t="shared" si="73"/>
        <v>3822</v>
      </c>
    </row>
    <row r="2360" spans="1:13" x14ac:dyDescent="0.3">
      <c r="A2360">
        <v>2358</v>
      </c>
      <c r="B2360" t="s">
        <v>202</v>
      </c>
      <c r="C2360" t="s">
        <v>129</v>
      </c>
      <c r="D2360">
        <v>2004</v>
      </c>
      <c r="E2360">
        <v>10</v>
      </c>
      <c r="F2360">
        <v>5</v>
      </c>
      <c r="G2360" t="str">
        <f t="shared" si="72"/>
        <v>High</v>
      </c>
      <c r="H2360">
        <v>0</v>
      </c>
      <c r="I2360">
        <v>28</v>
      </c>
      <c r="J2360">
        <v>0</v>
      </c>
      <c r="K2360">
        <v>28</v>
      </c>
      <c r="L2360">
        <v>0</v>
      </c>
      <c r="M2360">
        <f t="shared" si="73"/>
        <v>61</v>
      </c>
    </row>
    <row r="2361" spans="1:13" x14ac:dyDescent="0.3">
      <c r="A2361">
        <v>2359</v>
      </c>
      <c r="B2361" t="s">
        <v>202</v>
      </c>
      <c r="C2361" t="s">
        <v>203</v>
      </c>
      <c r="D2361">
        <v>2004</v>
      </c>
      <c r="E2361">
        <v>14</v>
      </c>
      <c r="F2361">
        <v>20</v>
      </c>
      <c r="G2361" t="str">
        <f t="shared" si="72"/>
        <v>Extreme</v>
      </c>
      <c r="H2361">
        <v>1</v>
      </c>
      <c r="I2361">
        <v>22</v>
      </c>
      <c r="J2361">
        <v>0</v>
      </c>
      <c r="K2361">
        <v>11</v>
      </c>
      <c r="L2361">
        <v>0</v>
      </c>
      <c r="M2361">
        <f t="shared" si="73"/>
        <v>54</v>
      </c>
    </row>
    <row r="2362" spans="1:13" x14ac:dyDescent="0.3">
      <c r="A2362">
        <v>2360</v>
      </c>
      <c r="B2362" t="s">
        <v>202</v>
      </c>
      <c r="C2362" t="s">
        <v>63</v>
      </c>
      <c r="D2362">
        <v>2004</v>
      </c>
      <c r="E2362">
        <v>0</v>
      </c>
      <c r="F2362">
        <v>0</v>
      </c>
      <c r="G2362" t="str">
        <f t="shared" si="72"/>
        <v>Moderate</v>
      </c>
      <c r="H2362">
        <v>0</v>
      </c>
      <c r="I2362">
        <v>0</v>
      </c>
      <c r="J2362">
        <v>0</v>
      </c>
      <c r="K2362">
        <v>0</v>
      </c>
      <c r="L2362">
        <v>0</v>
      </c>
      <c r="M2362">
        <f t="shared" si="73"/>
        <v>0</v>
      </c>
    </row>
    <row r="2363" spans="1:13" x14ac:dyDescent="0.3">
      <c r="A2363">
        <v>2361</v>
      </c>
      <c r="B2363" t="s">
        <v>202</v>
      </c>
      <c r="C2363" t="s">
        <v>204</v>
      </c>
      <c r="D2363">
        <v>2004</v>
      </c>
      <c r="E2363">
        <v>5</v>
      </c>
      <c r="F2363">
        <v>7</v>
      </c>
      <c r="G2363" t="str">
        <f t="shared" si="72"/>
        <v>High</v>
      </c>
      <c r="H2363">
        <v>0</v>
      </c>
      <c r="I2363">
        <v>24</v>
      </c>
      <c r="J2363">
        <v>2</v>
      </c>
      <c r="K2363">
        <v>23</v>
      </c>
      <c r="L2363">
        <v>0</v>
      </c>
      <c r="M2363">
        <f t="shared" si="73"/>
        <v>56</v>
      </c>
    </row>
    <row r="2364" spans="1:13" x14ac:dyDescent="0.3">
      <c r="A2364">
        <v>2362</v>
      </c>
      <c r="B2364" t="s">
        <v>202</v>
      </c>
      <c r="C2364" t="s">
        <v>205</v>
      </c>
      <c r="D2364">
        <v>2004</v>
      </c>
      <c r="E2364">
        <v>15</v>
      </c>
      <c r="F2364">
        <v>10</v>
      </c>
      <c r="G2364" t="str">
        <f t="shared" si="72"/>
        <v>Extreme</v>
      </c>
      <c r="H2364">
        <v>2</v>
      </c>
      <c r="I2364">
        <v>34</v>
      </c>
      <c r="J2364">
        <v>1</v>
      </c>
      <c r="K2364">
        <v>57</v>
      </c>
      <c r="L2364">
        <v>0</v>
      </c>
      <c r="M2364">
        <f t="shared" si="73"/>
        <v>104</v>
      </c>
    </row>
    <row r="2365" spans="1:13" x14ac:dyDescent="0.3">
      <c r="A2365">
        <v>2363</v>
      </c>
      <c r="B2365" t="s">
        <v>202</v>
      </c>
      <c r="C2365" t="s">
        <v>206</v>
      </c>
      <c r="D2365">
        <v>2004</v>
      </c>
      <c r="E2365">
        <v>8</v>
      </c>
      <c r="F2365">
        <v>3</v>
      </c>
      <c r="G2365" t="str">
        <f t="shared" si="72"/>
        <v>High</v>
      </c>
      <c r="H2365">
        <v>0</v>
      </c>
      <c r="I2365">
        <v>4</v>
      </c>
      <c r="J2365">
        <v>0</v>
      </c>
      <c r="K2365">
        <v>4</v>
      </c>
      <c r="L2365">
        <v>0</v>
      </c>
      <c r="M2365">
        <f t="shared" si="73"/>
        <v>11</v>
      </c>
    </row>
    <row r="2366" spans="1:13" x14ac:dyDescent="0.3">
      <c r="A2366">
        <v>2364</v>
      </c>
      <c r="B2366" t="s">
        <v>202</v>
      </c>
      <c r="C2366" t="s">
        <v>207</v>
      </c>
      <c r="D2366">
        <v>2004</v>
      </c>
      <c r="E2366">
        <v>13</v>
      </c>
      <c r="F2366">
        <v>11</v>
      </c>
      <c r="G2366" t="str">
        <f t="shared" si="72"/>
        <v>Extreme</v>
      </c>
      <c r="H2366">
        <v>1</v>
      </c>
      <c r="I2366">
        <v>11</v>
      </c>
      <c r="J2366">
        <v>1</v>
      </c>
      <c r="K2366">
        <v>10</v>
      </c>
      <c r="L2366">
        <v>0</v>
      </c>
      <c r="M2366">
        <f t="shared" si="73"/>
        <v>34</v>
      </c>
    </row>
    <row r="2367" spans="1:13" x14ac:dyDescent="0.3">
      <c r="A2367">
        <v>2365</v>
      </c>
      <c r="B2367" t="s">
        <v>202</v>
      </c>
      <c r="C2367" t="s">
        <v>208</v>
      </c>
      <c r="D2367">
        <v>2004</v>
      </c>
      <c r="E2367">
        <v>0</v>
      </c>
      <c r="F2367">
        <v>0</v>
      </c>
      <c r="G2367" t="str">
        <f t="shared" si="72"/>
        <v>Moderate</v>
      </c>
      <c r="H2367">
        <v>0</v>
      </c>
      <c r="I2367">
        <v>0</v>
      </c>
      <c r="J2367">
        <v>0</v>
      </c>
      <c r="K2367">
        <v>1</v>
      </c>
      <c r="L2367">
        <v>0</v>
      </c>
      <c r="M2367">
        <f t="shared" si="73"/>
        <v>1</v>
      </c>
    </row>
    <row r="2368" spans="1:13" x14ac:dyDescent="0.3">
      <c r="A2368">
        <v>2366</v>
      </c>
      <c r="B2368" t="s">
        <v>202</v>
      </c>
      <c r="C2368" t="s">
        <v>209</v>
      </c>
      <c r="D2368">
        <v>2004</v>
      </c>
      <c r="E2368">
        <v>15</v>
      </c>
      <c r="F2368">
        <v>6</v>
      </c>
      <c r="G2368" t="str">
        <f t="shared" si="72"/>
        <v>Extreme</v>
      </c>
      <c r="H2368">
        <v>1</v>
      </c>
      <c r="I2368">
        <v>56</v>
      </c>
      <c r="J2368">
        <v>2</v>
      </c>
      <c r="K2368">
        <v>29</v>
      </c>
      <c r="L2368">
        <v>0</v>
      </c>
      <c r="M2368">
        <f t="shared" si="73"/>
        <v>94</v>
      </c>
    </row>
    <row r="2369" spans="1:13" x14ac:dyDescent="0.3">
      <c r="A2369">
        <v>2367</v>
      </c>
      <c r="B2369" t="s">
        <v>202</v>
      </c>
      <c r="C2369" t="s">
        <v>210</v>
      </c>
      <c r="D2369">
        <v>2004</v>
      </c>
      <c r="E2369">
        <v>34</v>
      </c>
      <c r="F2369">
        <v>14</v>
      </c>
      <c r="G2369" t="str">
        <f t="shared" si="72"/>
        <v>Extreme</v>
      </c>
      <c r="H2369">
        <v>1</v>
      </c>
      <c r="I2369">
        <v>43</v>
      </c>
      <c r="J2369">
        <v>6</v>
      </c>
      <c r="K2369">
        <v>24</v>
      </c>
      <c r="L2369">
        <v>0</v>
      </c>
      <c r="M2369">
        <f t="shared" si="73"/>
        <v>88</v>
      </c>
    </row>
    <row r="2370" spans="1:13" x14ac:dyDescent="0.3">
      <c r="A2370">
        <v>2368</v>
      </c>
      <c r="B2370" t="s">
        <v>202</v>
      </c>
      <c r="C2370" t="s">
        <v>211</v>
      </c>
      <c r="D2370">
        <v>2004</v>
      </c>
      <c r="E2370">
        <v>9</v>
      </c>
      <c r="F2370">
        <v>10</v>
      </c>
      <c r="G2370" t="str">
        <f t="shared" ref="G2370:G2433" si="74">IF(OR(E2370&gt;10,F2370&gt;10),"Extreme",IF(OR(E2370&gt;5,F2370&gt;5),"High","Moderate"))</f>
        <v>High</v>
      </c>
      <c r="H2370">
        <v>1</v>
      </c>
      <c r="I2370">
        <v>23</v>
      </c>
      <c r="J2370">
        <v>4</v>
      </c>
      <c r="K2370">
        <v>15</v>
      </c>
      <c r="L2370">
        <v>0</v>
      </c>
      <c r="M2370">
        <f t="shared" si="73"/>
        <v>53</v>
      </c>
    </row>
    <row r="2371" spans="1:13" x14ac:dyDescent="0.3">
      <c r="A2371">
        <v>2369</v>
      </c>
      <c r="B2371" t="s">
        <v>202</v>
      </c>
      <c r="C2371" t="s">
        <v>212</v>
      </c>
      <c r="D2371">
        <v>2004</v>
      </c>
      <c r="E2371">
        <v>20</v>
      </c>
      <c r="F2371">
        <v>8</v>
      </c>
      <c r="G2371" t="str">
        <f t="shared" si="74"/>
        <v>Extreme</v>
      </c>
      <c r="H2371">
        <v>0</v>
      </c>
      <c r="I2371">
        <v>27</v>
      </c>
      <c r="J2371">
        <v>0</v>
      </c>
      <c r="K2371">
        <v>28</v>
      </c>
      <c r="L2371">
        <v>0</v>
      </c>
      <c r="M2371">
        <f t="shared" ref="M2371:M2434" si="75">SUM(F2371,H2371,I2371,J2371,K2371,L2371)</f>
        <v>63</v>
      </c>
    </row>
    <row r="2372" spans="1:13" x14ac:dyDescent="0.3">
      <c r="A2372">
        <v>2370</v>
      </c>
      <c r="B2372" t="s">
        <v>202</v>
      </c>
      <c r="C2372" t="s">
        <v>213</v>
      </c>
      <c r="D2372">
        <v>2004</v>
      </c>
      <c r="E2372">
        <v>10</v>
      </c>
      <c r="F2372">
        <v>5</v>
      </c>
      <c r="G2372" t="str">
        <f t="shared" si="74"/>
        <v>High</v>
      </c>
      <c r="H2372">
        <v>1</v>
      </c>
      <c r="I2372">
        <v>12</v>
      </c>
      <c r="J2372">
        <v>0</v>
      </c>
      <c r="K2372">
        <v>22</v>
      </c>
      <c r="L2372">
        <v>0</v>
      </c>
      <c r="M2372">
        <f t="shared" si="75"/>
        <v>40</v>
      </c>
    </row>
    <row r="2373" spans="1:13" x14ac:dyDescent="0.3">
      <c r="A2373">
        <v>2371</v>
      </c>
      <c r="B2373" t="s">
        <v>202</v>
      </c>
      <c r="C2373" t="s">
        <v>39</v>
      </c>
      <c r="D2373">
        <v>2004</v>
      </c>
      <c r="E2373">
        <v>153</v>
      </c>
      <c r="F2373">
        <v>99</v>
      </c>
      <c r="G2373" t="str">
        <f t="shared" si="74"/>
        <v>Extreme</v>
      </c>
      <c r="H2373">
        <v>8</v>
      </c>
      <c r="I2373">
        <v>284</v>
      </c>
      <c r="J2373">
        <v>16</v>
      </c>
      <c r="K2373">
        <v>252</v>
      </c>
      <c r="L2373">
        <v>0</v>
      </c>
      <c r="M2373">
        <f t="shared" si="75"/>
        <v>659</v>
      </c>
    </row>
    <row r="2374" spans="1:13" x14ac:dyDescent="0.3">
      <c r="A2374">
        <v>2372</v>
      </c>
      <c r="B2374" t="s">
        <v>214</v>
      </c>
      <c r="C2374" t="s">
        <v>215</v>
      </c>
      <c r="D2374">
        <v>2004</v>
      </c>
      <c r="E2374">
        <v>17</v>
      </c>
      <c r="F2374">
        <v>49</v>
      </c>
      <c r="G2374" t="str">
        <f t="shared" si="74"/>
        <v>Extreme</v>
      </c>
      <c r="H2374">
        <v>0</v>
      </c>
      <c r="I2374">
        <v>88</v>
      </c>
      <c r="J2374">
        <v>24</v>
      </c>
      <c r="K2374">
        <v>0</v>
      </c>
      <c r="L2374">
        <v>0</v>
      </c>
      <c r="M2374">
        <f t="shared" si="75"/>
        <v>161</v>
      </c>
    </row>
    <row r="2375" spans="1:13" x14ac:dyDescent="0.3">
      <c r="A2375">
        <v>2373</v>
      </c>
      <c r="B2375" t="s">
        <v>214</v>
      </c>
      <c r="C2375" t="s">
        <v>216</v>
      </c>
      <c r="D2375">
        <v>2004</v>
      </c>
      <c r="E2375">
        <v>8</v>
      </c>
      <c r="F2375">
        <v>10</v>
      </c>
      <c r="G2375" t="str">
        <f t="shared" si="74"/>
        <v>High</v>
      </c>
      <c r="H2375">
        <v>0</v>
      </c>
      <c r="I2375">
        <v>23</v>
      </c>
      <c r="J2375">
        <v>2</v>
      </c>
      <c r="K2375">
        <v>0</v>
      </c>
      <c r="L2375">
        <v>0</v>
      </c>
      <c r="M2375">
        <f t="shared" si="75"/>
        <v>35</v>
      </c>
    </row>
    <row r="2376" spans="1:13" x14ac:dyDescent="0.3">
      <c r="A2376">
        <v>2374</v>
      </c>
      <c r="B2376" t="s">
        <v>214</v>
      </c>
      <c r="C2376" t="s">
        <v>217</v>
      </c>
      <c r="D2376">
        <v>2004</v>
      </c>
      <c r="E2376">
        <v>15</v>
      </c>
      <c r="F2376">
        <v>74</v>
      </c>
      <c r="G2376" t="str">
        <f t="shared" si="74"/>
        <v>Extreme</v>
      </c>
      <c r="H2376">
        <v>1</v>
      </c>
      <c r="I2376">
        <v>167</v>
      </c>
      <c r="J2376">
        <v>36</v>
      </c>
      <c r="K2376">
        <v>0</v>
      </c>
      <c r="L2376">
        <v>0</v>
      </c>
      <c r="M2376">
        <f t="shared" si="75"/>
        <v>278</v>
      </c>
    </row>
    <row r="2377" spans="1:13" x14ac:dyDescent="0.3">
      <c r="A2377">
        <v>2375</v>
      </c>
      <c r="B2377" t="s">
        <v>214</v>
      </c>
      <c r="C2377" t="s">
        <v>218</v>
      </c>
      <c r="D2377">
        <v>2004</v>
      </c>
      <c r="E2377">
        <v>4</v>
      </c>
      <c r="F2377">
        <v>10</v>
      </c>
      <c r="G2377" t="str">
        <f t="shared" si="74"/>
        <v>High</v>
      </c>
      <c r="H2377">
        <v>0</v>
      </c>
      <c r="I2377">
        <v>10</v>
      </c>
      <c r="J2377">
        <v>7</v>
      </c>
      <c r="K2377">
        <v>2</v>
      </c>
      <c r="L2377">
        <v>0</v>
      </c>
      <c r="M2377">
        <f t="shared" si="75"/>
        <v>29</v>
      </c>
    </row>
    <row r="2378" spans="1:13" x14ac:dyDescent="0.3">
      <c r="A2378">
        <v>2376</v>
      </c>
      <c r="B2378" t="s">
        <v>214</v>
      </c>
      <c r="C2378" t="s">
        <v>219</v>
      </c>
      <c r="D2378">
        <v>2004</v>
      </c>
      <c r="E2378">
        <v>6</v>
      </c>
      <c r="F2378">
        <v>54</v>
      </c>
      <c r="G2378" t="str">
        <f t="shared" si="74"/>
        <v>Extreme</v>
      </c>
      <c r="H2378">
        <v>0</v>
      </c>
      <c r="I2378">
        <v>87</v>
      </c>
      <c r="J2378">
        <v>14</v>
      </c>
      <c r="K2378">
        <v>0</v>
      </c>
      <c r="L2378">
        <v>0</v>
      </c>
      <c r="M2378">
        <f t="shared" si="75"/>
        <v>155</v>
      </c>
    </row>
    <row r="2379" spans="1:13" x14ac:dyDescent="0.3">
      <c r="A2379">
        <v>2377</v>
      </c>
      <c r="B2379" t="s">
        <v>214</v>
      </c>
      <c r="C2379" t="s">
        <v>220</v>
      </c>
      <c r="D2379">
        <v>2004</v>
      </c>
      <c r="E2379">
        <v>0</v>
      </c>
      <c r="F2379">
        <v>0</v>
      </c>
      <c r="G2379" t="str">
        <f t="shared" si="74"/>
        <v>Moderate</v>
      </c>
      <c r="H2379">
        <v>0</v>
      </c>
      <c r="I2379">
        <v>0</v>
      </c>
      <c r="J2379">
        <v>0</v>
      </c>
      <c r="K2379">
        <v>0</v>
      </c>
      <c r="L2379">
        <v>0</v>
      </c>
      <c r="M2379">
        <f t="shared" si="75"/>
        <v>0</v>
      </c>
    </row>
    <row r="2380" spans="1:13" x14ac:dyDescent="0.3">
      <c r="A2380">
        <v>2378</v>
      </c>
      <c r="B2380" t="s">
        <v>214</v>
      </c>
      <c r="C2380" t="s">
        <v>221</v>
      </c>
      <c r="D2380">
        <v>2004</v>
      </c>
      <c r="E2380">
        <v>0</v>
      </c>
      <c r="F2380">
        <v>0</v>
      </c>
      <c r="G2380" t="str">
        <f t="shared" si="74"/>
        <v>Moderate</v>
      </c>
      <c r="H2380">
        <v>0</v>
      </c>
      <c r="I2380">
        <v>0</v>
      </c>
      <c r="J2380">
        <v>0</v>
      </c>
      <c r="K2380">
        <v>0</v>
      </c>
      <c r="L2380">
        <v>0</v>
      </c>
      <c r="M2380">
        <f t="shared" si="75"/>
        <v>0</v>
      </c>
    </row>
    <row r="2381" spans="1:13" x14ac:dyDescent="0.3">
      <c r="A2381">
        <v>2379</v>
      </c>
      <c r="B2381" t="s">
        <v>214</v>
      </c>
      <c r="C2381" t="s">
        <v>222</v>
      </c>
      <c r="D2381">
        <v>2004</v>
      </c>
      <c r="E2381">
        <v>4</v>
      </c>
      <c r="F2381">
        <v>20</v>
      </c>
      <c r="G2381" t="str">
        <f t="shared" si="74"/>
        <v>Extreme</v>
      </c>
      <c r="H2381">
        <v>0</v>
      </c>
      <c r="I2381">
        <v>13</v>
      </c>
      <c r="J2381">
        <v>3</v>
      </c>
      <c r="K2381">
        <v>1</v>
      </c>
      <c r="L2381">
        <v>0</v>
      </c>
      <c r="M2381">
        <f t="shared" si="75"/>
        <v>37</v>
      </c>
    </row>
    <row r="2382" spans="1:13" x14ac:dyDescent="0.3">
      <c r="A2382">
        <v>2380</v>
      </c>
      <c r="B2382" t="s">
        <v>214</v>
      </c>
      <c r="C2382" t="s">
        <v>223</v>
      </c>
      <c r="D2382">
        <v>2004</v>
      </c>
      <c r="E2382">
        <v>12</v>
      </c>
      <c r="F2382">
        <v>29</v>
      </c>
      <c r="G2382" t="str">
        <f t="shared" si="74"/>
        <v>Extreme</v>
      </c>
      <c r="H2382">
        <v>0</v>
      </c>
      <c r="I2382">
        <v>80</v>
      </c>
      <c r="J2382">
        <v>7</v>
      </c>
      <c r="K2382">
        <v>0</v>
      </c>
      <c r="L2382">
        <v>0</v>
      </c>
      <c r="M2382">
        <f t="shared" si="75"/>
        <v>116</v>
      </c>
    </row>
    <row r="2383" spans="1:13" x14ac:dyDescent="0.3">
      <c r="A2383">
        <v>2381</v>
      </c>
      <c r="B2383" t="s">
        <v>214</v>
      </c>
      <c r="C2383" t="s">
        <v>712</v>
      </c>
      <c r="D2383">
        <v>2004</v>
      </c>
      <c r="E2383">
        <v>7</v>
      </c>
      <c r="F2383">
        <v>30</v>
      </c>
      <c r="G2383" t="str">
        <f t="shared" si="74"/>
        <v>Extreme</v>
      </c>
      <c r="H2383">
        <v>0</v>
      </c>
      <c r="I2383">
        <v>43</v>
      </c>
      <c r="J2383">
        <v>4</v>
      </c>
      <c r="K2383">
        <v>0</v>
      </c>
      <c r="L2383">
        <v>0</v>
      </c>
      <c r="M2383">
        <f t="shared" si="75"/>
        <v>77</v>
      </c>
    </row>
    <row r="2384" spans="1:13" x14ac:dyDescent="0.3">
      <c r="A2384">
        <v>2382</v>
      </c>
      <c r="B2384" t="s">
        <v>214</v>
      </c>
      <c r="C2384" t="s">
        <v>224</v>
      </c>
      <c r="D2384">
        <v>2004</v>
      </c>
      <c r="E2384">
        <v>19</v>
      </c>
      <c r="F2384">
        <v>54</v>
      </c>
      <c r="G2384" t="str">
        <f t="shared" si="74"/>
        <v>Extreme</v>
      </c>
      <c r="H2384">
        <v>5</v>
      </c>
      <c r="I2384">
        <v>24</v>
      </c>
      <c r="J2384">
        <v>65</v>
      </c>
      <c r="K2384">
        <v>38</v>
      </c>
      <c r="L2384">
        <v>0</v>
      </c>
      <c r="M2384">
        <f t="shared" si="75"/>
        <v>186</v>
      </c>
    </row>
    <row r="2385" spans="1:13" x14ac:dyDescent="0.3">
      <c r="A2385">
        <v>2383</v>
      </c>
      <c r="B2385" t="s">
        <v>214</v>
      </c>
      <c r="C2385" t="s">
        <v>225</v>
      </c>
      <c r="D2385">
        <v>2004</v>
      </c>
      <c r="E2385">
        <v>1</v>
      </c>
      <c r="F2385">
        <v>1</v>
      </c>
      <c r="G2385" t="str">
        <f t="shared" si="74"/>
        <v>Moderate</v>
      </c>
      <c r="H2385">
        <v>0</v>
      </c>
      <c r="I2385">
        <v>1</v>
      </c>
      <c r="J2385">
        <v>0</v>
      </c>
      <c r="K2385">
        <v>0</v>
      </c>
      <c r="L2385">
        <v>0</v>
      </c>
      <c r="M2385">
        <f t="shared" si="75"/>
        <v>2</v>
      </c>
    </row>
    <row r="2386" spans="1:13" x14ac:dyDescent="0.3">
      <c r="A2386">
        <v>2384</v>
      </c>
      <c r="B2386" t="s">
        <v>214</v>
      </c>
      <c r="C2386" t="s">
        <v>226</v>
      </c>
      <c r="D2386">
        <v>2004</v>
      </c>
      <c r="E2386">
        <v>10</v>
      </c>
      <c r="F2386">
        <v>15</v>
      </c>
      <c r="G2386" t="str">
        <f t="shared" si="74"/>
        <v>Extreme</v>
      </c>
      <c r="H2386">
        <v>0</v>
      </c>
      <c r="I2386">
        <v>11</v>
      </c>
      <c r="J2386">
        <v>7</v>
      </c>
      <c r="K2386">
        <v>6</v>
      </c>
      <c r="L2386">
        <v>0</v>
      </c>
      <c r="M2386">
        <f t="shared" si="75"/>
        <v>39</v>
      </c>
    </row>
    <row r="2387" spans="1:13" x14ac:dyDescent="0.3">
      <c r="A2387">
        <v>2385</v>
      </c>
      <c r="B2387" t="s">
        <v>214</v>
      </c>
      <c r="C2387" t="s">
        <v>227</v>
      </c>
      <c r="D2387">
        <v>2004</v>
      </c>
      <c r="E2387">
        <v>11</v>
      </c>
      <c r="F2387">
        <v>37</v>
      </c>
      <c r="G2387" t="str">
        <f t="shared" si="74"/>
        <v>Extreme</v>
      </c>
      <c r="H2387">
        <v>0</v>
      </c>
      <c r="I2387">
        <v>23</v>
      </c>
      <c r="J2387">
        <v>3</v>
      </c>
      <c r="K2387">
        <v>0</v>
      </c>
      <c r="L2387">
        <v>0</v>
      </c>
      <c r="M2387">
        <f t="shared" si="75"/>
        <v>63</v>
      </c>
    </row>
    <row r="2388" spans="1:13" x14ac:dyDescent="0.3">
      <c r="A2388">
        <v>2386</v>
      </c>
      <c r="B2388" t="s">
        <v>214</v>
      </c>
      <c r="C2388" t="s">
        <v>228</v>
      </c>
      <c r="D2388">
        <v>2004</v>
      </c>
      <c r="E2388">
        <v>20</v>
      </c>
      <c r="F2388">
        <v>40</v>
      </c>
      <c r="G2388" t="str">
        <f t="shared" si="74"/>
        <v>Extreme</v>
      </c>
      <c r="H2388">
        <v>0</v>
      </c>
      <c r="I2388">
        <v>61</v>
      </c>
      <c r="J2388">
        <v>7</v>
      </c>
      <c r="K2388">
        <v>0</v>
      </c>
      <c r="L2388">
        <v>0</v>
      </c>
      <c r="M2388">
        <f t="shared" si="75"/>
        <v>108</v>
      </c>
    </row>
    <row r="2389" spans="1:13" x14ac:dyDescent="0.3">
      <c r="A2389">
        <v>2387</v>
      </c>
      <c r="B2389" t="s">
        <v>214</v>
      </c>
      <c r="C2389" t="s">
        <v>229</v>
      </c>
      <c r="D2389">
        <v>2004</v>
      </c>
      <c r="E2389">
        <v>3</v>
      </c>
      <c r="F2389">
        <v>4</v>
      </c>
      <c r="G2389" t="str">
        <f t="shared" si="74"/>
        <v>Moderate</v>
      </c>
      <c r="H2389">
        <v>0</v>
      </c>
      <c r="I2389">
        <v>3</v>
      </c>
      <c r="J2389">
        <v>0</v>
      </c>
      <c r="K2389">
        <v>1</v>
      </c>
      <c r="L2389">
        <v>0</v>
      </c>
      <c r="M2389">
        <f t="shared" si="75"/>
        <v>8</v>
      </c>
    </row>
    <row r="2390" spans="1:13" x14ac:dyDescent="0.3">
      <c r="A2390">
        <v>2388</v>
      </c>
      <c r="B2390" t="s">
        <v>214</v>
      </c>
      <c r="C2390" t="s">
        <v>230</v>
      </c>
      <c r="D2390">
        <v>2004</v>
      </c>
      <c r="E2390">
        <v>11</v>
      </c>
      <c r="F2390">
        <v>18</v>
      </c>
      <c r="G2390" t="str">
        <f t="shared" si="74"/>
        <v>Extreme</v>
      </c>
      <c r="H2390">
        <v>0</v>
      </c>
      <c r="I2390">
        <v>7</v>
      </c>
      <c r="J2390">
        <v>3</v>
      </c>
      <c r="K2390">
        <v>2</v>
      </c>
      <c r="L2390">
        <v>0</v>
      </c>
      <c r="M2390">
        <f t="shared" si="75"/>
        <v>30</v>
      </c>
    </row>
    <row r="2391" spans="1:13" x14ac:dyDescent="0.3">
      <c r="A2391">
        <v>2389</v>
      </c>
      <c r="B2391" t="s">
        <v>214</v>
      </c>
      <c r="C2391" t="s">
        <v>231</v>
      </c>
      <c r="D2391">
        <v>2004</v>
      </c>
      <c r="E2391">
        <v>0</v>
      </c>
      <c r="F2391">
        <v>39</v>
      </c>
      <c r="G2391" t="str">
        <f t="shared" si="74"/>
        <v>Extreme</v>
      </c>
      <c r="H2391">
        <v>1</v>
      </c>
      <c r="I2391">
        <v>35</v>
      </c>
      <c r="J2391">
        <v>4</v>
      </c>
      <c r="K2391">
        <v>1</v>
      </c>
      <c r="L2391">
        <v>0</v>
      </c>
      <c r="M2391">
        <f t="shared" si="75"/>
        <v>80</v>
      </c>
    </row>
    <row r="2392" spans="1:13" x14ac:dyDescent="0.3">
      <c r="A2392">
        <v>2390</v>
      </c>
      <c r="B2392" t="s">
        <v>214</v>
      </c>
      <c r="C2392" t="s">
        <v>232</v>
      </c>
      <c r="D2392">
        <v>2004</v>
      </c>
      <c r="E2392">
        <v>1</v>
      </c>
      <c r="F2392">
        <v>0</v>
      </c>
      <c r="G2392" t="str">
        <f t="shared" si="74"/>
        <v>Moderate</v>
      </c>
      <c r="H2392">
        <v>0</v>
      </c>
      <c r="I2392">
        <v>0</v>
      </c>
      <c r="J2392">
        <v>0</v>
      </c>
      <c r="K2392">
        <v>0</v>
      </c>
      <c r="L2392">
        <v>0</v>
      </c>
      <c r="M2392">
        <f t="shared" si="75"/>
        <v>0</v>
      </c>
    </row>
    <row r="2393" spans="1:13" x14ac:dyDescent="0.3">
      <c r="A2393">
        <v>2391</v>
      </c>
      <c r="B2393" t="s">
        <v>214</v>
      </c>
      <c r="C2393" t="s">
        <v>233</v>
      </c>
      <c r="D2393">
        <v>2004</v>
      </c>
      <c r="E2393">
        <v>22</v>
      </c>
      <c r="F2393">
        <v>27</v>
      </c>
      <c r="G2393" t="str">
        <f t="shared" si="74"/>
        <v>Extreme</v>
      </c>
      <c r="H2393">
        <v>2</v>
      </c>
      <c r="I2393">
        <v>23</v>
      </c>
      <c r="J2393">
        <v>2</v>
      </c>
      <c r="K2393">
        <v>7</v>
      </c>
      <c r="L2393">
        <v>0</v>
      </c>
      <c r="M2393">
        <f t="shared" si="75"/>
        <v>61</v>
      </c>
    </row>
    <row r="2394" spans="1:13" x14ac:dyDescent="0.3">
      <c r="A2394">
        <v>2392</v>
      </c>
      <c r="B2394" t="s">
        <v>214</v>
      </c>
      <c r="C2394" t="s">
        <v>234</v>
      </c>
      <c r="D2394">
        <v>2004</v>
      </c>
      <c r="E2394">
        <v>7</v>
      </c>
      <c r="F2394">
        <v>12</v>
      </c>
      <c r="G2394" t="str">
        <f t="shared" si="74"/>
        <v>Extreme</v>
      </c>
      <c r="H2394">
        <v>0</v>
      </c>
      <c r="I2394">
        <v>8</v>
      </c>
      <c r="J2394">
        <v>1</v>
      </c>
      <c r="K2394">
        <v>0</v>
      </c>
      <c r="L2394">
        <v>0</v>
      </c>
      <c r="M2394">
        <f t="shared" si="75"/>
        <v>21</v>
      </c>
    </row>
    <row r="2395" spans="1:13" x14ac:dyDescent="0.3">
      <c r="A2395">
        <v>2393</v>
      </c>
      <c r="B2395" t="s">
        <v>214</v>
      </c>
      <c r="C2395" t="s">
        <v>235</v>
      </c>
      <c r="D2395">
        <v>2004</v>
      </c>
      <c r="E2395">
        <v>5</v>
      </c>
      <c r="F2395">
        <v>9</v>
      </c>
      <c r="G2395" t="str">
        <f t="shared" si="74"/>
        <v>High</v>
      </c>
      <c r="H2395">
        <v>0</v>
      </c>
      <c r="I2395">
        <v>5</v>
      </c>
      <c r="J2395">
        <v>7</v>
      </c>
      <c r="K2395">
        <v>4</v>
      </c>
      <c r="L2395">
        <v>0</v>
      </c>
      <c r="M2395">
        <f t="shared" si="75"/>
        <v>25</v>
      </c>
    </row>
    <row r="2396" spans="1:13" x14ac:dyDescent="0.3">
      <c r="A2396">
        <v>2394</v>
      </c>
      <c r="B2396" t="s">
        <v>214</v>
      </c>
      <c r="C2396" t="s">
        <v>236</v>
      </c>
      <c r="D2396">
        <v>2004</v>
      </c>
      <c r="E2396">
        <v>24</v>
      </c>
      <c r="F2396">
        <v>92</v>
      </c>
      <c r="G2396" t="str">
        <f t="shared" si="74"/>
        <v>Extreme</v>
      </c>
      <c r="H2396">
        <v>0</v>
      </c>
      <c r="I2396">
        <v>261</v>
      </c>
      <c r="J2396">
        <v>55</v>
      </c>
      <c r="K2396">
        <v>16</v>
      </c>
      <c r="L2396">
        <v>0</v>
      </c>
      <c r="M2396">
        <f t="shared" si="75"/>
        <v>424</v>
      </c>
    </row>
    <row r="2397" spans="1:13" x14ac:dyDescent="0.3">
      <c r="A2397">
        <v>2395</v>
      </c>
      <c r="B2397" t="s">
        <v>214</v>
      </c>
      <c r="C2397" t="s">
        <v>237</v>
      </c>
      <c r="D2397">
        <v>2004</v>
      </c>
      <c r="E2397">
        <v>11</v>
      </c>
      <c r="F2397">
        <v>8</v>
      </c>
      <c r="G2397" t="str">
        <f t="shared" si="74"/>
        <v>Extreme</v>
      </c>
      <c r="H2397">
        <v>0</v>
      </c>
      <c r="I2397">
        <v>17</v>
      </c>
      <c r="J2397">
        <v>13</v>
      </c>
      <c r="K2397">
        <v>4</v>
      </c>
      <c r="L2397">
        <v>0</v>
      </c>
      <c r="M2397">
        <f t="shared" si="75"/>
        <v>42</v>
      </c>
    </row>
    <row r="2398" spans="1:13" x14ac:dyDescent="0.3">
      <c r="A2398">
        <v>2396</v>
      </c>
      <c r="B2398" t="s">
        <v>214</v>
      </c>
      <c r="C2398" t="s">
        <v>39</v>
      </c>
      <c r="D2398">
        <v>2004</v>
      </c>
      <c r="E2398">
        <v>218</v>
      </c>
      <c r="F2398">
        <v>632</v>
      </c>
      <c r="G2398" t="str">
        <f t="shared" si="74"/>
        <v>Extreme</v>
      </c>
      <c r="H2398">
        <v>9</v>
      </c>
      <c r="I2398">
        <v>990</v>
      </c>
      <c r="J2398">
        <v>264</v>
      </c>
      <c r="K2398">
        <v>82</v>
      </c>
      <c r="L2398">
        <v>0</v>
      </c>
      <c r="M2398">
        <f t="shared" si="75"/>
        <v>1977</v>
      </c>
    </row>
    <row r="2399" spans="1:13" x14ac:dyDescent="0.3">
      <c r="A2399">
        <v>2397</v>
      </c>
      <c r="B2399" t="s">
        <v>238</v>
      </c>
      <c r="C2399" t="s">
        <v>239</v>
      </c>
      <c r="D2399">
        <v>2004</v>
      </c>
      <c r="E2399">
        <v>48</v>
      </c>
      <c r="F2399">
        <v>26</v>
      </c>
      <c r="G2399" t="str">
        <f t="shared" si="74"/>
        <v>Extreme</v>
      </c>
      <c r="H2399">
        <v>29</v>
      </c>
      <c r="I2399">
        <v>32</v>
      </c>
      <c r="J2399">
        <v>0</v>
      </c>
      <c r="K2399">
        <v>16</v>
      </c>
      <c r="L2399">
        <v>0</v>
      </c>
      <c r="M2399">
        <f t="shared" si="75"/>
        <v>103</v>
      </c>
    </row>
    <row r="2400" spans="1:13" x14ac:dyDescent="0.3">
      <c r="A2400">
        <v>2398</v>
      </c>
      <c r="B2400" t="s">
        <v>238</v>
      </c>
      <c r="C2400" t="s">
        <v>240</v>
      </c>
      <c r="D2400">
        <v>2004</v>
      </c>
      <c r="E2400">
        <v>37</v>
      </c>
      <c r="F2400">
        <v>9</v>
      </c>
      <c r="G2400" t="str">
        <f t="shared" si="74"/>
        <v>Extreme</v>
      </c>
      <c r="H2400">
        <v>0</v>
      </c>
      <c r="I2400">
        <v>17</v>
      </c>
      <c r="J2400">
        <v>0</v>
      </c>
      <c r="K2400">
        <v>8</v>
      </c>
      <c r="L2400">
        <v>0</v>
      </c>
      <c r="M2400">
        <f t="shared" si="75"/>
        <v>34</v>
      </c>
    </row>
    <row r="2401" spans="1:13" x14ac:dyDescent="0.3">
      <c r="A2401">
        <v>2399</v>
      </c>
      <c r="B2401" t="s">
        <v>238</v>
      </c>
      <c r="C2401" t="s">
        <v>241</v>
      </c>
      <c r="D2401">
        <v>2004</v>
      </c>
      <c r="E2401">
        <v>18</v>
      </c>
      <c r="F2401">
        <v>1</v>
      </c>
      <c r="G2401" t="str">
        <f t="shared" si="74"/>
        <v>Extreme</v>
      </c>
      <c r="H2401">
        <v>15</v>
      </c>
      <c r="I2401">
        <v>0</v>
      </c>
      <c r="J2401">
        <v>0</v>
      </c>
      <c r="K2401">
        <v>4</v>
      </c>
      <c r="L2401">
        <v>0</v>
      </c>
      <c r="M2401">
        <f t="shared" si="75"/>
        <v>20</v>
      </c>
    </row>
    <row r="2402" spans="1:13" x14ac:dyDescent="0.3">
      <c r="A2402">
        <v>2400</v>
      </c>
      <c r="B2402" t="s">
        <v>238</v>
      </c>
      <c r="C2402" t="s">
        <v>242</v>
      </c>
      <c r="D2402">
        <v>2004</v>
      </c>
      <c r="E2402">
        <v>37</v>
      </c>
      <c r="F2402">
        <v>2</v>
      </c>
      <c r="G2402" t="str">
        <f t="shared" si="74"/>
        <v>Extreme</v>
      </c>
      <c r="H2402">
        <v>16</v>
      </c>
      <c r="I2402">
        <v>7</v>
      </c>
      <c r="J2402">
        <v>0</v>
      </c>
      <c r="K2402">
        <v>17</v>
      </c>
      <c r="L2402">
        <v>0</v>
      </c>
      <c r="M2402">
        <f t="shared" si="75"/>
        <v>42</v>
      </c>
    </row>
    <row r="2403" spans="1:13" x14ac:dyDescent="0.3">
      <c r="A2403">
        <v>2401</v>
      </c>
      <c r="B2403" t="s">
        <v>238</v>
      </c>
      <c r="C2403" t="s">
        <v>243</v>
      </c>
      <c r="D2403">
        <v>2004</v>
      </c>
      <c r="E2403">
        <v>38</v>
      </c>
      <c r="F2403">
        <v>25</v>
      </c>
      <c r="G2403" t="str">
        <f t="shared" si="74"/>
        <v>Extreme</v>
      </c>
      <c r="H2403">
        <v>36</v>
      </c>
      <c r="I2403">
        <v>53</v>
      </c>
      <c r="J2403">
        <v>3</v>
      </c>
      <c r="K2403">
        <v>19</v>
      </c>
      <c r="L2403">
        <v>0</v>
      </c>
      <c r="M2403">
        <f t="shared" si="75"/>
        <v>136</v>
      </c>
    </row>
    <row r="2404" spans="1:13" x14ac:dyDescent="0.3">
      <c r="A2404">
        <v>2402</v>
      </c>
      <c r="B2404" t="s">
        <v>238</v>
      </c>
      <c r="C2404" t="s">
        <v>244</v>
      </c>
      <c r="D2404">
        <v>2004</v>
      </c>
      <c r="E2404">
        <v>2</v>
      </c>
      <c r="F2404">
        <v>1</v>
      </c>
      <c r="G2404" t="str">
        <f t="shared" si="74"/>
        <v>Moderate</v>
      </c>
      <c r="H2404">
        <v>0</v>
      </c>
      <c r="I2404">
        <v>2</v>
      </c>
      <c r="J2404">
        <v>0</v>
      </c>
      <c r="K2404">
        <v>0</v>
      </c>
      <c r="L2404">
        <v>0</v>
      </c>
      <c r="M2404">
        <f t="shared" si="75"/>
        <v>3</v>
      </c>
    </row>
    <row r="2405" spans="1:13" x14ac:dyDescent="0.3">
      <c r="A2405">
        <v>2403</v>
      </c>
      <c r="B2405" t="s">
        <v>238</v>
      </c>
      <c r="C2405" t="s">
        <v>245</v>
      </c>
      <c r="D2405">
        <v>2004</v>
      </c>
      <c r="E2405">
        <v>50</v>
      </c>
      <c r="F2405">
        <v>3</v>
      </c>
      <c r="G2405" t="str">
        <f t="shared" si="74"/>
        <v>Extreme</v>
      </c>
      <c r="H2405">
        <v>8</v>
      </c>
      <c r="I2405">
        <v>31</v>
      </c>
      <c r="J2405">
        <v>0</v>
      </c>
      <c r="K2405">
        <v>37</v>
      </c>
      <c r="L2405">
        <v>0</v>
      </c>
      <c r="M2405">
        <f t="shared" si="75"/>
        <v>79</v>
      </c>
    </row>
    <row r="2406" spans="1:13" x14ac:dyDescent="0.3">
      <c r="A2406">
        <v>2404</v>
      </c>
      <c r="B2406" t="s">
        <v>238</v>
      </c>
      <c r="C2406" t="s">
        <v>246</v>
      </c>
      <c r="D2406">
        <v>2004</v>
      </c>
      <c r="E2406">
        <v>32</v>
      </c>
      <c r="F2406">
        <v>2</v>
      </c>
      <c r="G2406" t="str">
        <f t="shared" si="74"/>
        <v>Extreme</v>
      </c>
      <c r="H2406">
        <v>14</v>
      </c>
      <c r="I2406">
        <v>2</v>
      </c>
      <c r="J2406">
        <v>0</v>
      </c>
      <c r="K2406">
        <v>19</v>
      </c>
      <c r="L2406">
        <v>2</v>
      </c>
      <c r="M2406">
        <f t="shared" si="75"/>
        <v>39</v>
      </c>
    </row>
    <row r="2407" spans="1:13" x14ac:dyDescent="0.3">
      <c r="A2407">
        <v>2405</v>
      </c>
      <c r="B2407" t="s">
        <v>238</v>
      </c>
      <c r="C2407" t="s">
        <v>247</v>
      </c>
      <c r="D2407">
        <v>2004</v>
      </c>
      <c r="E2407">
        <v>39</v>
      </c>
      <c r="F2407">
        <v>8</v>
      </c>
      <c r="G2407" t="str">
        <f t="shared" si="74"/>
        <v>Extreme</v>
      </c>
      <c r="H2407">
        <v>52</v>
      </c>
      <c r="I2407">
        <v>48</v>
      </c>
      <c r="J2407">
        <v>0</v>
      </c>
      <c r="K2407">
        <v>36</v>
      </c>
      <c r="L2407">
        <v>0</v>
      </c>
      <c r="M2407">
        <f t="shared" si="75"/>
        <v>144</v>
      </c>
    </row>
    <row r="2408" spans="1:13" x14ac:dyDescent="0.3">
      <c r="A2408">
        <v>2406</v>
      </c>
      <c r="B2408" t="s">
        <v>238</v>
      </c>
      <c r="C2408" t="s">
        <v>248</v>
      </c>
      <c r="D2408">
        <v>2004</v>
      </c>
      <c r="E2408">
        <v>86</v>
      </c>
      <c r="F2408">
        <v>6</v>
      </c>
      <c r="G2408" t="str">
        <f t="shared" si="74"/>
        <v>Extreme</v>
      </c>
      <c r="H2408">
        <v>4</v>
      </c>
      <c r="I2408">
        <v>0</v>
      </c>
      <c r="J2408">
        <v>0</v>
      </c>
      <c r="K2408">
        <v>56</v>
      </c>
      <c r="L2408">
        <v>0</v>
      </c>
      <c r="M2408">
        <f t="shared" si="75"/>
        <v>66</v>
      </c>
    </row>
    <row r="2409" spans="1:13" x14ac:dyDescent="0.3">
      <c r="A2409">
        <v>2407</v>
      </c>
      <c r="B2409" t="s">
        <v>238</v>
      </c>
      <c r="C2409" t="s">
        <v>249</v>
      </c>
      <c r="D2409">
        <v>2004</v>
      </c>
      <c r="E2409">
        <v>31</v>
      </c>
      <c r="F2409">
        <v>8</v>
      </c>
      <c r="G2409" t="str">
        <f t="shared" si="74"/>
        <v>Extreme</v>
      </c>
      <c r="H2409">
        <v>1</v>
      </c>
      <c r="I2409">
        <v>4</v>
      </c>
      <c r="J2409">
        <v>0</v>
      </c>
      <c r="K2409">
        <v>14</v>
      </c>
      <c r="L2409">
        <v>0</v>
      </c>
      <c r="M2409">
        <f t="shared" si="75"/>
        <v>27</v>
      </c>
    </row>
    <row r="2410" spans="1:13" x14ac:dyDescent="0.3">
      <c r="A2410">
        <v>2408</v>
      </c>
      <c r="B2410" t="s">
        <v>238</v>
      </c>
      <c r="C2410" t="s">
        <v>250</v>
      </c>
      <c r="D2410">
        <v>2004</v>
      </c>
      <c r="E2410">
        <v>71</v>
      </c>
      <c r="F2410">
        <v>18</v>
      </c>
      <c r="G2410" t="str">
        <f t="shared" si="74"/>
        <v>Extreme</v>
      </c>
      <c r="H2410">
        <v>31</v>
      </c>
      <c r="I2410">
        <v>27</v>
      </c>
      <c r="J2410">
        <v>0</v>
      </c>
      <c r="K2410">
        <v>90</v>
      </c>
      <c r="L2410">
        <v>0</v>
      </c>
      <c r="M2410">
        <f t="shared" si="75"/>
        <v>166</v>
      </c>
    </row>
    <row r="2411" spans="1:13" x14ac:dyDescent="0.3">
      <c r="A2411">
        <v>2409</v>
      </c>
      <c r="B2411" t="s">
        <v>238</v>
      </c>
      <c r="C2411" t="s">
        <v>251</v>
      </c>
      <c r="D2411">
        <v>2004</v>
      </c>
      <c r="E2411">
        <v>76</v>
      </c>
      <c r="F2411">
        <v>18</v>
      </c>
      <c r="G2411" t="str">
        <f t="shared" si="74"/>
        <v>Extreme</v>
      </c>
      <c r="H2411">
        <v>12</v>
      </c>
      <c r="I2411">
        <v>40</v>
      </c>
      <c r="J2411">
        <v>0</v>
      </c>
      <c r="K2411">
        <v>72</v>
      </c>
      <c r="L2411">
        <v>0</v>
      </c>
      <c r="M2411">
        <f t="shared" si="75"/>
        <v>142</v>
      </c>
    </row>
    <row r="2412" spans="1:13" x14ac:dyDescent="0.3">
      <c r="A2412">
        <v>2410</v>
      </c>
      <c r="B2412" t="s">
        <v>238</v>
      </c>
      <c r="C2412" t="s">
        <v>252</v>
      </c>
      <c r="D2412">
        <v>2004</v>
      </c>
      <c r="E2412">
        <v>1</v>
      </c>
      <c r="F2412">
        <v>1</v>
      </c>
      <c r="G2412" t="str">
        <f t="shared" si="74"/>
        <v>Moderate</v>
      </c>
      <c r="H2412">
        <v>0</v>
      </c>
      <c r="I2412">
        <v>5</v>
      </c>
      <c r="J2412">
        <v>0</v>
      </c>
      <c r="K2412">
        <v>0</v>
      </c>
      <c r="L2412">
        <v>0</v>
      </c>
      <c r="M2412">
        <f t="shared" si="75"/>
        <v>6</v>
      </c>
    </row>
    <row r="2413" spans="1:13" x14ac:dyDescent="0.3">
      <c r="A2413">
        <v>2411</v>
      </c>
      <c r="B2413" t="s">
        <v>238</v>
      </c>
      <c r="C2413" t="s">
        <v>253</v>
      </c>
      <c r="D2413">
        <v>2004</v>
      </c>
      <c r="E2413">
        <v>25</v>
      </c>
      <c r="F2413">
        <v>2</v>
      </c>
      <c r="G2413" t="str">
        <f t="shared" si="74"/>
        <v>Extreme</v>
      </c>
      <c r="H2413">
        <v>3</v>
      </c>
      <c r="I2413">
        <v>14</v>
      </c>
      <c r="J2413">
        <v>0</v>
      </c>
      <c r="K2413">
        <v>18</v>
      </c>
      <c r="L2413">
        <v>0</v>
      </c>
      <c r="M2413">
        <f t="shared" si="75"/>
        <v>37</v>
      </c>
    </row>
    <row r="2414" spans="1:13" x14ac:dyDescent="0.3">
      <c r="A2414">
        <v>2412</v>
      </c>
      <c r="B2414" t="s">
        <v>238</v>
      </c>
      <c r="C2414" t="s">
        <v>254</v>
      </c>
      <c r="D2414">
        <v>2004</v>
      </c>
      <c r="E2414">
        <v>6</v>
      </c>
      <c r="F2414">
        <v>4</v>
      </c>
      <c r="G2414" t="str">
        <f t="shared" si="74"/>
        <v>High</v>
      </c>
      <c r="H2414">
        <v>7</v>
      </c>
      <c r="I2414">
        <v>8</v>
      </c>
      <c r="J2414">
        <v>0</v>
      </c>
      <c r="K2414">
        <v>37</v>
      </c>
      <c r="L2414">
        <v>0</v>
      </c>
      <c r="M2414">
        <f t="shared" si="75"/>
        <v>56</v>
      </c>
    </row>
    <row r="2415" spans="1:13" x14ac:dyDescent="0.3">
      <c r="A2415">
        <v>2413</v>
      </c>
      <c r="B2415" t="s">
        <v>238</v>
      </c>
      <c r="C2415" t="s">
        <v>255</v>
      </c>
      <c r="D2415">
        <v>2004</v>
      </c>
      <c r="E2415">
        <v>12</v>
      </c>
      <c r="F2415">
        <v>2</v>
      </c>
      <c r="G2415" t="str">
        <f t="shared" si="74"/>
        <v>Extreme</v>
      </c>
      <c r="H2415">
        <v>3</v>
      </c>
      <c r="I2415">
        <v>4</v>
      </c>
      <c r="J2415">
        <v>0</v>
      </c>
      <c r="K2415">
        <v>3</v>
      </c>
      <c r="L2415">
        <v>0</v>
      </c>
      <c r="M2415">
        <f t="shared" si="75"/>
        <v>12</v>
      </c>
    </row>
    <row r="2416" spans="1:13" x14ac:dyDescent="0.3">
      <c r="A2416">
        <v>2414</v>
      </c>
      <c r="B2416" t="s">
        <v>238</v>
      </c>
      <c r="C2416" t="s">
        <v>256</v>
      </c>
      <c r="D2416">
        <v>2004</v>
      </c>
      <c r="E2416">
        <v>14</v>
      </c>
      <c r="F2416">
        <v>1</v>
      </c>
      <c r="G2416" t="str">
        <f t="shared" si="74"/>
        <v>Extreme</v>
      </c>
      <c r="H2416">
        <v>0</v>
      </c>
      <c r="I2416">
        <v>4</v>
      </c>
      <c r="J2416">
        <v>0</v>
      </c>
      <c r="K2416">
        <v>12</v>
      </c>
      <c r="L2416">
        <v>0</v>
      </c>
      <c r="M2416">
        <f t="shared" si="75"/>
        <v>17</v>
      </c>
    </row>
    <row r="2417" spans="1:13" x14ac:dyDescent="0.3">
      <c r="A2417">
        <v>2415</v>
      </c>
      <c r="B2417" t="s">
        <v>238</v>
      </c>
      <c r="C2417" t="s">
        <v>257</v>
      </c>
      <c r="D2417">
        <v>2004</v>
      </c>
      <c r="E2417">
        <v>37</v>
      </c>
      <c r="F2417">
        <v>1</v>
      </c>
      <c r="G2417" t="str">
        <f t="shared" si="74"/>
        <v>Extreme</v>
      </c>
      <c r="H2417">
        <v>2</v>
      </c>
      <c r="I2417">
        <v>3</v>
      </c>
      <c r="J2417">
        <v>0</v>
      </c>
      <c r="K2417">
        <v>5</v>
      </c>
      <c r="L2417">
        <v>0</v>
      </c>
      <c r="M2417">
        <f t="shared" si="75"/>
        <v>11</v>
      </c>
    </row>
    <row r="2418" spans="1:13" x14ac:dyDescent="0.3">
      <c r="A2418">
        <v>2416</v>
      </c>
      <c r="B2418" t="s">
        <v>238</v>
      </c>
      <c r="C2418" t="s">
        <v>258</v>
      </c>
      <c r="D2418">
        <v>2004</v>
      </c>
      <c r="E2418">
        <v>14</v>
      </c>
      <c r="F2418">
        <v>8</v>
      </c>
      <c r="G2418" t="str">
        <f t="shared" si="74"/>
        <v>Extreme</v>
      </c>
      <c r="H2418">
        <v>24</v>
      </c>
      <c r="I2418">
        <v>11</v>
      </c>
      <c r="J2418">
        <v>0</v>
      </c>
      <c r="K2418">
        <v>18</v>
      </c>
      <c r="L2418">
        <v>34</v>
      </c>
      <c r="M2418">
        <f t="shared" si="75"/>
        <v>95</v>
      </c>
    </row>
    <row r="2419" spans="1:13" x14ac:dyDescent="0.3">
      <c r="A2419">
        <v>2417</v>
      </c>
      <c r="B2419" t="s">
        <v>238</v>
      </c>
      <c r="C2419" t="s">
        <v>259</v>
      </c>
      <c r="D2419">
        <v>2004</v>
      </c>
      <c r="E2419">
        <v>55</v>
      </c>
      <c r="F2419">
        <v>22</v>
      </c>
      <c r="G2419" t="str">
        <f t="shared" si="74"/>
        <v>Extreme</v>
      </c>
      <c r="H2419">
        <v>9</v>
      </c>
      <c r="I2419">
        <v>73</v>
      </c>
      <c r="J2419">
        <v>0</v>
      </c>
      <c r="K2419">
        <v>62</v>
      </c>
      <c r="L2419">
        <v>0</v>
      </c>
      <c r="M2419">
        <f t="shared" si="75"/>
        <v>166</v>
      </c>
    </row>
    <row r="2420" spans="1:13" x14ac:dyDescent="0.3">
      <c r="A2420">
        <v>2418</v>
      </c>
      <c r="B2420" t="s">
        <v>238</v>
      </c>
      <c r="C2420" t="s">
        <v>260</v>
      </c>
      <c r="D2420">
        <v>2004</v>
      </c>
      <c r="E2420">
        <v>26</v>
      </c>
      <c r="F2420">
        <v>5</v>
      </c>
      <c r="G2420" t="str">
        <f t="shared" si="74"/>
        <v>Extreme</v>
      </c>
      <c r="H2420">
        <v>5</v>
      </c>
      <c r="I2420">
        <v>22</v>
      </c>
      <c r="J2420">
        <v>0</v>
      </c>
      <c r="K2420">
        <v>19</v>
      </c>
      <c r="L2420">
        <v>0</v>
      </c>
      <c r="M2420">
        <f t="shared" si="75"/>
        <v>51</v>
      </c>
    </row>
    <row r="2421" spans="1:13" x14ac:dyDescent="0.3">
      <c r="A2421">
        <v>2419</v>
      </c>
      <c r="B2421" t="s">
        <v>238</v>
      </c>
      <c r="C2421" t="s">
        <v>261</v>
      </c>
      <c r="D2421">
        <v>2004</v>
      </c>
      <c r="E2421">
        <v>26</v>
      </c>
      <c r="F2421">
        <v>4</v>
      </c>
      <c r="G2421" t="str">
        <f t="shared" si="74"/>
        <v>Extreme</v>
      </c>
      <c r="H2421">
        <v>3</v>
      </c>
      <c r="I2421">
        <v>4</v>
      </c>
      <c r="J2421">
        <v>0</v>
      </c>
      <c r="K2421">
        <v>25</v>
      </c>
      <c r="L2421">
        <v>0</v>
      </c>
      <c r="M2421">
        <f t="shared" si="75"/>
        <v>36</v>
      </c>
    </row>
    <row r="2422" spans="1:13" x14ac:dyDescent="0.3">
      <c r="A2422">
        <v>2420</v>
      </c>
      <c r="B2422" t="s">
        <v>238</v>
      </c>
      <c r="C2422" t="s">
        <v>262</v>
      </c>
      <c r="D2422">
        <v>2004</v>
      </c>
      <c r="E2422">
        <v>16</v>
      </c>
      <c r="F2422">
        <v>1</v>
      </c>
      <c r="G2422" t="str">
        <f t="shared" si="74"/>
        <v>Extreme</v>
      </c>
      <c r="H2422">
        <v>1</v>
      </c>
      <c r="I2422">
        <v>0</v>
      </c>
      <c r="J2422">
        <v>0</v>
      </c>
      <c r="K2422">
        <v>1</v>
      </c>
      <c r="L2422">
        <v>0</v>
      </c>
      <c r="M2422">
        <f t="shared" si="75"/>
        <v>3</v>
      </c>
    </row>
    <row r="2423" spans="1:13" x14ac:dyDescent="0.3">
      <c r="A2423">
        <v>2421</v>
      </c>
      <c r="B2423" t="s">
        <v>238</v>
      </c>
      <c r="C2423" t="s">
        <v>39</v>
      </c>
      <c r="D2423">
        <v>2004</v>
      </c>
      <c r="E2423">
        <v>797</v>
      </c>
      <c r="F2423">
        <v>178</v>
      </c>
      <c r="G2423" t="str">
        <f t="shared" si="74"/>
        <v>Extreme</v>
      </c>
      <c r="H2423">
        <v>275</v>
      </c>
      <c r="I2423">
        <v>411</v>
      </c>
      <c r="J2423">
        <v>3</v>
      </c>
      <c r="K2423">
        <v>588</v>
      </c>
      <c r="L2423">
        <v>36</v>
      </c>
      <c r="M2423">
        <f t="shared" si="75"/>
        <v>1491</v>
      </c>
    </row>
    <row r="2424" spans="1:13" x14ac:dyDescent="0.3">
      <c r="A2424">
        <v>2422</v>
      </c>
      <c r="B2424" t="s">
        <v>263</v>
      </c>
      <c r="C2424" t="s">
        <v>264</v>
      </c>
      <c r="D2424">
        <v>2004</v>
      </c>
      <c r="E2424">
        <v>3</v>
      </c>
      <c r="F2424">
        <v>14</v>
      </c>
      <c r="G2424" t="str">
        <f t="shared" si="74"/>
        <v>Extreme</v>
      </c>
      <c r="H2424">
        <v>2</v>
      </c>
      <c r="I2424">
        <v>40</v>
      </c>
      <c r="J2424">
        <v>0</v>
      </c>
      <c r="K2424">
        <v>54</v>
      </c>
      <c r="L2424">
        <v>0</v>
      </c>
      <c r="M2424">
        <f t="shared" si="75"/>
        <v>110</v>
      </c>
    </row>
    <row r="2425" spans="1:13" x14ac:dyDescent="0.3">
      <c r="A2425">
        <v>2423</v>
      </c>
      <c r="B2425" t="s">
        <v>263</v>
      </c>
      <c r="C2425" t="s">
        <v>265</v>
      </c>
      <c r="D2425">
        <v>2004</v>
      </c>
      <c r="E2425">
        <v>32</v>
      </c>
      <c r="F2425">
        <v>61</v>
      </c>
      <c r="G2425" t="str">
        <f t="shared" si="74"/>
        <v>Extreme</v>
      </c>
      <c r="H2425">
        <v>44</v>
      </c>
      <c r="I2425">
        <v>151</v>
      </c>
      <c r="J2425">
        <v>35</v>
      </c>
      <c r="K2425">
        <v>227</v>
      </c>
      <c r="L2425">
        <v>0</v>
      </c>
      <c r="M2425">
        <f t="shared" si="75"/>
        <v>518</v>
      </c>
    </row>
    <row r="2426" spans="1:13" x14ac:dyDescent="0.3">
      <c r="A2426">
        <v>2424</v>
      </c>
      <c r="B2426" t="s">
        <v>263</v>
      </c>
      <c r="C2426" t="s">
        <v>266</v>
      </c>
      <c r="D2426">
        <v>2004</v>
      </c>
      <c r="E2426">
        <v>29</v>
      </c>
      <c r="F2426">
        <v>20</v>
      </c>
      <c r="G2426" t="str">
        <f t="shared" si="74"/>
        <v>Extreme</v>
      </c>
      <c r="H2426">
        <v>31</v>
      </c>
      <c r="I2426">
        <v>104</v>
      </c>
      <c r="J2426">
        <v>0</v>
      </c>
      <c r="K2426">
        <v>94</v>
      </c>
      <c r="L2426">
        <v>0</v>
      </c>
      <c r="M2426">
        <f t="shared" si="75"/>
        <v>249</v>
      </c>
    </row>
    <row r="2427" spans="1:13" x14ac:dyDescent="0.3">
      <c r="A2427">
        <v>2425</v>
      </c>
      <c r="B2427" t="s">
        <v>263</v>
      </c>
      <c r="C2427" t="s">
        <v>267</v>
      </c>
      <c r="D2427">
        <v>2004</v>
      </c>
      <c r="E2427">
        <v>5</v>
      </c>
      <c r="F2427">
        <v>12</v>
      </c>
      <c r="G2427" t="str">
        <f t="shared" si="74"/>
        <v>Extreme</v>
      </c>
      <c r="H2427">
        <v>6</v>
      </c>
      <c r="I2427">
        <v>56</v>
      </c>
      <c r="J2427">
        <v>0</v>
      </c>
      <c r="K2427">
        <v>109</v>
      </c>
      <c r="L2427">
        <v>0</v>
      </c>
      <c r="M2427">
        <f t="shared" si="75"/>
        <v>183</v>
      </c>
    </row>
    <row r="2428" spans="1:13" x14ac:dyDescent="0.3">
      <c r="A2428">
        <v>2426</v>
      </c>
      <c r="B2428" t="s">
        <v>263</v>
      </c>
      <c r="C2428" t="s">
        <v>268</v>
      </c>
      <c r="D2428">
        <v>2004</v>
      </c>
      <c r="E2428">
        <v>5</v>
      </c>
      <c r="F2428">
        <v>12</v>
      </c>
      <c r="G2428" t="str">
        <f t="shared" si="74"/>
        <v>Extreme</v>
      </c>
      <c r="H2428">
        <v>5</v>
      </c>
      <c r="I2428">
        <v>38</v>
      </c>
      <c r="J2428">
        <v>1</v>
      </c>
      <c r="K2428">
        <v>44</v>
      </c>
      <c r="L2428">
        <v>0</v>
      </c>
      <c r="M2428">
        <f t="shared" si="75"/>
        <v>100</v>
      </c>
    </row>
    <row r="2429" spans="1:13" x14ac:dyDescent="0.3">
      <c r="A2429">
        <v>2427</v>
      </c>
      <c r="B2429" t="s">
        <v>263</v>
      </c>
      <c r="C2429" t="s">
        <v>269</v>
      </c>
      <c r="D2429">
        <v>2004</v>
      </c>
      <c r="E2429">
        <v>8</v>
      </c>
      <c r="F2429">
        <v>16</v>
      </c>
      <c r="G2429" t="str">
        <f t="shared" si="74"/>
        <v>Extreme</v>
      </c>
      <c r="H2429">
        <v>8</v>
      </c>
      <c r="I2429">
        <v>27</v>
      </c>
      <c r="J2429">
        <v>2</v>
      </c>
      <c r="K2429">
        <v>47</v>
      </c>
      <c r="L2429">
        <v>0</v>
      </c>
      <c r="M2429">
        <f t="shared" si="75"/>
        <v>100</v>
      </c>
    </row>
    <row r="2430" spans="1:13" x14ac:dyDescent="0.3">
      <c r="A2430">
        <v>2428</v>
      </c>
      <c r="B2430" t="s">
        <v>263</v>
      </c>
      <c r="C2430" t="s">
        <v>270</v>
      </c>
      <c r="D2430">
        <v>2004</v>
      </c>
      <c r="E2430">
        <v>8</v>
      </c>
      <c r="F2430">
        <v>11</v>
      </c>
      <c r="G2430" t="str">
        <f t="shared" si="74"/>
        <v>Extreme</v>
      </c>
      <c r="H2430">
        <v>2</v>
      </c>
      <c r="I2430">
        <v>96</v>
      </c>
      <c r="J2430">
        <v>0</v>
      </c>
      <c r="K2430">
        <v>73</v>
      </c>
      <c r="L2430">
        <v>0</v>
      </c>
      <c r="M2430">
        <f t="shared" si="75"/>
        <v>182</v>
      </c>
    </row>
    <row r="2431" spans="1:13" x14ac:dyDescent="0.3">
      <c r="A2431">
        <v>2429</v>
      </c>
      <c r="B2431" t="s">
        <v>263</v>
      </c>
      <c r="C2431" t="s">
        <v>271</v>
      </c>
      <c r="D2431">
        <v>2004</v>
      </c>
      <c r="E2431">
        <v>7</v>
      </c>
      <c r="F2431">
        <v>2</v>
      </c>
      <c r="G2431" t="str">
        <f t="shared" si="74"/>
        <v>High</v>
      </c>
      <c r="H2431">
        <v>4</v>
      </c>
      <c r="I2431">
        <v>42</v>
      </c>
      <c r="J2431">
        <v>0</v>
      </c>
      <c r="K2431">
        <v>19</v>
      </c>
      <c r="L2431">
        <v>0</v>
      </c>
      <c r="M2431">
        <f t="shared" si="75"/>
        <v>67</v>
      </c>
    </row>
    <row r="2432" spans="1:13" x14ac:dyDescent="0.3">
      <c r="A2432">
        <v>2430</v>
      </c>
      <c r="B2432" t="s">
        <v>263</v>
      </c>
      <c r="C2432" t="s">
        <v>272</v>
      </c>
      <c r="D2432">
        <v>2004</v>
      </c>
      <c r="E2432">
        <v>7</v>
      </c>
      <c r="F2432">
        <v>7</v>
      </c>
      <c r="G2432" t="str">
        <f t="shared" si="74"/>
        <v>High</v>
      </c>
      <c r="H2432">
        <v>5</v>
      </c>
      <c r="I2432">
        <v>55</v>
      </c>
      <c r="J2432">
        <v>4</v>
      </c>
      <c r="K2432">
        <v>59</v>
      </c>
      <c r="L2432">
        <v>0</v>
      </c>
      <c r="M2432">
        <f t="shared" si="75"/>
        <v>130</v>
      </c>
    </row>
    <row r="2433" spans="1:13" x14ac:dyDescent="0.3">
      <c r="A2433">
        <v>2431</v>
      </c>
      <c r="B2433" t="s">
        <v>263</v>
      </c>
      <c r="C2433" t="s">
        <v>273</v>
      </c>
      <c r="D2433">
        <v>2004</v>
      </c>
      <c r="E2433">
        <v>16</v>
      </c>
      <c r="F2433">
        <v>5</v>
      </c>
      <c r="G2433" t="str">
        <f t="shared" si="74"/>
        <v>Extreme</v>
      </c>
      <c r="H2433">
        <v>6</v>
      </c>
      <c r="I2433">
        <v>63</v>
      </c>
      <c r="J2433">
        <v>0</v>
      </c>
      <c r="K2433">
        <v>39</v>
      </c>
      <c r="L2433">
        <v>0</v>
      </c>
      <c r="M2433">
        <f t="shared" si="75"/>
        <v>113</v>
      </c>
    </row>
    <row r="2434" spans="1:13" x14ac:dyDescent="0.3">
      <c r="A2434">
        <v>2432</v>
      </c>
      <c r="B2434" t="s">
        <v>263</v>
      </c>
      <c r="C2434" t="s">
        <v>274</v>
      </c>
      <c r="D2434">
        <v>2004</v>
      </c>
      <c r="E2434">
        <v>12</v>
      </c>
      <c r="F2434">
        <v>8</v>
      </c>
      <c r="G2434" t="str">
        <f t="shared" ref="G2434:G2497" si="76">IF(OR(E2434&gt;10,F2434&gt;10),"Extreme",IF(OR(E2434&gt;5,F2434&gt;5),"High","Moderate"))</f>
        <v>Extreme</v>
      </c>
      <c r="H2434">
        <v>1</v>
      </c>
      <c r="I2434">
        <v>25</v>
      </c>
      <c r="J2434">
        <v>4</v>
      </c>
      <c r="K2434">
        <v>26</v>
      </c>
      <c r="L2434">
        <v>0</v>
      </c>
      <c r="M2434">
        <f t="shared" si="75"/>
        <v>64</v>
      </c>
    </row>
    <row r="2435" spans="1:13" x14ac:dyDescent="0.3">
      <c r="A2435">
        <v>2433</v>
      </c>
      <c r="B2435" t="s">
        <v>263</v>
      </c>
      <c r="C2435" t="s">
        <v>275</v>
      </c>
      <c r="D2435">
        <v>2004</v>
      </c>
      <c r="E2435">
        <v>8</v>
      </c>
      <c r="F2435">
        <v>7</v>
      </c>
      <c r="G2435" t="str">
        <f t="shared" si="76"/>
        <v>High</v>
      </c>
      <c r="H2435">
        <v>11</v>
      </c>
      <c r="I2435">
        <v>61</v>
      </c>
      <c r="J2435">
        <v>0</v>
      </c>
      <c r="K2435">
        <v>59</v>
      </c>
      <c r="L2435">
        <v>0</v>
      </c>
      <c r="M2435">
        <f t="shared" ref="M2435:M2498" si="77">SUM(F2435,H2435,I2435,J2435,K2435,L2435)</f>
        <v>138</v>
      </c>
    </row>
    <row r="2436" spans="1:13" x14ac:dyDescent="0.3">
      <c r="A2436">
        <v>2434</v>
      </c>
      <c r="B2436" t="s">
        <v>263</v>
      </c>
      <c r="C2436" t="s">
        <v>276</v>
      </c>
      <c r="D2436">
        <v>2004</v>
      </c>
      <c r="E2436">
        <v>1</v>
      </c>
      <c r="F2436">
        <v>6</v>
      </c>
      <c r="G2436" t="str">
        <f t="shared" si="76"/>
        <v>High</v>
      </c>
      <c r="H2436">
        <v>3</v>
      </c>
      <c r="I2436">
        <v>8</v>
      </c>
      <c r="J2436">
        <v>1</v>
      </c>
      <c r="K2436">
        <v>10</v>
      </c>
      <c r="L2436">
        <v>0</v>
      </c>
      <c r="M2436">
        <f t="shared" si="77"/>
        <v>28</v>
      </c>
    </row>
    <row r="2437" spans="1:13" x14ac:dyDescent="0.3">
      <c r="A2437">
        <v>2435</v>
      </c>
      <c r="B2437" t="s">
        <v>263</v>
      </c>
      <c r="C2437" t="s">
        <v>277</v>
      </c>
      <c r="D2437">
        <v>2004</v>
      </c>
      <c r="E2437">
        <v>3</v>
      </c>
      <c r="F2437">
        <v>3</v>
      </c>
      <c r="G2437" t="str">
        <f t="shared" si="76"/>
        <v>Moderate</v>
      </c>
      <c r="H2437">
        <v>2</v>
      </c>
      <c r="I2437">
        <v>13</v>
      </c>
      <c r="J2437">
        <v>0</v>
      </c>
      <c r="K2437">
        <v>4</v>
      </c>
      <c r="L2437">
        <v>0</v>
      </c>
      <c r="M2437">
        <f t="shared" si="77"/>
        <v>22</v>
      </c>
    </row>
    <row r="2438" spans="1:13" x14ac:dyDescent="0.3">
      <c r="A2438">
        <v>2436</v>
      </c>
      <c r="B2438" t="s">
        <v>263</v>
      </c>
      <c r="C2438" t="s">
        <v>278</v>
      </c>
      <c r="D2438">
        <v>2004</v>
      </c>
      <c r="E2438">
        <v>1</v>
      </c>
      <c r="F2438">
        <v>3</v>
      </c>
      <c r="G2438" t="str">
        <f t="shared" si="76"/>
        <v>Moderate</v>
      </c>
      <c r="H2438">
        <v>2</v>
      </c>
      <c r="I2438">
        <v>21</v>
      </c>
      <c r="J2438">
        <v>0</v>
      </c>
      <c r="K2438">
        <v>16</v>
      </c>
      <c r="L2438">
        <v>0</v>
      </c>
      <c r="M2438">
        <f t="shared" si="77"/>
        <v>42</v>
      </c>
    </row>
    <row r="2439" spans="1:13" x14ac:dyDescent="0.3">
      <c r="A2439">
        <v>2437</v>
      </c>
      <c r="B2439" t="s">
        <v>263</v>
      </c>
      <c r="C2439" t="s">
        <v>279</v>
      </c>
      <c r="D2439">
        <v>2004</v>
      </c>
      <c r="E2439">
        <v>23</v>
      </c>
      <c r="F2439">
        <v>35</v>
      </c>
      <c r="G2439" t="str">
        <f t="shared" si="76"/>
        <v>Extreme</v>
      </c>
      <c r="H2439">
        <v>7</v>
      </c>
      <c r="I2439">
        <v>122</v>
      </c>
      <c r="J2439">
        <v>0</v>
      </c>
      <c r="K2439">
        <v>98</v>
      </c>
      <c r="L2439">
        <v>0</v>
      </c>
      <c r="M2439">
        <f t="shared" si="77"/>
        <v>262</v>
      </c>
    </row>
    <row r="2440" spans="1:13" x14ac:dyDescent="0.3">
      <c r="A2440">
        <v>2438</v>
      </c>
      <c r="B2440" t="s">
        <v>263</v>
      </c>
      <c r="C2440" t="s">
        <v>280</v>
      </c>
      <c r="D2440">
        <v>2004</v>
      </c>
      <c r="E2440">
        <v>16</v>
      </c>
      <c r="F2440">
        <v>8</v>
      </c>
      <c r="G2440" t="str">
        <f t="shared" si="76"/>
        <v>Extreme</v>
      </c>
      <c r="H2440">
        <v>9</v>
      </c>
      <c r="I2440">
        <v>49</v>
      </c>
      <c r="J2440">
        <v>0</v>
      </c>
      <c r="K2440">
        <v>72</v>
      </c>
      <c r="L2440">
        <v>0</v>
      </c>
      <c r="M2440">
        <f t="shared" si="77"/>
        <v>138</v>
      </c>
    </row>
    <row r="2441" spans="1:13" x14ac:dyDescent="0.3">
      <c r="A2441">
        <v>2439</v>
      </c>
      <c r="B2441" t="s">
        <v>263</v>
      </c>
      <c r="C2441" t="s">
        <v>281</v>
      </c>
      <c r="D2441">
        <v>2004</v>
      </c>
      <c r="E2441">
        <v>9</v>
      </c>
      <c r="F2441">
        <v>0</v>
      </c>
      <c r="G2441" t="str">
        <f t="shared" si="76"/>
        <v>High</v>
      </c>
      <c r="H2441">
        <v>2</v>
      </c>
      <c r="I2441">
        <v>28</v>
      </c>
      <c r="J2441">
        <v>0</v>
      </c>
      <c r="K2441">
        <v>25</v>
      </c>
      <c r="L2441">
        <v>0</v>
      </c>
      <c r="M2441">
        <f t="shared" si="77"/>
        <v>55</v>
      </c>
    </row>
    <row r="2442" spans="1:13" x14ac:dyDescent="0.3">
      <c r="A2442">
        <v>2440</v>
      </c>
      <c r="B2442" t="s">
        <v>263</v>
      </c>
      <c r="C2442" t="s">
        <v>282</v>
      </c>
      <c r="D2442">
        <v>2004</v>
      </c>
      <c r="E2442">
        <v>2</v>
      </c>
      <c r="F2442">
        <v>7</v>
      </c>
      <c r="G2442" t="str">
        <f t="shared" si="76"/>
        <v>High</v>
      </c>
      <c r="H2442">
        <v>7</v>
      </c>
      <c r="I2442">
        <v>9</v>
      </c>
      <c r="J2442">
        <v>0</v>
      </c>
      <c r="K2442">
        <v>13</v>
      </c>
      <c r="L2442">
        <v>0</v>
      </c>
      <c r="M2442">
        <f t="shared" si="77"/>
        <v>36</v>
      </c>
    </row>
    <row r="2443" spans="1:13" x14ac:dyDescent="0.3">
      <c r="A2443">
        <v>2441</v>
      </c>
      <c r="B2443" t="s">
        <v>263</v>
      </c>
      <c r="C2443" t="s">
        <v>283</v>
      </c>
      <c r="D2443">
        <v>2004</v>
      </c>
      <c r="E2443">
        <v>8</v>
      </c>
      <c r="F2443">
        <v>1</v>
      </c>
      <c r="G2443" t="str">
        <f t="shared" si="76"/>
        <v>High</v>
      </c>
      <c r="H2443">
        <v>2</v>
      </c>
      <c r="I2443">
        <v>18</v>
      </c>
      <c r="J2443">
        <v>2</v>
      </c>
      <c r="K2443">
        <v>11</v>
      </c>
      <c r="L2443">
        <v>0</v>
      </c>
      <c r="M2443">
        <f t="shared" si="77"/>
        <v>34</v>
      </c>
    </row>
    <row r="2444" spans="1:13" x14ac:dyDescent="0.3">
      <c r="A2444">
        <v>2442</v>
      </c>
      <c r="B2444" t="s">
        <v>263</v>
      </c>
      <c r="C2444" t="s">
        <v>284</v>
      </c>
      <c r="D2444">
        <v>2004</v>
      </c>
      <c r="E2444">
        <v>16</v>
      </c>
      <c r="F2444">
        <v>16</v>
      </c>
      <c r="G2444" t="str">
        <f t="shared" si="76"/>
        <v>Extreme</v>
      </c>
      <c r="H2444">
        <v>28</v>
      </c>
      <c r="I2444">
        <v>32</v>
      </c>
      <c r="J2444">
        <v>0</v>
      </c>
      <c r="K2444">
        <v>43</v>
      </c>
      <c r="L2444">
        <v>0</v>
      </c>
      <c r="M2444">
        <f t="shared" si="77"/>
        <v>119</v>
      </c>
    </row>
    <row r="2445" spans="1:13" x14ac:dyDescent="0.3">
      <c r="A2445">
        <v>2443</v>
      </c>
      <c r="B2445" t="s">
        <v>263</v>
      </c>
      <c r="C2445" t="s">
        <v>285</v>
      </c>
      <c r="D2445">
        <v>2004</v>
      </c>
      <c r="E2445">
        <v>8</v>
      </c>
      <c r="F2445">
        <v>4</v>
      </c>
      <c r="G2445" t="str">
        <f t="shared" si="76"/>
        <v>High</v>
      </c>
      <c r="H2445">
        <v>6</v>
      </c>
      <c r="I2445">
        <v>16</v>
      </c>
      <c r="J2445">
        <v>0</v>
      </c>
      <c r="K2445">
        <v>47</v>
      </c>
      <c r="L2445">
        <v>0</v>
      </c>
      <c r="M2445">
        <f t="shared" si="77"/>
        <v>73</v>
      </c>
    </row>
    <row r="2446" spans="1:13" x14ac:dyDescent="0.3">
      <c r="A2446">
        <v>2444</v>
      </c>
      <c r="B2446" t="s">
        <v>263</v>
      </c>
      <c r="C2446" t="s">
        <v>286</v>
      </c>
      <c r="D2446">
        <v>2004</v>
      </c>
      <c r="E2446">
        <v>15</v>
      </c>
      <c r="F2446">
        <v>0</v>
      </c>
      <c r="G2446" t="str">
        <f t="shared" si="76"/>
        <v>Extreme</v>
      </c>
      <c r="H2446">
        <v>19</v>
      </c>
      <c r="I2446">
        <v>46</v>
      </c>
      <c r="J2446">
        <v>2</v>
      </c>
      <c r="K2446">
        <v>43</v>
      </c>
      <c r="L2446">
        <v>0</v>
      </c>
      <c r="M2446">
        <f t="shared" si="77"/>
        <v>110</v>
      </c>
    </row>
    <row r="2447" spans="1:13" x14ac:dyDescent="0.3">
      <c r="A2447">
        <v>2445</v>
      </c>
      <c r="B2447" t="s">
        <v>263</v>
      </c>
      <c r="C2447" t="s">
        <v>287</v>
      </c>
      <c r="D2447">
        <v>2004</v>
      </c>
      <c r="E2447">
        <v>4</v>
      </c>
      <c r="F2447">
        <v>5</v>
      </c>
      <c r="G2447" t="str">
        <f t="shared" si="76"/>
        <v>Moderate</v>
      </c>
      <c r="H2447">
        <v>4</v>
      </c>
      <c r="I2447">
        <v>6</v>
      </c>
      <c r="J2447">
        <v>0</v>
      </c>
      <c r="K2447">
        <v>49</v>
      </c>
      <c r="L2447">
        <v>0</v>
      </c>
      <c r="M2447">
        <f t="shared" si="77"/>
        <v>64</v>
      </c>
    </row>
    <row r="2448" spans="1:13" x14ac:dyDescent="0.3">
      <c r="A2448">
        <v>2446</v>
      </c>
      <c r="B2448" t="s">
        <v>263</v>
      </c>
      <c r="C2448" t="s">
        <v>288</v>
      </c>
      <c r="D2448">
        <v>2004</v>
      </c>
      <c r="E2448">
        <v>11</v>
      </c>
      <c r="F2448">
        <v>4</v>
      </c>
      <c r="G2448" t="str">
        <f t="shared" si="76"/>
        <v>Extreme</v>
      </c>
      <c r="H2448">
        <v>14</v>
      </c>
      <c r="I2448">
        <v>79</v>
      </c>
      <c r="J2448">
        <v>0</v>
      </c>
      <c r="K2448">
        <v>53</v>
      </c>
      <c r="L2448">
        <v>0</v>
      </c>
      <c r="M2448">
        <f t="shared" si="77"/>
        <v>150</v>
      </c>
    </row>
    <row r="2449" spans="1:13" x14ac:dyDescent="0.3">
      <c r="A2449">
        <v>2447</v>
      </c>
      <c r="B2449" t="s">
        <v>263</v>
      </c>
      <c r="C2449" t="s">
        <v>289</v>
      </c>
      <c r="D2449">
        <v>2004</v>
      </c>
      <c r="E2449">
        <v>6</v>
      </c>
      <c r="F2449">
        <v>7</v>
      </c>
      <c r="G2449" t="str">
        <f t="shared" si="76"/>
        <v>High</v>
      </c>
      <c r="H2449">
        <v>5</v>
      </c>
      <c r="I2449">
        <v>57</v>
      </c>
      <c r="J2449">
        <v>1</v>
      </c>
      <c r="K2449">
        <v>67</v>
      </c>
      <c r="L2449">
        <v>0</v>
      </c>
      <c r="M2449">
        <f t="shared" si="77"/>
        <v>137</v>
      </c>
    </row>
    <row r="2450" spans="1:13" x14ac:dyDescent="0.3">
      <c r="A2450">
        <v>2448</v>
      </c>
      <c r="B2450" t="s">
        <v>263</v>
      </c>
      <c r="C2450" t="s">
        <v>232</v>
      </c>
      <c r="D2450">
        <v>2004</v>
      </c>
      <c r="E2450">
        <v>0</v>
      </c>
      <c r="F2450">
        <v>0</v>
      </c>
      <c r="G2450" t="str">
        <f t="shared" si="76"/>
        <v>Moderate</v>
      </c>
      <c r="H2450">
        <v>0</v>
      </c>
      <c r="I2450">
        <v>3</v>
      </c>
      <c r="J2450">
        <v>0</v>
      </c>
      <c r="K2450">
        <v>0</v>
      </c>
      <c r="L2450">
        <v>0</v>
      </c>
      <c r="M2450">
        <f t="shared" si="77"/>
        <v>3</v>
      </c>
    </row>
    <row r="2451" spans="1:13" x14ac:dyDescent="0.3">
      <c r="A2451">
        <v>2449</v>
      </c>
      <c r="B2451" t="s">
        <v>263</v>
      </c>
      <c r="C2451" t="s">
        <v>290</v>
      </c>
      <c r="D2451">
        <v>2004</v>
      </c>
      <c r="E2451">
        <v>11</v>
      </c>
      <c r="F2451">
        <v>9</v>
      </c>
      <c r="G2451" t="str">
        <f t="shared" si="76"/>
        <v>Extreme</v>
      </c>
      <c r="H2451">
        <v>5</v>
      </c>
      <c r="I2451">
        <v>60</v>
      </c>
      <c r="J2451">
        <v>2</v>
      </c>
      <c r="K2451">
        <v>107</v>
      </c>
      <c r="L2451">
        <v>0</v>
      </c>
      <c r="M2451">
        <f t="shared" si="77"/>
        <v>183</v>
      </c>
    </row>
    <row r="2452" spans="1:13" x14ac:dyDescent="0.3">
      <c r="A2452">
        <v>2450</v>
      </c>
      <c r="B2452" t="s">
        <v>263</v>
      </c>
      <c r="C2452" t="s">
        <v>291</v>
      </c>
      <c r="D2452">
        <v>2004</v>
      </c>
      <c r="E2452">
        <v>15</v>
      </c>
      <c r="F2452">
        <v>0</v>
      </c>
      <c r="G2452" t="str">
        <f t="shared" si="76"/>
        <v>Extreme</v>
      </c>
      <c r="H2452">
        <v>16</v>
      </c>
      <c r="I2452">
        <v>61</v>
      </c>
      <c r="J2452">
        <v>1</v>
      </c>
      <c r="K2452">
        <v>33</v>
      </c>
      <c r="L2452">
        <v>0</v>
      </c>
      <c r="M2452">
        <f t="shared" si="77"/>
        <v>111</v>
      </c>
    </row>
    <row r="2453" spans="1:13" x14ac:dyDescent="0.3">
      <c r="A2453">
        <v>2451</v>
      </c>
      <c r="B2453" t="s">
        <v>263</v>
      </c>
      <c r="C2453" t="s">
        <v>292</v>
      </c>
      <c r="D2453">
        <v>2004</v>
      </c>
      <c r="E2453">
        <v>0</v>
      </c>
      <c r="F2453">
        <v>1</v>
      </c>
      <c r="G2453" t="str">
        <f t="shared" si="76"/>
        <v>Moderate</v>
      </c>
      <c r="H2453">
        <v>0</v>
      </c>
      <c r="I2453">
        <v>21</v>
      </c>
      <c r="J2453">
        <v>2</v>
      </c>
      <c r="K2453">
        <v>22</v>
      </c>
      <c r="L2453">
        <v>0</v>
      </c>
      <c r="M2453">
        <f t="shared" si="77"/>
        <v>46</v>
      </c>
    </row>
    <row r="2454" spans="1:13" x14ac:dyDescent="0.3">
      <c r="A2454">
        <v>2452</v>
      </c>
      <c r="B2454" t="s">
        <v>263</v>
      </c>
      <c r="C2454" t="s">
        <v>293</v>
      </c>
      <c r="D2454">
        <v>2004</v>
      </c>
      <c r="E2454">
        <v>2</v>
      </c>
      <c r="F2454">
        <v>2</v>
      </c>
      <c r="G2454" t="str">
        <f t="shared" si="76"/>
        <v>Moderate</v>
      </c>
      <c r="H2454">
        <v>3</v>
      </c>
      <c r="I2454">
        <v>28</v>
      </c>
      <c r="J2454">
        <v>0</v>
      </c>
      <c r="K2454">
        <v>25</v>
      </c>
      <c r="L2454">
        <v>0</v>
      </c>
      <c r="M2454">
        <f t="shared" si="77"/>
        <v>58</v>
      </c>
    </row>
    <row r="2455" spans="1:13" x14ac:dyDescent="0.3">
      <c r="A2455">
        <v>2453</v>
      </c>
      <c r="B2455" t="s">
        <v>263</v>
      </c>
      <c r="C2455" t="s">
        <v>39</v>
      </c>
      <c r="D2455">
        <v>2004</v>
      </c>
      <c r="E2455">
        <v>291</v>
      </c>
      <c r="F2455">
        <v>286</v>
      </c>
      <c r="G2455" t="str">
        <f t="shared" si="76"/>
        <v>Extreme</v>
      </c>
      <c r="H2455">
        <v>259</v>
      </c>
      <c r="I2455">
        <v>1435</v>
      </c>
      <c r="J2455">
        <v>57</v>
      </c>
      <c r="K2455">
        <v>1588</v>
      </c>
      <c r="L2455">
        <v>0</v>
      </c>
      <c r="M2455">
        <f t="shared" si="77"/>
        <v>3625</v>
      </c>
    </row>
    <row r="2456" spans="1:13" x14ac:dyDescent="0.3">
      <c r="A2456">
        <v>2454</v>
      </c>
      <c r="B2456" t="s">
        <v>294</v>
      </c>
      <c r="C2456" t="s">
        <v>295</v>
      </c>
      <c r="D2456">
        <v>2004</v>
      </c>
      <c r="E2456">
        <v>12</v>
      </c>
      <c r="F2456">
        <v>6</v>
      </c>
      <c r="G2456" t="str">
        <f t="shared" si="76"/>
        <v>Extreme</v>
      </c>
      <c r="H2456">
        <v>0</v>
      </c>
      <c r="I2456">
        <v>132</v>
      </c>
      <c r="J2456">
        <v>5</v>
      </c>
      <c r="K2456">
        <v>213</v>
      </c>
      <c r="L2456">
        <v>0</v>
      </c>
      <c r="M2456">
        <f t="shared" si="77"/>
        <v>356</v>
      </c>
    </row>
    <row r="2457" spans="1:13" x14ac:dyDescent="0.3">
      <c r="A2457">
        <v>2455</v>
      </c>
      <c r="B2457" t="s">
        <v>294</v>
      </c>
      <c r="C2457" t="s">
        <v>296</v>
      </c>
      <c r="D2457">
        <v>2004</v>
      </c>
      <c r="E2457">
        <v>0</v>
      </c>
      <c r="F2457">
        <v>0</v>
      </c>
      <c r="G2457" t="str">
        <f t="shared" si="76"/>
        <v>Moderate</v>
      </c>
      <c r="H2457">
        <v>0</v>
      </c>
      <c r="I2457">
        <v>0</v>
      </c>
      <c r="J2457">
        <v>0</v>
      </c>
      <c r="K2457">
        <v>3</v>
      </c>
      <c r="L2457">
        <v>0</v>
      </c>
      <c r="M2457">
        <f t="shared" si="77"/>
        <v>3</v>
      </c>
    </row>
    <row r="2458" spans="1:13" x14ac:dyDescent="0.3">
      <c r="A2458">
        <v>2456</v>
      </c>
      <c r="B2458" t="s">
        <v>294</v>
      </c>
      <c r="C2458" t="s">
        <v>721</v>
      </c>
      <c r="D2458">
        <v>2004</v>
      </c>
      <c r="E2458">
        <v>7</v>
      </c>
      <c r="F2458">
        <v>8</v>
      </c>
      <c r="G2458" t="str">
        <f t="shared" si="76"/>
        <v>High</v>
      </c>
      <c r="H2458">
        <v>1</v>
      </c>
      <c r="I2458">
        <v>64</v>
      </c>
      <c r="J2458">
        <v>5</v>
      </c>
      <c r="K2458">
        <v>79</v>
      </c>
      <c r="L2458">
        <v>0</v>
      </c>
      <c r="M2458">
        <f t="shared" si="77"/>
        <v>157</v>
      </c>
    </row>
    <row r="2459" spans="1:13" x14ac:dyDescent="0.3">
      <c r="A2459">
        <v>2457</v>
      </c>
      <c r="B2459" t="s">
        <v>294</v>
      </c>
      <c r="C2459" t="s">
        <v>722</v>
      </c>
      <c r="D2459">
        <v>2004</v>
      </c>
      <c r="E2459">
        <v>21</v>
      </c>
      <c r="F2459">
        <v>5</v>
      </c>
      <c r="G2459" t="str">
        <f t="shared" si="76"/>
        <v>Extreme</v>
      </c>
      <c r="H2459">
        <v>5</v>
      </c>
      <c r="I2459">
        <v>136</v>
      </c>
      <c r="J2459">
        <v>2</v>
      </c>
      <c r="K2459">
        <v>110</v>
      </c>
      <c r="L2459">
        <v>0</v>
      </c>
      <c r="M2459">
        <f t="shared" si="77"/>
        <v>258</v>
      </c>
    </row>
    <row r="2460" spans="1:13" x14ac:dyDescent="0.3">
      <c r="A2460">
        <v>2458</v>
      </c>
      <c r="B2460" t="s">
        <v>294</v>
      </c>
      <c r="C2460" t="s">
        <v>298</v>
      </c>
      <c r="D2460">
        <v>2004</v>
      </c>
      <c r="E2460">
        <v>15</v>
      </c>
      <c r="F2460">
        <v>9</v>
      </c>
      <c r="G2460" t="str">
        <f t="shared" si="76"/>
        <v>Extreme</v>
      </c>
      <c r="H2460">
        <v>0</v>
      </c>
      <c r="I2460">
        <v>101</v>
      </c>
      <c r="J2460">
        <v>10</v>
      </c>
      <c r="K2460">
        <v>111</v>
      </c>
      <c r="L2460">
        <v>0</v>
      </c>
      <c r="M2460">
        <f t="shared" si="77"/>
        <v>231</v>
      </c>
    </row>
    <row r="2461" spans="1:13" x14ac:dyDescent="0.3">
      <c r="A2461">
        <v>2459</v>
      </c>
      <c r="B2461" t="s">
        <v>294</v>
      </c>
      <c r="C2461" t="s">
        <v>299</v>
      </c>
      <c r="D2461">
        <v>2004</v>
      </c>
      <c r="E2461">
        <v>33</v>
      </c>
      <c r="F2461">
        <v>2</v>
      </c>
      <c r="G2461" t="str">
        <f t="shared" si="76"/>
        <v>Extreme</v>
      </c>
      <c r="H2461">
        <v>0</v>
      </c>
      <c r="I2461">
        <v>92</v>
      </c>
      <c r="J2461">
        <v>7</v>
      </c>
      <c r="K2461">
        <v>193</v>
      </c>
      <c r="L2461">
        <v>0</v>
      </c>
      <c r="M2461">
        <f t="shared" si="77"/>
        <v>294</v>
      </c>
    </row>
    <row r="2462" spans="1:13" x14ac:dyDescent="0.3">
      <c r="A2462">
        <v>2460</v>
      </c>
      <c r="B2462" t="s">
        <v>294</v>
      </c>
      <c r="C2462" t="s">
        <v>300</v>
      </c>
      <c r="D2462">
        <v>2004</v>
      </c>
      <c r="E2462">
        <v>29</v>
      </c>
      <c r="F2462">
        <v>3</v>
      </c>
      <c r="G2462" t="str">
        <f t="shared" si="76"/>
        <v>Extreme</v>
      </c>
      <c r="H2462">
        <v>1</v>
      </c>
      <c r="I2462">
        <v>73</v>
      </c>
      <c r="J2462">
        <v>2</v>
      </c>
      <c r="K2462">
        <v>92</v>
      </c>
      <c r="L2462">
        <v>0</v>
      </c>
      <c r="M2462">
        <f t="shared" si="77"/>
        <v>171</v>
      </c>
    </row>
    <row r="2463" spans="1:13" x14ac:dyDescent="0.3">
      <c r="A2463">
        <v>2461</v>
      </c>
      <c r="B2463" t="s">
        <v>294</v>
      </c>
      <c r="C2463" t="s">
        <v>301</v>
      </c>
      <c r="D2463">
        <v>2004</v>
      </c>
      <c r="E2463">
        <v>55</v>
      </c>
      <c r="F2463">
        <v>12</v>
      </c>
      <c r="G2463" t="str">
        <f t="shared" si="76"/>
        <v>Extreme</v>
      </c>
      <c r="H2463">
        <v>3</v>
      </c>
      <c r="I2463">
        <v>287</v>
      </c>
      <c r="J2463">
        <v>24</v>
      </c>
      <c r="K2463">
        <v>337</v>
      </c>
      <c r="L2463">
        <v>0</v>
      </c>
      <c r="M2463">
        <f t="shared" si="77"/>
        <v>663</v>
      </c>
    </row>
    <row r="2464" spans="1:13" x14ac:dyDescent="0.3">
      <c r="A2464">
        <v>2462</v>
      </c>
      <c r="B2464" t="s">
        <v>294</v>
      </c>
      <c r="C2464" t="s">
        <v>302</v>
      </c>
      <c r="D2464">
        <v>2004</v>
      </c>
      <c r="E2464">
        <v>28</v>
      </c>
      <c r="F2464">
        <v>8</v>
      </c>
      <c r="G2464" t="str">
        <f t="shared" si="76"/>
        <v>Extreme</v>
      </c>
      <c r="H2464">
        <v>1</v>
      </c>
      <c r="I2464">
        <v>159</v>
      </c>
      <c r="J2464">
        <v>12</v>
      </c>
      <c r="K2464">
        <v>139</v>
      </c>
      <c r="L2464">
        <v>0</v>
      </c>
      <c r="M2464">
        <f t="shared" si="77"/>
        <v>319</v>
      </c>
    </row>
    <row r="2465" spans="1:13" x14ac:dyDescent="0.3">
      <c r="A2465">
        <v>2463</v>
      </c>
      <c r="B2465" t="s">
        <v>294</v>
      </c>
      <c r="C2465" t="s">
        <v>723</v>
      </c>
      <c r="D2465">
        <v>2004</v>
      </c>
      <c r="E2465">
        <v>13</v>
      </c>
      <c r="F2465">
        <v>5</v>
      </c>
      <c r="G2465" t="str">
        <f t="shared" si="76"/>
        <v>Extreme</v>
      </c>
      <c r="H2465">
        <v>3</v>
      </c>
      <c r="I2465">
        <v>65</v>
      </c>
      <c r="J2465">
        <v>7</v>
      </c>
      <c r="K2465">
        <v>147</v>
      </c>
      <c r="L2465">
        <v>0</v>
      </c>
      <c r="M2465">
        <f t="shared" si="77"/>
        <v>227</v>
      </c>
    </row>
    <row r="2466" spans="1:13" x14ac:dyDescent="0.3">
      <c r="A2466">
        <v>2464</v>
      </c>
      <c r="B2466" t="s">
        <v>294</v>
      </c>
      <c r="C2466" t="s">
        <v>724</v>
      </c>
      <c r="D2466">
        <v>2004</v>
      </c>
      <c r="E2466">
        <v>30</v>
      </c>
      <c r="F2466">
        <v>7</v>
      </c>
      <c r="G2466" t="str">
        <f t="shared" si="76"/>
        <v>Extreme</v>
      </c>
      <c r="H2466">
        <v>5</v>
      </c>
      <c r="I2466">
        <v>96</v>
      </c>
      <c r="J2466">
        <v>9</v>
      </c>
      <c r="K2466">
        <v>241</v>
      </c>
      <c r="L2466">
        <v>0</v>
      </c>
      <c r="M2466">
        <f t="shared" si="77"/>
        <v>358</v>
      </c>
    </row>
    <row r="2467" spans="1:13" x14ac:dyDescent="0.3">
      <c r="A2467">
        <v>2465</v>
      </c>
      <c r="B2467" t="s">
        <v>294</v>
      </c>
      <c r="C2467" t="s">
        <v>304</v>
      </c>
      <c r="D2467">
        <v>2004</v>
      </c>
      <c r="E2467">
        <v>57</v>
      </c>
      <c r="F2467">
        <v>6</v>
      </c>
      <c r="G2467" t="str">
        <f t="shared" si="76"/>
        <v>Extreme</v>
      </c>
      <c r="H2467">
        <v>0</v>
      </c>
      <c r="I2467">
        <v>133</v>
      </c>
      <c r="J2467">
        <v>10</v>
      </c>
      <c r="K2467">
        <v>516</v>
      </c>
      <c r="L2467">
        <v>0</v>
      </c>
      <c r="M2467">
        <f t="shared" si="77"/>
        <v>665</v>
      </c>
    </row>
    <row r="2468" spans="1:13" x14ac:dyDescent="0.3">
      <c r="A2468">
        <v>2466</v>
      </c>
      <c r="B2468" t="s">
        <v>294</v>
      </c>
      <c r="C2468" t="s">
        <v>305</v>
      </c>
      <c r="D2468">
        <v>2004</v>
      </c>
      <c r="E2468">
        <v>36</v>
      </c>
      <c r="F2468">
        <v>5</v>
      </c>
      <c r="G2468" t="str">
        <f t="shared" si="76"/>
        <v>Extreme</v>
      </c>
      <c r="H2468">
        <v>1</v>
      </c>
      <c r="I2468">
        <v>102</v>
      </c>
      <c r="J2468">
        <v>3</v>
      </c>
      <c r="K2468">
        <v>233</v>
      </c>
      <c r="L2468">
        <v>0</v>
      </c>
      <c r="M2468">
        <f t="shared" si="77"/>
        <v>344</v>
      </c>
    </row>
    <row r="2469" spans="1:13" x14ac:dyDescent="0.3">
      <c r="A2469">
        <v>2467</v>
      </c>
      <c r="B2469" t="s">
        <v>294</v>
      </c>
      <c r="C2469" t="s">
        <v>306</v>
      </c>
      <c r="D2469">
        <v>2004</v>
      </c>
      <c r="E2469">
        <v>18</v>
      </c>
      <c r="F2469">
        <v>18</v>
      </c>
      <c r="G2469" t="str">
        <f t="shared" si="76"/>
        <v>Extreme</v>
      </c>
      <c r="H2469">
        <v>1</v>
      </c>
      <c r="I2469">
        <v>139</v>
      </c>
      <c r="J2469">
        <v>6</v>
      </c>
      <c r="K2469">
        <v>138</v>
      </c>
      <c r="L2469">
        <v>0</v>
      </c>
      <c r="M2469">
        <f t="shared" si="77"/>
        <v>302</v>
      </c>
    </row>
    <row r="2470" spans="1:13" x14ac:dyDescent="0.3">
      <c r="A2470">
        <v>2468</v>
      </c>
      <c r="B2470" t="s">
        <v>294</v>
      </c>
      <c r="C2470" t="s">
        <v>232</v>
      </c>
      <c r="D2470">
        <v>2004</v>
      </c>
      <c r="E2470">
        <v>0</v>
      </c>
      <c r="F2470">
        <v>1</v>
      </c>
      <c r="G2470" t="str">
        <f t="shared" si="76"/>
        <v>Moderate</v>
      </c>
      <c r="H2470">
        <v>0</v>
      </c>
      <c r="I2470">
        <v>3</v>
      </c>
      <c r="J2470">
        <v>1</v>
      </c>
      <c r="K2470">
        <v>0</v>
      </c>
      <c r="L2470">
        <v>0</v>
      </c>
      <c r="M2470">
        <f t="shared" si="77"/>
        <v>5</v>
      </c>
    </row>
    <row r="2471" spans="1:13" x14ac:dyDescent="0.3">
      <c r="A2471">
        <v>2469</v>
      </c>
      <c r="B2471" t="s">
        <v>294</v>
      </c>
      <c r="C2471" t="s">
        <v>307</v>
      </c>
      <c r="D2471">
        <v>2004</v>
      </c>
      <c r="E2471">
        <v>41</v>
      </c>
      <c r="F2471">
        <v>10</v>
      </c>
      <c r="G2471" t="str">
        <f t="shared" si="76"/>
        <v>Extreme</v>
      </c>
      <c r="H2471">
        <v>2</v>
      </c>
      <c r="I2471">
        <v>175</v>
      </c>
      <c r="J2471">
        <v>10</v>
      </c>
      <c r="K2471">
        <v>244</v>
      </c>
      <c r="L2471">
        <v>0</v>
      </c>
      <c r="M2471">
        <f t="shared" si="77"/>
        <v>441</v>
      </c>
    </row>
    <row r="2472" spans="1:13" x14ac:dyDescent="0.3">
      <c r="A2472">
        <v>2470</v>
      </c>
      <c r="B2472" t="s">
        <v>294</v>
      </c>
      <c r="C2472" t="s">
        <v>725</v>
      </c>
      <c r="D2472">
        <v>2004</v>
      </c>
      <c r="E2472">
        <v>18</v>
      </c>
      <c r="F2472">
        <v>17</v>
      </c>
      <c r="G2472" t="str">
        <f t="shared" si="76"/>
        <v>Extreme</v>
      </c>
      <c r="H2472">
        <v>0</v>
      </c>
      <c r="I2472">
        <v>172</v>
      </c>
      <c r="J2472">
        <v>4</v>
      </c>
      <c r="K2472">
        <v>95</v>
      </c>
      <c r="L2472">
        <v>0</v>
      </c>
      <c r="M2472">
        <f t="shared" si="77"/>
        <v>288</v>
      </c>
    </row>
    <row r="2473" spans="1:13" x14ac:dyDescent="0.3">
      <c r="A2473">
        <v>2471</v>
      </c>
      <c r="B2473" t="s">
        <v>294</v>
      </c>
      <c r="C2473" t="s">
        <v>726</v>
      </c>
      <c r="D2473">
        <v>2004</v>
      </c>
      <c r="E2473">
        <v>42</v>
      </c>
      <c r="F2473">
        <v>17</v>
      </c>
      <c r="G2473" t="str">
        <f t="shared" si="76"/>
        <v>Extreme</v>
      </c>
      <c r="H2473">
        <v>5</v>
      </c>
      <c r="I2473">
        <v>273</v>
      </c>
      <c r="J2473">
        <v>11</v>
      </c>
      <c r="K2473">
        <v>268</v>
      </c>
      <c r="L2473">
        <v>0</v>
      </c>
      <c r="M2473">
        <f t="shared" si="77"/>
        <v>574</v>
      </c>
    </row>
    <row r="2474" spans="1:13" x14ac:dyDescent="0.3">
      <c r="A2474">
        <v>2472</v>
      </c>
      <c r="B2474" t="s">
        <v>294</v>
      </c>
      <c r="C2474" t="s">
        <v>309</v>
      </c>
      <c r="D2474">
        <v>2004</v>
      </c>
      <c r="E2474">
        <v>25</v>
      </c>
      <c r="F2474">
        <v>3</v>
      </c>
      <c r="G2474" t="str">
        <f t="shared" si="76"/>
        <v>Extreme</v>
      </c>
      <c r="H2474">
        <v>3</v>
      </c>
      <c r="I2474">
        <v>58</v>
      </c>
      <c r="J2474">
        <v>5</v>
      </c>
      <c r="K2474">
        <v>63</v>
      </c>
      <c r="L2474">
        <v>0</v>
      </c>
      <c r="M2474">
        <f t="shared" si="77"/>
        <v>132</v>
      </c>
    </row>
    <row r="2475" spans="1:13" x14ac:dyDescent="0.3">
      <c r="A2475">
        <v>2473</v>
      </c>
      <c r="B2475" t="s">
        <v>294</v>
      </c>
      <c r="C2475" t="s">
        <v>39</v>
      </c>
      <c r="D2475">
        <v>2004</v>
      </c>
      <c r="E2475">
        <v>480</v>
      </c>
      <c r="F2475">
        <v>142</v>
      </c>
      <c r="G2475" t="str">
        <f t="shared" si="76"/>
        <v>Extreme</v>
      </c>
      <c r="H2475">
        <v>31</v>
      </c>
      <c r="I2475">
        <v>2260</v>
      </c>
      <c r="J2475">
        <v>133</v>
      </c>
      <c r="K2475">
        <v>3222</v>
      </c>
      <c r="L2475">
        <v>0</v>
      </c>
      <c r="M2475">
        <f t="shared" si="77"/>
        <v>5788</v>
      </c>
    </row>
    <row r="2476" spans="1:13" x14ac:dyDescent="0.3">
      <c r="A2476">
        <v>2474</v>
      </c>
      <c r="B2476" t="s">
        <v>310</v>
      </c>
      <c r="C2476" t="s">
        <v>727</v>
      </c>
      <c r="D2476">
        <v>2004</v>
      </c>
      <c r="E2476">
        <v>28</v>
      </c>
      <c r="F2476">
        <v>3</v>
      </c>
      <c r="G2476" t="str">
        <f t="shared" si="76"/>
        <v>Extreme</v>
      </c>
      <c r="H2476">
        <v>4</v>
      </c>
      <c r="I2476">
        <v>74</v>
      </c>
      <c r="J2476">
        <v>7</v>
      </c>
      <c r="K2476">
        <v>35</v>
      </c>
      <c r="L2476">
        <v>0</v>
      </c>
      <c r="M2476">
        <f t="shared" si="77"/>
        <v>123</v>
      </c>
    </row>
    <row r="2477" spans="1:13" x14ac:dyDescent="0.3">
      <c r="A2477">
        <v>2475</v>
      </c>
      <c r="B2477" t="s">
        <v>310</v>
      </c>
      <c r="C2477" t="s">
        <v>728</v>
      </c>
      <c r="D2477">
        <v>2004</v>
      </c>
      <c r="E2477">
        <v>35</v>
      </c>
      <c r="F2477">
        <v>3</v>
      </c>
      <c r="G2477" t="str">
        <f t="shared" si="76"/>
        <v>Extreme</v>
      </c>
      <c r="H2477">
        <v>4</v>
      </c>
      <c r="I2477">
        <v>89</v>
      </c>
      <c r="J2477">
        <v>11</v>
      </c>
      <c r="K2477">
        <v>14</v>
      </c>
      <c r="L2477">
        <v>0</v>
      </c>
      <c r="M2477">
        <f t="shared" si="77"/>
        <v>121</v>
      </c>
    </row>
    <row r="2478" spans="1:13" x14ac:dyDescent="0.3">
      <c r="A2478">
        <v>2476</v>
      </c>
      <c r="B2478" t="s">
        <v>310</v>
      </c>
      <c r="C2478" t="s">
        <v>311</v>
      </c>
      <c r="D2478">
        <v>2004</v>
      </c>
      <c r="E2478">
        <v>86</v>
      </c>
      <c r="F2478">
        <v>6</v>
      </c>
      <c r="G2478" t="str">
        <f t="shared" si="76"/>
        <v>Extreme</v>
      </c>
      <c r="H2478">
        <v>13</v>
      </c>
      <c r="I2478">
        <v>175</v>
      </c>
      <c r="J2478">
        <v>19</v>
      </c>
      <c r="K2478">
        <v>69</v>
      </c>
      <c r="L2478">
        <v>0</v>
      </c>
      <c r="M2478">
        <f t="shared" si="77"/>
        <v>282</v>
      </c>
    </row>
    <row r="2479" spans="1:13" x14ac:dyDescent="0.3">
      <c r="A2479">
        <v>2477</v>
      </c>
      <c r="B2479" t="s">
        <v>310</v>
      </c>
      <c r="C2479" t="s">
        <v>312</v>
      </c>
      <c r="D2479">
        <v>2004</v>
      </c>
      <c r="E2479">
        <v>30</v>
      </c>
      <c r="F2479">
        <v>1</v>
      </c>
      <c r="G2479" t="str">
        <f t="shared" si="76"/>
        <v>Extreme</v>
      </c>
      <c r="H2479">
        <v>4</v>
      </c>
      <c r="I2479">
        <v>83</v>
      </c>
      <c r="J2479">
        <v>7</v>
      </c>
      <c r="K2479">
        <v>22</v>
      </c>
      <c r="L2479">
        <v>0</v>
      </c>
      <c r="M2479">
        <f t="shared" si="77"/>
        <v>117</v>
      </c>
    </row>
    <row r="2480" spans="1:13" x14ac:dyDescent="0.3">
      <c r="A2480">
        <v>2478</v>
      </c>
      <c r="B2480" t="s">
        <v>310</v>
      </c>
      <c r="C2480" t="s">
        <v>313</v>
      </c>
      <c r="D2480">
        <v>2004</v>
      </c>
      <c r="E2480">
        <v>110</v>
      </c>
      <c r="F2480">
        <v>15</v>
      </c>
      <c r="G2480" t="str">
        <f t="shared" si="76"/>
        <v>Extreme</v>
      </c>
      <c r="H2480">
        <v>18</v>
      </c>
      <c r="I2480">
        <v>125</v>
      </c>
      <c r="J2480">
        <v>16</v>
      </c>
      <c r="K2480">
        <v>76</v>
      </c>
      <c r="L2480">
        <v>0</v>
      </c>
      <c r="M2480">
        <f t="shared" si="77"/>
        <v>250</v>
      </c>
    </row>
    <row r="2481" spans="1:13" x14ac:dyDescent="0.3">
      <c r="A2481">
        <v>2479</v>
      </c>
      <c r="B2481" t="s">
        <v>310</v>
      </c>
      <c r="C2481" t="s">
        <v>314</v>
      </c>
      <c r="D2481">
        <v>2004</v>
      </c>
      <c r="E2481">
        <v>29</v>
      </c>
      <c r="F2481">
        <v>13</v>
      </c>
      <c r="G2481" t="str">
        <f t="shared" si="76"/>
        <v>Extreme</v>
      </c>
      <c r="H2481">
        <v>35</v>
      </c>
      <c r="I2481">
        <v>75</v>
      </c>
      <c r="J2481">
        <v>2</v>
      </c>
      <c r="K2481">
        <v>75</v>
      </c>
      <c r="L2481">
        <v>0</v>
      </c>
      <c r="M2481">
        <f t="shared" si="77"/>
        <v>200</v>
      </c>
    </row>
    <row r="2482" spans="1:13" x14ac:dyDescent="0.3">
      <c r="A2482">
        <v>2480</v>
      </c>
      <c r="B2482" t="s">
        <v>310</v>
      </c>
      <c r="C2482" t="s">
        <v>315</v>
      </c>
      <c r="D2482">
        <v>2004</v>
      </c>
      <c r="E2482">
        <v>84</v>
      </c>
      <c r="F2482">
        <v>38</v>
      </c>
      <c r="G2482" t="str">
        <f t="shared" si="76"/>
        <v>Extreme</v>
      </c>
      <c r="H2482">
        <v>29</v>
      </c>
      <c r="I2482">
        <v>251</v>
      </c>
      <c r="J2482">
        <v>30</v>
      </c>
      <c r="K2482">
        <v>152</v>
      </c>
      <c r="L2482">
        <v>0</v>
      </c>
      <c r="M2482">
        <f t="shared" si="77"/>
        <v>500</v>
      </c>
    </row>
    <row r="2483" spans="1:13" x14ac:dyDescent="0.3">
      <c r="A2483">
        <v>2481</v>
      </c>
      <c r="B2483" t="s">
        <v>310</v>
      </c>
      <c r="C2483" t="s">
        <v>316</v>
      </c>
      <c r="D2483">
        <v>2004</v>
      </c>
      <c r="E2483">
        <v>1</v>
      </c>
      <c r="F2483">
        <v>0</v>
      </c>
      <c r="G2483" t="str">
        <f t="shared" si="76"/>
        <v>Moderate</v>
      </c>
      <c r="H2483">
        <v>0</v>
      </c>
      <c r="I2483">
        <v>9</v>
      </c>
      <c r="J2483">
        <v>1</v>
      </c>
      <c r="K2483">
        <v>1</v>
      </c>
      <c r="L2483">
        <v>0</v>
      </c>
      <c r="M2483">
        <f t="shared" si="77"/>
        <v>11</v>
      </c>
    </row>
    <row r="2484" spans="1:13" x14ac:dyDescent="0.3">
      <c r="A2484">
        <v>2482</v>
      </c>
      <c r="B2484" t="s">
        <v>310</v>
      </c>
      <c r="C2484" t="s">
        <v>729</v>
      </c>
      <c r="D2484">
        <v>2004</v>
      </c>
      <c r="E2484">
        <v>18</v>
      </c>
      <c r="F2484">
        <v>2</v>
      </c>
      <c r="G2484" t="str">
        <f t="shared" si="76"/>
        <v>Extreme</v>
      </c>
      <c r="H2484">
        <v>3</v>
      </c>
      <c r="I2484">
        <v>64</v>
      </c>
      <c r="J2484">
        <v>11</v>
      </c>
      <c r="K2484">
        <v>0</v>
      </c>
      <c r="L2484">
        <v>0</v>
      </c>
      <c r="M2484">
        <f t="shared" si="77"/>
        <v>80</v>
      </c>
    </row>
    <row r="2485" spans="1:13" x14ac:dyDescent="0.3">
      <c r="A2485">
        <v>2483</v>
      </c>
      <c r="B2485" t="s">
        <v>310</v>
      </c>
      <c r="C2485" t="s">
        <v>317</v>
      </c>
      <c r="D2485">
        <v>2004</v>
      </c>
      <c r="E2485">
        <v>62</v>
      </c>
      <c r="F2485">
        <v>14</v>
      </c>
      <c r="G2485" t="str">
        <f t="shared" si="76"/>
        <v>Extreme</v>
      </c>
      <c r="H2485">
        <v>17</v>
      </c>
      <c r="I2485">
        <v>160</v>
      </c>
      <c r="J2485">
        <v>20</v>
      </c>
      <c r="K2485">
        <v>55</v>
      </c>
      <c r="L2485">
        <v>0</v>
      </c>
      <c r="M2485">
        <f t="shared" si="77"/>
        <v>266</v>
      </c>
    </row>
    <row r="2486" spans="1:13" x14ac:dyDescent="0.3">
      <c r="A2486">
        <v>2484</v>
      </c>
      <c r="B2486" t="s">
        <v>310</v>
      </c>
      <c r="C2486" t="s">
        <v>318</v>
      </c>
      <c r="D2486">
        <v>2004</v>
      </c>
      <c r="E2486">
        <v>132</v>
      </c>
      <c r="F2486">
        <v>12</v>
      </c>
      <c r="G2486" t="str">
        <f t="shared" si="76"/>
        <v>Extreme</v>
      </c>
      <c r="H2486">
        <v>8</v>
      </c>
      <c r="I2486">
        <v>204</v>
      </c>
      <c r="J2486">
        <v>31</v>
      </c>
      <c r="K2486">
        <v>138</v>
      </c>
      <c r="L2486">
        <v>0</v>
      </c>
      <c r="M2486">
        <f t="shared" si="77"/>
        <v>393</v>
      </c>
    </row>
    <row r="2487" spans="1:13" x14ac:dyDescent="0.3">
      <c r="A2487">
        <v>2485</v>
      </c>
      <c r="B2487" t="s">
        <v>310</v>
      </c>
      <c r="C2487" t="s">
        <v>319</v>
      </c>
      <c r="D2487">
        <v>2004</v>
      </c>
      <c r="E2487">
        <v>54</v>
      </c>
      <c r="F2487">
        <v>2</v>
      </c>
      <c r="G2487" t="str">
        <f t="shared" si="76"/>
        <v>Extreme</v>
      </c>
      <c r="H2487">
        <v>23</v>
      </c>
      <c r="I2487">
        <v>150</v>
      </c>
      <c r="J2487">
        <v>0</v>
      </c>
      <c r="K2487">
        <v>52</v>
      </c>
      <c r="L2487">
        <v>0</v>
      </c>
      <c r="M2487">
        <f t="shared" si="77"/>
        <v>227</v>
      </c>
    </row>
    <row r="2488" spans="1:13" x14ac:dyDescent="0.3">
      <c r="A2488">
        <v>2486</v>
      </c>
      <c r="B2488" t="s">
        <v>310</v>
      </c>
      <c r="C2488" t="s">
        <v>320</v>
      </c>
      <c r="D2488">
        <v>2004</v>
      </c>
      <c r="E2488">
        <v>25</v>
      </c>
      <c r="F2488">
        <v>11</v>
      </c>
      <c r="G2488" t="str">
        <f t="shared" si="76"/>
        <v>Extreme</v>
      </c>
      <c r="H2488">
        <v>6</v>
      </c>
      <c r="I2488">
        <v>71</v>
      </c>
      <c r="J2488">
        <v>0</v>
      </c>
      <c r="K2488">
        <v>32</v>
      </c>
      <c r="L2488">
        <v>0</v>
      </c>
      <c r="M2488">
        <f t="shared" si="77"/>
        <v>120</v>
      </c>
    </row>
    <row r="2489" spans="1:13" x14ac:dyDescent="0.3">
      <c r="A2489">
        <v>2487</v>
      </c>
      <c r="B2489" t="s">
        <v>310</v>
      </c>
      <c r="C2489" t="s">
        <v>321</v>
      </c>
      <c r="D2489">
        <v>2004</v>
      </c>
      <c r="E2489">
        <v>82</v>
      </c>
      <c r="F2489">
        <v>21</v>
      </c>
      <c r="G2489" t="str">
        <f t="shared" si="76"/>
        <v>Extreme</v>
      </c>
      <c r="H2489">
        <v>16</v>
      </c>
      <c r="I2489">
        <v>193</v>
      </c>
      <c r="J2489">
        <v>55</v>
      </c>
      <c r="K2489">
        <v>216</v>
      </c>
      <c r="L2489">
        <v>0</v>
      </c>
      <c r="M2489">
        <f t="shared" si="77"/>
        <v>501</v>
      </c>
    </row>
    <row r="2490" spans="1:13" x14ac:dyDescent="0.3">
      <c r="A2490">
        <v>2488</v>
      </c>
      <c r="B2490" t="s">
        <v>310</v>
      </c>
      <c r="C2490" t="s">
        <v>322</v>
      </c>
      <c r="D2490">
        <v>2004</v>
      </c>
      <c r="E2490">
        <v>109</v>
      </c>
      <c r="F2490">
        <v>29</v>
      </c>
      <c r="G2490" t="str">
        <f t="shared" si="76"/>
        <v>Extreme</v>
      </c>
      <c r="H2490">
        <v>48</v>
      </c>
      <c r="I2490">
        <v>154</v>
      </c>
      <c r="J2490">
        <v>18</v>
      </c>
      <c r="K2490">
        <v>112</v>
      </c>
      <c r="L2490">
        <v>0</v>
      </c>
      <c r="M2490">
        <f t="shared" si="77"/>
        <v>361</v>
      </c>
    </row>
    <row r="2491" spans="1:13" x14ac:dyDescent="0.3">
      <c r="A2491">
        <v>2489</v>
      </c>
      <c r="B2491" t="s">
        <v>310</v>
      </c>
      <c r="C2491" t="s">
        <v>323</v>
      </c>
      <c r="D2491">
        <v>2004</v>
      </c>
      <c r="E2491">
        <v>34</v>
      </c>
      <c r="F2491">
        <v>3</v>
      </c>
      <c r="G2491" t="str">
        <f t="shared" si="76"/>
        <v>Extreme</v>
      </c>
      <c r="H2491">
        <v>1</v>
      </c>
      <c r="I2491">
        <v>61</v>
      </c>
      <c r="J2491">
        <v>4</v>
      </c>
      <c r="K2491">
        <v>11</v>
      </c>
      <c r="L2491">
        <v>0</v>
      </c>
      <c r="M2491">
        <f t="shared" si="77"/>
        <v>80</v>
      </c>
    </row>
    <row r="2492" spans="1:13" x14ac:dyDescent="0.3">
      <c r="A2492">
        <v>2490</v>
      </c>
      <c r="B2492" t="s">
        <v>310</v>
      </c>
      <c r="C2492" t="s">
        <v>324</v>
      </c>
      <c r="D2492">
        <v>2004</v>
      </c>
      <c r="E2492">
        <v>78</v>
      </c>
      <c r="F2492">
        <v>4</v>
      </c>
      <c r="G2492" t="str">
        <f t="shared" si="76"/>
        <v>Extreme</v>
      </c>
      <c r="H2492">
        <v>10</v>
      </c>
      <c r="I2492">
        <v>161</v>
      </c>
      <c r="J2492">
        <v>13</v>
      </c>
      <c r="K2492">
        <v>42</v>
      </c>
      <c r="L2492">
        <v>0</v>
      </c>
      <c r="M2492">
        <f t="shared" si="77"/>
        <v>230</v>
      </c>
    </row>
    <row r="2493" spans="1:13" x14ac:dyDescent="0.3">
      <c r="A2493">
        <v>2491</v>
      </c>
      <c r="B2493" t="s">
        <v>310</v>
      </c>
      <c r="C2493" t="s">
        <v>325</v>
      </c>
      <c r="D2493">
        <v>2004</v>
      </c>
      <c r="E2493">
        <v>58</v>
      </c>
      <c r="F2493">
        <v>34</v>
      </c>
      <c r="G2493" t="str">
        <f t="shared" si="76"/>
        <v>Extreme</v>
      </c>
      <c r="H2493">
        <v>31</v>
      </c>
      <c r="I2493">
        <v>180</v>
      </c>
      <c r="J2493">
        <v>9</v>
      </c>
      <c r="K2493">
        <v>147</v>
      </c>
      <c r="L2493">
        <v>0</v>
      </c>
      <c r="M2493">
        <f t="shared" si="77"/>
        <v>401</v>
      </c>
    </row>
    <row r="2494" spans="1:13" x14ac:dyDescent="0.3">
      <c r="A2494">
        <v>2492</v>
      </c>
      <c r="B2494" t="s">
        <v>310</v>
      </c>
      <c r="C2494" t="s">
        <v>326</v>
      </c>
      <c r="D2494">
        <v>2004</v>
      </c>
      <c r="E2494">
        <v>31</v>
      </c>
      <c r="F2494">
        <v>3</v>
      </c>
      <c r="G2494" t="str">
        <f t="shared" si="76"/>
        <v>Extreme</v>
      </c>
      <c r="H2494">
        <v>5</v>
      </c>
      <c r="I2494">
        <v>30</v>
      </c>
      <c r="J2494">
        <v>3</v>
      </c>
      <c r="K2494">
        <v>14</v>
      </c>
      <c r="L2494">
        <v>0</v>
      </c>
      <c r="M2494">
        <f t="shared" si="77"/>
        <v>55</v>
      </c>
    </row>
    <row r="2495" spans="1:13" x14ac:dyDescent="0.3">
      <c r="A2495">
        <v>2493</v>
      </c>
      <c r="B2495" t="s">
        <v>310</v>
      </c>
      <c r="C2495" t="s">
        <v>327</v>
      </c>
      <c r="D2495">
        <v>2004</v>
      </c>
      <c r="E2495">
        <v>51</v>
      </c>
      <c r="F2495">
        <v>14</v>
      </c>
      <c r="G2495" t="str">
        <f t="shared" si="76"/>
        <v>Extreme</v>
      </c>
      <c r="H2495">
        <v>8</v>
      </c>
      <c r="I2495">
        <v>132</v>
      </c>
      <c r="J2495">
        <v>11</v>
      </c>
      <c r="K2495">
        <v>71</v>
      </c>
      <c r="L2495">
        <v>0</v>
      </c>
      <c r="M2495">
        <f t="shared" si="77"/>
        <v>236</v>
      </c>
    </row>
    <row r="2496" spans="1:13" x14ac:dyDescent="0.3">
      <c r="A2496">
        <v>2494</v>
      </c>
      <c r="B2496" t="s">
        <v>310</v>
      </c>
      <c r="C2496" t="s">
        <v>328</v>
      </c>
      <c r="D2496">
        <v>2004</v>
      </c>
      <c r="E2496">
        <v>97</v>
      </c>
      <c r="F2496">
        <v>30</v>
      </c>
      <c r="G2496" t="str">
        <f t="shared" si="76"/>
        <v>Extreme</v>
      </c>
      <c r="H2496">
        <v>35</v>
      </c>
      <c r="I2496">
        <v>269</v>
      </c>
      <c r="J2496">
        <v>69</v>
      </c>
      <c r="K2496">
        <v>294</v>
      </c>
      <c r="L2496">
        <v>0</v>
      </c>
      <c r="M2496">
        <f t="shared" si="77"/>
        <v>697</v>
      </c>
    </row>
    <row r="2497" spans="1:13" x14ac:dyDescent="0.3">
      <c r="A2497">
        <v>2495</v>
      </c>
      <c r="B2497" t="s">
        <v>310</v>
      </c>
      <c r="C2497" t="s">
        <v>329</v>
      </c>
      <c r="D2497">
        <v>2004</v>
      </c>
      <c r="E2497">
        <v>1</v>
      </c>
      <c r="F2497">
        <v>0</v>
      </c>
      <c r="G2497" t="str">
        <f t="shared" si="76"/>
        <v>Moderate</v>
      </c>
      <c r="H2497">
        <v>0</v>
      </c>
      <c r="I2497">
        <v>5</v>
      </c>
      <c r="J2497">
        <v>0</v>
      </c>
      <c r="K2497">
        <v>0</v>
      </c>
      <c r="L2497">
        <v>0</v>
      </c>
      <c r="M2497">
        <f t="shared" si="77"/>
        <v>5</v>
      </c>
    </row>
    <row r="2498" spans="1:13" x14ac:dyDescent="0.3">
      <c r="A2498">
        <v>2496</v>
      </c>
      <c r="B2498" t="s">
        <v>310</v>
      </c>
      <c r="C2498" t="s">
        <v>330</v>
      </c>
      <c r="D2498">
        <v>2004</v>
      </c>
      <c r="E2498">
        <v>102</v>
      </c>
      <c r="F2498">
        <v>26</v>
      </c>
      <c r="G2498" t="str">
        <f t="shared" ref="G2498:G2561" si="78">IF(OR(E2498&gt;10,F2498&gt;10),"Extreme",IF(OR(E2498&gt;5,F2498&gt;5),"High","Moderate"))</f>
        <v>Extreme</v>
      </c>
      <c r="H2498">
        <v>42</v>
      </c>
      <c r="I2498">
        <v>227</v>
      </c>
      <c r="J2498">
        <v>113</v>
      </c>
      <c r="K2498">
        <v>115</v>
      </c>
      <c r="L2498">
        <v>0</v>
      </c>
      <c r="M2498">
        <f t="shared" si="77"/>
        <v>523</v>
      </c>
    </row>
    <row r="2499" spans="1:13" x14ac:dyDescent="0.3">
      <c r="A2499">
        <v>2497</v>
      </c>
      <c r="B2499" t="s">
        <v>310</v>
      </c>
      <c r="C2499" t="s">
        <v>331</v>
      </c>
      <c r="D2499">
        <v>2004</v>
      </c>
      <c r="E2499">
        <v>7</v>
      </c>
      <c r="F2499">
        <v>0</v>
      </c>
      <c r="G2499" t="str">
        <f t="shared" si="78"/>
        <v>High</v>
      </c>
      <c r="H2499">
        <v>0</v>
      </c>
      <c r="I2499">
        <v>5</v>
      </c>
      <c r="J2499">
        <v>2</v>
      </c>
      <c r="K2499">
        <v>0</v>
      </c>
      <c r="L2499">
        <v>0</v>
      </c>
      <c r="M2499">
        <f t="shared" ref="M2499:M2562" si="79">SUM(F2499,H2499,I2499,J2499,K2499,L2499)</f>
        <v>7</v>
      </c>
    </row>
    <row r="2500" spans="1:13" x14ac:dyDescent="0.3">
      <c r="A2500">
        <v>2498</v>
      </c>
      <c r="B2500" t="s">
        <v>310</v>
      </c>
      <c r="C2500" t="s">
        <v>332</v>
      </c>
      <c r="D2500">
        <v>2004</v>
      </c>
      <c r="E2500">
        <v>22</v>
      </c>
      <c r="F2500">
        <v>42</v>
      </c>
      <c r="G2500" t="str">
        <f t="shared" si="78"/>
        <v>Extreme</v>
      </c>
      <c r="H2500">
        <v>1</v>
      </c>
      <c r="I2500">
        <v>73</v>
      </c>
      <c r="J2500">
        <v>0</v>
      </c>
      <c r="K2500">
        <v>12</v>
      </c>
      <c r="L2500">
        <v>0</v>
      </c>
      <c r="M2500">
        <f t="shared" si="79"/>
        <v>128</v>
      </c>
    </row>
    <row r="2501" spans="1:13" x14ac:dyDescent="0.3">
      <c r="A2501">
        <v>2499</v>
      </c>
      <c r="B2501" t="s">
        <v>310</v>
      </c>
      <c r="C2501" t="s">
        <v>333</v>
      </c>
      <c r="D2501">
        <v>2004</v>
      </c>
      <c r="E2501">
        <v>30</v>
      </c>
      <c r="F2501">
        <v>3</v>
      </c>
      <c r="G2501" t="str">
        <f t="shared" si="78"/>
        <v>Extreme</v>
      </c>
      <c r="H2501">
        <v>19</v>
      </c>
      <c r="I2501">
        <v>130</v>
      </c>
      <c r="J2501">
        <v>11</v>
      </c>
      <c r="K2501">
        <v>67</v>
      </c>
      <c r="L2501">
        <v>0</v>
      </c>
      <c r="M2501">
        <f t="shared" si="79"/>
        <v>230</v>
      </c>
    </row>
    <row r="2502" spans="1:13" x14ac:dyDescent="0.3">
      <c r="A2502">
        <v>2500</v>
      </c>
      <c r="B2502" t="s">
        <v>310</v>
      </c>
      <c r="C2502" t="s">
        <v>334</v>
      </c>
      <c r="D2502">
        <v>2004</v>
      </c>
      <c r="E2502">
        <v>57</v>
      </c>
      <c r="F2502">
        <v>12</v>
      </c>
      <c r="G2502" t="str">
        <f t="shared" si="78"/>
        <v>Extreme</v>
      </c>
      <c r="H2502">
        <v>12</v>
      </c>
      <c r="I2502">
        <v>188</v>
      </c>
      <c r="J2502">
        <v>37</v>
      </c>
      <c r="K2502">
        <v>49</v>
      </c>
      <c r="L2502">
        <v>0</v>
      </c>
      <c r="M2502">
        <f t="shared" si="79"/>
        <v>298</v>
      </c>
    </row>
    <row r="2503" spans="1:13" x14ac:dyDescent="0.3">
      <c r="A2503">
        <v>2501</v>
      </c>
      <c r="B2503" t="s">
        <v>310</v>
      </c>
      <c r="C2503" t="s">
        <v>335</v>
      </c>
      <c r="D2503">
        <v>2004</v>
      </c>
      <c r="E2503">
        <v>63</v>
      </c>
      <c r="F2503">
        <v>15</v>
      </c>
      <c r="G2503" t="str">
        <f t="shared" si="78"/>
        <v>Extreme</v>
      </c>
      <c r="H2503">
        <v>12</v>
      </c>
      <c r="I2503">
        <v>194</v>
      </c>
      <c r="J2503">
        <v>25</v>
      </c>
      <c r="K2503">
        <v>77</v>
      </c>
      <c r="L2503">
        <v>0</v>
      </c>
      <c r="M2503">
        <f t="shared" si="79"/>
        <v>323</v>
      </c>
    </row>
    <row r="2504" spans="1:13" x14ac:dyDescent="0.3">
      <c r="A2504">
        <v>2502</v>
      </c>
      <c r="B2504" t="s">
        <v>310</v>
      </c>
      <c r="C2504" t="s">
        <v>336</v>
      </c>
      <c r="D2504">
        <v>2004</v>
      </c>
      <c r="E2504">
        <v>44</v>
      </c>
      <c r="F2504">
        <v>2</v>
      </c>
      <c r="G2504" t="str">
        <f t="shared" si="78"/>
        <v>Extreme</v>
      </c>
      <c r="H2504">
        <v>6</v>
      </c>
      <c r="I2504">
        <v>110</v>
      </c>
      <c r="J2504">
        <v>16</v>
      </c>
      <c r="K2504">
        <v>30</v>
      </c>
      <c r="L2504">
        <v>0</v>
      </c>
      <c r="M2504">
        <f t="shared" si="79"/>
        <v>164</v>
      </c>
    </row>
    <row r="2505" spans="1:13" x14ac:dyDescent="0.3">
      <c r="A2505">
        <v>2503</v>
      </c>
      <c r="B2505" t="s">
        <v>310</v>
      </c>
      <c r="C2505" t="s">
        <v>337</v>
      </c>
      <c r="D2505">
        <v>2004</v>
      </c>
      <c r="E2505">
        <v>40</v>
      </c>
      <c r="F2505">
        <v>9</v>
      </c>
      <c r="G2505" t="str">
        <f t="shared" si="78"/>
        <v>Extreme</v>
      </c>
      <c r="H2505">
        <v>8</v>
      </c>
      <c r="I2505">
        <v>128</v>
      </c>
      <c r="J2505">
        <v>20</v>
      </c>
      <c r="K2505">
        <v>68</v>
      </c>
      <c r="L2505">
        <v>0</v>
      </c>
      <c r="M2505">
        <f t="shared" si="79"/>
        <v>233</v>
      </c>
    </row>
    <row r="2506" spans="1:13" x14ac:dyDescent="0.3">
      <c r="A2506">
        <v>2504</v>
      </c>
      <c r="B2506" t="s">
        <v>310</v>
      </c>
      <c r="C2506" t="s">
        <v>338</v>
      </c>
      <c r="D2506">
        <v>2004</v>
      </c>
      <c r="E2506">
        <v>55</v>
      </c>
      <c r="F2506">
        <v>11</v>
      </c>
      <c r="G2506" t="str">
        <f t="shared" si="78"/>
        <v>Extreme</v>
      </c>
      <c r="H2506">
        <v>33</v>
      </c>
      <c r="I2506">
        <v>89</v>
      </c>
      <c r="J2506">
        <v>3</v>
      </c>
      <c r="K2506">
        <v>62</v>
      </c>
      <c r="L2506">
        <v>0</v>
      </c>
      <c r="M2506">
        <f t="shared" si="79"/>
        <v>198</v>
      </c>
    </row>
    <row r="2507" spans="1:13" x14ac:dyDescent="0.3">
      <c r="A2507">
        <v>2505</v>
      </c>
      <c r="B2507" t="s">
        <v>310</v>
      </c>
      <c r="C2507" t="s">
        <v>339</v>
      </c>
      <c r="D2507">
        <v>2004</v>
      </c>
      <c r="E2507">
        <v>42</v>
      </c>
      <c r="F2507">
        <v>4</v>
      </c>
      <c r="G2507" t="str">
        <f t="shared" si="78"/>
        <v>Extreme</v>
      </c>
      <c r="H2507">
        <v>18</v>
      </c>
      <c r="I2507">
        <v>130</v>
      </c>
      <c r="J2507">
        <v>10</v>
      </c>
      <c r="K2507">
        <v>48</v>
      </c>
      <c r="L2507">
        <v>0</v>
      </c>
      <c r="M2507">
        <f t="shared" si="79"/>
        <v>210</v>
      </c>
    </row>
    <row r="2508" spans="1:13" x14ac:dyDescent="0.3">
      <c r="A2508">
        <v>2506</v>
      </c>
      <c r="B2508" t="s">
        <v>310</v>
      </c>
      <c r="C2508" t="s">
        <v>340</v>
      </c>
      <c r="D2508">
        <v>2004</v>
      </c>
      <c r="E2508">
        <v>23</v>
      </c>
      <c r="F2508">
        <v>5</v>
      </c>
      <c r="G2508" t="str">
        <f t="shared" si="78"/>
        <v>Extreme</v>
      </c>
      <c r="H2508">
        <v>4</v>
      </c>
      <c r="I2508">
        <v>62</v>
      </c>
      <c r="J2508">
        <v>10</v>
      </c>
      <c r="K2508">
        <v>60</v>
      </c>
      <c r="L2508">
        <v>0</v>
      </c>
      <c r="M2508">
        <f t="shared" si="79"/>
        <v>141</v>
      </c>
    </row>
    <row r="2509" spans="1:13" x14ac:dyDescent="0.3">
      <c r="A2509">
        <v>2507</v>
      </c>
      <c r="B2509" t="s">
        <v>310</v>
      </c>
      <c r="C2509" t="s">
        <v>341</v>
      </c>
      <c r="D2509">
        <v>2004</v>
      </c>
      <c r="E2509">
        <v>34</v>
      </c>
      <c r="F2509">
        <v>0</v>
      </c>
      <c r="G2509" t="str">
        <f t="shared" si="78"/>
        <v>Extreme</v>
      </c>
      <c r="H2509">
        <v>15</v>
      </c>
      <c r="I2509">
        <v>65</v>
      </c>
      <c r="J2509">
        <v>0</v>
      </c>
      <c r="K2509">
        <v>28</v>
      </c>
      <c r="L2509">
        <v>0</v>
      </c>
      <c r="M2509">
        <f t="shared" si="79"/>
        <v>108</v>
      </c>
    </row>
    <row r="2510" spans="1:13" x14ac:dyDescent="0.3">
      <c r="A2510">
        <v>2508</v>
      </c>
      <c r="B2510" t="s">
        <v>310</v>
      </c>
      <c r="C2510" t="s">
        <v>342</v>
      </c>
      <c r="D2510">
        <v>2004</v>
      </c>
      <c r="E2510">
        <v>67</v>
      </c>
      <c r="F2510">
        <v>8</v>
      </c>
      <c r="G2510" t="str">
        <f t="shared" si="78"/>
        <v>Extreme</v>
      </c>
      <c r="H2510">
        <v>15</v>
      </c>
      <c r="I2510">
        <v>198</v>
      </c>
      <c r="J2510">
        <v>0</v>
      </c>
      <c r="K2510">
        <v>66</v>
      </c>
      <c r="L2510">
        <v>0</v>
      </c>
      <c r="M2510">
        <f t="shared" si="79"/>
        <v>287</v>
      </c>
    </row>
    <row r="2511" spans="1:13" x14ac:dyDescent="0.3">
      <c r="A2511">
        <v>2509</v>
      </c>
      <c r="B2511" t="s">
        <v>310</v>
      </c>
      <c r="C2511" t="s">
        <v>343</v>
      </c>
      <c r="D2511">
        <v>2004</v>
      </c>
      <c r="E2511">
        <v>98</v>
      </c>
      <c r="F2511">
        <v>14</v>
      </c>
      <c r="G2511" t="str">
        <f t="shared" si="78"/>
        <v>Extreme</v>
      </c>
      <c r="H2511">
        <v>4</v>
      </c>
      <c r="I2511">
        <v>193</v>
      </c>
      <c r="J2511">
        <v>31</v>
      </c>
      <c r="K2511">
        <v>126</v>
      </c>
      <c r="L2511">
        <v>0</v>
      </c>
      <c r="M2511">
        <f t="shared" si="79"/>
        <v>368</v>
      </c>
    </row>
    <row r="2512" spans="1:13" x14ac:dyDescent="0.3">
      <c r="A2512">
        <v>2510</v>
      </c>
      <c r="B2512" t="s">
        <v>310</v>
      </c>
      <c r="C2512" t="s">
        <v>344</v>
      </c>
      <c r="D2512">
        <v>2004</v>
      </c>
      <c r="E2512">
        <v>71</v>
      </c>
      <c r="F2512">
        <v>16</v>
      </c>
      <c r="G2512" t="str">
        <f t="shared" si="78"/>
        <v>Extreme</v>
      </c>
      <c r="H2512">
        <v>5</v>
      </c>
      <c r="I2512">
        <v>109</v>
      </c>
      <c r="J2512">
        <v>30</v>
      </c>
      <c r="K2512">
        <v>60</v>
      </c>
      <c r="L2512">
        <v>0</v>
      </c>
      <c r="M2512">
        <f t="shared" si="79"/>
        <v>220</v>
      </c>
    </row>
    <row r="2513" spans="1:13" x14ac:dyDescent="0.3">
      <c r="A2513">
        <v>2511</v>
      </c>
      <c r="B2513" t="s">
        <v>310</v>
      </c>
      <c r="C2513" t="s">
        <v>345</v>
      </c>
      <c r="D2513">
        <v>2004</v>
      </c>
      <c r="E2513">
        <v>52</v>
      </c>
      <c r="F2513">
        <v>18</v>
      </c>
      <c r="G2513" t="str">
        <f t="shared" si="78"/>
        <v>Extreme</v>
      </c>
      <c r="H2513">
        <v>39</v>
      </c>
      <c r="I2513">
        <v>123</v>
      </c>
      <c r="J2513">
        <v>3</v>
      </c>
      <c r="K2513">
        <v>50</v>
      </c>
      <c r="L2513">
        <v>0</v>
      </c>
      <c r="M2513">
        <f t="shared" si="79"/>
        <v>233</v>
      </c>
    </row>
    <row r="2514" spans="1:13" x14ac:dyDescent="0.3">
      <c r="A2514">
        <v>2512</v>
      </c>
      <c r="B2514" t="s">
        <v>310</v>
      </c>
      <c r="C2514" t="s">
        <v>346</v>
      </c>
      <c r="D2514">
        <v>2004</v>
      </c>
      <c r="E2514">
        <v>141</v>
      </c>
      <c r="F2514">
        <v>23</v>
      </c>
      <c r="G2514" t="str">
        <f t="shared" si="78"/>
        <v>Extreme</v>
      </c>
      <c r="H2514">
        <v>40</v>
      </c>
      <c r="I2514">
        <v>338</v>
      </c>
      <c r="J2514">
        <v>26</v>
      </c>
      <c r="K2514">
        <v>161</v>
      </c>
      <c r="L2514">
        <v>0</v>
      </c>
      <c r="M2514">
        <f t="shared" si="79"/>
        <v>588</v>
      </c>
    </row>
    <row r="2515" spans="1:13" x14ac:dyDescent="0.3">
      <c r="A2515">
        <v>2513</v>
      </c>
      <c r="B2515" t="s">
        <v>310</v>
      </c>
      <c r="C2515" t="s">
        <v>347</v>
      </c>
      <c r="D2515">
        <v>2004</v>
      </c>
      <c r="E2515">
        <v>64</v>
      </c>
      <c r="F2515">
        <v>3</v>
      </c>
      <c r="G2515" t="str">
        <f t="shared" si="78"/>
        <v>Extreme</v>
      </c>
      <c r="H2515">
        <v>33</v>
      </c>
      <c r="I2515">
        <v>180</v>
      </c>
      <c r="J2515">
        <v>6</v>
      </c>
      <c r="K2515">
        <v>64</v>
      </c>
      <c r="L2515">
        <v>0</v>
      </c>
      <c r="M2515">
        <f t="shared" si="79"/>
        <v>286</v>
      </c>
    </row>
    <row r="2516" spans="1:13" x14ac:dyDescent="0.3">
      <c r="A2516">
        <v>2514</v>
      </c>
      <c r="B2516" t="s">
        <v>310</v>
      </c>
      <c r="C2516" t="s">
        <v>348</v>
      </c>
      <c r="D2516">
        <v>2004</v>
      </c>
      <c r="E2516">
        <v>74</v>
      </c>
      <c r="F2516">
        <v>10</v>
      </c>
      <c r="G2516" t="str">
        <f t="shared" si="78"/>
        <v>Extreme</v>
      </c>
      <c r="H2516">
        <v>17</v>
      </c>
      <c r="I2516">
        <v>117</v>
      </c>
      <c r="J2516">
        <v>11</v>
      </c>
      <c r="K2516">
        <v>23</v>
      </c>
      <c r="L2516">
        <v>0</v>
      </c>
      <c r="M2516">
        <f t="shared" si="79"/>
        <v>178</v>
      </c>
    </row>
    <row r="2517" spans="1:13" x14ac:dyDescent="0.3">
      <c r="A2517">
        <v>2515</v>
      </c>
      <c r="B2517" t="s">
        <v>310</v>
      </c>
      <c r="C2517" t="s">
        <v>349</v>
      </c>
      <c r="D2517">
        <v>2004</v>
      </c>
      <c r="E2517">
        <v>47</v>
      </c>
      <c r="F2517">
        <v>9</v>
      </c>
      <c r="G2517" t="str">
        <f t="shared" si="78"/>
        <v>Extreme</v>
      </c>
      <c r="H2517">
        <v>8</v>
      </c>
      <c r="I2517">
        <v>135</v>
      </c>
      <c r="J2517">
        <v>0</v>
      </c>
      <c r="K2517">
        <v>72</v>
      </c>
      <c r="L2517">
        <v>0</v>
      </c>
      <c r="M2517">
        <f t="shared" si="79"/>
        <v>224</v>
      </c>
    </row>
    <row r="2518" spans="1:13" x14ac:dyDescent="0.3">
      <c r="A2518">
        <v>2516</v>
      </c>
      <c r="B2518" t="s">
        <v>310</v>
      </c>
      <c r="C2518" t="s">
        <v>350</v>
      </c>
      <c r="D2518">
        <v>2004</v>
      </c>
      <c r="E2518">
        <v>74</v>
      </c>
      <c r="F2518">
        <v>11</v>
      </c>
      <c r="G2518" t="str">
        <f t="shared" si="78"/>
        <v>Extreme</v>
      </c>
      <c r="H2518">
        <v>15</v>
      </c>
      <c r="I2518">
        <v>180</v>
      </c>
      <c r="J2518">
        <v>28</v>
      </c>
      <c r="K2518">
        <v>96</v>
      </c>
      <c r="L2518">
        <v>0</v>
      </c>
      <c r="M2518">
        <f t="shared" si="79"/>
        <v>330</v>
      </c>
    </row>
    <row r="2519" spans="1:13" x14ac:dyDescent="0.3">
      <c r="A2519">
        <v>2517</v>
      </c>
      <c r="B2519" t="s">
        <v>310</v>
      </c>
      <c r="C2519" t="s">
        <v>351</v>
      </c>
      <c r="D2519">
        <v>2004</v>
      </c>
      <c r="E2519">
        <v>21</v>
      </c>
      <c r="F2519">
        <v>3</v>
      </c>
      <c r="G2519" t="str">
        <f t="shared" si="78"/>
        <v>Extreme</v>
      </c>
      <c r="H2519">
        <v>3</v>
      </c>
      <c r="I2519">
        <v>51</v>
      </c>
      <c r="J2519">
        <v>0</v>
      </c>
      <c r="K2519">
        <v>22</v>
      </c>
      <c r="L2519">
        <v>0</v>
      </c>
      <c r="M2519">
        <f t="shared" si="79"/>
        <v>79</v>
      </c>
    </row>
    <row r="2520" spans="1:13" x14ac:dyDescent="0.3">
      <c r="A2520">
        <v>2518</v>
      </c>
      <c r="B2520" t="s">
        <v>310</v>
      </c>
      <c r="C2520" t="s">
        <v>352</v>
      </c>
      <c r="D2520">
        <v>2004</v>
      </c>
      <c r="E2520">
        <v>61</v>
      </c>
      <c r="F2520">
        <v>13</v>
      </c>
      <c r="G2520" t="str">
        <f t="shared" si="78"/>
        <v>Extreme</v>
      </c>
      <c r="H2520">
        <v>7</v>
      </c>
      <c r="I2520">
        <v>113</v>
      </c>
      <c r="J2520">
        <v>0</v>
      </c>
      <c r="K2520">
        <v>36</v>
      </c>
      <c r="L2520">
        <v>0</v>
      </c>
      <c r="M2520">
        <f t="shared" si="79"/>
        <v>169</v>
      </c>
    </row>
    <row r="2521" spans="1:13" x14ac:dyDescent="0.3">
      <c r="A2521">
        <v>2519</v>
      </c>
      <c r="B2521" t="s">
        <v>310</v>
      </c>
      <c r="C2521" t="s">
        <v>353</v>
      </c>
      <c r="D2521">
        <v>2004</v>
      </c>
      <c r="E2521">
        <v>51</v>
      </c>
      <c r="F2521">
        <v>22</v>
      </c>
      <c r="G2521" t="str">
        <f t="shared" si="78"/>
        <v>Extreme</v>
      </c>
      <c r="H2521">
        <v>17</v>
      </c>
      <c r="I2521">
        <v>161</v>
      </c>
      <c r="J2521">
        <v>2</v>
      </c>
      <c r="K2521">
        <v>59</v>
      </c>
      <c r="L2521">
        <v>0</v>
      </c>
      <c r="M2521">
        <f t="shared" si="79"/>
        <v>261</v>
      </c>
    </row>
    <row r="2522" spans="1:13" x14ac:dyDescent="0.3">
      <c r="A2522">
        <v>2520</v>
      </c>
      <c r="B2522" t="s">
        <v>310</v>
      </c>
      <c r="C2522" t="s">
        <v>354</v>
      </c>
      <c r="D2522">
        <v>2004</v>
      </c>
      <c r="E2522">
        <v>62</v>
      </c>
      <c r="F2522">
        <v>4</v>
      </c>
      <c r="G2522" t="str">
        <f t="shared" si="78"/>
        <v>Extreme</v>
      </c>
      <c r="H2522">
        <v>6</v>
      </c>
      <c r="I2522">
        <v>90</v>
      </c>
      <c r="J2522">
        <v>14</v>
      </c>
      <c r="K2522">
        <v>46</v>
      </c>
      <c r="L2522">
        <v>0</v>
      </c>
      <c r="M2522">
        <f t="shared" si="79"/>
        <v>160</v>
      </c>
    </row>
    <row r="2523" spans="1:13" x14ac:dyDescent="0.3">
      <c r="A2523">
        <v>2521</v>
      </c>
      <c r="B2523" t="s">
        <v>310</v>
      </c>
      <c r="C2523" t="s">
        <v>355</v>
      </c>
      <c r="D2523">
        <v>2004</v>
      </c>
      <c r="E2523">
        <v>43</v>
      </c>
      <c r="F2523">
        <v>5</v>
      </c>
      <c r="G2523" t="str">
        <f t="shared" si="78"/>
        <v>Extreme</v>
      </c>
      <c r="H2523">
        <v>24</v>
      </c>
      <c r="I2523">
        <v>133</v>
      </c>
      <c r="J2523">
        <v>7</v>
      </c>
      <c r="K2523">
        <v>37</v>
      </c>
      <c r="L2523">
        <v>0</v>
      </c>
      <c r="M2523">
        <f t="shared" si="79"/>
        <v>206</v>
      </c>
    </row>
    <row r="2524" spans="1:13" x14ac:dyDescent="0.3">
      <c r="A2524">
        <v>2522</v>
      </c>
      <c r="B2524" t="s">
        <v>310</v>
      </c>
      <c r="C2524" t="s">
        <v>356</v>
      </c>
      <c r="D2524">
        <v>2004</v>
      </c>
      <c r="E2524">
        <v>65</v>
      </c>
      <c r="F2524">
        <v>27</v>
      </c>
      <c r="G2524" t="str">
        <f t="shared" si="78"/>
        <v>Extreme</v>
      </c>
      <c r="H2524">
        <v>13</v>
      </c>
      <c r="I2524">
        <v>187</v>
      </c>
      <c r="J2524">
        <v>36</v>
      </c>
      <c r="K2524">
        <v>192</v>
      </c>
      <c r="L2524">
        <v>0</v>
      </c>
      <c r="M2524">
        <f t="shared" si="79"/>
        <v>455</v>
      </c>
    </row>
    <row r="2525" spans="1:13" x14ac:dyDescent="0.3">
      <c r="A2525">
        <v>2523</v>
      </c>
      <c r="B2525" t="s">
        <v>310</v>
      </c>
      <c r="C2525" t="s">
        <v>357</v>
      </c>
      <c r="D2525">
        <v>2004</v>
      </c>
      <c r="E2525">
        <v>30</v>
      </c>
      <c r="F2525">
        <v>1</v>
      </c>
      <c r="G2525" t="str">
        <f t="shared" si="78"/>
        <v>Extreme</v>
      </c>
      <c r="H2525">
        <v>6</v>
      </c>
      <c r="I2525">
        <v>63</v>
      </c>
      <c r="J2525">
        <v>8</v>
      </c>
      <c r="K2525">
        <v>24</v>
      </c>
      <c r="L2525">
        <v>0</v>
      </c>
      <c r="M2525">
        <f t="shared" si="79"/>
        <v>102</v>
      </c>
    </row>
    <row r="2526" spans="1:13" x14ac:dyDescent="0.3">
      <c r="A2526">
        <v>2524</v>
      </c>
      <c r="B2526" t="s">
        <v>310</v>
      </c>
      <c r="C2526" t="s">
        <v>358</v>
      </c>
      <c r="D2526">
        <v>2004</v>
      </c>
      <c r="E2526">
        <v>100</v>
      </c>
      <c r="F2526">
        <v>10</v>
      </c>
      <c r="G2526" t="str">
        <f t="shared" si="78"/>
        <v>Extreme</v>
      </c>
      <c r="H2526">
        <v>11</v>
      </c>
      <c r="I2526">
        <v>203</v>
      </c>
      <c r="J2526">
        <v>18</v>
      </c>
      <c r="K2526">
        <v>58</v>
      </c>
      <c r="L2526">
        <v>0</v>
      </c>
      <c r="M2526">
        <f t="shared" si="79"/>
        <v>300</v>
      </c>
    </row>
    <row r="2527" spans="1:13" x14ac:dyDescent="0.3">
      <c r="A2527">
        <v>2525</v>
      </c>
      <c r="B2527" t="s">
        <v>310</v>
      </c>
      <c r="C2527" t="s">
        <v>39</v>
      </c>
      <c r="D2527">
        <v>2004</v>
      </c>
      <c r="E2527">
        <v>2875</v>
      </c>
      <c r="F2527">
        <v>584</v>
      </c>
      <c r="G2527" t="str">
        <f t="shared" si="78"/>
        <v>Extreme</v>
      </c>
      <c r="H2527">
        <v>751</v>
      </c>
      <c r="I2527">
        <v>6690</v>
      </c>
      <c r="J2527">
        <v>804</v>
      </c>
      <c r="K2527">
        <v>3436</v>
      </c>
      <c r="L2527">
        <v>0</v>
      </c>
      <c r="M2527">
        <f t="shared" si="79"/>
        <v>12265</v>
      </c>
    </row>
    <row r="2528" spans="1:13" x14ac:dyDescent="0.3">
      <c r="A2528">
        <v>2526</v>
      </c>
      <c r="B2528" t="s">
        <v>359</v>
      </c>
      <c r="C2528" t="s">
        <v>360</v>
      </c>
      <c r="D2528">
        <v>2004</v>
      </c>
      <c r="E2528">
        <v>41</v>
      </c>
      <c r="F2528">
        <v>13</v>
      </c>
      <c r="G2528" t="str">
        <f t="shared" si="78"/>
        <v>Extreme</v>
      </c>
      <c r="H2528">
        <v>0</v>
      </c>
      <c r="I2528">
        <v>73</v>
      </c>
      <c r="J2528">
        <v>0</v>
      </c>
      <c r="K2528">
        <v>277</v>
      </c>
      <c r="L2528">
        <v>0</v>
      </c>
      <c r="M2528">
        <f t="shared" si="79"/>
        <v>363</v>
      </c>
    </row>
    <row r="2529" spans="1:13" x14ac:dyDescent="0.3">
      <c r="A2529">
        <v>2527</v>
      </c>
      <c r="B2529" t="s">
        <v>359</v>
      </c>
      <c r="C2529" t="s">
        <v>361</v>
      </c>
      <c r="D2529">
        <v>2004</v>
      </c>
      <c r="E2529">
        <v>38</v>
      </c>
      <c r="F2529">
        <v>21</v>
      </c>
      <c r="G2529" t="str">
        <f t="shared" si="78"/>
        <v>Extreme</v>
      </c>
      <c r="H2529">
        <v>6</v>
      </c>
      <c r="I2529">
        <v>94</v>
      </c>
      <c r="J2529">
        <v>15</v>
      </c>
      <c r="K2529">
        <v>147</v>
      </c>
      <c r="L2529">
        <v>0</v>
      </c>
      <c r="M2529">
        <f t="shared" si="79"/>
        <v>283</v>
      </c>
    </row>
    <row r="2530" spans="1:13" x14ac:dyDescent="0.3">
      <c r="A2530">
        <v>2528</v>
      </c>
      <c r="B2530" t="s">
        <v>359</v>
      </c>
      <c r="C2530" t="s">
        <v>362</v>
      </c>
      <c r="D2530">
        <v>2004</v>
      </c>
      <c r="E2530">
        <v>17</v>
      </c>
      <c r="F2530">
        <v>18</v>
      </c>
      <c r="G2530" t="str">
        <f t="shared" si="78"/>
        <v>Extreme</v>
      </c>
      <c r="H2530">
        <v>1</v>
      </c>
      <c r="I2530">
        <v>40</v>
      </c>
      <c r="J2530">
        <v>20</v>
      </c>
      <c r="K2530">
        <v>54</v>
      </c>
      <c r="L2530">
        <v>0</v>
      </c>
      <c r="M2530">
        <f t="shared" si="79"/>
        <v>133</v>
      </c>
    </row>
    <row r="2531" spans="1:13" x14ac:dyDescent="0.3">
      <c r="A2531">
        <v>2529</v>
      </c>
      <c r="B2531" t="s">
        <v>359</v>
      </c>
      <c r="C2531" t="s">
        <v>363</v>
      </c>
      <c r="D2531">
        <v>2004</v>
      </c>
      <c r="E2531">
        <v>56</v>
      </c>
      <c r="F2531">
        <v>19</v>
      </c>
      <c r="G2531" t="str">
        <f t="shared" si="78"/>
        <v>Extreme</v>
      </c>
      <c r="H2531">
        <v>9</v>
      </c>
      <c r="I2531">
        <v>127</v>
      </c>
      <c r="J2531">
        <v>24</v>
      </c>
      <c r="K2531">
        <v>104</v>
      </c>
      <c r="L2531">
        <v>0</v>
      </c>
      <c r="M2531">
        <f t="shared" si="79"/>
        <v>283</v>
      </c>
    </row>
    <row r="2532" spans="1:13" x14ac:dyDescent="0.3">
      <c r="A2532">
        <v>2530</v>
      </c>
      <c r="B2532" t="s">
        <v>359</v>
      </c>
      <c r="C2532" t="s">
        <v>364</v>
      </c>
      <c r="D2532">
        <v>2004</v>
      </c>
      <c r="E2532">
        <v>12</v>
      </c>
      <c r="F2532">
        <v>14</v>
      </c>
      <c r="G2532" t="str">
        <f t="shared" si="78"/>
        <v>Extreme</v>
      </c>
      <c r="H2532">
        <v>5</v>
      </c>
      <c r="I2532">
        <v>21</v>
      </c>
      <c r="J2532">
        <v>7</v>
      </c>
      <c r="K2532">
        <v>132</v>
      </c>
      <c r="L2532">
        <v>0</v>
      </c>
      <c r="M2532">
        <f t="shared" si="79"/>
        <v>179</v>
      </c>
    </row>
    <row r="2533" spans="1:13" x14ac:dyDescent="0.3">
      <c r="A2533">
        <v>2531</v>
      </c>
      <c r="B2533" t="s">
        <v>359</v>
      </c>
      <c r="C2533" t="s">
        <v>365</v>
      </c>
      <c r="D2533">
        <v>2004</v>
      </c>
      <c r="E2533">
        <v>10</v>
      </c>
      <c r="F2533">
        <v>6</v>
      </c>
      <c r="G2533" t="str">
        <f t="shared" si="78"/>
        <v>High</v>
      </c>
      <c r="H2533">
        <v>20</v>
      </c>
      <c r="I2533">
        <v>57</v>
      </c>
      <c r="J2533">
        <v>16</v>
      </c>
      <c r="K2533">
        <v>225</v>
      </c>
      <c r="L2533">
        <v>0</v>
      </c>
      <c r="M2533">
        <f t="shared" si="79"/>
        <v>324</v>
      </c>
    </row>
    <row r="2534" spans="1:13" x14ac:dyDescent="0.3">
      <c r="A2534">
        <v>2532</v>
      </c>
      <c r="B2534" t="s">
        <v>359</v>
      </c>
      <c r="C2534" t="s">
        <v>366</v>
      </c>
      <c r="D2534">
        <v>2004</v>
      </c>
      <c r="E2534">
        <v>24</v>
      </c>
      <c r="F2534">
        <v>16</v>
      </c>
      <c r="G2534" t="str">
        <f t="shared" si="78"/>
        <v>Extreme</v>
      </c>
      <c r="H2534">
        <v>4</v>
      </c>
      <c r="I2534">
        <v>82</v>
      </c>
      <c r="J2534">
        <v>13</v>
      </c>
      <c r="K2534">
        <v>246</v>
      </c>
      <c r="L2534">
        <v>0</v>
      </c>
      <c r="M2534">
        <f t="shared" si="79"/>
        <v>361</v>
      </c>
    </row>
    <row r="2535" spans="1:13" x14ac:dyDescent="0.3">
      <c r="A2535">
        <v>2533</v>
      </c>
      <c r="B2535" t="s">
        <v>359</v>
      </c>
      <c r="C2535" t="s">
        <v>367</v>
      </c>
      <c r="D2535">
        <v>2004</v>
      </c>
      <c r="E2535">
        <v>36</v>
      </c>
      <c r="F2535">
        <v>16</v>
      </c>
      <c r="G2535" t="str">
        <f t="shared" si="78"/>
        <v>Extreme</v>
      </c>
      <c r="H2535">
        <v>1</v>
      </c>
      <c r="I2535">
        <v>66</v>
      </c>
      <c r="J2535">
        <v>39</v>
      </c>
      <c r="K2535">
        <v>52</v>
      </c>
      <c r="L2535">
        <v>0</v>
      </c>
      <c r="M2535">
        <f t="shared" si="79"/>
        <v>174</v>
      </c>
    </row>
    <row r="2536" spans="1:13" x14ac:dyDescent="0.3">
      <c r="A2536">
        <v>2534</v>
      </c>
      <c r="B2536" t="s">
        <v>359</v>
      </c>
      <c r="C2536" t="s">
        <v>368</v>
      </c>
      <c r="D2536">
        <v>2004</v>
      </c>
      <c r="E2536">
        <v>39</v>
      </c>
      <c r="F2536">
        <v>16</v>
      </c>
      <c r="G2536" t="str">
        <f t="shared" si="78"/>
        <v>Extreme</v>
      </c>
      <c r="H2536">
        <v>18</v>
      </c>
      <c r="I2536">
        <v>106</v>
      </c>
      <c r="J2536">
        <v>33</v>
      </c>
      <c r="K2536">
        <v>195</v>
      </c>
      <c r="L2536">
        <v>0</v>
      </c>
      <c r="M2536">
        <f t="shared" si="79"/>
        <v>368</v>
      </c>
    </row>
    <row r="2537" spans="1:13" x14ac:dyDescent="0.3">
      <c r="A2537">
        <v>2535</v>
      </c>
      <c r="B2537" t="s">
        <v>359</v>
      </c>
      <c r="C2537" t="s">
        <v>369</v>
      </c>
      <c r="D2537">
        <v>2004</v>
      </c>
      <c r="E2537">
        <v>31</v>
      </c>
      <c r="F2537">
        <v>17</v>
      </c>
      <c r="G2537" t="str">
        <f t="shared" si="78"/>
        <v>Extreme</v>
      </c>
      <c r="H2537">
        <v>3</v>
      </c>
      <c r="I2537">
        <v>93</v>
      </c>
      <c r="J2537">
        <v>27</v>
      </c>
      <c r="K2537">
        <v>94</v>
      </c>
      <c r="L2537">
        <v>0</v>
      </c>
      <c r="M2537">
        <f t="shared" si="79"/>
        <v>234</v>
      </c>
    </row>
    <row r="2538" spans="1:13" x14ac:dyDescent="0.3">
      <c r="A2538">
        <v>2536</v>
      </c>
      <c r="B2538" t="s">
        <v>359</v>
      </c>
      <c r="C2538" t="s">
        <v>370</v>
      </c>
      <c r="D2538">
        <v>2004</v>
      </c>
      <c r="E2538">
        <v>11</v>
      </c>
      <c r="F2538">
        <v>3</v>
      </c>
      <c r="G2538" t="str">
        <f t="shared" si="78"/>
        <v>Extreme</v>
      </c>
      <c r="H2538">
        <v>1</v>
      </c>
      <c r="I2538">
        <v>24</v>
      </c>
      <c r="J2538">
        <v>9</v>
      </c>
      <c r="K2538">
        <v>96</v>
      </c>
      <c r="L2538">
        <v>0</v>
      </c>
      <c r="M2538">
        <f t="shared" si="79"/>
        <v>133</v>
      </c>
    </row>
    <row r="2539" spans="1:13" x14ac:dyDescent="0.3">
      <c r="A2539">
        <v>2537</v>
      </c>
      <c r="B2539" t="s">
        <v>359</v>
      </c>
      <c r="C2539" t="s">
        <v>371</v>
      </c>
      <c r="D2539">
        <v>2004</v>
      </c>
      <c r="E2539">
        <v>31</v>
      </c>
      <c r="F2539">
        <v>8</v>
      </c>
      <c r="G2539" t="str">
        <f t="shared" si="78"/>
        <v>Extreme</v>
      </c>
      <c r="H2539">
        <v>3</v>
      </c>
      <c r="I2539">
        <v>44</v>
      </c>
      <c r="J2539">
        <v>11</v>
      </c>
      <c r="K2539">
        <v>46</v>
      </c>
      <c r="L2539">
        <v>0</v>
      </c>
      <c r="M2539">
        <f t="shared" si="79"/>
        <v>112</v>
      </c>
    </row>
    <row r="2540" spans="1:13" x14ac:dyDescent="0.3">
      <c r="A2540">
        <v>2538</v>
      </c>
      <c r="B2540" t="s">
        <v>359</v>
      </c>
      <c r="C2540" t="s">
        <v>372</v>
      </c>
      <c r="D2540">
        <v>2004</v>
      </c>
      <c r="E2540">
        <v>30</v>
      </c>
      <c r="F2540">
        <v>19</v>
      </c>
      <c r="G2540" t="str">
        <f t="shared" si="78"/>
        <v>Extreme</v>
      </c>
      <c r="H2540">
        <v>2</v>
      </c>
      <c r="I2540">
        <v>85</v>
      </c>
      <c r="J2540">
        <v>10</v>
      </c>
      <c r="K2540">
        <v>54</v>
      </c>
      <c r="L2540">
        <v>0</v>
      </c>
      <c r="M2540">
        <f t="shared" si="79"/>
        <v>170</v>
      </c>
    </row>
    <row r="2541" spans="1:13" x14ac:dyDescent="0.3">
      <c r="A2541">
        <v>2539</v>
      </c>
      <c r="B2541" t="s">
        <v>359</v>
      </c>
      <c r="C2541" t="s">
        <v>373</v>
      </c>
      <c r="D2541">
        <v>2004</v>
      </c>
      <c r="E2541">
        <v>13</v>
      </c>
      <c r="F2541">
        <v>12</v>
      </c>
      <c r="G2541" t="str">
        <f t="shared" si="78"/>
        <v>Extreme</v>
      </c>
      <c r="H2541">
        <v>1</v>
      </c>
      <c r="I2541">
        <v>29</v>
      </c>
      <c r="J2541">
        <v>11</v>
      </c>
      <c r="K2541">
        <v>85</v>
      </c>
      <c r="L2541">
        <v>0</v>
      </c>
      <c r="M2541">
        <f t="shared" si="79"/>
        <v>138</v>
      </c>
    </row>
    <row r="2542" spans="1:13" x14ac:dyDescent="0.3">
      <c r="A2542">
        <v>2540</v>
      </c>
      <c r="B2542" t="s">
        <v>359</v>
      </c>
      <c r="C2542" t="s">
        <v>374</v>
      </c>
      <c r="D2542">
        <v>2004</v>
      </c>
      <c r="E2542">
        <v>36</v>
      </c>
      <c r="F2542">
        <v>12</v>
      </c>
      <c r="G2542" t="str">
        <f t="shared" si="78"/>
        <v>Extreme</v>
      </c>
      <c r="H2542">
        <v>6</v>
      </c>
      <c r="I2542">
        <v>83</v>
      </c>
      <c r="J2542">
        <v>38</v>
      </c>
      <c r="K2542">
        <v>323</v>
      </c>
      <c r="L2542">
        <v>0</v>
      </c>
      <c r="M2542">
        <f t="shared" si="79"/>
        <v>462</v>
      </c>
    </row>
    <row r="2543" spans="1:13" x14ac:dyDescent="0.3">
      <c r="A2543">
        <v>2541</v>
      </c>
      <c r="B2543" t="s">
        <v>359</v>
      </c>
      <c r="C2543" t="s">
        <v>375</v>
      </c>
      <c r="D2543">
        <v>2004</v>
      </c>
      <c r="E2543">
        <v>10</v>
      </c>
      <c r="F2543">
        <v>6</v>
      </c>
      <c r="G2543" t="str">
        <f t="shared" si="78"/>
        <v>High</v>
      </c>
      <c r="H2543">
        <v>24</v>
      </c>
      <c r="I2543">
        <v>49</v>
      </c>
      <c r="J2543">
        <v>12</v>
      </c>
      <c r="K2543">
        <v>226</v>
      </c>
      <c r="L2543">
        <v>0</v>
      </c>
      <c r="M2543">
        <f t="shared" si="79"/>
        <v>317</v>
      </c>
    </row>
    <row r="2544" spans="1:13" x14ac:dyDescent="0.3">
      <c r="A2544">
        <v>2542</v>
      </c>
      <c r="B2544" t="s">
        <v>359</v>
      </c>
      <c r="C2544" t="s">
        <v>376</v>
      </c>
      <c r="D2544">
        <v>2004</v>
      </c>
      <c r="E2544">
        <v>15</v>
      </c>
      <c r="F2544">
        <v>14</v>
      </c>
      <c r="G2544" t="str">
        <f t="shared" si="78"/>
        <v>Extreme</v>
      </c>
      <c r="H2544">
        <v>29</v>
      </c>
      <c r="I2544">
        <v>34</v>
      </c>
      <c r="J2544">
        <v>15</v>
      </c>
      <c r="K2544">
        <v>78</v>
      </c>
      <c r="L2544">
        <v>0</v>
      </c>
      <c r="M2544">
        <f t="shared" si="79"/>
        <v>170</v>
      </c>
    </row>
    <row r="2545" spans="1:13" x14ac:dyDescent="0.3">
      <c r="A2545">
        <v>2543</v>
      </c>
      <c r="B2545" t="s">
        <v>359</v>
      </c>
      <c r="C2545" t="s">
        <v>377</v>
      </c>
      <c r="D2545">
        <v>2004</v>
      </c>
      <c r="E2545">
        <v>22</v>
      </c>
      <c r="F2545">
        <v>19</v>
      </c>
      <c r="G2545" t="str">
        <f t="shared" si="78"/>
        <v>Extreme</v>
      </c>
      <c r="H2545">
        <v>39</v>
      </c>
      <c r="I2545">
        <v>36</v>
      </c>
      <c r="J2545">
        <v>0</v>
      </c>
      <c r="K2545">
        <v>82</v>
      </c>
      <c r="L2545">
        <v>0</v>
      </c>
      <c r="M2545">
        <f t="shared" si="79"/>
        <v>176</v>
      </c>
    </row>
    <row r="2546" spans="1:13" x14ac:dyDescent="0.3">
      <c r="A2546">
        <v>2544</v>
      </c>
      <c r="B2546" t="s">
        <v>359</v>
      </c>
      <c r="C2546" t="s">
        <v>378</v>
      </c>
      <c r="D2546">
        <v>2004</v>
      </c>
      <c r="E2546">
        <v>187</v>
      </c>
      <c r="F2546">
        <v>113</v>
      </c>
      <c r="G2546" t="str">
        <f t="shared" si="78"/>
        <v>Extreme</v>
      </c>
      <c r="H2546">
        <v>13</v>
      </c>
      <c r="I2546">
        <v>321</v>
      </c>
      <c r="J2546">
        <v>78</v>
      </c>
      <c r="K2546">
        <v>248</v>
      </c>
      <c r="L2546">
        <v>0</v>
      </c>
      <c r="M2546">
        <f t="shared" si="79"/>
        <v>773</v>
      </c>
    </row>
    <row r="2547" spans="1:13" x14ac:dyDescent="0.3">
      <c r="A2547">
        <v>2545</v>
      </c>
      <c r="B2547" t="s">
        <v>359</v>
      </c>
      <c r="C2547" t="s">
        <v>379</v>
      </c>
      <c r="D2547">
        <v>2004</v>
      </c>
      <c r="E2547">
        <v>1</v>
      </c>
      <c r="F2547">
        <v>1</v>
      </c>
      <c r="G2547" t="str">
        <f t="shared" si="78"/>
        <v>Moderate</v>
      </c>
      <c r="H2547">
        <v>0</v>
      </c>
      <c r="I2547">
        <v>9</v>
      </c>
      <c r="J2547">
        <v>3</v>
      </c>
      <c r="K2547">
        <v>0</v>
      </c>
      <c r="L2547">
        <v>0</v>
      </c>
      <c r="M2547">
        <f t="shared" si="79"/>
        <v>13</v>
      </c>
    </row>
    <row r="2548" spans="1:13" x14ac:dyDescent="0.3">
      <c r="A2548">
        <v>2546</v>
      </c>
      <c r="B2548" t="s">
        <v>359</v>
      </c>
      <c r="C2548" t="s">
        <v>380</v>
      </c>
      <c r="D2548">
        <v>2004</v>
      </c>
      <c r="E2548">
        <v>41</v>
      </c>
      <c r="F2548">
        <v>38</v>
      </c>
      <c r="G2548" t="str">
        <f t="shared" si="78"/>
        <v>Extreme</v>
      </c>
      <c r="H2548">
        <v>9</v>
      </c>
      <c r="I2548">
        <v>41</v>
      </c>
      <c r="J2548">
        <v>52</v>
      </c>
      <c r="K2548">
        <v>156</v>
      </c>
      <c r="L2548">
        <v>0</v>
      </c>
      <c r="M2548">
        <f t="shared" si="79"/>
        <v>296</v>
      </c>
    </row>
    <row r="2549" spans="1:13" x14ac:dyDescent="0.3">
      <c r="A2549">
        <v>2547</v>
      </c>
      <c r="B2549" t="s">
        <v>359</v>
      </c>
      <c r="C2549" t="s">
        <v>381</v>
      </c>
      <c r="D2549">
        <v>2004</v>
      </c>
      <c r="E2549">
        <v>2</v>
      </c>
      <c r="F2549">
        <v>0</v>
      </c>
      <c r="G2549" t="str">
        <f t="shared" si="78"/>
        <v>Moderate</v>
      </c>
      <c r="H2549">
        <v>0</v>
      </c>
      <c r="I2549">
        <v>5</v>
      </c>
      <c r="J2549">
        <v>1</v>
      </c>
      <c r="K2549">
        <v>0</v>
      </c>
      <c r="L2549">
        <v>0</v>
      </c>
      <c r="M2549">
        <f t="shared" si="79"/>
        <v>6</v>
      </c>
    </row>
    <row r="2550" spans="1:13" x14ac:dyDescent="0.3">
      <c r="A2550">
        <v>2548</v>
      </c>
      <c r="B2550" t="s">
        <v>359</v>
      </c>
      <c r="C2550" t="s">
        <v>382</v>
      </c>
      <c r="D2550">
        <v>2004</v>
      </c>
      <c r="E2550">
        <v>48</v>
      </c>
      <c r="F2550">
        <v>22</v>
      </c>
      <c r="G2550" t="str">
        <f t="shared" si="78"/>
        <v>Extreme</v>
      </c>
      <c r="H2550">
        <v>8</v>
      </c>
      <c r="I2550">
        <v>104</v>
      </c>
      <c r="J2550">
        <v>44</v>
      </c>
      <c r="K2550">
        <v>83</v>
      </c>
      <c r="L2550">
        <v>0</v>
      </c>
      <c r="M2550">
        <f t="shared" si="79"/>
        <v>261</v>
      </c>
    </row>
    <row r="2551" spans="1:13" x14ac:dyDescent="0.3">
      <c r="A2551">
        <v>2549</v>
      </c>
      <c r="B2551" t="s">
        <v>359</v>
      </c>
      <c r="C2551" t="s">
        <v>383</v>
      </c>
      <c r="D2551">
        <v>2004</v>
      </c>
      <c r="E2551">
        <v>31</v>
      </c>
      <c r="F2551">
        <v>16</v>
      </c>
      <c r="G2551" t="str">
        <f t="shared" si="78"/>
        <v>Extreme</v>
      </c>
      <c r="H2551">
        <v>16</v>
      </c>
      <c r="I2551">
        <v>78</v>
      </c>
      <c r="J2551">
        <v>12</v>
      </c>
      <c r="K2551">
        <v>198</v>
      </c>
      <c r="L2551">
        <v>0</v>
      </c>
      <c r="M2551">
        <f t="shared" si="79"/>
        <v>320</v>
      </c>
    </row>
    <row r="2552" spans="1:13" x14ac:dyDescent="0.3">
      <c r="A2552">
        <v>2550</v>
      </c>
      <c r="B2552" t="s">
        <v>359</v>
      </c>
      <c r="C2552" t="s">
        <v>384</v>
      </c>
      <c r="D2552">
        <v>2004</v>
      </c>
      <c r="E2552">
        <v>20</v>
      </c>
      <c r="F2552">
        <v>8</v>
      </c>
      <c r="G2552" t="str">
        <f t="shared" si="78"/>
        <v>Extreme</v>
      </c>
      <c r="H2552">
        <v>1</v>
      </c>
      <c r="I2552">
        <v>30</v>
      </c>
      <c r="J2552">
        <v>6</v>
      </c>
      <c r="K2552">
        <v>82</v>
      </c>
      <c r="L2552">
        <v>0</v>
      </c>
      <c r="M2552">
        <f t="shared" si="79"/>
        <v>127</v>
      </c>
    </row>
    <row r="2553" spans="1:13" x14ac:dyDescent="0.3">
      <c r="A2553">
        <v>2551</v>
      </c>
      <c r="B2553" t="s">
        <v>359</v>
      </c>
      <c r="C2553" t="s">
        <v>385</v>
      </c>
      <c r="D2553">
        <v>2004</v>
      </c>
      <c r="E2553">
        <v>15</v>
      </c>
      <c r="F2553">
        <v>12</v>
      </c>
      <c r="G2553" t="str">
        <f t="shared" si="78"/>
        <v>Extreme</v>
      </c>
      <c r="H2553">
        <v>4</v>
      </c>
      <c r="I2553">
        <v>26</v>
      </c>
      <c r="J2553">
        <v>15</v>
      </c>
      <c r="K2553">
        <v>126</v>
      </c>
      <c r="L2553">
        <v>0</v>
      </c>
      <c r="M2553">
        <f t="shared" si="79"/>
        <v>183</v>
      </c>
    </row>
    <row r="2554" spans="1:13" x14ac:dyDescent="0.3">
      <c r="A2554">
        <v>2552</v>
      </c>
      <c r="B2554" t="s">
        <v>359</v>
      </c>
      <c r="C2554" t="s">
        <v>386</v>
      </c>
      <c r="D2554">
        <v>2004</v>
      </c>
      <c r="E2554">
        <v>33</v>
      </c>
      <c r="F2554">
        <v>18</v>
      </c>
      <c r="G2554" t="str">
        <f t="shared" si="78"/>
        <v>Extreme</v>
      </c>
      <c r="H2554">
        <v>11</v>
      </c>
      <c r="I2554">
        <v>86</v>
      </c>
      <c r="J2554">
        <v>43</v>
      </c>
      <c r="K2554">
        <v>371</v>
      </c>
      <c r="L2554">
        <v>0</v>
      </c>
      <c r="M2554">
        <f t="shared" si="79"/>
        <v>529</v>
      </c>
    </row>
    <row r="2555" spans="1:13" x14ac:dyDescent="0.3">
      <c r="A2555">
        <v>2553</v>
      </c>
      <c r="B2555" t="s">
        <v>359</v>
      </c>
      <c r="C2555" t="s">
        <v>387</v>
      </c>
      <c r="D2555">
        <v>2004</v>
      </c>
      <c r="E2555">
        <v>17</v>
      </c>
      <c r="F2555">
        <v>14</v>
      </c>
      <c r="G2555" t="str">
        <f t="shared" si="78"/>
        <v>Extreme</v>
      </c>
      <c r="H2555">
        <v>2</v>
      </c>
      <c r="I2555">
        <v>33</v>
      </c>
      <c r="J2555">
        <v>5</v>
      </c>
      <c r="K2555">
        <v>51</v>
      </c>
      <c r="L2555">
        <v>0</v>
      </c>
      <c r="M2555">
        <f t="shared" si="79"/>
        <v>105</v>
      </c>
    </row>
    <row r="2556" spans="1:13" x14ac:dyDescent="0.3">
      <c r="A2556">
        <v>2554</v>
      </c>
      <c r="B2556" t="s">
        <v>359</v>
      </c>
      <c r="C2556" t="s">
        <v>388</v>
      </c>
      <c r="D2556">
        <v>2004</v>
      </c>
      <c r="E2556">
        <v>26</v>
      </c>
      <c r="F2556">
        <v>11</v>
      </c>
      <c r="G2556" t="str">
        <f t="shared" si="78"/>
        <v>Extreme</v>
      </c>
      <c r="H2556">
        <v>1</v>
      </c>
      <c r="I2556">
        <v>35</v>
      </c>
      <c r="J2556">
        <v>9</v>
      </c>
      <c r="K2556">
        <v>105</v>
      </c>
      <c r="L2556">
        <v>0</v>
      </c>
      <c r="M2556">
        <f t="shared" si="79"/>
        <v>161</v>
      </c>
    </row>
    <row r="2557" spans="1:13" x14ac:dyDescent="0.3">
      <c r="A2557">
        <v>2555</v>
      </c>
      <c r="B2557" t="s">
        <v>359</v>
      </c>
      <c r="C2557" t="s">
        <v>389</v>
      </c>
      <c r="D2557">
        <v>2004</v>
      </c>
      <c r="E2557">
        <v>13</v>
      </c>
      <c r="F2557">
        <v>8</v>
      </c>
      <c r="G2557" t="str">
        <f t="shared" si="78"/>
        <v>Extreme</v>
      </c>
      <c r="H2557">
        <v>4</v>
      </c>
      <c r="I2557">
        <v>45</v>
      </c>
      <c r="J2557">
        <v>7</v>
      </c>
      <c r="K2557">
        <v>132</v>
      </c>
      <c r="L2557">
        <v>0</v>
      </c>
      <c r="M2557">
        <f t="shared" si="79"/>
        <v>196</v>
      </c>
    </row>
    <row r="2558" spans="1:13" x14ac:dyDescent="0.3">
      <c r="A2558">
        <v>2556</v>
      </c>
      <c r="B2558" t="s">
        <v>359</v>
      </c>
      <c r="C2558" t="s">
        <v>390</v>
      </c>
      <c r="D2558">
        <v>2004</v>
      </c>
      <c r="E2558">
        <v>63</v>
      </c>
      <c r="F2558">
        <v>51</v>
      </c>
      <c r="G2558" t="str">
        <f t="shared" si="78"/>
        <v>Extreme</v>
      </c>
      <c r="H2558">
        <v>0</v>
      </c>
      <c r="I2558">
        <v>67</v>
      </c>
      <c r="J2558">
        <v>98</v>
      </c>
      <c r="K2558">
        <v>174</v>
      </c>
      <c r="L2558">
        <v>0</v>
      </c>
      <c r="M2558">
        <f t="shared" si="79"/>
        <v>390</v>
      </c>
    </row>
    <row r="2559" spans="1:13" x14ac:dyDescent="0.3">
      <c r="A2559">
        <v>2557</v>
      </c>
      <c r="B2559" t="s">
        <v>359</v>
      </c>
      <c r="C2559" t="s">
        <v>391</v>
      </c>
      <c r="D2559">
        <v>2004</v>
      </c>
      <c r="E2559">
        <v>0</v>
      </c>
      <c r="F2559">
        <v>0</v>
      </c>
      <c r="G2559" t="str">
        <f t="shared" si="78"/>
        <v>Moderate</v>
      </c>
      <c r="H2559">
        <v>0</v>
      </c>
      <c r="I2559">
        <v>0</v>
      </c>
      <c r="J2559">
        <v>1</v>
      </c>
      <c r="K2559">
        <v>0</v>
      </c>
      <c r="L2559">
        <v>0</v>
      </c>
      <c r="M2559">
        <f t="shared" si="79"/>
        <v>1</v>
      </c>
    </row>
    <row r="2560" spans="1:13" x14ac:dyDescent="0.3">
      <c r="A2560">
        <v>2558</v>
      </c>
      <c r="B2560" t="s">
        <v>359</v>
      </c>
      <c r="C2560" t="s">
        <v>392</v>
      </c>
      <c r="D2560">
        <v>2004</v>
      </c>
      <c r="E2560">
        <v>31</v>
      </c>
      <c r="F2560">
        <v>18</v>
      </c>
      <c r="G2560" t="str">
        <f t="shared" si="78"/>
        <v>Extreme</v>
      </c>
      <c r="H2560">
        <v>10</v>
      </c>
      <c r="I2560">
        <v>72</v>
      </c>
      <c r="J2560">
        <v>13</v>
      </c>
      <c r="K2560">
        <v>154</v>
      </c>
      <c r="L2560">
        <v>0</v>
      </c>
      <c r="M2560">
        <f t="shared" si="79"/>
        <v>267</v>
      </c>
    </row>
    <row r="2561" spans="1:13" x14ac:dyDescent="0.3">
      <c r="A2561">
        <v>2559</v>
      </c>
      <c r="B2561" t="s">
        <v>359</v>
      </c>
      <c r="C2561" t="s">
        <v>393</v>
      </c>
      <c r="D2561">
        <v>2004</v>
      </c>
      <c r="E2561">
        <v>19</v>
      </c>
      <c r="F2561">
        <v>6</v>
      </c>
      <c r="G2561" t="str">
        <f t="shared" si="78"/>
        <v>Extreme</v>
      </c>
      <c r="H2561">
        <v>2</v>
      </c>
      <c r="I2561">
        <v>50</v>
      </c>
      <c r="J2561">
        <v>3</v>
      </c>
      <c r="K2561">
        <v>47</v>
      </c>
      <c r="L2561">
        <v>0</v>
      </c>
      <c r="M2561">
        <f t="shared" si="79"/>
        <v>108</v>
      </c>
    </row>
    <row r="2562" spans="1:13" x14ac:dyDescent="0.3">
      <c r="A2562">
        <v>2560</v>
      </c>
      <c r="B2562" t="s">
        <v>359</v>
      </c>
      <c r="C2562" t="s">
        <v>394</v>
      </c>
      <c r="D2562">
        <v>2004</v>
      </c>
      <c r="E2562">
        <v>23</v>
      </c>
      <c r="F2562">
        <v>5</v>
      </c>
      <c r="G2562" t="str">
        <f t="shared" ref="G2562:G2625" si="80">IF(OR(E2562&gt;10,F2562&gt;10),"Extreme",IF(OR(E2562&gt;5,F2562&gt;5),"High","Moderate"))</f>
        <v>Extreme</v>
      </c>
      <c r="H2562">
        <v>1</v>
      </c>
      <c r="I2562">
        <v>40</v>
      </c>
      <c r="J2562">
        <v>12</v>
      </c>
      <c r="K2562">
        <v>44</v>
      </c>
      <c r="L2562">
        <v>0</v>
      </c>
      <c r="M2562">
        <f t="shared" si="79"/>
        <v>102</v>
      </c>
    </row>
    <row r="2563" spans="1:13" x14ac:dyDescent="0.3">
      <c r="A2563">
        <v>2561</v>
      </c>
      <c r="B2563" t="s">
        <v>359</v>
      </c>
      <c r="C2563" t="s">
        <v>395</v>
      </c>
      <c r="D2563">
        <v>2004</v>
      </c>
      <c r="E2563">
        <v>30</v>
      </c>
      <c r="F2563">
        <v>9</v>
      </c>
      <c r="G2563" t="str">
        <f t="shared" si="80"/>
        <v>Extreme</v>
      </c>
      <c r="H2563">
        <v>3</v>
      </c>
      <c r="I2563">
        <v>31</v>
      </c>
      <c r="J2563">
        <v>11</v>
      </c>
      <c r="K2563">
        <v>85</v>
      </c>
      <c r="L2563">
        <v>0</v>
      </c>
      <c r="M2563">
        <f t="shared" ref="M2563:M2626" si="81">SUM(F2563,H2563,I2563,J2563,K2563,L2563)</f>
        <v>139</v>
      </c>
    </row>
    <row r="2564" spans="1:13" x14ac:dyDescent="0.3">
      <c r="A2564">
        <v>2562</v>
      </c>
      <c r="B2564" t="s">
        <v>359</v>
      </c>
      <c r="C2564" t="s">
        <v>396</v>
      </c>
      <c r="D2564">
        <v>2004</v>
      </c>
      <c r="E2564">
        <v>22</v>
      </c>
      <c r="F2564">
        <v>14</v>
      </c>
      <c r="G2564" t="str">
        <f t="shared" si="80"/>
        <v>Extreme</v>
      </c>
      <c r="H2564">
        <v>7</v>
      </c>
      <c r="I2564">
        <v>38</v>
      </c>
      <c r="J2564">
        <v>8</v>
      </c>
      <c r="K2564">
        <v>169</v>
      </c>
      <c r="L2564">
        <v>0</v>
      </c>
      <c r="M2564">
        <f t="shared" si="81"/>
        <v>236</v>
      </c>
    </row>
    <row r="2565" spans="1:13" x14ac:dyDescent="0.3">
      <c r="A2565">
        <v>2563</v>
      </c>
      <c r="B2565" t="s">
        <v>359</v>
      </c>
      <c r="C2565" t="s">
        <v>397</v>
      </c>
      <c r="D2565">
        <v>2004</v>
      </c>
      <c r="E2565">
        <v>5</v>
      </c>
      <c r="F2565">
        <v>5</v>
      </c>
      <c r="G2565" t="str">
        <f t="shared" si="80"/>
        <v>Moderate</v>
      </c>
      <c r="H2565">
        <v>0</v>
      </c>
      <c r="I2565">
        <v>18</v>
      </c>
      <c r="J2565">
        <v>5</v>
      </c>
      <c r="K2565">
        <v>6</v>
      </c>
      <c r="L2565">
        <v>0</v>
      </c>
      <c r="M2565">
        <f t="shared" si="81"/>
        <v>34</v>
      </c>
    </row>
    <row r="2566" spans="1:13" x14ac:dyDescent="0.3">
      <c r="A2566">
        <v>2564</v>
      </c>
      <c r="B2566" t="s">
        <v>359</v>
      </c>
      <c r="C2566" t="s">
        <v>398</v>
      </c>
      <c r="D2566">
        <v>2004</v>
      </c>
      <c r="E2566">
        <v>19</v>
      </c>
      <c r="F2566">
        <v>7</v>
      </c>
      <c r="G2566" t="str">
        <f t="shared" si="80"/>
        <v>Extreme</v>
      </c>
      <c r="H2566">
        <v>2</v>
      </c>
      <c r="I2566">
        <v>13</v>
      </c>
      <c r="J2566">
        <v>2</v>
      </c>
      <c r="K2566">
        <v>60</v>
      </c>
      <c r="L2566">
        <v>0</v>
      </c>
      <c r="M2566">
        <f t="shared" si="81"/>
        <v>84</v>
      </c>
    </row>
    <row r="2567" spans="1:13" x14ac:dyDescent="0.3">
      <c r="A2567">
        <v>2565</v>
      </c>
      <c r="B2567" t="s">
        <v>359</v>
      </c>
      <c r="C2567" t="s">
        <v>399</v>
      </c>
      <c r="D2567">
        <v>2004</v>
      </c>
      <c r="E2567">
        <v>41</v>
      </c>
      <c r="F2567">
        <v>10</v>
      </c>
      <c r="G2567" t="str">
        <f t="shared" si="80"/>
        <v>Extreme</v>
      </c>
      <c r="H2567">
        <v>10</v>
      </c>
      <c r="I2567">
        <v>55</v>
      </c>
      <c r="J2567">
        <v>20</v>
      </c>
      <c r="K2567">
        <v>124</v>
      </c>
      <c r="L2567">
        <v>0</v>
      </c>
      <c r="M2567">
        <f t="shared" si="81"/>
        <v>219</v>
      </c>
    </row>
    <row r="2568" spans="1:13" x14ac:dyDescent="0.3">
      <c r="A2568">
        <v>2566</v>
      </c>
      <c r="B2568" t="s">
        <v>359</v>
      </c>
      <c r="C2568" t="s">
        <v>400</v>
      </c>
      <c r="D2568">
        <v>2004</v>
      </c>
      <c r="E2568">
        <v>57</v>
      </c>
      <c r="F2568">
        <v>46</v>
      </c>
      <c r="G2568" t="str">
        <f t="shared" si="80"/>
        <v>Extreme</v>
      </c>
      <c r="H2568">
        <v>7</v>
      </c>
      <c r="I2568">
        <v>87</v>
      </c>
      <c r="J2568">
        <v>36</v>
      </c>
      <c r="K2568">
        <v>190</v>
      </c>
      <c r="L2568">
        <v>0</v>
      </c>
      <c r="M2568">
        <f t="shared" si="81"/>
        <v>366</v>
      </c>
    </row>
    <row r="2569" spans="1:13" x14ac:dyDescent="0.3">
      <c r="A2569">
        <v>2567</v>
      </c>
      <c r="B2569" t="s">
        <v>359</v>
      </c>
      <c r="C2569" t="s">
        <v>401</v>
      </c>
      <c r="D2569">
        <v>2004</v>
      </c>
      <c r="E2569">
        <v>60</v>
      </c>
      <c r="F2569">
        <v>26</v>
      </c>
      <c r="G2569" t="str">
        <f t="shared" si="80"/>
        <v>Extreme</v>
      </c>
      <c r="H2569">
        <v>10</v>
      </c>
      <c r="I2569">
        <v>100</v>
      </c>
      <c r="J2569">
        <v>41</v>
      </c>
      <c r="K2569">
        <v>105</v>
      </c>
      <c r="L2569">
        <v>0</v>
      </c>
      <c r="M2569">
        <f t="shared" si="81"/>
        <v>282</v>
      </c>
    </row>
    <row r="2570" spans="1:13" x14ac:dyDescent="0.3">
      <c r="A2570">
        <v>2568</v>
      </c>
      <c r="B2570" t="s">
        <v>359</v>
      </c>
      <c r="C2570" t="s">
        <v>402</v>
      </c>
      <c r="D2570">
        <v>2004</v>
      </c>
      <c r="E2570">
        <v>31</v>
      </c>
      <c r="F2570">
        <v>25</v>
      </c>
      <c r="G2570" t="str">
        <f t="shared" si="80"/>
        <v>Extreme</v>
      </c>
      <c r="H2570">
        <v>5</v>
      </c>
      <c r="I2570">
        <v>104</v>
      </c>
      <c r="J2570">
        <v>7</v>
      </c>
      <c r="K2570">
        <v>70</v>
      </c>
      <c r="L2570">
        <v>0</v>
      </c>
      <c r="M2570">
        <f t="shared" si="81"/>
        <v>211</v>
      </c>
    </row>
    <row r="2571" spans="1:13" x14ac:dyDescent="0.3">
      <c r="A2571">
        <v>2569</v>
      </c>
      <c r="B2571" t="s">
        <v>359</v>
      </c>
      <c r="C2571" t="s">
        <v>403</v>
      </c>
      <c r="D2571">
        <v>2004</v>
      </c>
      <c r="E2571">
        <v>19</v>
      </c>
      <c r="F2571">
        <v>16</v>
      </c>
      <c r="G2571" t="str">
        <f t="shared" si="80"/>
        <v>Extreme</v>
      </c>
      <c r="H2571">
        <v>5</v>
      </c>
      <c r="I2571">
        <v>71</v>
      </c>
      <c r="J2571">
        <v>7</v>
      </c>
      <c r="K2571">
        <v>144</v>
      </c>
      <c r="L2571">
        <v>0</v>
      </c>
      <c r="M2571">
        <f t="shared" si="81"/>
        <v>243</v>
      </c>
    </row>
    <row r="2572" spans="1:13" x14ac:dyDescent="0.3">
      <c r="A2572">
        <v>2570</v>
      </c>
      <c r="B2572" t="s">
        <v>359</v>
      </c>
      <c r="C2572" t="s">
        <v>404</v>
      </c>
      <c r="D2572">
        <v>2004</v>
      </c>
      <c r="E2572">
        <v>62</v>
      </c>
      <c r="F2572">
        <v>39</v>
      </c>
      <c r="G2572" t="str">
        <f t="shared" si="80"/>
        <v>Extreme</v>
      </c>
      <c r="H2572">
        <v>11</v>
      </c>
      <c r="I2572">
        <v>129</v>
      </c>
      <c r="J2572">
        <v>23</v>
      </c>
      <c r="K2572">
        <v>206</v>
      </c>
      <c r="L2572">
        <v>0</v>
      </c>
      <c r="M2572">
        <f t="shared" si="81"/>
        <v>408</v>
      </c>
    </row>
    <row r="2573" spans="1:13" x14ac:dyDescent="0.3">
      <c r="A2573">
        <v>2571</v>
      </c>
      <c r="B2573" t="s">
        <v>359</v>
      </c>
      <c r="C2573" t="s">
        <v>39</v>
      </c>
      <c r="D2573">
        <v>2004</v>
      </c>
      <c r="E2573">
        <v>1388</v>
      </c>
      <c r="F2573">
        <v>787</v>
      </c>
      <c r="G2573" t="str">
        <f t="shared" si="80"/>
        <v>Extreme</v>
      </c>
      <c r="H2573">
        <v>314</v>
      </c>
      <c r="I2573">
        <v>2831</v>
      </c>
      <c r="J2573">
        <v>862</v>
      </c>
      <c r="K2573">
        <v>5646</v>
      </c>
      <c r="L2573">
        <v>0</v>
      </c>
      <c r="M2573">
        <f t="shared" si="81"/>
        <v>10440</v>
      </c>
    </row>
    <row r="2574" spans="1:13" x14ac:dyDescent="0.3">
      <c r="A2574">
        <v>2572</v>
      </c>
      <c r="B2574" t="s">
        <v>405</v>
      </c>
      <c r="C2574" t="s">
        <v>406</v>
      </c>
      <c r="D2574">
        <v>2004</v>
      </c>
      <c r="E2574">
        <v>3</v>
      </c>
      <c r="F2574">
        <v>8</v>
      </c>
      <c r="G2574" t="str">
        <f t="shared" si="80"/>
        <v>High</v>
      </c>
      <c r="H2574">
        <v>0</v>
      </c>
      <c r="I2574">
        <v>7</v>
      </c>
      <c r="J2574">
        <v>0</v>
      </c>
      <c r="K2574">
        <v>1</v>
      </c>
      <c r="L2574">
        <v>0</v>
      </c>
      <c r="M2574">
        <f t="shared" si="81"/>
        <v>16</v>
      </c>
    </row>
    <row r="2575" spans="1:13" x14ac:dyDescent="0.3">
      <c r="A2575">
        <v>2573</v>
      </c>
      <c r="B2575" t="s">
        <v>405</v>
      </c>
      <c r="C2575" t="s">
        <v>407</v>
      </c>
      <c r="D2575">
        <v>2004</v>
      </c>
      <c r="E2575">
        <v>1</v>
      </c>
      <c r="F2575">
        <v>0</v>
      </c>
      <c r="G2575" t="str">
        <f t="shared" si="80"/>
        <v>Moderate</v>
      </c>
      <c r="H2575">
        <v>0</v>
      </c>
      <c r="I2575">
        <v>0</v>
      </c>
      <c r="J2575">
        <v>0</v>
      </c>
      <c r="K2575">
        <v>0</v>
      </c>
      <c r="L2575">
        <v>0</v>
      </c>
      <c r="M2575">
        <f t="shared" si="81"/>
        <v>0</v>
      </c>
    </row>
    <row r="2576" spans="1:13" x14ac:dyDescent="0.3">
      <c r="A2576">
        <v>2574</v>
      </c>
      <c r="B2576" t="s">
        <v>405</v>
      </c>
      <c r="C2576" t="s">
        <v>408</v>
      </c>
      <c r="D2576">
        <v>2004</v>
      </c>
      <c r="E2576">
        <v>0</v>
      </c>
      <c r="F2576">
        <v>1</v>
      </c>
      <c r="G2576" t="str">
        <f t="shared" si="80"/>
        <v>Moderate</v>
      </c>
      <c r="H2576">
        <v>0</v>
      </c>
      <c r="I2576">
        <v>0</v>
      </c>
      <c r="J2576">
        <v>0</v>
      </c>
      <c r="K2576">
        <v>0</v>
      </c>
      <c r="L2576">
        <v>0</v>
      </c>
      <c r="M2576">
        <f t="shared" si="81"/>
        <v>1</v>
      </c>
    </row>
    <row r="2577" spans="1:13" x14ac:dyDescent="0.3">
      <c r="A2577">
        <v>2575</v>
      </c>
      <c r="B2577" t="s">
        <v>405</v>
      </c>
      <c r="C2577" t="s">
        <v>409</v>
      </c>
      <c r="D2577">
        <v>2004</v>
      </c>
      <c r="E2577">
        <v>7</v>
      </c>
      <c r="F2577">
        <v>16</v>
      </c>
      <c r="G2577" t="str">
        <f t="shared" si="80"/>
        <v>Extreme</v>
      </c>
      <c r="H2577">
        <v>0</v>
      </c>
      <c r="I2577">
        <v>2</v>
      </c>
      <c r="J2577">
        <v>0</v>
      </c>
      <c r="K2577">
        <v>0</v>
      </c>
      <c r="L2577">
        <v>0</v>
      </c>
      <c r="M2577">
        <f t="shared" si="81"/>
        <v>18</v>
      </c>
    </row>
    <row r="2578" spans="1:13" x14ac:dyDescent="0.3">
      <c r="A2578">
        <v>2576</v>
      </c>
      <c r="B2578" t="s">
        <v>405</v>
      </c>
      <c r="C2578" t="s">
        <v>410</v>
      </c>
      <c r="D2578">
        <v>2004</v>
      </c>
      <c r="E2578">
        <v>9</v>
      </c>
      <c r="F2578">
        <v>26</v>
      </c>
      <c r="G2578" t="str">
        <f t="shared" si="80"/>
        <v>Extreme</v>
      </c>
      <c r="H2578">
        <v>0</v>
      </c>
      <c r="I2578">
        <v>19</v>
      </c>
      <c r="J2578">
        <v>0</v>
      </c>
      <c r="K2578">
        <v>0</v>
      </c>
      <c r="L2578">
        <v>0</v>
      </c>
      <c r="M2578">
        <f t="shared" si="81"/>
        <v>45</v>
      </c>
    </row>
    <row r="2579" spans="1:13" x14ac:dyDescent="0.3">
      <c r="A2579">
        <v>2577</v>
      </c>
      <c r="B2579" t="s">
        <v>405</v>
      </c>
      <c r="C2579" t="s">
        <v>411</v>
      </c>
      <c r="D2579">
        <v>2004</v>
      </c>
      <c r="E2579">
        <v>0</v>
      </c>
      <c r="F2579">
        <v>0</v>
      </c>
      <c r="G2579" t="str">
        <f t="shared" si="80"/>
        <v>Moderate</v>
      </c>
      <c r="H2579">
        <v>0</v>
      </c>
      <c r="I2579">
        <v>0</v>
      </c>
      <c r="J2579">
        <v>0</v>
      </c>
      <c r="K2579">
        <v>0</v>
      </c>
      <c r="L2579">
        <v>0</v>
      </c>
      <c r="M2579">
        <f t="shared" si="81"/>
        <v>0</v>
      </c>
    </row>
    <row r="2580" spans="1:13" x14ac:dyDescent="0.3">
      <c r="A2580">
        <v>2578</v>
      </c>
      <c r="B2580" t="s">
        <v>405</v>
      </c>
      <c r="C2580" t="s">
        <v>412</v>
      </c>
      <c r="D2580">
        <v>2004</v>
      </c>
      <c r="E2580">
        <v>0</v>
      </c>
      <c r="F2580">
        <v>0</v>
      </c>
      <c r="G2580" t="str">
        <f t="shared" si="80"/>
        <v>Moderate</v>
      </c>
      <c r="H2580">
        <v>0</v>
      </c>
      <c r="I2580">
        <v>0</v>
      </c>
      <c r="J2580">
        <v>0</v>
      </c>
      <c r="K2580">
        <v>0</v>
      </c>
      <c r="L2580">
        <v>0</v>
      </c>
      <c r="M2580">
        <f t="shared" si="81"/>
        <v>0</v>
      </c>
    </row>
    <row r="2581" spans="1:13" x14ac:dyDescent="0.3">
      <c r="A2581">
        <v>2579</v>
      </c>
      <c r="B2581" t="s">
        <v>405</v>
      </c>
      <c r="C2581" t="s">
        <v>413</v>
      </c>
      <c r="D2581">
        <v>2004</v>
      </c>
      <c r="E2581">
        <v>11</v>
      </c>
      <c r="F2581">
        <v>20</v>
      </c>
      <c r="G2581" t="str">
        <f t="shared" si="80"/>
        <v>Extreme</v>
      </c>
      <c r="H2581">
        <v>0</v>
      </c>
      <c r="I2581">
        <v>2</v>
      </c>
      <c r="J2581">
        <v>0</v>
      </c>
      <c r="K2581">
        <v>1</v>
      </c>
      <c r="L2581">
        <v>0</v>
      </c>
      <c r="M2581">
        <f t="shared" si="81"/>
        <v>23</v>
      </c>
    </row>
    <row r="2582" spans="1:13" x14ac:dyDescent="0.3">
      <c r="A2582">
        <v>2580</v>
      </c>
      <c r="B2582" t="s">
        <v>405</v>
      </c>
      <c r="C2582" t="s">
        <v>414</v>
      </c>
      <c r="D2582">
        <v>2004</v>
      </c>
      <c r="E2582">
        <v>0</v>
      </c>
      <c r="F2582">
        <v>0</v>
      </c>
      <c r="G2582" t="str">
        <f t="shared" si="80"/>
        <v>Moderate</v>
      </c>
      <c r="H2582">
        <v>0</v>
      </c>
      <c r="I2582">
        <v>0</v>
      </c>
      <c r="J2582">
        <v>0</v>
      </c>
      <c r="K2582">
        <v>0</v>
      </c>
      <c r="L2582">
        <v>0</v>
      </c>
      <c r="M2582">
        <f t="shared" si="81"/>
        <v>0</v>
      </c>
    </row>
    <row r="2583" spans="1:13" x14ac:dyDescent="0.3">
      <c r="A2583">
        <v>2581</v>
      </c>
      <c r="B2583" t="s">
        <v>405</v>
      </c>
      <c r="C2583" t="s">
        <v>39</v>
      </c>
      <c r="D2583">
        <v>2004</v>
      </c>
      <c r="E2583">
        <v>31</v>
      </c>
      <c r="F2583">
        <v>71</v>
      </c>
      <c r="G2583" t="str">
        <f t="shared" si="80"/>
        <v>Extreme</v>
      </c>
      <c r="H2583">
        <v>0</v>
      </c>
      <c r="I2583">
        <v>30</v>
      </c>
      <c r="J2583">
        <v>0</v>
      </c>
      <c r="K2583">
        <v>2</v>
      </c>
      <c r="L2583">
        <v>0</v>
      </c>
      <c r="M2583">
        <f t="shared" si="81"/>
        <v>103</v>
      </c>
    </row>
    <row r="2584" spans="1:13" x14ac:dyDescent="0.3">
      <c r="A2584">
        <v>2582</v>
      </c>
      <c r="B2584" t="s">
        <v>415</v>
      </c>
      <c r="C2584" t="s">
        <v>416</v>
      </c>
      <c r="D2584">
        <v>2004</v>
      </c>
      <c r="E2584">
        <v>0</v>
      </c>
      <c r="F2584">
        <v>0</v>
      </c>
      <c r="G2584" t="str">
        <f t="shared" si="80"/>
        <v>Moderate</v>
      </c>
      <c r="H2584">
        <v>0</v>
      </c>
      <c r="I2584">
        <v>1</v>
      </c>
      <c r="J2584">
        <v>0</v>
      </c>
      <c r="K2584">
        <v>0</v>
      </c>
      <c r="L2584">
        <v>0</v>
      </c>
      <c r="M2584">
        <f t="shared" si="81"/>
        <v>1</v>
      </c>
    </row>
    <row r="2585" spans="1:13" x14ac:dyDescent="0.3">
      <c r="A2585">
        <v>2583</v>
      </c>
      <c r="B2585" t="s">
        <v>415</v>
      </c>
      <c r="C2585" t="s">
        <v>417</v>
      </c>
      <c r="D2585">
        <v>2004</v>
      </c>
      <c r="E2585">
        <v>1</v>
      </c>
      <c r="F2585">
        <v>0</v>
      </c>
      <c r="G2585" t="str">
        <f t="shared" si="80"/>
        <v>Moderate</v>
      </c>
      <c r="H2585">
        <v>0</v>
      </c>
      <c r="I2585">
        <v>0</v>
      </c>
      <c r="J2585">
        <v>0</v>
      </c>
      <c r="K2585">
        <v>0</v>
      </c>
      <c r="L2585">
        <v>0</v>
      </c>
      <c r="M2585">
        <f t="shared" si="81"/>
        <v>0</v>
      </c>
    </row>
    <row r="2586" spans="1:13" x14ac:dyDescent="0.3">
      <c r="A2586">
        <v>2584</v>
      </c>
      <c r="B2586" t="s">
        <v>415</v>
      </c>
      <c r="C2586" t="s">
        <v>418</v>
      </c>
      <c r="D2586">
        <v>2004</v>
      </c>
      <c r="E2586">
        <v>12</v>
      </c>
      <c r="F2586">
        <v>4</v>
      </c>
      <c r="G2586" t="str">
        <f t="shared" si="80"/>
        <v>Extreme</v>
      </c>
      <c r="H2586">
        <v>1</v>
      </c>
      <c r="I2586">
        <v>10</v>
      </c>
      <c r="J2586">
        <v>0</v>
      </c>
      <c r="K2586">
        <v>0</v>
      </c>
      <c r="L2586">
        <v>0</v>
      </c>
      <c r="M2586">
        <f t="shared" si="81"/>
        <v>15</v>
      </c>
    </row>
    <row r="2587" spans="1:13" x14ac:dyDescent="0.3">
      <c r="A2587">
        <v>2585</v>
      </c>
      <c r="B2587" t="s">
        <v>415</v>
      </c>
      <c r="C2587" t="s">
        <v>419</v>
      </c>
      <c r="D2587">
        <v>2004</v>
      </c>
      <c r="E2587">
        <v>11</v>
      </c>
      <c r="F2587">
        <v>1</v>
      </c>
      <c r="G2587" t="str">
        <f t="shared" si="80"/>
        <v>Extreme</v>
      </c>
      <c r="H2587">
        <v>0</v>
      </c>
      <c r="I2587">
        <v>5</v>
      </c>
      <c r="J2587">
        <v>0</v>
      </c>
      <c r="K2587">
        <v>0</v>
      </c>
      <c r="L2587">
        <v>0</v>
      </c>
      <c r="M2587">
        <f t="shared" si="81"/>
        <v>6</v>
      </c>
    </row>
    <row r="2588" spans="1:13" x14ac:dyDescent="0.3">
      <c r="A2588">
        <v>2586</v>
      </c>
      <c r="B2588" t="s">
        <v>415</v>
      </c>
      <c r="C2588" t="s">
        <v>420</v>
      </c>
      <c r="D2588">
        <v>2004</v>
      </c>
      <c r="E2588">
        <v>17</v>
      </c>
      <c r="F2588">
        <v>12</v>
      </c>
      <c r="G2588" t="str">
        <f t="shared" si="80"/>
        <v>Extreme</v>
      </c>
      <c r="H2588">
        <v>1</v>
      </c>
      <c r="I2588">
        <v>13</v>
      </c>
      <c r="J2588">
        <v>0</v>
      </c>
      <c r="K2588">
        <v>5</v>
      </c>
      <c r="L2588">
        <v>0</v>
      </c>
      <c r="M2588">
        <f t="shared" si="81"/>
        <v>31</v>
      </c>
    </row>
    <row r="2589" spans="1:13" x14ac:dyDescent="0.3">
      <c r="A2589">
        <v>2587</v>
      </c>
      <c r="B2589" t="s">
        <v>415</v>
      </c>
      <c r="C2589" t="s">
        <v>421</v>
      </c>
      <c r="D2589">
        <v>2004</v>
      </c>
      <c r="E2589">
        <v>9</v>
      </c>
      <c r="F2589">
        <v>0</v>
      </c>
      <c r="G2589" t="str">
        <f t="shared" si="80"/>
        <v>High</v>
      </c>
      <c r="H2589">
        <v>0</v>
      </c>
      <c r="I2589">
        <v>3</v>
      </c>
      <c r="J2589">
        <v>0</v>
      </c>
      <c r="K2589">
        <v>0</v>
      </c>
      <c r="L2589">
        <v>0</v>
      </c>
      <c r="M2589">
        <f t="shared" si="81"/>
        <v>3</v>
      </c>
    </row>
    <row r="2590" spans="1:13" x14ac:dyDescent="0.3">
      <c r="A2590">
        <v>2588</v>
      </c>
      <c r="B2590" t="s">
        <v>415</v>
      </c>
      <c r="C2590" t="s">
        <v>422</v>
      </c>
      <c r="D2590">
        <v>2004</v>
      </c>
      <c r="E2590">
        <v>4</v>
      </c>
      <c r="F2590">
        <v>1</v>
      </c>
      <c r="G2590" t="str">
        <f t="shared" si="80"/>
        <v>Moderate</v>
      </c>
      <c r="H2590">
        <v>0</v>
      </c>
      <c r="I2590">
        <v>2</v>
      </c>
      <c r="J2590">
        <v>0</v>
      </c>
      <c r="K2590">
        <v>0</v>
      </c>
      <c r="L2590">
        <v>0</v>
      </c>
      <c r="M2590">
        <f t="shared" si="81"/>
        <v>3</v>
      </c>
    </row>
    <row r="2591" spans="1:13" x14ac:dyDescent="0.3">
      <c r="A2591">
        <v>2589</v>
      </c>
      <c r="B2591" t="s">
        <v>415</v>
      </c>
      <c r="C2591" t="s">
        <v>39</v>
      </c>
      <c r="D2591">
        <v>2004</v>
      </c>
      <c r="E2591">
        <v>54</v>
      </c>
      <c r="F2591">
        <v>18</v>
      </c>
      <c r="G2591" t="str">
        <f t="shared" si="80"/>
        <v>Extreme</v>
      </c>
      <c r="H2591">
        <v>2</v>
      </c>
      <c r="I2591">
        <v>34</v>
      </c>
      <c r="J2591">
        <v>0</v>
      </c>
      <c r="K2591">
        <v>5</v>
      </c>
      <c r="L2591">
        <v>0</v>
      </c>
      <c r="M2591">
        <f t="shared" si="81"/>
        <v>59</v>
      </c>
    </row>
    <row r="2592" spans="1:13" x14ac:dyDescent="0.3">
      <c r="A2592">
        <v>2590</v>
      </c>
      <c r="B2592" t="s">
        <v>423</v>
      </c>
      <c r="C2592" t="s">
        <v>424</v>
      </c>
      <c r="D2592">
        <v>2004</v>
      </c>
      <c r="E2592">
        <v>6</v>
      </c>
      <c r="F2592">
        <v>0</v>
      </c>
      <c r="G2592" t="str">
        <f t="shared" si="80"/>
        <v>High</v>
      </c>
      <c r="H2592">
        <v>0</v>
      </c>
      <c r="I2592">
        <v>30</v>
      </c>
      <c r="J2592">
        <v>0</v>
      </c>
      <c r="K2592">
        <v>0</v>
      </c>
      <c r="L2592">
        <v>0</v>
      </c>
      <c r="M2592">
        <f t="shared" si="81"/>
        <v>30</v>
      </c>
    </row>
    <row r="2593" spans="1:13" x14ac:dyDescent="0.3">
      <c r="A2593">
        <v>2591</v>
      </c>
      <c r="B2593" t="s">
        <v>423</v>
      </c>
      <c r="C2593" t="s">
        <v>425</v>
      </c>
      <c r="D2593">
        <v>2004</v>
      </c>
      <c r="E2593">
        <v>3</v>
      </c>
      <c r="F2593">
        <v>0</v>
      </c>
      <c r="G2593" t="str">
        <f t="shared" si="80"/>
        <v>Moderate</v>
      </c>
      <c r="H2593">
        <v>0</v>
      </c>
      <c r="I2593">
        <v>5</v>
      </c>
      <c r="J2593">
        <v>0</v>
      </c>
      <c r="K2593">
        <v>0</v>
      </c>
      <c r="L2593">
        <v>0</v>
      </c>
      <c r="M2593">
        <f t="shared" si="81"/>
        <v>5</v>
      </c>
    </row>
    <row r="2594" spans="1:13" x14ac:dyDescent="0.3">
      <c r="A2594">
        <v>2592</v>
      </c>
      <c r="B2594" t="s">
        <v>423</v>
      </c>
      <c r="C2594" t="s">
        <v>426</v>
      </c>
      <c r="D2594">
        <v>2004</v>
      </c>
      <c r="E2594">
        <v>2</v>
      </c>
      <c r="F2594">
        <v>0</v>
      </c>
      <c r="G2594" t="str">
        <f t="shared" si="80"/>
        <v>Moderate</v>
      </c>
      <c r="H2594">
        <v>0</v>
      </c>
      <c r="I2594">
        <v>2</v>
      </c>
      <c r="J2594">
        <v>0</v>
      </c>
      <c r="K2594">
        <v>0</v>
      </c>
      <c r="L2594">
        <v>0</v>
      </c>
      <c r="M2594">
        <f t="shared" si="81"/>
        <v>2</v>
      </c>
    </row>
    <row r="2595" spans="1:13" x14ac:dyDescent="0.3">
      <c r="A2595">
        <v>2593</v>
      </c>
      <c r="B2595" t="s">
        <v>423</v>
      </c>
      <c r="C2595" t="s">
        <v>427</v>
      </c>
      <c r="D2595">
        <v>2004</v>
      </c>
      <c r="E2595">
        <v>1</v>
      </c>
      <c r="F2595">
        <v>0</v>
      </c>
      <c r="G2595" t="str">
        <f t="shared" si="80"/>
        <v>Moderate</v>
      </c>
      <c r="H2595">
        <v>0</v>
      </c>
      <c r="I2595">
        <v>5</v>
      </c>
      <c r="J2595">
        <v>0</v>
      </c>
      <c r="K2595">
        <v>0</v>
      </c>
      <c r="L2595">
        <v>0</v>
      </c>
      <c r="M2595">
        <f t="shared" si="81"/>
        <v>5</v>
      </c>
    </row>
    <row r="2596" spans="1:13" x14ac:dyDescent="0.3">
      <c r="A2596">
        <v>2594</v>
      </c>
      <c r="B2596" t="s">
        <v>423</v>
      </c>
      <c r="C2596" t="s">
        <v>428</v>
      </c>
      <c r="D2596">
        <v>2004</v>
      </c>
      <c r="E2596">
        <v>2</v>
      </c>
      <c r="F2596">
        <v>0</v>
      </c>
      <c r="G2596" t="str">
        <f t="shared" si="80"/>
        <v>Moderate</v>
      </c>
      <c r="H2596">
        <v>0</v>
      </c>
      <c r="I2596">
        <v>10</v>
      </c>
      <c r="J2596">
        <v>0</v>
      </c>
      <c r="K2596">
        <v>0</v>
      </c>
      <c r="L2596">
        <v>0</v>
      </c>
      <c r="M2596">
        <f t="shared" si="81"/>
        <v>10</v>
      </c>
    </row>
    <row r="2597" spans="1:13" x14ac:dyDescent="0.3">
      <c r="A2597">
        <v>2595</v>
      </c>
      <c r="B2597" t="s">
        <v>423</v>
      </c>
      <c r="C2597" t="s">
        <v>429</v>
      </c>
      <c r="D2597">
        <v>2004</v>
      </c>
      <c r="E2597">
        <v>2</v>
      </c>
      <c r="F2597">
        <v>0</v>
      </c>
      <c r="G2597" t="str">
        <f t="shared" si="80"/>
        <v>Moderate</v>
      </c>
      <c r="H2597">
        <v>0</v>
      </c>
      <c r="I2597">
        <v>2</v>
      </c>
      <c r="J2597">
        <v>0</v>
      </c>
      <c r="K2597">
        <v>0</v>
      </c>
      <c r="L2597">
        <v>0</v>
      </c>
      <c r="M2597">
        <f t="shared" si="81"/>
        <v>2</v>
      </c>
    </row>
    <row r="2598" spans="1:13" x14ac:dyDescent="0.3">
      <c r="A2598">
        <v>2596</v>
      </c>
      <c r="B2598" t="s">
        <v>423</v>
      </c>
      <c r="C2598" t="s">
        <v>430</v>
      </c>
      <c r="D2598">
        <v>2004</v>
      </c>
      <c r="E2598">
        <v>1</v>
      </c>
      <c r="F2598">
        <v>0</v>
      </c>
      <c r="G2598" t="str">
        <f t="shared" si="80"/>
        <v>Moderate</v>
      </c>
      <c r="H2598">
        <v>0</v>
      </c>
      <c r="I2598">
        <v>10</v>
      </c>
      <c r="J2598">
        <v>0</v>
      </c>
      <c r="K2598">
        <v>0</v>
      </c>
      <c r="L2598">
        <v>0</v>
      </c>
      <c r="M2598">
        <f t="shared" si="81"/>
        <v>10</v>
      </c>
    </row>
    <row r="2599" spans="1:13" x14ac:dyDescent="0.3">
      <c r="A2599">
        <v>2597</v>
      </c>
      <c r="B2599" t="s">
        <v>423</v>
      </c>
      <c r="C2599" t="s">
        <v>431</v>
      </c>
      <c r="D2599">
        <v>2004</v>
      </c>
      <c r="E2599">
        <v>3</v>
      </c>
      <c r="F2599">
        <v>0</v>
      </c>
      <c r="G2599" t="str">
        <f t="shared" si="80"/>
        <v>Moderate</v>
      </c>
      <c r="H2599">
        <v>0</v>
      </c>
      <c r="I2599">
        <v>2</v>
      </c>
      <c r="J2599">
        <v>0</v>
      </c>
      <c r="K2599">
        <v>0</v>
      </c>
      <c r="L2599">
        <v>0</v>
      </c>
      <c r="M2599">
        <f t="shared" si="81"/>
        <v>2</v>
      </c>
    </row>
    <row r="2600" spans="1:13" x14ac:dyDescent="0.3">
      <c r="A2600">
        <v>2598</v>
      </c>
      <c r="B2600" t="s">
        <v>423</v>
      </c>
      <c r="C2600" t="s">
        <v>39</v>
      </c>
      <c r="D2600">
        <v>2004</v>
      </c>
      <c r="E2600">
        <v>20</v>
      </c>
      <c r="F2600">
        <v>0</v>
      </c>
      <c r="G2600" t="str">
        <f t="shared" si="80"/>
        <v>Extreme</v>
      </c>
      <c r="H2600">
        <v>0</v>
      </c>
      <c r="I2600">
        <v>66</v>
      </c>
      <c r="J2600">
        <v>0</v>
      </c>
      <c r="K2600">
        <v>0</v>
      </c>
      <c r="L2600">
        <v>0</v>
      </c>
      <c r="M2600">
        <f t="shared" si="81"/>
        <v>66</v>
      </c>
    </row>
    <row r="2601" spans="1:13" x14ac:dyDescent="0.3">
      <c r="A2601">
        <v>2599</v>
      </c>
      <c r="B2601" t="s">
        <v>432</v>
      </c>
      <c r="C2601" t="s">
        <v>433</v>
      </c>
      <c r="D2601">
        <v>2004</v>
      </c>
      <c r="E2601">
        <v>2</v>
      </c>
      <c r="F2601">
        <v>4</v>
      </c>
      <c r="G2601" t="str">
        <f t="shared" si="80"/>
        <v>Moderate</v>
      </c>
      <c r="H2601">
        <v>0</v>
      </c>
      <c r="I2601">
        <v>0</v>
      </c>
      <c r="J2601">
        <v>0</v>
      </c>
      <c r="K2601">
        <v>0</v>
      </c>
      <c r="L2601">
        <v>0</v>
      </c>
      <c r="M2601">
        <f t="shared" si="81"/>
        <v>4</v>
      </c>
    </row>
    <row r="2602" spans="1:13" x14ac:dyDescent="0.3">
      <c r="A2602">
        <v>2600</v>
      </c>
      <c r="B2602" t="s">
        <v>432</v>
      </c>
      <c r="C2602" t="s">
        <v>434</v>
      </c>
      <c r="D2602">
        <v>2004</v>
      </c>
      <c r="E2602">
        <v>0</v>
      </c>
      <c r="F2602">
        <v>0</v>
      </c>
      <c r="G2602" t="str">
        <f t="shared" si="80"/>
        <v>Moderate</v>
      </c>
      <c r="H2602">
        <v>0</v>
      </c>
      <c r="I2602">
        <v>0</v>
      </c>
      <c r="J2602">
        <v>0</v>
      </c>
      <c r="K2602">
        <v>0</v>
      </c>
      <c r="L2602">
        <v>0</v>
      </c>
      <c r="M2602">
        <f t="shared" si="81"/>
        <v>0</v>
      </c>
    </row>
    <row r="2603" spans="1:13" x14ac:dyDescent="0.3">
      <c r="A2603">
        <v>2601</v>
      </c>
      <c r="B2603" t="s">
        <v>432</v>
      </c>
      <c r="C2603" t="s">
        <v>435</v>
      </c>
      <c r="D2603">
        <v>2004</v>
      </c>
      <c r="E2603">
        <v>10</v>
      </c>
      <c r="F2603">
        <v>0</v>
      </c>
      <c r="G2603" t="str">
        <f t="shared" si="80"/>
        <v>High</v>
      </c>
      <c r="H2603">
        <v>0</v>
      </c>
      <c r="I2603">
        <v>2</v>
      </c>
      <c r="J2603">
        <v>0</v>
      </c>
      <c r="K2603">
        <v>0</v>
      </c>
      <c r="L2603">
        <v>0</v>
      </c>
      <c r="M2603">
        <f t="shared" si="81"/>
        <v>2</v>
      </c>
    </row>
    <row r="2604" spans="1:13" x14ac:dyDescent="0.3">
      <c r="A2604">
        <v>2602</v>
      </c>
      <c r="B2604" t="s">
        <v>432</v>
      </c>
      <c r="C2604" t="s">
        <v>436</v>
      </c>
      <c r="D2604">
        <v>2004</v>
      </c>
      <c r="E2604">
        <v>1</v>
      </c>
      <c r="F2604">
        <v>0</v>
      </c>
      <c r="G2604" t="str">
        <f t="shared" si="80"/>
        <v>Moderate</v>
      </c>
      <c r="H2604">
        <v>0</v>
      </c>
      <c r="I2604">
        <v>0</v>
      </c>
      <c r="J2604">
        <v>1</v>
      </c>
      <c r="K2604">
        <v>0</v>
      </c>
      <c r="L2604">
        <v>0</v>
      </c>
      <c r="M2604">
        <f t="shared" si="81"/>
        <v>1</v>
      </c>
    </row>
    <row r="2605" spans="1:13" x14ac:dyDescent="0.3">
      <c r="A2605">
        <v>2603</v>
      </c>
      <c r="B2605" t="s">
        <v>432</v>
      </c>
      <c r="C2605" t="s">
        <v>437</v>
      </c>
      <c r="D2605">
        <v>2004</v>
      </c>
      <c r="E2605">
        <v>0</v>
      </c>
      <c r="F2605">
        <v>0</v>
      </c>
      <c r="G2605" t="str">
        <f t="shared" si="80"/>
        <v>Moderate</v>
      </c>
      <c r="H2605">
        <v>0</v>
      </c>
      <c r="I2605">
        <v>0</v>
      </c>
      <c r="J2605">
        <v>0</v>
      </c>
      <c r="K2605">
        <v>0</v>
      </c>
      <c r="L2605">
        <v>0</v>
      </c>
      <c r="M2605">
        <f t="shared" si="81"/>
        <v>0</v>
      </c>
    </row>
    <row r="2606" spans="1:13" x14ac:dyDescent="0.3">
      <c r="A2606">
        <v>2604</v>
      </c>
      <c r="B2606" t="s">
        <v>432</v>
      </c>
      <c r="C2606" t="s">
        <v>438</v>
      </c>
      <c r="D2606">
        <v>2004</v>
      </c>
      <c r="E2606">
        <v>2</v>
      </c>
      <c r="F2606">
        <v>0</v>
      </c>
      <c r="G2606" t="str">
        <f t="shared" si="80"/>
        <v>Moderate</v>
      </c>
      <c r="H2606">
        <v>0</v>
      </c>
      <c r="I2606">
        <v>0</v>
      </c>
      <c r="J2606">
        <v>0</v>
      </c>
      <c r="K2606">
        <v>0</v>
      </c>
      <c r="L2606">
        <v>0</v>
      </c>
      <c r="M2606">
        <f t="shared" si="81"/>
        <v>0</v>
      </c>
    </row>
    <row r="2607" spans="1:13" x14ac:dyDescent="0.3">
      <c r="A2607">
        <v>2605</v>
      </c>
      <c r="B2607" t="s">
        <v>432</v>
      </c>
      <c r="C2607" t="s">
        <v>439</v>
      </c>
      <c r="D2607">
        <v>2004</v>
      </c>
      <c r="E2607">
        <v>1</v>
      </c>
      <c r="F2607">
        <v>0</v>
      </c>
      <c r="G2607" t="str">
        <f t="shared" si="80"/>
        <v>Moderate</v>
      </c>
      <c r="H2607">
        <v>0</v>
      </c>
      <c r="I2607">
        <v>1</v>
      </c>
      <c r="J2607">
        <v>0</v>
      </c>
      <c r="K2607">
        <v>0</v>
      </c>
      <c r="L2607">
        <v>0</v>
      </c>
      <c r="M2607">
        <f t="shared" si="81"/>
        <v>1</v>
      </c>
    </row>
    <row r="2608" spans="1:13" x14ac:dyDescent="0.3">
      <c r="A2608">
        <v>2606</v>
      </c>
      <c r="B2608" t="s">
        <v>432</v>
      </c>
      <c r="C2608" t="s">
        <v>440</v>
      </c>
      <c r="D2608">
        <v>2004</v>
      </c>
      <c r="E2608">
        <v>1</v>
      </c>
      <c r="F2608">
        <v>0</v>
      </c>
      <c r="G2608" t="str">
        <f t="shared" si="80"/>
        <v>Moderate</v>
      </c>
      <c r="H2608">
        <v>0</v>
      </c>
      <c r="I2608">
        <v>0</v>
      </c>
      <c r="J2608">
        <v>0</v>
      </c>
      <c r="K2608">
        <v>0</v>
      </c>
      <c r="L2608">
        <v>0</v>
      </c>
      <c r="M2608">
        <f t="shared" si="81"/>
        <v>0</v>
      </c>
    </row>
    <row r="2609" spans="1:13" x14ac:dyDescent="0.3">
      <c r="A2609">
        <v>2607</v>
      </c>
      <c r="B2609" t="s">
        <v>432</v>
      </c>
      <c r="C2609" t="s">
        <v>441</v>
      </c>
      <c r="D2609">
        <v>2004</v>
      </c>
      <c r="E2609">
        <v>0</v>
      </c>
      <c r="F2609">
        <v>0</v>
      </c>
      <c r="G2609" t="str">
        <f t="shared" si="80"/>
        <v>Moderate</v>
      </c>
      <c r="H2609">
        <v>0</v>
      </c>
      <c r="I2609">
        <v>0</v>
      </c>
      <c r="J2609">
        <v>0</v>
      </c>
      <c r="K2609">
        <v>0</v>
      </c>
      <c r="L2609">
        <v>0</v>
      </c>
      <c r="M2609">
        <f t="shared" si="81"/>
        <v>0</v>
      </c>
    </row>
    <row r="2610" spans="1:13" x14ac:dyDescent="0.3">
      <c r="A2610">
        <v>2608</v>
      </c>
      <c r="B2610" t="s">
        <v>432</v>
      </c>
      <c r="C2610" t="s">
        <v>442</v>
      </c>
      <c r="D2610">
        <v>2004</v>
      </c>
      <c r="E2610">
        <v>1</v>
      </c>
      <c r="F2610">
        <v>0</v>
      </c>
      <c r="G2610" t="str">
        <f t="shared" si="80"/>
        <v>Moderate</v>
      </c>
      <c r="H2610">
        <v>0</v>
      </c>
      <c r="I2610">
        <v>0</v>
      </c>
      <c r="J2610">
        <v>0</v>
      </c>
      <c r="K2610">
        <v>0</v>
      </c>
      <c r="L2610">
        <v>0</v>
      </c>
      <c r="M2610">
        <f t="shared" si="81"/>
        <v>0</v>
      </c>
    </row>
    <row r="2611" spans="1:13" x14ac:dyDescent="0.3">
      <c r="A2611">
        <v>2609</v>
      </c>
      <c r="B2611" t="s">
        <v>432</v>
      </c>
      <c r="C2611" t="s">
        <v>39</v>
      </c>
      <c r="D2611">
        <v>2004</v>
      </c>
      <c r="E2611">
        <v>18</v>
      </c>
      <c r="F2611">
        <v>4</v>
      </c>
      <c r="G2611" t="str">
        <f t="shared" si="80"/>
        <v>Extreme</v>
      </c>
      <c r="H2611">
        <v>0</v>
      </c>
      <c r="I2611">
        <v>3</v>
      </c>
      <c r="J2611">
        <v>1</v>
      </c>
      <c r="K2611">
        <v>0</v>
      </c>
      <c r="L2611">
        <v>0</v>
      </c>
      <c r="M2611">
        <f t="shared" si="81"/>
        <v>8</v>
      </c>
    </row>
    <row r="2612" spans="1:13" x14ac:dyDescent="0.3">
      <c r="A2612">
        <v>2610</v>
      </c>
      <c r="B2612" t="s">
        <v>443</v>
      </c>
      <c r="C2612" t="s">
        <v>444</v>
      </c>
      <c r="D2612">
        <v>2004</v>
      </c>
      <c r="E2612">
        <v>27</v>
      </c>
      <c r="F2612">
        <v>10</v>
      </c>
      <c r="G2612" t="str">
        <f t="shared" si="80"/>
        <v>Extreme</v>
      </c>
      <c r="H2612">
        <v>13</v>
      </c>
      <c r="I2612">
        <v>81</v>
      </c>
      <c r="J2612">
        <v>0</v>
      </c>
      <c r="K2612">
        <v>63</v>
      </c>
      <c r="L2612">
        <v>0</v>
      </c>
      <c r="M2612">
        <f t="shared" si="81"/>
        <v>167</v>
      </c>
    </row>
    <row r="2613" spans="1:13" x14ac:dyDescent="0.3">
      <c r="A2613">
        <v>2611</v>
      </c>
      <c r="B2613" t="s">
        <v>443</v>
      </c>
      <c r="C2613" t="s">
        <v>445</v>
      </c>
      <c r="D2613">
        <v>2004</v>
      </c>
      <c r="E2613">
        <v>44</v>
      </c>
      <c r="F2613">
        <v>31</v>
      </c>
      <c r="G2613" t="str">
        <f t="shared" si="80"/>
        <v>Extreme</v>
      </c>
      <c r="H2613">
        <v>41</v>
      </c>
      <c r="I2613">
        <v>129</v>
      </c>
      <c r="J2613">
        <v>19</v>
      </c>
      <c r="K2613">
        <v>28</v>
      </c>
      <c r="L2613">
        <v>0</v>
      </c>
      <c r="M2613">
        <f t="shared" si="81"/>
        <v>248</v>
      </c>
    </row>
    <row r="2614" spans="1:13" x14ac:dyDescent="0.3">
      <c r="A2614">
        <v>2612</v>
      </c>
      <c r="B2614" t="s">
        <v>443</v>
      </c>
      <c r="C2614" t="s">
        <v>446</v>
      </c>
      <c r="D2614">
        <v>2004</v>
      </c>
      <c r="E2614">
        <v>22</v>
      </c>
      <c r="F2614">
        <v>14</v>
      </c>
      <c r="G2614" t="str">
        <f t="shared" si="80"/>
        <v>Extreme</v>
      </c>
      <c r="H2614">
        <v>8</v>
      </c>
      <c r="I2614">
        <v>63</v>
      </c>
      <c r="J2614">
        <v>11</v>
      </c>
      <c r="K2614">
        <v>90</v>
      </c>
      <c r="L2614">
        <v>0</v>
      </c>
      <c r="M2614">
        <f t="shared" si="81"/>
        <v>186</v>
      </c>
    </row>
    <row r="2615" spans="1:13" x14ac:dyDescent="0.3">
      <c r="A2615">
        <v>2613</v>
      </c>
      <c r="B2615" t="s">
        <v>443</v>
      </c>
      <c r="C2615" t="s">
        <v>447</v>
      </c>
      <c r="D2615">
        <v>2004</v>
      </c>
      <c r="E2615">
        <v>16</v>
      </c>
      <c r="F2615">
        <v>12</v>
      </c>
      <c r="G2615" t="str">
        <f t="shared" si="80"/>
        <v>Extreme</v>
      </c>
      <c r="H2615">
        <v>6</v>
      </c>
      <c r="I2615">
        <v>54</v>
      </c>
      <c r="J2615">
        <v>0</v>
      </c>
      <c r="K2615">
        <v>53</v>
      </c>
      <c r="L2615">
        <v>0</v>
      </c>
      <c r="M2615">
        <f t="shared" si="81"/>
        <v>125</v>
      </c>
    </row>
    <row r="2616" spans="1:13" x14ac:dyDescent="0.3">
      <c r="A2616">
        <v>2614</v>
      </c>
      <c r="B2616" t="s">
        <v>443</v>
      </c>
      <c r="C2616" t="s">
        <v>448</v>
      </c>
      <c r="D2616">
        <v>2004</v>
      </c>
      <c r="E2616">
        <v>31</v>
      </c>
      <c r="F2616">
        <v>17</v>
      </c>
      <c r="G2616" t="str">
        <f t="shared" si="80"/>
        <v>Extreme</v>
      </c>
      <c r="H2616">
        <v>8</v>
      </c>
      <c r="I2616">
        <v>63</v>
      </c>
      <c r="J2616">
        <v>15</v>
      </c>
      <c r="K2616">
        <v>70</v>
      </c>
      <c r="L2616">
        <v>0</v>
      </c>
      <c r="M2616">
        <f t="shared" si="81"/>
        <v>173</v>
      </c>
    </row>
    <row r="2617" spans="1:13" x14ac:dyDescent="0.3">
      <c r="A2617">
        <v>2615</v>
      </c>
      <c r="B2617" t="s">
        <v>443</v>
      </c>
      <c r="C2617" t="s">
        <v>449</v>
      </c>
      <c r="D2617">
        <v>2004</v>
      </c>
      <c r="E2617">
        <v>33</v>
      </c>
      <c r="F2617">
        <v>1</v>
      </c>
      <c r="G2617" t="str">
        <f t="shared" si="80"/>
        <v>Extreme</v>
      </c>
      <c r="H2617">
        <v>6</v>
      </c>
      <c r="I2617">
        <v>94</v>
      </c>
      <c r="J2617">
        <v>6</v>
      </c>
      <c r="K2617">
        <v>43</v>
      </c>
      <c r="L2617">
        <v>0</v>
      </c>
      <c r="M2617">
        <f t="shared" si="81"/>
        <v>150</v>
      </c>
    </row>
    <row r="2618" spans="1:13" x14ac:dyDescent="0.3">
      <c r="A2618">
        <v>2616</v>
      </c>
      <c r="B2618" t="s">
        <v>443</v>
      </c>
      <c r="C2618" t="s">
        <v>450</v>
      </c>
      <c r="D2618">
        <v>2004</v>
      </c>
      <c r="E2618">
        <v>7</v>
      </c>
      <c r="F2618">
        <v>4</v>
      </c>
      <c r="G2618" t="str">
        <f t="shared" si="80"/>
        <v>High</v>
      </c>
      <c r="H2618">
        <v>2</v>
      </c>
      <c r="I2618">
        <v>41</v>
      </c>
      <c r="J2618">
        <v>1</v>
      </c>
      <c r="K2618">
        <v>19</v>
      </c>
      <c r="L2618">
        <v>0</v>
      </c>
      <c r="M2618">
        <f t="shared" si="81"/>
        <v>67</v>
      </c>
    </row>
    <row r="2619" spans="1:13" x14ac:dyDescent="0.3">
      <c r="A2619">
        <v>2617</v>
      </c>
      <c r="B2619" t="s">
        <v>443</v>
      </c>
      <c r="C2619" t="s">
        <v>451</v>
      </c>
      <c r="D2619">
        <v>2004</v>
      </c>
      <c r="E2619">
        <v>45</v>
      </c>
      <c r="F2619">
        <v>38</v>
      </c>
      <c r="G2619" t="str">
        <f t="shared" si="80"/>
        <v>Extreme</v>
      </c>
      <c r="H2619">
        <v>50</v>
      </c>
      <c r="I2619">
        <v>64</v>
      </c>
      <c r="J2619">
        <v>4</v>
      </c>
      <c r="K2619">
        <v>126</v>
      </c>
      <c r="L2619">
        <v>0</v>
      </c>
      <c r="M2619">
        <f t="shared" si="81"/>
        <v>282</v>
      </c>
    </row>
    <row r="2620" spans="1:13" x14ac:dyDescent="0.3">
      <c r="A2620">
        <v>2618</v>
      </c>
      <c r="B2620" t="s">
        <v>443</v>
      </c>
      <c r="C2620" t="s">
        <v>452</v>
      </c>
      <c r="D2620">
        <v>2004</v>
      </c>
      <c r="E2620">
        <v>13</v>
      </c>
      <c r="F2620">
        <v>3</v>
      </c>
      <c r="G2620" t="str">
        <f t="shared" si="80"/>
        <v>Extreme</v>
      </c>
      <c r="H2620">
        <v>1</v>
      </c>
      <c r="I2620">
        <v>37</v>
      </c>
      <c r="J2620">
        <v>1</v>
      </c>
      <c r="K2620">
        <v>17</v>
      </c>
      <c r="L2620">
        <v>0</v>
      </c>
      <c r="M2620">
        <f t="shared" si="81"/>
        <v>59</v>
      </c>
    </row>
    <row r="2621" spans="1:13" x14ac:dyDescent="0.3">
      <c r="A2621">
        <v>2619</v>
      </c>
      <c r="B2621" t="s">
        <v>443</v>
      </c>
      <c r="C2621" t="s">
        <v>453</v>
      </c>
      <c r="D2621">
        <v>2004</v>
      </c>
      <c r="E2621">
        <v>19</v>
      </c>
      <c r="F2621">
        <v>17</v>
      </c>
      <c r="G2621" t="str">
        <f t="shared" si="80"/>
        <v>Extreme</v>
      </c>
      <c r="H2621">
        <v>12</v>
      </c>
      <c r="I2621">
        <v>97</v>
      </c>
      <c r="J2621">
        <v>18</v>
      </c>
      <c r="K2621">
        <v>25</v>
      </c>
      <c r="L2621">
        <v>0</v>
      </c>
      <c r="M2621">
        <f t="shared" si="81"/>
        <v>169</v>
      </c>
    </row>
    <row r="2622" spans="1:13" x14ac:dyDescent="0.3">
      <c r="A2622">
        <v>2620</v>
      </c>
      <c r="B2622" t="s">
        <v>443</v>
      </c>
      <c r="C2622" t="s">
        <v>454</v>
      </c>
      <c r="D2622">
        <v>2004</v>
      </c>
      <c r="E2622">
        <v>5</v>
      </c>
      <c r="F2622">
        <v>7</v>
      </c>
      <c r="G2622" t="str">
        <f t="shared" si="80"/>
        <v>High</v>
      </c>
      <c r="H2622">
        <v>0</v>
      </c>
      <c r="I2622">
        <v>23</v>
      </c>
      <c r="J2622">
        <v>4</v>
      </c>
      <c r="K2622">
        <v>8</v>
      </c>
      <c r="L2622">
        <v>0</v>
      </c>
      <c r="M2622">
        <f t="shared" si="81"/>
        <v>42</v>
      </c>
    </row>
    <row r="2623" spans="1:13" x14ac:dyDescent="0.3">
      <c r="A2623">
        <v>2621</v>
      </c>
      <c r="B2623" t="s">
        <v>443</v>
      </c>
      <c r="C2623" t="s">
        <v>455</v>
      </c>
      <c r="D2623">
        <v>2004</v>
      </c>
      <c r="E2623">
        <v>15</v>
      </c>
      <c r="F2623">
        <v>11</v>
      </c>
      <c r="G2623" t="str">
        <f t="shared" si="80"/>
        <v>Extreme</v>
      </c>
      <c r="H2623">
        <v>21</v>
      </c>
      <c r="I2623">
        <v>155</v>
      </c>
      <c r="J2623">
        <v>4</v>
      </c>
      <c r="K2623">
        <v>30</v>
      </c>
      <c r="L2623">
        <v>0</v>
      </c>
      <c r="M2623">
        <f t="shared" si="81"/>
        <v>221</v>
      </c>
    </row>
    <row r="2624" spans="1:13" x14ac:dyDescent="0.3">
      <c r="A2624">
        <v>2622</v>
      </c>
      <c r="B2624" t="s">
        <v>443</v>
      </c>
      <c r="C2624" t="s">
        <v>456</v>
      </c>
      <c r="D2624">
        <v>2004</v>
      </c>
      <c r="E2624">
        <v>19</v>
      </c>
      <c r="F2624">
        <v>18</v>
      </c>
      <c r="G2624" t="str">
        <f t="shared" si="80"/>
        <v>Extreme</v>
      </c>
      <c r="H2624">
        <v>14</v>
      </c>
      <c r="I2624">
        <v>10</v>
      </c>
      <c r="J2624">
        <v>2</v>
      </c>
      <c r="K2624">
        <v>32</v>
      </c>
      <c r="L2624">
        <v>0</v>
      </c>
      <c r="M2624">
        <f t="shared" si="81"/>
        <v>76</v>
      </c>
    </row>
    <row r="2625" spans="1:13" x14ac:dyDescent="0.3">
      <c r="A2625">
        <v>2623</v>
      </c>
      <c r="B2625" t="s">
        <v>443</v>
      </c>
      <c r="C2625" t="s">
        <v>457</v>
      </c>
      <c r="D2625">
        <v>2004</v>
      </c>
      <c r="E2625">
        <v>15</v>
      </c>
      <c r="F2625">
        <v>21</v>
      </c>
      <c r="G2625" t="str">
        <f t="shared" si="80"/>
        <v>Extreme</v>
      </c>
      <c r="H2625">
        <v>21</v>
      </c>
      <c r="I2625">
        <v>25</v>
      </c>
      <c r="J2625">
        <v>4</v>
      </c>
      <c r="K2625">
        <v>64</v>
      </c>
      <c r="L2625">
        <v>0</v>
      </c>
      <c r="M2625">
        <f t="shared" si="81"/>
        <v>135</v>
      </c>
    </row>
    <row r="2626" spans="1:13" x14ac:dyDescent="0.3">
      <c r="A2626">
        <v>2624</v>
      </c>
      <c r="B2626" t="s">
        <v>443</v>
      </c>
      <c r="C2626" t="s">
        <v>458</v>
      </c>
      <c r="D2626">
        <v>2004</v>
      </c>
      <c r="E2626">
        <v>12</v>
      </c>
      <c r="F2626">
        <v>7</v>
      </c>
      <c r="G2626" t="str">
        <f t="shared" ref="G2626:G2689" si="82">IF(OR(E2626&gt;10,F2626&gt;10),"Extreme",IF(OR(E2626&gt;5,F2626&gt;5),"High","Moderate"))</f>
        <v>Extreme</v>
      </c>
      <c r="H2626">
        <v>0</v>
      </c>
      <c r="I2626">
        <v>41</v>
      </c>
      <c r="J2626">
        <v>2</v>
      </c>
      <c r="K2626">
        <v>4</v>
      </c>
      <c r="L2626">
        <v>0</v>
      </c>
      <c r="M2626">
        <f t="shared" si="81"/>
        <v>54</v>
      </c>
    </row>
    <row r="2627" spans="1:13" x14ac:dyDescent="0.3">
      <c r="A2627">
        <v>2625</v>
      </c>
      <c r="B2627" t="s">
        <v>443</v>
      </c>
      <c r="C2627" t="s">
        <v>459</v>
      </c>
      <c r="D2627">
        <v>2004</v>
      </c>
      <c r="E2627">
        <v>22</v>
      </c>
      <c r="F2627">
        <v>7</v>
      </c>
      <c r="G2627" t="str">
        <f t="shared" si="82"/>
        <v>Extreme</v>
      </c>
      <c r="H2627">
        <v>2</v>
      </c>
      <c r="I2627">
        <v>33</v>
      </c>
      <c r="J2627">
        <v>6</v>
      </c>
      <c r="K2627">
        <v>20</v>
      </c>
      <c r="L2627">
        <v>0</v>
      </c>
      <c r="M2627">
        <f t="shared" ref="M2627:M2690" si="83">SUM(F2627,H2627,I2627,J2627,K2627,L2627)</f>
        <v>68</v>
      </c>
    </row>
    <row r="2628" spans="1:13" x14ac:dyDescent="0.3">
      <c r="A2628">
        <v>2626</v>
      </c>
      <c r="B2628" t="s">
        <v>443</v>
      </c>
      <c r="C2628" t="s">
        <v>460</v>
      </c>
      <c r="D2628">
        <v>2004</v>
      </c>
      <c r="E2628">
        <v>26</v>
      </c>
      <c r="F2628">
        <v>12</v>
      </c>
      <c r="G2628" t="str">
        <f t="shared" si="82"/>
        <v>Extreme</v>
      </c>
      <c r="H2628">
        <v>2</v>
      </c>
      <c r="I2628">
        <v>67</v>
      </c>
      <c r="J2628">
        <v>4</v>
      </c>
      <c r="K2628">
        <v>42</v>
      </c>
      <c r="L2628">
        <v>0</v>
      </c>
      <c r="M2628">
        <f t="shared" si="83"/>
        <v>127</v>
      </c>
    </row>
    <row r="2629" spans="1:13" x14ac:dyDescent="0.3">
      <c r="A2629">
        <v>2627</v>
      </c>
      <c r="B2629" t="s">
        <v>443</v>
      </c>
      <c r="C2629" t="s">
        <v>461</v>
      </c>
      <c r="D2629">
        <v>2004</v>
      </c>
      <c r="E2629">
        <v>19</v>
      </c>
      <c r="F2629">
        <v>7</v>
      </c>
      <c r="G2629" t="str">
        <f t="shared" si="82"/>
        <v>Extreme</v>
      </c>
      <c r="H2629">
        <v>29</v>
      </c>
      <c r="I2629">
        <v>9</v>
      </c>
      <c r="J2629">
        <v>0</v>
      </c>
      <c r="K2629">
        <v>10</v>
      </c>
      <c r="L2629">
        <v>0</v>
      </c>
      <c r="M2629">
        <f t="shared" si="83"/>
        <v>55</v>
      </c>
    </row>
    <row r="2630" spans="1:13" x14ac:dyDescent="0.3">
      <c r="A2630">
        <v>2628</v>
      </c>
      <c r="B2630" t="s">
        <v>443</v>
      </c>
      <c r="C2630" t="s">
        <v>462</v>
      </c>
      <c r="D2630">
        <v>2004</v>
      </c>
      <c r="E2630">
        <v>39</v>
      </c>
      <c r="F2630">
        <v>14</v>
      </c>
      <c r="G2630" t="str">
        <f t="shared" si="82"/>
        <v>Extreme</v>
      </c>
      <c r="H2630">
        <v>16</v>
      </c>
      <c r="I2630">
        <v>87</v>
      </c>
      <c r="J2630">
        <v>6</v>
      </c>
      <c r="K2630">
        <v>15</v>
      </c>
      <c r="L2630">
        <v>0</v>
      </c>
      <c r="M2630">
        <f t="shared" si="83"/>
        <v>138</v>
      </c>
    </row>
    <row r="2631" spans="1:13" x14ac:dyDescent="0.3">
      <c r="A2631">
        <v>2629</v>
      </c>
      <c r="B2631" t="s">
        <v>443</v>
      </c>
      <c r="C2631" t="s">
        <v>463</v>
      </c>
      <c r="D2631">
        <v>2004</v>
      </c>
      <c r="E2631">
        <v>44</v>
      </c>
      <c r="F2631">
        <v>42</v>
      </c>
      <c r="G2631" t="str">
        <f t="shared" si="82"/>
        <v>Extreme</v>
      </c>
      <c r="H2631">
        <v>20</v>
      </c>
      <c r="I2631">
        <v>49</v>
      </c>
      <c r="J2631">
        <v>7</v>
      </c>
      <c r="K2631">
        <v>64</v>
      </c>
      <c r="L2631">
        <v>0</v>
      </c>
      <c r="M2631">
        <f t="shared" si="83"/>
        <v>182</v>
      </c>
    </row>
    <row r="2632" spans="1:13" x14ac:dyDescent="0.3">
      <c r="A2632">
        <v>2630</v>
      </c>
      <c r="B2632" t="s">
        <v>443</v>
      </c>
      <c r="C2632" t="s">
        <v>464</v>
      </c>
      <c r="D2632">
        <v>2004</v>
      </c>
      <c r="E2632">
        <v>40</v>
      </c>
      <c r="F2632">
        <v>16</v>
      </c>
      <c r="G2632" t="str">
        <f t="shared" si="82"/>
        <v>Extreme</v>
      </c>
      <c r="H2632">
        <v>1</v>
      </c>
      <c r="I2632">
        <v>82</v>
      </c>
      <c r="J2632">
        <v>2</v>
      </c>
      <c r="K2632">
        <v>46</v>
      </c>
      <c r="L2632">
        <v>0</v>
      </c>
      <c r="M2632">
        <f t="shared" si="83"/>
        <v>147</v>
      </c>
    </row>
    <row r="2633" spans="1:13" x14ac:dyDescent="0.3">
      <c r="A2633">
        <v>2631</v>
      </c>
      <c r="B2633" t="s">
        <v>443</v>
      </c>
      <c r="C2633" t="s">
        <v>465</v>
      </c>
      <c r="D2633">
        <v>2004</v>
      </c>
      <c r="E2633">
        <v>19</v>
      </c>
      <c r="F2633">
        <v>2</v>
      </c>
      <c r="G2633" t="str">
        <f t="shared" si="82"/>
        <v>Extreme</v>
      </c>
      <c r="H2633">
        <v>1</v>
      </c>
      <c r="I2633">
        <v>28</v>
      </c>
      <c r="J2633">
        <v>3</v>
      </c>
      <c r="K2633">
        <v>12</v>
      </c>
      <c r="L2633">
        <v>0</v>
      </c>
      <c r="M2633">
        <f t="shared" si="83"/>
        <v>46</v>
      </c>
    </row>
    <row r="2634" spans="1:13" x14ac:dyDescent="0.3">
      <c r="A2634">
        <v>2632</v>
      </c>
      <c r="B2634" t="s">
        <v>443</v>
      </c>
      <c r="C2634" t="s">
        <v>466</v>
      </c>
      <c r="D2634">
        <v>2004</v>
      </c>
      <c r="E2634">
        <v>84</v>
      </c>
      <c r="F2634">
        <v>25</v>
      </c>
      <c r="G2634" t="str">
        <f t="shared" si="82"/>
        <v>Extreme</v>
      </c>
      <c r="H2634">
        <v>21</v>
      </c>
      <c r="I2634">
        <v>102</v>
      </c>
      <c r="J2634">
        <v>0</v>
      </c>
      <c r="K2634">
        <v>125</v>
      </c>
      <c r="L2634">
        <v>0</v>
      </c>
      <c r="M2634">
        <f t="shared" si="83"/>
        <v>273</v>
      </c>
    </row>
    <row r="2635" spans="1:13" x14ac:dyDescent="0.3">
      <c r="A2635">
        <v>2633</v>
      </c>
      <c r="B2635" t="s">
        <v>443</v>
      </c>
      <c r="C2635" t="s">
        <v>467</v>
      </c>
      <c r="D2635">
        <v>2004</v>
      </c>
      <c r="E2635">
        <v>17</v>
      </c>
      <c r="F2635">
        <v>14</v>
      </c>
      <c r="G2635" t="str">
        <f t="shared" si="82"/>
        <v>Extreme</v>
      </c>
      <c r="H2635">
        <v>1</v>
      </c>
      <c r="I2635">
        <v>11</v>
      </c>
      <c r="J2635">
        <v>3</v>
      </c>
      <c r="K2635">
        <v>10</v>
      </c>
      <c r="L2635">
        <v>0</v>
      </c>
      <c r="M2635">
        <f t="shared" si="83"/>
        <v>39</v>
      </c>
    </row>
    <row r="2636" spans="1:13" x14ac:dyDescent="0.3">
      <c r="A2636">
        <v>2634</v>
      </c>
      <c r="B2636" t="s">
        <v>443</v>
      </c>
      <c r="C2636" t="s">
        <v>468</v>
      </c>
      <c r="D2636">
        <v>2004</v>
      </c>
      <c r="E2636">
        <v>16</v>
      </c>
      <c r="F2636">
        <v>11</v>
      </c>
      <c r="G2636" t="str">
        <f t="shared" si="82"/>
        <v>Extreme</v>
      </c>
      <c r="H2636">
        <v>0</v>
      </c>
      <c r="I2636">
        <v>33</v>
      </c>
      <c r="J2636">
        <v>4</v>
      </c>
      <c r="K2636">
        <v>24</v>
      </c>
      <c r="L2636">
        <v>0</v>
      </c>
      <c r="M2636">
        <f t="shared" si="83"/>
        <v>72</v>
      </c>
    </row>
    <row r="2637" spans="1:13" x14ac:dyDescent="0.3">
      <c r="A2637">
        <v>2635</v>
      </c>
      <c r="B2637" t="s">
        <v>443</v>
      </c>
      <c r="C2637" t="s">
        <v>469</v>
      </c>
      <c r="D2637">
        <v>2004</v>
      </c>
      <c r="E2637">
        <v>10</v>
      </c>
      <c r="F2637">
        <v>6</v>
      </c>
      <c r="G2637" t="str">
        <f t="shared" si="82"/>
        <v>High</v>
      </c>
      <c r="H2637">
        <v>1</v>
      </c>
      <c r="I2637">
        <v>22</v>
      </c>
      <c r="J2637">
        <v>4</v>
      </c>
      <c r="K2637">
        <v>10</v>
      </c>
      <c r="L2637">
        <v>0</v>
      </c>
      <c r="M2637">
        <f t="shared" si="83"/>
        <v>43</v>
      </c>
    </row>
    <row r="2638" spans="1:13" x14ac:dyDescent="0.3">
      <c r="A2638">
        <v>2636</v>
      </c>
      <c r="B2638" t="s">
        <v>443</v>
      </c>
      <c r="C2638" t="s">
        <v>470</v>
      </c>
      <c r="D2638">
        <v>2004</v>
      </c>
      <c r="E2638">
        <v>36</v>
      </c>
      <c r="F2638">
        <v>24</v>
      </c>
      <c r="G2638" t="str">
        <f t="shared" si="82"/>
        <v>Extreme</v>
      </c>
      <c r="H2638">
        <v>19</v>
      </c>
      <c r="I2638">
        <v>22</v>
      </c>
      <c r="J2638">
        <v>8</v>
      </c>
      <c r="K2638">
        <v>17</v>
      </c>
      <c r="L2638">
        <v>0</v>
      </c>
      <c r="M2638">
        <f t="shared" si="83"/>
        <v>90</v>
      </c>
    </row>
    <row r="2639" spans="1:13" x14ac:dyDescent="0.3">
      <c r="A2639">
        <v>2637</v>
      </c>
      <c r="B2639" t="s">
        <v>443</v>
      </c>
      <c r="C2639" t="s">
        <v>471</v>
      </c>
      <c r="D2639">
        <v>2004</v>
      </c>
      <c r="E2639">
        <v>19</v>
      </c>
      <c r="F2639">
        <v>0</v>
      </c>
      <c r="G2639" t="str">
        <f t="shared" si="82"/>
        <v>Extreme</v>
      </c>
      <c r="H2639">
        <v>0</v>
      </c>
      <c r="I2639">
        <v>59</v>
      </c>
      <c r="J2639">
        <v>2</v>
      </c>
      <c r="K2639">
        <v>36</v>
      </c>
      <c r="L2639">
        <v>0</v>
      </c>
      <c r="M2639">
        <f t="shared" si="83"/>
        <v>97</v>
      </c>
    </row>
    <row r="2640" spans="1:13" x14ac:dyDescent="0.3">
      <c r="A2640">
        <v>2638</v>
      </c>
      <c r="B2640" t="s">
        <v>443</v>
      </c>
      <c r="C2640" t="s">
        <v>472</v>
      </c>
      <c r="D2640">
        <v>2004</v>
      </c>
      <c r="E2640">
        <v>10</v>
      </c>
      <c r="F2640">
        <v>8</v>
      </c>
      <c r="G2640" t="str">
        <f t="shared" si="82"/>
        <v>High</v>
      </c>
      <c r="H2640">
        <v>1</v>
      </c>
      <c r="I2640">
        <v>56</v>
      </c>
      <c r="J2640">
        <v>6</v>
      </c>
      <c r="K2640">
        <v>39</v>
      </c>
      <c r="L2640">
        <v>0</v>
      </c>
      <c r="M2640">
        <f t="shared" si="83"/>
        <v>110</v>
      </c>
    </row>
    <row r="2641" spans="1:13" x14ac:dyDescent="0.3">
      <c r="A2641">
        <v>2639</v>
      </c>
      <c r="B2641" t="s">
        <v>443</v>
      </c>
      <c r="C2641" t="s">
        <v>473</v>
      </c>
      <c r="D2641">
        <v>2004</v>
      </c>
      <c r="E2641">
        <v>22</v>
      </c>
      <c r="F2641">
        <v>10</v>
      </c>
      <c r="G2641" t="str">
        <f t="shared" si="82"/>
        <v>Extreme</v>
      </c>
      <c r="H2641">
        <v>0</v>
      </c>
      <c r="I2641">
        <v>57</v>
      </c>
      <c r="J2641">
        <v>8</v>
      </c>
      <c r="K2641">
        <v>25</v>
      </c>
      <c r="L2641">
        <v>0</v>
      </c>
      <c r="M2641">
        <f t="shared" si="83"/>
        <v>100</v>
      </c>
    </row>
    <row r="2642" spans="1:13" x14ac:dyDescent="0.3">
      <c r="A2642">
        <v>2640</v>
      </c>
      <c r="B2642" t="s">
        <v>443</v>
      </c>
      <c r="C2642" t="s">
        <v>474</v>
      </c>
      <c r="D2642">
        <v>2004</v>
      </c>
      <c r="E2642">
        <v>5</v>
      </c>
      <c r="F2642">
        <v>1</v>
      </c>
      <c r="G2642" t="str">
        <f t="shared" si="82"/>
        <v>Moderate</v>
      </c>
      <c r="H2642">
        <v>0</v>
      </c>
      <c r="I2642">
        <v>29</v>
      </c>
      <c r="J2642">
        <v>3</v>
      </c>
      <c r="K2642">
        <v>7</v>
      </c>
      <c r="L2642">
        <v>0</v>
      </c>
      <c r="M2642">
        <f t="shared" si="83"/>
        <v>40</v>
      </c>
    </row>
    <row r="2643" spans="1:13" x14ac:dyDescent="0.3">
      <c r="A2643">
        <v>2641</v>
      </c>
      <c r="B2643" t="s">
        <v>443</v>
      </c>
      <c r="C2643" t="s">
        <v>475</v>
      </c>
      <c r="D2643">
        <v>2004</v>
      </c>
      <c r="E2643">
        <v>0</v>
      </c>
      <c r="F2643">
        <v>3</v>
      </c>
      <c r="G2643" t="str">
        <f t="shared" si="82"/>
        <v>Moderate</v>
      </c>
      <c r="H2643">
        <v>0</v>
      </c>
      <c r="I2643">
        <v>3</v>
      </c>
      <c r="J2643">
        <v>0</v>
      </c>
      <c r="K2643">
        <v>1</v>
      </c>
      <c r="L2643">
        <v>0</v>
      </c>
      <c r="M2643">
        <f t="shared" si="83"/>
        <v>7</v>
      </c>
    </row>
    <row r="2644" spans="1:13" x14ac:dyDescent="0.3">
      <c r="A2644">
        <v>2642</v>
      </c>
      <c r="B2644" t="s">
        <v>443</v>
      </c>
      <c r="C2644" t="s">
        <v>476</v>
      </c>
      <c r="D2644">
        <v>2004</v>
      </c>
      <c r="E2644">
        <v>2</v>
      </c>
      <c r="F2644">
        <v>0</v>
      </c>
      <c r="G2644" t="str">
        <f t="shared" si="82"/>
        <v>Moderate</v>
      </c>
      <c r="H2644">
        <v>0</v>
      </c>
      <c r="I2644">
        <v>2</v>
      </c>
      <c r="J2644">
        <v>0</v>
      </c>
      <c r="K2644">
        <v>0</v>
      </c>
      <c r="L2644">
        <v>0</v>
      </c>
      <c r="M2644">
        <f t="shared" si="83"/>
        <v>2</v>
      </c>
    </row>
    <row r="2645" spans="1:13" x14ac:dyDescent="0.3">
      <c r="A2645">
        <v>2643</v>
      </c>
      <c r="B2645" t="s">
        <v>443</v>
      </c>
      <c r="C2645" t="s">
        <v>477</v>
      </c>
      <c r="D2645">
        <v>2004</v>
      </c>
      <c r="E2645">
        <v>17</v>
      </c>
      <c r="F2645">
        <v>10</v>
      </c>
      <c r="G2645" t="str">
        <f t="shared" si="82"/>
        <v>Extreme</v>
      </c>
      <c r="H2645">
        <v>2</v>
      </c>
      <c r="I2645">
        <v>83</v>
      </c>
      <c r="J2645">
        <v>13</v>
      </c>
      <c r="K2645">
        <v>17</v>
      </c>
      <c r="L2645">
        <v>0</v>
      </c>
      <c r="M2645">
        <f t="shared" si="83"/>
        <v>125</v>
      </c>
    </row>
    <row r="2646" spans="1:13" x14ac:dyDescent="0.3">
      <c r="A2646">
        <v>2644</v>
      </c>
      <c r="B2646" t="s">
        <v>443</v>
      </c>
      <c r="C2646" t="s">
        <v>39</v>
      </c>
      <c r="D2646">
        <v>2004</v>
      </c>
      <c r="E2646">
        <v>770</v>
      </c>
      <c r="F2646">
        <v>423</v>
      </c>
      <c r="G2646" t="str">
        <f t="shared" si="82"/>
        <v>Extreme</v>
      </c>
      <c r="H2646">
        <v>319</v>
      </c>
      <c r="I2646">
        <v>1811</v>
      </c>
      <c r="J2646">
        <v>170</v>
      </c>
      <c r="K2646">
        <v>1192</v>
      </c>
      <c r="L2646">
        <v>0</v>
      </c>
      <c r="M2646">
        <f t="shared" si="83"/>
        <v>3915</v>
      </c>
    </row>
    <row r="2647" spans="1:13" x14ac:dyDescent="0.3">
      <c r="A2647">
        <v>2645</v>
      </c>
      <c r="B2647" t="s">
        <v>478</v>
      </c>
      <c r="C2647" t="s">
        <v>479</v>
      </c>
      <c r="D2647">
        <v>2004</v>
      </c>
      <c r="E2647">
        <v>25</v>
      </c>
      <c r="F2647">
        <v>23</v>
      </c>
      <c r="G2647" t="str">
        <f t="shared" si="82"/>
        <v>Extreme</v>
      </c>
      <c r="H2647">
        <v>7</v>
      </c>
      <c r="I2647">
        <v>9</v>
      </c>
      <c r="J2647">
        <v>0</v>
      </c>
      <c r="K2647">
        <v>54</v>
      </c>
      <c r="L2647">
        <v>0</v>
      </c>
      <c r="M2647">
        <f t="shared" si="83"/>
        <v>93</v>
      </c>
    </row>
    <row r="2648" spans="1:13" x14ac:dyDescent="0.3">
      <c r="A2648">
        <v>2646</v>
      </c>
      <c r="B2648" t="s">
        <v>478</v>
      </c>
      <c r="C2648" t="s">
        <v>480</v>
      </c>
      <c r="D2648">
        <v>2004</v>
      </c>
      <c r="E2648">
        <v>13</v>
      </c>
      <c r="F2648">
        <v>2</v>
      </c>
      <c r="G2648" t="str">
        <f t="shared" si="82"/>
        <v>Extreme</v>
      </c>
      <c r="H2648">
        <v>0</v>
      </c>
      <c r="I2648">
        <v>5</v>
      </c>
      <c r="J2648">
        <v>0</v>
      </c>
      <c r="K2648">
        <v>18</v>
      </c>
      <c r="L2648">
        <v>0</v>
      </c>
      <c r="M2648">
        <f t="shared" si="83"/>
        <v>25</v>
      </c>
    </row>
    <row r="2649" spans="1:13" x14ac:dyDescent="0.3">
      <c r="A2649">
        <v>2647</v>
      </c>
      <c r="B2649" t="s">
        <v>478</v>
      </c>
      <c r="C2649" t="s">
        <v>481</v>
      </c>
      <c r="D2649">
        <v>2004</v>
      </c>
      <c r="E2649">
        <v>8</v>
      </c>
      <c r="F2649">
        <v>5</v>
      </c>
      <c r="G2649" t="str">
        <f t="shared" si="82"/>
        <v>High</v>
      </c>
      <c r="H2649">
        <v>2</v>
      </c>
      <c r="I2649">
        <v>5</v>
      </c>
      <c r="J2649">
        <v>0</v>
      </c>
      <c r="K2649">
        <v>14</v>
      </c>
      <c r="L2649">
        <v>0</v>
      </c>
      <c r="M2649">
        <f t="shared" si="83"/>
        <v>26</v>
      </c>
    </row>
    <row r="2650" spans="1:13" x14ac:dyDescent="0.3">
      <c r="A2650">
        <v>2648</v>
      </c>
      <c r="B2650" t="s">
        <v>478</v>
      </c>
      <c r="C2650" t="s">
        <v>482</v>
      </c>
      <c r="D2650">
        <v>2004</v>
      </c>
      <c r="E2650">
        <v>22</v>
      </c>
      <c r="F2650">
        <v>16</v>
      </c>
      <c r="G2650" t="str">
        <f t="shared" si="82"/>
        <v>Extreme</v>
      </c>
      <c r="H2650">
        <v>5</v>
      </c>
      <c r="I2650">
        <v>23</v>
      </c>
      <c r="J2650">
        <v>0</v>
      </c>
      <c r="K2650">
        <v>40</v>
      </c>
      <c r="L2650">
        <v>0</v>
      </c>
      <c r="M2650">
        <f t="shared" si="83"/>
        <v>84</v>
      </c>
    </row>
    <row r="2651" spans="1:13" x14ac:dyDescent="0.3">
      <c r="A2651">
        <v>2649</v>
      </c>
      <c r="B2651" t="s">
        <v>478</v>
      </c>
      <c r="C2651" t="s">
        <v>483</v>
      </c>
      <c r="D2651">
        <v>2004</v>
      </c>
      <c r="E2651">
        <v>13</v>
      </c>
      <c r="F2651">
        <v>13</v>
      </c>
      <c r="G2651" t="str">
        <f t="shared" si="82"/>
        <v>Extreme</v>
      </c>
      <c r="H2651">
        <v>1</v>
      </c>
      <c r="I2651">
        <v>9</v>
      </c>
      <c r="J2651">
        <v>1</v>
      </c>
      <c r="K2651">
        <v>19</v>
      </c>
      <c r="L2651">
        <v>0</v>
      </c>
      <c r="M2651">
        <f t="shared" si="83"/>
        <v>43</v>
      </c>
    </row>
    <row r="2652" spans="1:13" x14ac:dyDescent="0.3">
      <c r="A2652">
        <v>2650</v>
      </c>
      <c r="B2652" t="s">
        <v>478</v>
      </c>
      <c r="C2652" t="s">
        <v>484</v>
      </c>
      <c r="D2652">
        <v>2004</v>
      </c>
      <c r="E2652">
        <v>4</v>
      </c>
      <c r="F2652">
        <v>4</v>
      </c>
      <c r="G2652" t="str">
        <f t="shared" si="82"/>
        <v>Moderate</v>
      </c>
      <c r="H2652">
        <v>4</v>
      </c>
      <c r="I2652">
        <v>10</v>
      </c>
      <c r="J2652">
        <v>1</v>
      </c>
      <c r="K2652">
        <v>14</v>
      </c>
      <c r="L2652">
        <v>0</v>
      </c>
      <c r="M2652">
        <f t="shared" si="83"/>
        <v>33</v>
      </c>
    </row>
    <row r="2653" spans="1:13" x14ac:dyDescent="0.3">
      <c r="A2653">
        <v>2651</v>
      </c>
      <c r="B2653" t="s">
        <v>478</v>
      </c>
      <c r="C2653" t="s">
        <v>485</v>
      </c>
      <c r="D2653">
        <v>2004</v>
      </c>
      <c r="E2653">
        <v>30</v>
      </c>
      <c r="F2653">
        <v>13</v>
      </c>
      <c r="G2653" t="str">
        <f t="shared" si="82"/>
        <v>Extreme</v>
      </c>
      <c r="H2653">
        <v>6</v>
      </c>
      <c r="I2653">
        <v>16</v>
      </c>
      <c r="J2653">
        <v>0</v>
      </c>
      <c r="K2653">
        <v>49</v>
      </c>
      <c r="L2653">
        <v>0</v>
      </c>
      <c r="M2653">
        <f t="shared" si="83"/>
        <v>84</v>
      </c>
    </row>
    <row r="2654" spans="1:13" x14ac:dyDescent="0.3">
      <c r="A2654">
        <v>2652</v>
      </c>
      <c r="B2654" t="s">
        <v>478</v>
      </c>
      <c r="C2654" t="s">
        <v>486</v>
      </c>
      <c r="D2654">
        <v>2004</v>
      </c>
      <c r="E2654">
        <v>0</v>
      </c>
      <c r="F2654">
        <v>0</v>
      </c>
      <c r="G2654" t="str">
        <f t="shared" si="82"/>
        <v>Moderate</v>
      </c>
      <c r="H2654">
        <v>1</v>
      </c>
      <c r="I2654">
        <v>6</v>
      </c>
      <c r="J2654">
        <v>0</v>
      </c>
      <c r="K2654">
        <v>0</v>
      </c>
      <c r="L2654">
        <v>0</v>
      </c>
      <c r="M2654">
        <f t="shared" si="83"/>
        <v>7</v>
      </c>
    </row>
    <row r="2655" spans="1:13" x14ac:dyDescent="0.3">
      <c r="A2655">
        <v>2653</v>
      </c>
      <c r="B2655" t="s">
        <v>478</v>
      </c>
      <c r="C2655" t="s">
        <v>487</v>
      </c>
      <c r="D2655">
        <v>2004</v>
      </c>
      <c r="E2655">
        <v>16</v>
      </c>
      <c r="F2655">
        <v>6</v>
      </c>
      <c r="G2655" t="str">
        <f t="shared" si="82"/>
        <v>Extreme</v>
      </c>
      <c r="H2655">
        <v>3</v>
      </c>
      <c r="I2655">
        <v>6</v>
      </c>
      <c r="J2655">
        <v>0</v>
      </c>
      <c r="K2655">
        <v>18</v>
      </c>
      <c r="L2655">
        <v>0</v>
      </c>
      <c r="M2655">
        <f t="shared" si="83"/>
        <v>33</v>
      </c>
    </row>
    <row r="2656" spans="1:13" x14ac:dyDescent="0.3">
      <c r="A2656">
        <v>2654</v>
      </c>
      <c r="B2656" t="s">
        <v>478</v>
      </c>
      <c r="C2656" t="s">
        <v>488</v>
      </c>
      <c r="D2656">
        <v>2004</v>
      </c>
      <c r="E2656">
        <v>23</v>
      </c>
      <c r="F2656">
        <v>13</v>
      </c>
      <c r="G2656" t="str">
        <f t="shared" si="82"/>
        <v>Extreme</v>
      </c>
      <c r="H2656">
        <v>13</v>
      </c>
      <c r="I2656">
        <v>11</v>
      </c>
      <c r="J2656">
        <v>0</v>
      </c>
      <c r="K2656">
        <v>39</v>
      </c>
      <c r="L2656">
        <v>0</v>
      </c>
      <c r="M2656">
        <f t="shared" si="83"/>
        <v>76</v>
      </c>
    </row>
    <row r="2657" spans="1:13" x14ac:dyDescent="0.3">
      <c r="A2657">
        <v>2655</v>
      </c>
      <c r="B2657" t="s">
        <v>478</v>
      </c>
      <c r="C2657" t="s">
        <v>489</v>
      </c>
      <c r="D2657">
        <v>2004</v>
      </c>
      <c r="E2657">
        <v>20</v>
      </c>
      <c r="F2657">
        <v>18</v>
      </c>
      <c r="G2657" t="str">
        <f t="shared" si="82"/>
        <v>Extreme</v>
      </c>
      <c r="H2657">
        <v>3</v>
      </c>
      <c r="I2657">
        <v>11</v>
      </c>
      <c r="J2657">
        <v>2</v>
      </c>
      <c r="K2657">
        <v>14</v>
      </c>
      <c r="L2657">
        <v>0</v>
      </c>
      <c r="M2657">
        <f t="shared" si="83"/>
        <v>48</v>
      </c>
    </row>
    <row r="2658" spans="1:13" x14ac:dyDescent="0.3">
      <c r="A2658">
        <v>2656</v>
      </c>
      <c r="B2658" t="s">
        <v>478</v>
      </c>
      <c r="C2658" t="s">
        <v>490</v>
      </c>
      <c r="D2658">
        <v>2004</v>
      </c>
      <c r="E2658">
        <v>31</v>
      </c>
      <c r="F2658">
        <v>39</v>
      </c>
      <c r="G2658" t="str">
        <f t="shared" si="82"/>
        <v>Extreme</v>
      </c>
      <c r="H2658">
        <v>14</v>
      </c>
      <c r="I2658">
        <v>26</v>
      </c>
      <c r="J2658">
        <v>0</v>
      </c>
      <c r="K2658">
        <v>109</v>
      </c>
      <c r="L2658">
        <v>0</v>
      </c>
      <c r="M2658">
        <f t="shared" si="83"/>
        <v>188</v>
      </c>
    </row>
    <row r="2659" spans="1:13" x14ac:dyDescent="0.3">
      <c r="A2659">
        <v>2657</v>
      </c>
      <c r="B2659" t="s">
        <v>478</v>
      </c>
      <c r="C2659" t="s">
        <v>491</v>
      </c>
      <c r="D2659">
        <v>2004</v>
      </c>
      <c r="E2659">
        <v>12</v>
      </c>
      <c r="F2659">
        <v>8</v>
      </c>
      <c r="G2659" t="str">
        <f t="shared" si="82"/>
        <v>Extreme</v>
      </c>
      <c r="H2659">
        <v>5</v>
      </c>
      <c r="I2659">
        <v>2</v>
      </c>
      <c r="J2659">
        <v>0</v>
      </c>
      <c r="K2659">
        <v>32</v>
      </c>
      <c r="L2659">
        <v>0</v>
      </c>
      <c r="M2659">
        <f t="shared" si="83"/>
        <v>47</v>
      </c>
    </row>
    <row r="2660" spans="1:13" x14ac:dyDescent="0.3">
      <c r="A2660">
        <v>2658</v>
      </c>
      <c r="B2660" t="s">
        <v>478</v>
      </c>
      <c r="C2660" t="s">
        <v>492</v>
      </c>
      <c r="D2660">
        <v>2004</v>
      </c>
      <c r="E2660">
        <v>8</v>
      </c>
      <c r="F2660">
        <v>7</v>
      </c>
      <c r="G2660" t="str">
        <f t="shared" si="82"/>
        <v>High</v>
      </c>
      <c r="H2660">
        <v>4</v>
      </c>
      <c r="I2660">
        <v>5</v>
      </c>
      <c r="J2660">
        <v>0</v>
      </c>
      <c r="K2660">
        <v>10</v>
      </c>
      <c r="L2660">
        <v>0</v>
      </c>
      <c r="M2660">
        <f t="shared" si="83"/>
        <v>26</v>
      </c>
    </row>
    <row r="2661" spans="1:13" x14ac:dyDescent="0.3">
      <c r="A2661">
        <v>2659</v>
      </c>
      <c r="B2661" t="s">
        <v>478</v>
      </c>
      <c r="C2661" t="s">
        <v>493</v>
      </c>
      <c r="D2661">
        <v>2004</v>
      </c>
      <c r="E2661">
        <v>48</v>
      </c>
      <c r="F2661">
        <v>46</v>
      </c>
      <c r="G2661" t="str">
        <f t="shared" si="82"/>
        <v>Extreme</v>
      </c>
      <c r="H2661">
        <v>5</v>
      </c>
      <c r="I2661">
        <v>33</v>
      </c>
      <c r="J2661">
        <v>23</v>
      </c>
      <c r="K2661">
        <v>104</v>
      </c>
      <c r="L2661">
        <v>0</v>
      </c>
      <c r="M2661">
        <f t="shared" si="83"/>
        <v>211</v>
      </c>
    </row>
    <row r="2662" spans="1:13" x14ac:dyDescent="0.3">
      <c r="A2662">
        <v>2660</v>
      </c>
      <c r="B2662" t="s">
        <v>478</v>
      </c>
      <c r="C2662" t="s">
        <v>494</v>
      </c>
      <c r="D2662">
        <v>2004</v>
      </c>
      <c r="E2662">
        <v>14</v>
      </c>
      <c r="F2662">
        <v>14</v>
      </c>
      <c r="G2662" t="str">
        <f t="shared" si="82"/>
        <v>Extreme</v>
      </c>
      <c r="H2662">
        <v>4</v>
      </c>
      <c r="I2662">
        <v>6</v>
      </c>
      <c r="J2662">
        <v>0</v>
      </c>
      <c r="K2662">
        <v>13</v>
      </c>
      <c r="L2662">
        <v>0</v>
      </c>
      <c r="M2662">
        <f t="shared" si="83"/>
        <v>37</v>
      </c>
    </row>
    <row r="2663" spans="1:13" x14ac:dyDescent="0.3">
      <c r="A2663">
        <v>2661</v>
      </c>
      <c r="B2663" t="s">
        <v>478</v>
      </c>
      <c r="C2663" t="s">
        <v>495</v>
      </c>
      <c r="D2663">
        <v>2004</v>
      </c>
      <c r="E2663">
        <v>8</v>
      </c>
      <c r="F2663">
        <v>2</v>
      </c>
      <c r="G2663" t="str">
        <f t="shared" si="82"/>
        <v>High</v>
      </c>
      <c r="H2663">
        <v>3</v>
      </c>
      <c r="I2663">
        <v>1</v>
      </c>
      <c r="J2663">
        <v>0</v>
      </c>
      <c r="K2663">
        <v>21</v>
      </c>
      <c r="L2663">
        <v>0</v>
      </c>
      <c r="M2663">
        <f t="shared" si="83"/>
        <v>27</v>
      </c>
    </row>
    <row r="2664" spans="1:13" x14ac:dyDescent="0.3">
      <c r="A2664">
        <v>2662</v>
      </c>
      <c r="B2664" t="s">
        <v>478</v>
      </c>
      <c r="C2664" t="s">
        <v>496</v>
      </c>
      <c r="D2664">
        <v>2004</v>
      </c>
      <c r="E2664">
        <v>11</v>
      </c>
      <c r="F2664">
        <v>9</v>
      </c>
      <c r="G2664" t="str">
        <f t="shared" si="82"/>
        <v>Extreme</v>
      </c>
      <c r="H2664">
        <v>7</v>
      </c>
      <c r="I2664">
        <v>5</v>
      </c>
      <c r="J2664">
        <v>0</v>
      </c>
      <c r="K2664">
        <v>18</v>
      </c>
      <c r="L2664">
        <v>0</v>
      </c>
      <c r="M2664">
        <f t="shared" si="83"/>
        <v>39</v>
      </c>
    </row>
    <row r="2665" spans="1:13" x14ac:dyDescent="0.3">
      <c r="A2665">
        <v>2663</v>
      </c>
      <c r="B2665" t="s">
        <v>478</v>
      </c>
      <c r="C2665" t="s">
        <v>497</v>
      </c>
      <c r="D2665">
        <v>2004</v>
      </c>
      <c r="E2665">
        <v>7</v>
      </c>
      <c r="F2665">
        <v>7</v>
      </c>
      <c r="G2665" t="str">
        <f t="shared" si="82"/>
        <v>High</v>
      </c>
      <c r="H2665">
        <v>1</v>
      </c>
      <c r="I2665">
        <v>6</v>
      </c>
      <c r="J2665">
        <v>0</v>
      </c>
      <c r="K2665">
        <v>24</v>
      </c>
      <c r="L2665">
        <v>0</v>
      </c>
      <c r="M2665">
        <f t="shared" si="83"/>
        <v>38</v>
      </c>
    </row>
    <row r="2666" spans="1:13" x14ac:dyDescent="0.3">
      <c r="A2666">
        <v>2664</v>
      </c>
      <c r="B2666" t="s">
        <v>478</v>
      </c>
      <c r="C2666" t="s">
        <v>498</v>
      </c>
      <c r="D2666">
        <v>2004</v>
      </c>
      <c r="E2666">
        <v>14</v>
      </c>
      <c r="F2666">
        <v>11</v>
      </c>
      <c r="G2666" t="str">
        <f t="shared" si="82"/>
        <v>Extreme</v>
      </c>
      <c r="H2666">
        <v>3</v>
      </c>
      <c r="I2666">
        <v>7</v>
      </c>
      <c r="J2666">
        <v>2</v>
      </c>
      <c r="K2666">
        <v>14</v>
      </c>
      <c r="L2666">
        <v>0</v>
      </c>
      <c r="M2666">
        <f t="shared" si="83"/>
        <v>37</v>
      </c>
    </row>
    <row r="2667" spans="1:13" x14ac:dyDescent="0.3">
      <c r="A2667">
        <v>2665</v>
      </c>
      <c r="B2667" t="s">
        <v>478</v>
      </c>
      <c r="C2667" t="s">
        <v>499</v>
      </c>
      <c r="D2667">
        <v>2004</v>
      </c>
      <c r="E2667">
        <v>20</v>
      </c>
      <c r="F2667">
        <v>32</v>
      </c>
      <c r="G2667" t="str">
        <f t="shared" si="82"/>
        <v>Extreme</v>
      </c>
      <c r="H2667">
        <v>9</v>
      </c>
      <c r="I2667">
        <v>24</v>
      </c>
      <c r="J2667">
        <v>2</v>
      </c>
      <c r="K2667">
        <v>96</v>
      </c>
      <c r="L2667">
        <v>0</v>
      </c>
      <c r="M2667">
        <f t="shared" si="83"/>
        <v>163</v>
      </c>
    </row>
    <row r="2668" spans="1:13" x14ac:dyDescent="0.3">
      <c r="A2668">
        <v>2666</v>
      </c>
      <c r="B2668" t="s">
        <v>478</v>
      </c>
      <c r="C2668" t="s">
        <v>500</v>
      </c>
      <c r="D2668">
        <v>2004</v>
      </c>
      <c r="E2668">
        <v>8</v>
      </c>
      <c r="F2668">
        <v>8</v>
      </c>
      <c r="G2668" t="str">
        <f t="shared" si="82"/>
        <v>High</v>
      </c>
      <c r="H2668">
        <v>0</v>
      </c>
      <c r="I2668">
        <v>12</v>
      </c>
      <c r="J2668">
        <v>3</v>
      </c>
      <c r="K2668">
        <v>29</v>
      </c>
      <c r="L2668">
        <v>0</v>
      </c>
      <c r="M2668">
        <f t="shared" si="83"/>
        <v>52</v>
      </c>
    </row>
    <row r="2669" spans="1:13" x14ac:dyDescent="0.3">
      <c r="A2669">
        <v>2667</v>
      </c>
      <c r="B2669" t="s">
        <v>478</v>
      </c>
      <c r="C2669" t="s">
        <v>501</v>
      </c>
      <c r="D2669">
        <v>2004</v>
      </c>
      <c r="E2669">
        <v>21</v>
      </c>
      <c r="F2669">
        <v>10</v>
      </c>
      <c r="G2669" t="str">
        <f t="shared" si="82"/>
        <v>Extreme</v>
      </c>
      <c r="H2669">
        <v>3</v>
      </c>
      <c r="I2669">
        <v>13</v>
      </c>
      <c r="J2669">
        <v>4</v>
      </c>
      <c r="K2669">
        <v>42</v>
      </c>
      <c r="L2669">
        <v>0</v>
      </c>
      <c r="M2669">
        <f t="shared" si="83"/>
        <v>72</v>
      </c>
    </row>
    <row r="2670" spans="1:13" x14ac:dyDescent="0.3">
      <c r="A2670">
        <v>2668</v>
      </c>
      <c r="B2670" t="s">
        <v>478</v>
      </c>
      <c r="C2670" t="s">
        <v>502</v>
      </c>
      <c r="D2670">
        <v>2004</v>
      </c>
      <c r="E2670">
        <v>14</v>
      </c>
      <c r="F2670">
        <v>5</v>
      </c>
      <c r="G2670" t="str">
        <f t="shared" si="82"/>
        <v>Extreme</v>
      </c>
      <c r="H2670">
        <v>10</v>
      </c>
      <c r="I2670">
        <v>10</v>
      </c>
      <c r="J2670">
        <v>0</v>
      </c>
      <c r="K2670">
        <v>10</v>
      </c>
      <c r="L2670">
        <v>0</v>
      </c>
      <c r="M2670">
        <f t="shared" si="83"/>
        <v>35</v>
      </c>
    </row>
    <row r="2671" spans="1:13" x14ac:dyDescent="0.3">
      <c r="A2671">
        <v>2669</v>
      </c>
      <c r="B2671" t="s">
        <v>478</v>
      </c>
      <c r="C2671" t="s">
        <v>39</v>
      </c>
      <c r="D2671">
        <v>2004</v>
      </c>
      <c r="E2671">
        <v>390</v>
      </c>
      <c r="F2671">
        <v>311</v>
      </c>
      <c r="G2671" t="str">
        <f t="shared" si="82"/>
        <v>Extreme</v>
      </c>
      <c r="H2671">
        <v>113</v>
      </c>
      <c r="I2671">
        <v>261</v>
      </c>
      <c r="J2671">
        <v>38</v>
      </c>
      <c r="K2671">
        <v>801</v>
      </c>
      <c r="L2671">
        <v>0</v>
      </c>
      <c r="M2671">
        <f t="shared" si="83"/>
        <v>1524</v>
      </c>
    </row>
    <row r="2672" spans="1:13" x14ac:dyDescent="0.3">
      <c r="A2672">
        <v>2670</v>
      </c>
      <c r="B2672" t="s">
        <v>503</v>
      </c>
      <c r="C2672" t="s">
        <v>504</v>
      </c>
      <c r="D2672">
        <v>2004</v>
      </c>
      <c r="E2672">
        <v>48</v>
      </c>
      <c r="F2672">
        <v>101</v>
      </c>
      <c r="G2672" t="str">
        <f t="shared" si="82"/>
        <v>Extreme</v>
      </c>
      <c r="H2672">
        <v>8</v>
      </c>
      <c r="I2672">
        <v>78</v>
      </c>
      <c r="J2672">
        <v>0</v>
      </c>
      <c r="K2672">
        <v>371</v>
      </c>
      <c r="L2672">
        <v>0</v>
      </c>
      <c r="M2672">
        <f t="shared" si="83"/>
        <v>558</v>
      </c>
    </row>
    <row r="2673" spans="1:13" x14ac:dyDescent="0.3">
      <c r="A2673">
        <v>2671</v>
      </c>
      <c r="B2673" t="s">
        <v>503</v>
      </c>
      <c r="C2673" t="s">
        <v>505</v>
      </c>
      <c r="D2673">
        <v>2004</v>
      </c>
      <c r="E2673">
        <v>43</v>
      </c>
      <c r="F2673">
        <v>67</v>
      </c>
      <c r="G2673" t="str">
        <f t="shared" si="82"/>
        <v>Extreme</v>
      </c>
      <c r="H2673">
        <v>30</v>
      </c>
      <c r="I2673">
        <v>98</v>
      </c>
      <c r="J2673">
        <v>0</v>
      </c>
      <c r="K2673">
        <v>276</v>
      </c>
      <c r="L2673">
        <v>0</v>
      </c>
      <c r="M2673">
        <f t="shared" si="83"/>
        <v>471</v>
      </c>
    </row>
    <row r="2674" spans="1:13" x14ac:dyDescent="0.3">
      <c r="A2674">
        <v>2672</v>
      </c>
      <c r="B2674" t="s">
        <v>503</v>
      </c>
      <c r="C2674" t="s">
        <v>506</v>
      </c>
      <c r="D2674">
        <v>2004</v>
      </c>
      <c r="E2674">
        <v>20</v>
      </c>
      <c r="F2674">
        <v>51</v>
      </c>
      <c r="G2674" t="str">
        <f t="shared" si="82"/>
        <v>Extreme</v>
      </c>
      <c r="H2674">
        <v>7</v>
      </c>
      <c r="I2674">
        <v>92</v>
      </c>
      <c r="J2674">
        <v>4</v>
      </c>
      <c r="K2674">
        <v>86</v>
      </c>
      <c r="L2674">
        <v>0</v>
      </c>
      <c r="M2674">
        <f t="shared" si="83"/>
        <v>240</v>
      </c>
    </row>
    <row r="2675" spans="1:13" x14ac:dyDescent="0.3">
      <c r="A2675">
        <v>2673</v>
      </c>
      <c r="B2675" t="s">
        <v>503</v>
      </c>
      <c r="C2675" t="s">
        <v>507</v>
      </c>
      <c r="D2675">
        <v>2004</v>
      </c>
      <c r="E2675">
        <v>50</v>
      </c>
      <c r="F2675">
        <v>63</v>
      </c>
      <c r="G2675" t="str">
        <f t="shared" si="82"/>
        <v>Extreme</v>
      </c>
      <c r="H2675">
        <v>3</v>
      </c>
      <c r="I2675">
        <v>164</v>
      </c>
      <c r="J2675">
        <v>5</v>
      </c>
      <c r="K2675">
        <v>163</v>
      </c>
      <c r="L2675">
        <v>0</v>
      </c>
      <c r="M2675">
        <f t="shared" si="83"/>
        <v>398</v>
      </c>
    </row>
    <row r="2676" spans="1:13" x14ac:dyDescent="0.3">
      <c r="A2676">
        <v>2674</v>
      </c>
      <c r="B2676" t="s">
        <v>503</v>
      </c>
      <c r="C2676" t="s">
        <v>508</v>
      </c>
      <c r="D2676">
        <v>2004</v>
      </c>
      <c r="E2676">
        <v>14</v>
      </c>
      <c r="F2676">
        <v>15</v>
      </c>
      <c r="G2676" t="str">
        <f t="shared" si="82"/>
        <v>Extreme</v>
      </c>
      <c r="H2676">
        <v>9</v>
      </c>
      <c r="I2676">
        <v>95</v>
      </c>
      <c r="J2676">
        <v>0</v>
      </c>
      <c r="K2676">
        <v>69</v>
      </c>
      <c r="L2676">
        <v>0</v>
      </c>
      <c r="M2676">
        <f t="shared" si="83"/>
        <v>188</v>
      </c>
    </row>
    <row r="2677" spans="1:13" x14ac:dyDescent="0.3">
      <c r="A2677">
        <v>2675</v>
      </c>
      <c r="B2677" t="s">
        <v>503</v>
      </c>
      <c r="C2677" t="s">
        <v>509</v>
      </c>
      <c r="D2677">
        <v>2004</v>
      </c>
      <c r="E2677">
        <v>44</v>
      </c>
      <c r="F2677">
        <v>91</v>
      </c>
      <c r="G2677" t="str">
        <f t="shared" si="82"/>
        <v>Extreme</v>
      </c>
      <c r="H2677">
        <v>16</v>
      </c>
      <c r="I2677">
        <v>52</v>
      </c>
      <c r="J2677">
        <v>0</v>
      </c>
      <c r="K2677">
        <v>295</v>
      </c>
      <c r="L2677">
        <v>0</v>
      </c>
      <c r="M2677">
        <f t="shared" si="83"/>
        <v>454</v>
      </c>
    </row>
    <row r="2678" spans="1:13" x14ac:dyDescent="0.3">
      <c r="A2678">
        <v>2676</v>
      </c>
      <c r="B2678" t="s">
        <v>503</v>
      </c>
      <c r="C2678" t="s">
        <v>510</v>
      </c>
      <c r="D2678">
        <v>2004</v>
      </c>
      <c r="E2678">
        <v>44</v>
      </c>
      <c r="F2678">
        <v>118</v>
      </c>
      <c r="G2678" t="str">
        <f t="shared" si="82"/>
        <v>Extreme</v>
      </c>
      <c r="H2678">
        <v>11</v>
      </c>
      <c r="I2678">
        <v>121</v>
      </c>
      <c r="J2678">
        <v>6</v>
      </c>
      <c r="K2678">
        <v>342</v>
      </c>
      <c r="L2678">
        <v>0</v>
      </c>
      <c r="M2678">
        <f t="shared" si="83"/>
        <v>598</v>
      </c>
    </row>
    <row r="2679" spans="1:13" x14ac:dyDescent="0.3">
      <c r="A2679">
        <v>2677</v>
      </c>
      <c r="B2679" t="s">
        <v>503</v>
      </c>
      <c r="C2679" t="s">
        <v>511</v>
      </c>
      <c r="D2679">
        <v>2004</v>
      </c>
      <c r="E2679">
        <v>41</v>
      </c>
      <c r="F2679">
        <v>25</v>
      </c>
      <c r="G2679" t="str">
        <f t="shared" si="82"/>
        <v>Extreme</v>
      </c>
      <c r="H2679">
        <v>23</v>
      </c>
      <c r="I2679">
        <v>48</v>
      </c>
      <c r="J2679">
        <v>0</v>
      </c>
      <c r="K2679">
        <v>190</v>
      </c>
      <c r="L2679">
        <v>0</v>
      </c>
      <c r="M2679">
        <f t="shared" si="83"/>
        <v>286</v>
      </c>
    </row>
    <row r="2680" spans="1:13" x14ac:dyDescent="0.3">
      <c r="A2680">
        <v>2678</v>
      </c>
      <c r="B2680" t="s">
        <v>503</v>
      </c>
      <c r="C2680" t="s">
        <v>512</v>
      </c>
      <c r="D2680">
        <v>2004</v>
      </c>
      <c r="E2680">
        <v>47</v>
      </c>
      <c r="F2680">
        <v>84</v>
      </c>
      <c r="G2680" t="str">
        <f t="shared" si="82"/>
        <v>Extreme</v>
      </c>
      <c r="H2680">
        <v>4</v>
      </c>
      <c r="I2680">
        <v>141</v>
      </c>
      <c r="J2680">
        <v>3</v>
      </c>
      <c r="K2680">
        <v>228</v>
      </c>
      <c r="L2680">
        <v>0</v>
      </c>
      <c r="M2680">
        <f t="shared" si="83"/>
        <v>460</v>
      </c>
    </row>
    <row r="2681" spans="1:13" x14ac:dyDescent="0.3">
      <c r="A2681">
        <v>2679</v>
      </c>
      <c r="B2681" t="s">
        <v>503</v>
      </c>
      <c r="C2681" t="s">
        <v>513</v>
      </c>
      <c r="D2681">
        <v>2004</v>
      </c>
      <c r="E2681">
        <v>67</v>
      </c>
      <c r="F2681">
        <v>144</v>
      </c>
      <c r="G2681" t="str">
        <f t="shared" si="82"/>
        <v>Extreme</v>
      </c>
      <c r="H2681">
        <v>7</v>
      </c>
      <c r="I2681">
        <v>165</v>
      </c>
      <c r="J2681">
        <v>4</v>
      </c>
      <c r="K2681">
        <v>501</v>
      </c>
      <c r="L2681">
        <v>0</v>
      </c>
      <c r="M2681">
        <f t="shared" si="83"/>
        <v>821</v>
      </c>
    </row>
    <row r="2682" spans="1:13" x14ac:dyDescent="0.3">
      <c r="A2682">
        <v>2680</v>
      </c>
      <c r="B2682" t="s">
        <v>503</v>
      </c>
      <c r="C2682" t="s">
        <v>514</v>
      </c>
      <c r="D2682">
        <v>2004</v>
      </c>
      <c r="E2682">
        <v>15</v>
      </c>
      <c r="F2682">
        <v>19</v>
      </c>
      <c r="G2682" t="str">
        <f t="shared" si="82"/>
        <v>Extreme</v>
      </c>
      <c r="H2682">
        <v>7</v>
      </c>
      <c r="I2682">
        <v>44</v>
      </c>
      <c r="J2682">
        <v>0</v>
      </c>
      <c r="K2682">
        <v>198</v>
      </c>
      <c r="L2682">
        <v>0</v>
      </c>
      <c r="M2682">
        <f t="shared" si="83"/>
        <v>268</v>
      </c>
    </row>
    <row r="2683" spans="1:13" x14ac:dyDescent="0.3">
      <c r="A2683">
        <v>2681</v>
      </c>
      <c r="B2683" t="s">
        <v>503</v>
      </c>
      <c r="C2683" t="s">
        <v>515</v>
      </c>
      <c r="D2683">
        <v>2004</v>
      </c>
      <c r="E2683">
        <v>14</v>
      </c>
      <c r="F2683">
        <v>30</v>
      </c>
      <c r="G2683" t="str">
        <f t="shared" si="82"/>
        <v>Extreme</v>
      </c>
      <c r="H2683">
        <v>14</v>
      </c>
      <c r="I2683">
        <v>30</v>
      </c>
      <c r="J2683">
        <v>0</v>
      </c>
      <c r="K2683">
        <v>89</v>
      </c>
      <c r="L2683">
        <v>0</v>
      </c>
      <c r="M2683">
        <f t="shared" si="83"/>
        <v>163</v>
      </c>
    </row>
    <row r="2684" spans="1:13" x14ac:dyDescent="0.3">
      <c r="A2684">
        <v>2682</v>
      </c>
      <c r="B2684" t="s">
        <v>503</v>
      </c>
      <c r="C2684" t="s">
        <v>516</v>
      </c>
      <c r="D2684">
        <v>2004</v>
      </c>
      <c r="E2684">
        <v>31</v>
      </c>
      <c r="F2684">
        <v>27</v>
      </c>
      <c r="G2684" t="str">
        <f t="shared" si="82"/>
        <v>Extreme</v>
      </c>
      <c r="H2684">
        <v>12</v>
      </c>
      <c r="I2684">
        <v>50</v>
      </c>
      <c r="J2684">
        <v>0</v>
      </c>
      <c r="K2684">
        <v>127</v>
      </c>
      <c r="L2684">
        <v>0</v>
      </c>
      <c r="M2684">
        <f t="shared" si="83"/>
        <v>216</v>
      </c>
    </row>
    <row r="2685" spans="1:13" x14ac:dyDescent="0.3">
      <c r="A2685">
        <v>2683</v>
      </c>
      <c r="B2685" t="s">
        <v>503</v>
      </c>
      <c r="C2685" t="s">
        <v>517</v>
      </c>
      <c r="D2685">
        <v>2004</v>
      </c>
      <c r="E2685">
        <v>17</v>
      </c>
      <c r="F2685">
        <v>37</v>
      </c>
      <c r="G2685" t="str">
        <f t="shared" si="82"/>
        <v>Extreme</v>
      </c>
      <c r="H2685">
        <v>5</v>
      </c>
      <c r="I2685">
        <v>44</v>
      </c>
      <c r="J2685">
        <v>0</v>
      </c>
      <c r="K2685">
        <v>72</v>
      </c>
      <c r="L2685">
        <v>0</v>
      </c>
      <c r="M2685">
        <f t="shared" si="83"/>
        <v>158</v>
      </c>
    </row>
    <row r="2686" spans="1:13" x14ac:dyDescent="0.3">
      <c r="A2686">
        <v>2684</v>
      </c>
      <c r="B2686" t="s">
        <v>503</v>
      </c>
      <c r="C2686" t="s">
        <v>63</v>
      </c>
      <c r="D2686">
        <v>2004</v>
      </c>
      <c r="E2686">
        <v>1</v>
      </c>
      <c r="F2686">
        <v>1</v>
      </c>
      <c r="G2686" t="str">
        <f t="shared" si="82"/>
        <v>Moderate</v>
      </c>
      <c r="H2686">
        <v>1</v>
      </c>
      <c r="I2686">
        <v>13</v>
      </c>
      <c r="J2686">
        <v>0</v>
      </c>
      <c r="K2686">
        <v>1</v>
      </c>
      <c r="L2686">
        <v>0</v>
      </c>
      <c r="M2686">
        <f t="shared" si="83"/>
        <v>16</v>
      </c>
    </row>
    <row r="2687" spans="1:13" x14ac:dyDescent="0.3">
      <c r="A2687">
        <v>2685</v>
      </c>
      <c r="B2687" t="s">
        <v>503</v>
      </c>
      <c r="C2687" t="s">
        <v>518</v>
      </c>
      <c r="D2687">
        <v>2004</v>
      </c>
      <c r="E2687">
        <v>50</v>
      </c>
      <c r="F2687">
        <v>61</v>
      </c>
      <c r="G2687" t="str">
        <f t="shared" si="82"/>
        <v>Extreme</v>
      </c>
      <c r="H2687">
        <v>20</v>
      </c>
      <c r="I2687">
        <v>46</v>
      </c>
      <c r="J2687">
        <v>2</v>
      </c>
      <c r="K2687">
        <v>450</v>
      </c>
      <c r="L2687">
        <v>0</v>
      </c>
      <c r="M2687">
        <f t="shared" si="83"/>
        <v>579</v>
      </c>
    </row>
    <row r="2688" spans="1:13" x14ac:dyDescent="0.3">
      <c r="A2688">
        <v>2686</v>
      </c>
      <c r="B2688" t="s">
        <v>503</v>
      </c>
      <c r="C2688" t="s">
        <v>519</v>
      </c>
      <c r="D2688">
        <v>2004</v>
      </c>
      <c r="E2688">
        <v>38</v>
      </c>
      <c r="F2688">
        <v>28</v>
      </c>
      <c r="G2688" t="str">
        <f t="shared" si="82"/>
        <v>Extreme</v>
      </c>
      <c r="H2688">
        <v>12</v>
      </c>
      <c r="I2688">
        <v>91</v>
      </c>
      <c r="J2688">
        <v>0</v>
      </c>
      <c r="K2688">
        <v>291</v>
      </c>
      <c r="L2688">
        <v>1</v>
      </c>
      <c r="M2688">
        <f t="shared" si="83"/>
        <v>423</v>
      </c>
    </row>
    <row r="2689" spans="1:13" x14ac:dyDescent="0.3">
      <c r="A2689">
        <v>2687</v>
      </c>
      <c r="B2689" t="s">
        <v>503</v>
      </c>
      <c r="C2689" t="s">
        <v>520</v>
      </c>
      <c r="D2689">
        <v>2004</v>
      </c>
      <c r="E2689">
        <v>81</v>
      </c>
      <c r="F2689">
        <v>182</v>
      </c>
      <c r="G2689" t="str">
        <f t="shared" si="82"/>
        <v>Extreme</v>
      </c>
      <c r="H2689">
        <v>39</v>
      </c>
      <c r="I2689">
        <v>240</v>
      </c>
      <c r="J2689">
        <v>3</v>
      </c>
      <c r="K2689">
        <v>536</v>
      </c>
      <c r="L2689">
        <v>0</v>
      </c>
      <c r="M2689">
        <f t="shared" si="83"/>
        <v>1000</v>
      </c>
    </row>
    <row r="2690" spans="1:13" x14ac:dyDescent="0.3">
      <c r="A2690">
        <v>2688</v>
      </c>
      <c r="B2690" t="s">
        <v>503</v>
      </c>
      <c r="C2690" t="s">
        <v>521</v>
      </c>
      <c r="D2690">
        <v>2004</v>
      </c>
      <c r="E2690">
        <v>2</v>
      </c>
      <c r="F2690">
        <v>4</v>
      </c>
      <c r="G2690" t="str">
        <f t="shared" ref="G2690:G2753" si="84">IF(OR(E2690&gt;10,F2690&gt;10),"Extreme",IF(OR(E2690&gt;5,F2690&gt;5),"High","Moderate"))</f>
        <v>Moderate</v>
      </c>
      <c r="H2690">
        <v>3</v>
      </c>
      <c r="I2690">
        <v>14</v>
      </c>
      <c r="J2690">
        <v>0</v>
      </c>
      <c r="K2690">
        <v>27</v>
      </c>
      <c r="L2690">
        <v>0</v>
      </c>
      <c r="M2690">
        <f t="shared" si="83"/>
        <v>48</v>
      </c>
    </row>
    <row r="2691" spans="1:13" x14ac:dyDescent="0.3">
      <c r="A2691">
        <v>2689</v>
      </c>
      <c r="B2691" t="s">
        <v>503</v>
      </c>
      <c r="C2691" t="s">
        <v>522</v>
      </c>
      <c r="D2691">
        <v>2004</v>
      </c>
      <c r="E2691">
        <v>5</v>
      </c>
      <c r="F2691">
        <v>20</v>
      </c>
      <c r="G2691" t="str">
        <f t="shared" si="84"/>
        <v>Extreme</v>
      </c>
      <c r="H2691">
        <v>8</v>
      </c>
      <c r="I2691">
        <v>45</v>
      </c>
      <c r="J2691">
        <v>0</v>
      </c>
      <c r="K2691">
        <v>75</v>
      </c>
      <c r="L2691">
        <v>0</v>
      </c>
      <c r="M2691">
        <f t="shared" ref="M2691:M2754" si="85">SUM(F2691,H2691,I2691,J2691,K2691,L2691)</f>
        <v>148</v>
      </c>
    </row>
    <row r="2692" spans="1:13" x14ac:dyDescent="0.3">
      <c r="A2692">
        <v>2690</v>
      </c>
      <c r="B2692" t="s">
        <v>503</v>
      </c>
      <c r="C2692" t="s">
        <v>523</v>
      </c>
      <c r="D2692">
        <v>2004</v>
      </c>
      <c r="E2692">
        <v>40</v>
      </c>
      <c r="F2692">
        <v>61</v>
      </c>
      <c r="G2692" t="str">
        <f t="shared" si="84"/>
        <v>Extreme</v>
      </c>
      <c r="H2692">
        <v>4</v>
      </c>
      <c r="I2692">
        <v>167</v>
      </c>
      <c r="J2692">
        <v>5</v>
      </c>
      <c r="K2692">
        <v>258</v>
      </c>
      <c r="L2692">
        <v>0</v>
      </c>
      <c r="M2692">
        <f t="shared" si="85"/>
        <v>495</v>
      </c>
    </row>
    <row r="2693" spans="1:13" x14ac:dyDescent="0.3">
      <c r="A2693">
        <v>2691</v>
      </c>
      <c r="B2693" t="s">
        <v>503</v>
      </c>
      <c r="C2693" t="s">
        <v>524</v>
      </c>
      <c r="D2693">
        <v>2004</v>
      </c>
      <c r="E2693">
        <v>26</v>
      </c>
      <c r="F2693">
        <v>22</v>
      </c>
      <c r="G2693" t="str">
        <f t="shared" si="84"/>
        <v>Extreme</v>
      </c>
      <c r="H2693">
        <v>14</v>
      </c>
      <c r="I2693">
        <v>55</v>
      </c>
      <c r="J2693">
        <v>0</v>
      </c>
      <c r="K2693">
        <v>132</v>
      </c>
      <c r="L2693">
        <v>0</v>
      </c>
      <c r="M2693">
        <f t="shared" si="85"/>
        <v>223</v>
      </c>
    </row>
    <row r="2694" spans="1:13" x14ac:dyDescent="0.3">
      <c r="A2694">
        <v>2692</v>
      </c>
      <c r="B2694" t="s">
        <v>503</v>
      </c>
      <c r="C2694" t="s">
        <v>525</v>
      </c>
      <c r="D2694">
        <v>2004</v>
      </c>
      <c r="E2694">
        <v>19</v>
      </c>
      <c r="F2694">
        <v>53</v>
      </c>
      <c r="G2694" t="str">
        <f t="shared" si="84"/>
        <v>Extreme</v>
      </c>
      <c r="H2694">
        <v>15</v>
      </c>
      <c r="I2694">
        <v>101</v>
      </c>
      <c r="J2694">
        <v>2</v>
      </c>
      <c r="K2694">
        <v>270</v>
      </c>
      <c r="L2694">
        <v>0</v>
      </c>
      <c r="M2694">
        <f t="shared" si="85"/>
        <v>441</v>
      </c>
    </row>
    <row r="2695" spans="1:13" x14ac:dyDescent="0.3">
      <c r="A2695">
        <v>2693</v>
      </c>
      <c r="B2695" t="s">
        <v>503</v>
      </c>
      <c r="C2695" t="s">
        <v>526</v>
      </c>
      <c r="D2695">
        <v>2004</v>
      </c>
      <c r="E2695">
        <v>45</v>
      </c>
      <c r="F2695">
        <v>46</v>
      </c>
      <c r="G2695" t="str">
        <f t="shared" si="84"/>
        <v>Extreme</v>
      </c>
      <c r="H2695">
        <v>11</v>
      </c>
      <c r="I2695">
        <v>70</v>
      </c>
      <c r="J2695">
        <v>0</v>
      </c>
      <c r="K2695">
        <v>87</v>
      </c>
      <c r="L2695">
        <v>0</v>
      </c>
      <c r="M2695">
        <f t="shared" si="85"/>
        <v>214</v>
      </c>
    </row>
    <row r="2696" spans="1:13" x14ac:dyDescent="0.3">
      <c r="A2696">
        <v>2694</v>
      </c>
      <c r="B2696" t="s">
        <v>503</v>
      </c>
      <c r="C2696" t="s">
        <v>527</v>
      </c>
      <c r="D2696">
        <v>2004</v>
      </c>
      <c r="E2696">
        <v>42</v>
      </c>
      <c r="F2696">
        <v>124</v>
      </c>
      <c r="G2696" t="str">
        <f t="shared" si="84"/>
        <v>Extreme</v>
      </c>
      <c r="H2696">
        <v>10</v>
      </c>
      <c r="I2696">
        <v>186</v>
      </c>
      <c r="J2696">
        <v>1</v>
      </c>
      <c r="K2696">
        <v>400</v>
      </c>
      <c r="L2696">
        <v>0</v>
      </c>
      <c r="M2696">
        <f t="shared" si="85"/>
        <v>721</v>
      </c>
    </row>
    <row r="2697" spans="1:13" x14ac:dyDescent="0.3">
      <c r="A2697">
        <v>2695</v>
      </c>
      <c r="B2697" t="s">
        <v>503</v>
      </c>
      <c r="C2697" t="s">
        <v>528</v>
      </c>
      <c r="D2697">
        <v>2004</v>
      </c>
      <c r="E2697">
        <v>25</v>
      </c>
      <c r="F2697">
        <v>29</v>
      </c>
      <c r="G2697" t="str">
        <f t="shared" si="84"/>
        <v>Extreme</v>
      </c>
      <c r="H2697">
        <v>16</v>
      </c>
      <c r="I2697">
        <v>160</v>
      </c>
      <c r="J2697">
        <v>0</v>
      </c>
      <c r="K2697">
        <v>154</v>
      </c>
      <c r="L2697">
        <v>0</v>
      </c>
      <c r="M2697">
        <f t="shared" si="85"/>
        <v>359</v>
      </c>
    </row>
    <row r="2698" spans="1:13" x14ac:dyDescent="0.3">
      <c r="A2698">
        <v>2696</v>
      </c>
      <c r="B2698" t="s">
        <v>503</v>
      </c>
      <c r="C2698" t="s">
        <v>529</v>
      </c>
      <c r="D2698">
        <v>2004</v>
      </c>
      <c r="E2698">
        <v>31</v>
      </c>
      <c r="F2698">
        <v>83</v>
      </c>
      <c r="G2698" t="str">
        <f t="shared" si="84"/>
        <v>Extreme</v>
      </c>
      <c r="H2698">
        <v>12</v>
      </c>
      <c r="I2698">
        <v>127</v>
      </c>
      <c r="J2698">
        <v>0</v>
      </c>
      <c r="K2698">
        <v>239</v>
      </c>
      <c r="L2698">
        <v>0</v>
      </c>
      <c r="M2698">
        <f t="shared" si="85"/>
        <v>461</v>
      </c>
    </row>
    <row r="2699" spans="1:13" x14ac:dyDescent="0.3">
      <c r="A2699">
        <v>2697</v>
      </c>
      <c r="B2699" t="s">
        <v>503</v>
      </c>
      <c r="C2699" t="s">
        <v>530</v>
      </c>
      <c r="D2699">
        <v>2004</v>
      </c>
      <c r="E2699">
        <v>7</v>
      </c>
      <c r="F2699">
        <v>27</v>
      </c>
      <c r="G2699" t="str">
        <f t="shared" si="84"/>
        <v>Extreme</v>
      </c>
      <c r="H2699">
        <v>3</v>
      </c>
      <c r="I2699">
        <v>29</v>
      </c>
      <c r="J2699">
        <v>1</v>
      </c>
      <c r="K2699">
        <v>131</v>
      </c>
      <c r="L2699">
        <v>0</v>
      </c>
      <c r="M2699">
        <f t="shared" si="85"/>
        <v>191</v>
      </c>
    </row>
    <row r="2700" spans="1:13" x14ac:dyDescent="0.3">
      <c r="A2700">
        <v>2698</v>
      </c>
      <c r="B2700" t="s">
        <v>503</v>
      </c>
      <c r="C2700" t="s">
        <v>531</v>
      </c>
      <c r="D2700">
        <v>2004</v>
      </c>
      <c r="E2700">
        <v>28</v>
      </c>
      <c r="F2700">
        <v>38</v>
      </c>
      <c r="G2700" t="str">
        <f t="shared" si="84"/>
        <v>Extreme</v>
      </c>
      <c r="H2700">
        <v>13</v>
      </c>
      <c r="I2700">
        <v>45</v>
      </c>
      <c r="J2700">
        <v>0</v>
      </c>
      <c r="K2700">
        <v>113</v>
      </c>
      <c r="L2700">
        <v>0</v>
      </c>
      <c r="M2700">
        <f t="shared" si="85"/>
        <v>209</v>
      </c>
    </row>
    <row r="2701" spans="1:13" x14ac:dyDescent="0.3">
      <c r="A2701">
        <v>2699</v>
      </c>
      <c r="B2701" t="s">
        <v>503</v>
      </c>
      <c r="C2701" t="s">
        <v>532</v>
      </c>
      <c r="D2701">
        <v>2004</v>
      </c>
      <c r="E2701">
        <v>18</v>
      </c>
      <c r="F2701">
        <v>39</v>
      </c>
      <c r="G2701" t="str">
        <f t="shared" si="84"/>
        <v>Extreme</v>
      </c>
      <c r="H2701">
        <v>17</v>
      </c>
      <c r="I2701">
        <v>38</v>
      </c>
      <c r="J2701">
        <v>0</v>
      </c>
      <c r="K2701">
        <v>120</v>
      </c>
      <c r="L2701">
        <v>0</v>
      </c>
      <c r="M2701">
        <f t="shared" si="85"/>
        <v>214</v>
      </c>
    </row>
    <row r="2702" spans="1:13" x14ac:dyDescent="0.3">
      <c r="A2702">
        <v>2700</v>
      </c>
      <c r="B2702" t="s">
        <v>503</v>
      </c>
      <c r="C2702" t="s">
        <v>533</v>
      </c>
      <c r="D2702">
        <v>2004</v>
      </c>
      <c r="E2702">
        <v>14</v>
      </c>
      <c r="F2702">
        <v>31</v>
      </c>
      <c r="G2702" t="str">
        <f t="shared" si="84"/>
        <v>Extreme</v>
      </c>
      <c r="H2702">
        <v>6</v>
      </c>
      <c r="I2702">
        <v>44</v>
      </c>
      <c r="J2702">
        <v>1</v>
      </c>
      <c r="K2702">
        <v>86</v>
      </c>
      <c r="L2702">
        <v>0</v>
      </c>
      <c r="M2702">
        <f t="shared" si="85"/>
        <v>168</v>
      </c>
    </row>
    <row r="2703" spans="1:13" x14ac:dyDescent="0.3">
      <c r="A2703">
        <v>2701</v>
      </c>
      <c r="B2703" t="s">
        <v>503</v>
      </c>
      <c r="C2703" t="s">
        <v>534</v>
      </c>
      <c r="D2703">
        <v>2004</v>
      </c>
      <c r="E2703">
        <v>14</v>
      </c>
      <c r="F2703">
        <v>45</v>
      </c>
      <c r="G2703" t="str">
        <f t="shared" si="84"/>
        <v>Extreme</v>
      </c>
      <c r="H2703">
        <v>5</v>
      </c>
      <c r="I2703">
        <v>30</v>
      </c>
      <c r="J2703">
        <v>2</v>
      </c>
      <c r="K2703">
        <v>205</v>
      </c>
      <c r="L2703">
        <v>0</v>
      </c>
      <c r="M2703">
        <f t="shared" si="85"/>
        <v>287</v>
      </c>
    </row>
    <row r="2704" spans="1:13" x14ac:dyDescent="0.3">
      <c r="A2704">
        <v>2702</v>
      </c>
      <c r="B2704" t="s">
        <v>503</v>
      </c>
      <c r="C2704" t="s">
        <v>535</v>
      </c>
      <c r="D2704">
        <v>2004</v>
      </c>
      <c r="E2704">
        <v>57</v>
      </c>
      <c r="F2704">
        <v>115</v>
      </c>
      <c r="G2704" t="str">
        <f t="shared" si="84"/>
        <v>Extreme</v>
      </c>
      <c r="H2704">
        <v>14</v>
      </c>
      <c r="I2704">
        <v>102</v>
      </c>
      <c r="J2704">
        <v>2</v>
      </c>
      <c r="K2704">
        <v>199</v>
      </c>
      <c r="L2704">
        <v>0</v>
      </c>
      <c r="M2704">
        <f t="shared" si="85"/>
        <v>432</v>
      </c>
    </row>
    <row r="2705" spans="1:13" x14ac:dyDescent="0.3">
      <c r="A2705">
        <v>2703</v>
      </c>
      <c r="B2705" t="s">
        <v>503</v>
      </c>
      <c r="C2705" t="s">
        <v>39</v>
      </c>
      <c r="D2705">
        <v>2004</v>
      </c>
      <c r="E2705">
        <v>1038</v>
      </c>
      <c r="F2705">
        <v>1881</v>
      </c>
      <c r="G2705" t="str">
        <f t="shared" si="84"/>
        <v>Extreme</v>
      </c>
      <c r="H2705">
        <v>379</v>
      </c>
      <c r="I2705">
        <v>2825</v>
      </c>
      <c r="J2705">
        <v>41</v>
      </c>
      <c r="K2705">
        <v>6781</v>
      </c>
      <c r="L2705">
        <v>1</v>
      </c>
      <c r="M2705">
        <f t="shared" si="85"/>
        <v>11908</v>
      </c>
    </row>
    <row r="2706" spans="1:13" x14ac:dyDescent="0.3">
      <c r="A2706">
        <v>2704</v>
      </c>
      <c r="B2706" t="s">
        <v>536</v>
      </c>
      <c r="C2706" t="s">
        <v>537</v>
      </c>
      <c r="D2706">
        <v>2004</v>
      </c>
      <c r="E2706">
        <v>1</v>
      </c>
      <c r="F2706">
        <v>1</v>
      </c>
      <c r="G2706" t="str">
        <f t="shared" si="84"/>
        <v>Moderate</v>
      </c>
      <c r="H2706">
        <v>0</v>
      </c>
      <c r="I2706">
        <v>15</v>
      </c>
      <c r="J2706">
        <v>0</v>
      </c>
      <c r="K2706">
        <v>0</v>
      </c>
      <c r="L2706">
        <v>0</v>
      </c>
      <c r="M2706">
        <f t="shared" si="85"/>
        <v>16</v>
      </c>
    </row>
    <row r="2707" spans="1:13" x14ac:dyDescent="0.3">
      <c r="A2707">
        <v>2705</v>
      </c>
      <c r="B2707" t="s">
        <v>536</v>
      </c>
      <c r="C2707" t="s">
        <v>538</v>
      </c>
      <c r="D2707">
        <v>2004</v>
      </c>
      <c r="E2707">
        <v>0</v>
      </c>
      <c r="F2707">
        <v>0</v>
      </c>
      <c r="G2707" t="str">
        <f t="shared" si="84"/>
        <v>Moderate</v>
      </c>
      <c r="H2707">
        <v>0</v>
      </c>
      <c r="I2707">
        <v>1</v>
      </c>
      <c r="J2707">
        <v>0</v>
      </c>
      <c r="K2707">
        <v>0</v>
      </c>
      <c r="L2707">
        <v>0</v>
      </c>
      <c r="M2707">
        <f t="shared" si="85"/>
        <v>1</v>
      </c>
    </row>
    <row r="2708" spans="1:13" x14ac:dyDescent="0.3">
      <c r="A2708">
        <v>2706</v>
      </c>
      <c r="B2708" t="s">
        <v>536</v>
      </c>
      <c r="C2708" t="s">
        <v>539</v>
      </c>
      <c r="D2708">
        <v>2004</v>
      </c>
      <c r="E2708">
        <v>2</v>
      </c>
      <c r="F2708">
        <v>3</v>
      </c>
      <c r="G2708" t="str">
        <f t="shared" si="84"/>
        <v>Moderate</v>
      </c>
      <c r="H2708">
        <v>0</v>
      </c>
      <c r="I2708">
        <v>12</v>
      </c>
      <c r="J2708">
        <v>0</v>
      </c>
      <c r="K2708">
        <v>1</v>
      </c>
      <c r="L2708">
        <v>0</v>
      </c>
      <c r="M2708">
        <f t="shared" si="85"/>
        <v>16</v>
      </c>
    </row>
    <row r="2709" spans="1:13" x14ac:dyDescent="0.3">
      <c r="A2709">
        <v>2707</v>
      </c>
      <c r="B2709" t="s">
        <v>536</v>
      </c>
      <c r="C2709" t="s">
        <v>540</v>
      </c>
      <c r="D2709">
        <v>2004</v>
      </c>
      <c r="E2709">
        <v>0</v>
      </c>
      <c r="F2709">
        <v>0</v>
      </c>
      <c r="G2709" t="str">
        <f t="shared" si="84"/>
        <v>Moderate</v>
      </c>
      <c r="H2709">
        <v>0</v>
      </c>
      <c r="I2709">
        <v>12</v>
      </c>
      <c r="J2709">
        <v>0</v>
      </c>
      <c r="K2709">
        <v>0</v>
      </c>
      <c r="L2709">
        <v>0</v>
      </c>
      <c r="M2709">
        <f t="shared" si="85"/>
        <v>12</v>
      </c>
    </row>
    <row r="2710" spans="1:13" x14ac:dyDescent="0.3">
      <c r="A2710">
        <v>2708</v>
      </c>
      <c r="B2710" t="s">
        <v>536</v>
      </c>
      <c r="C2710" t="s">
        <v>39</v>
      </c>
      <c r="D2710">
        <v>2004</v>
      </c>
      <c r="E2710">
        <v>3</v>
      </c>
      <c r="F2710">
        <v>4</v>
      </c>
      <c r="G2710" t="str">
        <f t="shared" si="84"/>
        <v>Moderate</v>
      </c>
      <c r="H2710">
        <v>0</v>
      </c>
      <c r="I2710">
        <v>40</v>
      </c>
      <c r="J2710">
        <v>0</v>
      </c>
      <c r="K2710">
        <v>1</v>
      </c>
      <c r="L2710">
        <v>0</v>
      </c>
      <c r="M2710">
        <f t="shared" si="85"/>
        <v>45</v>
      </c>
    </row>
    <row r="2711" spans="1:13" x14ac:dyDescent="0.3">
      <c r="A2711">
        <v>2709</v>
      </c>
      <c r="B2711" t="s">
        <v>541</v>
      </c>
      <c r="C2711" t="s">
        <v>543</v>
      </c>
      <c r="D2711">
        <v>2004</v>
      </c>
      <c r="E2711">
        <v>33</v>
      </c>
      <c r="F2711">
        <v>24</v>
      </c>
      <c r="G2711" t="str">
        <f t="shared" si="84"/>
        <v>Extreme</v>
      </c>
      <c r="H2711">
        <v>32</v>
      </c>
      <c r="I2711">
        <v>102</v>
      </c>
      <c r="J2711">
        <v>29</v>
      </c>
      <c r="K2711">
        <v>94</v>
      </c>
      <c r="L2711">
        <v>0</v>
      </c>
      <c r="M2711">
        <f t="shared" si="85"/>
        <v>281</v>
      </c>
    </row>
    <row r="2712" spans="1:13" x14ac:dyDescent="0.3">
      <c r="A2712">
        <v>2710</v>
      </c>
      <c r="B2712" t="s">
        <v>541</v>
      </c>
      <c r="C2712" t="s">
        <v>544</v>
      </c>
      <c r="D2712">
        <v>2004</v>
      </c>
      <c r="E2712">
        <v>30</v>
      </c>
      <c r="F2712">
        <v>20</v>
      </c>
      <c r="G2712" t="str">
        <f t="shared" si="84"/>
        <v>Extreme</v>
      </c>
      <c r="H2712">
        <v>23</v>
      </c>
      <c r="I2712">
        <v>55</v>
      </c>
      <c r="J2712">
        <v>189</v>
      </c>
      <c r="K2712">
        <v>154</v>
      </c>
      <c r="L2712">
        <v>0</v>
      </c>
      <c r="M2712">
        <f t="shared" si="85"/>
        <v>441</v>
      </c>
    </row>
    <row r="2713" spans="1:13" x14ac:dyDescent="0.3">
      <c r="A2713">
        <v>2711</v>
      </c>
      <c r="B2713" t="s">
        <v>541</v>
      </c>
      <c r="C2713" t="s">
        <v>545</v>
      </c>
      <c r="D2713">
        <v>2004</v>
      </c>
      <c r="E2713">
        <v>0</v>
      </c>
      <c r="F2713">
        <v>1</v>
      </c>
      <c r="G2713" t="str">
        <f t="shared" si="84"/>
        <v>Moderate</v>
      </c>
      <c r="H2713">
        <v>1</v>
      </c>
      <c r="I2713">
        <v>0</v>
      </c>
      <c r="J2713">
        <v>2</v>
      </c>
      <c r="K2713">
        <v>1</v>
      </c>
      <c r="L2713">
        <v>0</v>
      </c>
      <c r="M2713">
        <f t="shared" si="85"/>
        <v>5</v>
      </c>
    </row>
    <row r="2714" spans="1:13" x14ac:dyDescent="0.3">
      <c r="A2714">
        <v>2712</v>
      </c>
      <c r="B2714" t="s">
        <v>541</v>
      </c>
      <c r="C2714" t="s">
        <v>546</v>
      </c>
      <c r="D2714">
        <v>2004</v>
      </c>
      <c r="E2714">
        <v>23</v>
      </c>
      <c r="F2714">
        <v>25</v>
      </c>
      <c r="G2714" t="str">
        <f t="shared" si="84"/>
        <v>Extreme</v>
      </c>
      <c r="H2714">
        <v>7</v>
      </c>
      <c r="I2714">
        <v>65</v>
      </c>
      <c r="J2714">
        <v>51</v>
      </c>
      <c r="K2714">
        <v>67</v>
      </c>
      <c r="L2714">
        <v>0</v>
      </c>
      <c r="M2714">
        <f t="shared" si="85"/>
        <v>215</v>
      </c>
    </row>
    <row r="2715" spans="1:13" x14ac:dyDescent="0.3">
      <c r="A2715">
        <v>2713</v>
      </c>
      <c r="B2715" t="s">
        <v>541</v>
      </c>
      <c r="C2715" t="s">
        <v>547</v>
      </c>
      <c r="D2715">
        <v>2004</v>
      </c>
      <c r="E2715">
        <v>4</v>
      </c>
      <c r="F2715">
        <v>4</v>
      </c>
      <c r="G2715" t="str">
        <f t="shared" si="84"/>
        <v>Moderate</v>
      </c>
      <c r="H2715">
        <v>4</v>
      </c>
      <c r="I2715">
        <v>16</v>
      </c>
      <c r="J2715">
        <v>21</v>
      </c>
      <c r="K2715">
        <v>29</v>
      </c>
      <c r="L2715">
        <v>0</v>
      </c>
      <c r="M2715">
        <f t="shared" si="85"/>
        <v>74</v>
      </c>
    </row>
    <row r="2716" spans="1:13" x14ac:dyDescent="0.3">
      <c r="A2716">
        <v>2714</v>
      </c>
      <c r="B2716" t="s">
        <v>541</v>
      </c>
      <c r="C2716" t="s">
        <v>548</v>
      </c>
      <c r="D2716">
        <v>2004</v>
      </c>
      <c r="E2716">
        <v>18</v>
      </c>
      <c r="F2716">
        <v>22</v>
      </c>
      <c r="G2716" t="str">
        <f t="shared" si="84"/>
        <v>Extreme</v>
      </c>
      <c r="H2716">
        <v>6</v>
      </c>
      <c r="I2716">
        <v>53</v>
      </c>
      <c r="J2716">
        <v>53</v>
      </c>
      <c r="K2716">
        <v>25</v>
      </c>
      <c r="L2716">
        <v>0</v>
      </c>
      <c r="M2716">
        <f t="shared" si="85"/>
        <v>159</v>
      </c>
    </row>
    <row r="2717" spans="1:13" x14ac:dyDescent="0.3">
      <c r="A2717">
        <v>2715</v>
      </c>
      <c r="B2717" t="s">
        <v>541</v>
      </c>
      <c r="C2717" t="s">
        <v>549</v>
      </c>
      <c r="D2717">
        <v>2004</v>
      </c>
      <c r="E2717">
        <v>22</v>
      </c>
      <c r="F2717">
        <v>14</v>
      </c>
      <c r="G2717" t="str">
        <f t="shared" si="84"/>
        <v>Extreme</v>
      </c>
      <c r="H2717">
        <v>2</v>
      </c>
      <c r="I2717">
        <v>57</v>
      </c>
      <c r="J2717">
        <v>14</v>
      </c>
      <c r="K2717">
        <v>23</v>
      </c>
      <c r="L2717">
        <v>0</v>
      </c>
      <c r="M2717">
        <f t="shared" si="85"/>
        <v>110</v>
      </c>
    </row>
    <row r="2718" spans="1:13" x14ac:dyDescent="0.3">
      <c r="A2718">
        <v>2716</v>
      </c>
      <c r="B2718" t="s">
        <v>541</v>
      </c>
      <c r="C2718" t="s">
        <v>550</v>
      </c>
      <c r="D2718">
        <v>2004</v>
      </c>
      <c r="E2718">
        <v>18</v>
      </c>
      <c r="F2718">
        <v>18</v>
      </c>
      <c r="G2718" t="str">
        <f t="shared" si="84"/>
        <v>Extreme</v>
      </c>
      <c r="H2718">
        <v>7</v>
      </c>
      <c r="I2718">
        <v>30</v>
      </c>
      <c r="J2718">
        <v>4</v>
      </c>
      <c r="K2718">
        <v>38</v>
      </c>
      <c r="L2718">
        <v>0</v>
      </c>
      <c r="M2718">
        <f t="shared" si="85"/>
        <v>97</v>
      </c>
    </row>
    <row r="2719" spans="1:13" x14ac:dyDescent="0.3">
      <c r="A2719">
        <v>2717</v>
      </c>
      <c r="B2719" t="s">
        <v>541</v>
      </c>
      <c r="C2719" t="s">
        <v>551</v>
      </c>
      <c r="D2719">
        <v>2004</v>
      </c>
      <c r="E2719">
        <v>13</v>
      </c>
      <c r="F2719">
        <v>20</v>
      </c>
      <c r="G2719" t="str">
        <f t="shared" si="84"/>
        <v>Extreme</v>
      </c>
      <c r="H2719">
        <v>7</v>
      </c>
      <c r="I2719">
        <v>35</v>
      </c>
      <c r="J2719">
        <v>5</v>
      </c>
      <c r="K2719">
        <v>21</v>
      </c>
      <c r="L2719">
        <v>0</v>
      </c>
      <c r="M2719">
        <f t="shared" si="85"/>
        <v>88</v>
      </c>
    </row>
    <row r="2720" spans="1:13" x14ac:dyDescent="0.3">
      <c r="A2720">
        <v>2718</v>
      </c>
      <c r="B2720" t="s">
        <v>541</v>
      </c>
      <c r="C2720" t="s">
        <v>552</v>
      </c>
      <c r="D2720">
        <v>2004</v>
      </c>
      <c r="E2720">
        <v>17</v>
      </c>
      <c r="F2720">
        <v>11</v>
      </c>
      <c r="G2720" t="str">
        <f t="shared" si="84"/>
        <v>Extreme</v>
      </c>
      <c r="H2720">
        <v>5</v>
      </c>
      <c r="I2720">
        <v>65</v>
      </c>
      <c r="J2720">
        <v>41</v>
      </c>
      <c r="K2720">
        <v>6</v>
      </c>
      <c r="L2720">
        <v>0</v>
      </c>
      <c r="M2720">
        <f t="shared" si="85"/>
        <v>128</v>
      </c>
    </row>
    <row r="2721" spans="1:13" x14ac:dyDescent="0.3">
      <c r="A2721">
        <v>2719</v>
      </c>
      <c r="B2721" t="s">
        <v>541</v>
      </c>
      <c r="C2721" t="s">
        <v>553</v>
      </c>
      <c r="D2721">
        <v>2004</v>
      </c>
      <c r="E2721">
        <v>3</v>
      </c>
      <c r="F2721">
        <v>12</v>
      </c>
      <c r="G2721" t="str">
        <f t="shared" si="84"/>
        <v>Extreme</v>
      </c>
      <c r="H2721">
        <v>0</v>
      </c>
      <c r="I2721">
        <v>22</v>
      </c>
      <c r="J2721">
        <v>19</v>
      </c>
      <c r="K2721">
        <v>54</v>
      </c>
      <c r="L2721">
        <v>0</v>
      </c>
      <c r="M2721">
        <f t="shared" si="85"/>
        <v>107</v>
      </c>
    </row>
    <row r="2722" spans="1:13" x14ac:dyDescent="0.3">
      <c r="A2722">
        <v>2720</v>
      </c>
      <c r="B2722" t="s">
        <v>541</v>
      </c>
      <c r="C2722" t="s">
        <v>554</v>
      </c>
      <c r="D2722">
        <v>2004</v>
      </c>
      <c r="E2722">
        <v>4</v>
      </c>
      <c r="F2722">
        <v>6</v>
      </c>
      <c r="G2722" t="str">
        <f t="shared" si="84"/>
        <v>High</v>
      </c>
      <c r="H2722">
        <v>3</v>
      </c>
      <c r="I2722">
        <v>12</v>
      </c>
      <c r="J2722">
        <v>6</v>
      </c>
      <c r="K2722">
        <v>13</v>
      </c>
      <c r="L2722">
        <v>0</v>
      </c>
      <c r="M2722">
        <f t="shared" si="85"/>
        <v>40</v>
      </c>
    </row>
    <row r="2723" spans="1:13" x14ac:dyDescent="0.3">
      <c r="A2723">
        <v>2721</v>
      </c>
      <c r="B2723" t="s">
        <v>541</v>
      </c>
      <c r="C2723" t="s">
        <v>730</v>
      </c>
      <c r="D2723">
        <v>2004</v>
      </c>
      <c r="E2723">
        <v>9</v>
      </c>
      <c r="F2723">
        <v>21</v>
      </c>
      <c r="G2723" t="str">
        <f t="shared" si="84"/>
        <v>Extreme</v>
      </c>
      <c r="H2723">
        <v>8</v>
      </c>
      <c r="I2723">
        <v>38</v>
      </c>
      <c r="J2723">
        <v>74</v>
      </c>
      <c r="K2723">
        <v>31</v>
      </c>
      <c r="L2723">
        <v>0</v>
      </c>
      <c r="M2723">
        <f t="shared" si="85"/>
        <v>172</v>
      </c>
    </row>
    <row r="2724" spans="1:13" x14ac:dyDescent="0.3">
      <c r="A2724">
        <v>2722</v>
      </c>
      <c r="B2724" t="s">
        <v>541</v>
      </c>
      <c r="C2724" t="s">
        <v>555</v>
      </c>
      <c r="D2724">
        <v>2004</v>
      </c>
      <c r="E2724">
        <v>29</v>
      </c>
      <c r="F2724">
        <v>29</v>
      </c>
      <c r="G2724" t="str">
        <f t="shared" si="84"/>
        <v>Extreme</v>
      </c>
      <c r="H2724">
        <v>7</v>
      </c>
      <c r="I2724">
        <v>70</v>
      </c>
      <c r="J2724">
        <v>9</v>
      </c>
      <c r="K2724">
        <v>26</v>
      </c>
      <c r="L2724">
        <v>0</v>
      </c>
      <c r="M2724">
        <f t="shared" si="85"/>
        <v>141</v>
      </c>
    </row>
    <row r="2725" spans="1:13" x14ac:dyDescent="0.3">
      <c r="A2725">
        <v>2723</v>
      </c>
      <c r="B2725" t="s">
        <v>541</v>
      </c>
      <c r="C2725" t="s">
        <v>556</v>
      </c>
      <c r="D2725">
        <v>2004</v>
      </c>
      <c r="E2725">
        <v>8</v>
      </c>
      <c r="F2725">
        <v>23</v>
      </c>
      <c r="G2725" t="str">
        <f t="shared" si="84"/>
        <v>Extreme</v>
      </c>
      <c r="H2725">
        <v>5</v>
      </c>
      <c r="I2725">
        <v>34</v>
      </c>
      <c r="J2725">
        <v>40</v>
      </c>
      <c r="K2725">
        <v>38</v>
      </c>
      <c r="L2725">
        <v>0</v>
      </c>
      <c r="M2725">
        <f t="shared" si="85"/>
        <v>140</v>
      </c>
    </row>
    <row r="2726" spans="1:13" x14ac:dyDescent="0.3">
      <c r="A2726">
        <v>2724</v>
      </c>
      <c r="B2726" t="s">
        <v>541</v>
      </c>
      <c r="C2726" t="s">
        <v>557</v>
      </c>
      <c r="D2726">
        <v>2004</v>
      </c>
      <c r="E2726">
        <v>9</v>
      </c>
      <c r="F2726">
        <v>14</v>
      </c>
      <c r="G2726" t="str">
        <f t="shared" si="84"/>
        <v>Extreme</v>
      </c>
      <c r="H2726">
        <v>5</v>
      </c>
      <c r="I2726">
        <v>28</v>
      </c>
      <c r="J2726">
        <v>3</v>
      </c>
      <c r="K2726">
        <v>9</v>
      </c>
      <c r="L2726">
        <v>0</v>
      </c>
      <c r="M2726">
        <f t="shared" si="85"/>
        <v>59</v>
      </c>
    </row>
    <row r="2727" spans="1:13" x14ac:dyDescent="0.3">
      <c r="A2727">
        <v>2725</v>
      </c>
      <c r="B2727" t="s">
        <v>541</v>
      </c>
      <c r="C2727" t="s">
        <v>558</v>
      </c>
      <c r="D2727">
        <v>2004</v>
      </c>
      <c r="E2727">
        <v>7</v>
      </c>
      <c r="F2727">
        <v>18</v>
      </c>
      <c r="G2727" t="str">
        <f t="shared" si="84"/>
        <v>Extreme</v>
      </c>
      <c r="H2727">
        <v>8</v>
      </c>
      <c r="I2727">
        <v>35</v>
      </c>
      <c r="J2727">
        <v>17</v>
      </c>
      <c r="K2727">
        <v>39</v>
      </c>
      <c r="L2727">
        <v>0</v>
      </c>
      <c r="M2727">
        <f t="shared" si="85"/>
        <v>117</v>
      </c>
    </row>
    <row r="2728" spans="1:13" x14ac:dyDescent="0.3">
      <c r="A2728">
        <v>2726</v>
      </c>
      <c r="B2728" t="s">
        <v>541</v>
      </c>
      <c r="C2728" t="s">
        <v>559</v>
      </c>
      <c r="D2728">
        <v>2004</v>
      </c>
      <c r="E2728">
        <v>14</v>
      </c>
      <c r="F2728">
        <v>3</v>
      </c>
      <c r="G2728" t="str">
        <f t="shared" si="84"/>
        <v>Extreme</v>
      </c>
      <c r="H2728">
        <v>2</v>
      </c>
      <c r="I2728">
        <v>45</v>
      </c>
      <c r="J2728">
        <v>14</v>
      </c>
      <c r="K2728">
        <v>4</v>
      </c>
      <c r="L2728">
        <v>0</v>
      </c>
      <c r="M2728">
        <f t="shared" si="85"/>
        <v>68</v>
      </c>
    </row>
    <row r="2729" spans="1:13" x14ac:dyDescent="0.3">
      <c r="A2729">
        <v>2727</v>
      </c>
      <c r="B2729" t="s">
        <v>541</v>
      </c>
      <c r="C2729" t="s">
        <v>560</v>
      </c>
      <c r="D2729">
        <v>2004</v>
      </c>
      <c r="E2729">
        <v>15</v>
      </c>
      <c r="F2729">
        <v>24</v>
      </c>
      <c r="G2729" t="str">
        <f t="shared" si="84"/>
        <v>Extreme</v>
      </c>
      <c r="H2729">
        <v>4</v>
      </c>
      <c r="I2729">
        <v>44</v>
      </c>
      <c r="J2729">
        <v>16</v>
      </c>
      <c r="K2729">
        <v>39</v>
      </c>
      <c r="L2729">
        <v>0</v>
      </c>
      <c r="M2729">
        <f t="shared" si="85"/>
        <v>127</v>
      </c>
    </row>
    <row r="2730" spans="1:13" x14ac:dyDescent="0.3">
      <c r="A2730">
        <v>2728</v>
      </c>
      <c r="B2730" t="s">
        <v>541</v>
      </c>
      <c r="C2730" t="s">
        <v>561</v>
      </c>
      <c r="D2730">
        <v>2004</v>
      </c>
      <c r="E2730">
        <v>11</v>
      </c>
      <c r="F2730">
        <v>16</v>
      </c>
      <c r="G2730" t="str">
        <f t="shared" si="84"/>
        <v>Extreme</v>
      </c>
      <c r="H2730">
        <v>2</v>
      </c>
      <c r="I2730">
        <v>60</v>
      </c>
      <c r="J2730">
        <v>4</v>
      </c>
      <c r="K2730">
        <v>35</v>
      </c>
      <c r="L2730">
        <v>0</v>
      </c>
      <c r="M2730">
        <f t="shared" si="85"/>
        <v>117</v>
      </c>
    </row>
    <row r="2731" spans="1:13" x14ac:dyDescent="0.3">
      <c r="A2731">
        <v>2729</v>
      </c>
      <c r="B2731" t="s">
        <v>541</v>
      </c>
      <c r="C2731" t="s">
        <v>562</v>
      </c>
      <c r="D2731">
        <v>2004</v>
      </c>
      <c r="E2731">
        <v>10</v>
      </c>
      <c r="F2731">
        <v>12</v>
      </c>
      <c r="G2731" t="str">
        <f t="shared" si="84"/>
        <v>Extreme</v>
      </c>
      <c r="H2731">
        <v>2</v>
      </c>
      <c r="I2731">
        <v>48</v>
      </c>
      <c r="J2731">
        <v>7</v>
      </c>
      <c r="K2731">
        <v>5</v>
      </c>
      <c r="L2731">
        <v>0</v>
      </c>
      <c r="M2731">
        <f t="shared" si="85"/>
        <v>74</v>
      </c>
    </row>
    <row r="2732" spans="1:13" x14ac:dyDescent="0.3">
      <c r="A2732">
        <v>2730</v>
      </c>
      <c r="B2732" t="s">
        <v>541</v>
      </c>
      <c r="C2732" t="s">
        <v>563</v>
      </c>
      <c r="D2732">
        <v>2004</v>
      </c>
      <c r="E2732">
        <v>56</v>
      </c>
      <c r="F2732">
        <v>101</v>
      </c>
      <c r="G2732" t="str">
        <f t="shared" si="84"/>
        <v>Extreme</v>
      </c>
      <c r="H2732">
        <v>12</v>
      </c>
      <c r="I2732">
        <v>337</v>
      </c>
      <c r="J2732">
        <v>17</v>
      </c>
      <c r="K2732">
        <v>254</v>
      </c>
      <c r="L2732">
        <v>0</v>
      </c>
      <c r="M2732">
        <f t="shared" si="85"/>
        <v>721</v>
      </c>
    </row>
    <row r="2733" spans="1:13" x14ac:dyDescent="0.3">
      <c r="A2733">
        <v>2731</v>
      </c>
      <c r="B2733" t="s">
        <v>541</v>
      </c>
      <c r="C2733" t="s">
        <v>564</v>
      </c>
      <c r="D2733">
        <v>2004</v>
      </c>
      <c r="E2733">
        <v>11</v>
      </c>
      <c r="F2733">
        <v>4</v>
      </c>
      <c r="G2733" t="str">
        <f t="shared" si="84"/>
        <v>Extreme</v>
      </c>
      <c r="H2733">
        <v>9</v>
      </c>
      <c r="I2733">
        <v>5</v>
      </c>
      <c r="J2733">
        <v>27</v>
      </c>
      <c r="K2733">
        <v>18</v>
      </c>
      <c r="L2733">
        <v>0</v>
      </c>
      <c r="M2733">
        <f t="shared" si="85"/>
        <v>63</v>
      </c>
    </row>
    <row r="2734" spans="1:13" x14ac:dyDescent="0.3">
      <c r="A2734">
        <v>2732</v>
      </c>
      <c r="B2734" t="s">
        <v>541</v>
      </c>
      <c r="C2734" t="s">
        <v>565</v>
      </c>
      <c r="D2734">
        <v>2004</v>
      </c>
      <c r="E2734">
        <v>13</v>
      </c>
      <c r="F2734">
        <v>16</v>
      </c>
      <c r="G2734" t="str">
        <f t="shared" si="84"/>
        <v>Extreme</v>
      </c>
      <c r="H2734">
        <v>7</v>
      </c>
      <c r="I2734">
        <v>16</v>
      </c>
      <c r="J2734">
        <v>23</v>
      </c>
      <c r="K2734">
        <v>40</v>
      </c>
      <c r="L2734">
        <v>0</v>
      </c>
      <c r="M2734">
        <f t="shared" si="85"/>
        <v>102</v>
      </c>
    </row>
    <row r="2735" spans="1:13" x14ac:dyDescent="0.3">
      <c r="A2735">
        <v>2733</v>
      </c>
      <c r="B2735" t="s">
        <v>541</v>
      </c>
      <c r="C2735" t="s">
        <v>566</v>
      </c>
      <c r="D2735">
        <v>2004</v>
      </c>
      <c r="E2735">
        <v>12</v>
      </c>
      <c r="F2735">
        <v>29</v>
      </c>
      <c r="G2735" t="str">
        <f t="shared" si="84"/>
        <v>Extreme</v>
      </c>
      <c r="H2735">
        <v>5</v>
      </c>
      <c r="I2735">
        <v>75</v>
      </c>
      <c r="J2735">
        <v>1</v>
      </c>
      <c r="K2735">
        <v>21</v>
      </c>
      <c r="L2735">
        <v>0</v>
      </c>
      <c r="M2735">
        <f t="shared" si="85"/>
        <v>131</v>
      </c>
    </row>
    <row r="2736" spans="1:13" x14ac:dyDescent="0.3">
      <c r="A2736">
        <v>2734</v>
      </c>
      <c r="B2736" t="s">
        <v>541</v>
      </c>
      <c r="C2736" t="s">
        <v>567</v>
      </c>
      <c r="D2736">
        <v>2004</v>
      </c>
      <c r="E2736">
        <v>5</v>
      </c>
      <c r="F2736">
        <v>10</v>
      </c>
      <c r="G2736" t="str">
        <f t="shared" si="84"/>
        <v>High</v>
      </c>
      <c r="H2736">
        <v>1</v>
      </c>
      <c r="I2736">
        <v>64</v>
      </c>
      <c r="J2736">
        <v>13</v>
      </c>
      <c r="K2736">
        <v>27</v>
      </c>
      <c r="L2736">
        <v>0</v>
      </c>
      <c r="M2736">
        <f t="shared" si="85"/>
        <v>115</v>
      </c>
    </row>
    <row r="2737" spans="1:13" x14ac:dyDescent="0.3">
      <c r="A2737">
        <v>2735</v>
      </c>
      <c r="B2737" t="s">
        <v>541</v>
      </c>
      <c r="C2737" t="s">
        <v>568</v>
      </c>
      <c r="D2737">
        <v>2004</v>
      </c>
      <c r="E2737">
        <v>30</v>
      </c>
      <c r="F2737">
        <v>18</v>
      </c>
      <c r="G2737" t="str">
        <f t="shared" si="84"/>
        <v>Extreme</v>
      </c>
      <c r="H2737">
        <v>5</v>
      </c>
      <c r="I2737">
        <v>88</v>
      </c>
      <c r="J2737">
        <v>18</v>
      </c>
      <c r="K2737">
        <v>57</v>
      </c>
      <c r="L2737">
        <v>0</v>
      </c>
      <c r="M2737">
        <f t="shared" si="85"/>
        <v>186</v>
      </c>
    </row>
    <row r="2738" spans="1:13" x14ac:dyDescent="0.3">
      <c r="A2738">
        <v>2736</v>
      </c>
      <c r="B2738" t="s">
        <v>541</v>
      </c>
      <c r="C2738" t="s">
        <v>569</v>
      </c>
      <c r="D2738">
        <v>2004</v>
      </c>
      <c r="E2738">
        <v>3</v>
      </c>
      <c r="F2738">
        <v>4</v>
      </c>
      <c r="G2738" t="str">
        <f t="shared" si="84"/>
        <v>Moderate</v>
      </c>
      <c r="H2738">
        <v>2</v>
      </c>
      <c r="I2738">
        <v>13</v>
      </c>
      <c r="J2738">
        <v>18</v>
      </c>
      <c r="K2738">
        <v>13</v>
      </c>
      <c r="L2738">
        <v>0</v>
      </c>
      <c r="M2738">
        <f t="shared" si="85"/>
        <v>50</v>
      </c>
    </row>
    <row r="2739" spans="1:13" x14ac:dyDescent="0.3">
      <c r="A2739">
        <v>2737</v>
      </c>
      <c r="B2739" t="s">
        <v>541</v>
      </c>
      <c r="C2739" t="s">
        <v>570</v>
      </c>
      <c r="D2739">
        <v>2004</v>
      </c>
      <c r="E2739">
        <v>16</v>
      </c>
      <c r="F2739">
        <v>14</v>
      </c>
      <c r="G2739" t="str">
        <f t="shared" si="84"/>
        <v>Extreme</v>
      </c>
      <c r="H2739">
        <v>14</v>
      </c>
      <c r="I2739">
        <v>46</v>
      </c>
      <c r="J2739">
        <v>15</v>
      </c>
      <c r="K2739">
        <v>29</v>
      </c>
      <c r="L2739">
        <v>0</v>
      </c>
      <c r="M2739">
        <f t="shared" si="85"/>
        <v>118</v>
      </c>
    </row>
    <row r="2740" spans="1:13" x14ac:dyDescent="0.3">
      <c r="A2740">
        <v>2738</v>
      </c>
      <c r="B2740" t="s">
        <v>541</v>
      </c>
      <c r="C2740" t="s">
        <v>571</v>
      </c>
      <c r="D2740">
        <v>2004</v>
      </c>
      <c r="E2740">
        <v>27</v>
      </c>
      <c r="F2740">
        <v>25</v>
      </c>
      <c r="G2740" t="str">
        <f t="shared" si="84"/>
        <v>Extreme</v>
      </c>
      <c r="H2740">
        <v>3</v>
      </c>
      <c r="I2740">
        <v>27</v>
      </c>
      <c r="J2740">
        <v>16</v>
      </c>
      <c r="K2740">
        <v>4</v>
      </c>
      <c r="L2740">
        <v>0</v>
      </c>
      <c r="M2740">
        <f t="shared" si="85"/>
        <v>75</v>
      </c>
    </row>
    <row r="2741" spans="1:13" x14ac:dyDescent="0.3">
      <c r="A2741">
        <v>2739</v>
      </c>
      <c r="B2741" t="s">
        <v>541</v>
      </c>
      <c r="C2741" t="s">
        <v>572</v>
      </c>
      <c r="D2741">
        <v>2004</v>
      </c>
      <c r="E2741">
        <v>7</v>
      </c>
      <c r="F2741">
        <v>8</v>
      </c>
      <c r="G2741" t="str">
        <f t="shared" si="84"/>
        <v>High</v>
      </c>
      <c r="H2741">
        <v>2</v>
      </c>
      <c r="I2741">
        <v>68</v>
      </c>
      <c r="J2741">
        <v>13</v>
      </c>
      <c r="K2741">
        <v>10</v>
      </c>
      <c r="L2741">
        <v>0</v>
      </c>
      <c r="M2741">
        <f t="shared" si="85"/>
        <v>101</v>
      </c>
    </row>
    <row r="2742" spans="1:13" x14ac:dyDescent="0.3">
      <c r="A2742">
        <v>2740</v>
      </c>
      <c r="B2742" t="s">
        <v>541</v>
      </c>
      <c r="C2742" t="s">
        <v>573</v>
      </c>
      <c r="D2742">
        <v>2004</v>
      </c>
      <c r="E2742">
        <v>35</v>
      </c>
      <c r="F2742">
        <v>18</v>
      </c>
      <c r="G2742" t="str">
        <f t="shared" si="84"/>
        <v>Extreme</v>
      </c>
      <c r="H2742">
        <v>2</v>
      </c>
      <c r="I2742">
        <v>16</v>
      </c>
      <c r="J2742">
        <v>84</v>
      </c>
      <c r="K2742">
        <v>62</v>
      </c>
      <c r="L2742">
        <v>0</v>
      </c>
      <c r="M2742">
        <f t="shared" si="85"/>
        <v>182</v>
      </c>
    </row>
    <row r="2743" spans="1:13" x14ac:dyDescent="0.3">
      <c r="A2743">
        <v>2741</v>
      </c>
      <c r="B2743" t="s">
        <v>541</v>
      </c>
      <c r="C2743" t="s">
        <v>574</v>
      </c>
      <c r="D2743">
        <v>2004</v>
      </c>
      <c r="E2743">
        <v>0</v>
      </c>
      <c r="F2743">
        <v>0</v>
      </c>
      <c r="G2743" t="str">
        <f t="shared" si="84"/>
        <v>Moderate</v>
      </c>
      <c r="H2743">
        <v>0</v>
      </c>
      <c r="I2743">
        <v>2</v>
      </c>
      <c r="J2743">
        <v>0</v>
      </c>
      <c r="K2743">
        <v>0</v>
      </c>
      <c r="L2743">
        <v>0</v>
      </c>
      <c r="M2743">
        <f t="shared" si="85"/>
        <v>2</v>
      </c>
    </row>
    <row r="2744" spans="1:13" x14ac:dyDescent="0.3">
      <c r="A2744">
        <v>2742</v>
      </c>
      <c r="B2744" t="s">
        <v>541</v>
      </c>
      <c r="C2744" t="s">
        <v>575</v>
      </c>
      <c r="D2744">
        <v>2004</v>
      </c>
      <c r="E2744">
        <v>16</v>
      </c>
      <c r="F2744">
        <v>16</v>
      </c>
      <c r="G2744" t="str">
        <f t="shared" si="84"/>
        <v>Extreme</v>
      </c>
      <c r="H2744">
        <v>5</v>
      </c>
      <c r="I2744">
        <v>9</v>
      </c>
      <c r="J2744">
        <v>5</v>
      </c>
      <c r="K2744">
        <v>0</v>
      </c>
      <c r="L2744">
        <v>0</v>
      </c>
      <c r="M2744">
        <f t="shared" si="85"/>
        <v>35</v>
      </c>
    </row>
    <row r="2745" spans="1:13" x14ac:dyDescent="0.3">
      <c r="A2745">
        <v>2743</v>
      </c>
      <c r="B2745" t="s">
        <v>541</v>
      </c>
      <c r="C2745" t="s">
        <v>576</v>
      </c>
      <c r="D2745">
        <v>2004</v>
      </c>
      <c r="E2745">
        <v>0</v>
      </c>
      <c r="F2745">
        <v>3</v>
      </c>
      <c r="G2745" t="str">
        <f t="shared" si="84"/>
        <v>Moderate</v>
      </c>
      <c r="H2745">
        <v>4</v>
      </c>
      <c r="I2745">
        <v>8</v>
      </c>
      <c r="J2745">
        <v>102</v>
      </c>
      <c r="K2745">
        <v>32</v>
      </c>
      <c r="L2745">
        <v>0</v>
      </c>
      <c r="M2745">
        <f t="shared" si="85"/>
        <v>149</v>
      </c>
    </row>
    <row r="2746" spans="1:13" x14ac:dyDescent="0.3">
      <c r="A2746">
        <v>2744</v>
      </c>
      <c r="B2746" t="s">
        <v>541</v>
      </c>
      <c r="C2746" t="s">
        <v>577</v>
      </c>
      <c r="D2746">
        <v>2004</v>
      </c>
      <c r="E2746">
        <v>17</v>
      </c>
      <c r="F2746">
        <v>22</v>
      </c>
      <c r="G2746" t="str">
        <f t="shared" si="84"/>
        <v>Extreme</v>
      </c>
      <c r="H2746">
        <v>6</v>
      </c>
      <c r="I2746">
        <v>46</v>
      </c>
      <c r="J2746">
        <v>28</v>
      </c>
      <c r="K2746">
        <v>11</v>
      </c>
      <c r="L2746">
        <v>0</v>
      </c>
      <c r="M2746">
        <f t="shared" si="85"/>
        <v>113</v>
      </c>
    </row>
    <row r="2747" spans="1:13" x14ac:dyDescent="0.3">
      <c r="A2747">
        <v>2745</v>
      </c>
      <c r="B2747" t="s">
        <v>541</v>
      </c>
      <c r="C2747" t="s">
        <v>578</v>
      </c>
      <c r="D2747">
        <v>2004</v>
      </c>
      <c r="E2747">
        <v>55</v>
      </c>
      <c r="F2747">
        <v>44</v>
      </c>
      <c r="G2747" t="str">
        <f t="shared" si="84"/>
        <v>Extreme</v>
      </c>
      <c r="H2747">
        <v>5</v>
      </c>
      <c r="I2747">
        <v>87</v>
      </c>
      <c r="J2747">
        <v>13</v>
      </c>
      <c r="K2747">
        <v>59</v>
      </c>
      <c r="L2747">
        <v>0</v>
      </c>
      <c r="M2747">
        <f t="shared" si="85"/>
        <v>208</v>
      </c>
    </row>
    <row r="2748" spans="1:13" x14ac:dyDescent="0.3">
      <c r="A2748">
        <v>2746</v>
      </c>
      <c r="B2748" t="s">
        <v>541</v>
      </c>
      <c r="C2748" t="s">
        <v>579</v>
      </c>
      <c r="D2748">
        <v>2004</v>
      </c>
      <c r="E2748">
        <v>18</v>
      </c>
      <c r="F2748">
        <v>23</v>
      </c>
      <c r="G2748" t="str">
        <f t="shared" si="84"/>
        <v>Extreme</v>
      </c>
      <c r="H2748">
        <v>3</v>
      </c>
      <c r="I2748">
        <v>40</v>
      </c>
      <c r="J2748">
        <v>70</v>
      </c>
      <c r="K2748">
        <v>49</v>
      </c>
      <c r="L2748">
        <v>0</v>
      </c>
      <c r="M2748">
        <f t="shared" si="85"/>
        <v>185</v>
      </c>
    </row>
    <row r="2749" spans="1:13" x14ac:dyDescent="0.3">
      <c r="A2749">
        <v>2747</v>
      </c>
      <c r="B2749" t="s">
        <v>541</v>
      </c>
      <c r="C2749" t="s">
        <v>39</v>
      </c>
      <c r="D2749">
        <v>2004</v>
      </c>
      <c r="E2749">
        <v>618</v>
      </c>
      <c r="F2749">
        <v>692</v>
      </c>
      <c r="G2749" t="str">
        <f t="shared" si="84"/>
        <v>Extreme</v>
      </c>
      <c r="H2749">
        <v>225</v>
      </c>
      <c r="I2749">
        <v>1861</v>
      </c>
      <c r="J2749">
        <v>1081</v>
      </c>
      <c r="K2749">
        <v>1437</v>
      </c>
      <c r="L2749">
        <v>0</v>
      </c>
      <c r="M2749">
        <f t="shared" si="85"/>
        <v>5296</v>
      </c>
    </row>
    <row r="2750" spans="1:13" x14ac:dyDescent="0.3">
      <c r="A2750">
        <v>2748</v>
      </c>
      <c r="B2750" t="s">
        <v>580</v>
      </c>
      <c r="C2750" t="s">
        <v>581</v>
      </c>
      <c r="D2750">
        <v>2004</v>
      </c>
      <c r="E2750">
        <v>15</v>
      </c>
      <c r="F2750">
        <v>7</v>
      </c>
      <c r="G2750" t="str">
        <f t="shared" si="84"/>
        <v>Extreme</v>
      </c>
      <c r="H2750">
        <v>1</v>
      </c>
      <c r="I2750">
        <v>5</v>
      </c>
      <c r="J2750">
        <v>0</v>
      </c>
      <c r="K2750">
        <v>19</v>
      </c>
      <c r="L2750">
        <v>0</v>
      </c>
      <c r="M2750">
        <f t="shared" si="85"/>
        <v>32</v>
      </c>
    </row>
    <row r="2751" spans="1:13" x14ac:dyDescent="0.3">
      <c r="A2751">
        <v>2749</v>
      </c>
      <c r="B2751" t="s">
        <v>580</v>
      </c>
      <c r="C2751" t="s">
        <v>538</v>
      </c>
      <c r="D2751">
        <v>2004</v>
      </c>
      <c r="E2751">
        <v>46</v>
      </c>
      <c r="F2751">
        <v>22</v>
      </c>
      <c r="G2751" t="str">
        <f t="shared" si="84"/>
        <v>Extreme</v>
      </c>
      <c r="H2751">
        <v>0</v>
      </c>
      <c r="I2751">
        <v>37</v>
      </c>
      <c r="J2751">
        <v>0</v>
      </c>
      <c r="K2751">
        <v>63</v>
      </c>
      <c r="L2751">
        <v>0</v>
      </c>
      <c r="M2751">
        <f t="shared" si="85"/>
        <v>122</v>
      </c>
    </row>
    <row r="2752" spans="1:13" x14ac:dyDescent="0.3">
      <c r="A2752">
        <v>2750</v>
      </c>
      <c r="B2752" t="s">
        <v>580</v>
      </c>
      <c r="C2752" t="s">
        <v>539</v>
      </c>
      <c r="D2752">
        <v>2004</v>
      </c>
      <c r="E2752">
        <v>51</v>
      </c>
      <c r="F2752">
        <v>17</v>
      </c>
      <c r="G2752" t="str">
        <f t="shared" si="84"/>
        <v>Extreme</v>
      </c>
      <c r="H2752">
        <v>8</v>
      </c>
      <c r="I2752">
        <v>66</v>
      </c>
      <c r="J2752">
        <v>0</v>
      </c>
      <c r="K2752">
        <v>117</v>
      </c>
      <c r="L2752">
        <v>0</v>
      </c>
      <c r="M2752">
        <f t="shared" si="85"/>
        <v>208</v>
      </c>
    </row>
    <row r="2753" spans="1:13" x14ac:dyDescent="0.3">
      <c r="A2753">
        <v>2751</v>
      </c>
      <c r="B2753" t="s">
        <v>580</v>
      </c>
      <c r="C2753" t="s">
        <v>540</v>
      </c>
      <c r="D2753">
        <v>2004</v>
      </c>
      <c r="E2753">
        <v>48</v>
      </c>
      <c r="F2753">
        <v>8</v>
      </c>
      <c r="G2753" t="str">
        <f t="shared" si="84"/>
        <v>Extreme</v>
      </c>
      <c r="H2753">
        <v>11</v>
      </c>
      <c r="I2753">
        <v>26</v>
      </c>
      <c r="J2753">
        <v>0</v>
      </c>
      <c r="K2753">
        <v>103</v>
      </c>
      <c r="L2753">
        <v>0</v>
      </c>
      <c r="M2753">
        <f t="shared" si="85"/>
        <v>148</v>
      </c>
    </row>
    <row r="2754" spans="1:13" x14ac:dyDescent="0.3">
      <c r="A2754">
        <v>2752</v>
      </c>
      <c r="B2754" t="s">
        <v>580</v>
      </c>
      <c r="C2754" t="s">
        <v>39</v>
      </c>
      <c r="D2754">
        <v>2004</v>
      </c>
      <c r="E2754">
        <v>160</v>
      </c>
      <c r="F2754">
        <v>54</v>
      </c>
      <c r="G2754" t="str">
        <f t="shared" ref="G2754:G2817" si="86">IF(OR(E2754&gt;10,F2754&gt;10),"Extreme",IF(OR(E2754&gt;5,F2754&gt;5),"High","Moderate"))</f>
        <v>Extreme</v>
      </c>
      <c r="H2754">
        <v>20</v>
      </c>
      <c r="I2754">
        <v>134</v>
      </c>
      <c r="J2754">
        <v>0</v>
      </c>
      <c r="K2754">
        <v>302</v>
      </c>
      <c r="L2754">
        <v>0</v>
      </c>
      <c r="M2754">
        <f t="shared" si="85"/>
        <v>510</v>
      </c>
    </row>
    <row r="2755" spans="1:13" x14ac:dyDescent="0.3">
      <c r="A2755">
        <v>2753</v>
      </c>
      <c r="B2755" t="s">
        <v>582</v>
      </c>
      <c r="C2755" t="s">
        <v>583</v>
      </c>
      <c r="D2755">
        <v>2004</v>
      </c>
      <c r="E2755">
        <v>32</v>
      </c>
      <c r="F2755">
        <v>106</v>
      </c>
      <c r="G2755" t="str">
        <f t="shared" si="86"/>
        <v>Extreme</v>
      </c>
      <c r="H2755">
        <v>70</v>
      </c>
      <c r="I2755">
        <v>87</v>
      </c>
      <c r="J2755">
        <v>89</v>
      </c>
      <c r="K2755">
        <v>282</v>
      </c>
      <c r="L2755">
        <v>0</v>
      </c>
      <c r="M2755">
        <f t="shared" ref="M2755:M2818" si="87">SUM(F2755,H2755,I2755,J2755,K2755,L2755)</f>
        <v>634</v>
      </c>
    </row>
    <row r="2756" spans="1:13" x14ac:dyDescent="0.3">
      <c r="A2756">
        <v>2754</v>
      </c>
      <c r="B2756" t="s">
        <v>582</v>
      </c>
      <c r="C2756" t="s">
        <v>584</v>
      </c>
      <c r="D2756">
        <v>2004</v>
      </c>
      <c r="E2756">
        <v>58</v>
      </c>
      <c r="F2756">
        <v>87</v>
      </c>
      <c r="G2756" t="str">
        <f t="shared" si="86"/>
        <v>Extreme</v>
      </c>
      <c r="H2756">
        <v>36</v>
      </c>
      <c r="I2756">
        <v>45</v>
      </c>
      <c r="J2756">
        <v>31</v>
      </c>
      <c r="K2756">
        <v>228</v>
      </c>
      <c r="L2756">
        <v>0</v>
      </c>
      <c r="M2756">
        <f t="shared" si="87"/>
        <v>427</v>
      </c>
    </row>
    <row r="2757" spans="1:13" x14ac:dyDescent="0.3">
      <c r="A2757">
        <v>2755</v>
      </c>
      <c r="B2757" t="s">
        <v>582</v>
      </c>
      <c r="C2757" t="s">
        <v>585</v>
      </c>
      <c r="D2757">
        <v>2004</v>
      </c>
      <c r="E2757">
        <v>23</v>
      </c>
      <c r="F2757">
        <v>53</v>
      </c>
      <c r="G2757" t="str">
        <f t="shared" si="86"/>
        <v>Extreme</v>
      </c>
      <c r="H2757">
        <v>57</v>
      </c>
      <c r="I2757">
        <v>24</v>
      </c>
      <c r="J2757">
        <v>35</v>
      </c>
      <c r="K2757">
        <v>148</v>
      </c>
      <c r="L2757">
        <v>0</v>
      </c>
      <c r="M2757">
        <f t="shared" si="87"/>
        <v>317</v>
      </c>
    </row>
    <row r="2758" spans="1:13" x14ac:dyDescent="0.3">
      <c r="A2758">
        <v>2756</v>
      </c>
      <c r="B2758" t="s">
        <v>582</v>
      </c>
      <c r="C2758" t="s">
        <v>586</v>
      </c>
      <c r="D2758">
        <v>2004</v>
      </c>
      <c r="E2758">
        <v>10</v>
      </c>
      <c r="F2758">
        <v>26</v>
      </c>
      <c r="G2758" t="str">
        <f t="shared" si="86"/>
        <v>Extreme</v>
      </c>
      <c r="H2758">
        <v>4</v>
      </c>
      <c r="I2758">
        <v>6</v>
      </c>
      <c r="J2758">
        <v>5</v>
      </c>
      <c r="K2758">
        <v>26</v>
      </c>
      <c r="L2758">
        <v>0</v>
      </c>
      <c r="M2758">
        <f t="shared" si="87"/>
        <v>67</v>
      </c>
    </row>
    <row r="2759" spans="1:13" x14ac:dyDescent="0.3">
      <c r="A2759">
        <v>2757</v>
      </c>
      <c r="B2759" t="s">
        <v>582</v>
      </c>
      <c r="C2759" t="s">
        <v>587</v>
      </c>
      <c r="D2759">
        <v>2004</v>
      </c>
      <c r="E2759">
        <v>4</v>
      </c>
      <c r="F2759">
        <v>21</v>
      </c>
      <c r="G2759" t="str">
        <f t="shared" si="86"/>
        <v>Extreme</v>
      </c>
      <c r="H2759">
        <v>20</v>
      </c>
      <c r="I2759">
        <v>11</v>
      </c>
      <c r="J2759">
        <v>2</v>
      </c>
      <c r="K2759">
        <v>16</v>
      </c>
      <c r="L2759">
        <v>0</v>
      </c>
      <c r="M2759">
        <f t="shared" si="87"/>
        <v>70</v>
      </c>
    </row>
    <row r="2760" spans="1:13" x14ac:dyDescent="0.3">
      <c r="A2760">
        <v>2758</v>
      </c>
      <c r="B2760" t="s">
        <v>582</v>
      </c>
      <c r="C2760" t="s">
        <v>588</v>
      </c>
      <c r="D2760">
        <v>2004</v>
      </c>
      <c r="E2760">
        <v>16</v>
      </c>
      <c r="F2760">
        <v>37</v>
      </c>
      <c r="G2760" t="str">
        <f t="shared" si="86"/>
        <v>Extreme</v>
      </c>
      <c r="H2760">
        <v>27</v>
      </c>
      <c r="I2760">
        <v>23</v>
      </c>
      <c r="J2760">
        <v>10</v>
      </c>
      <c r="K2760">
        <v>150</v>
      </c>
      <c r="L2760">
        <v>0</v>
      </c>
      <c r="M2760">
        <f t="shared" si="87"/>
        <v>247</v>
      </c>
    </row>
    <row r="2761" spans="1:13" x14ac:dyDescent="0.3">
      <c r="A2761">
        <v>2759</v>
      </c>
      <c r="B2761" t="s">
        <v>582</v>
      </c>
      <c r="C2761" t="s">
        <v>589</v>
      </c>
      <c r="D2761">
        <v>2004</v>
      </c>
      <c r="E2761">
        <v>35</v>
      </c>
      <c r="F2761">
        <v>43</v>
      </c>
      <c r="G2761" t="str">
        <f t="shared" si="86"/>
        <v>Extreme</v>
      </c>
      <c r="H2761">
        <v>50</v>
      </c>
      <c r="I2761">
        <v>47</v>
      </c>
      <c r="J2761">
        <v>19</v>
      </c>
      <c r="K2761">
        <v>37</v>
      </c>
      <c r="L2761">
        <v>0</v>
      </c>
      <c r="M2761">
        <f t="shared" si="87"/>
        <v>196</v>
      </c>
    </row>
    <row r="2762" spans="1:13" x14ac:dyDescent="0.3">
      <c r="A2762">
        <v>2760</v>
      </c>
      <c r="B2762" t="s">
        <v>582</v>
      </c>
      <c r="C2762" t="s">
        <v>590</v>
      </c>
      <c r="D2762">
        <v>2004</v>
      </c>
      <c r="E2762">
        <v>11</v>
      </c>
      <c r="F2762">
        <v>18</v>
      </c>
      <c r="G2762" t="str">
        <f t="shared" si="86"/>
        <v>Extreme</v>
      </c>
      <c r="H2762">
        <v>16</v>
      </c>
      <c r="I2762">
        <v>12</v>
      </c>
      <c r="J2762">
        <v>22</v>
      </c>
      <c r="K2762">
        <v>56</v>
      </c>
      <c r="L2762">
        <v>0</v>
      </c>
      <c r="M2762">
        <f t="shared" si="87"/>
        <v>124</v>
      </c>
    </row>
    <row r="2763" spans="1:13" x14ac:dyDescent="0.3">
      <c r="A2763">
        <v>2761</v>
      </c>
      <c r="B2763" t="s">
        <v>582</v>
      </c>
      <c r="C2763" t="s">
        <v>591</v>
      </c>
      <c r="D2763">
        <v>2004</v>
      </c>
      <c r="E2763">
        <v>16</v>
      </c>
      <c r="F2763">
        <v>26</v>
      </c>
      <c r="G2763" t="str">
        <f t="shared" si="86"/>
        <v>Extreme</v>
      </c>
      <c r="H2763">
        <v>16</v>
      </c>
      <c r="I2763">
        <v>12</v>
      </c>
      <c r="J2763">
        <v>35</v>
      </c>
      <c r="K2763">
        <v>24</v>
      </c>
      <c r="L2763">
        <v>0</v>
      </c>
      <c r="M2763">
        <f t="shared" si="87"/>
        <v>113</v>
      </c>
    </row>
    <row r="2764" spans="1:13" x14ac:dyDescent="0.3">
      <c r="A2764">
        <v>2762</v>
      </c>
      <c r="B2764" t="s">
        <v>582</v>
      </c>
      <c r="C2764" t="s">
        <v>592</v>
      </c>
      <c r="D2764">
        <v>2004</v>
      </c>
      <c r="E2764">
        <v>6</v>
      </c>
      <c r="F2764">
        <v>12</v>
      </c>
      <c r="G2764" t="str">
        <f t="shared" si="86"/>
        <v>Extreme</v>
      </c>
      <c r="H2764">
        <v>11</v>
      </c>
      <c r="I2764">
        <v>15</v>
      </c>
      <c r="J2764">
        <v>13</v>
      </c>
      <c r="K2764">
        <v>33</v>
      </c>
      <c r="L2764">
        <v>0</v>
      </c>
      <c r="M2764">
        <f t="shared" si="87"/>
        <v>84</v>
      </c>
    </row>
    <row r="2765" spans="1:13" x14ac:dyDescent="0.3">
      <c r="A2765">
        <v>2763</v>
      </c>
      <c r="B2765" t="s">
        <v>582</v>
      </c>
      <c r="C2765" t="s">
        <v>128</v>
      </c>
      <c r="D2765">
        <v>2004</v>
      </c>
      <c r="E2765">
        <v>5</v>
      </c>
      <c r="F2765">
        <v>5</v>
      </c>
      <c r="G2765" t="str">
        <f t="shared" si="86"/>
        <v>Moderate</v>
      </c>
      <c r="H2765">
        <v>3</v>
      </c>
      <c r="I2765">
        <v>8</v>
      </c>
      <c r="J2765">
        <v>13</v>
      </c>
      <c r="K2765">
        <v>8</v>
      </c>
      <c r="L2765">
        <v>0</v>
      </c>
      <c r="M2765">
        <f t="shared" si="87"/>
        <v>37</v>
      </c>
    </row>
    <row r="2766" spans="1:13" x14ac:dyDescent="0.3">
      <c r="A2766">
        <v>2764</v>
      </c>
      <c r="B2766" t="s">
        <v>582</v>
      </c>
      <c r="C2766" t="s">
        <v>593</v>
      </c>
      <c r="D2766">
        <v>2004</v>
      </c>
      <c r="E2766">
        <v>21</v>
      </c>
      <c r="F2766">
        <v>8</v>
      </c>
      <c r="G2766" t="str">
        <f t="shared" si="86"/>
        <v>Extreme</v>
      </c>
      <c r="H2766">
        <v>27</v>
      </c>
      <c r="I2766">
        <v>37</v>
      </c>
      <c r="J2766">
        <v>8</v>
      </c>
      <c r="K2766">
        <v>17</v>
      </c>
      <c r="L2766">
        <v>0</v>
      </c>
      <c r="M2766">
        <f t="shared" si="87"/>
        <v>97</v>
      </c>
    </row>
    <row r="2767" spans="1:13" x14ac:dyDescent="0.3">
      <c r="A2767">
        <v>2765</v>
      </c>
      <c r="B2767" t="s">
        <v>582</v>
      </c>
      <c r="C2767" t="s">
        <v>594</v>
      </c>
      <c r="D2767">
        <v>2004</v>
      </c>
      <c r="E2767">
        <v>25</v>
      </c>
      <c r="F2767">
        <v>37</v>
      </c>
      <c r="G2767" t="str">
        <f t="shared" si="86"/>
        <v>Extreme</v>
      </c>
      <c r="H2767">
        <v>25</v>
      </c>
      <c r="I2767">
        <v>27</v>
      </c>
      <c r="J2767">
        <v>12</v>
      </c>
      <c r="K2767">
        <v>48</v>
      </c>
      <c r="L2767">
        <v>0</v>
      </c>
      <c r="M2767">
        <f t="shared" si="87"/>
        <v>149</v>
      </c>
    </row>
    <row r="2768" spans="1:13" x14ac:dyDescent="0.3">
      <c r="A2768">
        <v>2766</v>
      </c>
      <c r="B2768" t="s">
        <v>582</v>
      </c>
      <c r="C2768" t="s">
        <v>595</v>
      </c>
      <c r="D2768">
        <v>2004</v>
      </c>
      <c r="E2768">
        <v>41</v>
      </c>
      <c r="F2768">
        <v>84</v>
      </c>
      <c r="G2768" t="str">
        <f t="shared" si="86"/>
        <v>Extreme</v>
      </c>
      <c r="H2768">
        <v>44</v>
      </c>
      <c r="I2768">
        <v>76</v>
      </c>
      <c r="J2768">
        <v>73</v>
      </c>
      <c r="K2768">
        <v>201</v>
      </c>
      <c r="L2768">
        <v>3</v>
      </c>
      <c r="M2768">
        <f t="shared" si="87"/>
        <v>481</v>
      </c>
    </row>
    <row r="2769" spans="1:13" x14ac:dyDescent="0.3">
      <c r="A2769">
        <v>2767</v>
      </c>
      <c r="B2769" t="s">
        <v>582</v>
      </c>
      <c r="C2769" t="s">
        <v>596</v>
      </c>
      <c r="D2769">
        <v>2004</v>
      </c>
      <c r="E2769">
        <v>7</v>
      </c>
      <c r="F2769">
        <v>21</v>
      </c>
      <c r="G2769" t="str">
        <f t="shared" si="86"/>
        <v>Extreme</v>
      </c>
      <c r="H2769">
        <v>17</v>
      </c>
      <c r="I2769">
        <v>12</v>
      </c>
      <c r="J2769">
        <v>28</v>
      </c>
      <c r="K2769">
        <v>21</v>
      </c>
      <c r="L2769">
        <v>0</v>
      </c>
      <c r="M2769">
        <f t="shared" si="87"/>
        <v>99</v>
      </c>
    </row>
    <row r="2770" spans="1:13" x14ac:dyDescent="0.3">
      <c r="A2770">
        <v>2768</v>
      </c>
      <c r="B2770" t="s">
        <v>582</v>
      </c>
      <c r="C2770" t="s">
        <v>597</v>
      </c>
      <c r="D2770">
        <v>2004</v>
      </c>
      <c r="E2770">
        <v>25</v>
      </c>
      <c r="F2770">
        <v>29</v>
      </c>
      <c r="G2770" t="str">
        <f t="shared" si="86"/>
        <v>Extreme</v>
      </c>
      <c r="H2770">
        <v>21</v>
      </c>
      <c r="I2770">
        <v>23</v>
      </c>
      <c r="J2770">
        <v>47</v>
      </c>
      <c r="K2770">
        <v>132</v>
      </c>
      <c r="L2770">
        <v>0</v>
      </c>
      <c r="M2770">
        <f t="shared" si="87"/>
        <v>252</v>
      </c>
    </row>
    <row r="2771" spans="1:13" x14ac:dyDescent="0.3">
      <c r="A2771">
        <v>2769</v>
      </c>
      <c r="B2771" t="s">
        <v>582</v>
      </c>
      <c r="C2771" t="s">
        <v>598</v>
      </c>
      <c r="D2771">
        <v>2004</v>
      </c>
      <c r="E2771">
        <v>40</v>
      </c>
      <c r="F2771">
        <v>69</v>
      </c>
      <c r="G2771" t="str">
        <f t="shared" si="86"/>
        <v>Extreme</v>
      </c>
      <c r="H2771">
        <v>36</v>
      </c>
      <c r="I2771">
        <v>51</v>
      </c>
      <c r="J2771">
        <v>114</v>
      </c>
      <c r="K2771">
        <v>106</v>
      </c>
      <c r="L2771">
        <v>0</v>
      </c>
      <c r="M2771">
        <f t="shared" si="87"/>
        <v>376</v>
      </c>
    </row>
    <row r="2772" spans="1:13" x14ac:dyDescent="0.3">
      <c r="A2772">
        <v>2770</v>
      </c>
      <c r="B2772" t="s">
        <v>582</v>
      </c>
      <c r="C2772" t="s">
        <v>599</v>
      </c>
      <c r="D2772">
        <v>2004</v>
      </c>
      <c r="E2772">
        <v>5</v>
      </c>
      <c r="F2772">
        <v>3</v>
      </c>
      <c r="G2772" t="str">
        <f t="shared" si="86"/>
        <v>Moderate</v>
      </c>
      <c r="H2772">
        <v>10</v>
      </c>
      <c r="I2772">
        <v>2</v>
      </c>
      <c r="J2772">
        <v>12</v>
      </c>
      <c r="K2772">
        <v>18</v>
      </c>
      <c r="L2772">
        <v>0</v>
      </c>
      <c r="M2772">
        <f t="shared" si="87"/>
        <v>45</v>
      </c>
    </row>
    <row r="2773" spans="1:13" x14ac:dyDescent="0.3">
      <c r="A2773">
        <v>2771</v>
      </c>
      <c r="B2773" t="s">
        <v>582</v>
      </c>
      <c r="C2773" t="s">
        <v>600</v>
      </c>
      <c r="D2773">
        <v>2004</v>
      </c>
      <c r="E2773">
        <v>10</v>
      </c>
      <c r="F2773">
        <v>4</v>
      </c>
      <c r="G2773" t="str">
        <f t="shared" si="86"/>
        <v>High</v>
      </c>
      <c r="H2773">
        <v>8</v>
      </c>
      <c r="I2773">
        <v>9</v>
      </c>
      <c r="J2773">
        <v>2</v>
      </c>
      <c r="K2773">
        <v>5</v>
      </c>
      <c r="L2773">
        <v>0</v>
      </c>
      <c r="M2773">
        <f t="shared" si="87"/>
        <v>28</v>
      </c>
    </row>
    <row r="2774" spans="1:13" x14ac:dyDescent="0.3">
      <c r="A2774">
        <v>2772</v>
      </c>
      <c r="B2774" t="s">
        <v>582</v>
      </c>
      <c r="C2774" t="s">
        <v>601</v>
      </c>
      <c r="D2774">
        <v>2004</v>
      </c>
      <c r="E2774">
        <v>12</v>
      </c>
      <c r="F2774">
        <v>23</v>
      </c>
      <c r="G2774" t="str">
        <f t="shared" si="86"/>
        <v>Extreme</v>
      </c>
      <c r="H2774">
        <v>16</v>
      </c>
      <c r="I2774">
        <v>10</v>
      </c>
      <c r="J2774">
        <v>13</v>
      </c>
      <c r="K2774">
        <v>31</v>
      </c>
      <c r="L2774">
        <v>0</v>
      </c>
      <c r="M2774">
        <f t="shared" si="87"/>
        <v>93</v>
      </c>
    </row>
    <row r="2775" spans="1:13" x14ac:dyDescent="0.3">
      <c r="A2775">
        <v>2773</v>
      </c>
      <c r="B2775" t="s">
        <v>582</v>
      </c>
      <c r="C2775" t="s">
        <v>602</v>
      </c>
      <c r="D2775">
        <v>2004</v>
      </c>
      <c r="E2775">
        <v>26</v>
      </c>
      <c r="F2775">
        <v>26</v>
      </c>
      <c r="G2775" t="str">
        <f t="shared" si="86"/>
        <v>Extreme</v>
      </c>
      <c r="H2775">
        <v>47</v>
      </c>
      <c r="I2775">
        <v>44</v>
      </c>
      <c r="J2775">
        <v>7</v>
      </c>
      <c r="K2775">
        <v>61</v>
      </c>
      <c r="L2775">
        <v>0</v>
      </c>
      <c r="M2775">
        <f t="shared" si="87"/>
        <v>185</v>
      </c>
    </row>
    <row r="2776" spans="1:13" x14ac:dyDescent="0.3">
      <c r="A2776">
        <v>2774</v>
      </c>
      <c r="B2776" t="s">
        <v>582</v>
      </c>
      <c r="C2776" t="s">
        <v>603</v>
      </c>
      <c r="D2776">
        <v>2004</v>
      </c>
      <c r="E2776">
        <v>9</v>
      </c>
      <c r="F2776">
        <v>25</v>
      </c>
      <c r="G2776" t="str">
        <f t="shared" si="86"/>
        <v>Extreme</v>
      </c>
      <c r="H2776">
        <v>13</v>
      </c>
      <c r="I2776">
        <v>15</v>
      </c>
      <c r="J2776">
        <v>10</v>
      </c>
      <c r="K2776">
        <v>46</v>
      </c>
      <c r="L2776">
        <v>0</v>
      </c>
      <c r="M2776">
        <f t="shared" si="87"/>
        <v>109</v>
      </c>
    </row>
    <row r="2777" spans="1:13" x14ac:dyDescent="0.3">
      <c r="A2777">
        <v>2775</v>
      </c>
      <c r="B2777" t="s">
        <v>582</v>
      </c>
      <c r="C2777" t="s">
        <v>604</v>
      </c>
      <c r="D2777">
        <v>2004</v>
      </c>
      <c r="E2777">
        <v>12</v>
      </c>
      <c r="F2777">
        <v>17</v>
      </c>
      <c r="G2777" t="str">
        <f t="shared" si="86"/>
        <v>Extreme</v>
      </c>
      <c r="H2777">
        <v>14</v>
      </c>
      <c r="I2777">
        <v>18</v>
      </c>
      <c r="J2777">
        <v>25</v>
      </c>
      <c r="K2777">
        <v>24</v>
      </c>
      <c r="L2777">
        <v>0</v>
      </c>
      <c r="M2777">
        <f t="shared" si="87"/>
        <v>98</v>
      </c>
    </row>
    <row r="2778" spans="1:13" x14ac:dyDescent="0.3">
      <c r="A2778">
        <v>2776</v>
      </c>
      <c r="B2778" t="s">
        <v>582</v>
      </c>
      <c r="C2778" t="s">
        <v>605</v>
      </c>
      <c r="D2778">
        <v>2004</v>
      </c>
      <c r="E2778">
        <v>10</v>
      </c>
      <c r="F2778">
        <v>27</v>
      </c>
      <c r="G2778" t="str">
        <f t="shared" si="86"/>
        <v>Extreme</v>
      </c>
      <c r="H2778">
        <v>21</v>
      </c>
      <c r="I2778">
        <v>13</v>
      </c>
      <c r="J2778">
        <v>14</v>
      </c>
      <c r="K2778">
        <v>35</v>
      </c>
      <c r="L2778">
        <v>0</v>
      </c>
      <c r="M2778">
        <f t="shared" si="87"/>
        <v>110</v>
      </c>
    </row>
    <row r="2779" spans="1:13" x14ac:dyDescent="0.3">
      <c r="A2779">
        <v>2777</v>
      </c>
      <c r="B2779" t="s">
        <v>582</v>
      </c>
      <c r="C2779" t="s">
        <v>606</v>
      </c>
      <c r="D2779">
        <v>2004</v>
      </c>
      <c r="E2779">
        <v>10</v>
      </c>
      <c r="F2779">
        <v>16</v>
      </c>
      <c r="G2779" t="str">
        <f t="shared" si="86"/>
        <v>Extreme</v>
      </c>
      <c r="H2779">
        <v>23</v>
      </c>
      <c r="I2779">
        <v>19</v>
      </c>
      <c r="J2779">
        <v>19</v>
      </c>
      <c r="K2779">
        <v>17</v>
      </c>
      <c r="L2779">
        <v>0</v>
      </c>
      <c r="M2779">
        <f t="shared" si="87"/>
        <v>94</v>
      </c>
    </row>
    <row r="2780" spans="1:13" x14ac:dyDescent="0.3">
      <c r="A2780">
        <v>2778</v>
      </c>
      <c r="B2780" t="s">
        <v>582</v>
      </c>
      <c r="C2780" t="s">
        <v>607</v>
      </c>
      <c r="D2780">
        <v>2004</v>
      </c>
      <c r="E2780">
        <v>10</v>
      </c>
      <c r="F2780">
        <v>37</v>
      </c>
      <c r="G2780" t="str">
        <f t="shared" si="86"/>
        <v>Extreme</v>
      </c>
      <c r="H2780">
        <v>48</v>
      </c>
      <c r="I2780">
        <v>33</v>
      </c>
      <c r="J2780">
        <v>33</v>
      </c>
      <c r="K2780">
        <v>89</v>
      </c>
      <c r="L2780">
        <v>0</v>
      </c>
      <c r="M2780">
        <f t="shared" si="87"/>
        <v>240</v>
      </c>
    </row>
    <row r="2781" spans="1:13" x14ac:dyDescent="0.3">
      <c r="A2781">
        <v>2779</v>
      </c>
      <c r="B2781" t="s">
        <v>582</v>
      </c>
      <c r="C2781" t="s">
        <v>63</v>
      </c>
      <c r="D2781">
        <v>2004</v>
      </c>
      <c r="E2781">
        <v>2</v>
      </c>
      <c r="F2781">
        <v>2</v>
      </c>
      <c r="G2781" t="str">
        <f t="shared" si="86"/>
        <v>Moderate</v>
      </c>
      <c r="H2781">
        <v>0</v>
      </c>
      <c r="I2781">
        <v>15</v>
      </c>
      <c r="J2781">
        <v>38</v>
      </c>
      <c r="K2781">
        <v>0</v>
      </c>
      <c r="L2781">
        <v>0</v>
      </c>
      <c r="M2781">
        <f t="shared" si="87"/>
        <v>55</v>
      </c>
    </row>
    <row r="2782" spans="1:13" x14ac:dyDescent="0.3">
      <c r="A2782">
        <v>2780</v>
      </c>
      <c r="B2782" t="s">
        <v>582</v>
      </c>
      <c r="C2782" t="s">
        <v>608</v>
      </c>
      <c r="D2782">
        <v>2004</v>
      </c>
      <c r="E2782">
        <v>20</v>
      </c>
      <c r="F2782">
        <v>26</v>
      </c>
      <c r="G2782" t="str">
        <f t="shared" si="86"/>
        <v>Extreme</v>
      </c>
      <c r="H2782">
        <v>14</v>
      </c>
      <c r="I2782">
        <v>24</v>
      </c>
      <c r="J2782">
        <v>56</v>
      </c>
      <c r="K2782">
        <v>39</v>
      </c>
      <c r="L2782">
        <v>0</v>
      </c>
      <c r="M2782">
        <f t="shared" si="87"/>
        <v>159</v>
      </c>
    </row>
    <row r="2783" spans="1:13" x14ac:dyDescent="0.3">
      <c r="A2783">
        <v>2781</v>
      </c>
      <c r="B2783" t="s">
        <v>582</v>
      </c>
      <c r="C2783" t="s">
        <v>609</v>
      </c>
      <c r="D2783">
        <v>2004</v>
      </c>
      <c r="E2783">
        <v>25</v>
      </c>
      <c r="F2783">
        <v>88</v>
      </c>
      <c r="G2783" t="str">
        <f t="shared" si="86"/>
        <v>Extreme</v>
      </c>
      <c r="H2783">
        <v>35</v>
      </c>
      <c r="I2783">
        <v>31</v>
      </c>
      <c r="J2783">
        <v>94</v>
      </c>
      <c r="K2783">
        <v>142</v>
      </c>
      <c r="L2783">
        <v>0</v>
      </c>
      <c r="M2783">
        <f t="shared" si="87"/>
        <v>390</v>
      </c>
    </row>
    <row r="2784" spans="1:13" x14ac:dyDescent="0.3">
      <c r="A2784">
        <v>2782</v>
      </c>
      <c r="B2784" t="s">
        <v>582</v>
      </c>
      <c r="C2784" t="s">
        <v>610</v>
      </c>
      <c r="D2784">
        <v>2004</v>
      </c>
      <c r="E2784">
        <v>4</v>
      </c>
      <c r="F2784">
        <v>8</v>
      </c>
      <c r="G2784" t="str">
        <f t="shared" si="86"/>
        <v>High</v>
      </c>
      <c r="H2784">
        <v>17</v>
      </c>
      <c r="I2784">
        <v>19</v>
      </c>
      <c r="J2784">
        <v>15</v>
      </c>
      <c r="K2784">
        <v>49</v>
      </c>
      <c r="L2784">
        <v>0</v>
      </c>
      <c r="M2784">
        <f t="shared" si="87"/>
        <v>108</v>
      </c>
    </row>
    <row r="2785" spans="1:13" x14ac:dyDescent="0.3">
      <c r="A2785">
        <v>2783</v>
      </c>
      <c r="B2785" t="s">
        <v>582</v>
      </c>
      <c r="C2785" t="s">
        <v>611</v>
      </c>
      <c r="D2785">
        <v>2004</v>
      </c>
      <c r="E2785">
        <v>14</v>
      </c>
      <c r="F2785">
        <v>21</v>
      </c>
      <c r="G2785" t="str">
        <f t="shared" si="86"/>
        <v>Extreme</v>
      </c>
      <c r="H2785">
        <v>15</v>
      </c>
      <c r="I2785">
        <v>12</v>
      </c>
      <c r="J2785">
        <v>63</v>
      </c>
      <c r="K2785">
        <v>2</v>
      </c>
      <c r="L2785">
        <v>0</v>
      </c>
      <c r="M2785">
        <f t="shared" si="87"/>
        <v>113</v>
      </c>
    </row>
    <row r="2786" spans="1:13" x14ac:dyDescent="0.3">
      <c r="A2786">
        <v>2784</v>
      </c>
      <c r="B2786" t="s">
        <v>582</v>
      </c>
      <c r="C2786" t="s">
        <v>612</v>
      </c>
      <c r="D2786">
        <v>2004</v>
      </c>
      <c r="E2786">
        <v>24</v>
      </c>
      <c r="F2786">
        <v>37</v>
      </c>
      <c r="G2786" t="str">
        <f t="shared" si="86"/>
        <v>Extreme</v>
      </c>
      <c r="H2786">
        <v>25</v>
      </c>
      <c r="I2786">
        <v>26</v>
      </c>
      <c r="J2786">
        <v>43</v>
      </c>
      <c r="K2786">
        <v>79</v>
      </c>
      <c r="L2786">
        <v>0</v>
      </c>
      <c r="M2786">
        <f t="shared" si="87"/>
        <v>210</v>
      </c>
    </row>
    <row r="2787" spans="1:13" x14ac:dyDescent="0.3">
      <c r="A2787">
        <v>2785</v>
      </c>
      <c r="B2787" t="s">
        <v>582</v>
      </c>
      <c r="C2787" t="s">
        <v>204</v>
      </c>
      <c r="D2787">
        <v>2004</v>
      </c>
      <c r="E2787">
        <v>12</v>
      </c>
      <c r="F2787">
        <v>9</v>
      </c>
      <c r="G2787" t="str">
        <f t="shared" si="86"/>
        <v>Extreme</v>
      </c>
      <c r="H2787">
        <v>16</v>
      </c>
      <c r="I2787">
        <v>23</v>
      </c>
      <c r="J2787">
        <v>6</v>
      </c>
      <c r="K2787">
        <v>7</v>
      </c>
      <c r="L2787">
        <v>0</v>
      </c>
      <c r="M2787">
        <f t="shared" si="87"/>
        <v>61</v>
      </c>
    </row>
    <row r="2788" spans="1:13" x14ac:dyDescent="0.3">
      <c r="A2788">
        <v>2786</v>
      </c>
      <c r="B2788" t="s">
        <v>582</v>
      </c>
      <c r="C2788" t="s">
        <v>613</v>
      </c>
      <c r="D2788">
        <v>2004</v>
      </c>
      <c r="E2788">
        <v>37</v>
      </c>
      <c r="F2788">
        <v>50</v>
      </c>
      <c r="G2788" t="str">
        <f t="shared" si="86"/>
        <v>Extreme</v>
      </c>
      <c r="H2788">
        <v>44</v>
      </c>
      <c r="I2788">
        <v>68</v>
      </c>
      <c r="J2788">
        <v>76</v>
      </c>
      <c r="K2788">
        <v>64</v>
      </c>
      <c r="L2788">
        <v>0</v>
      </c>
      <c r="M2788">
        <f t="shared" si="87"/>
        <v>302</v>
      </c>
    </row>
    <row r="2789" spans="1:13" x14ac:dyDescent="0.3">
      <c r="A2789">
        <v>2787</v>
      </c>
      <c r="B2789" t="s">
        <v>582</v>
      </c>
      <c r="C2789" t="s">
        <v>614</v>
      </c>
      <c r="D2789">
        <v>2004</v>
      </c>
      <c r="E2789">
        <v>16</v>
      </c>
      <c r="F2789">
        <v>26</v>
      </c>
      <c r="G2789" t="str">
        <f t="shared" si="86"/>
        <v>Extreme</v>
      </c>
      <c r="H2789">
        <v>24</v>
      </c>
      <c r="I2789">
        <v>39</v>
      </c>
      <c r="J2789">
        <v>21</v>
      </c>
      <c r="K2789">
        <v>134</v>
      </c>
      <c r="L2789">
        <v>0</v>
      </c>
      <c r="M2789">
        <f t="shared" si="87"/>
        <v>244</v>
      </c>
    </row>
    <row r="2790" spans="1:13" x14ac:dyDescent="0.3">
      <c r="A2790">
        <v>2788</v>
      </c>
      <c r="B2790" t="s">
        <v>582</v>
      </c>
      <c r="C2790" t="s">
        <v>615</v>
      </c>
      <c r="D2790">
        <v>2004</v>
      </c>
      <c r="E2790">
        <v>27</v>
      </c>
      <c r="F2790">
        <v>19</v>
      </c>
      <c r="G2790" t="str">
        <f t="shared" si="86"/>
        <v>Extreme</v>
      </c>
      <c r="H2790">
        <v>6</v>
      </c>
      <c r="I2790">
        <v>26</v>
      </c>
      <c r="J2790">
        <v>30</v>
      </c>
      <c r="K2790">
        <v>66</v>
      </c>
      <c r="L2790">
        <v>0</v>
      </c>
      <c r="M2790">
        <f t="shared" si="87"/>
        <v>147</v>
      </c>
    </row>
    <row r="2791" spans="1:13" x14ac:dyDescent="0.3">
      <c r="A2791">
        <v>2789</v>
      </c>
      <c r="B2791" t="s">
        <v>582</v>
      </c>
      <c r="C2791" t="s">
        <v>616</v>
      </c>
      <c r="D2791">
        <v>2004</v>
      </c>
      <c r="E2791">
        <v>7</v>
      </c>
      <c r="F2791">
        <v>13</v>
      </c>
      <c r="G2791" t="str">
        <f t="shared" si="86"/>
        <v>Extreme</v>
      </c>
      <c r="H2791">
        <v>28</v>
      </c>
      <c r="I2791">
        <v>17</v>
      </c>
      <c r="J2791">
        <v>22</v>
      </c>
      <c r="K2791">
        <v>20</v>
      </c>
      <c r="L2791">
        <v>0</v>
      </c>
      <c r="M2791">
        <f t="shared" si="87"/>
        <v>100</v>
      </c>
    </row>
    <row r="2792" spans="1:13" x14ac:dyDescent="0.3">
      <c r="A2792">
        <v>2790</v>
      </c>
      <c r="B2792" t="s">
        <v>582</v>
      </c>
      <c r="C2792" t="s">
        <v>617</v>
      </c>
      <c r="D2792">
        <v>2004</v>
      </c>
      <c r="E2792">
        <v>19</v>
      </c>
      <c r="F2792">
        <v>17</v>
      </c>
      <c r="G2792" t="str">
        <f t="shared" si="86"/>
        <v>Extreme</v>
      </c>
      <c r="H2792">
        <v>29</v>
      </c>
      <c r="I2792">
        <v>9</v>
      </c>
      <c r="J2792">
        <v>21</v>
      </c>
      <c r="K2792">
        <v>63</v>
      </c>
      <c r="L2792">
        <v>0</v>
      </c>
      <c r="M2792">
        <f t="shared" si="87"/>
        <v>139</v>
      </c>
    </row>
    <row r="2793" spans="1:13" x14ac:dyDescent="0.3">
      <c r="A2793">
        <v>2791</v>
      </c>
      <c r="B2793" t="s">
        <v>582</v>
      </c>
      <c r="C2793" t="s">
        <v>618</v>
      </c>
      <c r="D2793">
        <v>2004</v>
      </c>
      <c r="E2793">
        <v>16</v>
      </c>
      <c r="F2793">
        <v>29</v>
      </c>
      <c r="G2793" t="str">
        <f t="shared" si="86"/>
        <v>Extreme</v>
      </c>
      <c r="H2793">
        <v>25</v>
      </c>
      <c r="I2793">
        <v>21</v>
      </c>
      <c r="J2793">
        <v>36</v>
      </c>
      <c r="K2793">
        <v>53</v>
      </c>
      <c r="L2793">
        <v>0</v>
      </c>
      <c r="M2793">
        <f t="shared" si="87"/>
        <v>164</v>
      </c>
    </row>
    <row r="2794" spans="1:13" x14ac:dyDescent="0.3">
      <c r="A2794">
        <v>2792</v>
      </c>
      <c r="B2794" t="s">
        <v>582</v>
      </c>
      <c r="C2794" t="s">
        <v>619</v>
      </c>
      <c r="D2794">
        <v>2004</v>
      </c>
      <c r="E2794">
        <v>5</v>
      </c>
      <c r="F2794">
        <v>17</v>
      </c>
      <c r="G2794" t="str">
        <f t="shared" si="86"/>
        <v>Extreme</v>
      </c>
      <c r="H2794">
        <v>22</v>
      </c>
      <c r="I2794">
        <v>22</v>
      </c>
      <c r="J2794">
        <v>10</v>
      </c>
      <c r="K2794">
        <v>63</v>
      </c>
      <c r="L2794">
        <v>0</v>
      </c>
      <c r="M2794">
        <f t="shared" si="87"/>
        <v>134</v>
      </c>
    </row>
    <row r="2795" spans="1:13" x14ac:dyDescent="0.3">
      <c r="A2795">
        <v>2793</v>
      </c>
      <c r="B2795" t="s">
        <v>582</v>
      </c>
      <c r="C2795" t="s">
        <v>620</v>
      </c>
      <c r="D2795">
        <v>2004</v>
      </c>
      <c r="E2795">
        <v>13</v>
      </c>
      <c r="F2795">
        <v>36</v>
      </c>
      <c r="G2795" t="str">
        <f t="shared" si="86"/>
        <v>Extreme</v>
      </c>
      <c r="H2795">
        <v>25</v>
      </c>
      <c r="I2795">
        <v>45</v>
      </c>
      <c r="J2795">
        <v>19</v>
      </c>
      <c r="K2795">
        <v>39</v>
      </c>
      <c r="L2795">
        <v>0</v>
      </c>
      <c r="M2795">
        <f t="shared" si="87"/>
        <v>164</v>
      </c>
    </row>
    <row r="2796" spans="1:13" x14ac:dyDescent="0.3">
      <c r="A2796">
        <v>2794</v>
      </c>
      <c r="B2796" t="s">
        <v>582</v>
      </c>
      <c r="C2796" t="s">
        <v>621</v>
      </c>
      <c r="D2796">
        <v>2004</v>
      </c>
      <c r="E2796">
        <v>20</v>
      </c>
      <c r="F2796">
        <v>83</v>
      </c>
      <c r="G2796" t="str">
        <f t="shared" si="86"/>
        <v>Extreme</v>
      </c>
      <c r="H2796">
        <v>46</v>
      </c>
      <c r="I2796">
        <v>40</v>
      </c>
      <c r="J2796">
        <v>239</v>
      </c>
      <c r="K2796">
        <v>202</v>
      </c>
      <c r="L2796">
        <v>0</v>
      </c>
      <c r="M2796">
        <f t="shared" si="87"/>
        <v>610</v>
      </c>
    </row>
    <row r="2797" spans="1:13" x14ac:dyDescent="0.3">
      <c r="A2797">
        <v>2795</v>
      </c>
      <c r="B2797" t="s">
        <v>582</v>
      </c>
      <c r="C2797" t="s">
        <v>622</v>
      </c>
      <c r="D2797">
        <v>2004</v>
      </c>
      <c r="E2797">
        <v>14</v>
      </c>
      <c r="F2797">
        <v>8</v>
      </c>
      <c r="G2797" t="str">
        <f t="shared" si="86"/>
        <v>Extreme</v>
      </c>
      <c r="H2797">
        <v>19</v>
      </c>
      <c r="I2797">
        <v>9</v>
      </c>
      <c r="J2797">
        <v>9</v>
      </c>
      <c r="K2797">
        <v>43</v>
      </c>
      <c r="L2797">
        <v>0</v>
      </c>
      <c r="M2797">
        <f t="shared" si="87"/>
        <v>88</v>
      </c>
    </row>
    <row r="2798" spans="1:13" x14ac:dyDescent="0.3">
      <c r="A2798">
        <v>2796</v>
      </c>
      <c r="B2798" t="s">
        <v>582</v>
      </c>
      <c r="C2798" t="s">
        <v>623</v>
      </c>
      <c r="D2798">
        <v>2004</v>
      </c>
      <c r="E2798">
        <v>43</v>
      </c>
      <c r="F2798">
        <v>64</v>
      </c>
      <c r="G2798" t="str">
        <f t="shared" si="86"/>
        <v>Extreme</v>
      </c>
      <c r="H2798">
        <v>58</v>
      </c>
      <c r="I2798">
        <v>52</v>
      </c>
      <c r="J2798">
        <v>105</v>
      </c>
      <c r="K2798">
        <v>121</v>
      </c>
      <c r="L2798">
        <v>0</v>
      </c>
      <c r="M2798">
        <f t="shared" si="87"/>
        <v>400</v>
      </c>
    </row>
    <row r="2799" spans="1:13" x14ac:dyDescent="0.3">
      <c r="A2799">
        <v>2797</v>
      </c>
      <c r="B2799" t="s">
        <v>582</v>
      </c>
      <c r="C2799" t="s">
        <v>624</v>
      </c>
      <c r="D2799">
        <v>2004</v>
      </c>
      <c r="E2799">
        <v>13</v>
      </c>
      <c r="F2799">
        <v>15</v>
      </c>
      <c r="G2799" t="str">
        <f t="shared" si="86"/>
        <v>Extreme</v>
      </c>
      <c r="H2799">
        <v>21</v>
      </c>
      <c r="I2799">
        <v>14</v>
      </c>
      <c r="J2799">
        <v>37</v>
      </c>
      <c r="K2799">
        <v>17</v>
      </c>
      <c r="L2799">
        <v>0</v>
      </c>
      <c r="M2799">
        <f t="shared" si="87"/>
        <v>104</v>
      </c>
    </row>
    <row r="2800" spans="1:13" x14ac:dyDescent="0.3">
      <c r="A2800">
        <v>2798</v>
      </c>
      <c r="B2800" t="s">
        <v>582</v>
      </c>
      <c r="C2800" t="s">
        <v>625</v>
      </c>
      <c r="D2800">
        <v>2004</v>
      </c>
      <c r="E2800">
        <v>4</v>
      </c>
      <c r="F2800">
        <v>3</v>
      </c>
      <c r="G2800" t="str">
        <f t="shared" si="86"/>
        <v>Moderate</v>
      </c>
      <c r="H2800">
        <v>6</v>
      </c>
      <c r="I2800">
        <v>11</v>
      </c>
      <c r="J2800">
        <v>23</v>
      </c>
      <c r="K2800">
        <v>10</v>
      </c>
      <c r="L2800">
        <v>0</v>
      </c>
      <c r="M2800">
        <f t="shared" si="87"/>
        <v>53</v>
      </c>
    </row>
    <row r="2801" spans="1:13" x14ac:dyDescent="0.3">
      <c r="A2801">
        <v>2799</v>
      </c>
      <c r="B2801" t="s">
        <v>582</v>
      </c>
      <c r="C2801" t="s">
        <v>626</v>
      </c>
      <c r="D2801">
        <v>2004</v>
      </c>
      <c r="E2801">
        <v>46</v>
      </c>
      <c r="F2801">
        <v>135</v>
      </c>
      <c r="G2801" t="str">
        <f t="shared" si="86"/>
        <v>Extreme</v>
      </c>
      <c r="H2801">
        <v>48</v>
      </c>
      <c r="I2801">
        <v>64</v>
      </c>
      <c r="J2801">
        <v>152</v>
      </c>
      <c r="K2801">
        <v>272</v>
      </c>
      <c r="L2801">
        <v>0</v>
      </c>
      <c r="M2801">
        <f t="shared" si="87"/>
        <v>671</v>
      </c>
    </row>
    <row r="2802" spans="1:13" x14ac:dyDescent="0.3">
      <c r="A2802">
        <v>2800</v>
      </c>
      <c r="B2802" t="s">
        <v>582</v>
      </c>
      <c r="C2802" t="s">
        <v>627</v>
      </c>
      <c r="D2802">
        <v>2004</v>
      </c>
      <c r="E2802">
        <v>8</v>
      </c>
      <c r="F2802">
        <v>11</v>
      </c>
      <c r="G2802" t="str">
        <f t="shared" si="86"/>
        <v>Extreme</v>
      </c>
      <c r="H2802">
        <v>8</v>
      </c>
      <c r="I2802">
        <v>11</v>
      </c>
      <c r="J2802">
        <v>31</v>
      </c>
      <c r="K2802">
        <v>7</v>
      </c>
      <c r="L2802">
        <v>0</v>
      </c>
      <c r="M2802">
        <f t="shared" si="87"/>
        <v>68</v>
      </c>
    </row>
    <row r="2803" spans="1:13" x14ac:dyDescent="0.3">
      <c r="A2803">
        <v>2801</v>
      </c>
      <c r="B2803" t="s">
        <v>582</v>
      </c>
      <c r="C2803" t="s">
        <v>628</v>
      </c>
      <c r="D2803">
        <v>2004</v>
      </c>
      <c r="E2803">
        <v>6</v>
      </c>
      <c r="F2803">
        <v>7</v>
      </c>
      <c r="G2803" t="str">
        <f t="shared" si="86"/>
        <v>High</v>
      </c>
      <c r="H2803">
        <v>5</v>
      </c>
      <c r="I2803">
        <v>14</v>
      </c>
      <c r="J2803">
        <v>9</v>
      </c>
      <c r="K2803">
        <v>3</v>
      </c>
      <c r="L2803">
        <v>0</v>
      </c>
      <c r="M2803">
        <f t="shared" si="87"/>
        <v>38</v>
      </c>
    </row>
    <row r="2804" spans="1:13" x14ac:dyDescent="0.3">
      <c r="A2804">
        <v>2802</v>
      </c>
      <c r="B2804" t="s">
        <v>582</v>
      </c>
      <c r="C2804" t="s">
        <v>629</v>
      </c>
      <c r="D2804">
        <v>2004</v>
      </c>
      <c r="E2804">
        <v>8</v>
      </c>
      <c r="F2804">
        <v>36</v>
      </c>
      <c r="G2804" t="str">
        <f t="shared" si="86"/>
        <v>Extreme</v>
      </c>
      <c r="H2804">
        <v>35</v>
      </c>
      <c r="I2804">
        <v>13</v>
      </c>
      <c r="J2804">
        <v>3</v>
      </c>
      <c r="K2804">
        <v>34</v>
      </c>
      <c r="L2804">
        <v>0</v>
      </c>
      <c r="M2804">
        <f t="shared" si="87"/>
        <v>121</v>
      </c>
    </row>
    <row r="2805" spans="1:13" x14ac:dyDescent="0.3">
      <c r="A2805">
        <v>2803</v>
      </c>
      <c r="B2805" t="s">
        <v>582</v>
      </c>
      <c r="C2805" t="s">
        <v>630</v>
      </c>
      <c r="D2805">
        <v>2004</v>
      </c>
      <c r="E2805">
        <v>24</v>
      </c>
      <c r="F2805">
        <v>24</v>
      </c>
      <c r="G2805" t="str">
        <f t="shared" si="86"/>
        <v>Extreme</v>
      </c>
      <c r="H2805">
        <v>22</v>
      </c>
      <c r="I2805">
        <v>35</v>
      </c>
      <c r="J2805">
        <v>42</v>
      </c>
      <c r="K2805">
        <v>57</v>
      </c>
      <c r="L2805">
        <v>0</v>
      </c>
      <c r="M2805">
        <f t="shared" si="87"/>
        <v>180</v>
      </c>
    </row>
    <row r="2806" spans="1:13" x14ac:dyDescent="0.3">
      <c r="A2806">
        <v>2804</v>
      </c>
      <c r="B2806" t="s">
        <v>582</v>
      </c>
      <c r="C2806" t="s">
        <v>631</v>
      </c>
      <c r="D2806">
        <v>2004</v>
      </c>
      <c r="E2806">
        <v>3</v>
      </c>
      <c r="F2806">
        <v>15</v>
      </c>
      <c r="G2806" t="str">
        <f t="shared" si="86"/>
        <v>Extreme</v>
      </c>
      <c r="H2806">
        <v>9</v>
      </c>
      <c r="I2806">
        <v>11</v>
      </c>
      <c r="J2806">
        <v>22</v>
      </c>
      <c r="K2806">
        <v>24</v>
      </c>
      <c r="L2806">
        <v>0</v>
      </c>
      <c r="M2806">
        <f t="shared" si="87"/>
        <v>81</v>
      </c>
    </row>
    <row r="2807" spans="1:13" x14ac:dyDescent="0.3">
      <c r="A2807">
        <v>2805</v>
      </c>
      <c r="B2807" t="s">
        <v>582</v>
      </c>
      <c r="C2807" t="s">
        <v>632</v>
      </c>
      <c r="D2807">
        <v>2004</v>
      </c>
      <c r="E2807">
        <v>33</v>
      </c>
      <c r="F2807">
        <v>87</v>
      </c>
      <c r="G2807" t="str">
        <f t="shared" si="86"/>
        <v>Extreme</v>
      </c>
      <c r="H2807">
        <v>19</v>
      </c>
      <c r="I2807">
        <v>52</v>
      </c>
      <c r="J2807">
        <v>153</v>
      </c>
      <c r="K2807">
        <v>279</v>
      </c>
      <c r="L2807">
        <v>0</v>
      </c>
      <c r="M2807">
        <f t="shared" si="87"/>
        <v>590</v>
      </c>
    </row>
    <row r="2808" spans="1:13" x14ac:dyDescent="0.3">
      <c r="A2808">
        <v>2806</v>
      </c>
      <c r="B2808" t="s">
        <v>582</v>
      </c>
      <c r="C2808" t="s">
        <v>633</v>
      </c>
      <c r="D2808">
        <v>2004</v>
      </c>
      <c r="E2808">
        <v>12</v>
      </c>
      <c r="F2808">
        <v>5</v>
      </c>
      <c r="G2808" t="str">
        <f t="shared" si="86"/>
        <v>Extreme</v>
      </c>
      <c r="H2808">
        <v>20</v>
      </c>
      <c r="I2808">
        <v>18</v>
      </c>
      <c r="J2808">
        <v>13</v>
      </c>
      <c r="K2808">
        <v>26</v>
      </c>
      <c r="L2808">
        <v>0</v>
      </c>
      <c r="M2808">
        <f t="shared" si="87"/>
        <v>82</v>
      </c>
    </row>
    <row r="2809" spans="1:13" x14ac:dyDescent="0.3">
      <c r="A2809">
        <v>2807</v>
      </c>
      <c r="B2809" t="s">
        <v>582</v>
      </c>
      <c r="C2809" t="s">
        <v>634</v>
      </c>
      <c r="D2809">
        <v>2004</v>
      </c>
      <c r="E2809">
        <v>57</v>
      </c>
      <c r="F2809">
        <v>83</v>
      </c>
      <c r="G2809" t="str">
        <f t="shared" si="86"/>
        <v>Extreme</v>
      </c>
      <c r="H2809">
        <v>27</v>
      </c>
      <c r="I2809">
        <v>66</v>
      </c>
      <c r="J2809">
        <v>126</v>
      </c>
      <c r="K2809">
        <v>265</v>
      </c>
      <c r="L2809">
        <v>0</v>
      </c>
      <c r="M2809">
        <f t="shared" si="87"/>
        <v>567</v>
      </c>
    </row>
    <row r="2810" spans="1:13" x14ac:dyDescent="0.3">
      <c r="A2810">
        <v>2808</v>
      </c>
      <c r="B2810" t="s">
        <v>582</v>
      </c>
      <c r="C2810" t="s">
        <v>635</v>
      </c>
      <c r="D2810">
        <v>2004</v>
      </c>
      <c r="E2810">
        <v>44</v>
      </c>
      <c r="F2810">
        <v>59</v>
      </c>
      <c r="G2810" t="str">
        <f t="shared" si="86"/>
        <v>Extreme</v>
      </c>
      <c r="H2810">
        <v>23</v>
      </c>
      <c r="I2810">
        <v>34</v>
      </c>
      <c r="J2810">
        <v>103</v>
      </c>
      <c r="K2810">
        <v>73</v>
      </c>
      <c r="L2810">
        <v>0</v>
      </c>
      <c r="M2810">
        <f t="shared" si="87"/>
        <v>292</v>
      </c>
    </row>
    <row r="2811" spans="1:13" x14ac:dyDescent="0.3">
      <c r="A2811">
        <v>2809</v>
      </c>
      <c r="B2811" t="s">
        <v>582</v>
      </c>
      <c r="C2811" t="s">
        <v>636</v>
      </c>
      <c r="D2811">
        <v>2004</v>
      </c>
      <c r="E2811">
        <v>28</v>
      </c>
      <c r="F2811">
        <v>39</v>
      </c>
      <c r="G2811" t="str">
        <f t="shared" si="86"/>
        <v>Extreme</v>
      </c>
      <c r="H2811">
        <v>21</v>
      </c>
      <c r="I2811">
        <v>37</v>
      </c>
      <c r="J2811">
        <v>52</v>
      </c>
      <c r="K2811">
        <v>163</v>
      </c>
      <c r="L2811">
        <v>0</v>
      </c>
      <c r="M2811">
        <f t="shared" si="87"/>
        <v>312</v>
      </c>
    </row>
    <row r="2812" spans="1:13" x14ac:dyDescent="0.3">
      <c r="A2812">
        <v>2810</v>
      </c>
      <c r="B2812" t="s">
        <v>582</v>
      </c>
      <c r="C2812" t="s">
        <v>637</v>
      </c>
      <c r="D2812">
        <v>2004</v>
      </c>
      <c r="E2812">
        <v>18</v>
      </c>
      <c r="F2812">
        <v>30</v>
      </c>
      <c r="G2812" t="str">
        <f t="shared" si="86"/>
        <v>Extreme</v>
      </c>
      <c r="H2812">
        <v>22</v>
      </c>
      <c r="I2812">
        <v>19</v>
      </c>
      <c r="J2812">
        <v>5</v>
      </c>
      <c r="K2812">
        <v>37</v>
      </c>
      <c r="L2812">
        <v>0</v>
      </c>
      <c r="M2812">
        <f t="shared" si="87"/>
        <v>113</v>
      </c>
    </row>
    <row r="2813" spans="1:13" x14ac:dyDescent="0.3">
      <c r="A2813">
        <v>2811</v>
      </c>
      <c r="B2813" t="s">
        <v>582</v>
      </c>
      <c r="C2813" t="s">
        <v>638</v>
      </c>
      <c r="D2813">
        <v>2004</v>
      </c>
      <c r="E2813">
        <v>42</v>
      </c>
      <c r="F2813">
        <v>43</v>
      </c>
      <c r="G2813" t="str">
        <f t="shared" si="86"/>
        <v>Extreme</v>
      </c>
      <c r="H2813">
        <v>23</v>
      </c>
      <c r="I2813">
        <v>54</v>
      </c>
      <c r="J2813">
        <v>33</v>
      </c>
      <c r="K2813">
        <v>101</v>
      </c>
      <c r="L2813">
        <v>0</v>
      </c>
      <c r="M2813">
        <f t="shared" si="87"/>
        <v>254</v>
      </c>
    </row>
    <row r="2814" spans="1:13" x14ac:dyDescent="0.3">
      <c r="A2814">
        <v>2812</v>
      </c>
      <c r="B2814" t="s">
        <v>582</v>
      </c>
      <c r="C2814" t="s">
        <v>639</v>
      </c>
      <c r="D2814">
        <v>2004</v>
      </c>
      <c r="E2814">
        <v>22</v>
      </c>
      <c r="F2814">
        <v>30</v>
      </c>
      <c r="G2814" t="str">
        <f t="shared" si="86"/>
        <v>Extreme</v>
      </c>
      <c r="H2814">
        <v>14</v>
      </c>
      <c r="I2814">
        <v>23</v>
      </c>
      <c r="J2814">
        <v>6</v>
      </c>
      <c r="K2814">
        <v>9</v>
      </c>
      <c r="L2814">
        <v>0</v>
      </c>
      <c r="M2814">
        <f t="shared" si="87"/>
        <v>82</v>
      </c>
    </row>
    <row r="2815" spans="1:13" x14ac:dyDescent="0.3">
      <c r="A2815">
        <v>2813</v>
      </c>
      <c r="B2815" t="s">
        <v>582</v>
      </c>
      <c r="C2815" t="s">
        <v>640</v>
      </c>
      <c r="D2815">
        <v>2004</v>
      </c>
      <c r="E2815">
        <v>22</v>
      </c>
      <c r="F2815">
        <v>1</v>
      </c>
      <c r="G2815" t="str">
        <f t="shared" si="86"/>
        <v>Extreme</v>
      </c>
      <c r="H2815">
        <v>19</v>
      </c>
      <c r="I2815">
        <v>28</v>
      </c>
      <c r="J2815">
        <v>70</v>
      </c>
      <c r="K2815">
        <v>173</v>
      </c>
      <c r="L2815">
        <v>0</v>
      </c>
      <c r="M2815">
        <f t="shared" si="87"/>
        <v>291</v>
      </c>
    </row>
    <row r="2816" spans="1:13" x14ac:dyDescent="0.3">
      <c r="A2816">
        <v>2814</v>
      </c>
      <c r="B2816" t="s">
        <v>582</v>
      </c>
      <c r="C2816" t="s">
        <v>641</v>
      </c>
      <c r="D2816">
        <v>2004</v>
      </c>
      <c r="E2816">
        <v>6</v>
      </c>
      <c r="F2816">
        <v>10</v>
      </c>
      <c r="G2816" t="str">
        <f t="shared" si="86"/>
        <v>High</v>
      </c>
      <c r="H2816">
        <v>4</v>
      </c>
      <c r="I2816">
        <v>1</v>
      </c>
      <c r="J2816">
        <v>12</v>
      </c>
      <c r="K2816">
        <v>15</v>
      </c>
      <c r="L2816">
        <v>0</v>
      </c>
      <c r="M2816">
        <f t="shared" si="87"/>
        <v>42</v>
      </c>
    </row>
    <row r="2817" spans="1:13" x14ac:dyDescent="0.3">
      <c r="A2817">
        <v>2815</v>
      </c>
      <c r="B2817" t="s">
        <v>582</v>
      </c>
      <c r="C2817" t="s">
        <v>642</v>
      </c>
      <c r="D2817">
        <v>2004</v>
      </c>
      <c r="E2817">
        <v>31</v>
      </c>
      <c r="F2817">
        <v>53</v>
      </c>
      <c r="G2817" t="str">
        <f t="shared" si="86"/>
        <v>Extreme</v>
      </c>
      <c r="H2817">
        <v>41</v>
      </c>
      <c r="I2817">
        <v>49</v>
      </c>
      <c r="J2817">
        <v>24</v>
      </c>
      <c r="K2817">
        <v>21</v>
      </c>
      <c r="L2817">
        <v>0</v>
      </c>
      <c r="M2817">
        <f t="shared" si="87"/>
        <v>188</v>
      </c>
    </row>
    <row r="2818" spans="1:13" x14ac:dyDescent="0.3">
      <c r="A2818">
        <v>2816</v>
      </c>
      <c r="B2818" t="s">
        <v>582</v>
      </c>
      <c r="C2818" t="s">
        <v>643</v>
      </c>
      <c r="D2818">
        <v>2004</v>
      </c>
      <c r="E2818">
        <v>4</v>
      </c>
      <c r="F2818">
        <v>9</v>
      </c>
      <c r="G2818" t="str">
        <f t="shared" ref="G2818:G2881" si="88">IF(OR(E2818&gt;10,F2818&gt;10),"Extreme",IF(OR(E2818&gt;5,F2818&gt;5),"High","Moderate"))</f>
        <v>High</v>
      </c>
      <c r="H2818">
        <v>6</v>
      </c>
      <c r="I2818">
        <v>7</v>
      </c>
      <c r="J2818">
        <v>4</v>
      </c>
      <c r="K2818">
        <v>0</v>
      </c>
      <c r="L2818">
        <v>0</v>
      </c>
      <c r="M2818">
        <f t="shared" si="87"/>
        <v>26</v>
      </c>
    </row>
    <row r="2819" spans="1:13" x14ac:dyDescent="0.3">
      <c r="A2819">
        <v>2817</v>
      </c>
      <c r="B2819" t="s">
        <v>582</v>
      </c>
      <c r="C2819" t="s">
        <v>644</v>
      </c>
      <c r="D2819">
        <v>2004</v>
      </c>
      <c r="E2819">
        <v>10</v>
      </c>
      <c r="F2819">
        <v>17</v>
      </c>
      <c r="G2819" t="str">
        <f t="shared" si="88"/>
        <v>Extreme</v>
      </c>
      <c r="H2819">
        <v>16</v>
      </c>
      <c r="I2819">
        <v>13</v>
      </c>
      <c r="J2819">
        <v>4</v>
      </c>
      <c r="K2819">
        <v>27</v>
      </c>
      <c r="L2819">
        <v>0</v>
      </c>
      <c r="M2819">
        <f t="shared" ref="M2819:M2882" si="89">SUM(F2819,H2819,I2819,J2819,K2819,L2819)</f>
        <v>77</v>
      </c>
    </row>
    <row r="2820" spans="1:13" x14ac:dyDescent="0.3">
      <c r="A2820">
        <v>2818</v>
      </c>
      <c r="B2820" t="s">
        <v>582</v>
      </c>
      <c r="C2820" t="s">
        <v>645</v>
      </c>
      <c r="D2820">
        <v>2004</v>
      </c>
      <c r="E2820">
        <v>72</v>
      </c>
      <c r="F2820">
        <v>83</v>
      </c>
      <c r="G2820" t="str">
        <f t="shared" si="88"/>
        <v>Extreme</v>
      </c>
      <c r="H2820">
        <v>71</v>
      </c>
      <c r="I2820">
        <v>73</v>
      </c>
      <c r="J2820">
        <v>34</v>
      </c>
      <c r="K2820">
        <v>79</v>
      </c>
      <c r="L2820">
        <v>0</v>
      </c>
      <c r="M2820">
        <f t="shared" si="89"/>
        <v>340</v>
      </c>
    </row>
    <row r="2821" spans="1:13" x14ac:dyDescent="0.3">
      <c r="A2821">
        <v>2819</v>
      </c>
      <c r="B2821" t="s">
        <v>582</v>
      </c>
      <c r="C2821" t="s">
        <v>646</v>
      </c>
      <c r="D2821">
        <v>2004</v>
      </c>
      <c r="E2821">
        <v>6</v>
      </c>
      <c r="F2821">
        <v>12</v>
      </c>
      <c r="G2821" t="str">
        <f t="shared" si="88"/>
        <v>Extreme</v>
      </c>
      <c r="H2821">
        <v>11</v>
      </c>
      <c r="I2821">
        <v>9</v>
      </c>
      <c r="J2821">
        <v>14</v>
      </c>
      <c r="K2821">
        <v>9</v>
      </c>
      <c r="L2821">
        <v>0</v>
      </c>
      <c r="M2821">
        <f t="shared" si="89"/>
        <v>55</v>
      </c>
    </row>
    <row r="2822" spans="1:13" x14ac:dyDescent="0.3">
      <c r="A2822">
        <v>2820</v>
      </c>
      <c r="B2822" t="s">
        <v>582</v>
      </c>
      <c r="C2822" t="s">
        <v>647</v>
      </c>
      <c r="D2822">
        <v>2004</v>
      </c>
      <c r="E2822">
        <v>3</v>
      </c>
      <c r="F2822">
        <v>1</v>
      </c>
      <c r="G2822" t="str">
        <f t="shared" si="88"/>
        <v>Moderate</v>
      </c>
      <c r="H2822">
        <v>13</v>
      </c>
      <c r="I2822">
        <v>2</v>
      </c>
      <c r="J2822">
        <v>5</v>
      </c>
      <c r="K2822">
        <v>21</v>
      </c>
      <c r="L2822">
        <v>0</v>
      </c>
      <c r="M2822">
        <f t="shared" si="89"/>
        <v>42</v>
      </c>
    </row>
    <row r="2823" spans="1:13" x14ac:dyDescent="0.3">
      <c r="A2823">
        <v>2821</v>
      </c>
      <c r="B2823" t="s">
        <v>582</v>
      </c>
      <c r="C2823" t="s">
        <v>648</v>
      </c>
      <c r="D2823">
        <v>2004</v>
      </c>
      <c r="E2823">
        <v>18</v>
      </c>
      <c r="F2823">
        <v>31</v>
      </c>
      <c r="G2823" t="str">
        <f t="shared" si="88"/>
        <v>Extreme</v>
      </c>
      <c r="H2823">
        <v>17</v>
      </c>
      <c r="I2823">
        <v>21</v>
      </c>
      <c r="J2823">
        <v>32</v>
      </c>
      <c r="K2823">
        <v>53</v>
      </c>
      <c r="L2823">
        <v>0</v>
      </c>
      <c r="M2823">
        <f t="shared" si="89"/>
        <v>154</v>
      </c>
    </row>
    <row r="2824" spans="1:13" x14ac:dyDescent="0.3">
      <c r="A2824">
        <v>2822</v>
      </c>
      <c r="B2824" t="s">
        <v>582</v>
      </c>
      <c r="C2824" t="s">
        <v>649</v>
      </c>
      <c r="D2824">
        <v>2004</v>
      </c>
      <c r="E2824">
        <v>45</v>
      </c>
      <c r="F2824">
        <v>52</v>
      </c>
      <c r="G2824" t="str">
        <f t="shared" si="88"/>
        <v>Extreme</v>
      </c>
      <c r="H2824">
        <v>29</v>
      </c>
      <c r="I2824">
        <v>37</v>
      </c>
      <c r="J2824">
        <v>26</v>
      </c>
      <c r="K2824">
        <v>78</v>
      </c>
      <c r="L2824">
        <v>0</v>
      </c>
      <c r="M2824">
        <f t="shared" si="89"/>
        <v>222</v>
      </c>
    </row>
    <row r="2825" spans="1:13" x14ac:dyDescent="0.3">
      <c r="A2825">
        <v>2823</v>
      </c>
      <c r="B2825" t="s">
        <v>582</v>
      </c>
      <c r="C2825" t="s">
        <v>650</v>
      </c>
      <c r="D2825">
        <v>2004</v>
      </c>
      <c r="E2825">
        <v>15</v>
      </c>
      <c r="F2825">
        <v>20</v>
      </c>
      <c r="G2825" t="str">
        <f t="shared" si="88"/>
        <v>Extreme</v>
      </c>
      <c r="H2825">
        <v>30</v>
      </c>
      <c r="I2825">
        <v>7</v>
      </c>
      <c r="J2825">
        <v>53</v>
      </c>
      <c r="K2825">
        <v>52</v>
      </c>
      <c r="L2825">
        <v>0</v>
      </c>
      <c r="M2825">
        <f t="shared" si="89"/>
        <v>162</v>
      </c>
    </row>
    <row r="2826" spans="1:13" x14ac:dyDescent="0.3">
      <c r="A2826">
        <v>2824</v>
      </c>
      <c r="B2826" t="s">
        <v>582</v>
      </c>
      <c r="C2826" t="s">
        <v>39</v>
      </c>
      <c r="D2826">
        <v>2004</v>
      </c>
      <c r="E2826">
        <v>1397</v>
      </c>
      <c r="F2826">
        <v>2324</v>
      </c>
      <c r="G2826" t="str">
        <f t="shared" si="88"/>
        <v>Extreme</v>
      </c>
      <c r="H2826">
        <v>1708</v>
      </c>
      <c r="I2826">
        <v>1900</v>
      </c>
      <c r="J2826">
        <v>2682</v>
      </c>
      <c r="K2826">
        <v>4950</v>
      </c>
      <c r="L2826">
        <v>3</v>
      </c>
      <c r="M2826">
        <f t="shared" si="89"/>
        <v>13567</v>
      </c>
    </row>
    <row r="2827" spans="1:13" x14ac:dyDescent="0.3">
      <c r="A2827">
        <v>2825</v>
      </c>
      <c r="B2827" t="s">
        <v>651</v>
      </c>
      <c r="C2827" t="s">
        <v>652</v>
      </c>
      <c r="D2827">
        <v>2004</v>
      </c>
      <c r="E2827">
        <v>1</v>
      </c>
      <c r="F2827">
        <v>4</v>
      </c>
      <c r="G2827" t="str">
        <f t="shared" si="88"/>
        <v>Moderate</v>
      </c>
      <c r="H2827">
        <v>7</v>
      </c>
      <c r="I2827">
        <v>7</v>
      </c>
      <c r="J2827">
        <v>4</v>
      </c>
      <c r="K2827">
        <v>9</v>
      </c>
      <c r="L2827">
        <v>0</v>
      </c>
      <c r="M2827">
        <f t="shared" si="89"/>
        <v>31</v>
      </c>
    </row>
    <row r="2828" spans="1:13" x14ac:dyDescent="0.3">
      <c r="A2828">
        <v>2826</v>
      </c>
      <c r="B2828" t="s">
        <v>651</v>
      </c>
      <c r="C2828" t="s">
        <v>653</v>
      </c>
      <c r="D2828">
        <v>2004</v>
      </c>
      <c r="E2828">
        <v>5</v>
      </c>
      <c r="F2828">
        <v>0</v>
      </c>
      <c r="G2828" t="str">
        <f t="shared" si="88"/>
        <v>Moderate</v>
      </c>
      <c r="H2828">
        <v>4</v>
      </c>
      <c r="I2828">
        <v>0</v>
      </c>
      <c r="J2828">
        <v>0</v>
      </c>
      <c r="K2828">
        <v>2</v>
      </c>
      <c r="L2828">
        <v>0</v>
      </c>
      <c r="M2828">
        <f t="shared" si="89"/>
        <v>6</v>
      </c>
    </row>
    <row r="2829" spans="1:13" x14ac:dyDescent="0.3">
      <c r="A2829">
        <v>2827</v>
      </c>
      <c r="B2829" t="s">
        <v>651</v>
      </c>
      <c r="C2829" t="s">
        <v>654</v>
      </c>
      <c r="D2829">
        <v>2004</v>
      </c>
      <c r="E2829">
        <v>4</v>
      </c>
      <c r="F2829">
        <v>6</v>
      </c>
      <c r="G2829" t="str">
        <f t="shared" si="88"/>
        <v>High</v>
      </c>
      <c r="H2829">
        <v>1</v>
      </c>
      <c r="I2829">
        <v>12</v>
      </c>
      <c r="J2829">
        <v>1</v>
      </c>
      <c r="K2829">
        <v>3</v>
      </c>
      <c r="L2829">
        <v>0</v>
      </c>
      <c r="M2829">
        <f t="shared" si="89"/>
        <v>23</v>
      </c>
    </row>
    <row r="2830" spans="1:13" x14ac:dyDescent="0.3">
      <c r="A2830">
        <v>2828</v>
      </c>
      <c r="B2830" t="s">
        <v>651</v>
      </c>
      <c r="C2830" t="s">
        <v>655</v>
      </c>
      <c r="D2830">
        <v>2004</v>
      </c>
      <c r="E2830">
        <v>2</v>
      </c>
      <c r="F2830">
        <v>1</v>
      </c>
      <c r="G2830" t="str">
        <f t="shared" si="88"/>
        <v>Moderate</v>
      </c>
      <c r="H2830">
        <v>0</v>
      </c>
      <c r="I2830">
        <v>5</v>
      </c>
      <c r="J2830">
        <v>0</v>
      </c>
      <c r="K2830">
        <v>4</v>
      </c>
      <c r="L2830">
        <v>0</v>
      </c>
      <c r="M2830">
        <f t="shared" si="89"/>
        <v>10</v>
      </c>
    </row>
    <row r="2831" spans="1:13" x14ac:dyDescent="0.3">
      <c r="A2831">
        <v>2829</v>
      </c>
      <c r="B2831" t="s">
        <v>651</v>
      </c>
      <c r="C2831" t="s">
        <v>656</v>
      </c>
      <c r="D2831">
        <v>2004</v>
      </c>
      <c r="E2831">
        <v>21</v>
      </c>
      <c r="F2831">
        <v>22</v>
      </c>
      <c r="G2831" t="str">
        <f t="shared" si="88"/>
        <v>Extreme</v>
      </c>
      <c r="H2831">
        <v>6</v>
      </c>
      <c r="I2831">
        <v>16</v>
      </c>
      <c r="J2831">
        <v>46</v>
      </c>
      <c r="K2831">
        <v>119</v>
      </c>
      <c r="L2831">
        <v>0</v>
      </c>
      <c r="M2831">
        <f t="shared" si="89"/>
        <v>209</v>
      </c>
    </row>
    <row r="2832" spans="1:13" x14ac:dyDescent="0.3">
      <c r="A2832">
        <v>2830</v>
      </c>
      <c r="B2832" t="s">
        <v>651</v>
      </c>
      <c r="C2832" t="s">
        <v>657</v>
      </c>
      <c r="D2832">
        <v>2004</v>
      </c>
      <c r="E2832">
        <v>33</v>
      </c>
      <c r="F2832">
        <v>37</v>
      </c>
      <c r="G2832" t="str">
        <f t="shared" si="88"/>
        <v>Extreme</v>
      </c>
      <c r="H2832">
        <v>10</v>
      </c>
      <c r="I2832">
        <v>28</v>
      </c>
      <c r="J2832">
        <v>43</v>
      </c>
      <c r="K2832">
        <v>118</v>
      </c>
      <c r="L2832">
        <v>0</v>
      </c>
      <c r="M2832">
        <f t="shared" si="89"/>
        <v>236</v>
      </c>
    </row>
    <row r="2833" spans="1:13" x14ac:dyDescent="0.3">
      <c r="A2833">
        <v>2831</v>
      </c>
      <c r="B2833" t="s">
        <v>651</v>
      </c>
      <c r="C2833" t="s">
        <v>658</v>
      </c>
      <c r="D2833">
        <v>2004</v>
      </c>
      <c r="E2833">
        <v>6</v>
      </c>
      <c r="F2833">
        <v>26</v>
      </c>
      <c r="G2833" t="str">
        <f t="shared" si="88"/>
        <v>Extreme</v>
      </c>
      <c r="H2833">
        <v>6</v>
      </c>
      <c r="I2833">
        <v>18</v>
      </c>
      <c r="J2833">
        <v>15</v>
      </c>
      <c r="K2833">
        <v>25</v>
      </c>
      <c r="L2833">
        <v>0</v>
      </c>
      <c r="M2833">
        <f t="shared" si="89"/>
        <v>90</v>
      </c>
    </row>
    <row r="2834" spans="1:13" x14ac:dyDescent="0.3">
      <c r="A2834">
        <v>2832</v>
      </c>
      <c r="B2834" t="s">
        <v>651</v>
      </c>
      <c r="C2834" t="s">
        <v>659</v>
      </c>
      <c r="D2834">
        <v>2004</v>
      </c>
      <c r="E2834">
        <v>6</v>
      </c>
      <c r="F2834">
        <v>9</v>
      </c>
      <c r="G2834" t="str">
        <f t="shared" si="88"/>
        <v>High</v>
      </c>
      <c r="H2834">
        <v>7</v>
      </c>
      <c r="I2834">
        <v>11</v>
      </c>
      <c r="J2834">
        <v>0</v>
      </c>
      <c r="K2834">
        <v>11</v>
      </c>
      <c r="L2834">
        <v>0</v>
      </c>
      <c r="M2834">
        <f t="shared" si="89"/>
        <v>38</v>
      </c>
    </row>
    <row r="2835" spans="1:13" x14ac:dyDescent="0.3">
      <c r="A2835">
        <v>2833</v>
      </c>
      <c r="B2835" t="s">
        <v>651</v>
      </c>
      <c r="C2835" t="s">
        <v>660</v>
      </c>
      <c r="D2835">
        <v>2004</v>
      </c>
      <c r="E2835">
        <v>9</v>
      </c>
      <c r="F2835">
        <v>0</v>
      </c>
      <c r="G2835" t="str">
        <f t="shared" si="88"/>
        <v>High</v>
      </c>
      <c r="H2835">
        <v>8</v>
      </c>
      <c r="I2835">
        <v>4</v>
      </c>
      <c r="J2835">
        <v>0</v>
      </c>
      <c r="K2835">
        <v>6</v>
      </c>
      <c r="L2835">
        <v>0</v>
      </c>
      <c r="M2835">
        <f t="shared" si="89"/>
        <v>18</v>
      </c>
    </row>
    <row r="2836" spans="1:13" x14ac:dyDescent="0.3">
      <c r="A2836">
        <v>2834</v>
      </c>
      <c r="B2836" t="s">
        <v>651</v>
      </c>
      <c r="C2836" t="s">
        <v>661</v>
      </c>
      <c r="D2836">
        <v>2004</v>
      </c>
      <c r="E2836">
        <v>4</v>
      </c>
      <c r="F2836">
        <v>3</v>
      </c>
      <c r="G2836" t="str">
        <f t="shared" si="88"/>
        <v>Moderate</v>
      </c>
      <c r="H2836">
        <v>6</v>
      </c>
      <c r="I2836">
        <v>5</v>
      </c>
      <c r="J2836">
        <v>0</v>
      </c>
      <c r="K2836">
        <v>2</v>
      </c>
      <c r="L2836">
        <v>0</v>
      </c>
      <c r="M2836">
        <f t="shared" si="89"/>
        <v>16</v>
      </c>
    </row>
    <row r="2837" spans="1:13" x14ac:dyDescent="0.3">
      <c r="A2837">
        <v>2835</v>
      </c>
      <c r="B2837" t="s">
        <v>651</v>
      </c>
      <c r="C2837" t="s">
        <v>662</v>
      </c>
      <c r="D2837">
        <v>2004</v>
      </c>
      <c r="E2837">
        <v>4</v>
      </c>
      <c r="F2837">
        <v>14</v>
      </c>
      <c r="G2837" t="str">
        <f t="shared" si="88"/>
        <v>Extreme</v>
      </c>
      <c r="H2837">
        <v>4</v>
      </c>
      <c r="I2837">
        <v>2</v>
      </c>
      <c r="J2837">
        <v>0</v>
      </c>
      <c r="K2837">
        <v>12</v>
      </c>
      <c r="L2837">
        <v>0</v>
      </c>
      <c r="M2837">
        <f t="shared" si="89"/>
        <v>32</v>
      </c>
    </row>
    <row r="2838" spans="1:13" x14ac:dyDescent="0.3">
      <c r="A2838">
        <v>2836</v>
      </c>
      <c r="B2838" t="s">
        <v>651</v>
      </c>
      <c r="C2838" t="s">
        <v>663</v>
      </c>
      <c r="D2838">
        <v>2004</v>
      </c>
      <c r="E2838">
        <v>15</v>
      </c>
      <c r="F2838">
        <v>0</v>
      </c>
      <c r="G2838" t="str">
        <f t="shared" si="88"/>
        <v>Extreme</v>
      </c>
      <c r="H2838">
        <v>21</v>
      </c>
      <c r="I2838">
        <v>32</v>
      </c>
      <c r="J2838">
        <v>0</v>
      </c>
      <c r="K2838">
        <v>85</v>
      </c>
      <c r="L2838">
        <v>0</v>
      </c>
      <c r="M2838">
        <f t="shared" si="89"/>
        <v>138</v>
      </c>
    </row>
    <row r="2839" spans="1:13" x14ac:dyDescent="0.3">
      <c r="A2839">
        <v>2837</v>
      </c>
      <c r="B2839" t="s">
        <v>651</v>
      </c>
      <c r="C2839" t="s">
        <v>664</v>
      </c>
      <c r="D2839">
        <v>2004</v>
      </c>
      <c r="E2839">
        <v>5</v>
      </c>
      <c r="F2839">
        <v>5</v>
      </c>
      <c r="G2839" t="str">
        <f t="shared" si="88"/>
        <v>Moderate</v>
      </c>
      <c r="H2839">
        <v>2</v>
      </c>
      <c r="I2839">
        <v>3</v>
      </c>
      <c r="J2839">
        <v>1</v>
      </c>
      <c r="K2839">
        <v>9</v>
      </c>
      <c r="L2839">
        <v>0</v>
      </c>
      <c r="M2839">
        <f t="shared" si="89"/>
        <v>20</v>
      </c>
    </row>
    <row r="2840" spans="1:13" x14ac:dyDescent="0.3">
      <c r="A2840">
        <v>2838</v>
      </c>
      <c r="B2840" t="s">
        <v>651</v>
      </c>
      <c r="C2840" t="s">
        <v>39</v>
      </c>
      <c r="D2840">
        <v>2004</v>
      </c>
      <c r="E2840">
        <v>115</v>
      </c>
      <c r="F2840">
        <v>127</v>
      </c>
      <c r="G2840" t="str">
        <f t="shared" si="88"/>
        <v>Extreme</v>
      </c>
      <c r="H2840">
        <v>82</v>
      </c>
      <c r="I2840">
        <v>143</v>
      </c>
      <c r="J2840">
        <v>110</v>
      </c>
      <c r="K2840">
        <v>405</v>
      </c>
      <c r="L2840">
        <v>0</v>
      </c>
      <c r="M2840">
        <f t="shared" si="89"/>
        <v>867</v>
      </c>
    </row>
    <row r="2841" spans="1:13" x14ac:dyDescent="0.3">
      <c r="A2841">
        <v>2839</v>
      </c>
      <c r="B2841" t="s">
        <v>665</v>
      </c>
      <c r="C2841" t="s">
        <v>666</v>
      </c>
      <c r="D2841">
        <v>2004</v>
      </c>
      <c r="E2841">
        <v>176</v>
      </c>
      <c r="F2841">
        <v>124</v>
      </c>
      <c r="G2841" t="str">
        <f t="shared" si="88"/>
        <v>Extreme</v>
      </c>
      <c r="H2841">
        <v>55</v>
      </c>
      <c r="I2841">
        <v>154</v>
      </c>
      <c r="J2841">
        <v>4</v>
      </c>
      <c r="K2841">
        <v>810</v>
      </c>
      <c r="L2841">
        <v>0</v>
      </c>
      <c r="M2841">
        <f t="shared" si="89"/>
        <v>1147</v>
      </c>
    </row>
    <row r="2842" spans="1:13" x14ac:dyDescent="0.3">
      <c r="A2842">
        <v>2840</v>
      </c>
      <c r="B2842" t="s">
        <v>665</v>
      </c>
      <c r="C2842" t="s">
        <v>667</v>
      </c>
      <c r="D2842">
        <v>2004</v>
      </c>
      <c r="E2842">
        <v>122</v>
      </c>
      <c r="F2842">
        <v>100</v>
      </c>
      <c r="G2842" t="str">
        <f t="shared" si="88"/>
        <v>Extreme</v>
      </c>
      <c r="H2842">
        <v>43</v>
      </c>
      <c r="I2842">
        <v>101</v>
      </c>
      <c r="J2842">
        <v>3</v>
      </c>
      <c r="K2842">
        <v>966</v>
      </c>
      <c r="L2842">
        <v>0</v>
      </c>
      <c r="M2842">
        <f t="shared" si="89"/>
        <v>1213</v>
      </c>
    </row>
    <row r="2843" spans="1:13" x14ac:dyDescent="0.3">
      <c r="A2843">
        <v>2841</v>
      </c>
      <c r="B2843" t="s">
        <v>665</v>
      </c>
      <c r="C2843" t="s">
        <v>668</v>
      </c>
      <c r="D2843">
        <v>2004</v>
      </c>
      <c r="E2843">
        <v>9</v>
      </c>
      <c r="F2843">
        <v>1</v>
      </c>
      <c r="G2843" t="str">
        <f t="shared" si="88"/>
        <v>High</v>
      </c>
      <c r="H2843">
        <v>7</v>
      </c>
      <c r="I2843">
        <v>37</v>
      </c>
      <c r="J2843">
        <v>2</v>
      </c>
      <c r="K2843">
        <v>247</v>
      </c>
      <c r="L2843">
        <v>0</v>
      </c>
      <c r="M2843">
        <f t="shared" si="89"/>
        <v>294</v>
      </c>
    </row>
    <row r="2844" spans="1:13" x14ac:dyDescent="0.3">
      <c r="A2844">
        <v>2842</v>
      </c>
      <c r="B2844" t="s">
        <v>665</v>
      </c>
      <c r="C2844" t="s">
        <v>669</v>
      </c>
      <c r="D2844">
        <v>2004</v>
      </c>
      <c r="E2844">
        <v>49</v>
      </c>
      <c r="F2844">
        <v>24</v>
      </c>
      <c r="G2844" t="str">
        <f t="shared" si="88"/>
        <v>Extreme</v>
      </c>
      <c r="H2844">
        <v>22</v>
      </c>
      <c r="I2844">
        <v>40</v>
      </c>
      <c r="J2844">
        <v>0</v>
      </c>
      <c r="K2844">
        <v>123</v>
      </c>
      <c r="L2844">
        <v>0</v>
      </c>
      <c r="M2844">
        <f t="shared" si="89"/>
        <v>209</v>
      </c>
    </row>
    <row r="2845" spans="1:13" x14ac:dyDescent="0.3">
      <c r="A2845">
        <v>2843</v>
      </c>
      <c r="B2845" t="s">
        <v>665</v>
      </c>
      <c r="C2845" t="s">
        <v>670</v>
      </c>
      <c r="D2845">
        <v>2004</v>
      </c>
      <c r="E2845">
        <v>58</v>
      </c>
      <c r="F2845">
        <v>24</v>
      </c>
      <c r="G2845" t="str">
        <f t="shared" si="88"/>
        <v>Extreme</v>
      </c>
      <c r="H2845">
        <v>9</v>
      </c>
      <c r="I2845">
        <v>37</v>
      </c>
      <c r="J2845">
        <v>0</v>
      </c>
      <c r="K2845">
        <v>139</v>
      </c>
      <c r="L2845">
        <v>0</v>
      </c>
      <c r="M2845">
        <f t="shared" si="89"/>
        <v>209</v>
      </c>
    </row>
    <row r="2846" spans="1:13" x14ac:dyDescent="0.3">
      <c r="A2846">
        <v>2844</v>
      </c>
      <c r="B2846" t="s">
        <v>665</v>
      </c>
      <c r="C2846" t="s">
        <v>671</v>
      </c>
      <c r="D2846">
        <v>2004</v>
      </c>
      <c r="E2846">
        <v>92</v>
      </c>
      <c r="F2846">
        <v>52</v>
      </c>
      <c r="G2846" t="str">
        <f t="shared" si="88"/>
        <v>Extreme</v>
      </c>
      <c r="H2846">
        <v>40</v>
      </c>
      <c r="I2846">
        <v>56</v>
      </c>
      <c r="J2846">
        <v>2</v>
      </c>
      <c r="K2846">
        <v>230</v>
      </c>
      <c r="L2846">
        <v>0</v>
      </c>
      <c r="M2846">
        <f t="shared" si="89"/>
        <v>380</v>
      </c>
    </row>
    <row r="2847" spans="1:13" x14ac:dyDescent="0.3">
      <c r="A2847">
        <v>2845</v>
      </c>
      <c r="B2847" t="s">
        <v>665</v>
      </c>
      <c r="C2847" t="s">
        <v>672</v>
      </c>
      <c r="D2847">
        <v>2004</v>
      </c>
      <c r="E2847">
        <v>92</v>
      </c>
      <c r="F2847">
        <v>38</v>
      </c>
      <c r="G2847" t="str">
        <f t="shared" si="88"/>
        <v>Extreme</v>
      </c>
      <c r="H2847">
        <v>6</v>
      </c>
      <c r="I2847">
        <v>69</v>
      </c>
      <c r="J2847">
        <v>3</v>
      </c>
      <c r="K2847">
        <v>173</v>
      </c>
      <c r="L2847">
        <v>0</v>
      </c>
      <c r="M2847">
        <f t="shared" si="89"/>
        <v>289</v>
      </c>
    </row>
    <row r="2848" spans="1:13" x14ac:dyDescent="0.3">
      <c r="A2848">
        <v>2846</v>
      </c>
      <c r="B2848" t="s">
        <v>665</v>
      </c>
      <c r="C2848" t="s">
        <v>673</v>
      </c>
      <c r="D2848">
        <v>2004</v>
      </c>
      <c r="E2848">
        <v>33</v>
      </c>
      <c r="F2848">
        <v>26</v>
      </c>
      <c r="G2848" t="str">
        <f t="shared" si="88"/>
        <v>Extreme</v>
      </c>
      <c r="H2848">
        <v>8</v>
      </c>
      <c r="I2848">
        <v>36</v>
      </c>
      <c r="J2848">
        <v>0</v>
      </c>
      <c r="K2848">
        <v>97</v>
      </c>
      <c r="L2848">
        <v>0</v>
      </c>
      <c r="M2848">
        <f t="shared" si="89"/>
        <v>167</v>
      </c>
    </row>
    <row r="2849" spans="1:13" x14ac:dyDescent="0.3">
      <c r="A2849">
        <v>2847</v>
      </c>
      <c r="B2849" t="s">
        <v>665</v>
      </c>
      <c r="C2849" t="s">
        <v>674</v>
      </c>
      <c r="D2849">
        <v>2004</v>
      </c>
      <c r="E2849">
        <v>21</v>
      </c>
      <c r="F2849">
        <v>17</v>
      </c>
      <c r="G2849" t="str">
        <f t="shared" si="88"/>
        <v>Extreme</v>
      </c>
      <c r="H2849">
        <v>8</v>
      </c>
      <c r="I2849">
        <v>24</v>
      </c>
      <c r="J2849">
        <v>3</v>
      </c>
      <c r="K2849">
        <v>56</v>
      </c>
      <c r="L2849">
        <v>0</v>
      </c>
      <c r="M2849">
        <f t="shared" si="89"/>
        <v>108</v>
      </c>
    </row>
    <row r="2850" spans="1:13" x14ac:dyDescent="0.3">
      <c r="A2850">
        <v>2848</v>
      </c>
      <c r="B2850" t="s">
        <v>665</v>
      </c>
      <c r="C2850" t="s">
        <v>675</v>
      </c>
      <c r="D2850">
        <v>2004</v>
      </c>
      <c r="E2850">
        <v>56</v>
      </c>
      <c r="F2850">
        <v>38</v>
      </c>
      <c r="G2850" t="str">
        <f t="shared" si="88"/>
        <v>Extreme</v>
      </c>
      <c r="H2850">
        <v>23</v>
      </c>
      <c r="I2850">
        <v>37</v>
      </c>
      <c r="J2850">
        <v>3</v>
      </c>
      <c r="K2850">
        <v>501</v>
      </c>
      <c r="L2850">
        <v>0</v>
      </c>
      <c r="M2850">
        <f t="shared" si="89"/>
        <v>602</v>
      </c>
    </row>
    <row r="2851" spans="1:13" x14ac:dyDescent="0.3">
      <c r="A2851">
        <v>2849</v>
      </c>
      <c r="B2851" t="s">
        <v>665</v>
      </c>
      <c r="C2851" t="s">
        <v>676</v>
      </c>
      <c r="D2851">
        <v>2004</v>
      </c>
      <c r="E2851">
        <v>21</v>
      </c>
      <c r="F2851">
        <v>11</v>
      </c>
      <c r="G2851" t="str">
        <f t="shared" si="88"/>
        <v>Extreme</v>
      </c>
      <c r="H2851">
        <v>15</v>
      </c>
      <c r="I2851">
        <v>32</v>
      </c>
      <c r="J2851">
        <v>0</v>
      </c>
      <c r="K2851">
        <v>122</v>
      </c>
      <c r="L2851">
        <v>0</v>
      </c>
      <c r="M2851">
        <f t="shared" si="89"/>
        <v>180</v>
      </c>
    </row>
    <row r="2852" spans="1:13" x14ac:dyDescent="0.3">
      <c r="A2852">
        <v>2850</v>
      </c>
      <c r="B2852" t="s">
        <v>665</v>
      </c>
      <c r="C2852" t="s">
        <v>677</v>
      </c>
      <c r="D2852">
        <v>2004</v>
      </c>
      <c r="E2852">
        <v>15</v>
      </c>
      <c r="F2852">
        <v>13</v>
      </c>
      <c r="G2852" t="str">
        <f t="shared" si="88"/>
        <v>Extreme</v>
      </c>
      <c r="H2852">
        <v>5</v>
      </c>
      <c r="I2852">
        <v>16</v>
      </c>
      <c r="J2852">
        <v>2</v>
      </c>
      <c r="K2852">
        <v>120</v>
      </c>
      <c r="L2852">
        <v>0</v>
      </c>
      <c r="M2852">
        <f t="shared" si="89"/>
        <v>156</v>
      </c>
    </row>
    <row r="2853" spans="1:13" x14ac:dyDescent="0.3">
      <c r="A2853">
        <v>2851</v>
      </c>
      <c r="B2853" t="s">
        <v>665</v>
      </c>
      <c r="C2853" t="s">
        <v>678</v>
      </c>
      <c r="D2853">
        <v>2004</v>
      </c>
      <c r="E2853">
        <v>1</v>
      </c>
      <c r="F2853">
        <v>5</v>
      </c>
      <c r="G2853" t="str">
        <f t="shared" si="88"/>
        <v>Moderate</v>
      </c>
      <c r="H2853">
        <v>0</v>
      </c>
      <c r="I2853">
        <v>4</v>
      </c>
      <c r="J2853">
        <v>1</v>
      </c>
      <c r="K2853">
        <v>0</v>
      </c>
      <c r="L2853">
        <v>0</v>
      </c>
      <c r="M2853">
        <f t="shared" si="89"/>
        <v>10</v>
      </c>
    </row>
    <row r="2854" spans="1:13" x14ac:dyDescent="0.3">
      <c r="A2854">
        <v>2852</v>
      </c>
      <c r="B2854" t="s">
        <v>665</v>
      </c>
      <c r="C2854" t="s">
        <v>679</v>
      </c>
      <c r="D2854">
        <v>2004</v>
      </c>
      <c r="E2854">
        <v>83</v>
      </c>
      <c r="F2854">
        <v>49</v>
      </c>
      <c r="G2854" t="str">
        <f t="shared" si="88"/>
        <v>Extreme</v>
      </c>
      <c r="H2854">
        <v>8</v>
      </c>
      <c r="I2854">
        <v>112</v>
      </c>
      <c r="J2854">
        <v>2</v>
      </c>
      <c r="K2854">
        <v>229</v>
      </c>
      <c r="L2854">
        <v>0</v>
      </c>
      <c r="M2854">
        <f t="shared" si="89"/>
        <v>400</v>
      </c>
    </row>
    <row r="2855" spans="1:13" x14ac:dyDescent="0.3">
      <c r="A2855">
        <v>2853</v>
      </c>
      <c r="B2855" t="s">
        <v>665</v>
      </c>
      <c r="C2855" t="s">
        <v>713</v>
      </c>
      <c r="D2855">
        <v>2004</v>
      </c>
      <c r="E2855">
        <v>0</v>
      </c>
      <c r="F2855">
        <v>0</v>
      </c>
      <c r="G2855" t="str">
        <f t="shared" si="88"/>
        <v>Moderate</v>
      </c>
      <c r="H2855">
        <v>0</v>
      </c>
      <c r="I2855">
        <v>2</v>
      </c>
      <c r="J2855">
        <v>1</v>
      </c>
      <c r="K2855">
        <v>1</v>
      </c>
      <c r="L2855">
        <v>0</v>
      </c>
      <c r="M2855">
        <f t="shared" si="89"/>
        <v>4</v>
      </c>
    </row>
    <row r="2856" spans="1:13" x14ac:dyDescent="0.3">
      <c r="A2856">
        <v>2854</v>
      </c>
      <c r="B2856" t="s">
        <v>665</v>
      </c>
      <c r="C2856" t="s">
        <v>680</v>
      </c>
      <c r="D2856">
        <v>2004</v>
      </c>
      <c r="E2856">
        <v>27</v>
      </c>
      <c r="F2856">
        <v>95</v>
      </c>
      <c r="G2856" t="str">
        <f t="shared" si="88"/>
        <v>Extreme</v>
      </c>
      <c r="H2856">
        <v>10</v>
      </c>
      <c r="I2856">
        <v>174</v>
      </c>
      <c r="J2856">
        <v>34</v>
      </c>
      <c r="K2856">
        <v>252</v>
      </c>
      <c r="L2856">
        <v>1</v>
      </c>
      <c r="M2856">
        <f t="shared" si="89"/>
        <v>566</v>
      </c>
    </row>
    <row r="2857" spans="1:13" x14ac:dyDescent="0.3">
      <c r="A2857">
        <v>2855</v>
      </c>
      <c r="B2857" t="s">
        <v>665</v>
      </c>
      <c r="C2857" t="s">
        <v>681</v>
      </c>
      <c r="D2857">
        <v>2004</v>
      </c>
      <c r="E2857">
        <v>97</v>
      </c>
      <c r="F2857">
        <v>46</v>
      </c>
      <c r="G2857" t="str">
        <f t="shared" si="88"/>
        <v>Extreme</v>
      </c>
      <c r="H2857">
        <v>4</v>
      </c>
      <c r="I2857">
        <v>112</v>
      </c>
      <c r="J2857">
        <v>0</v>
      </c>
      <c r="K2857">
        <v>245</v>
      </c>
      <c r="L2857">
        <v>0</v>
      </c>
      <c r="M2857">
        <f t="shared" si="89"/>
        <v>407</v>
      </c>
    </row>
    <row r="2858" spans="1:13" x14ac:dyDescent="0.3">
      <c r="A2858">
        <v>2856</v>
      </c>
      <c r="B2858" t="s">
        <v>665</v>
      </c>
      <c r="C2858" t="s">
        <v>683</v>
      </c>
      <c r="D2858">
        <v>2004</v>
      </c>
      <c r="E2858">
        <v>197</v>
      </c>
      <c r="F2858">
        <v>106</v>
      </c>
      <c r="G2858" t="str">
        <f t="shared" si="88"/>
        <v>Extreme</v>
      </c>
      <c r="H2858">
        <v>32</v>
      </c>
      <c r="I2858">
        <v>201</v>
      </c>
      <c r="J2858">
        <v>0</v>
      </c>
      <c r="K2858">
        <v>761</v>
      </c>
      <c r="L2858">
        <v>0</v>
      </c>
      <c r="M2858">
        <f t="shared" si="89"/>
        <v>1100</v>
      </c>
    </row>
    <row r="2859" spans="1:13" x14ac:dyDescent="0.3">
      <c r="A2859">
        <v>2857</v>
      </c>
      <c r="B2859" t="s">
        <v>665</v>
      </c>
      <c r="C2859" t="s">
        <v>684</v>
      </c>
      <c r="D2859">
        <v>2004</v>
      </c>
      <c r="E2859">
        <v>108</v>
      </c>
      <c r="F2859">
        <v>80</v>
      </c>
      <c r="G2859" t="str">
        <f t="shared" si="88"/>
        <v>Extreme</v>
      </c>
      <c r="H2859">
        <v>30</v>
      </c>
      <c r="I2859">
        <v>128</v>
      </c>
      <c r="J2859">
        <v>0</v>
      </c>
      <c r="K2859">
        <v>393</v>
      </c>
      <c r="L2859">
        <v>11</v>
      </c>
      <c r="M2859">
        <f t="shared" si="89"/>
        <v>642</v>
      </c>
    </row>
    <row r="2860" spans="1:13" x14ac:dyDescent="0.3">
      <c r="A2860">
        <v>2858</v>
      </c>
      <c r="B2860" t="s">
        <v>665</v>
      </c>
      <c r="C2860" t="s">
        <v>714</v>
      </c>
      <c r="D2860">
        <v>2004</v>
      </c>
      <c r="E2860">
        <v>74</v>
      </c>
      <c r="F2860">
        <v>65</v>
      </c>
      <c r="G2860" t="str">
        <f t="shared" si="88"/>
        <v>Extreme</v>
      </c>
      <c r="H2860">
        <v>16</v>
      </c>
      <c r="I2860">
        <v>67</v>
      </c>
      <c r="J2860">
        <v>2</v>
      </c>
      <c r="K2860">
        <v>334</v>
      </c>
      <c r="L2860">
        <v>0</v>
      </c>
      <c r="M2860">
        <f t="shared" si="89"/>
        <v>484</v>
      </c>
    </row>
    <row r="2861" spans="1:13" x14ac:dyDescent="0.3">
      <c r="A2861">
        <v>2859</v>
      </c>
      <c r="B2861" t="s">
        <v>665</v>
      </c>
      <c r="C2861" t="s">
        <v>715</v>
      </c>
      <c r="D2861">
        <v>2004</v>
      </c>
      <c r="E2861">
        <v>49</v>
      </c>
      <c r="F2861">
        <v>54</v>
      </c>
      <c r="G2861" t="str">
        <f t="shared" si="88"/>
        <v>Extreme</v>
      </c>
      <c r="H2861">
        <v>36</v>
      </c>
      <c r="I2861">
        <v>38</v>
      </c>
      <c r="J2861">
        <v>1</v>
      </c>
      <c r="K2861">
        <v>269</v>
      </c>
      <c r="L2861">
        <v>0</v>
      </c>
      <c r="M2861">
        <f t="shared" si="89"/>
        <v>398</v>
      </c>
    </row>
    <row r="2862" spans="1:13" x14ac:dyDescent="0.3">
      <c r="A2862">
        <v>2860</v>
      </c>
      <c r="B2862" t="s">
        <v>665</v>
      </c>
      <c r="C2862" t="s">
        <v>685</v>
      </c>
      <c r="D2862">
        <v>2004</v>
      </c>
      <c r="E2862">
        <v>43</v>
      </c>
      <c r="F2862">
        <v>11</v>
      </c>
      <c r="G2862" t="str">
        <f t="shared" si="88"/>
        <v>Extreme</v>
      </c>
      <c r="H2862">
        <v>8</v>
      </c>
      <c r="I2862">
        <v>39</v>
      </c>
      <c r="J2862">
        <v>0</v>
      </c>
      <c r="K2862">
        <v>118</v>
      </c>
      <c r="L2862">
        <v>0</v>
      </c>
      <c r="M2862">
        <f t="shared" si="89"/>
        <v>176</v>
      </c>
    </row>
    <row r="2863" spans="1:13" x14ac:dyDescent="0.3">
      <c r="A2863">
        <v>2861</v>
      </c>
      <c r="B2863" t="s">
        <v>665</v>
      </c>
      <c r="C2863" t="s">
        <v>686</v>
      </c>
      <c r="D2863">
        <v>2004</v>
      </c>
      <c r="E2863">
        <v>5</v>
      </c>
      <c r="F2863">
        <v>1</v>
      </c>
      <c r="G2863" t="str">
        <f t="shared" si="88"/>
        <v>Moderate</v>
      </c>
      <c r="H2863">
        <v>0</v>
      </c>
      <c r="I2863">
        <v>6</v>
      </c>
      <c r="J2863">
        <v>0</v>
      </c>
      <c r="K2863">
        <v>0</v>
      </c>
      <c r="L2863">
        <v>0</v>
      </c>
      <c r="M2863">
        <f t="shared" si="89"/>
        <v>7</v>
      </c>
    </row>
    <row r="2864" spans="1:13" x14ac:dyDescent="0.3">
      <c r="A2864">
        <v>2862</v>
      </c>
      <c r="B2864" t="s">
        <v>665</v>
      </c>
      <c r="C2864" t="s">
        <v>687</v>
      </c>
      <c r="D2864">
        <v>2004</v>
      </c>
      <c r="E2864">
        <v>0</v>
      </c>
      <c r="F2864">
        <v>2</v>
      </c>
      <c r="G2864" t="str">
        <f t="shared" si="88"/>
        <v>Moderate</v>
      </c>
      <c r="H2864">
        <v>2</v>
      </c>
      <c r="I2864">
        <v>4</v>
      </c>
      <c r="J2864">
        <v>0</v>
      </c>
      <c r="K2864">
        <v>0</v>
      </c>
      <c r="L2864">
        <v>0</v>
      </c>
      <c r="M2864">
        <f t="shared" si="89"/>
        <v>8</v>
      </c>
    </row>
    <row r="2865" spans="1:13" x14ac:dyDescent="0.3">
      <c r="A2865">
        <v>2863</v>
      </c>
      <c r="B2865" t="s">
        <v>665</v>
      </c>
      <c r="C2865" t="s">
        <v>688</v>
      </c>
      <c r="D2865">
        <v>2004</v>
      </c>
      <c r="E2865">
        <v>47</v>
      </c>
      <c r="F2865">
        <v>36</v>
      </c>
      <c r="G2865" t="str">
        <f t="shared" si="88"/>
        <v>Extreme</v>
      </c>
      <c r="H2865">
        <v>9</v>
      </c>
      <c r="I2865">
        <v>40</v>
      </c>
      <c r="J2865">
        <v>1</v>
      </c>
      <c r="K2865">
        <v>148</v>
      </c>
      <c r="L2865">
        <v>0</v>
      </c>
      <c r="M2865">
        <f t="shared" si="89"/>
        <v>234</v>
      </c>
    </row>
    <row r="2866" spans="1:13" x14ac:dyDescent="0.3">
      <c r="A2866">
        <v>2864</v>
      </c>
      <c r="B2866" t="s">
        <v>665</v>
      </c>
      <c r="C2866" t="s">
        <v>39</v>
      </c>
      <c r="D2866">
        <v>2004</v>
      </c>
      <c r="E2866">
        <v>1475</v>
      </c>
      <c r="F2866">
        <v>1018</v>
      </c>
      <c r="G2866" t="str">
        <f t="shared" si="88"/>
        <v>Extreme</v>
      </c>
      <c r="H2866">
        <v>396</v>
      </c>
      <c r="I2866">
        <v>1566</v>
      </c>
      <c r="J2866">
        <v>64</v>
      </c>
      <c r="K2866">
        <v>6334</v>
      </c>
      <c r="L2866">
        <v>12</v>
      </c>
      <c r="M2866">
        <f t="shared" si="89"/>
        <v>9390</v>
      </c>
    </row>
    <row r="2867" spans="1:13" x14ac:dyDescent="0.3">
      <c r="A2867">
        <v>2865</v>
      </c>
      <c r="B2867" t="s">
        <v>689</v>
      </c>
      <c r="C2867" t="s">
        <v>690</v>
      </c>
      <c r="D2867">
        <v>2004</v>
      </c>
      <c r="E2867">
        <v>10</v>
      </c>
      <c r="F2867">
        <v>3</v>
      </c>
      <c r="G2867" t="str">
        <f t="shared" si="88"/>
        <v>High</v>
      </c>
      <c r="H2867">
        <v>0</v>
      </c>
      <c r="I2867">
        <v>5</v>
      </c>
      <c r="J2867">
        <v>3</v>
      </c>
      <c r="K2867">
        <v>5</v>
      </c>
      <c r="L2867">
        <v>0</v>
      </c>
      <c r="M2867">
        <f t="shared" si="89"/>
        <v>16</v>
      </c>
    </row>
    <row r="2868" spans="1:13" x14ac:dyDescent="0.3">
      <c r="A2868">
        <v>2866</v>
      </c>
      <c r="B2868" t="s">
        <v>689</v>
      </c>
      <c r="C2868" t="s">
        <v>691</v>
      </c>
      <c r="D2868">
        <v>2004</v>
      </c>
      <c r="E2868">
        <v>0</v>
      </c>
      <c r="F2868">
        <v>0</v>
      </c>
      <c r="G2868" t="str">
        <f t="shared" si="88"/>
        <v>Moderate</v>
      </c>
      <c r="H2868">
        <v>0</v>
      </c>
      <c r="I2868">
        <v>1</v>
      </c>
      <c r="J2868">
        <v>0</v>
      </c>
      <c r="K2868">
        <v>0</v>
      </c>
      <c r="L2868">
        <v>0</v>
      </c>
      <c r="M2868">
        <f t="shared" si="89"/>
        <v>1</v>
      </c>
    </row>
    <row r="2869" spans="1:13" x14ac:dyDescent="0.3">
      <c r="A2869">
        <v>2867</v>
      </c>
      <c r="B2869" t="s">
        <v>689</v>
      </c>
      <c r="C2869" t="s">
        <v>39</v>
      </c>
      <c r="D2869">
        <v>2004</v>
      </c>
      <c r="E2869">
        <v>10</v>
      </c>
      <c r="F2869">
        <v>3</v>
      </c>
      <c r="G2869" t="str">
        <f t="shared" si="88"/>
        <v>High</v>
      </c>
      <c r="H2869">
        <v>0</v>
      </c>
      <c r="I2869">
        <v>6</v>
      </c>
      <c r="J2869">
        <v>3</v>
      </c>
      <c r="K2869">
        <v>5</v>
      </c>
      <c r="L2869">
        <v>0</v>
      </c>
      <c r="M2869">
        <f t="shared" si="89"/>
        <v>17</v>
      </c>
    </row>
    <row r="2870" spans="1:13" x14ac:dyDescent="0.3">
      <c r="A2870">
        <v>2868</v>
      </c>
      <c r="B2870" t="s">
        <v>692</v>
      </c>
      <c r="C2870" t="s">
        <v>692</v>
      </c>
      <c r="D2870">
        <v>2004</v>
      </c>
      <c r="E2870">
        <v>19</v>
      </c>
      <c r="F2870">
        <v>43</v>
      </c>
      <c r="G2870" t="str">
        <f t="shared" si="88"/>
        <v>Extreme</v>
      </c>
      <c r="H2870">
        <v>6</v>
      </c>
      <c r="I2870">
        <v>20</v>
      </c>
      <c r="J2870">
        <v>18</v>
      </c>
      <c r="K2870">
        <v>73</v>
      </c>
      <c r="L2870">
        <v>0</v>
      </c>
      <c r="M2870">
        <f t="shared" si="89"/>
        <v>160</v>
      </c>
    </row>
    <row r="2871" spans="1:13" x14ac:dyDescent="0.3">
      <c r="A2871">
        <v>2869</v>
      </c>
      <c r="B2871" t="s">
        <v>692</v>
      </c>
      <c r="C2871" t="s">
        <v>39</v>
      </c>
      <c r="D2871">
        <v>2004</v>
      </c>
      <c r="E2871">
        <v>19</v>
      </c>
      <c r="F2871">
        <v>43</v>
      </c>
      <c r="G2871" t="str">
        <f t="shared" si="88"/>
        <v>Extreme</v>
      </c>
      <c r="H2871">
        <v>6</v>
      </c>
      <c r="I2871">
        <v>20</v>
      </c>
      <c r="J2871">
        <v>18</v>
      </c>
      <c r="K2871">
        <v>73</v>
      </c>
      <c r="L2871">
        <v>0</v>
      </c>
      <c r="M2871">
        <f t="shared" si="89"/>
        <v>160</v>
      </c>
    </row>
    <row r="2872" spans="1:13" x14ac:dyDescent="0.3">
      <c r="A2872">
        <v>2870</v>
      </c>
      <c r="B2872" t="s">
        <v>693</v>
      </c>
      <c r="C2872" t="s">
        <v>694</v>
      </c>
      <c r="D2872">
        <v>2004</v>
      </c>
      <c r="E2872">
        <v>7</v>
      </c>
      <c r="F2872">
        <v>7</v>
      </c>
      <c r="G2872" t="str">
        <f t="shared" si="88"/>
        <v>High</v>
      </c>
      <c r="H2872">
        <v>0</v>
      </c>
      <c r="I2872">
        <v>5</v>
      </c>
      <c r="J2872">
        <v>0</v>
      </c>
      <c r="K2872">
        <v>3</v>
      </c>
      <c r="L2872">
        <v>0</v>
      </c>
      <c r="M2872">
        <f t="shared" si="89"/>
        <v>15</v>
      </c>
    </row>
    <row r="2873" spans="1:13" x14ac:dyDescent="0.3">
      <c r="A2873">
        <v>2871</v>
      </c>
      <c r="B2873" t="s">
        <v>693</v>
      </c>
      <c r="C2873" t="s">
        <v>39</v>
      </c>
      <c r="D2873">
        <v>2004</v>
      </c>
      <c r="E2873">
        <v>7</v>
      </c>
      <c r="F2873">
        <v>7</v>
      </c>
      <c r="G2873" t="str">
        <f t="shared" si="88"/>
        <v>High</v>
      </c>
      <c r="H2873">
        <v>0</v>
      </c>
      <c r="I2873">
        <v>5</v>
      </c>
      <c r="J2873">
        <v>0</v>
      </c>
      <c r="K2873">
        <v>3</v>
      </c>
      <c r="L2873">
        <v>0</v>
      </c>
      <c r="M2873">
        <f t="shared" si="89"/>
        <v>15</v>
      </c>
    </row>
    <row r="2874" spans="1:13" x14ac:dyDescent="0.3">
      <c r="A2874">
        <v>2872</v>
      </c>
      <c r="B2874" t="s">
        <v>695</v>
      </c>
      <c r="C2874" t="s">
        <v>696</v>
      </c>
      <c r="D2874">
        <v>2004</v>
      </c>
      <c r="E2874">
        <v>1</v>
      </c>
      <c r="F2874">
        <v>0</v>
      </c>
      <c r="G2874" t="str">
        <f t="shared" si="88"/>
        <v>Moderate</v>
      </c>
      <c r="H2874">
        <v>0</v>
      </c>
      <c r="I2874">
        <v>1</v>
      </c>
      <c r="J2874">
        <v>0</v>
      </c>
      <c r="K2874">
        <v>4</v>
      </c>
      <c r="L2874">
        <v>0</v>
      </c>
      <c r="M2874">
        <f t="shared" si="89"/>
        <v>5</v>
      </c>
    </row>
    <row r="2875" spans="1:13" x14ac:dyDescent="0.3">
      <c r="A2875">
        <v>2873</v>
      </c>
      <c r="B2875" t="s">
        <v>695</v>
      </c>
      <c r="C2875" t="s">
        <v>697</v>
      </c>
      <c r="D2875">
        <v>2004</v>
      </c>
      <c r="E2875">
        <v>0</v>
      </c>
      <c r="F2875">
        <v>0</v>
      </c>
      <c r="G2875" t="str">
        <f t="shared" si="88"/>
        <v>Moderate</v>
      </c>
      <c r="H2875">
        <v>0</v>
      </c>
      <c r="I2875">
        <v>0</v>
      </c>
      <c r="J2875">
        <v>0</v>
      </c>
      <c r="K2875">
        <v>0</v>
      </c>
      <c r="L2875">
        <v>0</v>
      </c>
      <c r="M2875">
        <f t="shared" si="89"/>
        <v>0</v>
      </c>
    </row>
    <row r="2876" spans="1:13" x14ac:dyDescent="0.3">
      <c r="A2876">
        <v>2874</v>
      </c>
      <c r="B2876" t="s">
        <v>695</v>
      </c>
      <c r="C2876" t="s">
        <v>39</v>
      </c>
      <c r="D2876">
        <v>2004</v>
      </c>
      <c r="E2876">
        <v>1</v>
      </c>
      <c r="F2876">
        <v>0</v>
      </c>
      <c r="G2876" t="str">
        <f t="shared" si="88"/>
        <v>Moderate</v>
      </c>
      <c r="H2876">
        <v>0</v>
      </c>
      <c r="I2876">
        <v>1</v>
      </c>
      <c r="J2876">
        <v>0</v>
      </c>
      <c r="K2876">
        <v>4</v>
      </c>
      <c r="L2876">
        <v>0</v>
      </c>
      <c r="M2876">
        <f t="shared" si="89"/>
        <v>5</v>
      </c>
    </row>
    <row r="2877" spans="1:13" x14ac:dyDescent="0.3">
      <c r="A2877">
        <v>2875</v>
      </c>
      <c r="B2877" t="s">
        <v>698</v>
      </c>
      <c r="C2877" t="s">
        <v>699</v>
      </c>
      <c r="D2877">
        <v>2004</v>
      </c>
      <c r="E2877">
        <v>27</v>
      </c>
      <c r="F2877">
        <v>41</v>
      </c>
      <c r="G2877" t="str">
        <f t="shared" si="88"/>
        <v>Extreme</v>
      </c>
      <c r="H2877">
        <v>1</v>
      </c>
      <c r="I2877">
        <v>44</v>
      </c>
      <c r="J2877">
        <v>12</v>
      </c>
      <c r="K2877">
        <v>44</v>
      </c>
      <c r="L2877">
        <v>0</v>
      </c>
      <c r="M2877">
        <f t="shared" si="89"/>
        <v>142</v>
      </c>
    </row>
    <row r="2878" spans="1:13" x14ac:dyDescent="0.3">
      <c r="A2878">
        <v>2876</v>
      </c>
      <c r="B2878" t="s">
        <v>698</v>
      </c>
      <c r="C2878" t="s">
        <v>700</v>
      </c>
      <c r="D2878">
        <v>2004</v>
      </c>
      <c r="E2878">
        <v>551</v>
      </c>
      <c r="F2878">
        <v>881</v>
      </c>
      <c r="G2878" t="str">
        <f t="shared" si="88"/>
        <v>Extreme</v>
      </c>
      <c r="H2878">
        <v>126</v>
      </c>
      <c r="I2878">
        <v>601</v>
      </c>
      <c r="J2878">
        <v>130</v>
      </c>
      <c r="K2878">
        <v>1254</v>
      </c>
      <c r="L2878">
        <v>0</v>
      </c>
      <c r="M2878">
        <f t="shared" si="89"/>
        <v>2992</v>
      </c>
    </row>
    <row r="2879" spans="1:13" x14ac:dyDescent="0.3">
      <c r="A2879">
        <v>2877</v>
      </c>
      <c r="B2879" t="s">
        <v>698</v>
      </c>
      <c r="C2879" t="s">
        <v>537</v>
      </c>
      <c r="D2879">
        <v>2004</v>
      </c>
      <c r="E2879">
        <v>62</v>
      </c>
      <c r="F2879">
        <v>125</v>
      </c>
      <c r="G2879" t="str">
        <f t="shared" si="88"/>
        <v>Extreme</v>
      </c>
      <c r="H2879">
        <v>13</v>
      </c>
      <c r="I2879">
        <v>82</v>
      </c>
      <c r="J2879">
        <v>6</v>
      </c>
      <c r="K2879">
        <v>212</v>
      </c>
      <c r="L2879">
        <v>0</v>
      </c>
      <c r="M2879">
        <f t="shared" si="89"/>
        <v>438</v>
      </c>
    </row>
    <row r="2880" spans="1:13" x14ac:dyDescent="0.3">
      <c r="A2880">
        <v>2878</v>
      </c>
      <c r="B2880" t="s">
        <v>698</v>
      </c>
      <c r="C2880" t="s">
        <v>701</v>
      </c>
      <c r="D2880">
        <v>2004</v>
      </c>
      <c r="E2880">
        <v>5</v>
      </c>
      <c r="F2880">
        <v>2</v>
      </c>
      <c r="G2880" t="str">
        <f t="shared" si="88"/>
        <v>Moderate</v>
      </c>
      <c r="H2880">
        <v>2</v>
      </c>
      <c r="I2880">
        <v>2</v>
      </c>
      <c r="J2880">
        <v>1</v>
      </c>
      <c r="K2880">
        <v>0</v>
      </c>
      <c r="L2880">
        <v>0</v>
      </c>
      <c r="M2880">
        <f t="shared" si="89"/>
        <v>7</v>
      </c>
    </row>
    <row r="2881" spans="1:13" x14ac:dyDescent="0.3">
      <c r="A2881">
        <v>2879</v>
      </c>
      <c r="B2881" t="s">
        <v>698</v>
      </c>
      <c r="C2881" t="s">
        <v>702</v>
      </c>
      <c r="D2881">
        <v>2004</v>
      </c>
      <c r="E2881">
        <v>1</v>
      </c>
      <c r="F2881">
        <v>2</v>
      </c>
      <c r="G2881" t="str">
        <f t="shared" si="88"/>
        <v>Moderate</v>
      </c>
      <c r="H2881">
        <v>0</v>
      </c>
      <c r="I2881">
        <v>7</v>
      </c>
      <c r="J2881">
        <v>0</v>
      </c>
      <c r="K2881">
        <v>1</v>
      </c>
      <c r="L2881">
        <v>0</v>
      </c>
      <c r="M2881">
        <f t="shared" si="89"/>
        <v>10</v>
      </c>
    </row>
    <row r="2882" spans="1:13" x14ac:dyDescent="0.3">
      <c r="A2882">
        <v>2880</v>
      </c>
      <c r="B2882" t="s">
        <v>698</v>
      </c>
      <c r="C2882" t="s">
        <v>703</v>
      </c>
      <c r="D2882">
        <v>2004</v>
      </c>
      <c r="E2882">
        <v>8</v>
      </c>
      <c r="F2882">
        <v>11</v>
      </c>
      <c r="G2882" t="str">
        <f t="shared" ref="G2882:G2945" si="90">IF(OR(E2882&gt;10,F2882&gt;10),"Extreme",IF(OR(E2882&gt;5,F2882&gt;5),"High","Moderate"))</f>
        <v>Extreme</v>
      </c>
      <c r="H2882">
        <v>1</v>
      </c>
      <c r="I2882">
        <v>34</v>
      </c>
      <c r="J2882">
        <v>15</v>
      </c>
      <c r="K2882">
        <v>11</v>
      </c>
      <c r="L2882">
        <v>0</v>
      </c>
      <c r="M2882">
        <f t="shared" si="89"/>
        <v>72</v>
      </c>
    </row>
    <row r="2883" spans="1:13" x14ac:dyDescent="0.3">
      <c r="A2883">
        <v>2881</v>
      </c>
      <c r="B2883" t="s">
        <v>698</v>
      </c>
      <c r="C2883" t="s">
        <v>538</v>
      </c>
      <c r="D2883">
        <v>2004</v>
      </c>
      <c r="E2883">
        <v>23</v>
      </c>
      <c r="F2883">
        <v>55</v>
      </c>
      <c r="G2883" t="str">
        <f t="shared" si="90"/>
        <v>Extreme</v>
      </c>
      <c r="H2883">
        <v>6</v>
      </c>
      <c r="I2883">
        <v>21</v>
      </c>
      <c r="J2883">
        <v>5</v>
      </c>
      <c r="K2883">
        <v>55</v>
      </c>
      <c r="L2883">
        <v>0</v>
      </c>
      <c r="M2883">
        <f t="shared" ref="M2883:M2946" si="91">SUM(F2883,H2883,I2883,J2883,K2883,L2883)</f>
        <v>142</v>
      </c>
    </row>
    <row r="2884" spans="1:13" x14ac:dyDescent="0.3">
      <c r="A2884">
        <v>2882</v>
      </c>
      <c r="B2884" t="s">
        <v>698</v>
      </c>
      <c r="C2884" t="s">
        <v>704</v>
      </c>
      <c r="D2884">
        <v>2004</v>
      </c>
      <c r="E2884">
        <v>67</v>
      </c>
      <c r="F2884">
        <v>120</v>
      </c>
      <c r="G2884" t="str">
        <f t="shared" si="90"/>
        <v>Extreme</v>
      </c>
      <c r="H2884">
        <v>18</v>
      </c>
      <c r="I2884">
        <v>46</v>
      </c>
      <c r="J2884">
        <v>6</v>
      </c>
      <c r="K2884">
        <v>144</v>
      </c>
      <c r="L2884">
        <v>0</v>
      </c>
      <c r="M2884">
        <f t="shared" si="91"/>
        <v>334</v>
      </c>
    </row>
    <row r="2885" spans="1:13" x14ac:dyDescent="0.3">
      <c r="A2885">
        <v>2883</v>
      </c>
      <c r="B2885" t="s">
        <v>698</v>
      </c>
      <c r="C2885" t="s">
        <v>705</v>
      </c>
      <c r="D2885">
        <v>2004</v>
      </c>
      <c r="E2885">
        <v>124</v>
      </c>
      <c r="F2885">
        <v>203</v>
      </c>
      <c r="G2885" t="str">
        <f t="shared" si="90"/>
        <v>Extreme</v>
      </c>
      <c r="H2885">
        <v>29</v>
      </c>
      <c r="I2885">
        <v>129</v>
      </c>
      <c r="J2885">
        <v>23</v>
      </c>
      <c r="K2885">
        <v>267</v>
      </c>
      <c r="L2885">
        <v>0</v>
      </c>
      <c r="M2885">
        <f t="shared" si="91"/>
        <v>651</v>
      </c>
    </row>
    <row r="2886" spans="1:13" x14ac:dyDescent="0.3">
      <c r="A2886">
        <v>2884</v>
      </c>
      <c r="B2886" t="s">
        <v>698</v>
      </c>
      <c r="C2886" t="s">
        <v>706</v>
      </c>
      <c r="D2886">
        <v>2004</v>
      </c>
      <c r="E2886">
        <v>1</v>
      </c>
      <c r="F2886">
        <v>0</v>
      </c>
      <c r="G2886" t="str">
        <f t="shared" si="90"/>
        <v>Moderate</v>
      </c>
      <c r="H2886">
        <v>0</v>
      </c>
      <c r="I2886">
        <v>1</v>
      </c>
      <c r="J2886">
        <v>0</v>
      </c>
      <c r="K2886">
        <v>0</v>
      </c>
      <c r="L2886">
        <v>0</v>
      </c>
      <c r="M2886">
        <f t="shared" si="91"/>
        <v>1</v>
      </c>
    </row>
    <row r="2887" spans="1:13" x14ac:dyDescent="0.3">
      <c r="A2887">
        <v>2885</v>
      </c>
      <c r="B2887" t="s">
        <v>698</v>
      </c>
      <c r="C2887" t="s">
        <v>539</v>
      </c>
      <c r="D2887">
        <v>2004</v>
      </c>
      <c r="E2887">
        <v>96</v>
      </c>
      <c r="F2887">
        <v>175</v>
      </c>
      <c r="G2887" t="str">
        <f t="shared" si="90"/>
        <v>Extreme</v>
      </c>
      <c r="H2887">
        <v>21</v>
      </c>
      <c r="I2887">
        <v>130</v>
      </c>
      <c r="J2887">
        <v>40</v>
      </c>
      <c r="K2887">
        <v>179</v>
      </c>
      <c r="L2887">
        <v>0</v>
      </c>
      <c r="M2887">
        <f t="shared" si="91"/>
        <v>545</v>
      </c>
    </row>
    <row r="2888" spans="1:13" x14ac:dyDescent="0.3">
      <c r="A2888">
        <v>2886</v>
      </c>
      <c r="B2888" t="s">
        <v>698</v>
      </c>
      <c r="C2888" t="s">
        <v>707</v>
      </c>
      <c r="D2888">
        <v>2004</v>
      </c>
      <c r="E2888">
        <v>79</v>
      </c>
      <c r="F2888">
        <v>68</v>
      </c>
      <c r="G2888" t="str">
        <f t="shared" si="90"/>
        <v>Extreme</v>
      </c>
      <c r="H2888">
        <v>11</v>
      </c>
      <c r="I2888">
        <v>59</v>
      </c>
      <c r="J2888">
        <v>13</v>
      </c>
      <c r="K2888">
        <v>126</v>
      </c>
      <c r="L2888">
        <v>0</v>
      </c>
      <c r="M2888">
        <f t="shared" si="91"/>
        <v>277</v>
      </c>
    </row>
    <row r="2889" spans="1:13" x14ac:dyDescent="0.3">
      <c r="A2889">
        <v>2887</v>
      </c>
      <c r="B2889" t="s">
        <v>698</v>
      </c>
      <c r="C2889" t="s">
        <v>540</v>
      </c>
      <c r="D2889">
        <v>2004</v>
      </c>
      <c r="E2889">
        <v>58</v>
      </c>
      <c r="F2889">
        <v>79</v>
      </c>
      <c r="G2889" t="str">
        <f t="shared" si="90"/>
        <v>Extreme</v>
      </c>
      <c r="H2889">
        <v>24</v>
      </c>
      <c r="I2889">
        <v>46</v>
      </c>
      <c r="J2889">
        <v>9</v>
      </c>
      <c r="K2889">
        <v>215</v>
      </c>
      <c r="L2889">
        <v>0</v>
      </c>
      <c r="M2889">
        <f t="shared" si="91"/>
        <v>373</v>
      </c>
    </row>
    <row r="2890" spans="1:13" x14ac:dyDescent="0.3">
      <c r="A2890">
        <v>2888</v>
      </c>
      <c r="B2890" t="s">
        <v>708</v>
      </c>
      <c r="C2890" t="s">
        <v>708</v>
      </c>
      <c r="D2890">
        <v>2004</v>
      </c>
      <c r="E2890">
        <v>0</v>
      </c>
      <c r="F2890">
        <v>0</v>
      </c>
      <c r="G2890" t="str">
        <f t="shared" si="90"/>
        <v>Moderate</v>
      </c>
      <c r="H2890">
        <v>0</v>
      </c>
      <c r="I2890">
        <v>0</v>
      </c>
      <c r="J2890">
        <v>0</v>
      </c>
      <c r="K2890">
        <v>1</v>
      </c>
      <c r="L2890">
        <v>0</v>
      </c>
      <c r="M2890">
        <f t="shared" si="91"/>
        <v>1</v>
      </c>
    </row>
    <row r="2891" spans="1:13" x14ac:dyDescent="0.3">
      <c r="A2891">
        <v>2889</v>
      </c>
      <c r="B2891" t="s">
        <v>708</v>
      </c>
      <c r="C2891" t="s">
        <v>39</v>
      </c>
      <c r="D2891">
        <v>2004</v>
      </c>
      <c r="E2891">
        <v>0</v>
      </c>
      <c r="F2891">
        <v>0</v>
      </c>
      <c r="G2891" t="str">
        <f t="shared" si="90"/>
        <v>Moderate</v>
      </c>
      <c r="H2891">
        <v>0</v>
      </c>
      <c r="I2891">
        <v>0</v>
      </c>
      <c r="J2891">
        <v>0</v>
      </c>
      <c r="K2891">
        <v>1</v>
      </c>
      <c r="L2891">
        <v>0</v>
      </c>
      <c r="M2891">
        <f t="shared" si="91"/>
        <v>1</v>
      </c>
    </row>
    <row r="2892" spans="1:13" x14ac:dyDescent="0.3">
      <c r="A2892">
        <v>2890</v>
      </c>
      <c r="B2892" t="s">
        <v>709</v>
      </c>
      <c r="C2892" t="s">
        <v>710</v>
      </c>
      <c r="D2892">
        <v>2004</v>
      </c>
      <c r="E2892">
        <v>4</v>
      </c>
      <c r="F2892">
        <v>8</v>
      </c>
      <c r="G2892" t="str">
        <f t="shared" si="90"/>
        <v>High</v>
      </c>
      <c r="H2892">
        <v>6</v>
      </c>
      <c r="I2892">
        <v>50</v>
      </c>
      <c r="J2892">
        <v>30</v>
      </c>
      <c r="K2892">
        <v>2</v>
      </c>
      <c r="L2892">
        <v>0</v>
      </c>
      <c r="M2892">
        <f t="shared" si="91"/>
        <v>96</v>
      </c>
    </row>
    <row r="2893" spans="1:13" x14ac:dyDescent="0.3">
      <c r="A2893">
        <v>2891</v>
      </c>
      <c r="B2893" t="s">
        <v>709</v>
      </c>
      <c r="C2893" t="s">
        <v>39</v>
      </c>
      <c r="D2893">
        <v>2004</v>
      </c>
      <c r="E2893">
        <v>4</v>
      </c>
      <c r="F2893">
        <v>8</v>
      </c>
      <c r="G2893" t="str">
        <f t="shared" si="90"/>
        <v>High</v>
      </c>
      <c r="H2893">
        <v>6</v>
      </c>
      <c r="I2893">
        <v>50</v>
      </c>
      <c r="J2893">
        <v>30</v>
      </c>
      <c r="K2893">
        <v>2</v>
      </c>
      <c r="L2893">
        <v>0</v>
      </c>
      <c r="M2893">
        <f t="shared" si="91"/>
        <v>96</v>
      </c>
    </row>
    <row r="2894" spans="1:13" x14ac:dyDescent="0.3">
      <c r="A2894">
        <v>2892</v>
      </c>
      <c r="B2894" t="s">
        <v>10</v>
      </c>
      <c r="C2894" t="s">
        <v>11</v>
      </c>
      <c r="D2894">
        <v>2005</v>
      </c>
      <c r="E2894">
        <v>53</v>
      </c>
      <c r="F2894">
        <v>46</v>
      </c>
      <c r="G2894" t="str">
        <f t="shared" si="90"/>
        <v>Extreme</v>
      </c>
      <c r="H2894">
        <v>21</v>
      </c>
      <c r="I2894">
        <v>144</v>
      </c>
      <c r="J2894">
        <v>77</v>
      </c>
      <c r="K2894">
        <v>280</v>
      </c>
      <c r="L2894">
        <v>0</v>
      </c>
      <c r="M2894">
        <f t="shared" si="91"/>
        <v>568</v>
      </c>
    </row>
    <row r="2895" spans="1:13" x14ac:dyDescent="0.3">
      <c r="A2895">
        <v>2893</v>
      </c>
      <c r="B2895" t="s">
        <v>10</v>
      </c>
      <c r="C2895" t="s">
        <v>12</v>
      </c>
      <c r="D2895">
        <v>2005</v>
      </c>
      <c r="E2895">
        <v>16</v>
      </c>
      <c r="F2895">
        <v>30</v>
      </c>
      <c r="G2895" t="str">
        <f t="shared" si="90"/>
        <v>Extreme</v>
      </c>
      <c r="H2895">
        <v>12</v>
      </c>
      <c r="I2895">
        <v>173</v>
      </c>
      <c r="J2895">
        <v>57</v>
      </c>
      <c r="K2895">
        <v>137</v>
      </c>
      <c r="L2895">
        <v>0</v>
      </c>
      <c r="M2895">
        <f t="shared" si="91"/>
        <v>409</v>
      </c>
    </row>
    <row r="2896" spans="1:13" x14ac:dyDescent="0.3">
      <c r="A2896">
        <v>2894</v>
      </c>
      <c r="B2896" t="s">
        <v>10</v>
      </c>
      <c r="C2896" t="s">
        <v>13</v>
      </c>
      <c r="D2896">
        <v>2005</v>
      </c>
      <c r="E2896">
        <v>35</v>
      </c>
      <c r="F2896">
        <v>58</v>
      </c>
      <c r="G2896" t="str">
        <f t="shared" si="90"/>
        <v>Extreme</v>
      </c>
      <c r="H2896">
        <v>9</v>
      </c>
      <c r="I2896">
        <v>91</v>
      </c>
      <c r="J2896">
        <v>223</v>
      </c>
      <c r="K2896">
        <v>202</v>
      </c>
      <c r="L2896">
        <v>0</v>
      </c>
      <c r="M2896">
        <f t="shared" si="91"/>
        <v>583</v>
      </c>
    </row>
    <row r="2897" spans="1:13" x14ac:dyDescent="0.3">
      <c r="A2897">
        <v>2895</v>
      </c>
      <c r="B2897" t="s">
        <v>10</v>
      </c>
      <c r="C2897" t="s">
        <v>14</v>
      </c>
      <c r="D2897">
        <v>2005</v>
      </c>
      <c r="E2897">
        <v>21</v>
      </c>
      <c r="F2897">
        <v>31</v>
      </c>
      <c r="G2897" t="str">
        <f t="shared" si="90"/>
        <v>Extreme</v>
      </c>
      <c r="H2897">
        <v>7</v>
      </c>
      <c r="I2897">
        <v>116</v>
      </c>
      <c r="J2897">
        <v>18</v>
      </c>
      <c r="K2897">
        <v>95</v>
      </c>
      <c r="L2897">
        <v>0</v>
      </c>
      <c r="M2897">
        <f t="shared" si="91"/>
        <v>267</v>
      </c>
    </row>
    <row r="2898" spans="1:13" x14ac:dyDescent="0.3">
      <c r="A2898">
        <v>2896</v>
      </c>
      <c r="B2898" t="s">
        <v>10</v>
      </c>
      <c r="C2898" t="s">
        <v>717</v>
      </c>
      <c r="D2898">
        <v>2005</v>
      </c>
      <c r="E2898">
        <v>44</v>
      </c>
      <c r="F2898">
        <v>58</v>
      </c>
      <c r="G2898" t="str">
        <f t="shared" si="90"/>
        <v>Extreme</v>
      </c>
      <c r="H2898">
        <v>34</v>
      </c>
      <c r="I2898">
        <v>119</v>
      </c>
      <c r="J2898">
        <v>96</v>
      </c>
      <c r="K2898">
        <v>701</v>
      </c>
      <c r="L2898">
        <v>3</v>
      </c>
      <c r="M2898">
        <f t="shared" si="91"/>
        <v>1011</v>
      </c>
    </row>
    <row r="2899" spans="1:13" x14ac:dyDescent="0.3">
      <c r="A2899">
        <v>2897</v>
      </c>
      <c r="B2899" t="s">
        <v>10</v>
      </c>
      <c r="C2899" t="s">
        <v>15</v>
      </c>
      <c r="D2899">
        <v>2005</v>
      </c>
      <c r="E2899">
        <v>27</v>
      </c>
      <c r="F2899">
        <v>3</v>
      </c>
      <c r="G2899" t="str">
        <f t="shared" si="90"/>
        <v>Extreme</v>
      </c>
      <c r="H2899">
        <v>15</v>
      </c>
      <c r="I2899">
        <v>102</v>
      </c>
      <c r="J2899">
        <v>119</v>
      </c>
      <c r="K2899">
        <v>368</v>
      </c>
      <c r="L2899">
        <v>0</v>
      </c>
      <c r="M2899">
        <f t="shared" si="91"/>
        <v>607</v>
      </c>
    </row>
    <row r="2900" spans="1:13" x14ac:dyDescent="0.3">
      <c r="A2900">
        <v>2898</v>
      </c>
      <c r="B2900" t="s">
        <v>10</v>
      </c>
      <c r="C2900" t="s">
        <v>16</v>
      </c>
      <c r="D2900">
        <v>2005</v>
      </c>
      <c r="E2900">
        <v>0</v>
      </c>
      <c r="F2900">
        <v>1</v>
      </c>
      <c r="G2900" t="str">
        <f t="shared" si="90"/>
        <v>Moderate</v>
      </c>
      <c r="H2900">
        <v>4</v>
      </c>
      <c r="I2900">
        <v>1</v>
      </c>
      <c r="J2900">
        <v>0</v>
      </c>
      <c r="K2900">
        <v>0</v>
      </c>
      <c r="L2900">
        <v>0</v>
      </c>
      <c r="M2900">
        <f t="shared" si="91"/>
        <v>6</v>
      </c>
    </row>
    <row r="2901" spans="1:13" x14ac:dyDescent="0.3">
      <c r="A2901">
        <v>2899</v>
      </c>
      <c r="B2901" t="s">
        <v>10</v>
      </c>
      <c r="C2901" t="s">
        <v>17</v>
      </c>
      <c r="D2901">
        <v>2005</v>
      </c>
      <c r="E2901">
        <v>55</v>
      </c>
      <c r="F2901">
        <v>56</v>
      </c>
      <c r="G2901" t="str">
        <f t="shared" si="90"/>
        <v>Extreme</v>
      </c>
      <c r="H2901">
        <v>16</v>
      </c>
      <c r="I2901">
        <v>166</v>
      </c>
      <c r="J2901">
        <v>203</v>
      </c>
      <c r="K2901">
        <v>366</v>
      </c>
      <c r="L2901">
        <v>0</v>
      </c>
      <c r="M2901">
        <f t="shared" si="91"/>
        <v>807</v>
      </c>
    </row>
    <row r="2902" spans="1:13" x14ac:dyDescent="0.3">
      <c r="A2902">
        <v>2900</v>
      </c>
      <c r="B2902" t="s">
        <v>10</v>
      </c>
      <c r="C2902" t="s">
        <v>18</v>
      </c>
      <c r="D2902">
        <v>2005</v>
      </c>
      <c r="E2902">
        <v>67</v>
      </c>
      <c r="F2902">
        <v>70</v>
      </c>
      <c r="G2902" t="str">
        <f t="shared" si="90"/>
        <v>Extreme</v>
      </c>
      <c r="H2902">
        <v>27</v>
      </c>
      <c r="I2902">
        <v>119</v>
      </c>
      <c r="J2902">
        <v>348</v>
      </c>
      <c r="K2902">
        <v>1309</v>
      </c>
      <c r="L2902">
        <v>0</v>
      </c>
      <c r="M2902">
        <f t="shared" si="91"/>
        <v>1873</v>
      </c>
    </row>
    <row r="2903" spans="1:13" x14ac:dyDescent="0.3">
      <c r="A2903">
        <v>2901</v>
      </c>
      <c r="B2903" t="s">
        <v>10</v>
      </c>
      <c r="C2903" t="s">
        <v>19</v>
      </c>
      <c r="D2903">
        <v>2005</v>
      </c>
      <c r="E2903">
        <v>84</v>
      </c>
      <c r="F2903">
        <v>91</v>
      </c>
      <c r="G2903" t="str">
        <f t="shared" si="90"/>
        <v>Extreme</v>
      </c>
      <c r="H2903">
        <v>52</v>
      </c>
      <c r="I2903">
        <v>328</v>
      </c>
      <c r="J2903">
        <v>143</v>
      </c>
      <c r="K2903">
        <v>839</v>
      </c>
      <c r="L2903">
        <v>0</v>
      </c>
      <c r="M2903">
        <f t="shared" si="91"/>
        <v>1453</v>
      </c>
    </row>
    <row r="2904" spans="1:13" x14ac:dyDescent="0.3">
      <c r="A2904">
        <v>2902</v>
      </c>
      <c r="B2904" t="s">
        <v>10</v>
      </c>
      <c r="C2904" t="s">
        <v>20</v>
      </c>
      <c r="D2904">
        <v>2005</v>
      </c>
      <c r="E2904">
        <v>21</v>
      </c>
      <c r="F2904">
        <v>40</v>
      </c>
      <c r="G2904" t="str">
        <f t="shared" si="90"/>
        <v>Extreme</v>
      </c>
      <c r="H2904">
        <v>14</v>
      </c>
      <c r="I2904">
        <v>150</v>
      </c>
      <c r="J2904">
        <v>240</v>
      </c>
      <c r="K2904">
        <v>313</v>
      </c>
      <c r="L2904">
        <v>0</v>
      </c>
      <c r="M2904">
        <f t="shared" si="91"/>
        <v>757</v>
      </c>
    </row>
    <row r="2905" spans="1:13" x14ac:dyDescent="0.3">
      <c r="A2905">
        <v>2903</v>
      </c>
      <c r="B2905" t="s">
        <v>10</v>
      </c>
      <c r="C2905" t="s">
        <v>21</v>
      </c>
      <c r="D2905">
        <v>2005</v>
      </c>
      <c r="E2905">
        <v>27</v>
      </c>
      <c r="F2905">
        <v>26</v>
      </c>
      <c r="G2905" t="str">
        <f t="shared" si="90"/>
        <v>Extreme</v>
      </c>
      <c r="H2905">
        <v>11</v>
      </c>
      <c r="I2905">
        <v>209</v>
      </c>
      <c r="J2905">
        <v>104</v>
      </c>
      <c r="K2905">
        <v>337</v>
      </c>
      <c r="L2905">
        <v>0</v>
      </c>
      <c r="M2905">
        <f t="shared" si="91"/>
        <v>687</v>
      </c>
    </row>
    <row r="2906" spans="1:13" x14ac:dyDescent="0.3">
      <c r="A2906">
        <v>2904</v>
      </c>
      <c r="B2906" t="s">
        <v>10</v>
      </c>
      <c r="C2906" t="s">
        <v>22</v>
      </c>
      <c r="D2906">
        <v>2005</v>
      </c>
      <c r="E2906">
        <v>29</v>
      </c>
      <c r="F2906">
        <v>30</v>
      </c>
      <c r="G2906" t="str">
        <f t="shared" si="90"/>
        <v>Extreme</v>
      </c>
      <c r="H2906">
        <v>9</v>
      </c>
      <c r="I2906">
        <v>221</v>
      </c>
      <c r="J2906">
        <v>124</v>
      </c>
      <c r="K2906">
        <v>233</v>
      </c>
      <c r="L2906">
        <v>0</v>
      </c>
      <c r="M2906">
        <f t="shared" si="91"/>
        <v>617</v>
      </c>
    </row>
    <row r="2907" spans="1:13" x14ac:dyDescent="0.3">
      <c r="A2907">
        <v>2905</v>
      </c>
      <c r="B2907" t="s">
        <v>10</v>
      </c>
      <c r="C2907" t="s">
        <v>23</v>
      </c>
      <c r="D2907">
        <v>2005</v>
      </c>
      <c r="E2907">
        <v>62</v>
      </c>
      <c r="F2907">
        <v>47</v>
      </c>
      <c r="G2907" t="str">
        <f t="shared" si="90"/>
        <v>Extreme</v>
      </c>
      <c r="H2907">
        <v>17</v>
      </c>
      <c r="I2907">
        <v>140</v>
      </c>
      <c r="J2907">
        <v>7</v>
      </c>
      <c r="K2907">
        <v>237</v>
      </c>
      <c r="L2907">
        <v>0</v>
      </c>
      <c r="M2907">
        <f t="shared" si="91"/>
        <v>448</v>
      </c>
    </row>
    <row r="2908" spans="1:13" x14ac:dyDescent="0.3">
      <c r="A2908">
        <v>2906</v>
      </c>
      <c r="B2908" t="s">
        <v>10</v>
      </c>
      <c r="C2908" t="s">
        <v>24</v>
      </c>
      <c r="D2908">
        <v>2005</v>
      </c>
      <c r="E2908">
        <v>36</v>
      </c>
      <c r="F2908">
        <v>27</v>
      </c>
      <c r="G2908" t="str">
        <f t="shared" si="90"/>
        <v>Extreme</v>
      </c>
      <c r="H2908">
        <v>28</v>
      </c>
      <c r="I2908">
        <v>88</v>
      </c>
      <c r="J2908">
        <v>35</v>
      </c>
      <c r="K2908">
        <v>209</v>
      </c>
      <c r="L2908">
        <v>0</v>
      </c>
      <c r="M2908">
        <f t="shared" si="91"/>
        <v>387</v>
      </c>
    </row>
    <row r="2909" spans="1:13" x14ac:dyDescent="0.3">
      <c r="A2909">
        <v>2907</v>
      </c>
      <c r="B2909" t="s">
        <v>10</v>
      </c>
      <c r="C2909" t="s">
        <v>25</v>
      </c>
      <c r="D2909">
        <v>2005</v>
      </c>
      <c r="E2909">
        <v>49</v>
      </c>
      <c r="F2909">
        <v>31</v>
      </c>
      <c r="G2909" t="str">
        <f t="shared" si="90"/>
        <v>Extreme</v>
      </c>
      <c r="H2909">
        <v>30</v>
      </c>
      <c r="I2909">
        <v>223</v>
      </c>
      <c r="J2909">
        <v>95</v>
      </c>
      <c r="K2909">
        <v>344</v>
      </c>
      <c r="L2909">
        <v>0</v>
      </c>
      <c r="M2909">
        <f t="shared" si="91"/>
        <v>723</v>
      </c>
    </row>
    <row r="2910" spans="1:13" x14ac:dyDescent="0.3">
      <c r="A2910">
        <v>2908</v>
      </c>
      <c r="B2910" t="s">
        <v>10</v>
      </c>
      <c r="C2910" t="s">
        <v>26</v>
      </c>
      <c r="D2910">
        <v>2005</v>
      </c>
      <c r="E2910">
        <v>33</v>
      </c>
      <c r="F2910">
        <v>65</v>
      </c>
      <c r="G2910" t="str">
        <f t="shared" si="90"/>
        <v>Extreme</v>
      </c>
      <c r="H2910">
        <v>11</v>
      </c>
      <c r="I2910">
        <v>205</v>
      </c>
      <c r="J2910">
        <v>84</v>
      </c>
      <c r="K2910">
        <v>166</v>
      </c>
      <c r="L2910">
        <v>0</v>
      </c>
      <c r="M2910">
        <f t="shared" si="91"/>
        <v>531</v>
      </c>
    </row>
    <row r="2911" spans="1:13" x14ac:dyDescent="0.3">
      <c r="A2911">
        <v>2909</v>
      </c>
      <c r="B2911" t="s">
        <v>10</v>
      </c>
      <c r="C2911" t="s">
        <v>27</v>
      </c>
      <c r="D2911">
        <v>2005</v>
      </c>
      <c r="E2911">
        <v>26</v>
      </c>
      <c r="F2911">
        <v>32</v>
      </c>
      <c r="G2911" t="str">
        <f t="shared" si="90"/>
        <v>Extreme</v>
      </c>
      <c r="H2911">
        <v>16</v>
      </c>
      <c r="I2911">
        <v>88</v>
      </c>
      <c r="J2911">
        <v>41</v>
      </c>
      <c r="K2911">
        <v>410</v>
      </c>
      <c r="L2911">
        <v>0</v>
      </c>
      <c r="M2911">
        <f t="shared" si="91"/>
        <v>587</v>
      </c>
    </row>
    <row r="2912" spans="1:13" x14ac:dyDescent="0.3">
      <c r="A2912">
        <v>2910</v>
      </c>
      <c r="B2912" t="s">
        <v>10</v>
      </c>
      <c r="C2912" t="s">
        <v>28</v>
      </c>
      <c r="D2912">
        <v>2005</v>
      </c>
      <c r="E2912">
        <v>27</v>
      </c>
      <c r="F2912">
        <v>43</v>
      </c>
      <c r="G2912" t="str">
        <f t="shared" si="90"/>
        <v>Extreme</v>
      </c>
      <c r="H2912">
        <v>7</v>
      </c>
      <c r="I2912">
        <v>169</v>
      </c>
      <c r="J2912">
        <v>27</v>
      </c>
      <c r="K2912">
        <v>156</v>
      </c>
      <c r="L2912">
        <v>0</v>
      </c>
      <c r="M2912">
        <f t="shared" si="91"/>
        <v>402</v>
      </c>
    </row>
    <row r="2913" spans="1:13" x14ac:dyDescent="0.3">
      <c r="A2913">
        <v>2911</v>
      </c>
      <c r="B2913" t="s">
        <v>10</v>
      </c>
      <c r="C2913" t="s">
        <v>29</v>
      </c>
      <c r="D2913">
        <v>2005</v>
      </c>
      <c r="E2913">
        <v>15</v>
      </c>
      <c r="F2913">
        <v>14</v>
      </c>
      <c r="G2913" t="str">
        <f t="shared" si="90"/>
        <v>Extreme</v>
      </c>
      <c r="H2913">
        <v>22</v>
      </c>
      <c r="I2913">
        <v>45</v>
      </c>
      <c r="J2913">
        <v>13</v>
      </c>
      <c r="K2913">
        <v>119</v>
      </c>
      <c r="L2913">
        <v>0</v>
      </c>
      <c r="M2913">
        <f t="shared" si="91"/>
        <v>213</v>
      </c>
    </row>
    <row r="2914" spans="1:13" x14ac:dyDescent="0.3">
      <c r="A2914">
        <v>2912</v>
      </c>
      <c r="B2914" t="s">
        <v>10</v>
      </c>
      <c r="C2914" t="s">
        <v>30</v>
      </c>
      <c r="D2914">
        <v>2005</v>
      </c>
      <c r="E2914">
        <v>0</v>
      </c>
      <c r="F2914">
        <v>0</v>
      </c>
      <c r="G2914" t="str">
        <f t="shared" si="90"/>
        <v>Moderate</v>
      </c>
      <c r="H2914">
        <v>2</v>
      </c>
      <c r="I2914">
        <v>1</v>
      </c>
      <c r="J2914">
        <v>1</v>
      </c>
      <c r="K2914">
        <v>0</v>
      </c>
      <c r="L2914">
        <v>0</v>
      </c>
      <c r="M2914">
        <f t="shared" si="91"/>
        <v>4</v>
      </c>
    </row>
    <row r="2915" spans="1:13" x14ac:dyDescent="0.3">
      <c r="A2915">
        <v>2913</v>
      </c>
      <c r="B2915" t="s">
        <v>10</v>
      </c>
      <c r="C2915" t="s">
        <v>31</v>
      </c>
      <c r="D2915">
        <v>2005</v>
      </c>
      <c r="E2915">
        <v>15</v>
      </c>
      <c r="F2915">
        <v>16</v>
      </c>
      <c r="G2915" t="str">
        <f t="shared" si="90"/>
        <v>Extreme</v>
      </c>
      <c r="H2915">
        <v>9</v>
      </c>
      <c r="I2915">
        <v>51</v>
      </c>
      <c r="J2915">
        <v>40</v>
      </c>
      <c r="K2915">
        <v>137</v>
      </c>
      <c r="L2915">
        <v>0</v>
      </c>
      <c r="M2915">
        <f t="shared" si="91"/>
        <v>253</v>
      </c>
    </row>
    <row r="2916" spans="1:13" x14ac:dyDescent="0.3">
      <c r="A2916">
        <v>2914</v>
      </c>
      <c r="B2916" t="s">
        <v>10</v>
      </c>
      <c r="C2916" t="s">
        <v>32</v>
      </c>
      <c r="D2916">
        <v>2005</v>
      </c>
      <c r="E2916">
        <v>32</v>
      </c>
      <c r="F2916">
        <v>49</v>
      </c>
      <c r="G2916" t="str">
        <f t="shared" si="90"/>
        <v>Extreme</v>
      </c>
      <c r="H2916">
        <v>8</v>
      </c>
      <c r="I2916">
        <v>64</v>
      </c>
      <c r="J2916">
        <v>122</v>
      </c>
      <c r="K2916">
        <v>296</v>
      </c>
      <c r="L2916">
        <v>0</v>
      </c>
      <c r="M2916">
        <f t="shared" si="91"/>
        <v>539</v>
      </c>
    </row>
    <row r="2917" spans="1:13" x14ac:dyDescent="0.3">
      <c r="A2917">
        <v>2915</v>
      </c>
      <c r="B2917" t="s">
        <v>10</v>
      </c>
      <c r="C2917" t="s">
        <v>33</v>
      </c>
      <c r="D2917">
        <v>2005</v>
      </c>
      <c r="E2917">
        <v>0</v>
      </c>
      <c r="F2917">
        <v>0</v>
      </c>
      <c r="G2917" t="str">
        <f t="shared" si="90"/>
        <v>Moderate</v>
      </c>
      <c r="H2917">
        <v>0</v>
      </c>
      <c r="I2917">
        <v>2</v>
      </c>
      <c r="J2917">
        <v>0</v>
      </c>
      <c r="K2917">
        <v>0</v>
      </c>
      <c r="L2917">
        <v>0</v>
      </c>
      <c r="M2917">
        <f t="shared" si="91"/>
        <v>2</v>
      </c>
    </row>
    <row r="2918" spans="1:13" x14ac:dyDescent="0.3">
      <c r="A2918">
        <v>2916</v>
      </c>
      <c r="B2918" t="s">
        <v>10</v>
      </c>
      <c r="C2918" t="s">
        <v>34</v>
      </c>
      <c r="D2918">
        <v>2005</v>
      </c>
      <c r="E2918">
        <v>18</v>
      </c>
      <c r="F2918">
        <v>8</v>
      </c>
      <c r="G2918" t="str">
        <f t="shared" si="90"/>
        <v>Extreme</v>
      </c>
      <c r="H2918">
        <v>7</v>
      </c>
      <c r="I2918">
        <v>36</v>
      </c>
      <c r="J2918">
        <v>9</v>
      </c>
      <c r="K2918">
        <v>153</v>
      </c>
      <c r="L2918">
        <v>0</v>
      </c>
      <c r="M2918">
        <f t="shared" si="91"/>
        <v>213</v>
      </c>
    </row>
    <row r="2919" spans="1:13" x14ac:dyDescent="0.3">
      <c r="A2919">
        <v>2917</v>
      </c>
      <c r="B2919" t="s">
        <v>10</v>
      </c>
      <c r="C2919" t="s">
        <v>35</v>
      </c>
      <c r="D2919">
        <v>2005</v>
      </c>
      <c r="E2919">
        <v>28</v>
      </c>
      <c r="F2919">
        <v>15</v>
      </c>
      <c r="G2919" t="str">
        <f t="shared" si="90"/>
        <v>Extreme</v>
      </c>
      <c r="H2919">
        <v>2</v>
      </c>
      <c r="I2919">
        <v>45</v>
      </c>
      <c r="J2919">
        <v>86</v>
      </c>
      <c r="K2919">
        <v>361</v>
      </c>
      <c r="L2919">
        <v>0</v>
      </c>
      <c r="M2919">
        <f t="shared" si="91"/>
        <v>509</v>
      </c>
    </row>
    <row r="2920" spans="1:13" x14ac:dyDescent="0.3">
      <c r="A2920">
        <v>2918</v>
      </c>
      <c r="B2920" t="s">
        <v>10</v>
      </c>
      <c r="C2920" t="s">
        <v>36</v>
      </c>
      <c r="D2920">
        <v>2005</v>
      </c>
      <c r="E2920">
        <v>12</v>
      </c>
      <c r="F2920">
        <v>9</v>
      </c>
      <c r="G2920" t="str">
        <f t="shared" si="90"/>
        <v>Extreme</v>
      </c>
      <c r="H2920">
        <v>7</v>
      </c>
      <c r="I2920">
        <v>41</v>
      </c>
      <c r="J2920">
        <v>28</v>
      </c>
      <c r="K2920">
        <v>186</v>
      </c>
      <c r="L2920">
        <v>0</v>
      </c>
      <c r="M2920">
        <f t="shared" si="91"/>
        <v>271</v>
      </c>
    </row>
    <row r="2921" spans="1:13" x14ac:dyDescent="0.3">
      <c r="A2921">
        <v>2919</v>
      </c>
      <c r="B2921" t="s">
        <v>10</v>
      </c>
      <c r="C2921" t="s">
        <v>37</v>
      </c>
      <c r="D2921">
        <v>2005</v>
      </c>
      <c r="E2921">
        <v>34</v>
      </c>
      <c r="F2921">
        <v>64</v>
      </c>
      <c r="G2921" t="str">
        <f t="shared" si="90"/>
        <v>Extreme</v>
      </c>
      <c r="H2921">
        <v>29</v>
      </c>
      <c r="I2921">
        <v>226</v>
      </c>
      <c r="J2921">
        <v>50</v>
      </c>
      <c r="K2921">
        <v>332</v>
      </c>
      <c r="L2921">
        <v>0</v>
      </c>
      <c r="M2921">
        <f t="shared" si="91"/>
        <v>701</v>
      </c>
    </row>
    <row r="2922" spans="1:13" x14ac:dyDescent="0.3">
      <c r="A2922">
        <v>2920</v>
      </c>
      <c r="B2922" t="s">
        <v>10</v>
      </c>
      <c r="C2922" t="s">
        <v>38</v>
      </c>
      <c r="D2922">
        <v>2005</v>
      </c>
      <c r="E2922">
        <v>69</v>
      </c>
      <c r="F2922">
        <v>35</v>
      </c>
      <c r="G2922" t="str">
        <f t="shared" si="90"/>
        <v>Extreme</v>
      </c>
      <c r="H2922">
        <v>17</v>
      </c>
      <c r="I2922">
        <v>232</v>
      </c>
      <c r="J2922">
        <v>118</v>
      </c>
      <c r="K2922">
        <v>410</v>
      </c>
      <c r="L2922">
        <v>0</v>
      </c>
      <c r="M2922">
        <f t="shared" si="91"/>
        <v>812</v>
      </c>
    </row>
    <row r="2923" spans="1:13" x14ac:dyDescent="0.3">
      <c r="A2923">
        <v>2921</v>
      </c>
      <c r="B2923" t="s">
        <v>10</v>
      </c>
      <c r="C2923" t="s">
        <v>39</v>
      </c>
      <c r="D2923">
        <v>2005</v>
      </c>
      <c r="E2923">
        <v>935</v>
      </c>
      <c r="F2923">
        <v>995</v>
      </c>
      <c r="G2923" t="str">
        <f t="shared" si="90"/>
        <v>Extreme</v>
      </c>
      <c r="H2923">
        <v>443</v>
      </c>
      <c r="I2923">
        <v>3595</v>
      </c>
      <c r="J2923">
        <v>2508</v>
      </c>
      <c r="K2923">
        <v>8696</v>
      </c>
      <c r="L2923">
        <v>3</v>
      </c>
      <c r="M2923">
        <f t="shared" si="91"/>
        <v>16240</v>
      </c>
    </row>
    <row r="2924" spans="1:13" x14ac:dyDescent="0.3">
      <c r="A2924">
        <v>2922</v>
      </c>
      <c r="B2924" t="s">
        <v>40</v>
      </c>
      <c r="C2924" t="s">
        <v>41</v>
      </c>
      <c r="D2924">
        <v>2005</v>
      </c>
      <c r="E2924">
        <v>2</v>
      </c>
      <c r="F2924">
        <v>5</v>
      </c>
      <c r="G2924" t="str">
        <f t="shared" si="90"/>
        <v>Moderate</v>
      </c>
      <c r="H2924">
        <v>0</v>
      </c>
      <c r="I2924">
        <v>1</v>
      </c>
      <c r="J2924">
        <v>0</v>
      </c>
      <c r="K2924">
        <v>1</v>
      </c>
      <c r="L2924">
        <v>0</v>
      </c>
      <c r="M2924">
        <f t="shared" si="91"/>
        <v>7</v>
      </c>
    </row>
    <row r="2925" spans="1:13" x14ac:dyDescent="0.3">
      <c r="A2925">
        <v>2923</v>
      </c>
      <c r="B2925" t="s">
        <v>40</v>
      </c>
      <c r="C2925" t="s">
        <v>42</v>
      </c>
      <c r="D2925">
        <v>2005</v>
      </c>
      <c r="E2925">
        <v>0</v>
      </c>
      <c r="F2925">
        <v>4</v>
      </c>
      <c r="G2925" t="str">
        <f t="shared" si="90"/>
        <v>Moderate</v>
      </c>
      <c r="H2925">
        <v>0</v>
      </c>
      <c r="I2925">
        <v>5</v>
      </c>
      <c r="J2925">
        <v>0</v>
      </c>
      <c r="K2925">
        <v>0</v>
      </c>
      <c r="L2925">
        <v>0</v>
      </c>
      <c r="M2925">
        <f t="shared" si="91"/>
        <v>9</v>
      </c>
    </row>
    <row r="2926" spans="1:13" x14ac:dyDescent="0.3">
      <c r="A2926">
        <v>2924</v>
      </c>
      <c r="B2926" t="s">
        <v>40</v>
      </c>
      <c r="C2926" t="s">
        <v>718</v>
      </c>
      <c r="D2926">
        <v>2005</v>
      </c>
      <c r="E2926">
        <v>1</v>
      </c>
      <c r="F2926">
        <v>2</v>
      </c>
      <c r="G2926" t="str">
        <f t="shared" si="90"/>
        <v>Moderate</v>
      </c>
      <c r="H2926">
        <v>0</v>
      </c>
      <c r="I2926">
        <v>0</v>
      </c>
      <c r="J2926">
        <v>0</v>
      </c>
      <c r="K2926">
        <v>0</v>
      </c>
      <c r="L2926">
        <v>0</v>
      </c>
      <c r="M2926">
        <f t="shared" si="91"/>
        <v>2</v>
      </c>
    </row>
    <row r="2927" spans="1:13" x14ac:dyDescent="0.3">
      <c r="A2927">
        <v>2925</v>
      </c>
      <c r="B2927" t="s">
        <v>40</v>
      </c>
      <c r="C2927" t="s">
        <v>43</v>
      </c>
      <c r="D2927">
        <v>2005</v>
      </c>
      <c r="E2927">
        <v>2</v>
      </c>
      <c r="F2927">
        <v>3</v>
      </c>
      <c r="G2927" t="str">
        <f t="shared" si="90"/>
        <v>Moderate</v>
      </c>
      <c r="H2927">
        <v>0</v>
      </c>
      <c r="I2927">
        <v>5</v>
      </c>
      <c r="J2927">
        <v>0</v>
      </c>
      <c r="K2927">
        <v>2</v>
      </c>
      <c r="L2927">
        <v>0</v>
      </c>
      <c r="M2927">
        <f t="shared" si="91"/>
        <v>10</v>
      </c>
    </row>
    <row r="2928" spans="1:13" x14ac:dyDescent="0.3">
      <c r="A2928">
        <v>2926</v>
      </c>
      <c r="B2928" t="s">
        <v>40</v>
      </c>
      <c r="C2928" t="s">
        <v>44</v>
      </c>
      <c r="D2928">
        <v>2005</v>
      </c>
      <c r="E2928">
        <v>0</v>
      </c>
      <c r="F2928">
        <v>1</v>
      </c>
      <c r="G2928" t="str">
        <f t="shared" si="90"/>
        <v>Moderate</v>
      </c>
      <c r="H2928">
        <v>0</v>
      </c>
      <c r="I2928">
        <v>2</v>
      </c>
      <c r="J2928">
        <v>0</v>
      </c>
      <c r="K2928">
        <v>0</v>
      </c>
      <c r="L2928">
        <v>0</v>
      </c>
      <c r="M2928">
        <f t="shared" si="91"/>
        <v>3</v>
      </c>
    </row>
    <row r="2929" spans="1:13" x14ac:dyDescent="0.3">
      <c r="A2929">
        <v>2927</v>
      </c>
      <c r="B2929" t="s">
        <v>40</v>
      </c>
      <c r="C2929" t="s">
        <v>45</v>
      </c>
      <c r="D2929">
        <v>2005</v>
      </c>
      <c r="E2929">
        <v>3</v>
      </c>
      <c r="F2929">
        <v>4</v>
      </c>
      <c r="G2929" t="str">
        <f t="shared" si="90"/>
        <v>Moderate</v>
      </c>
      <c r="H2929">
        <v>0</v>
      </c>
      <c r="I2929">
        <v>7</v>
      </c>
      <c r="J2929">
        <v>0</v>
      </c>
      <c r="K2929">
        <v>1</v>
      </c>
      <c r="L2929">
        <v>0</v>
      </c>
      <c r="M2929">
        <f t="shared" si="91"/>
        <v>12</v>
      </c>
    </row>
    <row r="2930" spans="1:13" x14ac:dyDescent="0.3">
      <c r="A2930">
        <v>2928</v>
      </c>
      <c r="B2930" t="s">
        <v>40</v>
      </c>
      <c r="C2930" t="s">
        <v>46</v>
      </c>
      <c r="D2930">
        <v>2005</v>
      </c>
      <c r="E2930">
        <v>6</v>
      </c>
      <c r="F2930">
        <v>7</v>
      </c>
      <c r="G2930" t="str">
        <f t="shared" si="90"/>
        <v>High</v>
      </c>
      <c r="H2930">
        <v>0</v>
      </c>
      <c r="I2930">
        <v>4</v>
      </c>
      <c r="J2930">
        <v>0</v>
      </c>
      <c r="K2930">
        <v>2</v>
      </c>
      <c r="L2930">
        <v>0</v>
      </c>
      <c r="M2930">
        <f t="shared" si="91"/>
        <v>13</v>
      </c>
    </row>
    <row r="2931" spans="1:13" x14ac:dyDescent="0.3">
      <c r="A2931">
        <v>2929</v>
      </c>
      <c r="B2931" t="s">
        <v>40</v>
      </c>
      <c r="C2931" t="s">
        <v>47</v>
      </c>
      <c r="D2931">
        <v>2005</v>
      </c>
      <c r="E2931">
        <v>13</v>
      </c>
      <c r="F2931">
        <v>5</v>
      </c>
      <c r="G2931" t="str">
        <f t="shared" si="90"/>
        <v>Extreme</v>
      </c>
      <c r="H2931">
        <v>0</v>
      </c>
      <c r="I2931">
        <v>15</v>
      </c>
      <c r="J2931">
        <v>0</v>
      </c>
      <c r="K2931">
        <v>1</v>
      </c>
      <c r="L2931">
        <v>0</v>
      </c>
      <c r="M2931">
        <f t="shared" si="91"/>
        <v>21</v>
      </c>
    </row>
    <row r="2932" spans="1:13" x14ac:dyDescent="0.3">
      <c r="A2932">
        <v>2930</v>
      </c>
      <c r="B2932" t="s">
        <v>40</v>
      </c>
      <c r="C2932" t="s">
        <v>48</v>
      </c>
      <c r="D2932">
        <v>2005</v>
      </c>
      <c r="E2932">
        <v>2</v>
      </c>
      <c r="F2932">
        <v>1</v>
      </c>
      <c r="G2932" t="str">
        <f t="shared" si="90"/>
        <v>Moderate</v>
      </c>
      <c r="H2932">
        <v>0</v>
      </c>
      <c r="I2932">
        <v>8</v>
      </c>
      <c r="J2932">
        <v>0</v>
      </c>
      <c r="K2932">
        <v>0</v>
      </c>
      <c r="L2932">
        <v>0</v>
      </c>
      <c r="M2932">
        <f t="shared" si="91"/>
        <v>9</v>
      </c>
    </row>
    <row r="2933" spans="1:13" x14ac:dyDescent="0.3">
      <c r="A2933">
        <v>2931</v>
      </c>
      <c r="B2933" t="s">
        <v>40</v>
      </c>
      <c r="C2933" t="s">
        <v>49</v>
      </c>
      <c r="D2933">
        <v>2005</v>
      </c>
      <c r="E2933">
        <v>3</v>
      </c>
      <c r="F2933">
        <v>4</v>
      </c>
      <c r="G2933" t="str">
        <f t="shared" si="90"/>
        <v>Moderate</v>
      </c>
      <c r="H2933">
        <v>0</v>
      </c>
      <c r="I2933">
        <v>5</v>
      </c>
      <c r="J2933">
        <v>0</v>
      </c>
      <c r="K2933">
        <v>0</v>
      </c>
      <c r="L2933">
        <v>0</v>
      </c>
      <c r="M2933">
        <f t="shared" si="91"/>
        <v>9</v>
      </c>
    </row>
    <row r="2934" spans="1:13" x14ac:dyDescent="0.3">
      <c r="A2934">
        <v>2932</v>
      </c>
      <c r="B2934" t="s">
        <v>40</v>
      </c>
      <c r="C2934" t="s">
        <v>50</v>
      </c>
      <c r="D2934">
        <v>2005</v>
      </c>
      <c r="E2934">
        <v>0</v>
      </c>
      <c r="F2934">
        <v>3</v>
      </c>
      <c r="G2934" t="str">
        <f t="shared" si="90"/>
        <v>Moderate</v>
      </c>
      <c r="H2934">
        <v>0</v>
      </c>
      <c r="I2934">
        <v>4</v>
      </c>
      <c r="J2934">
        <v>0</v>
      </c>
      <c r="K2934">
        <v>0</v>
      </c>
      <c r="L2934">
        <v>0</v>
      </c>
      <c r="M2934">
        <f t="shared" si="91"/>
        <v>7</v>
      </c>
    </row>
    <row r="2935" spans="1:13" x14ac:dyDescent="0.3">
      <c r="A2935">
        <v>2933</v>
      </c>
      <c r="B2935" t="s">
        <v>40</v>
      </c>
      <c r="C2935" t="s">
        <v>51</v>
      </c>
      <c r="D2935">
        <v>2005</v>
      </c>
      <c r="E2935">
        <v>2</v>
      </c>
      <c r="F2935">
        <v>0</v>
      </c>
      <c r="G2935" t="str">
        <f t="shared" si="90"/>
        <v>Moderate</v>
      </c>
      <c r="H2935">
        <v>0</v>
      </c>
      <c r="I2935">
        <v>5</v>
      </c>
      <c r="J2935">
        <v>0</v>
      </c>
      <c r="K2935">
        <v>1</v>
      </c>
      <c r="L2935">
        <v>0</v>
      </c>
      <c r="M2935">
        <f t="shared" si="91"/>
        <v>6</v>
      </c>
    </row>
    <row r="2936" spans="1:13" x14ac:dyDescent="0.3">
      <c r="A2936">
        <v>2934</v>
      </c>
      <c r="B2936" t="s">
        <v>40</v>
      </c>
      <c r="C2936" t="s">
        <v>52</v>
      </c>
      <c r="D2936">
        <v>2005</v>
      </c>
      <c r="E2936">
        <v>1</v>
      </c>
      <c r="F2936">
        <v>0</v>
      </c>
      <c r="G2936" t="str">
        <f t="shared" si="90"/>
        <v>Moderate</v>
      </c>
      <c r="H2936">
        <v>0</v>
      </c>
      <c r="I2936">
        <v>1</v>
      </c>
      <c r="J2936">
        <v>0</v>
      </c>
      <c r="K2936">
        <v>1</v>
      </c>
      <c r="L2936">
        <v>0</v>
      </c>
      <c r="M2936">
        <f t="shared" si="91"/>
        <v>2</v>
      </c>
    </row>
    <row r="2937" spans="1:13" x14ac:dyDescent="0.3">
      <c r="A2937">
        <v>2935</v>
      </c>
      <c r="B2937" t="s">
        <v>40</v>
      </c>
      <c r="C2937" t="s">
        <v>53</v>
      </c>
      <c r="D2937">
        <v>2005</v>
      </c>
      <c r="E2937">
        <v>0</v>
      </c>
      <c r="F2937">
        <v>0</v>
      </c>
      <c r="G2937" t="str">
        <f t="shared" si="90"/>
        <v>Moderate</v>
      </c>
      <c r="H2937">
        <v>0</v>
      </c>
      <c r="I2937">
        <v>5</v>
      </c>
      <c r="J2937">
        <v>0</v>
      </c>
      <c r="K2937">
        <v>0</v>
      </c>
      <c r="L2937">
        <v>0</v>
      </c>
      <c r="M2937">
        <f t="shared" si="91"/>
        <v>5</v>
      </c>
    </row>
    <row r="2938" spans="1:13" x14ac:dyDescent="0.3">
      <c r="A2938">
        <v>2936</v>
      </c>
      <c r="B2938" t="s">
        <v>40</v>
      </c>
      <c r="C2938" t="s">
        <v>719</v>
      </c>
      <c r="D2938">
        <v>2005</v>
      </c>
      <c r="E2938">
        <v>0</v>
      </c>
      <c r="F2938">
        <v>0</v>
      </c>
      <c r="G2938" t="str">
        <f t="shared" si="90"/>
        <v>Moderate</v>
      </c>
      <c r="H2938">
        <v>0</v>
      </c>
      <c r="I2938">
        <v>0</v>
      </c>
      <c r="J2938">
        <v>0</v>
      </c>
      <c r="K2938">
        <v>0</v>
      </c>
      <c r="L2938">
        <v>0</v>
      </c>
      <c r="M2938">
        <f t="shared" si="91"/>
        <v>0</v>
      </c>
    </row>
    <row r="2939" spans="1:13" x14ac:dyDescent="0.3">
      <c r="A2939">
        <v>2937</v>
      </c>
      <c r="B2939" t="s">
        <v>40</v>
      </c>
      <c r="C2939" t="s">
        <v>39</v>
      </c>
      <c r="D2939">
        <v>2005</v>
      </c>
      <c r="E2939">
        <v>35</v>
      </c>
      <c r="F2939">
        <v>39</v>
      </c>
      <c r="G2939" t="str">
        <f t="shared" si="90"/>
        <v>Extreme</v>
      </c>
      <c r="H2939">
        <v>0</v>
      </c>
      <c r="I2939">
        <v>67</v>
      </c>
      <c r="J2939">
        <v>0</v>
      </c>
      <c r="K2939">
        <v>9</v>
      </c>
      <c r="L2939">
        <v>0</v>
      </c>
      <c r="M2939">
        <f t="shared" si="91"/>
        <v>115</v>
      </c>
    </row>
    <row r="2940" spans="1:13" x14ac:dyDescent="0.3">
      <c r="A2940">
        <v>2938</v>
      </c>
      <c r="B2940" t="s">
        <v>54</v>
      </c>
      <c r="C2940" t="s">
        <v>55</v>
      </c>
      <c r="D2940">
        <v>2005</v>
      </c>
      <c r="E2940">
        <v>56</v>
      </c>
      <c r="F2940">
        <v>66</v>
      </c>
      <c r="G2940" t="str">
        <f t="shared" si="90"/>
        <v>Extreme</v>
      </c>
      <c r="H2940">
        <v>8</v>
      </c>
      <c r="I2940">
        <v>25</v>
      </c>
      <c r="J2940">
        <v>0</v>
      </c>
      <c r="K2940">
        <v>105</v>
      </c>
      <c r="L2940">
        <v>0</v>
      </c>
      <c r="M2940">
        <f t="shared" si="91"/>
        <v>204</v>
      </c>
    </row>
    <row r="2941" spans="1:13" x14ac:dyDescent="0.3">
      <c r="A2941">
        <v>2939</v>
      </c>
      <c r="B2941" t="s">
        <v>54</v>
      </c>
      <c r="C2941" t="s">
        <v>731</v>
      </c>
      <c r="D2941">
        <v>2005</v>
      </c>
      <c r="E2941">
        <v>9</v>
      </c>
      <c r="F2941">
        <v>15</v>
      </c>
      <c r="G2941" t="str">
        <f t="shared" si="90"/>
        <v>Extreme</v>
      </c>
      <c r="H2941">
        <v>0</v>
      </c>
      <c r="I2941">
        <v>8</v>
      </c>
      <c r="J2941">
        <v>0</v>
      </c>
      <c r="K2941">
        <v>8</v>
      </c>
      <c r="L2941">
        <v>0</v>
      </c>
      <c r="M2941">
        <f t="shared" si="91"/>
        <v>31</v>
      </c>
    </row>
    <row r="2942" spans="1:13" x14ac:dyDescent="0.3">
      <c r="A2942">
        <v>2940</v>
      </c>
      <c r="B2942" t="s">
        <v>54</v>
      </c>
      <c r="C2942" t="s">
        <v>56</v>
      </c>
      <c r="D2942">
        <v>2005</v>
      </c>
      <c r="E2942">
        <v>38</v>
      </c>
      <c r="F2942">
        <v>28</v>
      </c>
      <c r="G2942" t="str">
        <f t="shared" si="90"/>
        <v>Extreme</v>
      </c>
      <c r="H2942">
        <v>3</v>
      </c>
      <c r="I2942">
        <v>15</v>
      </c>
      <c r="J2942">
        <v>0</v>
      </c>
      <c r="K2942">
        <v>66</v>
      </c>
      <c r="L2942">
        <v>0</v>
      </c>
      <c r="M2942">
        <f t="shared" si="91"/>
        <v>112</v>
      </c>
    </row>
    <row r="2943" spans="1:13" x14ac:dyDescent="0.3">
      <c r="A2943">
        <v>2941</v>
      </c>
      <c r="B2943" t="s">
        <v>54</v>
      </c>
      <c r="C2943" t="s">
        <v>57</v>
      </c>
      <c r="D2943">
        <v>2005</v>
      </c>
      <c r="E2943">
        <v>0</v>
      </c>
      <c r="F2943">
        <v>0</v>
      </c>
      <c r="G2943" t="str">
        <f t="shared" si="90"/>
        <v>Moderate</v>
      </c>
      <c r="H2943">
        <v>0</v>
      </c>
      <c r="I2943">
        <v>0</v>
      </c>
      <c r="J2943">
        <v>0</v>
      </c>
      <c r="K2943">
        <v>0</v>
      </c>
      <c r="L2943">
        <v>0</v>
      </c>
      <c r="M2943">
        <f t="shared" si="91"/>
        <v>0</v>
      </c>
    </row>
    <row r="2944" spans="1:13" x14ac:dyDescent="0.3">
      <c r="A2944">
        <v>2942</v>
      </c>
      <c r="B2944" t="s">
        <v>54</v>
      </c>
      <c r="C2944" t="s">
        <v>58</v>
      </c>
      <c r="D2944">
        <v>2005</v>
      </c>
      <c r="E2944">
        <v>51</v>
      </c>
      <c r="F2944">
        <v>99</v>
      </c>
      <c r="G2944" t="str">
        <f t="shared" si="90"/>
        <v>Extreme</v>
      </c>
      <c r="H2944">
        <v>4</v>
      </c>
      <c r="I2944">
        <v>165</v>
      </c>
      <c r="J2944">
        <v>0</v>
      </c>
      <c r="K2944">
        <v>334</v>
      </c>
      <c r="L2944">
        <v>0</v>
      </c>
      <c r="M2944">
        <f t="shared" si="91"/>
        <v>602</v>
      </c>
    </row>
    <row r="2945" spans="1:13" x14ac:dyDescent="0.3">
      <c r="A2945">
        <v>2943</v>
      </c>
      <c r="B2945" t="s">
        <v>54</v>
      </c>
      <c r="C2945" t="s">
        <v>732</v>
      </c>
      <c r="D2945">
        <v>2005</v>
      </c>
      <c r="E2945">
        <v>17</v>
      </c>
      <c r="F2945">
        <v>16</v>
      </c>
      <c r="G2945" t="str">
        <f t="shared" si="90"/>
        <v>Extreme</v>
      </c>
      <c r="H2945">
        <v>7</v>
      </c>
      <c r="I2945">
        <v>6</v>
      </c>
      <c r="J2945">
        <v>0</v>
      </c>
      <c r="K2945">
        <v>16</v>
      </c>
      <c r="L2945">
        <v>0</v>
      </c>
      <c r="M2945">
        <f t="shared" si="91"/>
        <v>45</v>
      </c>
    </row>
    <row r="2946" spans="1:13" x14ac:dyDescent="0.3">
      <c r="A2946">
        <v>2944</v>
      </c>
      <c r="B2946" t="s">
        <v>54</v>
      </c>
      <c r="C2946" t="s">
        <v>59</v>
      </c>
      <c r="D2946">
        <v>2005</v>
      </c>
      <c r="E2946">
        <v>47</v>
      </c>
      <c r="F2946">
        <v>30</v>
      </c>
      <c r="G2946" t="str">
        <f t="shared" ref="G2946:G3009" si="92">IF(OR(E2946&gt;10,F2946&gt;10),"Extreme",IF(OR(E2946&gt;5,F2946&gt;5),"High","Moderate"))</f>
        <v>Extreme</v>
      </c>
      <c r="H2946">
        <v>4</v>
      </c>
      <c r="I2946">
        <v>65</v>
      </c>
      <c r="J2946">
        <v>0</v>
      </c>
      <c r="K2946">
        <v>45</v>
      </c>
      <c r="L2946">
        <v>0</v>
      </c>
      <c r="M2946">
        <f t="shared" si="91"/>
        <v>144</v>
      </c>
    </row>
    <row r="2947" spans="1:13" x14ac:dyDescent="0.3">
      <c r="A2947">
        <v>2945</v>
      </c>
      <c r="B2947" t="s">
        <v>54</v>
      </c>
      <c r="C2947" t="s">
        <v>60</v>
      </c>
      <c r="D2947">
        <v>2005</v>
      </c>
      <c r="E2947">
        <v>52</v>
      </c>
      <c r="F2947">
        <v>20</v>
      </c>
      <c r="G2947" t="str">
        <f t="shared" si="92"/>
        <v>Extreme</v>
      </c>
      <c r="H2947">
        <v>4</v>
      </c>
      <c r="I2947">
        <v>31</v>
      </c>
      <c r="J2947">
        <v>0</v>
      </c>
      <c r="K2947">
        <v>67</v>
      </c>
      <c r="L2947">
        <v>0</v>
      </c>
      <c r="M2947">
        <f t="shared" ref="M2947:M3010" si="93">SUM(F2947,H2947,I2947,J2947,K2947,L2947)</f>
        <v>122</v>
      </c>
    </row>
    <row r="2948" spans="1:13" x14ac:dyDescent="0.3">
      <c r="A2948">
        <v>2946</v>
      </c>
      <c r="B2948" t="s">
        <v>54</v>
      </c>
      <c r="C2948" t="s">
        <v>61</v>
      </c>
      <c r="D2948">
        <v>2005</v>
      </c>
      <c r="E2948">
        <v>101</v>
      </c>
      <c r="F2948">
        <v>63</v>
      </c>
      <c r="G2948" t="str">
        <f t="shared" si="92"/>
        <v>Extreme</v>
      </c>
      <c r="H2948">
        <v>10</v>
      </c>
      <c r="I2948">
        <v>56</v>
      </c>
      <c r="J2948">
        <v>0</v>
      </c>
      <c r="K2948">
        <v>201</v>
      </c>
      <c r="L2948">
        <v>0</v>
      </c>
      <c r="M2948">
        <f t="shared" si="93"/>
        <v>330</v>
      </c>
    </row>
    <row r="2949" spans="1:13" x14ac:dyDescent="0.3">
      <c r="A2949">
        <v>2947</v>
      </c>
      <c r="B2949" t="s">
        <v>54</v>
      </c>
      <c r="C2949" t="s">
        <v>62</v>
      </c>
      <c r="D2949">
        <v>2005</v>
      </c>
      <c r="E2949">
        <v>57</v>
      </c>
      <c r="F2949">
        <v>51</v>
      </c>
      <c r="G2949" t="str">
        <f t="shared" si="92"/>
        <v>Extreme</v>
      </c>
      <c r="H2949">
        <v>4</v>
      </c>
      <c r="I2949">
        <v>41</v>
      </c>
      <c r="J2949">
        <v>0</v>
      </c>
      <c r="K2949">
        <v>53</v>
      </c>
      <c r="L2949">
        <v>0</v>
      </c>
      <c r="M2949">
        <f t="shared" si="93"/>
        <v>149</v>
      </c>
    </row>
    <row r="2950" spans="1:13" x14ac:dyDescent="0.3">
      <c r="A2950">
        <v>2948</v>
      </c>
      <c r="B2950" t="s">
        <v>54</v>
      </c>
      <c r="C2950" t="s">
        <v>63</v>
      </c>
      <c r="D2950">
        <v>2005</v>
      </c>
      <c r="E2950">
        <v>2</v>
      </c>
      <c r="F2950">
        <v>2</v>
      </c>
      <c r="G2950" t="str">
        <f t="shared" si="92"/>
        <v>Moderate</v>
      </c>
      <c r="H2950">
        <v>0</v>
      </c>
      <c r="I2950">
        <v>4</v>
      </c>
      <c r="J2950">
        <v>0</v>
      </c>
      <c r="K2950">
        <v>0</v>
      </c>
      <c r="L2950">
        <v>0</v>
      </c>
      <c r="M2950">
        <f t="shared" si="93"/>
        <v>6</v>
      </c>
    </row>
    <row r="2951" spans="1:13" x14ac:dyDescent="0.3">
      <c r="A2951">
        <v>2949</v>
      </c>
      <c r="B2951" t="s">
        <v>54</v>
      </c>
      <c r="C2951" t="s">
        <v>64</v>
      </c>
      <c r="D2951">
        <v>2005</v>
      </c>
      <c r="E2951">
        <v>40</v>
      </c>
      <c r="F2951">
        <v>69</v>
      </c>
      <c r="G2951" t="str">
        <f t="shared" si="92"/>
        <v>Extreme</v>
      </c>
      <c r="H2951">
        <v>3</v>
      </c>
      <c r="I2951">
        <v>2</v>
      </c>
      <c r="J2951">
        <v>0</v>
      </c>
      <c r="K2951">
        <v>142</v>
      </c>
      <c r="L2951">
        <v>2</v>
      </c>
      <c r="M2951">
        <f t="shared" si="93"/>
        <v>218</v>
      </c>
    </row>
    <row r="2952" spans="1:13" x14ac:dyDescent="0.3">
      <c r="A2952">
        <v>2950</v>
      </c>
      <c r="B2952" t="s">
        <v>54</v>
      </c>
      <c r="C2952" t="s">
        <v>65</v>
      </c>
      <c r="D2952">
        <v>2005</v>
      </c>
      <c r="E2952">
        <v>54</v>
      </c>
      <c r="F2952">
        <v>70</v>
      </c>
      <c r="G2952" t="str">
        <f t="shared" si="92"/>
        <v>Extreme</v>
      </c>
      <c r="H2952">
        <v>0</v>
      </c>
      <c r="I2952">
        <v>27</v>
      </c>
      <c r="J2952">
        <v>0</v>
      </c>
      <c r="K2952">
        <v>91</v>
      </c>
      <c r="L2952">
        <v>0</v>
      </c>
      <c r="M2952">
        <f t="shared" si="93"/>
        <v>188</v>
      </c>
    </row>
    <row r="2953" spans="1:13" x14ac:dyDescent="0.3">
      <c r="A2953">
        <v>2951</v>
      </c>
      <c r="B2953" t="s">
        <v>54</v>
      </c>
      <c r="C2953" t="s">
        <v>66</v>
      </c>
      <c r="D2953">
        <v>2005</v>
      </c>
      <c r="E2953">
        <v>38</v>
      </c>
      <c r="F2953">
        <v>93</v>
      </c>
      <c r="G2953" t="str">
        <f t="shared" si="92"/>
        <v>Extreme</v>
      </c>
      <c r="H2953">
        <v>6</v>
      </c>
      <c r="I2953">
        <v>37</v>
      </c>
      <c r="J2953">
        <v>0</v>
      </c>
      <c r="K2953">
        <v>114</v>
      </c>
      <c r="L2953">
        <v>0</v>
      </c>
      <c r="M2953">
        <f t="shared" si="93"/>
        <v>250</v>
      </c>
    </row>
    <row r="2954" spans="1:13" x14ac:dyDescent="0.3">
      <c r="A2954">
        <v>2952</v>
      </c>
      <c r="B2954" t="s">
        <v>54</v>
      </c>
      <c r="C2954" t="s">
        <v>67</v>
      </c>
      <c r="D2954">
        <v>2005</v>
      </c>
      <c r="E2954">
        <v>18</v>
      </c>
      <c r="F2954">
        <v>33</v>
      </c>
      <c r="G2954" t="str">
        <f t="shared" si="92"/>
        <v>Extreme</v>
      </c>
      <c r="H2954">
        <v>1</v>
      </c>
      <c r="I2954">
        <v>6</v>
      </c>
      <c r="J2954">
        <v>1</v>
      </c>
      <c r="K2954">
        <v>32</v>
      </c>
      <c r="L2954">
        <v>0</v>
      </c>
      <c r="M2954">
        <f t="shared" si="93"/>
        <v>73</v>
      </c>
    </row>
    <row r="2955" spans="1:13" x14ac:dyDescent="0.3">
      <c r="A2955">
        <v>2953</v>
      </c>
      <c r="B2955" t="s">
        <v>54</v>
      </c>
      <c r="C2955" t="s">
        <v>68</v>
      </c>
      <c r="D2955">
        <v>2005</v>
      </c>
      <c r="E2955">
        <v>29</v>
      </c>
      <c r="F2955">
        <v>40</v>
      </c>
      <c r="G2955" t="str">
        <f t="shared" si="92"/>
        <v>Extreme</v>
      </c>
      <c r="H2955">
        <v>0</v>
      </c>
      <c r="I2955">
        <v>40</v>
      </c>
      <c r="J2955">
        <v>0</v>
      </c>
      <c r="K2955">
        <v>42</v>
      </c>
      <c r="L2955">
        <v>0</v>
      </c>
      <c r="M2955">
        <f t="shared" si="93"/>
        <v>122</v>
      </c>
    </row>
    <row r="2956" spans="1:13" x14ac:dyDescent="0.3">
      <c r="A2956">
        <v>2954</v>
      </c>
      <c r="B2956" t="s">
        <v>54</v>
      </c>
      <c r="C2956" t="s">
        <v>69</v>
      </c>
      <c r="D2956">
        <v>2005</v>
      </c>
      <c r="E2956">
        <v>73</v>
      </c>
      <c r="F2956">
        <v>53</v>
      </c>
      <c r="G2956" t="str">
        <f t="shared" si="92"/>
        <v>Extreme</v>
      </c>
      <c r="H2956">
        <v>0</v>
      </c>
      <c r="I2956">
        <v>26</v>
      </c>
      <c r="J2956">
        <v>0</v>
      </c>
      <c r="K2956">
        <v>0</v>
      </c>
      <c r="L2956">
        <v>0</v>
      </c>
      <c r="M2956">
        <f t="shared" si="93"/>
        <v>79</v>
      </c>
    </row>
    <row r="2957" spans="1:13" x14ac:dyDescent="0.3">
      <c r="A2957">
        <v>2955</v>
      </c>
      <c r="B2957" t="s">
        <v>54</v>
      </c>
      <c r="C2957" t="s">
        <v>70</v>
      </c>
      <c r="D2957">
        <v>2005</v>
      </c>
      <c r="E2957">
        <v>8</v>
      </c>
      <c r="F2957">
        <v>15</v>
      </c>
      <c r="G2957" t="str">
        <f t="shared" si="92"/>
        <v>Extreme</v>
      </c>
      <c r="H2957">
        <v>2</v>
      </c>
      <c r="I2957">
        <v>4</v>
      </c>
      <c r="J2957">
        <v>1</v>
      </c>
      <c r="K2957">
        <v>10</v>
      </c>
      <c r="L2957">
        <v>0</v>
      </c>
      <c r="M2957">
        <f t="shared" si="93"/>
        <v>32</v>
      </c>
    </row>
    <row r="2958" spans="1:13" x14ac:dyDescent="0.3">
      <c r="A2958">
        <v>2956</v>
      </c>
      <c r="B2958" t="s">
        <v>54</v>
      </c>
      <c r="C2958" t="s">
        <v>71</v>
      </c>
      <c r="D2958">
        <v>2005</v>
      </c>
      <c r="E2958">
        <v>28</v>
      </c>
      <c r="F2958">
        <v>29</v>
      </c>
      <c r="G2958" t="str">
        <f t="shared" si="92"/>
        <v>Extreme</v>
      </c>
      <c r="H2958">
        <v>9</v>
      </c>
      <c r="I2958">
        <v>8</v>
      </c>
      <c r="J2958">
        <v>0</v>
      </c>
      <c r="K2958">
        <v>71</v>
      </c>
      <c r="L2958">
        <v>0</v>
      </c>
      <c r="M2958">
        <f t="shared" si="93"/>
        <v>117</v>
      </c>
    </row>
    <row r="2959" spans="1:13" x14ac:dyDescent="0.3">
      <c r="A2959">
        <v>2957</v>
      </c>
      <c r="B2959" t="s">
        <v>54</v>
      </c>
      <c r="C2959" t="s">
        <v>72</v>
      </c>
      <c r="D2959">
        <v>2005</v>
      </c>
      <c r="E2959">
        <v>36</v>
      </c>
      <c r="F2959">
        <v>29</v>
      </c>
      <c r="G2959" t="str">
        <f t="shared" si="92"/>
        <v>Extreme</v>
      </c>
      <c r="H2959">
        <v>2</v>
      </c>
      <c r="I2959">
        <v>17</v>
      </c>
      <c r="J2959">
        <v>0</v>
      </c>
      <c r="K2959">
        <v>53</v>
      </c>
      <c r="L2959">
        <v>0</v>
      </c>
      <c r="M2959">
        <f t="shared" si="93"/>
        <v>101</v>
      </c>
    </row>
    <row r="2960" spans="1:13" x14ac:dyDescent="0.3">
      <c r="A2960">
        <v>2958</v>
      </c>
      <c r="B2960" t="s">
        <v>54</v>
      </c>
      <c r="C2960" t="s">
        <v>73</v>
      </c>
      <c r="D2960">
        <v>2005</v>
      </c>
      <c r="E2960">
        <v>69</v>
      </c>
      <c r="F2960">
        <v>110</v>
      </c>
      <c r="G2960" t="str">
        <f t="shared" si="92"/>
        <v>Extreme</v>
      </c>
      <c r="H2960">
        <v>4</v>
      </c>
      <c r="I2960">
        <v>34</v>
      </c>
      <c r="J2960">
        <v>0</v>
      </c>
      <c r="K2960">
        <v>125</v>
      </c>
      <c r="L2960">
        <v>0</v>
      </c>
      <c r="M2960">
        <f t="shared" si="93"/>
        <v>273</v>
      </c>
    </row>
    <row r="2961" spans="1:13" x14ac:dyDescent="0.3">
      <c r="A2961">
        <v>2959</v>
      </c>
      <c r="B2961" t="s">
        <v>54</v>
      </c>
      <c r="C2961" t="s">
        <v>74</v>
      </c>
      <c r="D2961">
        <v>2005</v>
      </c>
      <c r="E2961">
        <v>52</v>
      </c>
      <c r="F2961">
        <v>47</v>
      </c>
      <c r="G2961" t="str">
        <f t="shared" si="92"/>
        <v>Extreme</v>
      </c>
      <c r="H2961">
        <v>3</v>
      </c>
      <c r="I2961">
        <v>67</v>
      </c>
      <c r="J2961">
        <v>9</v>
      </c>
      <c r="K2961">
        <v>65</v>
      </c>
      <c r="L2961">
        <v>0</v>
      </c>
      <c r="M2961">
        <f t="shared" si="93"/>
        <v>191</v>
      </c>
    </row>
    <row r="2962" spans="1:13" x14ac:dyDescent="0.3">
      <c r="A2962">
        <v>2960</v>
      </c>
      <c r="B2962" t="s">
        <v>54</v>
      </c>
      <c r="C2962" t="s">
        <v>75</v>
      </c>
      <c r="D2962">
        <v>2005</v>
      </c>
      <c r="E2962">
        <v>1</v>
      </c>
      <c r="F2962">
        <v>8</v>
      </c>
      <c r="G2962" t="str">
        <f t="shared" si="92"/>
        <v>High</v>
      </c>
      <c r="H2962">
        <v>0</v>
      </c>
      <c r="I2962">
        <v>2</v>
      </c>
      <c r="J2962">
        <v>0</v>
      </c>
      <c r="K2962">
        <v>1</v>
      </c>
      <c r="L2962">
        <v>0</v>
      </c>
      <c r="M2962">
        <f t="shared" si="93"/>
        <v>11</v>
      </c>
    </row>
    <row r="2963" spans="1:13" x14ac:dyDescent="0.3">
      <c r="A2963">
        <v>2961</v>
      </c>
      <c r="B2963" t="s">
        <v>54</v>
      </c>
      <c r="C2963" t="s">
        <v>76</v>
      </c>
      <c r="D2963">
        <v>2005</v>
      </c>
      <c r="E2963">
        <v>149</v>
      </c>
      <c r="F2963">
        <v>181</v>
      </c>
      <c r="G2963" t="str">
        <f t="shared" si="92"/>
        <v>Extreme</v>
      </c>
      <c r="H2963">
        <v>2</v>
      </c>
      <c r="I2963">
        <v>27</v>
      </c>
      <c r="J2963">
        <v>8</v>
      </c>
      <c r="K2963">
        <v>291</v>
      </c>
      <c r="L2963">
        <v>0</v>
      </c>
      <c r="M2963">
        <f t="shared" si="93"/>
        <v>509</v>
      </c>
    </row>
    <row r="2964" spans="1:13" x14ac:dyDescent="0.3">
      <c r="A2964">
        <v>2962</v>
      </c>
      <c r="B2964" t="s">
        <v>54</v>
      </c>
      <c r="C2964" t="s">
        <v>77</v>
      </c>
      <c r="D2964">
        <v>2005</v>
      </c>
      <c r="E2964">
        <v>27</v>
      </c>
      <c r="F2964">
        <v>29</v>
      </c>
      <c r="G2964" t="str">
        <f t="shared" si="92"/>
        <v>Extreme</v>
      </c>
      <c r="H2964">
        <v>2</v>
      </c>
      <c r="I2964">
        <v>39</v>
      </c>
      <c r="J2964">
        <v>0</v>
      </c>
      <c r="K2964">
        <v>19</v>
      </c>
      <c r="L2964">
        <v>0</v>
      </c>
      <c r="M2964">
        <f t="shared" si="93"/>
        <v>89</v>
      </c>
    </row>
    <row r="2965" spans="1:13" x14ac:dyDescent="0.3">
      <c r="A2965">
        <v>2963</v>
      </c>
      <c r="B2965" t="s">
        <v>54</v>
      </c>
      <c r="C2965" t="s">
        <v>78</v>
      </c>
      <c r="D2965">
        <v>2005</v>
      </c>
      <c r="E2965">
        <v>8</v>
      </c>
      <c r="F2965">
        <v>5</v>
      </c>
      <c r="G2965" t="str">
        <f t="shared" si="92"/>
        <v>High</v>
      </c>
      <c r="H2965">
        <v>0</v>
      </c>
      <c r="I2965">
        <v>0</v>
      </c>
      <c r="J2965">
        <v>0</v>
      </c>
      <c r="K2965">
        <v>0</v>
      </c>
      <c r="L2965">
        <v>0</v>
      </c>
      <c r="M2965">
        <f t="shared" si="93"/>
        <v>5</v>
      </c>
    </row>
    <row r="2966" spans="1:13" x14ac:dyDescent="0.3">
      <c r="A2966">
        <v>2964</v>
      </c>
      <c r="B2966" t="s">
        <v>54</v>
      </c>
      <c r="C2966" t="s">
        <v>79</v>
      </c>
      <c r="D2966">
        <v>2005</v>
      </c>
      <c r="E2966">
        <v>38</v>
      </c>
      <c r="F2966">
        <v>73</v>
      </c>
      <c r="G2966" t="str">
        <f t="shared" si="92"/>
        <v>Extreme</v>
      </c>
      <c r="H2966">
        <v>2</v>
      </c>
      <c r="I2966">
        <v>68</v>
      </c>
      <c r="J2966">
        <v>0</v>
      </c>
      <c r="K2966">
        <v>81</v>
      </c>
      <c r="L2966">
        <v>0</v>
      </c>
      <c r="M2966">
        <f t="shared" si="93"/>
        <v>224</v>
      </c>
    </row>
    <row r="2967" spans="1:13" x14ac:dyDescent="0.3">
      <c r="A2967">
        <v>2965</v>
      </c>
      <c r="B2967" t="s">
        <v>54</v>
      </c>
      <c r="C2967" t="s">
        <v>80</v>
      </c>
      <c r="D2967">
        <v>2005</v>
      </c>
      <c r="E2967">
        <v>77</v>
      </c>
      <c r="F2967">
        <v>106</v>
      </c>
      <c r="G2967" t="str">
        <f t="shared" si="92"/>
        <v>Extreme</v>
      </c>
      <c r="H2967">
        <v>3</v>
      </c>
      <c r="I2967">
        <v>2</v>
      </c>
      <c r="J2967">
        <v>0</v>
      </c>
      <c r="K2967">
        <v>145</v>
      </c>
      <c r="L2967">
        <v>1</v>
      </c>
      <c r="M2967">
        <f t="shared" si="93"/>
        <v>257</v>
      </c>
    </row>
    <row r="2968" spans="1:13" x14ac:dyDescent="0.3">
      <c r="A2968">
        <v>2966</v>
      </c>
      <c r="B2968" t="s">
        <v>54</v>
      </c>
      <c r="C2968" t="s">
        <v>81</v>
      </c>
      <c r="D2968">
        <v>2005</v>
      </c>
      <c r="E2968">
        <v>42</v>
      </c>
      <c r="F2968">
        <v>61</v>
      </c>
      <c r="G2968" t="str">
        <f t="shared" si="92"/>
        <v>Extreme</v>
      </c>
      <c r="H2968">
        <v>10</v>
      </c>
      <c r="I2968">
        <v>20</v>
      </c>
      <c r="J2968">
        <v>0</v>
      </c>
      <c r="K2968">
        <v>16</v>
      </c>
      <c r="L2968">
        <v>0</v>
      </c>
      <c r="M2968">
        <f t="shared" si="93"/>
        <v>107</v>
      </c>
    </row>
    <row r="2969" spans="1:13" x14ac:dyDescent="0.3">
      <c r="A2969">
        <v>2967</v>
      </c>
      <c r="B2969" t="s">
        <v>54</v>
      </c>
      <c r="C2969" t="s">
        <v>733</v>
      </c>
      <c r="D2969">
        <v>2005</v>
      </c>
      <c r="E2969">
        <v>21</v>
      </c>
      <c r="F2969">
        <v>15</v>
      </c>
      <c r="G2969" t="str">
        <f t="shared" si="92"/>
        <v>Extreme</v>
      </c>
      <c r="H2969">
        <v>6</v>
      </c>
      <c r="I2969">
        <v>57</v>
      </c>
      <c r="J2969">
        <v>0</v>
      </c>
      <c r="K2969">
        <v>13</v>
      </c>
      <c r="L2969">
        <v>0</v>
      </c>
      <c r="M2969">
        <f t="shared" si="93"/>
        <v>91</v>
      </c>
    </row>
    <row r="2970" spans="1:13" x14ac:dyDescent="0.3">
      <c r="A2970">
        <v>2968</v>
      </c>
      <c r="B2970" t="s">
        <v>54</v>
      </c>
      <c r="C2970" t="s">
        <v>39</v>
      </c>
      <c r="D2970">
        <v>2005</v>
      </c>
      <c r="E2970">
        <v>1238</v>
      </c>
      <c r="F2970">
        <v>1456</v>
      </c>
      <c r="G2970" t="str">
        <f t="shared" si="92"/>
        <v>Extreme</v>
      </c>
      <c r="H2970">
        <v>99</v>
      </c>
      <c r="I2970">
        <v>899</v>
      </c>
      <c r="J2970">
        <v>19</v>
      </c>
      <c r="K2970">
        <v>2206</v>
      </c>
      <c r="L2970">
        <v>3</v>
      </c>
      <c r="M2970">
        <f t="shared" si="93"/>
        <v>4682</v>
      </c>
    </row>
    <row r="2971" spans="1:13" x14ac:dyDescent="0.3">
      <c r="A2971">
        <v>2969</v>
      </c>
      <c r="B2971" t="s">
        <v>82</v>
      </c>
      <c r="C2971" t="s">
        <v>83</v>
      </c>
      <c r="D2971">
        <v>2005</v>
      </c>
      <c r="E2971">
        <v>29</v>
      </c>
      <c r="F2971">
        <v>39</v>
      </c>
      <c r="G2971" t="str">
        <f t="shared" si="92"/>
        <v>Extreme</v>
      </c>
      <c r="H2971">
        <v>9</v>
      </c>
      <c r="I2971">
        <v>6</v>
      </c>
      <c r="J2971">
        <v>0</v>
      </c>
      <c r="K2971">
        <v>19</v>
      </c>
      <c r="L2971">
        <v>1</v>
      </c>
      <c r="M2971">
        <f t="shared" si="93"/>
        <v>74</v>
      </c>
    </row>
    <row r="2972" spans="1:13" x14ac:dyDescent="0.3">
      <c r="A2972">
        <v>2970</v>
      </c>
      <c r="B2972" t="s">
        <v>82</v>
      </c>
      <c r="C2972" t="s">
        <v>84</v>
      </c>
      <c r="D2972">
        <v>2005</v>
      </c>
      <c r="E2972">
        <v>1</v>
      </c>
      <c r="F2972">
        <v>0</v>
      </c>
      <c r="G2972" t="str">
        <f t="shared" si="92"/>
        <v>Moderate</v>
      </c>
      <c r="H2972">
        <v>11</v>
      </c>
      <c r="I2972">
        <v>0</v>
      </c>
      <c r="J2972">
        <v>0</v>
      </c>
      <c r="K2972">
        <v>1</v>
      </c>
      <c r="L2972">
        <v>0</v>
      </c>
      <c r="M2972">
        <f t="shared" si="93"/>
        <v>12</v>
      </c>
    </row>
    <row r="2973" spans="1:13" x14ac:dyDescent="0.3">
      <c r="A2973">
        <v>2971</v>
      </c>
      <c r="B2973" t="s">
        <v>82</v>
      </c>
      <c r="C2973" t="s">
        <v>85</v>
      </c>
      <c r="D2973">
        <v>2005</v>
      </c>
      <c r="E2973">
        <v>17</v>
      </c>
      <c r="F2973">
        <v>23</v>
      </c>
      <c r="G2973" t="str">
        <f t="shared" si="92"/>
        <v>Extreme</v>
      </c>
      <c r="H2973">
        <v>29</v>
      </c>
      <c r="I2973">
        <v>0</v>
      </c>
      <c r="J2973">
        <v>0</v>
      </c>
      <c r="K2973">
        <v>9</v>
      </c>
      <c r="L2973">
        <v>0</v>
      </c>
      <c r="M2973">
        <f t="shared" si="93"/>
        <v>61</v>
      </c>
    </row>
    <row r="2974" spans="1:13" x14ac:dyDescent="0.3">
      <c r="A2974">
        <v>2972</v>
      </c>
      <c r="B2974" t="s">
        <v>82</v>
      </c>
      <c r="C2974" t="s">
        <v>86</v>
      </c>
      <c r="D2974">
        <v>2005</v>
      </c>
      <c r="E2974">
        <v>8</v>
      </c>
      <c r="F2974">
        <v>13</v>
      </c>
      <c r="G2974" t="str">
        <f t="shared" si="92"/>
        <v>Extreme</v>
      </c>
      <c r="H2974">
        <v>3</v>
      </c>
      <c r="I2974">
        <v>11</v>
      </c>
      <c r="J2974">
        <v>0</v>
      </c>
      <c r="K2974">
        <v>6</v>
      </c>
      <c r="L2974">
        <v>0</v>
      </c>
      <c r="M2974">
        <f t="shared" si="93"/>
        <v>33</v>
      </c>
    </row>
    <row r="2975" spans="1:13" x14ac:dyDescent="0.3">
      <c r="A2975">
        <v>2973</v>
      </c>
      <c r="B2975" t="s">
        <v>82</v>
      </c>
      <c r="C2975" t="s">
        <v>87</v>
      </c>
      <c r="D2975">
        <v>2005</v>
      </c>
      <c r="E2975">
        <v>43</v>
      </c>
      <c r="F2975">
        <v>25</v>
      </c>
      <c r="G2975" t="str">
        <f t="shared" si="92"/>
        <v>Extreme</v>
      </c>
      <c r="H2975">
        <v>13</v>
      </c>
      <c r="I2975">
        <v>1</v>
      </c>
      <c r="J2975">
        <v>0</v>
      </c>
      <c r="K2975">
        <v>10</v>
      </c>
      <c r="L2975">
        <v>0</v>
      </c>
      <c r="M2975">
        <f t="shared" si="93"/>
        <v>49</v>
      </c>
    </row>
    <row r="2976" spans="1:13" x14ac:dyDescent="0.3">
      <c r="A2976">
        <v>2974</v>
      </c>
      <c r="B2976" t="s">
        <v>82</v>
      </c>
      <c r="C2976" t="s">
        <v>88</v>
      </c>
      <c r="D2976">
        <v>2005</v>
      </c>
      <c r="E2976">
        <v>20</v>
      </c>
      <c r="F2976">
        <v>20</v>
      </c>
      <c r="G2976" t="str">
        <f t="shared" si="92"/>
        <v>Extreme</v>
      </c>
      <c r="H2976">
        <v>25</v>
      </c>
      <c r="I2976">
        <v>13</v>
      </c>
      <c r="J2976">
        <v>2</v>
      </c>
      <c r="K2976">
        <v>39</v>
      </c>
      <c r="L2976">
        <v>0</v>
      </c>
      <c r="M2976">
        <f t="shared" si="93"/>
        <v>99</v>
      </c>
    </row>
    <row r="2977" spans="1:13" x14ac:dyDescent="0.3">
      <c r="A2977">
        <v>2975</v>
      </c>
      <c r="B2977" t="s">
        <v>82</v>
      </c>
      <c r="C2977" t="s">
        <v>89</v>
      </c>
      <c r="D2977">
        <v>2005</v>
      </c>
      <c r="E2977">
        <v>51</v>
      </c>
      <c r="F2977">
        <v>24</v>
      </c>
      <c r="G2977" t="str">
        <f t="shared" si="92"/>
        <v>Extreme</v>
      </c>
      <c r="H2977">
        <v>19</v>
      </c>
      <c r="I2977">
        <v>6</v>
      </c>
      <c r="J2977">
        <v>0</v>
      </c>
      <c r="K2977">
        <v>41</v>
      </c>
      <c r="L2977">
        <v>0</v>
      </c>
      <c r="M2977">
        <f t="shared" si="93"/>
        <v>90</v>
      </c>
    </row>
    <row r="2978" spans="1:13" x14ac:dyDescent="0.3">
      <c r="A2978">
        <v>2976</v>
      </c>
      <c r="B2978" t="s">
        <v>82</v>
      </c>
      <c r="C2978" t="s">
        <v>90</v>
      </c>
      <c r="D2978">
        <v>2005</v>
      </c>
      <c r="E2978">
        <v>14</v>
      </c>
      <c r="F2978">
        <v>14</v>
      </c>
      <c r="G2978" t="str">
        <f t="shared" si="92"/>
        <v>Extreme</v>
      </c>
      <c r="H2978">
        <v>16</v>
      </c>
      <c r="I2978">
        <v>1</v>
      </c>
      <c r="J2978">
        <v>0</v>
      </c>
      <c r="K2978">
        <v>5</v>
      </c>
      <c r="L2978">
        <v>0</v>
      </c>
      <c r="M2978">
        <f t="shared" si="93"/>
        <v>36</v>
      </c>
    </row>
    <row r="2979" spans="1:13" x14ac:dyDescent="0.3">
      <c r="A2979">
        <v>2977</v>
      </c>
      <c r="B2979" t="s">
        <v>82</v>
      </c>
      <c r="C2979" t="s">
        <v>91</v>
      </c>
      <c r="D2979">
        <v>2005</v>
      </c>
      <c r="E2979">
        <v>75</v>
      </c>
      <c r="F2979">
        <v>52</v>
      </c>
      <c r="G2979" t="str">
        <f t="shared" si="92"/>
        <v>Extreme</v>
      </c>
      <c r="H2979">
        <v>18</v>
      </c>
      <c r="I2979">
        <v>15</v>
      </c>
      <c r="J2979">
        <v>0</v>
      </c>
      <c r="K2979">
        <v>55</v>
      </c>
      <c r="L2979">
        <v>0</v>
      </c>
      <c r="M2979">
        <f t="shared" si="93"/>
        <v>140</v>
      </c>
    </row>
    <row r="2980" spans="1:13" x14ac:dyDescent="0.3">
      <c r="A2980">
        <v>2978</v>
      </c>
      <c r="B2980" t="s">
        <v>82</v>
      </c>
      <c r="C2980" t="s">
        <v>92</v>
      </c>
      <c r="D2980">
        <v>2005</v>
      </c>
      <c r="E2980">
        <v>14</v>
      </c>
      <c r="F2980">
        <v>36</v>
      </c>
      <c r="G2980" t="str">
        <f t="shared" si="92"/>
        <v>Extreme</v>
      </c>
      <c r="H2980">
        <v>38</v>
      </c>
      <c r="I2980">
        <v>34</v>
      </c>
      <c r="J2980">
        <v>0</v>
      </c>
      <c r="K2980">
        <v>44</v>
      </c>
      <c r="L2980">
        <v>0</v>
      </c>
      <c r="M2980">
        <f t="shared" si="93"/>
        <v>152</v>
      </c>
    </row>
    <row r="2981" spans="1:13" x14ac:dyDescent="0.3">
      <c r="A2981">
        <v>2979</v>
      </c>
      <c r="B2981" t="s">
        <v>82</v>
      </c>
      <c r="C2981" t="s">
        <v>93</v>
      </c>
      <c r="D2981">
        <v>2005</v>
      </c>
      <c r="E2981">
        <v>6</v>
      </c>
      <c r="F2981">
        <v>14</v>
      </c>
      <c r="G2981" t="str">
        <f t="shared" si="92"/>
        <v>Extreme</v>
      </c>
      <c r="H2981">
        <v>30</v>
      </c>
      <c r="I2981">
        <v>14</v>
      </c>
      <c r="J2981">
        <v>0</v>
      </c>
      <c r="K2981">
        <v>58</v>
      </c>
      <c r="L2981">
        <v>7</v>
      </c>
      <c r="M2981">
        <f t="shared" si="93"/>
        <v>123</v>
      </c>
    </row>
    <row r="2982" spans="1:13" x14ac:dyDescent="0.3">
      <c r="A2982">
        <v>2980</v>
      </c>
      <c r="B2982" t="s">
        <v>82</v>
      </c>
      <c r="C2982" t="s">
        <v>94</v>
      </c>
      <c r="D2982">
        <v>2005</v>
      </c>
      <c r="E2982">
        <v>65</v>
      </c>
      <c r="F2982">
        <v>22</v>
      </c>
      <c r="G2982" t="str">
        <f t="shared" si="92"/>
        <v>Extreme</v>
      </c>
      <c r="H2982">
        <v>33</v>
      </c>
      <c r="I2982">
        <v>31</v>
      </c>
      <c r="J2982">
        <v>0</v>
      </c>
      <c r="K2982">
        <v>137</v>
      </c>
      <c r="L2982">
        <v>0</v>
      </c>
      <c r="M2982">
        <f t="shared" si="93"/>
        <v>223</v>
      </c>
    </row>
    <row r="2983" spans="1:13" x14ac:dyDescent="0.3">
      <c r="A2983">
        <v>2981</v>
      </c>
      <c r="B2983" t="s">
        <v>82</v>
      </c>
      <c r="C2983" t="s">
        <v>95</v>
      </c>
      <c r="D2983">
        <v>2005</v>
      </c>
      <c r="E2983">
        <v>22</v>
      </c>
      <c r="F2983">
        <v>20</v>
      </c>
      <c r="G2983" t="str">
        <f t="shared" si="92"/>
        <v>Extreme</v>
      </c>
      <c r="H2983">
        <v>8</v>
      </c>
      <c r="I2983">
        <v>28</v>
      </c>
      <c r="J2983">
        <v>0</v>
      </c>
      <c r="K2983">
        <v>11</v>
      </c>
      <c r="L2983">
        <v>0</v>
      </c>
      <c r="M2983">
        <f t="shared" si="93"/>
        <v>67</v>
      </c>
    </row>
    <row r="2984" spans="1:13" x14ac:dyDescent="0.3">
      <c r="A2984">
        <v>2982</v>
      </c>
      <c r="B2984" t="s">
        <v>82</v>
      </c>
      <c r="C2984" t="s">
        <v>96</v>
      </c>
      <c r="D2984">
        <v>2005</v>
      </c>
      <c r="E2984">
        <v>24</v>
      </c>
      <c r="F2984">
        <v>51</v>
      </c>
      <c r="G2984" t="str">
        <f t="shared" si="92"/>
        <v>Extreme</v>
      </c>
      <c r="H2984">
        <v>25</v>
      </c>
      <c r="I2984">
        <v>2</v>
      </c>
      <c r="J2984">
        <v>6</v>
      </c>
      <c r="K2984">
        <v>49</v>
      </c>
      <c r="L2984">
        <v>0</v>
      </c>
      <c r="M2984">
        <f t="shared" si="93"/>
        <v>133</v>
      </c>
    </row>
    <row r="2985" spans="1:13" x14ac:dyDescent="0.3">
      <c r="A2985">
        <v>2983</v>
      </c>
      <c r="B2985" t="s">
        <v>82</v>
      </c>
      <c r="C2985" t="s">
        <v>97</v>
      </c>
      <c r="D2985">
        <v>2005</v>
      </c>
      <c r="E2985">
        <v>0</v>
      </c>
      <c r="F2985">
        <v>1</v>
      </c>
      <c r="G2985" t="str">
        <f t="shared" si="92"/>
        <v>Moderate</v>
      </c>
      <c r="H2985">
        <v>0</v>
      </c>
      <c r="I2985">
        <v>1</v>
      </c>
      <c r="J2985">
        <v>0</v>
      </c>
      <c r="K2985">
        <v>0</v>
      </c>
      <c r="L2985">
        <v>0</v>
      </c>
      <c r="M2985">
        <f t="shared" si="93"/>
        <v>2</v>
      </c>
    </row>
    <row r="2986" spans="1:13" x14ac:dyDescent="0.3">
      <c r="A2986">
        <v>2984</v>
      </c>
      <c r="B2986" t="s">
        <v>82</v>
      </c>
      <c r="C2986" t="s">
        <v>98</v>
      </c>
      <c r="D2986">
        <v>2005</v>
      </c>
      <c r="E2986">
        <v>33</v>
      </c>
      <c r="F2986">
        <v>13</v>
      </c>
      <c r="G2986" t="str">
        <f t="shared" si="92"/>
        <v>Extreme</v>
      </c>
      <c r="H2986">
        <v>22</v>
      </c>
      <c r="I2986">
        <v>20</v>
      </c>
      <c r="J2986">
        <v>0</v>
      </c>
      <c r="K2986">
        <v>48</v>
      </c>
      <c r="L2986">
        <v>0</v>
      </c>
      <c r="M2986">
        <f t="shared" si="93"/>
        <v>103</v>
      </c>
    </row>
    <row r="2987" spans="1:13" x14ac:dyDescent="0.3">
      <c r="A2987">
        <v>2985</v>
      </c>
      <c r="B2987" t="s">
        <v>82</v>
      </c>
      <c r="C2987" t="s">
        <v>99</v>
      </c>
      <c r="D2987">
        <v>2005</v>
      </c>
      <c r="E2987">
        <v>16</v>
      </c>
      <c r="F2987">
        <v>2</v>
      </c>
      <c r="G2987" t="str">
        <f t="shared" si="92"/>
        <v>Extreme</v>
      </c>
      <c r="H2987">
        <v>7</v>
      </c>
      <c r="I2987">
        <v>14</v>
      </c>
      <c r="J2987">
        <v>0</v>
      </c>
      <c r="K2987">
        <v>17</v>
      </c>
      <c r="L2987">
        <v>0</v>
      </c>
      <c r="M2987">
        <f t="shared" si="93"/>
        <v>40</v>
      </c>
    </row>
    <row r="2988" spans="1:13" x14ac:dyDescent="0.3">
      <c r="A2988">
        <v>2986</v>
      </c>
      <c r="B2988" t="s">
        <v>82</v>
      </c>
      <c r="C2988" t="s">
        <v>100</v>
      </c>
      <c r="D2988">
        <v>2005</v>
      </c>
      <c r="E2988">
        <v>88</v>
      </c>
      <c r="F2988">
        <v>53</v>
      </c>
      <c r="G2988" t="str">
        <f t="shared" si="92"/>
        <v>Extreme</v>
      </c>
      <c r="H2988">
        <v>26</v>
      </c>
      <c r="I2988">
        <v>10</v>
      </c>
      <c r="J2988">
        <v>0</v>
      </c>
      <c r="K2988">
        <v>55</v>
      </c>
      <c r="L2988">
        <v>0</v>
      </c>
      <c r="M2988">
        <f t="shared" si="93"/>
        <v>144</v>
      </c>
    </row>
    <row r="2989" spans="1:13" x14ac:dyDescent="0.3">
      <c r="A2989">
        <v>2987</v>
      </c>
      <c r="B2989" t="s">
        <v>82</v>
      </c>
      <c r="C2989" t="s">
        <v>101</v>
      </c>
      <c r="D2989">
        <v>2005</v>
      </c>
      <c r="E2989">
        <v>2</v>
      </c>
      <c r="F2989">
        <v>4</v>
      </c>
      <c r="G2989" t="str">
        <f t="shared" si="92"/>
        <v>Moderate</v>
      </c>
      <c r="H2989">
        <v>1</v>
      </c>
      <c r="I2989">
        <v>7</v>
      </c>
      <c r="J2989">
        <v>0</v>
      </c>
      <c r="K2989">
        <v>0</v>
      </c>
      <c r="L2989">
        <v>0</v>
      </c>
      <c r="M2989">
        <f t="shared" si="93"/>
        <v>12</v>
      </c>
    </row>
    <row r="2990" spans="1:13" x14ac:dyDescent="0.3">
      <c r="A2990">
        <v>2988</v>
      </c>
      <c r="B2990" t="s">
        <v>82</v>
      </c>
      <c r="C2990" t="s">
        <v>102</v>
      </c>
      <c r="D2990">
        <v>2005</v>
      </c>
      <c r="E2990">
        <v>14</v>
      </c>
      <c r="F2990">
        <v>15</v>
      </c>
      <c r="G2990" t="str">
        <f t="shared" si="92"/>
        <v>Extreme</v>
      </c>
      <c r="H2990">
        <v>12</v>
      </c>
      <c r="I2990">
        <v>5</v>
      </c>
      <c r="J2990">
        <v>0</v>
      </c>
      <c r="K2990">
        <v>12</v>
      </c>
      <c r="L2990">
        <v>0</v>
      </c>
      <c r="M2990">
        <f t="shared" si="93"/>
        <v>44</v>
      </c>
    </row>
    <row r="2991" spans="1:13" x14ac:dyDescent="0.3">
      <c r="A2991">
        <v>2989</v>
      </c>
      <c r="B2991" t="s">
        <v>82</v>
      </c>
      <c r="C2991" t="s">
        <v>103</v>
      </c>
      <c r="D2991">
        <v>2005</v>
      </c>
      <c r="E2991">
        <v>61</v>
      </c>
      <c r="F2991">
        <v>81</v>
      </c>
      <c r="G2991" t="str">
        <f t="shared" si="92"/>
        <v>Extreme</v>
      </c>
      <c r="H2991">
        <v>3</v>
      </c>
      <c r="I2991">
        <v>2</v>
      </c>
      <c r="J2991">
        <v>0</v>
      </c>
      <c r="K2991">
        <v>30</v>
      </c>
      <c r="L2991">
        <v>0</v>
      </c>
      <c r="M2991">
        <f t="shared" si="93"/>
        <v>116</v>
      </c>
    </row>
    <row r="2992" spans="1:13" x14ac:dyDescent="0.3">
      <c r="A2992">
        <v>2990</v>
      </c>
      <c r="B2992" t="s">
        <v>82</v>
      </c>
      <c r="C2992" t="s">
        <v>104</v>
      </c>
      <c r="D2992">
        <v>2005</v>
      </c>
      <c r="E2992">
        <v>3</v>
      </c>
      <c r="F2992">
        <v>17</v>
      </c>
      <c r="G2992" t="str">
        <f t="shared" si="92"/>
        <v>Extreme</v>
      </c>
      <c r="H2992">
        <v>8</v>
      </c>
      <c r="I2992">
        <v>6</v>
      </c>
      <c r="J2992">
        <v>0</v>
      </c>
      <c r="K2992">
        <v>6</v>
      </c>
      <c r="L2992">
        <v>0</v>
      </c>
      <c r="M2992">
        <f t="shared" si="93"/>
        <v>37</v>
      </c>
    </row>
    <row r="2993" spans="1:13" x14ac:dyDescent="0.3">
      <c r="A2993">
        <v>2991</v>
      </c>
      <c r="B2993" t="s">
        <v>82</v>
      </c>
      <c r="C2993" t="s">
        <v>105</v>
      </c>
      <c r="D2993">
        <v>2005</v>
      </c>
      <c r="E2993">
        <v>15</v>
      </c>
      <c r="F2993">
        <v>9</v>
      </c>
      <c r="G2993" t="str">
        <f t="shared" si="92"/>
        <v>Extreme</v>
      </c>
      <c r="H2993">
        <v>10</v>
      </c>
      <c r="I2993">
        <v>6</v>
      </c>
      <c r="J2993">
        <v>0</v>
      </c>
      <c r="K2993">
        <v>11</v>
      </c>
      <c r="L2993">
        <v>0</v>
      </c>
      <c r="M2993">
        <f t="shared" si="93"/>
        <v>36</v>
      </c>
    </row>
    <row r="2994" spans="1:13" x14ac:dyDescent="0.3">
      <c r="A2994">
        <v>2992</v>
      </c>
      <c r="B2994" t="s">
        <v>82</v>
      </c>
      <c r="C2994" t="s">
        <v>106</v>
      </c>
      <c r="D2994">
        <v>2005</v>
      </c>
      <c r="E2994">
        <v>42</v>
      </c>
      <c r="F2994">
        <v>0</v>
      </c>
      <c r="G2994" t="str">
        <f t="shared" si="92"/>
        <v>Extreme</v>
      </c>
      <c r="H2994">
        <v>17</v>
      </c>
      <c r="I2994">
        <v>35</v>
      </c>
      <c r="J2994">
        <v>0</v>
      </c>
      <c r="K2994">
        <v>26</v>
      </c>
      <c r="L2994">
        <v>0</v>
      </c>
      <c r="M2994">
        <f t="shared" si="93"/>
        <v>78</v>
      </c>
    </row>
    <row r="2995" spans="1:13" x14ac:dyDescent="0.3">
      <c r="A2995">
        <v>2993</v>
      </c>
      <c r="B2995" t="s">
        <v>82</v>
      </c>
      <c r="C2995" t="s">
        <v>107</v>
      </c>
      <c r="D2995">
        <v>2005</v>
      </c>
      <c r="E2995">
        <v>24</v>
      </c>
      <c r="F2995">
        <v>38</v>
      </c>
      <c r="G2995" t="str">
        <f t="shared" si="92"/>
        <v>Extreme</v>
      </c>
      <c r="H2995">
        <v>51</v>
      </c>
      <c r="I2995">
        <v>13</v>
      </c>
      <c r="J2995">
        <v>0</v>
      </c>
      <c r="K2995">
        <v>43</v>
      </c>
      <c r="L2995">
        <v>8</v>
      </c>
      <c r="M2995">
        <f t="shared" si="93"/>
        <v>153</v>
      </c>
    </row>
    <row r="2996" spans="1:13" x14ac:dyDescent="0.3">
      <c r="A2996">
        <v>2994</v>
      </c>
      <c r="B2996" t="s">
        <v>82</v>
      </c>
      <c r="C2996" t="s">
        <v>108</v>
      </c>
      <c r="D2996">
        <v>2005</v>
      </c>
      <c r="E2996">
        <v>18</v>
      </c>
      <c r="F2996">
        <v>11</v>
      </c>
      <c r="G2996" t="str">
        <f t="shared" si="92"/>
        <v>Extreme</v>
      </c>
      <c r="H2996">
        <v>11</v>
      </c>
      <c r="I2996">
        <v>10</v>
      </c>
      <c r="J2996">
        <v>0</v>
      </c>
      <c r="K2996">
        <v>16</v>
      </c>
      <c r="L2996">
        <v>0</v>
      </c>
      <c r="M2996">
        <f t="shared" si="93"/>
        <v>48</v>
      </c>
    </row>
    <row r="2997" spans="1:13" x14ac:dyDescent="0.3">
      <c r="A2997">
        <v>2995</v>
      </c>
      <c r="B2997" t="s">
        <v>82</v>
      </c>
      <c r="C2997" t="s">
        <v>109</v>
      </c>
      <c r="D2997">
        <v>2005</v>
      </c>
      <c r="E2997">
        <v>80</v>
      </c>
      <c r="F2997">
        <v>14</v>
      </c>
      <c r="G2997" t="str">
        <f t="shared" si="92"/>
        <v>Extreme</v>
      </c>
      <c r="H2997">
        <v>67</v>
      </c>
      <c r="I2997">
        <v>17</v>
      </c>
      <c r="J2997">
        <v>0</v>
      </c>
      <c r="K2997">
        <v>104</v>
      </c>
      <c r="L2997">
        <v>0</v>
      </c>
      <c r="M2997">
        <f t="shared" si="93"/>
        <v>202</v>
      </c>
    </row>
    <row r="2998" spans="1:13" x14ac:dyDescent="0.3">
      <c r="A2998">
        <v>2996</v>
      </c>
      <c r="B2998" t="s">
        <v>82</v>
      </c>
      <c r="C2998" t="s">
        <v>110</v>
      </c>
      <c r="D2998">
        <v>2005</v>
      </c>
      <c r="E2998">
        <v>1</v>
      </c>
      <c r="F2998">
        <v>2</v>
      </c>
      <c r="G2998" t="str">
        <f t="shared" si="92"/>
        <v>Moderate</v>
      </c>
      <c r="H2998">
        <v>0</v>
      </c>
      <c r="I2998">
        <v>0</v>
      </c>
      <c r="J2998">
        <v>0</v>
      </c>
      <c r="K2998">
        <v>0</v>
      </c>
      <c r="L2998">
        <v>0</v>
      </c>
      <c r="M2998">
        <f t="shared" si="93"/>
        <v>2</v>
      </c>
    </row>
    <row r="2999" spans="1:13" x14ac:dyDescent="0.3">
      <c r="A2999">
        <v>2997</v>
      </c>
      <c r="B2999" t="s">
        <v>82</v>
      </c>
      <c r="C2999" t="s">
        <v>111</v>
      </c>
      <c r="D2999">
        <v>2005</v>
      </c>
      <c r="E2999">
        <v>25</v>
      </c>
      <c r="F2999">
        <v>21</v>
      </c>
      <c r="G2999" t="str">
        <f t="shared" si="92"/>
        <v>Extreme</v>
      </c>
      <c r="H2999">
        <v>65</v>
      </c>
      <c r="I2999">
        <v>10</v>
      </c>
      <c r="J2999">
        <v>1</v>
      </c>
      <c r="K2999">
        <v>92</v>
      </c>
      <c r="L2999">
        <v>4</v>
      </c>
      <c r="M2999">
        <f t="shared" si="93"/>
        <v>193</v>
      </c>
    </row>
    <row r="3000" spans="1:13" x14ac:dyDescent="0.3">
      <c r="A3000">
        <v>2998</v>
      </c>
      <c r="B3000" t="s">
        <v>82</v>
      </c>
      <c r="C3000" t="s">
        <v>112</v>
      </c>
      <c r="D3000">
        <v>2005</v>
      </c>
      <c r="E3000">
        <v>6</v>
      </c>
      <c r="F3000">
        <v>5</v>
      </c>
      <c r="G3000" t="str">
        <f t="shared" si="92"/>
        <v>High</v>
      </c>
      <c r="H3000">
        <v>9</v>
      </c>
      <c r="I3000">
        <v>0</v>
      </c>
      <c r="J3000">
        <v>0</v>
      </c>
      <c r="K3000">
        <v>6</v>
      </c>
      <c r="L3000">
        <v>0</v>
      </c>
      <c r="M3000">
        <f t="shared" si="93"/>
        <v>20</v>
      </c>
    </row>
    <row r="3001" spans="1:13" x14ac:dyDescent="0.3">
      <c r="A3001">
        <v>2999</v>
      </c>
      <c r="B3001" t="s">
        <v>82</v>
      </c>
      <c r="C3001" t="s">
        <v>113</v>
      </c>
      <c r="D3001">
        <v>2005</v>
      </c>
      <c r="E3001">
        <v>23</v>
      </c>
      <c r="F3001">
        <v>11</v>
      </c>
      <c r="G3001" t="str">
        <f t="shared" si="92"/>
        <v>Extreme</v>
      </c>
      <c r="H3001">
        <v>22</v>
      </c>
      <c r="I3001">
        <v>13</v>
      </c>
      <c r="J3001">
        <v>0</v>
      </c>
      <c r="K3001">
        <v>32</v>
      </c>
      <c r="L3001">
        <v>0</v>
      </c>
      <c r="M3001">
        <f t="shared" si="93"/>
        <v>78</v>
      </c>
    </row>
    <row r="3002" spans="1:13" x14ac:dyDescent="0.3">
      <c r="A3002">
        <v>3000</v>
      </c>
      <c r="B3002" t="s">
        <v>82</v>
      </c>
      <c r="C3002" t="s">
        <v>114</v>
      </c>
      <c r="D3002">
        <v>2005</v>
      </c>
      <c r="E3002">
        <v>57</v>
      </c>
      <c r="F3002">
        <v>59</v>
      </c>
      <c r="G3002" t="str">
        <f t="shared" si="92"/>
        <v>Extreme</v>
      </c>
      <c r="H3002">
        <v>85</v>
      </c>
      <c r="I3002">
        <v>5</v>
      </c>
      <c r="J3002">
        <v>2</v>
      </c>
      <c r="K3002">
        <v>189</v>
      </c>
      <c r="L3002">
        <v>0</v>
      </c>
      <c r="M3002">
        <f t="shared" si="93"/>
        <v>340</v>
      </c>
    </row>
    <row r="3003" spans="1:13" x14ac:dyDescent="0.3">
      <c r="A3003">
        <v>3001</v>
      </c>
      <c r="B3003" t="s">
        <v>82</v>
      </c>
      <c r="C3003" t="s">
        <v>115</v>
      </c>
      <c r="D3003">
        <v>2005</v>
      </c>
      <c r="E3003">
        <v>0</v>
      </c>
      <c r="F3003">
        <v>0</v>
      </c>
      <c r="G3003" t="str">
        <f t="shared" si="92"/>
        <v>Moderate</v>
      </c>
      <c r="H3003">
        <v>2</v>
      </c>
      <c r="I3003">
        <v>6</v>
      </c>
      <c r="J3003">
        <v>0</v>
      </c>
      <c r="K3003">
        <v>0</v>
      </c>
      <c r="L3003">
        <v>0</v>
      </c>
      <c r="M3003">
        <f t="shared" si="93"/>
        <v>8</v>
      </c>
    </row>
    <row r="3004" spans="1:13" x14ac:dyDescent="0.3">
      <c r="A3004">
        <v>3002</v>
      </c>
      <c r="B3004" t="s">
        <v>82</v>
      </c>
      <c r="C3004" t="s">
        <v>116</v>
      </c>
      <c r="D3004">
        <v>2005</v>
      </c>
      <c r="E3004">
        <v>39</v>
      </c>
      <c r="F3004">
        <v>7</v>
      </c>
      <c r="G3004" t="str">
        <f t="shared" si="92"/>
        <v>Extreme</v>
      </c>
      <c r="H3004">
        <v>6</v>
      </c>
      <c r="I3004">
        <v>6</v>
      </c>
      <c r="J3004">
        <v>0</v>
      </c>
      <c r="K3004">
        <v>16</v>
      </c>
      <c r="L3004">
        <v>0</v>
      </c>
      <c r="M3004">
        <f t="shared" si="93"/>
        <v>35</v>
      </c>
    </row>
    <row r="3005" spans="1:13" x14ac:dyDescent="0.3">
      <c r="A3005">
        <v>3003</v>
      </c>
      <c r="B3005" t="s">
        <v>82</v>
      </c>
      <c r="C3005" t="s">
        <v>117</v>
      </c>
      <c r="D3005">
        <v>2005</v>
      </c>
      <c r="E3005">
        <v>18</v>
      </c>
      <c r="F3005">
        <v>7</v>
      </c>
      <c r="G3005" t="str">
        <f t="shared" si="92"/>
        <v>Extreme</v>
      </c>
      <c r="H3005">
        <v>37</v>
      </c>
      <c r="I3005">
        <v>12</v>
      </c>
      <c r="J3005">
        <v>0</v>
      </c>
      <c r="K3005">
        <v>7</v>
      </c>
      <c r="L3005">
        <v>0</v>
      </c>
      <c r="M3005">
        <f t="shared" si="93"/>
        <v>63</v>
      </c>
    </row>
    <row r="3006" spans="1:13" x14ac:dyDescent="0.3">
      <c r="A3006">
        <v>3004</v>
      </c>
      <c r="B3006" t="s">
        <v>82</v>
      </c>
      <c r="C3006" t="s">
        <v>118</v>
      </c>
      <c r="D3006">
        <v>2005</v>
      </c>
      <c r="E3006">
        <v>11</v>
      </c>
      <c r="F3006">
        <v>2</v>
      </c>
      <c r="G3006" t="str">
        <f t="shared" si="92"/>
        <v>Extreme</v>
      </c>
      <c r="H3006">
        <v>5</v>
      </c>
      <c r="I3006">
        <v>19</v>
      </c>
      <c r="J3006">
        <v>0</v>
      </c>
      <c r="K3006">
        <v>12</v>
      </c>
      <c r="L3006">
        <v>6</v>
      </c>
      <c r="M3006">
        <f t="shared" si="93"/>
        <v>44</v>
      </c>
    </row>
    <row r="3007" spans="1:13" x14ac:dyDescent="0.3">
      <c r="A3007">
        <v>3005</v>
      </c>
      <c r="B3007" t="s">
        <v>82</v>
      </c>
      <c r="C3007" t="s">
        <v>119</v>
      </c>
      <c r="D3007">
        <v>2005</v>
      </c>
      <c r="E3007">
        <v>28</v>
      </c>
      <c r="F3007">
        <v>4</v>
      </c>
      <c r="G3007" t="str">
        <f t="shared" si="92"/>
        <v>Extreme</v>
      </c>
      <c r="H3007">
        <v>40</v>
      </c>
      <c r="I3007">
        <v>10</v>
      </c>
      <c r="J3007">
        <v>0</v>
      </c>
      <c r="K3007">
        <v>73</v>
      </c>
      <c r="L3007">
        <v>48</v>
      </c>
      <c r="M3007">
        <f t="shared" si="93"/>
        <v>175</v>
      </c>
    </row>
    <row r="3008" spans="1:13" x14ac:dyDescent="0.3">
      <c r="A3008">
        <v>3006</v>
      </c>
      <c r="B3008" t="s">
        <v>82</v>
      </c>
      <c r="C3008" t="s">
        <v>120</v>
      </c>
      <c r="D3008">
        <v>2005</v>
      </c>
      <c r="E3008">
        <v>32</v>
      </c>
      <c r="F3008">
        <v>43</v>
      </c>
      <c r="G3008" t="str">
        <f t="shared" si="92"/>
        <v>Extreme</v>
      </c>
      <c r="H3008">
        <v>76</v>
      </c>
      <c r="I3008">
        <v>4</v>
      </c>
      <c r="J3008">
        <v>1</v>
      </c>
      <c r="K3008">
        <v>58</v>
      </c>
      <c r="L3008">
        <v>0</v>
      </c>
      <c r="M3008">
        <f t="shared" si="93"/>
        <v>182</v>
      </c>
    </row>
    <row r="3009" spans="1:13" x14ac:dyDescent="0.3">
      <c r="A3009">
        <v>3007</v>
      </c>
      <c r="B3009" t="s">
        <v>82</v>
      </c>
      <c r="C3009" t="s">
        <v>121</v>
      </c>
      <c r="D3009">
        <v>2005</v>
      </c>
      <c r="E3009">
        <v>1</v>
      </c>
      <c r="F3009">
        <v>3</v>
      </c>
      <c r="G3009" t="str">
        <f t="shared" si="92"/>
        <v>Moderate</v>
      </c>
      <c r="H3009">
        <v>12</v>
      </c>
      <c r="I3009">
        <v>0</v>
      </c>
      <c r="J3009">
        <v>0</v>
      </c>
      <c r="K3009">
        <v>17</v>
      </c>
      <c r="L3009">
        <v>0</v>
      </c>
      <c r="M3009">
        <f t="shared" si="93"/>
        <v>32</v>
      </c>
    </row>
    <row r="3010" spans="1:13" x14ac:dyDescent="0.3">
      <c r="A3010">
        <v>3008</v>
      </c>
      <c r="B3010" t="s">
        <v>82</v>
      </c>
      <c r="C3010" t="s">
        <v>122</v>
      </c>
      <c r="D3010">
        <v>2005</v>
      </c>
      <c r="E3010">
        <v>9</v>
      </c>
      <c r="F3010">
        <v>14</v>
      </c>
      <c r="G3010" t="str">
        <f t="shared" ref="G3010:G3073" si="94">IF(OR(E3010&gt;10,F3010&gt;10),"Extreme",IF(OR(E3010&gt;5,F3010&gt;5),"High","Moderate"))</f>
        <v>Extreme</v>
      </c>
      <c r="H3010">
        <v>1</v>
      </c>
      <c r="I3010">
        <v>2</v>
      </c>
      <c r="J3010">
        <v>0</v>
      </c>
      <c r="K3010">
        <v>10</v>
      </c>
      <c r="L3010">
        <v>0</v>
      </c>
      <c r="M3010">
        <f t="shared" si="93"/>
        <v>27</v>
      </c>
    </row>
    <row r="3011" spans="1:13" x14ac:dyDescent="0.3">
      <c r="A3011">
        <v>3009</v>
      </c>
      <c r="B3011" t="s">
        <v>82</v>
      </c>
      <c r="C3011" t="s">
        <v>123</v>
      </c>
      <c r="D3011">
        <v>2005</v>
      </c>
      <c r="E3011">
        <v>32</v>
      </c>
      <c r="F3011">
        <v>51</v>
      </c>
      <c r="G3011" t="str">
        <f t="shared" si="94"/>
        <v>Extreme</v>
      </c>
      <c r="H3011">
        <v>32</v>
      </c>
      <c r="I3011">
        <v>12</v>
      </c>
      <c r="J3011">
        <v>0</v>
      </c>
      <c r="K3011">
        <v>64</v>
      </c>
      <c r="L3011">
        <v>0</v>
      </c>
      <c r="M3011">
        <f t="shared" ref="M3011:M3074" si="95">SUM(F3011,H3011,I3011,J3011,K3011,L3011)</f>
        <v>159</v>
      </c>
    </row>
    <row r="3012" spans="1:13" x14ac:dyDescent="0.3">
      <c r="A3012">
        <v>3010</v>
      </c>
      <c r="B3012" t="s">
        <v>82</v>
      </c>
      <c r="C3012" t="s">
        <v>124</v>
      </c>
      <c r="D3012">
        <v>2005</v>
      </c>
      <c r="E3012">
        <v>27</v>
      </c>
      <c r="F3012">
        <v>33</v>
      </c>
      <c r="G3012" t="str">
        <f t="shared" si="94"/>
        <v>Extreme</v>
      </c>
      <c r="H3012">
        <v>31</v>
      </c>
      <c r="I3012">
        <v>8</v>
      </c>
      <c r="J3012">
        <v>1</v>
      </c>
      <c r="K3012">
        <v>60</v>
      </c>
      <c r="L3012">
        <v>0</v>
      </c>
      <c r="M3012">
        <f t="shared" si="95"/>
        <v>133</v>
      </c>
    </row>
    <row r="3013" spans="1:13" x14ac:dyDescent="0.3">
      <c r="A3013">
        <v>3011</v>
      </c>
      <c r="B3013" t="s">
        <v>82</v>
      </c>
      <c r="C3013" t="s">
        <v>125</v>
      </c>
      <c r="D3013">
        <v>2005</v>
      </c>
      <c r="E3013">
        <v>40</v>
      </c>
      <c r="F3013">
        <v>5</v>
      </c>
      <c r="G3013" t="str">
        <f t="shared" si="94"/>
        <v>Extreme</v>
      </c>
      <c r="H3013">
        <v>7</v>
      </c>
      <c r="I3013">
        <v>0</v>
      </c>
      <c r="J3013">
        <v>0</v>
      </c>
      <c r="K3013">
        <v>12</v>
      </c>
      <c r="L3013">
        <v>0</v>
      </c>
      <c r="M3013">
        <f t="shared" si="95"/>
        <v>24</v>
      </c>
    </row>
    <row r="3014" spans="1:13" x14ac:dyDescent="0.3">
      <c r="A3014">
        <v>3012</v>
      </c>
      <c r="B3014" t="s">
        <v>82</v>
      </c>
      <c r="C3014" t="s">
        <v>126</v>
      </c>
      <c r="D3014">
        <v>2005</v>
      </c>
      <c r="E3014">
        <v>13</v>
      </c>
      <c r="F3014">
        <v>51</v>
      </c>
      <c r="G3014" t="str">
        <f t="shared" si="94"/>
        <v>Extreme</v>
      </c>
      <c r="H3014">
        <v>72</v>
      </c>
      <c r="I3014">
        <v>36</v>
      </c>
      <c r="J3014">
        <v>0</v>
      </c>
      <c r="K3014">
        <v>74</v>
      </c>
      <c r="L3014">
        <v>0</v>
      </c>
      <c r="M3014">
        <f t="shared" si="95"/>
        <v>233</v>
      </c>
    </row>
    <row r="3015" spans="1:13" x14ac:dyDescent="0.3">
      <c r="A3015">
        <v>3013</v>
      </c>
      <c r="B3015" t="s">
        <v>82</v>
      </c>
      <c r="C3015" t="s">
        <v>39</v>
      </c>
      <c r="D3015">
        <v>2005</v>
      </c>
      <c r="E3015">
        <v>1147</v>
      </c>
      <c r="F3015">
        <v>929</v>
      </c>
      <c r="G3015" t="str">
        <f t="shared" si="94"/>
        <v>Extreme</v>
      </c>
      <c r="H3015">
        <v>1014</v>
      </c>
      <c r="I3015">
        <v>451</v>
      </c>
      <c r="J3015">
        <v>13</v>
      </c>
      <c r="K3015">
        <v>1574</v>
      </c>
      <c r="L3015">
        <v>74</v>
      </c>
      <c r="M3015">
        <f t="shared" si="95"/>
        <v>4055</v>
      </c>
    </row>
    <row r="3016" spans="1:13" x14ac:dyDescent="0.3">
      <c r="A3016">
        <v>3014</v>
      </c>
      <c r="B3016" t="s">
        <v>127</v>
      </c>
      <c r="C3016" t="s">
        <v>128</v>
      </c>
      <c r="D3016">
        <v>2005</v>
      </c>
      <c r="E3016">
        <v>36</v>
      </c>
      <c r="F3016">
        <v>1</v>
      </c>
      <c r="G3016" t="str">
        <f t="shared" si="94"/>
        <v>Extreme</v>
      </c>
      <c r="H3016">
        <v>0</v>
      </c>
      <c r="I3016">
        <v>20</v>
      </c>
      <c r="J3016">
        <v>5</v>
      </c>
      <c r="K3016">
        <v>13</v>
      </c>
      <c r="L3016">
        <v>0</v>
      </c>
      <c r="M3016">
        <f t="shared" si="95"/>
        <v>39</v>
      </c>
    </row>
    <row r="3017" spans="1:13" x14ac:dyDescent="0.3">
      <c r="A3017">
        <v>3015</v>
      </c>
      <c r="B3017" t="s">
        <v>127</v>
      </c>
      <c r="C3017" t="s">
        <v>129</v>
      </c>
      <c r="D3017">
        <v>2005</v>
      </c>
      <c r="E3017">
        <v>77</v>
      </c>
      <c r="F3017">
        <v>36</v>
      </c>
      <c r="G3017" t="str">
        <f t="shared" si="94"/>
        <v>Extreme</v>
      </c>
      <c r="H3017">
        <v>18</v>
      </c>
      <c r="I3017">
        <v>154</v>
      </c>
      <c r="J3017">
        <v>19</v>
      </c>
      <c r="K3017">
        <v>117</v>
      </c>
      <c r="L3017">
        <v>0</v>
      </c>
      <c r="M3017">
        <f t="shared" si="95"/>
        <v>344</v>
      </c>
    </row>
    <row r="3018" spans="1:13" x14ac:dyDescent="0.3">
      <c r="A3018">
        <v>3016</v>
      </c>
      <c r="B3018" t="s">
        <v>127</v>
      </c>
      <c r="C3018" t="s">
        <v>130</v>
      </c>
      <c r="D3018">
        <v>2005</v>
      </c>
      <c r="E3018">
        <v>5</v>
      </c>
      <c r="F3018">
        <v>0</v>
      </c>
      <c r="G3018" t="str">
        <f t="shared" si="94"/>
        <v>Moderate</v>
      </c>
      <c r="H3018">
        <v>0</v>
      </c>
      <c r="I3018">
        <v>3</v>
      </c>
      <c r="J3018">
        <v>0</v>
      </c>
      <c r="K3018">
        <v>0</v>
      </c>
      <c r="L3018">
        <v>0</v>
      </c>
      <c r="M3018">
        <f t="shared" si="95"/>
        <v>3</v>
      </c>
    </row>
    <row r="3019" spans="1:13" x14ac:dyDescent="0.3">
      <c r="A3019">
        <v>3017</v>
      </c>
      <c r="B3019" t="s">
        <v>127</v>
      </c>
      <c r="C3019" t="s">
        <v>131</v>
      </c>
      <c r="D3019">
        <v>2005</v>
      </c>
      <c r="E3019">
        <v>15</v>
      </c>
      <c r="F3019">
        <v>5</v>
      </c>
      <c r="G3019" t="str">
        <f t="shared" si="94"/>
        <v>Extreme</v>
      </c>
      <c r="H3019">
        <v>0</v>
      </c>
      <c r="I3019">
        <v>12</v>
      </c>
      <c r="J3019">
        <v>0</v>
      </c>
      <c r="K3019">
        <v>2</v>
      </c>
      <c r="L3019">
        <v>0</v>
      </c>
      <c r="M3019">
        <f t="shared" si="95"/>
        <v>19</v>
      </c>
    </row>
    <row r="3020" spans="1:13" x14ac:dyDescent="0.3">
      <c r="A3020">
        <v>3018</v>
      </c>
      <c r="B3020" t="s">
        <v>127</v>
      </c>
      <c r="C3020" t="s">
        <v>132</v>
      </c>
      <c r="D3020">
        <v>2005</v>
      </c>
      <c r="E3020">
        <v>26</v>
      </c>
      <c r="F3020">
        <v>9</v>
      </c>
      <c r="G3020" t="str">
        <f t="shared" si="94"/>
        <v>Extreme</v>
      </c>
      <c r="H3020">
        <v>2</v>
      </c>
      <c r="I3020">
        <v>80</v>
      </c>
      <c r="J3020">
        <v>11</v>
      </c>
      <c r="K3020">
        <v>15</v>
      </c>
      <c r="L3020">
        <v>0</v>
      </c>
      <c r="M3020">
        <f t="shared" si="95"/>
        <v>117</v>
      </c>
    </row>
    <row r="3021" spans="1:13" x14ac:dyDescent="0.3">
      <c r="A3021">
        <v>3019</v>
      </c>
      <c r="B3021" t="s">
        <v>127</v>
      </c>
      <c r="C3021" t="s">
        <v>133</v>
      </c>
      <c r="D3021">
        <v>2005</v>
      </c>
      <c r="E3021">
        <v>128</v>
      </c>
      <c r="F3021">
        <v>19</v>
      </c>
      <c r="G3021" t="str">
        <f t="shared" si="94"/>
        <v>Extreme</v>
      </c>
      <c r="H3021">
        <v>14</v>
      </c>
      <c r="I3021">
        <v>216</v>
      </c>
      <c r="J3021">
        <v>23</v>
      </c>
      <c r="K3021">
        <v>107</v>
      </c>
      <c r="L3021">
        <v>0</v>
      </c>
      <c r="M3021">
        <f t="shared" si="95"/>
        <v>379</v>
      </c>
    </row>
    <row r="3022" spans="1:13" x14ac:dyDescent="0.3">
      <c r="A3022">
        <v>3020</v>
      </c>
      <c r="B3022" t="s">
        <v>127</v>
      </c>
      <c r="C3022" t="s">
        <v>134</v>
      </c>
      <c r="D3022">
        <v>2005</v>
      </c>
      <c r="E3022">
        <v>2</v>
      </c>
      <c r="F3022">
        <v>1</v>
      </c>
      <c r="G3022" t="str">
        <f t="shared" si="94"/>
        <v>Moderate</v>
      </c>
      <c r="H3022">
        <v>2</v>
      </c>
      <c r="I3022">
        <v>6</v>
      </c>
      <c r="J3022">
        <v>0</v>
      </c>
      <c r="K3022">
        <v>2</v>
      </c>
      <c r="L3022">
        <v>0</v>
      </c>
      <c r="M3022">
        <f t="shared" si="95"/>
        <v>11</v>
      </c>
    </row>
    <row r="3023" spans="1:13" x14ac:dyDescent="0.3">
      <c r="A3023">
        <v>3021</v>
      </c>
      <c r="B3023" t="s">
        <v>127</v>
      </c>
      <c r="C3023" t="s">
        <v>135</v>
      </c>
      <c r="D3023">
        <v>2005</v>
      </c>
      <c r="E3023">
        <v>74</v>
      </c>
      <c r="F3023">
        <v>0</v>
      </c>
      <c r="G3023" t="str">
        <f t="shared" si="94"/>
        <v>Extreme</v>
      </c>
      <c r="H3023">
        <v>3</v>
      </c>
      <c r="I3023">
        <v>50</v>
      </c>
      <c r="J3023">
        <v>2</v>
      </c>
      <c r="K3023">
        <v>24</v>
      </c>
      <c r="L3023">
        <v>0</v>
      </c>
      <c r="M3023">
        <f t="shared" si="95"/>
        <v>79</v>
      </c>
    </row>
    <row r="3024" spans="1:13" x14ac:dyDescent="0.3">
      <c r="A3024">
        <v>3022</v>
      </c>
      <c r="B3024" t="s">
        <v>127</v>
      </c>
      <c r="C3024" t="s">
        <v>136</v>
      </c>
      <c r="D3024">
        <v>2005</v>
      </c>
      <c r="E3024">
        <v>43</v>
      </c>
      <c r="F3024">
        <v>5</v>
      </c>
      <c r="G3024" t="str">
        <f t="shared" si="94"/>
        <v>Extreme</v>
      </c>
      <c r="H3024">
        <v>12</v>
      </c>
      <c r="I3024">
        <v>77</v>
      </c>
      <c r="J3024">
        <v>8</v>
      </c>
      <c r="K3024">
        <v>104</v>
      </c>
      <c r="L3024">
        <v>0</v>
      </c>
      <c r="M3024">
        <f t="shared" si="95"/>
        <v>206</v>
      </c>
    </row>
    <row r="3025" spans="1:13" x14ac:dyDescent="0.3">
      <c r="A3025">
        <v>3023</v>
      </c>
      <c r="B3025" t="s">
        <v>127</v>
      </c>
      <c r="C3025" t="s">
        <v>137</v>
      </c>
      <c r="D3025">
        <v>2005</v>
      </c>
      <c r="E3025">
        <v>68</v>
      </c>
      <c r="F3025">
        <v>18</v>
      </c>
      <c r="G3025" t="str">
        <f t="shared" si="94"/>
        <v>Extreme</v>
      </c>
      <c r="H3025">
        <v>3</v>
      </c>
      <c r="I3025">
        <v>45</v>
      </c>
      <c r="J3025">
        <v>10</v>
      </c>
      <c r="K3025">
        <v>6</v>
      </c>
      <c r="L3025">
        <v>0</v>
      </c>
      <c r="M3025">
        <f t="shared" si="95"/>
        <v>82</v>
      </c>
    </row>
    <row r="3026" spans="1:13" x14ac:dyDescent="0.3">
      <c r="A3026">
        <v>3024</v>
      </c>
      <c r="B3026" t="s">
        <v>127</v>
      </c>
      <c r="C3026" t="s">
        <v>711</v>
      </c>
      <c r="D3026">
        <v>2005</v>
      </c>
      <c r="E3026">
        <v>24</v>
      </c>
      <c r="F3026">
        <v>4</v>
      </c>
      <c r="G3026" t="str">
        <f t="shared" si="94"/>
        <v>Extreme</v>
      </c>
      <c r="H3026">
        <v>1</v>
      </c>
      <c r="I3026">
        <v>55</v>
      </c>
      <c r="J3026">
        <v>3</v>
      </c>
      <c r="K3026">
        <v>31</v>
      </c>
      <c r="L3026">
        <v>0</v>
      </c>
      <c r="M3026">
        <f t="shared" si="95"/>
        <v>94</v>
      </c>
    </row>
    <row r="3027" spans="1:13" x14ac:dyDescent="0.3">
      <c r="A3027">
        <v>3025</v>
      </c>
      <c r="B3027" t="s">
        <v>127</v>
      </c>
      <c r="C3027" t="s">
        <v>138</v>
      </c>
      <c r="D3027">
        <v>2005</v>
      </c>
      <c r="E3027">
        <v>32</v>
      </c>
      <c r="F3027">
        <v>9</v>
      </c>
      <c r="G3027" t="str">
        <f t="shared" si="94"/>
        <v>Extreme</v>
      </c>
      <c r="H3027">
        <v>0</v>
      </c>
      <c r="I3027">
        <v>26</v>
      </c>
      <c r="J3027">
        <v>0</v>
      </c>
      <c r="K3027">
        <v>9</v>
      </c>
      <c r="L3027">
        <v>0</v>
      </c>
      <c r="M3027">
        <f t="shared" si="95"/>
        <v>44</v>
      </c>
    </row>
    <row r="3028" spans="1:13" x14ac:dyDescent="0.3">
      <c r="A3028">
        <v>3026</v>
      </c>
      <c r="B3028" t="s">
        <v>127</v>
      </c>
      <c r="C3028" t="s">
        <v>140</v>
      </c>
      <c r="D3028">
        <v>2005</v>
      </c>
      <c r="E3028">
        <v>27</v>
      </c>
      <c r="F3028">
        <v>2</v>
      </c>
      <c r="G3028" t="str">
        <f t="shared" si="94"/>
        <v>Extreme</v>
      </c>
      <c r="H3028">
        <v>7</v>
      </c>
      <c r="I3028">
        <v>48</v>
      </c>
      <c r="J3028">
        <v>4</v>
      </c>
      <c r="K3028">
        <v>29</v>
      </c>
      <c r="L3028">
        <v>0</v>
      </c>
      <c r="M3028">
        <f t="shared" si="95"/>
        <v>90</v>
      </c>
    </row>
    <row r="3029" spans="1:13" x14ac:dyDescent="0.3">
      <c r="A3029">
        <v>3027</v>
      </c>
      <c r="B3029" t="s">
        <v>127</v>
      </c>
      <c r="C3029" t="s">
        <v>141</v>
      </c>
      <c r="D3029">
        <v>2005</v>
      </c>
      <c r="E3029">
        <v>51</v>
      </c>
      <c r="F3029">
        <v>5</v>
      </c>
      <c r="G3029" t="str">
        <f t="shared" si="94"/>
        <v>Extreme</v>
      </c>
      <c r="H3029">
        <v>3</v>
      </c>
      <c r="I3029">
        <v>64</v>
      </c>
      <c r="J3029">
        <v>1</v>
      </c>
      <c r="K3029">
        <v>43</v>
      </c>
      <c r="L3029">
        <v>0</v>
      </c>
      <c r="M3029">
        <f t="shared" si="95"/>
        <v>116</v>
      </c>
    </row>
    <row r="3030" spans="1:13" x14ac:dyDescent="0.3">
      <c r="A3030">
        <v>3028</v>
      </c>
      <c r="B3030" t="s">
        <v>127</v>
      </c>
      <c r="C3030" t="s">
        <v>142</v>
      </c>
      <c r="D3030">
        <v>2005</v>
      </c>
      <c r="E3030">
        <v>25</v>
      </c>
      <c r="F3030">
        <v>5</v>
      </c>
      <c r="G3030" t="str">
        <f t="shared" si="94"/>
        <v>Extreme</v>
      </c>
      <c r="H3030">
        <v>3</v>
      </c>
      <c r="I3030">
        <v>81</v>
      </c>
      <c r="J3030">
        <v>6</v>
      </c>
      <c r="K3030">
        <v>23</v>
      </c>
      <c r="L3030">
        <v>0</v>
      </c>
      <c r="M3030">
        <f t="shared" si="95"/>
        <v>118</v>
      </c>
    </row>
    <row r="3031" spans="1:13" x14ac:dyDescent="0.3">
      <c r="A3031">
        <v>3029</v>
      </c>
      <c r="B3031" t="s">
        <v>127</v>
      </c>
      <c r="C3031" t="s">
        <v>720</v>
      </c>
      <c r="D3031">
        <v>2005</v>
      </c>
      <c r="E3031">
        <v>1</v>
      </c>
      <c r="F3031">
        <v>0</v>
      </c>
      <c r="G3031" t="str">
        <f t="shared" si="94"/>
        <v>Moderate</v>
      </c>
      <c r="H3031">
        <v>0</v>
      </c>
      <c r="I3031">
        <v>6</v>
      </c>
      <c r="J3031">
        <v>0</v>
      </c>
      <c r="K3031">
        <v>1</v>
      </c>
      <c r="L3031">
        <v>0</v>
      </c>
      <c r="M3031">
        <f t="shared" si="95"/>
        <v>7</v>
      </c>
    </row>
    <row r="3032" spans="1:13" x14ac:dyDescent="0.3">
      <c r="A3032">
        <v>3030</v>
      </c>
      <c r="B3032" t="s">
        <v>127</v>
      </c>
      <c r="C3032" t="s">
        <v>143</v>
      </c>
      <c r="D3032">
        <v>2005</v>
      </c>
      <c r="E3032">
        <v>35</v>
      </c>
      <c r="F3032">
        <v>11</v>
      </c>
      <c r="G3032" t="str">
        <f t="shared" si="94"/>
        <v>Extreme</v>
      </c>
      <c r="H3032">
        <v>9</v>
      </c>
      <c r="I3032">
        <v>64</v>
      </c>
      <c r="J3032">
        <v>2</v>
      </c>
      <c r="K3032">
        <v>32</v>
      </c>
      <c r="L3032">
        <v>0</v>
      </c>
      <c r="M3032">
        <f t="shared" si="95"/>
        <v>118</v>
      </c>
    </row>
    <row r="3033" spans="1:13" x14ac:dyDescent="0.3">
      <c r="A3033">
        <v>3031</v>
      </c>
      <c r="B3033" t="s">
        <v>127</v>
      </c>
      <c r="C3033" t="s">
        <v>144</v>
      </c>
      <c r="D3033">
        <v>2005</v>
      </c>
      <c r="E3033">
        <v>125</v>
      </c>
      <c r="F3033">
        <v>41</v>
      </c>
      <c r="G3033" t="str">
        <f t="shared" si="94"/>
        <v>Extreme</v>
      </c>
      <c r="H3033">
        <v>16</v>
      </c>
      <c r="I3033">
        <v>235</v>
      </c>
      <c r="J3033">
        <v>29</v>
      </c>
      <c r="K3033">
        <v>94</v>
      </c>
      <c r="L3033">
        <v>0</v>
      </c>
      <c r="M3033">
        <f t="shared" si="95"/>
        <v>415</v>
      </c>
    </row>
    <row r="3034" spans="1:13" x14ac:dyDescent="0.3">
      <c r="A3034">
        <v>3032</v>
      </c>
      <c r="B3034" t="s">
        <v>127</v>
      </c>
      <c r="C3034" t="s">
        <v>145</v>
      </c>
      <c r="D3034">
        <v>2005</v>
      </c>
      <c r="E3034">
        <v>81</v>
      </c>
      <c r="F3034">
        <v>6</v>
      </c>
      <c r="G3034" t="str">
        <f t="shared" si="94"/>
        <v>Extreme</v>
      </c>
      <c r="H3034">
        <v>5</v>
      </c>
      <c r="I3034">
        <v>69</v>
      </c>
      <c r="J3034">
        <v>6</v>
      </c>
      <c r="K3034">
        <v>25</v>
      </c>
      <c r="L3034">
        <v>0</v>
      </c>
      <c r="M3034">
        <f t="shared" si="95"/>
        <v>111</v>
      </c>
    </row>
    <row r="3035" spans="1:13" x14ac:dyDescent="0.3">
      <c r="A3035">
        <v>3033</v>
      </c>
      <c r="B3035" t="s">
        <v>127</v>
      </c>
      <c r="C3035" t="s">
        <v>146</v>
      </c>
      <c r="D3035">
        <v>2005</v>
      </c>
      <c r="E3035">
        <v>74</v>
      </c>
      <c r="F3035">
        <v>0</v>
      </c>
      <c r="G3035" t="str">
        <f t="shared" si="94"/>
        <v>Extreme</v>
      </c>
      <c r="H3035">
        <v>1</v>
      </c>
      <c r="I3035">
        <v>77</v>
      </c>
      <c r="J3035">
        <v>1</v>
      </c>
      <c r="K3035">
        <v>31</v>
      </c>
      <c r="L3035">
        <v>0</v>
      </c>
      <c r="M3035">
        <f t="shared" si="95"/>
        <v>110</v>
      </c>
    </row>
    <row r="3036" spans="1:13" x14ac:dyDescent="0.3">
      <c r="A3036">
        <v>3034</v>
      </c>
      <c r="B3036" t="s">
        <v>127</v>
      </c>
      <c r="C3036" t="s">
        <v>734</v>
      </c>
      <c r="D3036">
        <v>2005</v>
      </c>
      <c r="E3036">
        <v>41</v>
      </c>
      <c r="F3036">
        <v>7</v>
      </c>
      <c r="G3036" t="str">
        <f t="shared" si="94"/>
        <v>Extreme</v>
      </c>
      <c r="H3036">
        <v>1</v>
      </c>
      <c r="I3036">
        <v>62</v>
      </c>
      <c r="J3036">
        <v>2</v>
      </c>
      <c r="K3036">
        <v>24</v>
      </c>
      <c r="L3036">
        <v>0</v>
      </c>
      <c r="M3036">
        <f t="shared" si="95"/>
        <v>96</v>
      </c>
    </row>
    <row r="3037" spans="1:13" x14ac:dyDescent="0.3">
      <c r="A3037">
        <v>3035</v>
      </c>
      <c r="B3037" t="s">
        <v>127</v>
      </c>
      <c r="C3037" t="s">
        <v>39</v>
      </c>
      <c r="D3037">
        <v>2005</v>
      </c>
      <c r="E3037">
        <v>990</v>
      </c>
      <c r="F3037">
        <v>184</v>
      </c>
      <c r="G3037" t="str">
        <f t="shared" si="94"/>
        <v>Extreme</v>
      </c>
      <c r="H3037">
        <v>100</v>
      </c>
      <c r="I3037">
        <v>1450</v>
      </c>
      <c r="J3037">
        <v>132</v>
      </c>
      <c r="K3037">
        <v>732</v>
      </c>
      <c r="L3037">
        <v>0</v>
      </c>
      <c r="M3037">
        <f t="shared" si="95"/>
        <v>2598</v>
      </c>
    </row>
    <row r="3038" spans="1:13" x14ac:dyDescent="0.3">
      <c r="A3038">
        <v>3036</v>
      </c>
      <c r="B3038" t="s">
        <v>147</v>
      </c>
      <c r="C3038" t="s">
        <v>148</v>
      </c>
      <c r="D3038">
        <v>2005</v>
      </c>
      <c r="E3038">
        <v>11</v>
      </c>
      <c r="F3038">
        <v>4</v>
      </c>
      <c r="G3038" t="str">
        <f t="shared" si="94"/>
        <v>Extreme</v>
      </c>
      <c r="H3038">
        <v>0</v>
      </c>
      <c r="I3038">
        <v>15</v>
      </c>
      <c r="J3038">
        <v>6</v>
      </c>
      <c r="K3038">
        <v>7</v>
      </c>
      <c r="L3038">
        <v>0</v>
      </c>
      <c r="M3038">
        <f t="shared" si="95"/>
        <v>32</v>
      </c>
    </row>
    <row r="3039" spans="1:13" x14ac:dyDescent="0.3">
      <c r="A3039">
        <v>3037</v>
      </c>
      <c r="B3039" t="s">
        <v>147</v>
      </c>
      <c r="C3039" t="s">
        <v>149</v>
      </c>
      <c r="D3039">
        <v>2005</v>
      </c>
      <c r="E3039">
        <v>9</v>
      </c>
      <c r="F3039">
        <v>8</v>
      </c>
      <c r="G3039" t="str">
        <f t="shared" si="94"/>
        <v>High</v>
      </c>
      <c r="H3039">
        <v>2</v>
      </c>
      <c r="I3039">
        <v>15</v>
      </c>
      <c r="J3039">
        <v>2</v>
      </c>
      <c r="K3039">
        <v>4</v>
      </c>
      <c r="L3039">
        <v>0</v>
      </c>
      <c r="M3039">
        <f t="shared" si="95"/>
        <v>31</v>
      </c>
    </row>
    <row r="3040" spans="1:13" x14ac:dyDescent="0.3">
      <c r="A3040">
        <v>3038</v>
      </c>
      <c r="B3040" t="s">
        <v>147</v>
      </c>
      <c r="C3040" t="s">
        <v>39</v>
      </c>
      <c r="D3040">
        <v>2005</v>
      </c>
      <c r="E3040">
        <v>20</v>
      </c>
      <c r="F3040">
        <v>12</v>
      </c>
      <c r="G3040" t="str">
        <f t="shared" si="94"/>
        <v>Extreme</v>
      </c>
      <c r="H3040">
        <v>2</v>
      </c>
      <c r="I3040">
        <v>30</v>
      </c>
      <c r="J3040">
        <v>8</v>
      </c>
      <c r="K3040">
        <v>11</v>
      </c>
      <c r="L3040">
        <v>0</v>
      </c>
      <c r="M3040">
        <f t="shared" si="95"/>
        <v>63</v>
      </c>
    </row>
    <row r="3041" spans="1:13" x14ac:dyDescent="0.3">
      <c r="A3041">
        <v>3039</v>
      </c>
      <c r="B3041" t="s">
        <v>150</v>
      </c>
      <c r="C3041" t="s">
        <v>151</v>
      </c>
      <c r="D3041">
        <v>2005</v>
      </c>
      <c r="E3041">
        <v>35</v>
      </c>
      <c r="F3041">
        <v>136</v>
      </c>
      <c r="G3041" t="str">
        <f t="shared" si="94"/>
        <v>Extreme</v>
      </c>
      <c r="H3041">
        <v>1</v>
      </c>
      <c r="I3041">
        <v>54</v>
      </c>
      <c r="J3041">
        <v>26</v>
      </c>
      <c r="K3041">
        <v>745</v>
      </c>
      <c r="L3041">
        <v>0</v>
      </c>
      <c r="M3041">
        <f t="shared" si="95"/>
        <v>962</v>
      </c>
    </row>
    <row r="3042" spans="1:13" x14ac:dyDescent="0.3">
      <c r="A3042">
        <v>3040</v>
      </c>
      <c r="B3042" t="s">
        <v>150</v>
      </c>
      <c r="C3042" t="s">
        <v>152</v>
      </c>
      <c r="D3042">
        <v>2005</v>
      </c>
      <c r="E3042">
        <v>7</v>
      </c>
      <c r="F3042">
        <v>26</v>
      </c>
      <c r="G3042" t="str">
        <f t="shared" si="94"/>
        <v>Extreme</v>
      </c>
      <c r="H3042">
        <v>0</v>
      </c>
      <c r="I3042">
        <v>15</v>
      </c>
      <c r="J3042">
        <v>0</v>
      </c>
      <c r="K3042">
        <v>72</v>
      </c>
      <c r="L3042">
        <v>0</v>
      </c>
      <c r="M3042">
        <f t="shared" si="95"/>
        <v>113</v>
      </c>
    </row>
    <row r="3043" spans="1:13" x14ac:dyDescent="0.3">
      <c r="A3043">
        <v>3041</v>
      </c>
      <c r="B3043" t="s">
        <v>150</v>
      </c>
      <c r="C3043" t="s">
        <v>153</v>
      </c>
      <c r="D3043">
        <v>2005</v>
      </c>
      <c r="E3043">
        <v>5</v>
      </c>
      <c r="F3043">
        <v>0</v>
      </c>
      <c r="G3043" t="str">
        <f t="shared" si="94"/>
        <v>Moderate</v>
      </c>
      <c r="H3043">
        <v>0</v>
      </c>
      <c r="I3043">
        <v>5</v>
      </c>
      <c r="J3043">
        <v>0</v>
      </c>
      <c r="K3043">
        <v>5</v>
      </c>
      <c r="L3043">
        <v>0</v>
      </c>
      <c r="M3043">
        <f t="shared" si="95"/>
        <v>10</v>
      </c>
    </row>
    <row r="3044" spans="1:13" x14ac:dyDescent="0.3">
      <c r="A3044">
        <v>3042</v>
      </c>
      <c r="B3044" t="s">
        <v>150</v>
      </c>
      <c r="C3044" t="s">
        <v>154</v>
      </c>
      <c r="D3044">
        <v>2005</v>
      </c>
      <c r="E3044">
        <v>11</v>
      </c>
      <c r="F3044">
        <v>47</v>
      </c>
      <c r="G3044" t="str">
        <f t="shared" si="94"/>
        <v>Extreme</v>
      </c>
      <c r="H3044">
        <v>2</v>
      </c>
      <c r="I3044">
        <v>18</v>
      </c>
      <c r="J3044">
        <v>1</v>
      </c>
      <c r="K3044">
        <v>127</v>
      </c>
      <c r="L3044">
        <v>0</v>
      </c>
      <c r="M3044">
        <f t="shared" si="95"/>
        <v>195</v>
      </c>
    </row>
    <row r="3045" spans="1:13" x14ac:dyDescent="0.3">
      <c r="A3045">
        <v>3043</v>
      </c>
      <c r="B3045" t="s">
        <v>150</v>
      </c>
      <c r="C3045" t="s">
        <v>155</v>
      </c>
      <c r="D3045">
        <v>2005</v>
      </c>
      <c r="E3045">
        <v>7</v>
      </c>
      <c r="F3045">
        <v>20</v>
      </c>
      <c r="G3045" t="str">
        <f t="shared" si="94"/>
        <v>Extreme</v>
      </c>
      <c r="H3045">
        <v>1</v>
      </c>
      <c r="I3045">
        <v>28</v>
      </c>
      <c r="J3045">
        <v>2</v>
      </c>
      <c r="K3045">
        <v>97</v>
      </c>
      <c r="L3045">
        <v>0</v>
      </c>
      <c r="M3045">
        <f t="shared" si="95"/>
        <v>148</v>
      </c>
    </row>
    <row r="3046" spans="1:13" x14ac:dyDescent="0.3">
      <c r="A3046">
        <v>3044</v>
      </c>
      <c r="B3046" t="s">
        <v>150</v>
      </c>
      <c r="C3046" t="s">
        <v>156</v>
      </c>
      <c r="D3046">
        <v>2005</v>
      </c>
      <c r="E3046">
        <v>8</v>
      </c>
      <c r="F3046">
        <v>15</v>
      </c>
      <c r="G3046" t="str">
        <f t="shared" si="94"/>
        <v>Extreme</v>
      </c>
      <c r="H3046">
        <v>0</v>
      </c>
      <c r="I3046">
        <v>16</v>
      </c>
      <c r="J3046">
        <v>5</v>
      </c>
      <c r="K3046">
        <v>46</v>
      </c>
      <c r="L3046">
        <v>0</v>
      </c>
      <c r="M3046">
        <f t="shared" si="95"/>
        <v>82</v>
      </c>
    </row>
    <row r="3047" spans="1:13" x14ac:dyDescent="0.3">
      <c r="A3047">
        <v>3045</v>
      </c>
      <c r="B3047" t="s">
        <v>150</v>
      </c>
      <c r="C3047" t="s">
        <v>157</v>
      </c>
      <c r="D3047">
        <v>2005</v>
      </c>
      <c r="E3047">
        <v>14</v>
      </c>
      <c r="F3047">
        <v>70</v>
      </c>
      <c r="G3047" t="str">
        <f t="shared" si="94"/>
        <v>Extreme</v>
      </c>
      <c r="H3047">
        <v>3</v>
      </c>
      <c r="I3047">
        <v>79</v>
      </c>
      <c r="J3047">
        <v>33</v>
      </c>
      <c r="K3047">
        <v>216</v>
      </c>
      <c r="L3047">
        <v>0</v>
      </c>
      <c r="M3047">
        <f t="shared" si="95"/>
        <v>401</v>
      </c>
    </row>
    <row r="3048" spans="1:13" x14ac:dyDescent="0.3">
      <c r="A3048">
        <v>3046</v>
      </c>
      <c r="B3048" t="s">
        <v>150</v>
      </c>
      <c r="C3048" t="s">
        <v>158</v>
      </c>
      <c r="D3048">
        <v>2005</v>
      </c>
      <c r="E3048">
        <v>9</v>
      </c>
      <c r="F3048">
        <v>26</v>
      </c>
      <c r="G3048" t="str">
        <f t="shared" si="94"/>
        <v>Extreme</v>
      </c>
      <c r="H3048">
        <v>0</v>
      </c>
      <c r="I3048">
        <v>28</v>
      </c>
      <c r="J3048">
        <v>0</v>
      </c>
      <c r="K3048">
        <v>28</v>
      </c>
      <c r="L3048">
        <v>0</v>
      </c>
      <c r="M3048">
        <f t="shared" si="95"/>
        <v>82</v>
      </c>
    </row>
    <row r="3049" spans="1:13" x14ac:dyDescent="0.3">
      <c r="A3049">
        <v>3047</v>
      </c>
      <c r="B3049" t="s">
        <v>150</v>
      </c>
      <c r="C3049" t="s">
        <v>159</v>
      </c>
      <c r="D3049">
        <v>2005</v>
      </c>
      <c r="E3049">
        <v>9</v>
      </c>
      <c r="F3049">
        <v>20</v>
      </c>
      <c r="G3049" t="str">
        <f t="shared" si="94"/>
        <v>Extreme</v>
      </c>
      <c r="H3049">
        <v>4</v>
      </c>
      <c r="I3049">
        <v>8</v>
      </c>
      <c r="J3049">
        <v>4</v>
      </c>
      <c r="K3049">
        <v>101</v>
      </c>
      <c r="L3049">
        <v>0</v>
      </c>
      <c r="M3049">
        <f t="shared" si="95"/>
        <v>137</v>
      </c>
    </row>
    <row r="3050" spans="1:13" x14ac:dyDescent="0.3">
      <c r="A3050">
        <v>3048</v>
      </c>
      <c r="B3050" t="s">
        <v>150</v>
      </c>
      <c r="C3050" t="s">
        <v>160</v>
      </c>
      <c r="D3050">
        <v>2005</v>
      </c>
      <c r="E3050">
        <v>12</v>
      </c>
      <c r="F3050">
        <v>31</v>
      </c>
      <c r="G3050" t="str">
        <f t="shared" si="94"/>
        <v>Extreme</v>
      </c>
      <c r="H3050">
        <v>0</v>
      </c>
      <c r="I3050">
        <v>42</v>
      </c>
      <c r="J3050">
        <v>0</v>
      </c>
      <c r="K3050">
        <v>147</v>
      </c>
      <c r="L3050">
        <v>0</v>
      </c>
      <c r="M3050">
        <f t="shared" si="95"/>
        <v>220</v>
      </c>
    </row>
    <row r="3051" spans="1:13" x14ac:dyDescent="0.3">
      <c r="A3051">
        <v>3049</v>
      </c>
      <c r="B3051" t="s">
        <v>150</v>
      </c>
      <c r="C3051" t="s">
        <v>161</v>
      </c>
      <c r="D3051">
        <v>2005</v>
      </c>
      <c r="E3051">
        <v>14</v>
      </c>
      <c r="F3051">
        <v>15</v>
      </c>
      <c r="G3051" t="str">
        <f t="shared" si="94"/>
        <v>Extreme</v>
      </c>
      <c r="H3051">
        <v>0</v>
      </c>
      <c r="I3051">
        <v>15</v>
      </c>
      <c r="J3051">
        <v>3</v>
      </c>
      <c r="K3051">
        <v>188</v>
      </c>
      <c r="L3051">
        <v>0</v>
      </c>
      <c r="M3051">
        <f t="shared" si="95"/>
        <v>221</v>
      </c>
    </row>
    <row r="3052" spans="1:13" x14ac:dyDescent="0.3">
      <c r="A3052">
        <v>3050</v>
      </c>
      <c r="B3052" t="s">
        <v>150</v>
      </c>
      <c r="C3052" t="s">
        <v>162</v>
      </c>
      <c r="D3052">
        <v>2005</v>
      </c>
      <c r="E3052">
        <v>13</v>
      </c>
      <c r="F3052">
        <v>32</v>
      </c>
      <c r="G3052" t="str">
        <f t="shared" si="94"/>
        <v>Extreme</v>
      </c>
      <c r="H3052">
        <v>5</v>
      </c>
      <c r="I3052">
        <v>54</v>
      </c>
      <c r="J3052">
        <v>9</v>
      </c>
      <c r="K3052">
        <v>421</v>
      </c>
      <c r="L3052">
        <v>0</v>
      </c>
      <c r="M3052">
        <f t="shared" si="95"/>
        <v>521</v>
      </c>
    </row>
    <row r="3053" spans="1:13" x14ac:dyDescent="0.3">
      <c r="A3053">
        <v>3051</v>
      </c>
      <c r="B3053" t="s">
        <v>150</v>
      </c>
      <c r="C3053" t="s">
        <v>163</v>
      </c>
      <c r="D3053">
        <v>2005</v>
      </c>
      <c r="E3053">
        <v>14</v>
      </c>
      <c r="F3053">
        <v>29</v>
      </c>
      <c r="G3053" t="str">
        <f t="shared" si="94"/>
        <v>Extreme</v>
      </c>
      <c r="H3053">
        <v>0</v>
      </c>
      <c r="I3053">
        <v>39</v>
      </c>
      <c r="J3053">
        <v>0</v>
      </c>
      <c r="K3053">
        <v>155</v>
      </c>
      <c r="L3053">
        <v>0</v>
      </c>
      <c r="M3053">
        <f t="shared" si="95"/>
        <v>223</v>
      </c>
    </row>
    <row r="3054" spans="1:13" x14ac:dyDescent="0.3">
      <c r="A3054">
        <v>3052</v>
      </c>
      <c r="B3054" t="s">
        <v>150</v>
      </c>
      <c r="C3054" t="s">
        <v>164</v>
      </c>
      <c r="D3054">
        <v>2005</v>
      </c>
      <c r="E3054">
        <v>9</v>
      </c>
      <c r="F3054">
        <v>36</v>
      </c>
      <c r="G3054" t="str">
        <f t="shared" si="94"/>
        <v>Extreme</v>
      </c>
      <c r="H3054">
        <v>4</v>
      </c>
      <c r="I3054">
        <v>42</v>
      </c>
      <c r="J3054">
        <v>2</v>
      </c>
      <c r="K3054">
        <v>234</v>
      </c>
      <c r="L3054">
        <v>0</v>
      </c>
      <c r="M3054">
        <f t="shared" si="95"/>
        <v>318</v>
      </c>
    </row>
    <row r="3055" spans="1:13" x14ac:dyDescent="0.3">
      <c r="A3055">
        <v>3053</v>
      </c>
      <c r="B3055" t="s">
        <v>150</v>
      </c>
      <c r="C3055" t="s">
        <v>165</v>
      </c>
      <c r="D3055">
        <v>2005</v>
      </c>
      <c r="E3055">
        <v>6</v>
      </c>
      <c r="F3055">
        <v>47</v>
      </c>
      <c r="G3055" t="str">
        <f t="shared" si="94"/>
        <v>Extreme</v>
      </c>
      <c r="H3055">
        <v>1</v>
      </c>
      <c r="I3055">
        <v>25</v>
      </c>
      <c r="J3055">
        <v>0</v>
      </c>
      <c r="K3055">
        <v>221</v>
      </c>
      <c r="L3055">
        <v>0</v>
      </c>
      <c r="M3055">
        <f t="shared" si="95"/>
        <v>294</v>
      </c>
    </row>
    <row r="3056" spans="1:13" x14ac:dyDescent="0.3">
      <c r="A3056">
        <v>3054</v>
      </c>
      <c r="B3056" t="s">
        <v>150</v>
      </c>
      <c r="C3056" t="s">
        <v>166</v>
      </c>
      <c r="D3056">
        <v>2005</v>
      </c>
      <c r="E3056">
        <v>6</v>
      </c>
      <c r="F3056">
        <v>1</v>
      </c>
      <c r="G3056" t="str">
        <f t="shared" si="94"/>
        <v>High</v>
      </c>
      <c r="H3056">
        <v>0</v>
      </c>
      <c r="I3056">
        <v>2</v>
      </c>
      <c r="J3056">
        <v>0</v>
      </c>
      <c r="K3056">
        <v>4</v>
      </c>
      <c r="L3056">
        <v>0</v>
      </c>
      <c r="M3056">
        <f t="shared" si="95"/>
        <v>7</v>
      </c>
    </row>
    <row r="3057" spans="1:13" x14ac:dyDescent="0.3">
      <c r="A3057">
        <v>3055</v>
      </c>
      <c r="B3057" t="s">
        <v>150</v>
      </c>
      <c r="C3057" t="s">
        <v>167</v>
      </c>
      <c r="D3057">
        <v>2005</v>
      </c>
      <c r="E3057">
        <v>6</v>
      </c>
      <c r="F3057">
        <v>5</v>
      </c>
      <c r="G3057" t="str">
        <f t="shared" si="94"/>
        <v>High</v>
      </c>
      <c r="H3057">
        <v>2</v>
      </c>
      <c r="I3057">
        <v>3</v>
      </c>
      <c r="J3057">
        <v>0</v>
      </c>
      <c r="K3057">
        <v>31</v>
      </c>
      <c r="L3057">
        <v>0</v>
      </c>
      <c r="M3057">
        <f t="shared" si="95"/>
        <v>41</v>
      </c>
    </row>
    <row r="3058" spans="1:13" x14ac:dyDescent="0.3">
      <c r="A3058">
        <v>3056</v>
      </c>
      <c r="B3058" t="s">
        <v>150</v>
      </c>
      <c r="C3058" t="s">
        <v>168</v>
      </c>
      <c r="D3058">
        <v>2005</v>
      </c>
      <c r="E3058">
        <v>11</v>
      </c>
      <c r="F3058">
        <v>21</v>
      </c>
      <c r="G3058" t="str">
        <f t="shared" si="94"/>
        <v>Extreme</v>
      </c>
      <c r="H3058">
        <v>1</v>
      </c>
      <c r="I3058">
        <v>26</v>
      </c>
      <c r="J3058">
        <v>0</v>
      </c>
      <c r="K3058">
        <v>79</v>
      </c>
      <c r="L3058">
        <v>0</v>
      </c>
      <c r="M3058">
        <f t="shared" si="95"/>
        <v>127</v>
      </c>
    </row>
    <row r="3059" spans="1:13" x14ac:dyDescent="0.3">
      <c r="A3059">
        <v>3057</v>
      </c>
      <c r="B3059" t="s">
        <v>150</v>
      </c>
      <c r="C3059" t="s">
        <v>169</v>
      </c>
      <c r="D3059">
        <v>2005</v>
      </c>
      <c r="E3059">
        <v>12</v>
      </c>
      <c r="F3059">
        <v>28</v>
      </c>
      <c r="G3059" t="str">
        <f t="shared" si="94"/>
        <v>Extreme</v>
      </c>
      <c r="H3059">
        <v>1</v>
      </c>
      <c r="I3059">
        <v>75</v>
      </c>
      <c r="J3059">
        <v>3</v>
      </c>
      <c r="K3059">
        <v>86</v>
      </c>
      <c r="L3059">
        <v>0</v>
      </c>
      <c r="M3059">
        <f t="shared" si="95"/>
        <v>193</v>
      </c>
    </row>
    <row r="3060" spans="1:13" x14ac:dyDescent="0.3">
      <c r="A3060">
        <v>3058</v>
      </c>
      <c r="B3060" t="s">
        <v>150</v>
      </c>
      <c r="C3060" t="s">
        <v>170</v>
      </c>
      <c r="D3060">
        <v>2005</v>
      </c>
      <c r="E3060">
        <v>6</v>
      </c>
      <c r="F3060">
        <v>19</v>
      </c>
      <c r="G3060" t="str">
        <f t="shared" si="94"/>
        <v>Extreme</v>
      </c>
      <c r="H3060">
        <v>0</v>
      </c>
      <c r="I3060">
        <v>24</v>
      </c>
      <c r="J3060">
        <v>0</v>
      </c>
      <c r="K3060">
        <v>111</v>
      </c>
      <c r="L3060">
        <v>0</v>
      </c>
      <c r="M3060">
        <f t="shared" si="95"/>
        <v>154</v>
      </c>
    </row>
    <row r="3061" spans="1:13" x14ac:dyDescent="0.3">
      <c r="A3061">
        <v>3059</v>
      </c>
      <c r="B3061" t="s">
        <v>150</v>
      </c>
      <c r="C3061" t="s">
        <v>171</v>
      </c>
      <c r="D3061">
        <v>2005</v>
      </c>
      <c r="E3061">
        <v>1</v>
      </c>
      <c r="F3061">
        <v>8</v>
      </c>
      <c r="G3061" t="str">
        <f t="shared" si="94"/>
        <v>High</v>
      </c>
      <c r="H3061">
        <v>1</v>
      </c>
      <c r="I3061">
        <v>5</v>
      </c>
      <c r="J3061">
        <v>0</v>
      </c>
      <c r="K3061">
        <v>36</v>
      </c>
      <c r="L3061">
        <v>0</v>
      </c>
      <c r="M3061">
        <f t="shared" si="95"/>
        <v>50</v>
      </c>
    </row>
    <row r="3062" spans="1:13" x14ac:dyDescent="0.3">
      <c r="A3062">
        <v>3060</v>
      </c>
      <c r="B3062" t="s">
        <v>150</v>
      </c>
      <c r="C3062" t="s">
        <v>172</v>
      </c>
      <c r="D3062">
        <v>2005</v>
      </c>
      <c r="E3062">
        <v>7</v>
      </c>
      <c r="F3062">
        <v>33</v>
      </c>
      <c r="G3062" t="str">
        <f t="shared" si="94"/>
        <v>Extreme</v>
      </c>
      <c r="H3062">
        <v>0</v>
      </c>
      <c r="I3062">
        <v>7</v>
      </c>
      <c r="J3062">
        <v>7</v>
      </c>
      <c r="K3062">
        <v>153</v>
      </c>
      <c r="L3062">
        <v>0</v>
      </c>
      <c r="M3062">
        <f t="shared" si="95"/>
        <v>200</v>
      </c>
    </row>
    <row r="3063" spans="1:13" x14ac:dyDescent="0.3">
      <c r="A3063">
        <v>3061</v>
      </c>
      <c r="B3063" t="s">
        <v>150</v>
      </c>
      <c r="C3063" t="s">
        <v>173</v>
      </c>
      <c r="D3063">
        <v>2005</v>
      </c>
      <c r="E3063">
        <v>18</v>
      </c>
      <c r="F3063">
        <v>48</v>
      </c>
      <c r="G3063" t="str">
        <f t="shared" si="94"/>
        <v>Extreme</v>
      </c>
      <c r="H3063">
        <v>4</v>
      </c>
      <c r="I3063">
        <v>39</v>
      </c>
      <c r="J3063">
        <v>1</v>
      </c>
      <c r="K3063">
        <v>278</v>
      </c>
      <c r="L3063">
        <v>0</v>
      </c>
      <c r="M3063">
        <f t="shared" si="95"/>
        <v>370</v>
      </c>
    </row>
    <row r="3064" spans="1:13" x14ac:dyDescent="0.3">
      <c r="A3064">
        <v>3062</v>
      </c>
      <c r="B3064" t="s">
        <v>150</v>
      </c>
      <c r="C3064" t="s">
        <v>174</v>
      </c>
      <c r="D3064">
        <v>2005</v>
      </c>
      <c r="E3064">
        <v>23</v>
      </c>
      <c r="F3064">
        <v>72</v>
      </c>
      <c r="G3064" t="str">
        <f t="shared" si="94"/>
        <v>Extreme</v>
      </c>
      <c r="H3064">
        <v>12</v>
      </c>
      <c r="I3064">
        <v>50</v>
      </c>
      <c r="J3064">
        <v>4</v>
      </c>
      <c r="K3064">
        <v>190</v>
      </c>
      <c r="L3064">
        <v>0</v>
      </c>
      <c r="M3064">
        <f t="shared" si="95"/>
        <v>328</v>
      </c>
    </row>
    <row r="3065" spans="1:13" x14ac:dyDescent="0.3">
      <c r="A3065">
        <v>3063</v>
      </c>
      <c r="B3065" t="s">
        <v>150</v>
      </c>
      <c r="C3065" t="s">
        <v>175</v>
      </c>
      <c r="D3065">
        <v>2005</v>
      </c>
      <c r="E3065">
        <v>9</v>
      </c>
      <c r="F3065">
        <v>14</v>
      </c>
      <c r="G3065" t="str">
        <f t="shared" si="94"/>
        <v>Extreme</v>
      </c>
      <c r="H3065">
        <v>5</v>
      </c>
      <c r="I3065">
        <v>4</v>
      </c>
      <c r="J3065">
        <v>0</v>
      </c>
      <c r="K3065">
        <v>23</v>
      </c>
      <c r="L3065">
        <v>0</v>
      </c>
      <c r="M3065">
        <f t="shared" si="95"/>
        <v>46</v>
      </c>
    </row>
    <row r="3066" spans="1:13" x14ac:dyDescent="0.3">
      <c r="A3066">
        <v>3064</v>
      </c>
      <c r="B3066" t="s">
        <v>150</v>
      </c>
      <c r="C3066" t="s">
        <v>176</v>
      </c>
      <c r="D3066">
        <v>2005</v>
      </c>
      <c r="E3066">
        <v>13</v>
      </c>
      <c r="F3066">
        <v>31</v>
      </c>
      <c r="G3066" t="str">
        <f t="shared" si="94"/>
        <v>Extreme</v>
      </c>
      <c r="H3066">
        <v>0</v>
      </c>
      <c r="I3066">
        <v>36</v>
      </c>
      <c r="J3066">
        <v>1</v>
      </c>
      <c r="K3066">
        <v>90</v>
      </c>
      <c r="L3066">
        <v>0</v>
      </c>
      <c r="M3066">
        <f t="shared" si="95"/>
        <v>158</v>
      </c>
    </row>
    <row r="3067" spans="1:13" x14ac:dyDescent="0.3">
      <c r="A3067">
        <v>3065</v>
      </c>
      <c r="B3067" t="s">
        <v>150</v>
      </c>
      <c r="C3067" t="s">
        <v>177</v>
      </c>
      <c r="D3067">
        <v>2005</v>
      </c>
      <c r="E3067">
        <v>5</v>
      </c>
      <c r="F3067">
        <v>26</v>
      </c>
      <c r="G3067" t="str">
        <f t="shared" si="94"/>
        <v>Extreme</v>
      </c>
      <c r="H3067">
        <v>0</v>
      </c>
      <c r="I3067">
        <v>13</v>
      </c>
      <c r="J3067">
        <v>2</v>
      </c>
      <c r="K3067">
        <v>136</v>
      </c>
      <c r="L3067">
        <v>0</v>
      </c>
      <c r="M3067">
        <f t="shared" si="95"/>
        <v>177</v>
      </c>
    </row>
    <row r="3068" spans="1:13" x14ac:dyDescent="0.3">
      <c r="A3068">
        <v>3066</v>
      </c>
      <c r="B3068" t="s">
        <v>150</v>
      </c>
      <c r="C3068" t="s">
        <v>178</v>
      </c>
      <c r="D3068">
        <v>2005</v>
      </c>
      <c r="E3068">
        <v>21</v>
      </c>
      <c r="F3068">
        <v>36</v>
      </c>
      <c r="G3068" t="str">
        <f t="shared" si="94"/>
        <v>Extreme</v>
      </c>
      <c r="H3068">
        <v>0</v>
      </c>
      <c r="I3068">
        <v>25</v>
      </c>
      <c r="J3068">
        <v>0</v>
      </c>
      <c r="K3068">
        <v>38</v>
      </c>
      <c r="L3068">
        <v>0</v>
      </c>
      <c r="M3068">
        <f t="shared" si="95"/>
        <v>99</v>
      </c>
    </row>
    <row r="3069" spans="1:13" x14ac:dyDescent="0.3">
      <c r="A3069">
        <v>3067</v>
      </c>
      <c r="B3069" t="s">
        <v>150</v>
      </c>
      <c r="C3069" t="s">
        <v>179</v>
      </c>
      <c r="D3069">
        <v>2005</v>
      </c>
      <c r="E3069">
        <v>11</v>
      </c>
      <c r="F3069">
        <v>20</v>
      </c>
      <c r="G3069" t="str">
        <f t="shared" si="94"/>
        <v>Extreme</v>
      </c>
      <c r="H3069">
        <v>1</v>
      </c>
      <c r="I3069">
        <v>17</v>
      </c>
      <c r="J3069">
        <v>0</v>
      </c>
      <c r="K3069">
        <v>31</v>
      </c>
      <c r="L3069">
        <v>0</v>
      </c>
      <c r="M3069">
        <f t="shared" si="95"/>
        <v>69</v>
      </c>
    </row>
    <row r="3070" spans="1:13" x14ac:dyDescent="0.3">
      <c r="A3070">
        <v>3068</v>
      </c>
      <c r="B3070" t="s">
        <v>150</v>
      </c>
      <c r="C3070" t="s">
        <v>180</v>
      </c>
      <c r="D3070">
        <v>2005</v>
      </c>
      <c r="E3070">
        <v>2</v>
      </c>
      <c r="F3070">
        <v>4</v>
      </c>
      <c r="G3070" t="str">
        <f t="shared" si="94"/>
        <v>Moderate</v>
      </c>
      <c r="H3070">
        <v>0</v>
      </c>
      <c r="I3070">
        <v>8</v>
      </c>
      <c r="J3070">
        <v>1</v>
      </c>
      <c r="K3070">
        <v>1</v>
      </c>
      <c r="L3070">
        <v>0</v>
      </c>
      <c r="M3070">
        <f t="shared" si="95"/>
        <v>14</v>
      </c>
    </row>
    <row r="3071" spans="1:13" x14ac:dyDescent="0.3">
      <c r="A3071">
        <v>3069</v>
      </c>
      <c r="B3071" t="s">
        <v>150</v>
      </c>
      <c r="C3071" t="s">
        <v>39</v>
      </c>
      <c r="D3071">
        <v>2005</v>
      </c>
      <c r="E3071">
        <v>324</v>
      </c>
      <c r="F3071">
        <v>916</v>
      </c>
      <c r="G3071" t="str">
        <f t="shared" si="94"/>
        <v>Extreme</v>
      </c>
      <c r="H3071">
        <v>48</v>
      </c>
      <c r="I3071">
        <v>802</v>
      </c>
      <c r="J3071">
        <v>104</v>
      </c>
      <c r="K3071">
        <v>4090</v>
      </c>
      <c r="L3071">
        <v>0</v>
      </c>
      <c r="M3071">
        <f t="shared" si="95"/>
        <v>5960</v>
      </c>
    </row>
    <row r="3072" spans="1:13" x14ac:dyDescent="0.3">
      <c r="A3072">
        <v>3070</v>
      </c>
      <c r="B3072" t="s">
        <v>181</v>
      </c>
      <c r="C3072" t="s">
        <v>182</v>
      </c>
      <c r="D3072">
        <v>2005</v>
      </c>
      <c r="E3072">
        <v>19</v>
      </c>
      <c r="F3072">
        <v>19</v>
      </c>
      <c r="G3072" t="str">
        <f t="shared" si="94"/>
        <v>Extreme</v>
      </c>
      <c r="H3072">
        <v>9</v>
      </c>
      <c r="I3072">
        <v>19</v>
      </c>
      <c r="J3072">
        <v>16</v>
      </c>
      <c r="K3072">
        <v>130</v>
      </c>
      <c r="L3072">
        <v>0</v>
      </c>
      <c r="M3072">
        <f t="shared" si="95"/>
        <v>193</v>
      </c>
    </row>
    <row r="3073" spans="1:13" x14ac:dyDescent="0.3">
      <c r="A3073">
        <v>3071</v>
      </c>
      <c r="B3073" t="s">
        <v>181</v>
      </c>
      <c r="C3073" t="s">
        <v>183</v>
      </c>
      <c r="D3073">
        <v>2005</v>
      </c>
      <c r="E3073">
        <v>18</v>
      </c>
      <c r="F3073">
        <v>22</v>
      </c>
      <c r="G3073" t="str">
        <f t="shared" si="94"/>
        <v>Extreme</v>
      </c>
      <c r="H3073">
        <v>19</v>
      </c>
      <c r="I3073">
        <v>20</v>
      </c>
      <c r="J3073">
        <v>16</v>
      </c>
      <c r="K3073">
        <v>87</v>
      </c>
      <c r="L3073">
        <v>0</v>
      </c>
      <c r="M3073">
        <f t="shared" si="95"/>
        <v>164</v>
      </c>
    </row>
    <row r="3074" spans="1:13" x14ac:dyDescent="0.3">
      <c r="A3074">
        <v>3072</v>
      </c>
      <c r="B3074" t="s">
        <v>181</v>
      </c>
      <c r="C3074" t="s">
        <v>184</v>
      </c>
      <c r="D3074">
        <v>2005</v>
      </c>
      <c r="E3074">
        <v>39</v>
      </c>
      <c r="F3074">
        <v>67</v>
      </c>
      <c r="G3074" t="str">
        <f t="shared" ref="G3074:G3137" si="96">IF(OR(E3074&gt;10,F3074&gt;10),"Extreme",IF(OR(E3074&gt;5,F3074&gt;5),"High","Moderate"))</f>
        <v>Extreme</v>
      </c>
      <c r="H3074">
        <v>18</v>
      </c>
      <c r="I3074">
        <v>42</v>
      </c>
      <c r="J3074">
        <v>253</v>
      </c>
      <c r="K3074">
        <v>188</v>
      </c>
      <c r="L3074">
        <v>0</v>
      </c>
      <c r="M3074">
        <f t="shared" si="95"/>
        <v>568</v>
      </c>
    </row>
    <row r="3075" spans="1:13" x14ac:dyDescent="0.3">
      <c r="A3075">
        <v>3073</v>
      </c>
      <c r="B3075" t="s">
        <v>181</v>
      </c>
      <c r="C3075" t="s">
        <v>185</v>
      </c>
      <c r="D3075">
        <v>2005</v>
      </c>
      <c r="E3075">
        <v>9</v>
      </c>
      <c r="F3075">
        <v>15</v>
      </c>
      <c r="G3075" t="str">
        <f t="shared" si="96"/>
        <v>Extreme</v>
      </c>
      <c r="H3075">
        <v>5</v>
      </c>
      <c r="I3075">
        <v>17</v>
      </c>
      <c r="J3075">
        <v>8</v>
      </c>
      <c r="K3075">
        <v>66</v>
      </c>
      <c r="L3075">
        <v>0</v>
      </c>
      <c r="M3075">
        <f t="shared" ref="M3075:M3138" si="97">SUM(F3075,H3075,I3075,J3075,K3075,L3075)</f>
        <v>111</v>
      </c>
    </row>
    <row r="3076" spans="1:13" x14ac:dyDescent="0.3">
      <c r="A3076">
        <v>3074</v>
      </c>
      <c r="B3076" t="s">
        <v>181</v>
      </c>
      <c r="C3076" t="s">
        <v>186</v>
      </c>
      <c r="D3076">
        <v>2005</v>
      </c>
      <c r="E3076">
        <v>2</v>
      </c>
      <c r="F3076">
        <v>2</v>
      </c>
      <c r="G3076" t="str">
        <f t="shared" si="96"/>
        <v>Moderate</v>
      </c>
      <c r="H3076">
        <v>7</v>
      </c>
      <c r="I3076">
        <v>2</v>
      </c>
      <c r="J3076">
        <v>116</v>
      </c>
      <c r="K3076">
        <v>0</v>
      </c>
      <c r="L3076">
        <v>0</v>
      </c>
      <c r="M3076">
        <f t="shared" si="97"/>
        <v>127</v>
      </c>
    </row>
    <row r="3077" spans="1:13" x14ac:dyDescent="0.3">
      <c r="A3077">
        <v>3075</v>
      </c>
      <c r="B3077" t="s">
        <v>181</v>
      </c>
      <c r="C3077" t="s">
        <v>187</v>
      </c>
      <c r="D3077">
        <v>2005</v>
      </c>
      <c r="E3077">
        <v>17</v>
      </c>
      <c r="F3077">
        <v>22</v>
      </c>
      <c r="G3077" t="str">
        <f t="shared" si="96"/>
        <v>Extreme</v>
      </c>
      <c r="H3077">
        <v>10</v>
      </c>
      <c r="I3077">
        <v>20</v>
      </c>
      <c r="J3077">
        <v>31</v>
      </c>
      <c r="K3077">
        <v>71</v>
      </c>
      <c r="L3077">
        <v>0</v>
      </c>
      <c r="M3077">
        <f t="shared" si="97"/>
        <v>154</v>
      </c>
    </row>
    <row r="3078" spans="1:13" x14ac:dyDescent="0.3">
      <c r="A3078">
        <v>3076</v>
      </c>
      <c r="B3078" t="s">
        <v>181</v>
      </c>
      <c r="C3078" t="s">
        <v>188</v>
      </c>
      <c r="D3078">
        <v>2005</v>
      </c>
      <c r="E3078">
        <v>25</v>
      </c>
      <c r="F3078">
        <v>9</v>
      </c>
      <c r="G3078" t="str">
        <f t="shared" si="96"/>
        <v>Extreme</v>
      </c>
      <c r="H3078">
        <v>19</v>
      </c>
      <c r="I3078">
        <v>31</v>
      </c>
      <c r="J3078">
        <v>6</v>
      </c>
      <c r="K3078">
        <v>139</v>
      </c>
      <c r="L3078">
        <v>0</v>
      </c>
      <c r="M3078">
        <f t="shared" si="97"/>
        <v>204</v>
      </c>
    </row>
    <row r="3079" spans="1:13" x14ac:dyDescent="0.3">
      <c r="A3079">
        <v>3077</v>
      </c>
      <c r="B3079" t="s">
        <v>181</v>
      </c>
      <c r="C3079" t="s">
        <v>189</v>
      </c>
      <c r="D3079">
        <v>2005</v>
      </c>
      <c r="E3079">
        <v>13</v>
      </c>
      <c r="F3079">
        <v>10</v>
      </c>
      <c r="G3079" t="str">
        <f t="shared" si="96"/>
        <v>Extreme</v>
      </c>
      <c r="H3079">
        <v>11</v>
      </c>
      <c r="I3079">
        <v>16</v>
      </c>
      <c r="J3079">
        <v>20</v>
      </c>
      <c r="K3079">
        <v>86</v>
      </c>
      <c r="L3079">
        <v>0</v>
      </c>
      <c r="M3079">
        <f t="shared" si="97"/>
        <v>143</v>
      </c>
    </row>
    <row r="3080" spans="1:13" x14ac:dyDescent="0.3">
      <c r="A3080">
        <v>3078</v>
      </c>
      <c r="B3080" t="s">
        <v>181</v>
      </c>
      <c r="C3080" t="s">
        <v>190</v>
      </c>
      <c r="D3080">
        <v>2005</v>
      </c>
      <c r="E3080">
        <v>14</v>
      </c>
      <c r="F3080">
        <v>6</v>
      </c>
      <c r="G3080" t="str">
        <f t="shared" si="96"/>
        <v>Extreme</v>
      </c>
      <c r="H3080">
        <v>17</v>
      </c>
      <c r="I3080">
        <v>2</v>
      </c>
      <c r="J3080">
        <v>17</v>
      </c>
      <c r="K3080">
        <v>35</v>
      </c>
      <c r="L3080">
        <v>0</v>
      </c>
      <c r="M3080">
        <f t="shared" si="97"/>
        <v>77</v>
      </c>
    </row>
    <row r="3081" spans="1:13" x14ac:dyDescent="0.3">
      <c r="A3081">
        <v>3079</v>
      </c>
      <c r="B3081" t="s">
        <v>181</v>
      </c>
      <c r="C3081" t="s">
        <v>191</v>
      </c>
      <c r="D3081">
        <v>2005</v>
      </c>
      <c r="E3081">
        <v>19</v>
      </c>
      <c r="F3081">
        <v>9</v>
      </c>
      <c r="G3081" t="str">
        <f t="shared" si="96"/>
        <v>Extreme</v>
      </c>
      <c r="H3081">
        <v>6</v>
      </c>
      <c r="I3081">
        <v>9</v>
      </c>
      <c r="J3081">
        <v>0</v>
      </c>
      <c r="K3081">
        <v>115</v>
      </c>
      <c r="L3081">
        <v>0</v>
      </c>
      <c r="M3081">
        <f t="shared" si="97"/>
        <v>139</v>
      </c>
    </row>
    <row r="3082" spans="1:13" x14ac:dyDescent="0.3">
      <c r="A3082">
        <v>3080</v>
      </c>
      <c r="B3082" t="s">
        <v>181</v>
      </c>
      <c r="C3082" t="s">
        <v>192</v>
      </c>
      <c r="D3082">
        <v>2005</v>
      </c>
      <c r="E3082">
        <v>50</v>
      </c>
      <c r="F3082">
        <v>19</v>
      </c>
      <c r="G3082" t="str">
        <f t="shared" si="96"/>
        <v>Extreme</v>
      </c>
      <c r="H3082">
        <v>14</v>
      </c>
      <c r="I3082">
        <v>39</v>
      </c>
      <c r="J3082">
        <v>2</v>
      </c>
      <c r="K3082">
        <v>236</v>
      </c>
      <c r="L3082">
        <v>0</v>
      </c>
      <c r="M3082">
        <f t="shared" si="97"/>
        <v>310</v>
      </c>
    </row>
    <row r="3083" spans="1:13" x14ac:dyDescent="0.3">
      <c r="A3083">
        <v>3081</v>
      </c>
      <c r="B3083" t="s">
        <v>181</v>
      </c>
      <c r="C3083" t="s">
        <v>193</v>
      </c>
      <c r="D3083">
        <v>2005</v>
      </c>
      <c r="E3083">
        <v>24</v>
      </c>
      <c r="F3083">
        <v>9</v>
      </c>
      <c r="G3083" t="str">
        <f t="shared" si="96"/>
        <v>Extreme</v>
      </c>
      <c r="H3083">
        <v>5</v>
      </c>
      <c r="I3083">
        <v>24</v>
      </c>
      <c r="J3083">
        <v>15</v>
      </c>
      <c r="K3083">
        <v>99</v>
      </c>
      <c r="L3083">
        <v>0</v>
      </c>
      <c r="M3083">
        <f t="shared" si="97"/>
        <v>152</v>
      </c>
    </row>
    <row r="3084" spans="1:13" x14ac:dyDescent="0.3">
      <c r="A3084">
        <v>3082</v>
      </c>
      <c r="B3084" t="s">
        <v>181</v>
      </c>
      <c r="C3084" t="s">
        <v>194</v>
      </c>
      <c r="D3084">
        <v>2005</v>
      </c>
      <c r="E3084">
        <v>15</v>
      </c>
      <c r="F3084">
        <v>9</v>
      </c>
      <c r="G3084" t="str">
        <f t="shared" si="96"/>
        <v>Extreme</v>
      </c>
      <c r="H3084">
        <v>6</v>
      </c>
      <c r="I3084">
        <v>13</v>
      </c>
      <c r="J3084">
        <v>0</v>
      </c>
      <c r="K3084">
        <v>20</v>
      </c>
      <c r="L3084">
        <v>0</v>
      </c>
      <c r="M3084">
        <f t="shared" si="97"/>
        <v>48</v>
      </c>
    </row>
    <row r="3085" spans="1:13" x14ac:dyDescent="0.3">
      <c r="A3085">
        <v>3083</v>
      </c>
      <c r="B3085" t="s">
        <v>181</v>
      </c>
      <c r="C3085" t="s">
        <v>735</v>
      </c>
      <c r="D3085">
        <v>2005</v>
      </c>
      <c r="E3085">
        <v>34</v>
      </c>
      <c r="F3085">
        <v>3</v>
      </c>
      <c r="G3085" t="str">
        <f t="shared" si="96"/>
        <v>Extreme</v>
      </c>
      <c r="H3085">
        <v>7</v>
      </c>
      <c r="I3085">
        <v>12</v>
      </c>
      <c r="J3085">
        <v>5</v>
      </c>
      <c r="K3085">
        <v>112</v>
      </c>
      <c r="L3085">
        <v>0</v>
      </c>
      <c r="M3085">
        <f t="shared" si="97"/>
        <v>139</v>
      </c>
    </row>
    <row r="3086" spans="1:13" x14ac:dyDescent="0.3">
      <c r="A3086">
        <v>3084</v>
      </c>
      <c r="B3086" t="s">
        <v>181</v>
      </c>
      <c r="C3086" t="s">
        <v>195</v>
      </c>
      <c r="D3086">
        <v>2005</v>
      </c>
      <c r="E3086">
        <v>8</v>
      </c>
      <c r="F3086">
        <v>13</v>
      </c>
      <c r="G3086" t="str">
        <f t="shared" si="96"/>
        <v>Extreme</v>
      </c>
      <c r="H3086">
        <v>2</v>
      </c>
      <c r="I3086">
        <v>7</v>
      </c>
      <c r="J3086">
        <v>18</v>
      </c>
      <c r="K3086">
        <v>65</v>
      </c>
      <c r="L3086">
        <v>0</v>
      </c>
      <c r="M3086">
        <f t="shared" si="97"/>
        <v>105</v>
      </c>
    </row>
    <row r="3087" spans="1:13" x14ac:dyDescent="0.3">
      <c r="A3087">
        <v>3085</v>
      </c>
      <c r="B3087" t="s">
        <v>181</v>
      </c>
      <c r="C3087" t="s">
        <v>196</v>
      </c>
      <c r="D3087">
        <v>2005</v>
      </c>
      <c r="E3087">
        <v>56</v>
      </c>
      <c r="F3087">
        <v>21</v>
      </c>
      <c r="G3087" t="str">
        <f t="shared" si="96"/>
        <v>Extreme</v>
      </c>
      <c r="H3087">
        <v>11</v>
      </c>
      <c r="I3087">
        <v>11</v>
      </c>
      <c r="J3087">
        <v>10</v>
      </c>
      <c r="K3087">
        <v>127</v>
      </c>
      <c r="L3087">
        <v>0</v>
      </c>
      <c r="M3087">
        <f t="shared" si="97"/>
        <v>180</v>
      </c>
    </row>
    <row r="3088" spans="1:13" x14ac:dyDescent="0.3">
      <c r="A3088">
        <v>3086</v>
      </c>
      <c r="B3088" t="s">
        <v>181</v>
      </c>
      <c r="C3088" t="s">
        <v>197</v>
      </c>
      <c r="D3088">
        <v>2005</v>
      </c>
      <c r="E3088">
        <v>13</v>
      </c>
      <c r="F3088">
        <v>19</v>
      </c>
      <c r="G3088" t="str">
        <f t="shared" si="96"/>
        <v>Extreme</v>
      </c>
      <c r="H3088">
        <v>9</v>
      </c>
      <c r="I3088">
        <v>21</v>
      </c>
      <c r="J3088">
        <v>10</v>
      </c>
      <c r="K3088">
        <v>50</v>
      </c>
      <c r="L3088">
        <v>0</v>
      </c>
      <c r="M3088">
        <f t="shared" si="97"/>
        <v>109</v>
      </c>
    </row>
    <row r="3089" spans="1:13" x14ac:dyDescent="0.3">
      <c r="A3089">
        <v>3087</v>
      </c>
      <c r="B3089" t="s">
        <v>181</v>
      </c>
      <c r="C3089" t="s">
        <v>198</v>
      </c>
      <c r="D3089">
        <v>2005</v>
      </c>
      <c r="E3089">
        <v>29</v>
      </c>
      <c r="F3089">
        <v>10</v>
      </c>
      <c r="G3089" t="str">
        <f t="shared" si="96"/>
        <v>Extreme</v>
      </c>
      <c r="H3089">
        <v>9</v>
      </c>
      <c r="I3089">
        <v>17</v>
      </c>
      <c r="J3089">
        <v>32</v>
      </c>
      <c r="K3089">
        <v>79</v>
      </c>
      <c r="L3089">
        <v>0</v>
      </c>
      <c r="M3089">
        <f t="shared" si="97"/>
        <v>147</v>
      </c>
    </row>
    <row r="3090" spans="1:13" x14ac:dyDescent="0.3">
      <c r="A3090">
        <v>3088</v>
      </c>
      <c r="B3090" t="s">
        <v>181</v>
      </c>
      <c r="C3090" t="s">
        <v>199</v>
      </c>
      <c r="D3090">
        <v>2005</v>
      </c>
      <c r="E3090">
        <v>15</v>
      </c>
      <c r="F3090">
        <v>10</v>
      </c>
      <c r="G3090" t="str">
        <f t="shared" si="96"/>
        <v>Extreme</v>
      </c>
      <c r="H3090">
        <v>10</v>
      </c>
      <c r="I3090">
        <v>17</v>
      </c>
      <c r="J3090">
        <v>0</v>
      </c>
      <c r="K3090">
        <v>119</v>
      </c>
      <c r="L3090">
        <v>0</v>
      </c>
      <c r="M3090">
        <f t="shared" si="97"/>
        <v>156</v>
      </c>
    </row>
    <row r="3091" spans="1:13" x14ac:dyDescent="0.3">
      <c r="A3091">
        <v>3089</v>
      </c>
      <c r="B3091" t="s">
        <v>181</v>
      </c>
      <c r="C3091" t="s">
        <v>200</v>
      </c>
      <c r="D3091">
        <v>2005</v>
      </c>
      <c r="E3091">
        <v>28</v>
      </c>
      <c r="F3091">
        <v>29</v>
      </c>
      <c r="G3091" t="str">
        <f t="shared" si="96"/>
        <v>Extreme</v>
      </c>
      <c r="H3091">
        <v>14</v>
      </c>
      <c r="I3091">
        <v>21</v>
      </c>
      <c r="J3091">
        <v>22</v>
      </c>
      <c r="K3091">
        <v>124</v>
      </c>
      <c r="L3091">
        <v>0</v>
      </c>
      <c r="M3091">
        <f t="shared" si="97"/>
        <v>210</v>
      </c>
    </row>
    <row r="3092" spans="1:13" x14ac:dyDescent="0.3">
      <c r="A3092">
        <v>3090</v>
      </c>
      <c r="B3092" t="s">
        <v>181</v>
      </c>
      <c r="C3092" t="s">
        <v>201</v>
      </c>
      <c r="D3092">
        <v>2005</v>
      </c>
      <c r="E3092">
        <v>14</v>
      </c>
      <c r="F3092">
        <v>21</v>
      </c>
      <c r="G3092" t="str">
        <f t="shared" si="96"/>
        <v>Extreme</v>
      </c>
      <c r="H3092">
        <v>4</v>
      </c>
      <c r="I3092">
        <v>20</v>
      </c>
      <c r="J3092">
        <v>0</v>
      </c>
      <c r="K3092">
        <v>127</v>
      </c>
      <c r="L3092">
        <v>0</v>
      </c>
      <c r="M3092">
        <f t="shared" si="97"/>
        <v>172</v>
      </c>
    </row>
    <row r="3093" spans="1:13" x14ac:dyDescent="0.3">
      <c r="A3093">
        <v>3091</v>
      </c>
      <c r="B3093" t="s">
        <v>181</v>
      </c>
      <c r="C3093" t="s">
        <v>39</v>
      </c>
      <c r="D3093">
        <v>2005</v>
      </c>
      <c r="E3093">
        <v>461</v>
      </c>
      <c r="F3093">
        <v>344</v>
      </c>
      <c r="G3093" t="str">
        <f t="shared" si="96"/>
        <v>Extreme</v>
      </c>
      <c r="H3093">
        <v>212</v>
      </c>
      <c r="I3093">
        <v>380</v>
      </c>
      <c r="J3093">
        <v>597</v>
      </c>
      <c r="K3093">
        <v>2075</v>
      </c>
      <c r="L3093">
        <v>0</v>
      </c>
      <c r="M3093">
        <f t="shared" si="97"/>
        <v>3608</v>
      </c>
    </row>
    <row r="3094" spans="1:13" x14ac:dyDescent="0.3">
      <c r="A3094">
        <v>3092</v>
      </c>
      <c r="B3094" t="s">
        <v>202</v>
      </c>
      <c r="C3094" t="s">
        <v>129</v>
      </c>
      <c r="D3094">
        <v>2005</v>
      </c>
      <c r="E3094">
        <v>8</v>
      </c>
      <c r="F3094">
        <v>6</v>
      </c>
      <c r="G3094" t="str">
        <f t="shared" si="96"/>
        <v>High</v>
      </c>
      <c r="H3094">
        <v>0</v>
      </c>
      <c r="I3094">
        <v>30</v>
      </c>
      <c r="J3094">
        <v>0</v>
      </c>
      <c r="K3094">
        <v>27</v>
      </c>
      <c r="L3094">
        <v>0</v>
      </c>
      <c r="M3094">
        <f t="shared" si="97"/>
        <v>63</v>
      </c>
    </row>
    <row r="3095" spans="1:13" x14ac:dyDescent="0.3">
      <c r="A3095">
        <v>3093</v>
      </c>
      <c r="B3095" t="s">
        <v>202</v>
      </c>
      <c r="C3095" t="s">
        <v>203</v>
      </c>
      <c r="D3095">
        <v>2005</v>
      </c>
      <c r="E3095">
        <v>12</v>
      </c>
      <c r="F3095">
        <v>8</v>
      </c>
      <c r="G3095" t="str">
        <f t="shared" si="96"/>
        <v>Extreme</v>
      </c>
      <c r="H3095">
        <v>1</v>
      </c>
      <c r="I3095">
        <v>20</v>
      </c>
      <c r="J3095">
        <v>0</v>
      </c>
      <c r="K3095">
        <v>10</v>
      </c>
      <c r="L3095">
        <v>0</v>
      </c>
      <c r="M3095">
        <f t="shared" si="97"/>
        <v>39</v>
      </c>
    </row>
    <row r="3096" spans="1:13" x14ac:dyDescent="0.3">
      <c r="A3096">
        <v>3094</v>
      </c>
      <c r="B3096" t="s">
        <v>202</v>
      </c>
      <c r="C3096" t="s">
        <v>63</v>
      </c>
      <c r="D3096">
        <v>2005</v>
      </c>
      <c r="E3096">
        <v>0</v>
      </c>
      <c r="F3096">
        <v>0</v>
      </c>
      <c r="G3096" t="str">
        <f t="shared" si="96"/>
        <v>Moderate</v>
      </c>
      <c r="H3096">
        <v>0</v>
      </c>
      <c r="I3096">
        <v>0</v>
      </c>
      <c r="J3096">
        <v>0</v>
      </c>
      <c r="K3096">
        <v>0</v>
      </c>
      <c r="L3096">
        <v>0</v>
      </c>
      <c r="M3096">
        <f t="shared" si="97"/>
        <v>0</v>
      </c>
    </row>
    <row r="3097" spans="1:13" x14ac:dyDescent="0.3">
      <c r="A3097">
        <v>3095</v>
      </c>
      <c r="B3097" t="s">
        <v>202</v>
      </c>
      <c r="C3097" t="s">
        <v>204</v>
      </c>
      <c r="D3097">
        <v>2005</v>
      </c>
      <c r="E3097">
        <v>4</v>
      </c>
      <c r="F3097">
        <v>4</v>
      </c>
      <c r="G3097" t="str">
        <f t="shared" si="96"/>
        <v>Moderate</v>
      </c>
      <c r="H3097">
        <v>0</v>
      </c>
      <c r="I3097">
        <v>11</v>
      </c>
      <c r="J3097">
        <v>4</v>
      </c>
      <c r="K3097">
        <v>21</v>
      </c>
      <c r="L3097">
        <v>0</v>
      </c>
      <c r="M3097">
        <f t="shared" si="97"/>
        <v>40</v>
      </c>
    </row>
    <row r="3098" spans="1:13" x14ac:dyDescent="0.3">
      <c r="A3098">
        <v>3096</v>
      </c>
      <c r="B3098" t="s">
        <v>202</v>
      </c>
      <c r="C3098" t="s">
        <v>205</v>
      </c>
      <c r="D3098">
        <v>2005</v>
      </c>
      <c r="E3098">
        <v>23</v>
      </c>
      <c r="F3098">
        <v>18</v>
      </c>
      <c r="G3098" t="str">
        <f t="shared" si="96"/>
        <v>Extreme</v>
      </c>
      <c r="H3098">
        <v>0</v>
      </c>
      <c r="I3098">
        <v>27</v>
      </c>
      <c r="J3098">
        <v>8</v>
      </c>
      <c r="K3098">
        <v>48</v>
      </c>
      <c r="L3098">
        <v>0</v>
      </c>
      <c r="M3098">
        <f t="shared" si="97"/>
        <v>101</v>
      </c>
    </row>
    <row r="3099" spans="1:13" x14ac:dyDescent="0.3">
      <c r="A3099">
        <v>3097</v>
      </c>
      <c r="B3099" t="s">
        <v>202</v>
      </c>
      <c r="C3099" t="s">
        <v>206</v>
      </c>
      <c r="D3099">
        <v>2005</v>
      </c>
      <c r="E3099">
        <v>4</v>
      </c>
      <c r="F3099">
        <v>3</v>
      </c>
      <c r="G3099" t="str">
        <f t="shared" si="96"/>
        <v>Moderate</v>
      </c>
      <c r="H3099">
        <v>0</v>
      </c>
      <c r="I3099">
        <v>6</v>
      </c>
      <c r="J3099">
        <v>1</v>
      </c>
      <c r="K3099">
        <v>6</v>
      </c>
      <c r="L3099">
        <v>0</v>
      </c>
      <c r="M3099">
        <f t="shared" si="97"/>
        <v>16</v>
      </c>
    </row>
    <row r="3100" spans="1:13" x14ac:dyDescent="0.3">
      <c r="A3100">
        <v>3098</v>
      </c>
      <c r="B3100" t="s">
        <v>202</v>
      </c>
      <c r="C3100" t="s">
        <v>207</v>
      </c>
      <c r="D3100">
        <v>2005</v>
      </c>
      <c r="E3100">
        <v>19</v>
      </c>
      <c r="F3100">
        <v>24</v>
      </c>
      <c r="G3100" t="str">
        <f t="shared" si="96"/>
        <v>Extreme</v>
      </c>
      <c r="H3100">
        <v>0</v>
      </c>
      <c r="I3100">
        <v>23</v>
      </c>
      <c r="J3100">
        <v>0</v>
      </c>
      <c r="K3100">
        <v>12</v>
      </c>
      <c r="L3100">
        <v>0</v>
      </c>
      <c r="M3100">
        <f t="shared" si="97"/>
        <v>59</v>
      </c>
    </row>
    <row r="3101" spans="1:13" x14ac:dyDescent="0.3">
      <c r="A3101">
        <v>3099</v>
      </c>
      <c r="B3101" t="s">
        <v>202</v>
      </c>
      <c r="C3101" t="s">
        <v>208</v>
      </c>
      <c r="D3101">
        <v>2005</v>
      </c>
      <c r="E3101">
        <v>0</v>
      </c>
      <c r="F3101">
        <v>1</v>
      </c>
      <c r="G3101" t="str">
        <f t="shared" si="96"/>
        <v>Moderate</v>
      </c>
      <c r="H3101">
        <v>0</v>
      </c>
      <c r="I3101">
        <v>0</v>
      </c>
      <c r="J3101">
        <v>0</v>
      </c>
      <c r="K3101">
        <v>1</v>
      </c>
      <c r="L3101">
        <v>0</v>
      </c>
      <c r="M3101">
        <f t="shared" si="97"/>
        <v>2</v>
      </c>
    </row>
    <row r="3102" spans="1:13" x14ac:dyDescent="0.3">
      <c r="A3102">
        <v>3100</v>
      </c>
      <c r="B3102" t="s">
        <v>202</v>
      </c>
      <c r="C3102" t="s">
        <v>209</v>
      </c>
      <c r="D3102">
        <v>2005</v>
      </c>
      <c r="E3102">
        <v>8</v>
      </c>
      <c r="F3102">
        <v>8</v>
      </c>
      <c r="G3102" t="str">
        <f t="shared" si="96"/>
        <v>High</v>
      </c>
      <c r="H3102">
        <v>0</v>
      </c>
      <c r="I3102">
        <v>70</v>
      </c>
      <c r="J3102">
        <v>4</v>
      </c>
      <c r="K3102">
        <v>20</v>
      </c>
      <c r="L3102">
        <v>0</v>
      </c>
      <c r="M3102">
        <f t="shared" si="97"/>
        <v>102</v>
      </c>
    </row>
    <row r="3103" spans="1:13" x14ac:dyDescent="0.3">
      <c r="A3103">
        <v>3101</v>
      </c>
      <c r="B3103" t="s">
        <v>202</v>
      </c>
      <c r="C3103" t="s">
        <v>210</v>
      </c>
      <c r="D3103">
        <v>2005</v>
      </c>
      <c r="E3103">
        <v>32</v>
      </c>
      <c r="F3103">
        <v>10</v>
      </c>
      <c r="G3103" t="str">
        <f t="shared" si="96"/>
        <v>Extreme</v>
      </c>
      <c r="H3103">
        <v>0</v>
      </c>
      <c r="I3103">
        <v>51</v>
      </c>
      <c r="J3103">
        <v>7</v>
      </c>
      <c r="K3103">
        <v>29</v>
      </c>
      <c r="L3103">
        <v>0</v>
      </c>
      <c r="M3103">
        <f t="shared" si="97"/>
        <v>97</v>
      </c>
    </row>
    <row r="3104" spans="1:13" x14ac:dyDescent="0.3">
      <c r="A3104">
        <v>3102</v>
      </c>
      <c r="B3104" t="s">
        <v>202</v>
      </c>
      <c r="C3104" t="s">
        <v>211</v>
      </c>
      <c r="D3104">
        <v>2005</v>
      </c>
      <c r="E3104">
        <v>11</v>
      </c>
      <c r="F3104">
        <v>8</v>
      </c>
      <c r="G3104" t="str">
        <f t="shared" si="96"/>
        <v>Extreme</v>
      </c>
      <c r="H3104">
        <v>0</v>
      </c>
      <c r="I3104">
        <v>20</v>
      </c>
      <c r="J3104">
        <v>4</v>
      </c>
      <c r="K3104">
        <v>21</v>
      </c>
      <c r="L3104">
        <v>0</v>
      </c>
      <c r="M3104">
        <f t="shared" si="97"/>
        <v>53</v>
      </c>
    </row>
    <row r="3105" spans="1:13" x14ac:dyDescent="0.3">
      <c r="A3105">
        <v>3103</v>
      </c>
      <c r="B3105" t="s">
        <v>202</v>
      </c>
      <c r="C3105" t="s">
        <v>212</v>
      </c>
      <c r="D3105">
        <v>2005</v>
      </c>
      <c r="E3105">
        <v>15</v>
      </c>
      <c r="F3105">
        <v>8</v>
      </c>
      <c r="G3105" t="str">
        <f t="shared" si="96"/>
        <v>Extreme</v>
      </c>
      <c r="H3105">
        <v>1</v>
      </c>
      <c r="I3105">
        <v>22</v>
      </c>
      <c r="J3105">
        <v>1</v>
      </c>
      <c r="K3105">
        <v>19</v>
      </c>
      <c r="L3105">
        <v>0</v>
      </c>
      <c r="M3105">
        <f t="shared" si="97"/>
        <v>51</v>
      </c>
    </row>
    <row r="3106" spans="1:13" x14ac:dyDescent="0.3">
      <c r="A3106">
        <v>3104</v>
      </c>
      <c r="B3106" t="s">
        <v>202</v>
      </c>
      <c r="C3106" t="s">
        <v>213</v>
      </c>
      <c r="D3106">
        <v>2005</v>
      </c>
      <c r="E3106">
        <v>5</v>
      </c>
      <c r="F3106">
        <v>4</v>
      </c>
      <c r="G3106" t="str">
        <f t="shared" si="96"/>
        <v>Moderate</v>
      </c>
      <c r="H3106">
        <v>0</v>
      </c>
      <c r="I3106">
        <v>6</v>
      </c>
      <c r="J3106">
        <v>0</v>
      </c>
      <c r="K3106">
        <v>14</v>
      </c>
      <c r="L3106">
        <v>0</v>
      </c>
      <c r="M3106">
        <f t="shared" si="97"/>
        <v>24</v>
      </c>
    </row>
    <row r="3107" spans="1:13" x14ac:dyDescent="0.3">
      <c r="A3107">
        <v>3105</v>
      </c>
      <c r="B3107" t="s">
        <v>202</v>
      </c>
      <c r="C3107" t="s">
        <v>39</v>
      </c>
      <c r="D3107">
        <v>2005</v>
      </c>
      <c r="E3107">
        <v>141</v>
      </c>
      <c r="F3107">
        <v>102</v>
      </c>
      <c r="G3107" t="str">
        <f t="shared" si="96"/>
        <v>Extreme</v>
      </c>
      <c r="H3107">
        <v>2</v>
      </c>
      <c r="I3107">
        <v>286</v>
      </c>
      <c r="J3107">
        <v>29</v>
      </c>
      <c r="K3107">
        <v>228</v>
      </c>
      <c r="L3107">
        <v>0</v>
      </c>
      <c r="M3107">
        <f t="shared" si="97"/>
        <v>647</v>
      </c>
    </row>
    <row r="3108" spans="1:13" x14ac:dyDescent="0.3">
      <c r="A3108">
        <v>3106</v>
      </c>
      <c r="B3108" t="s">
        <v>214</v>
      </c>
      <c r="C3108" t="s">
        <v>215</v>
      </c>
      <c r="D3108">
        <v>2005</v>
      </c>
      <c r="E3108">
        <v>9</v>
      </c>
      <c r="F3108">
        <v>78</v>
      </c>
      <c r="G3108" t="str">
        <f t="shared" si="96"/>
        <v>Extreme</v>
      </c>
      <c r="H3108">
        <v>0</v>
      </c>
      <c r="I3108">
        <v>63</v>
      </c>
      <c r="J3108">
        <v>35</v>
      </c>
      <c r="K3108">
        <v>1</v>
      </c>
      <c r="L3108">
        <v>0</v>
      </c>
      <c r="M3108">
        <f t="shared" si="97"/>
        <v>177</v>
      </c>
    </row>
    <row r="3109" spans="1:13" x14ac:dyDescent="0.3">
      <c r="A3109">
        <v>3107</v>
      </c>
      <c r="B3109" t="s">
        <v>214</v>
      </c>
      <c r="C3109" t="s">
        <v>216</v>
      </c>
      <c r="D3109">
        <v>2005</v>
      </c>
      <c r="E3109">
        <v>7</v>
      </c>
      <c r="F3109">
        <v>9</v>
      </c>
      <c r="G3109" t="str">
        <f t="shared" si="96"/>
        <v>High</v>
      </c>
      <c r="H3109">
        <v>0</v>
      </c>
      <c r="I3109">
        <v>25</v>
      </c>
      <c r="J3109">
        <v>3</v>
      </c>
      <c r="K3109">
        <v>0</v>
      </c>
      <c r="L3109">
        <v>0</v>
      </c>
      <c r="M3109">
        <f t="shared" si="97"/>
        <v>37</v>
      </c>
    </row>
    <row r="3110" spans="1:13" x14ac:dyDescent="0.3">
      <c r="A3110">
        <v>3108</v>
      </c>
      <c r="B3110" t="s">
        <v>214</v>
      </c>
      <c r="C3110" t="s">
        <v>217</v>
      </c>
      <c r="D3110">
        <v>2005</v>
      </c>
      <c r="E3110">
        <v>16</v>
      </c>
      <c r="F3110">
        <v>97</v>
      </c>
      <c r="G3110" t="str">
        <f t="shared" si="96"/>
        <v>Extreme</v>
      </c>
      <c r="H3110">
        <v>0</v>
      </c>
      <c r="I3110">
        <v>166</v>
      </c>
      <c r="J3110">
        <v>36</v>
      </c>
      <c r="K3110">
        <v>0</v>
      </c>
      <c r="L3110">
        <v>0</v>
      </c>
      <c r="M3110">
        <f t="shared" si="97"/>
        <v>299</v>
      </c>
    </row>
    <row r="3111" spans="1:13" x14ac:dyDescent="0.3">
      <c r="A3111">
        <v>3109</v>
      </c>
      <c r="B3111" t="s">
        <v>214</v>
      </c>
      <c r="C3111" t="s">
        <v>218</v>
      </c>
      <c r="D3111">
        <v>2005</v>
      </c>
      <c r="E3111">
        <v>5</v>
      </c>
      <c r="F3111">
        <v>8</v>
      </c>
      <c r="G3111" t="str">
        <f t="shared" si="96"/>
        <v>High</v>
      </c>
      <c r="H3111">
        <v>0</v>
      </c>
      <c r="I3111">
        <v>7</v>
      </c>
      <c r="J3111">
        <v>5</v>
      </c>
      <c r="K3111">
        <v>0</v>
      </c>
      <c r="L3111">
        <v>0</v>
      </c>
      <c r="M3111">
        <f t="shared" si="97"/>
        <v>20</v>
      </c>
    </row>
    <row r="3112" spans="1:13" x14ac:dyDescent="0.3">
      <c r="A3112">
        <v>3110</v>
      </c>
      <c r="B3112" t="s">
        <v>214</v>
      </c>
      <c r="C3112" t="s">
        <v>219</v>
      </c>
      <c r="D3112">
        <v>2005</v>
      </c>
      <c r="E3112">
        <v>6</v>
      </c>
      <c r="F3112">
        <v>55</v>
      </c>
      <c r="G3112" t="str">
        <f t="shared" si="96"/>
        <v>Extreme</v>
      </c>
      <c r="H3112">
        <v>0</v>
      </c>
      <c r="I3112">
        <v>75</v>
      </c>
      <c r="J3112">
        <v>17</v>
      </c>
      <c r="K3112">
        <v>0</v>
      </c>
      <c r="L3112">
        <v>0</v>
      </c>
      <c r="M3112">
        <f t="shared" si="97"/>
        <v>147</v>
      </c>
    </row>
    <row r="3113" spans="1:13" x14ac:dyDescent="0.3">
      <c r="A3113">
        <v>3111</v>
      </c>
      <c r="B3113" t="s">
        <v>214</v>
      </c>
      <c r="C3113" t="s">
        <v>220</v>
      </c>
      <c r="D3113">
        <v>2005</v>
      </c>
      <c r="E3113">
        <v>0</v>
      </c>
      <c r="F3113">
        <v>0</v>
      </c>
      <c r="G3113" t="str">
        <f t="shared" si="96"/>
        <v>Moderate</v>
      </c>
      <c r="H3113">
        <v>0</v>
      </c>
      <c r="I3113">
        <v>0</v>
      </c>
      <c r="J3113">
        <v>0</v>
      </c>
      <c r="K3113">
        <v>0</v>
      </c>
      <c r="L3113">
        <v>0</v>
      </c>
      <c r="M3113">
        <f t="shared" si="97"/>
        <v>0</v>
      </c>
    </row>
    <row r="3114" spans="1:13" x14ac:dyDescent="0.3">
      <c r="A3114">
        <v>3112</v>
      </c>
      <c r="B3114" t="s">
        <v>214</v>
      </c>
      <c r="C3114" t="s">
        <v>221</v>
      </c>
      <c r="D3114">
        <v>2005</v>
      </c>
      <c r="E3114">
        <v>0</v>
      </c>
      <c r="F3114">
        <v>0</v>
      </c>
      <c r="G3114" t="str">
        <f t="shared" si="96"/>
        <v>Moderate</v>
      </c>
      <c r="H3114">
        <v>0</v>
      </c>
      <c r="I3114">
        <v>0</v>
      </c>
      <c r="J3114">
        <v>0</v>
      </c>
      <c r="K3114">
        <v>0</v>
      </c>
      <c r="L3114">
        <v>0</v>
      </c>
      <c r="M3114">
        <f t="shared" si="97"/>
        <v>0</v>
      </c>
    </row>
    <row r="3115" spans="1:13" x14ac:dyDescent="0.3">
      <c r="A3115">
        <v>3113</v>
      </c>
      <c r="B3115" t="s">
        <v>214</v>
      </c>
      <c r="C3115" t="s">
        <v>222</v>
      </c>
      <c r="D3115">
        <v>2005</v>
      </c>
      <c r="E3115">
        <v>7</v>
      </c>
      <c r="F3115">
        <v>14</v>
      </c>
      <c r="G3115" t="str">
        <f t="shared" si="96"/>
        <v>Extreme</v>
      </c>
      <c r="H3115">
        <v>0</v>
      </c>
      <c r="I3115">
        <v>6</v>
      </c>
      <c r="J3115">
        <v>2</v>
      </c>
      <c r="K3115">
        <v>1</v>
      </c>
      <c r="L3115">
        <v>0</v>
      </c>
      <c r="M3115">
        <f t="shared" si="97"/>
        <v>23</v>
      </c>
    </row>
    <row r="3116" spans="1:13" x14ac:dyDescent="0.3">
      <c r="A3116">
        <v>3114</v>
      </c>
      <c r="B3116" t="s">
        <v>214</v>
      </c>
      <c r="C3116" t="s">
        <v>223</v>
      </c>
      <c r="D3116">
        <v>2005</v>
      </c>
      <c r="E3116">
        <v>5</v>
      </c>
      <c r="F3116">
        <v>38</v>
      </c>
      <c r="G3116" t="str">
        <f t="shared" si="96"/>
        <v>Extreme</v>
      </c>
      <c r="H3116">
        <v>0</v>
      </c>
      <c r="I3116">
        <v>42</v>
      </c>
      <c r="J3116">
        <v>4</v>
      </c>
      <c r="K3116">
        <v>0</v>
      </c>
      <c r="L3116">
        <v>0</v>
      </c>
      <c r="M3116">
        <f t="shared" si="97"/>
        <v>84</v>
      </c>
    </row>
    <row r="3117" spans="1:13" x14ac:dyDescent="0.3">
      <c r="A3117">
        <v>3115</v>
      </c>
      <c r="B3117" t="s">
        <v>214</v>
      </c>
      <c r="C3117" t="s">
        <v>712</v>
      </c>
      <c r="D3117">
        <v>2005</v>
      </c>
      <c r="E3117">
        <v>10</v>
      </c>
      <c r="F3117">
        <v>27</v>
      </c>
      <c r="G3117" t="str">
        <f t="shared" si="96"/>
        <v>Extreme</v>
      </c>
      <c r="H3117">
        <v>0</v>
      </c>
      <c r="I3117">
        <v>44</v>
      </c>
      <c r="J3117">
        <v>3</v>
      </c>
      <c r="K3117">
        <v>1</v>
      </c>
      <c r="L3117">
        <v>0</v>
      </c>
      <c r="M3117">
        <f t="shared" si="97"/>
        <v>75</v>
      </c>
    </row>
    <row r="3118" spans="1:13" x14ac:dyDescent="0.3">
      <c r="A3118">
        <v>3116</v>
      </c>
      <c r="B3118" t="s">
        <v>214</v>
      </c>
      <c r="C3118" t="s">
        <v>224</v>
      </c>
      <c r="D3118">
        <v>2005</v>
      </c>
      <c r="E3118">
        <v>20</v>
      </c>
      <c r="F3118">
        <v>40</v>
      </c>
      <c r="G3118" t="str">
        <f t="shared" si="96"/>
        <v>Extreme</v>
      </c>
      <c r="H3118">
        <v>4</v>
      </c>
      <c r="I3118">
        <v>22</v>
      </c>
      <c r="J3118">
        <v>36</v>
      </c>
      <c r="K3118">
        <v>28</v>
      </c>
      <c r="L3118">
        <v>0</v>
      </c>
      <c r="M3118">
        <f t="shared" si="97"/>
        <v>130</v>
      </c>
    </row>
    <row r="3119" spans="1:13" x14ac:dyDescent="0.3">
      <c r="A3119">
        <v>3117</v>
      </c>
      <c r="B3119" t="s">
        <v>214</v>
      </c>
      <c r="C3119" t="s">
        <v>225</v>
      </c>
      <c r="D3119">
        <v>2005</v>
      </c>
      <c r="E3119">
        <v>1</v>
      </c>
      <c r="F3119">
        <v>2</v>
      </c>
      <c r="G3119" t="str">
        <f t="shared" si="96"/>
        <v>Moderate</v>
      </c>
      <c r="H3119">
        <v>0</v>
      </c>
      <c r="I3119">
        <v>3</v>
      </c>
      <c r="J3119">
        <v>0</v>
      </c>
      <c r="K3119">
        <v>0</v>
      </c>
      <c r="L3119">
        <v>0</v>
      </c>
      <c r="M3119">
        <f t="shared" si="97"/>
        <v>5</v>
      </c>
    </row>
    <row r="3120" spans="1:13" x14ac:dyDescent="0.3">
      <c r="A3120">
        <v>3118</v>
      </c>
      <c r="B3120" t="s">
        <v>214</v>
      </c>
      <c r="C3120" t="s">
        <v>226</v>
      </c>
      <c r="D3120">
        <v>2005</v>
      </c>
      <c r="E3120">
        <v>12</v>
      </c>
      <c r="F3120">
        <v>12</v>
      </c>
      <c r="G3120" t="str">
        <f t="shared" si="96"/>
        <v>Extreme</v>
      </c>
      <c r="H3120">
        <v>0</v>
      </c>
      <c r="I3120">
        <v>7</v>
      </c>
      <c r="J3120">
        <v>8</v>
      </c>
      <c r="K3120">
        <v>4</v>
      </c>
      <c r="L3120">
        <v>0</v>
      </c>
      <c r="M3120">
        <f t="shared" si="97"/>
        <v>31</v>
      </c>
    </row>
    <row r="3121" spans="1:13" x14ac:dyDescent="0.3">
      <c r="A3121">
        <v>3119</v>
      </c>
      <c r="B3121" t="s">
        <v>214</v>
      </c>
      <c r="C3121" t="s">
        <v>227</v>
      </c>
      <c r="D3121">
        <v>2005</v>
      </c>
      <c r="E3121">
        <v>12</v>
      </c>
      <c r="F3121">
        <v>35</v>
      </c>
      <c r="G3121" t="str">
        <f t="shared" si="96"/>
        <v>Extreme</v>
      </c>
      <c r="H3121">
        <v>0</v>
      </c>
      <c r="I3121">
        <v>22</v>
      </c>
      <c r="J3121">
        <v>3</v>
      </c>
      <c r="K3121">
        <v>1</v>
      </c>
      <c r="L3121">
        <v>0</v>
      </c>
      <c r="M3121">
        <f t="shared" si="97"/>
        <v>61</v>
      </c>
    </row>
    <row r="3122" spans="1:13" x14ac:dyDescent="0.3">
      <c r="A3122">
        <v>3120</v>
      </c>
      <c r="B3122" t="s">
        <v>214</v>
      </c>
      <c r="C3122" t="s">
        <v>228</v>
      </c>
      <c r="D3122">
        <v>2005</v>
      </c>
      <c r="E3122">
        <v>11</v>
      </c>
      <c r="F3122">
        <v>33</v>
      </c>
      <c r="G3122" t="str">
        <f t="shared" si="96"/>
        <v>Extreme</v>
      </c>
      <c r="H3122">
        <v>0</v>
      </c>
      <c r="I3122">
        <v>40</v>
      </c>
      <c r="J3122">
        <v>5</v>
      </c>
      <c r="K3122">
        <v>0</v>
      </c>
      <c r="L3122">
        <v>0</v>
      </c>
      <c r="M3122">
        <f t="shared" si="97"/>
        <v>78</v>
      </c>
    </row>
    <row r="3123" spans="1:13" x14ac:dyDescent="0.3">
      <c r="A3123">
        <v>3121</v>
      </c>
      <c r="B3123" t="s">
        <v>214</v>
      </c>
      <c r="C3123" t="s">
        <v>229</v>
      </c>
      <c r="D3123">
        <v>2005</v>
      </c>
      <c r="E3123">
        <v>5</v>
      </c>
      <c r="F3123">
        <v>3</v>
      </c>
      <c r="G3123" t="str">
        <f t="shared" si="96"/>
        <v>Moderate</v>
      </c>
      <c r="H3123">
        <v>0</v>
      </c>
      <c r="I3123">
        <v>4</v>
      </c>
      <c r="J3123">
        <v>0</v>
      </c>
      <c r="K3123">
        <v>0</v>
      </c>
      <c r="L3123">
        <v>0</v>
      </c>
      <c r="M3123">
        <f t="shared" si="97"/>
        <v>7</v>
      </c>
    </row>
    <row r="3124" spans="1:13" x14ac:dyDescent="0.3">
      <c r="A3124">
        <v>3122</v>
      </c>
      <c r="B3124" t="s">
        <v>214</v>
      </c>
      <c r="C3124" t="s">
        <v>230</v>
      </c>
      <c r="D3124">
        <v>2005</v>
      </c>
      <c r="E3124">
        <v>7</v>
      </c>
      <c r="F3124">
        <v>14</v>
      </c>
      <c r="G3124" t="str">
        <f t="shared" si="96"/>
        <v>Extreme</v>
      </c>
      <c r="H3124">
        <v>0</v>
      </c>
      <c r="I3124">
        <v>11</v>
      </c>
      <c r="J3124">
        <v>1</v>
      </c>
      <c r="K3124">
        <v>7</v>
      </c>
      <c r="L3124">
        <v>0</v>
      </c>
      <c r="M3124">
        <f t="shared" si="97"/>
        <v>33</v>
      </c>
    </row>
    <row r="3125" spans="1:13" x14ac:dyDescent="0.3">
      <c r="A3125">
        <v>3123</v>
      </c>
      <c r="B3125" t="s">
        <v>214</v>
      </c>
      <c r="C3125" t="s">
        <v>231</v>
      </c>
      <c r="D3125">
        <v>2005</v>
      </c>
      <c r="E3125">
        <v>7</v>
      </c>
      <c r="F3125">
        <v>36</v>
      </c>
      <c r="G3125" t="str">
        <f t="shared" si="96"/>
        <v>Extreme</v>
      </c>
      <c r="H3125">
        <v>0</v>
      </c>
      <c r="I3125">
        <v>40</v>
      </c>
      <c r="J3125">
        <v>4</v>
      </c>
      <c r="K3125">
        <v>0</v>
      </c>
      <c r="L3125">
        <v>0</v>
      </c>
      <c r="M3125">
        <f t="shared" si="97"/>
        <v>80</v>
      </c>
    </row>
    <row r="3126" spans="1:13" x14ac:dyDescent="0.3">
      <c r="A3126">
        <v>3124</v>
      </c>
      <c r="B3126" t="s">
        <v>214</v>
      </c>
      <c r="C3126" t="s">
        <v>232</v>
      </c>
      <c r="D3126">
        <v>2005</v>
      </c>
      <c r="E3126">
        <v>0</v>
      </c>
      <c r="F3126">
        <v>1</v>
      </c>
      <c r="G3126" t="str">
        <f t="shared" si="96"/>
        <v>Moderate</v>
      </c>
      <c r="H3126">
        <v>0</v>
      </c>
      <c r="I3126">
        <v>0</v>
      </c>
      <c r="J3126">
        <v>0</v>
      </c>
      <c r="K3126">
        <v>0</v>
      </c>
      <c r="L3126">
        <v>0</v>
      </c>
      <c r="M3126">
        <f t="shared" si="97"/>
        <v>1</v>
      </c>
    </row>
    <row r="3127" spans="1:13" x14ac:dyDescent="0.3">
      <c r="A3127">
        <v>3125</v>
      </c>
      <c r="B3127" t="s">
        <v>214</v>
      </c>
      <c r="C3127" t="s">
        <v>233</v>
      </c>
      <c r="D3127">
        <v>2005</v>
      </c>
      <c r="E3127">
        <v>21</v>
      </c>
      <c r="F3127">
        <v>23</v>
      </c>
      <c r="G3127" t="str">
        <f t="shared" si="96"/>
        <v>Extreme</v>
      </c>
      <c r="H3127">
        <v>0</v>
      </c>
      <c r="I3127">
        <v>15</v>
      </c>
      <c r="J3127">
        <v>7</v>
      </c>
      <c r="K3127">
        <v>14</v>
      </c>
      <c r="L3127">
        <v>0</v>
      </c>
      <c r="M3127">
        <f t="shared" si="97"/>
        <v>59</v>
      </c>
    </row>
    <row r="3128" spans="1:13" x14ac:dyDescent="0.3">
      <c r="A3128">
        <v>3126</v>
      </c>
      <c r="B3128" t="s">
        <v>214</v>
      </c>
      <c r="C3128" t="s">
        <v>234</v>
      </c>
      <c r="D3128">
        <v>2005</v>
      </c>
      <c r="E3128">
        <v>6</v>
      </c>
      <c r="F3128">
        <v>10</v>
      </c>
      <c r="G3128" t="str">
        <f t="shared" si="96"/>
        <v>High</v>
      </c>
      <c r="H3128">
        <v>0</v>
      </c>
      <c r="I3128">
        <v>4</v>
      </c>
      <c r="J3128">
        <v>1</v>
      </c>
      <c r="K3128">
        <v>4</v>
      </c>
      <c r="L3128">
        <v>0</v>
      </c>
      <c r="M3128">
        <f t="shared" si="97"/>
        <v>19</v>
      </c>
    </row>
    <row r="3129" spans="1:13" x14ac:dyDescent="0.3">
      <c r="A3129">
        <v>3127</v>
      </c>
      <c r="B3129" t="s">
        <v>214</v>
      </c>
      <c r="C3129" t="s">
        <v>235</v>
      </c>
      <c r="D3129">
        <v>2005</v>
      </c>
      <c r="E3129">
        <v>1</v>
      </c>
      <c r="F3129">
        <v>11</v>
      </c>
      <c r="G3129" t="str">
        <f t="shared" si="96"/>
        <v>Extreme</v>
      </c>
      <c r="H3129">
        <v>0</v>
      </c>
      <c r="I3129">
        <v>2</v>
      </c>
      <c r="J3129">
        <v>3</v>
      </c>
      <c r="K3129">
        <v>1</v>
      </c>
      <c r="L3129">
        <v>0</v>
      </c>
      <c r="M3129">
        <f t="shared" si="97"/>
        <v>17</v>
      </c>
    </row>
    <row r="3130" spans="1:13" x14ac:dyDescent="0.3">
      <c r="A3130">
        <v>3128</v>
      </c>
      <c r="B3130" t="s">
        <v>214</v>
      </c>
      <c r="C3130" t="s">
        <v>236</v>
      </c>
      <c r="D3130">
        <v>2005</v>
      </c>
      <c r="E3130">
        <v>18</v>
      </c>
      <c r="F3130">
        <v>103</v>
      </c>
      <c r="G3130" t="str">
        <f t="shared" si="96"/>
        <v>Extreme</v>
      </c>
      <c r="H3130">
        <v>0</v>
      </c>
      <c r="I3130">
        <v>219</v>
      </c>
      <c r="J3130">
        <v>181</v>
      </c>
      <c r="K3130">
        <v>11</v>
      </c>
      <c r="L3130">
        <v>0</v>
      </c>
      <c r="M3130">
        <f t="shared" si="97"/>
        <v>514</v>
      </c>
    </row>
    <row r="3131" spans="1:13" x14ac:dyDescent="0.3">
      <c r="A3131">
        <v>3129</v>
      </c>
      <c r="B3131" t="s">
        <v>214</v>
      </c>
      <c r="C3131" t="s">
        <v>237</v>
      </c>
      <c r="D3131">
        <v>2005</v>
      </c>
      <c r="E3131">
        <v>15</v>
      </c>
      <c r="F3131">
        <v>9</v>
      </c>
      <c r="G3131" t="str">
        <f t="shared" si="96"/>
        <v>Extreme</v>
      </c>
      <c r="H3131">
        <v>1</v>
      </c>
      <c r="I3131">
        <v>13</v>
      </c>
      <c r="J3131">
        <v>17</v>
      </c>
      <c r="K3131">
        <v>3</v>
      </c>
      <c r="L3131">
        <v>0</v>
      </c>
      <c r="M3131">
        <f t="shared" si="97"/>
        <v>43</v>
      </c>
    </row>
    <row r="3132" spans="1:13" x14ac:dyDescent="0.3">
      <c r="A3132">
        <v>3130</v>
      </c>
      <c r="B3132" t="s">
        <v>214</v>
      </c>
      <c r="C3132" t="s">
        <v>39</v>
      </c>
      <c r="D3132">
        <v>2005</v>
      </c>
      <c r="E3132">
        <v>201</v>
      </c>
      <c r="F3132">
        <v>658</v>
      </c>
      <c r="G3132" t="str">
        <f t="shared" si="96"/>
        <v>Extreme</v>
      </c>
      <c r="H3132">
        <v>5</v>
      </c>
      <c r="I3132">
        <v>830</v>
      </c>
      <c r="J3132">
        <v>371</v>
      </c>
      <c r="K3132">
        <v>76</v>
      </c>
      <c r="L3132">
        <v>0</v>
      </c>
      <c r="M3132">
        <f t="shared" si="97"/>
        <v>1940</v>
      </c>
    </row>
    <row r="3133" spans="1:13" x14ac:dyDescent="0.3">
      <c r="A3133">
        <v>3131</v>
      </c>
      <c r="B3133" t="s">
        <v>238</v>
      </c>
      <c r="C3133" t="s">
        <v>239</v>
      </c>
      <c r="D3133">
        <v>2005</v>
      </c>
      <c r="E3133">
        <v>36</v>
      </c>
      <c r="F3133">
        <v>41</v>
      </c>
      <c r="G3133" t="str">
        <f t="shared" si="96"/>
        <v>Extreme</v>
      </c>
      <c r="H3133">
        <v>19</v>
      </c>
      <c r="I3133">
        <v>0</v>
      </c>
      <c r="J3133">
        <v>7</v>
      </c>
      <c r="K3133">
        <v>47</v>
      </c>
      <c r="L3133">
        <v>0</v>
      </c>
      <c r="M3133">
        <f t="shared" si="97"/>
        <v>114</v>
      </c>
    </row>
    <row r="3134" spans="1:13" x14ac:dyDescent="0.3">
      <c r="A3134">
        <v>3132</v>
      </c>
      <c r="B3134" t="s">
        <v>238</v>
      </c>
      <c r="C3134" t="s">
        <v>240</v>
      </c>
      <c r="D3134">
        <v>2005</v>
      </c>
      <c r="E3134">
        <v>53</v>
      </c>
      <c r="F3134">
        <v>0</v>
      </c>
      <c r="G3134" t="str">
        <f t="shared" si="96"/>
        <v>Extreme</v>
      </c>
      <c r="H3134">
        <v>0</v>
      </c>
      <c r="I3134">
        <v>2</v>
      </c>
      <c r="J3134">
        <v>7</v>
      </c>
      <c r="K3134">
        <v>11</v>
      </c>
      <c r="L3134">
        <v>0</v>
      </c>
      <c r="M3134">
        <f t="shared" si="97"/>
        <v>20</v>
      </c>
    </row>
    <row r="3135" spans="1:13" x14ac:dyDescent="0.3">
      <c r="A3135">
        <v>3133</v>
      </c>
      <c r="B3135" t="s">
        <v>238</v>
      </c>
      <c r="C3135" t="s">
        <v>241</v>
      </c>
      <c r="D3135">
        <v>2005</v>
      </c>
      <c r="E3135">
        <v>11</v>
      </c>
      <c r="F3135">
        <v>2</v>
      </c>
      <c r="G3135" t="str">
        <f t="shared" si="96"/>
        <v>Extreme</v>
      </c>
      <c r="H3135">
        <v>14</v>
      </c>
      <c r="I3135">
        <v>1</v>
      </c>
      <c r="J3135">
        <v>0</v>
      </c>
      <c r="K3135">
        <v>3</v>
      </c>
      <c r="L3135">
        <v>0</v>
      </c>
      <c r="M3135">
        <f t="shared" si="97"/>
        <v>20</v>
      </c>
    </row>
    <row r="3136" spans="1:13" x14ac:dyDescent="0.3">
      <c r="A3136">
        <v>3134</v>
      </c>
      <c r="B3136" t="s">
        <v>238</v>
      </c>
      <c r="C3136" t="s">
        <v>242</v>
      </c>
      <c r="D3136">
        <v>2005</v>
      </c>
      <c r="E3136">
        <v>46</v>
      </c>
      <c r="F3136">
        <v>1</v>
      </c>
      <c r="G3136" t="str">
        <f t="shared" si="96"/>
        <v>Extreme</v>
      </c>
      <c r="H3136">
        <v>3</v>
      </c>
      <c r="I3136">
        <v>15</v>
      </c>
      <c r="J3136">
        <v>2</v>
      </c>
      <c r="K3136">
        <v>19</v>
      </c>
      <c r="L3136">
        <v>0</v>
      </c>
      <c r="M3136">
        <f t="shared" si="97"/>
        <v>40</v>
      </c>
    </row>
    <row r="3137" spans="1:13" x14ac:dyDescent="0.3">
      <c r="A3137">
        <v>3135</v>
      </c>
      <c r="B3137" t="s">
        <v>238</v>
      </c>
      <c r="C3137" t="s">
        <v>243</v>
      </c>
      <c r="D3137">
        <v>2005</v>
      </c>
      <c r="E3137">
        <v>32</v>
      </c>
      <c r="F3137">
        <v>58</v>
      </c>
      <c r="G3137" t="str">
        <f t="shared" si="96"/>
        <v>Extreme</v>
      </c>
      <c r="H3137">
        <v>48</v>
      </c>
      <c r="I3137">
        <v>16</v>
      </c>
      <c r="J3137">
        <v>7</v>
      </c>
      <c r="K3137">
        <v>31</v>
      </c>
      <c r="L3137">
        <v>0</v>
      </c>
      <c r="M3137">
        <f t="shared" si="97"/>
        <v>160</v>
      </c>
    </row>
    <row r="3138" spans="1:13" x14ac:dyDescent="0.3">
      <c r="A3138">
        <v>3136</v>
      </c>
      <c r="B3138" t="s">
        <v>238</v>
      </c>
      <c r="C3138" t="s">
        <v>244</v>
      </c>
      <c r="D3138">
        <v>2005</v>
      </c>
      <c r="E3138">
        <v>2</v>
      </c>
      <c r="F3138">
        <v>1</v>
      </c>
      <c r="G3138" t="str">
        <f t="shared" ref="G3138:G3201" si="98">IF(OR(E3138&gt;10,F3138&gt;10),"Extreme",IF(OR(E3138&gt;5,F3138&gt;5),"High","Moderate"))</f>
        <v>Moderate</v>
      </c>
      <c r="H3138">
        <v>3</v>
      </c>
      <c r="I3138">
        <v>0</v>
      </c>
      <c r="J3138">
        <v>0</v>
      </c>
      <c r="K3138">
        <v>0</v>
      </c>
      <c r="L3138">
        <v>0</v>
      </c>
      <c r="M3138">
        <f t="shared" si="97"/>
        <v>4</v>
      </c>
    </row>
    <row r="3139" spans="1:13" x14ac:dyDescent="0.3">
      <c r="A3139">
        <v>3137</v>
      </c>
      <c r="B3139" t="s">
        <v>238</v>
      </c>
      <c r="C3139" t="s">
        <v>245</v>
      </c>
      <c r="D3139">
        <v>2005</v>
      </c>
      <c r="E3139">
        <v>38</v>
      </c>
      <c r="F3139">
        <v>9</v>
      </c>
      <c r="G3139" t="str">
        <f t="shared" si="98"/>
        <v>Extreme</v>
      </c>
      <c r="H3139">
        <v>12</v>
      </c>
      <c r="I3139">
        <v>11</v>
      </c>
      <c r="J3139">
        <v>7</v>
      </c>
      <c r="K3139">
        <v>38</v>
      </c>
      <c r="L3139">
        <v>3</v>
      </c>
      <c r="M3139">
        <f t="shared" ref="M3139:M3202" si="99">SUM(F3139,H3139,I3139,J3139,K3139,L3139)</f>
        <v>80</v>
      </c>
    </row>
    <row r="3140" spans="1:13" x14ac:dyDescent="0.3">
      <c r="A3140">
        <v>3138</v>
      </c>
      <c r="B3140" t="s">
        <v>238</v>
      </c>
      <c r="C3140" t="s">
        <v>246</v>
      </c>
      <c r="D3140">
        <v>2005</v>
      </c>
      <c r="E3140">
        <v>17</v>
      </c>
      <c r="F3140">
        <v>0</v>
      </c>
      <c r="G3140" t="str">
        <f t="shared" si="98"/>
        <v>Extreme</v>
      </c>
      <c r="H3140">
        <v>17</v>
      </c>
      <c r="I3140">
        <v>0</v>
      </c>
      <c r="J3140">
        <v>2</v>
      </c>
      <c r="K3140">
        <v>15</v>
      </c>
      <c r="L3140">
        <v>0</v>
      </c>
      <c r="M3140">
        <f t="shared" si="99"/>
        <v>34</v>
      </c>
    </row>
    <row r="3141" spans="1:13" x14ac:dyDescent="0.3">
      <c r="A3141">
        <v>3139</v>
      </c>
      <c r="B3141" t="s">
        <v>238</v>
      </c>
      <c r="C3141" t="s">
        <v>247</v>
      </c>
      <c r="D3141">
        <v>2005</v>
      </c>
      <c r="E3141">
        <v>28</v>
      </c>
      <c r="F3141">
        <v>39</v>
      </c>
      <c r="G3141" t="str">
        <f t="shared" si="98"/>
        <v>Extreme</v>
      </c>
      <c r="H3141">
        <v>24</v>
      </c>
      <c r="I3141">
        <v>54</v>
      </c>
      <c r="J3141">
        <v>0</v>
      </c>
      <c r="K3141">
        <v>44</v>
      </c>
      <c r="L3141">
        <v>0</v>
      </c>
      <c r="M3141">
        <f t="shared" si="99"/>
        <v>161</v>
      </c>
    </row>
    <row r="3142" spans="1:13" x14ac:dyDescent="0.3">
      <c r="A3142">
        <v>3140</v>
      </c>
      <c r="B3142" t="s">
        <v>238</v>
      </c>
      <c r="C3142" t="s">
        <v>248</v>
      </c>
      <c r="D3142">
        <v>2005</v>
      </c>
      <c r="E3142">
        <v>46</v>
      </c>
      <c r="F3142">
        <v>0</v>
      </c>
      <c r="G3142" t="str">
        <f t="shared" si="98"/>
        <v>Extreme</v>
      </c>
      <c r="H3142">
        <v>8</v>
      </c>
      <c r="I3142">
        <v>28</v>
      </c>
      <c r="J3142">
        <v>0</v>
      </c>
      <c r="K3142">
        <v>39</v>
      </c>
      <c r="L3142">
        <v>0</v>
      </c>
      <c r="M3142">
        <f t="shared" si="99"/>
        <v>75</v>
      </c>
    </row>
    <row r="3143" spans="1:13" x14ac:dyDescent="0.3">
      <c r="A3143">
        <v>3141</v>
      </c>
      <c r="B3143" t="s">
        <v>238</v>
      </c>
      <c r="C3143" t="s">
        <v>249</v>
      </c>
      <c r="D3143">
        <v>2005</v>
      </c>
      <c r="E3143">
        <v>45</v>
      </c>
      <c r="F3143">
        <v>10</v>
      </c>
      <c r="G3143" t="str">
        <f t="shared" si="98"/>
        <v>Extreme</v>
      </c>
      <c r="H3143">
        <v>2</v>
      </c>
      <c r="I3143">
        <v>10</v>
      </c>
      <c r="J3143">
        <v>0</v>
      </c>
      <c r="K3143">
        <v>6</v>
      </c>
      <c r="L3143">
        <v>0</v>
      </c>
      <c r="M3143">
        <f t="shared" si="99"/>
        <v>28</v>
      </c>
    </row>
    <row r="3144" spans="1:13" x14ac:dyDescent="0.3">
      <c r="A3144">
        <v>3142</v>
      </c>
      <c r="B3144" t="s">
        <v>238</v>
      </c>
      <c r="C3144" t="s">
        <v>250</v>
      </c>
      <c r="D3144">
        <v>2005</v>
      </c>
      <c r="E3144">
        <v>57</v>
      </c>
      <c r="F3144">
        <v>32</v>
      </c>
      <c r="G3144" t="str">
        <f t="shared" si="98"/>
        <v>Extreme</v>
      </c>
      <c r="H3144">
        <v>31</v>
      </c>
      <c r="I3144">
        <v>32</v>
      </c>
      <c r="J3144">
        <v>0</v>
      </c>
      <c r="K3144">
        <v>55</v>
      </c>
      <c r="L3144">
        <v>0</v>
      </c>
      <c r="M3144">
        <f t="shared" si="99"/>
        <v>150</v>
      </c>
    </row>
    <row r="3145" spans="1:13" x14ac:dyDescent="0.3">
      <c r="A3145">
        <v>3143</v>
      </c>
      <c r="B3145" t="s">
        <v>238</v>
      </c>
      <c r="C3145" t="s">
        <v>251</v>
      </c>
      <c r="D3145">
        <v>2005</v>
      </c>
      <c r="E3145">
        <v>37</v>
      </c>
      <c r="F3145">
        <v>9</v>
      </c>
      <c r="G3145" t="str">
        <f t="shared" si="98"/>
        <v>Extreme</v>
      </c>
      <c r="H3145">
        <v>10</v>
      </c>
      <c r="I3145">
        <v>34</v>
      </c>
      <c r="J3145">
        <v>1</v>
      </c>
      <c r="K3145">
        <v>56</v>
      </c>
      <c r="L3145">
        <v>0</v>
      </c>
      <c r="M3145">
        <f t="shared" si="99"/>
        <v>110</v>
      </c>
    </row>
    <row r="3146" spans="1:13" x14ac:dyDescent="0.3">
      <c r="A3146">
        <v>3144</v>
      </c>
      <c r="B3146" t="s">
        <v>238</v>
      </c>
      <c r="C3146" t="s">
        <v>252</v>
      </c>
      <c r="D3146">
        <v>2005</v>
      </c>
      <c r="E3146">
        <v>0</v>
      </c>
      <c r="F3146">
        <v>0</v>
      </c>
      <c r="G3146" t="str">
        <f t="shared" si="98"/>
        <v>Moderate</v>
      </c>
      <c r="H3146">
        <v>0</v>
      </c>
      <c r="I3146">
        <v>3</v>
      </c>
      <c r="J3146">
        <v>0</v>
      </c>
      <c r="K3146">
        <v>3</v>
      </c>
      <c r="L3146">
        <v>0</v>
      </c>
      <c r="M3146">
        <f t="shared" si="99"/>
        <v>6</v>
      </c>
    </row>
    <row r="3147" spans="1:13" x14ac:dyDescent="0.3">
      <c r="A3147">
        <v>3145</v>
      </c>
      <c r="B3147" t="s">
        <v>238</v>
      </c>
      <c r="C3147" t="s">
        <v>253</v>
      </c>
      <c r="D3147">
        <v>2005</v>
      </c>
      <c r="E3147">
        <v>0</v>
      </c>
      <c r="F3147">
        <v>3</v>
      </c>
      <c r="G3147" t="str">
        <f t="shared" si="98"/>
        <v>Moderate</v>
      </c>
      <c r="H3147">
        <v>6</v>
      </c>
      <c r="I3147">
        <v>17</v>
      </c>
      <c r="J3147">
        <v>2</v>
      </c>
      <c r="K3147">
        <v>17</v>
      </c>
      <c r="L3147">
        <v>0</v>
      </c>
      <c r="M3147">
        <f t="shared" si="99"/>
        <v>45</v>
      </c>
    </row>
    <row r="3148" spans="1:13" x14ac:dyDescent="0.3">
      <c r="A3148">
        <v>3146</v>
      </c>
      <c r="B3148" t="s">
        <v>238</v>
      </c>
      <c r="C3148" t="s">
        <v>254</v>
      </c>
      <c r="D3148">
        <v>2005</v>
      </c>
      <c r="E3148">
        <v>12</v>
      </c>
      <c r="F3148">
        <v>4</v>
      </c>
      <c r="G3148" t="str">
        <f t="shared" si="98"/>
        <v>Extreme</v>
      </c>
      <c r="H3148">
        <v>15</v>
      </c>
      <c r="I3148">
        <v>4</v>
      </c>
      <c r="J3148">
        <v>0</v>
      </c>
      <c r="K3148">
        <v>23</v>
      </c>
      <c r="L3148">
        <v>0</v>
      </c>
      <c r="M3148">
        <f t="shared" si="99"/>
        <v>46</v>
      </c>
    </row>
    <row r="3149" spans="1:13" x14ac:dyDescent="0.3">
      <c r="A3149">
        <v>3147</v>
      </c>
      <c r="B3149" t="s">
        <v>238</v>
      </c>
      <c r="C3149" t="s">
        <v>255</v>
      </c>
      <c r="D3149">
        <v>2005</v>
      </c>
      <c r="E3149">
        <v>12</v>
      </c>
      <c r="F3149">
        <v>6</v>
      </c>
      <c r="G3149" t="str">
        <f t="shared" si="98"/>
        <v>Extreme</v>
      </c>
      <c r="H3149">
        <v>1</v>
      </c>
      <c r="I3149">
        <v>2</v>
      </c>
      <c r="J3149">
        <v>0</v>
      </c>
      <c r="K3149">
        <v>3</v>
      </c>
      <c r="L3149">
        <v>0</v>
      </c>
      <c r="M3149">
        <f t="shared" si="99"/>
        <v>12</v>
      </c>
    </row>
    <row r="3150" spans="1:13" x14ac:dyDescent="0.3">
      <c r="A3150">
        <v>3148</v>
      </c>
      <c r="B3150" t="s">
        <v>238</v>
      </c>
      <c r="C3150" t="s">
        <v>256</v>
      </c>
      <c r="D3150">
        <v>2005</v>
      </c>
      <c r="E3150">
        <v>25</v>
      </c>
      <c r="F3150">
        <v>14</v>
      </c>
      <c r="G3150" t="str">
        <f t="shared" si="98"/>
        <v>Extreme</v>
      </c>
      <c r="H3150">
        <v>1</v>
      </c>
      <c r="I3150">
        <v>11</v>
      </c>
      <c r="J3150">
        <v>0</v>
      </c>
      <c r="K3150">
        <v>29</v>
      </c>
      <c r="L3150">
        <v>0</v>
      </c>
      <c r="M3150">
        <f t="shared" si="99"/>
        <v>55</v>
      </c>
    </row>
    <row r="3151" spans="1:13" x14ac:dyDescent="0.3">
      <c r="A3151">
        <v>3149</v>
      </c>
      <c r="B3151" t="s">
        <v>238</v>
      </c>
      <c r="C3151" t="s">
        <v>257</v>
      </c>
      <c r="D3151">
        <v>2005</v>
      </c>
      <c r="E3151">
        <v>30</v>
      </c>
      <c r="F3151">
        <v>6</v>
      </c>
      <c r="G3151" t="str">
        <f t="shared" si="98"/>
        <v>Extreme</v>
      </c>
      <c r="H3151">
        <v>4</v>
      </c>
      <c r="I3151">
        <v>12</v>
      </c>
      <c r="J3151">
        <v>0</v>
      </c>
      <c r="K3151">
        <v>5</v>
      </c>
      <c r="L3151">
        <v>0</v>
      </c>
      <c r="M3151">
        <f t="shared" si="99"/>
        <v>27</v>
      </c>
    </row>
    <row r="3152" spans="1:13" x14ac:dyDescent="0.3">
      <c r="A3152">
        <v>3150</v>
      </c>
      <c r="B3152" t="s">
        <v>238</v>
      </c>
      <c r="C3152" t="s">
        <v>258</v>
      </c>
      <c r="D3152">
        <v>2005</v>
      </c>
      <c r="E3152">
        <v>27</v>
      </c>
      <c r="F3152">
        <v>30</v>
      </c>
      <c r="G3152" t="str">
        <f t="shared" si="98"/>
        <v>Extreme</v>
      </c>
      <c r="H3152">
        <v>21</v>
      </c>
      <c r="I3152">
        <v>13</v>
      </c>
      <c r="J3152">
        <v>0</v>
      </c>
      <c r="K3152">
        <v>29</v>
      </c>
      <c r="L3152">
        <v>0</v>
      </c>
      <c r="M3152">
        <f t="shared" si="99"/>
        <v>93</v>
      </c>
    </row>
    <row r="3153" spans="1:13" x14ac:dyDescent="0.3">
      <c r="A3153">
        <v>3151</v>
      </c>
      <c r="B3153" t="s">
        <v>238</v>
      </c>
      <c r="C3153" t="s">
        <v>259</v>
      </c>
      <c r="D3153">
        <v>2005</v>
      </c>
      <c r="E3153">
        <v>102</v>
      </c>
      <c r="F3153">
        <v>0</v>
      </c>
      <c r="G3153" t="str">
        <f t="shared" si="98"/>
        <v>Extreme</v>
      </c>
      <c r="H3153">
        <v>11</v>
      </c>
      <c r="I3153">
        <v>14</v>
      </c>
      <c r="J3153">
        <v>0</v>
      </c>
      <c r="K3153">
        <v>58</v>
      </c>
      <c r="L3153">
        <v>0</v>
      </c>
      <c r="M3153">
        <f t="shared" si="99"/>
        <v>83</v>
      </c>
    </row>
    <row r="3154" spans="1:13" x14ac:dyDescent="0.3">
      <c r="A3154">
        <v>3152</v>
      </c>
      <c r="B3154" t="s">
        <v>238</v>
      </c>
      <c r="C3154" t="s">
        <v>260</v>
      </c>
      <c r="D3154">
        <v>2005</v>
      </c>
      <c r="E3154">
        <v>44</v>
      </c>
      <c r="F3154">
        <v>6</v>
      </c>
      <c r="G3154" t="str">
        <f t="shared" si="98"/>
        <v>Extreme</v>
      </c>
      <c r="H3154">
        <v>4</v>
      </c>
      <c r="I3154">
        <v>6</v>
      </c>
      <c r="J3154">
        <v>1</v>
      </c>
      <c r="K3154">
        <v>36</v>
      </c>
      <c r="L3154">
        <v>0</v>
      </c>
      <c r="M3154">
        <f t="shared" si="99"/>
        <v>53</v>
      </c>
    </row>
    <row r="3155" spans="1:13" x14ac:dyDescent="0.3">
      <c r="A3155">
        <v>3153</v>
      </c>
      <c r="B3155" t="s">
        <v>238</v>
      </c>
      <c r="C3155" t="s">
        <v>261</v>
      </c>
      <c r="D3155">
        <v>2005</v>
      </c>
      <c r="E3155">
        <v>33</v>
      </c>
      <c r="F3155">
        <v>6</v>
      </c>
      <c r="G3155" t="str">
        <f t="shared" si="98"/>
        <v>Extreme</v>
      </c>
      <c r="H3155">
        <v>3</v>
      </c>
      <c r="I3155">
        <v>6</v>
      </c>
      <c r="J3155">
        <v>0</v>
      </c>
      <c r="K3155">
        <v>22</v>
      </c>
      <c r="L3155">
        <v>0</v>
      </c>
      <c r="M3155">
        <f t="shared" si="99"/>
        <v>37</v>
      </c>
    </row>
    <row r="3156" spans="1:13" x14ac:dyDescent="0.3">
      <c r="A3156">
        <v>3154</v>
      </c>
      <c r="B3156" t="s">
        <v>238</v>
      </c>
      <c r="C3156" t="s">
        <v>262</v>
      </c>
      <c r="D3156">
        <v>2005</v>
      </c>
      <c r="E3156">
        <v>20</v>
      </c>
      <c r="F3156">
        <v>6</v>
      </c>
      <c r="G3156" t="str">
        <f t="shared" si="98"/>
        <v>Extreme</v>
      </c>
      <c r="H3156">
        <v>0</v>
      </c>
      <c r="I3156">
        <v>2</v>
      </c>
      <c r="J3156">
        <v>0</v>
      </c>
      <c r="K3156">
        <v>1</v>
      </c>
      <c r="L3156">
        <v>1</v>
      </c>
      <c r="M3156">
        <f t="shared" si="99"/>
        <v>10</v>
      </c>
    </row>
    <row r="3157" spans="1:13" x14ac:dyDescent="0.3">
      <c r="A3157">
        <v>3155</v>
      </c>
      <c r="B3157" t="s">
        <v>238</v>
      </c>
      <c r="C3157" t="s">
        <v>39</v>
      </c>
      <c r="D3157">
        <v>2005</v>
      </c>
      <c r="E3157">
        <v>753</v>
      </c>
      <c r="F3157">
        <v>283</v>
      </c>
      <c r="G3157" t="str">
        <f t="shared" si="98"/>
        <v>Extreme</v>
      </c>
      <c r="H3157">
        <v>257</v>
      </c>
      <c r="I3157">
        <v>293</v>
      </c>
      <c r="J3157">
        <v>36</v>
      </c>
      <c r="K3157">
        <v>590</v>
      </c>
      <c r="L3157">
        <v>4</v>
      </c>
      <c r="M3157">
        <f t="shared" si="99"/>
        <v>1463</v>
      </c>
    </row>
    <row r="3158" spans="1:13" x14ac:dyDescent="0.3">
      <c r="A3158">
        <v>3156</v>
      </c>
      <c r="B3158" t="s">
        <v>263</v>
      </c>
      <c r="C3158" t="s">
        <v>264</v>
      </c>
      <c r="D3158">
        <v>2005</v>
      </c>
      <c r="E3158">
        <v>4</v>
      </c>
      <c r="F3158">
        <v>4</v>
      </c>
      <c r="G3158" t="str">
        <f t="shared" si="98"/>
        <v>Moderate</v>
      </c>
      <c r="H3158">
        <v>1</v>
      </c>
      <c r="I3158">
        <v>43</v>
      </c>
      <c r="J3158">
        <v>4</v>
      </c>
      <c r="K3158">
        <v>68</v>
      </c>
      <c r="L3158">
        <v>0</v>
      </c>
      <c r="M3158">
        <f t="shared" si="99"/>
        <v>120</v>
      </c>
    </row>
    <row r="3159" spans="1:13" x14ac:dyDescent="0.3">
      <c r="A3159">
        <v>3157</v>
      </c>
      <c r="B3159" t="s">
        <v>263</v>
      </c>
      <c r="C3159" t="s">
        <v>265</v>
      </c>
      <c r="D3159">
        <v>2005</v>
      </c>
      <c r="E3159">
        <v>38</v>
      </c>
      <c r="F3159">
        <v>25</v>
      </c>
      <c r="G3159" t="str">
        <f t="shared" si="98"/>
        <v>Extreme</v>
      </c>
      <c r="H3159">
        <v>39</v>
      </c>
      <c r="I3159">
        <v>167</v>
      </c>
      <c r="J3159">
        <v>39</v>
      </c>
      <c r="K3159">
        <v>287</v>
      </c>
      <c r="L3159">
        <v>0</v>
      </c>
      <c r="M3159">
        <f t="shared" si="99"/>
        <v>557</v>
      </c>
    </row>
    <row r="3160" spans="1:13" x14ac:dyDescent="0.3">
      <c r="A3160">
        <v>3158</v>
      </c>
      <c r="B3160" t="s">
        <v>263</v>
      </c>
      <c r="C3160" t="s">
        <v>266</v>
      </c>
      <c r="D3160">
        <v>2005</v>
      </c>
      <c r="E3160">
        <v>16</v>
      </c>
      <c r="F3160">
        <v>20</v>
      </c>
      <c r="G3160" t="str">
        <f t="shared" si="98"/>
        <v>Extreme</v>
      </c>
      <c r="H3160">
        <v>46</v>
      </c>
      <c r="I3160">
        <v>110</v>
      </c>
      <c r="J3160">
        <v>0</v>
      </c>
      <c r="K3160">
        <v>102</v>
      </c>
      <c r="L3160">
        <v>0</v>
      </c>
      <c r="M3160">
        <f t="shared" si="99"/>
        <v>278</v>
      </c>
    </row>
    <row r="3161" spans="1:13" x14ac:dyDescent="0.3">
      <c r="A3161">
        <v>3159</v>
      </c>
      <c r="B3161" t="s">
        <v>263</v>
      </c>
      <c r="C3161" t="s">
        <v>267</v>
      </c>
      <c r="D3161">
        <v>2005</v>
      </c>
      <c r="E3161">
        <v>13</v>
      </c>
      <c r="F3161">
        <v>26</v>
      </c>
      <c r="G3161" t="str">
        <f t="shared" si="98"/>
        <v>Extreme</v>
      </c>
      <c r="H3161">
        <v>10</v>
      </c>
      <c r="I3161">
        <v>74</v>
      </c>
      <c r="J3161">
        <v>0</v>
      </c>
      <c r="K3161">
        <v>108</v>
      </c>
      <c r="L3161">
        <v>0</v>
      </c>
      <c r="M3161">
        <f t="shared" si="99"/>
        <v>218</v>
      </c>
    </row>
    <row r="3162" spans="1:13" x14ac:dyDescent="0.3">
      <c r="A3162">
        <v>3160</v>
      </c>
      <c r="B3162" t="s">
        <v>263</v>
      </c>
      <c r="C3162" t="s">
        <v>268</v>
      </c>
      <c r="D3162">
        <v>2005</v>
      </c>
      <c r="E3162">
        <v>17</v>
      </c>
      <c r="F3162">
        <v>16</v>
      </c>
      <c r="G3162" t="str">
        <f t="shared" si="98"/>
        <v>Extreme</v>
      </c>
      <c r="H3162">
        <v>5</v>
      </c>
      <c r="I3162">
        <v>53</v>
      </c>
      <c r="J3162">
        <v>0</v>
      </c>
      <c r="K3162">
        <v>60</v>
      </c>
      <c r="L3162">
        <v>0</v>
      </c>
      <c r="M3162">
        <f t="shared" si="99"/>
        <v>134</v>
      </c>
    </row>
    <row r="3163" spans="1:13" x14ac:dyDescent="0.3">
      <c r="A3163">
        <v>3161</v>
      </c>
      <c r="B3163" t="s">
        <v>263</v>
      </c>
      <c r="C3163" t="s">
        <v>269</v>
      </c>
      <c r="D3163">
        <v>2005</v>
      </c>
      <c r="E3163">
        <v>5</v>
      </c>
      <c r="F3163">
        <v>8</v>
      </c>
      <c r="G3163" t="str">
        <f t="shared" si="98"/>
        <v>High</v>
      </c>
      <c r="H3163">
        <v>10</v>
      </c>
      <c r="I3163">
        <v>44</v>
      </c>
      <c r="J3163">
        <v>3</v>
      </c>
      <c r="K3163">
        <v>53</v>
      </c>
      <c r="L3163">
        <v>0</v>
      </c>
      <c r="M3163">
        <f t="shared" si="99"/>
        <v>118</v>
      </c>
    </row>
    <row r="3164" spans="1:13" x14ac:dyDescent="0.3">
      <c r="A3164">
        <v>3162</v>
      </c>
      <c r="B3164" t="s">
        <v>263</v>
      </c>
      <c r="C3164" t="s">
        <v>270</v>
      </c>
      <c r="D3164">
        <v>2005</v>
      </c>
      <c r="E3164">
        <v>18</v>
      </c>
      <c r="F3164">
        <v>16</v>
      </c>
      <c r="G3164" t="str">
        <f t="shared" si="98"/>
        <v>Extreme</v>
      </c>
      <c r="H3164">
        <v>0</v>
      </c>
      <c r="I3164">
        <v>93</v>
      </c>
      <c r="J3164">
        <v>0</v>
      </c>
      <c r="K3164">
        <v>105</v>
      </c>
      <c r="L3164">
        <v>0</v>
      </c>
      <c r="M3164">
        <f t="shared" si="99"/>
        <v>214</v>
      </c>
    </row>
    <row r="3165" spans="1:13" x14ac:dyDescent="0.3">
      <c r="A3165">
        <v>3163</v>
      </c>
      <c r="B3165" t="s">
        <v>263</v>
      </c>
      <c r="C3165" t="s">
        <v>271</v>
      </c>
      <c r="D3165">
        <v>2005</v>
      </c>
      <c r="E3165">
        <v>7</v>
      </c>
      <c r="F3165">
        <v>5</v>
      </c>
      <c r="G3165" t="str">
        <f t="shared" si="98"/>
        <v>High</v>
      </c>
      <c r="H3165">
        <v>3</v>
      </c>
      <c r="I3165">
        <v>43</v>
      </c>
      <c r="J3165">
        <v>0</v>
      </c>
      <c r="K3165">
        <v>23</v>
      </c>
      <c r="L3165">
        <v>0</v>
      </c>
      <c r="M3165">
        <f t="shared" si="99"/>
        <v>74</v>
      </c>
    </row>
    <row r="3166" spans="1:13" x14ac:dyDescent="0.3">
      <c r="A3166">
        <v>3164</v>
      </c>
      <c r="B3166" t="s">
        <v>263</v>
      </c>
      <c r="C3166" t="s">
        <v>272</v>
      </c>
      <c r="D3166">
        <v>2005</v>
      </c>
      <c r="E3166">
        <v>16</v>
      </c>
      <c r="F3166">
        <v>4</v>
      </c>
      <c r="G3166" t="str">
        <f t="shared" si="98"/>
        <v>Extreme</v>
      </c>
      <c r="H3166">
        <v>7</v>
      </c>
      <c r="I3166">
        <v>33</v>
      </c>
      <c r="J3166">
        <v>3</v>
      </c>
      <c r="K3166">
        <v>69</v>
      </c>
      <c r="L3166">
        <v>0</v>
      </c>
      <c r="M3166">
        <f t="shared" si="99"/>
        <v>116</v>
      </c>
    </row>
    <row r="3167" spans="1:13" x14ac:dyDescent="0.3">
      <c r="A3167">
        <v>3165</v>
      </c>
      <c r="B3167" t="s">
        <v>263</v>
      </c>
      <c r="C3167" t="s">
        <v>273</v>
      </c>
      <c r="D3167">
        <v>2005</v>
      </c>
      <c r="E3167">
        <v>15</v>
      </c>
      <c r="F3167">
        <v>5</v>
      </c>
      <c r="G3167" t="str">
        <f t="shared" si="98"/>
        <v>Extreme</v>
      </c>
      <c r="H3167">
        <v>6</v>
      </c>
      <c r="I3167">
        <v>62</v>
      </c>
      <c r="J3167">
        <v>0</v>
      </c>
      <c r="K3167">
        <v>29</v>
      </c>
      <c r="L3167">
        <v>0</v>
      </c>
      <c r="M3167">
        <f t="shared" si="99"/>
        <v>102</v>
      </c>
    </row>
    <row r="3168" spans="1:13" x14ac:dyDescent="0.3">
      <c r="A3168">
        <v>3166</v>
      </c>
      <c r="B3168" t="s">
        <v>263</v>
      </c>
      <c r="C3168" t="s">
        <v>274</v>
      </c>
      <c r="D3168">
        <v>2005</v>
      </c>
      <c r="E3168">
        <v>14</v>
      </c>
      <c r="F3168">
        <v>6</v>
      </c>
      <c r="G3168" t="str">
        <f t="shared" si="98"/>
        <v>Extreme</v>
      </c>
      <c r="H3168">
        <v>2</v>
      </c>
      <c r="I3168">
        <v>40</v>
      </c>
      <c r="J3168">
        <v>1</v>
      </c>
      <c r="K3168">
        <v>37</v>
      </c>
      <c r="L3168">
        <v>0</v>
      </c>
      <c r="M3168">
        <f t="shared" si="99"/>
        <v>86</v>
      </c>
    </row>
    <row r="3169" spans="1:13" x14ac:dyDescent="0.3">
      <c r="A3169">
        <v>3167</v>
      </c>
      <c r="B3169" t="s">
        <v>263</v>
      </c>
      <c r="C3169" t="s">
        <v>275</v>
      </c>
      <c r="D3169">
        <v>2005</v>
      </c>
      <c r="E3169">
        <v>14</v>
      </c>
      <c r="F3169">
        <v>9</v>
      </c>
      <c r="G3169" t="str">
        <f t="shared" si="98"/>
        <v>Extreme</v>
      </c>
      <c r="H3169">
        <v>9</v>
      </c>
      <c r="I3169">
        <v>66</v>
      </c>
      <c r="J3169">
        <v>2</v>
      </c>
      <c r="K3169">
        <v>78</v>
      </c>
      <c r="L3169">
        <v>0</v>
      </c>
      <c r="M3169">
        <f t="shared" si="99"/>
        <v>164</v>
      </c>
    </row>
    <row r="3170" spans="1:13" x14ac:dyDescent="0.3">
      <c r="A3170">
        <v>3168</v>
      </c>
      <c r="B3170" t="s">
        <v>263</v>
      </c>
      <c r="C3170" t="s">
        <v>276</v>
      </c>
      <c r="D3170">
        <v>2005</v>
      </c>
      <c r="E3170">
        <v>0</v>
      </c>
      <c r="F3170">
        <v>4</v>
      </c>
      <c r="G3170" t="str">
        <f t="shared" si="98"/>
        <v>Moderate</v>
      </c>
      <c r="H3170">
        <v>3</v>
      </c>
      <c r="I3170">
        <v>2</v>
      </c>
      <c r="J3170">
        <v>2</v>
      </c>
      <c r="K3170">
        <v>14</v>
      </c>
      <c r="L3170">
        <v>0</v>
      </c>
      <c r="M3170">
        <f t="shared" si="99"/>
        <v>25</v>
      </c>
    </row>
    <row r="3171" spans="1:13" x14ac:dyDescent="0.3">
      <c r="A3171">
        <v>3169</v>
      </c>
      <c r="B3171" t="s">
        <v>263</v>
      </c>
      <c r="C3171" t="s">
        <v>277</v>
      </c>
      <c r="D3171">
        <v>2005</v>
      </c>
      <c r="E3171">
        <v>4</v>
      </c>
      <c r="F3171">
        <v>8</v>
      </c>
      <c r="G3171" t="str">
        <f t="shared" si="98"/>
        <v>High</v>
      </c>
      <c r="H3171">
        <v>5</v>
      </c>
      <c r="I3171">
        <v>21</v>
      </c>
      <c r="J3171">
        <v>0</v>
      </c>
      <c r="K3171">
        <v>12</v>
      </c>
      <c r="L3171">
        <v>0</v>
      </c>
      <c r="M3171">
        <f t="shared" si="99"/>
        <v>46</v>
      </c>
    </row>
    <row r="3172" spans="1:13" x14ac:dyDescent="0.3">
      <c r="A3172">
        <v>3170</v>
      </c>
      <c r="B3172" t="s">
        <v>263</v>
      </c>
      <c r="C3172" t="s">
        <v>278</v>
      </c>
      <c r="D3172">
        <v>2005</v>
      </c>
      <c r="E3172">
        <v>1</v>
      </c>
      <c r="F3172">
        <v>2</v>
      </c>
      <c r="G3172" t="str">
        <f t="shared" si="98"/>
        <v>Moderate</v>
      </c>
      <c r="H3172">
        <v>4</v>
      </c>
      <c r="I3172">
        <v>16</v>
      </c>
      <c r="J3172">
        <v>0</v>
      </c>
      <c r="K3172">
        <v>14</v>
      </c>
      <c r="L3172">
        <v>0</v>
      </c>
      <c r="M3172">
        <f t="shared" si="99"/>
        <v>36</v>
      </c>
    </row>
    <row r="3173" spans="1:13" x14ac:dyDescent="0.3">
      <c r="A3173">
        <v>3171</v>
      </c>
      <c r="B3173" t="s">
        <v>263</v>
      </c>
      <c r="C3173" t="s">
        <v>279</v>
      </c>
      <c r="D3173">
        <v>2005</v>
      </c>
      <c r="E3173">
        <v>16</v>
      </c>
      <c r="F3173">
        <v>17</v>
      </c>
      <c r="G3173" t="str">
        <f t="shared" si="98"/>
        <v>Extreme</v>
      </c>
      <c r="H3173">
        <v>12</v>
      </c>
      <c r="I3173">
        <v>119</v>
      </c>
      <c r="J3173">
        <v>0</v>
      </c>
      <c r="K3173">
        <v>112</v>
      </c>
      <c r="L3173">
        <v>0</v>
      </c>
      <c r="M3173">
        <f t="shared" si="99"/>
        <v>260</v>
      </c>
    </row>
    <row r="3174" spans="1:13" x14ac:dyDescent="0.3">
      <c r="A3174">
        <v>3172</v>
      </c>
      <c r="B3174" t="s">
        <v>263</v>
      </c>
      <c r="C3174" t="s">
        <v>280</v>
      </c>
      <c r="D3174">
        <v>2005</v>
      </c>
      <c r="E3174">
        <v>10</v>
      </c>
      <c r="F3174">
        <v>9</v>
      </c>
      <c r="G3174" t="str">
        <f t="shared" si="98"/>
        <v>High</v>
      </c>
      <c r="H3174">
        <v>8</v>
      </c>
      <c r="I3174">
        <v>49</v>
      </c>
      <c r="J3174">
        <v>0</v>
      </c>
      <c r="K3174">
        <v>42</v>
      </c>
      <c r="L3174">
        <v>0</v>
      </c>
      <c r="M3174">
        <f t="shared" si="99"/>
        <v>108</v>
      </c>
    </row>
    <row r="3175" spans="1:13" x14ac:dyDescent="0.3">
      <c r="A3175">
        <v>3173</v>
      </c>
      <c r="B3175" t="s">
        <v>263</v>
      </c>
      <c r="C3175" t="s">
        <v>281</v>
      </c>
      <c r="D3175">
        <v>2005</v>
      </c>
      <c r="E3175">
        <v>4</v>
      </c>
      <c r="F3175">
        <v>6</v>
      </c>
      <c r="G3175" t="str">
        <f t="shared" si="98"/>
        <v>High</v>
      </c>
      <c r="H3175">
        <v>4</v>
      </c>
      <c r="I3175">
        <v>27</v>
      </c>
      <c r="J3175">
        <v>0</v>
      </c>
      <c r="K3175">
        <v>22</v>
      </c>
      <c r="L3175">
        <v>0</v>
      </c>
      <c r="M3175">
        <f t="shared" si="99"/>
        <v>59</v>
      </c>
    </row>
    <row r="3176" spans="1:13" x14ac:dyDescent="0.3">
      <c r="A3176">
        <v>3174</v>
      </c>
      <c r="B3176" t="s">
        <v>263</v>
      </c>
      <c r="C3176" t="s">
        <v>282</v>
      </c>
      <c r="D3176">
        <v>2005</v>
      </c>
      <c r="E3176">
        <v>5</v>
      </c>
      <c r="F3176">
        <v>5</v>
      </c>
      <c r="G3176" t="str">
        <f t="shared" si="98"/>
        <v>Moderate</v>
      </c>
      <c r="H3176">
        <v>7</v>
      </c>
      <c r="I3176">
        <v>18</v>
      </c>
      <c r="J3176">
        <v>0</v>
      </c>
      <c r="K3176">
        <v>20</v>
      </c>
      <c r="L3176">
        <v>0</v>
      </c>
      <c r="M3176">
        <f t="shared" si="99"/>
        <v>50</v>
      </c>
    </row>
    <row r="3177" spans="1:13" x14ac:dyDescent="0.3">
      <c r="A3177">
        <v>3175</v>
      </c>
      <c r="B3177" t="s">
        <v>263</v>
      </c>
      <c r="C3177" t="s">
        <v>283</v>
      </c>
      <c r="D3177">
        <v>2005</v>
      </c>
      <c r="E3177">
        <v>10</v>
      </c>
      <c r="F3177">
        <v>9</v>
      </c>
      <c r="G3177" t="str">
        <f t="shared" si="98"/>
        <v>High</v>
      </c>
      <c r="H3177">
        <v>2</v>
      </c>
      <c r="I3177">
        <v>18</v>
      </c>
      <c r="J3177">
        <v>3</v>
      </c>
      <c r="K3177">
        <v>35</v>
      </c>
      <c r="L3177">
        <v>0</v>
      </c>
      <c r="M3177">
        <f t="shared" si="99"/>
        <v>67</v>
      </c>
    </row>
    <row r="3178" spans="1:13" x14ac:dyDescent="0.3">
      <c r="A3178">
        <v>3176</v>
      </c>
      <c r="B3178" t="s">
        <v>263</v>
      </c>
      <c r="C3178" t="s">
        <v>284</v>
      </c>
      <c r="D3178">
        <v>2005</v>
      </c>
      <c r="E3178">
        <v>20</v>
      </c>
      <c r="F3178">
        <v>24</v>
      </c>
      <c r="G3178" t="str">
        <f t="shared" si="98"/>
        <v>Extreme</v>
      </c>
      <c r="H3178">
        <v>19</v>
      </c>
      <c r="I3178">
        <v>41</v>
      </c>
      <c r="J3178">
        <v>0</v>
      </c>
      <c r="K3178">
        <v>41</v>
      </c>
      <c r="L3178">
        <v>0</v>
      </c>
      <c r="M3178">
        <f t="shared" si="99"/>
        <v>125</v>
      </c>
    </row>
    <row r="3179" spans="1:13" x14ac:dyDescent="0.3">
      <c r="A3179">
        <v>3177</v>
      </c>
      <c r="B3179" t="s">
        <v>263</v>
      </c>
      <c r="C3179" t="s">
        <v>285</v>
      </c>
      <c r="D3179">
        <v>2005</v>
      </c>
      <c r="E3179">
        <v>8</v>
      </c>
      <c r="F3179">
        <v>8</v>
      </c>
      <c r="G3179" t="str">
        <f t="shared" si="98"/>
        <v>High</v>
      </c>
      <c r="H3179">
        <v>4</v>
      </c>
      <c r="I3179">
        <v>24</v>
      </c>
      <c r="J3179">
        <v>1</v>
      </c>
      <c r="K3179">
        <v>40</v>
      </c>
      <c r="L3179">
        <v>0</v>
      </c>
      <c r="M3179">
        <f t="shared" si="99"/>
        <v>77</v>
      </c>
    </row>
    <row r="3180" spans="1:13" x14ac:dyDescent="0.3">
      <c r="A3180">
        <v>3178</v>
      </c>
      <c r="B3180" t="s">
        <v>263</v>
      </c>
      <c r="C3180" t="s">
        <v>286</v>
      </c>
      <c r="D3180">
        <v>2005</v>
      </c>
      <c r="E3180">
        <v>17</v>
      </c>
      <c r="F3180">
        <v>11</v>
      </c>
      <c r="G3180" t="str">
        <f t="shared" si="98"/>
        <v>Extreme</v>
      </c>
      <c r="H3180">
        <v>13</v>
      </c>
      <c r="I3180">
        <v>56</v>
      </c>
      <c r="J3180">
        <v>0</v>
      </c>
      <c r="K3180">
        <v>60</v>
      </c>
      <c r="L3180">
        <v>0</v>
      </c>
      <c r="M3180">
        <f t="shared" si="99"/>
        <v>140</v>
      </c>
    </row>
    <row r="3181" spans="1:13" x14ac:dyDescent="0.3">
      <c r="A3181">
        <v>3179</v>
      </c>
      <c r="B3181" t="s">
        <v>263</v>
      </c>
      <c r="C3181" t="s">
        <v>287</v>
      </c>
      <c r="D3181">
        <v>2005</v>
      </c>
      <c r="E3181">
        <v>8</v>
      </c>
      <c r="F3181">
        <v>14</v>
      </c>
      <c r="G3181" t="str">
        <f t="shared" si="98"/>
        <v>Extreme</v>
      </c>
      <c r="H3181">
        <v>6</v>
      </c>
      <c r="I3181">
        <v>17</v>
      </c>
      <c r="J3181">
        <v>0</v>
      </c>
      <c r="K3181">
        <v>82</v>
      </c>
      <c r="L3181">
        <v>0</v>
      </c>
      <c r="M3181">
        <f t="shared" si="99"/>
        <v>119</v>
      </c>
    </row>
    <row r="3182" spans="1:13" x14ac:dyDescent="0.3">
      <c r="A3182">
        <v>3180</v>
      </c>
      <c r="B3182" t="s">
        <v>263</v>
      </c>
      <c r="C3182" t="s">
        <v>288</v>
      </c>
      <c r="D3182">
        <v>2005</v>
      </c>
      <c r="E3182">
        <v>14</v>
      </c>
      <c r="F3182">
        <v>7</v>
      </c>
      <c r="G3182" t="str">
        <f t="shared" si="98"/>
        <v>Extreme</v>
      </c>
      <c r="H3182">
        <v>13</v>
      </c>
      <c r="I3182">
        <v>66</v>
      </c>
      <c r="J3182">
        <v>0</v>
      </c>
      <c r="K3182">
        <v>57</v>
      </c>
      <c r="L3182">
        <v>0</v>
      </c>
      <c r="M3182">
        <f t="shared" si="99"/>
        <v>143</v>
      </c>
    </row>
    <row r="3183" spans="1:13" x14ac:dyDescent="0.3">
      <c r="A3183">
        <v>3181</v>
      </c>
      <c r="B3183" t="s">
        <v>263</v>
      </c>
      <c r="C3183" t="s">
        <v>289</v>
      </c>
      <c r="D3183">
        <v>2005</v>
      </c>
      <c r="E3183">
        <v>8</v>
      </c>
      <c r="F3183">
        <v>6</v>
      </c>
      <c r="G3183" t="str">
        <f t="shared" si="98"/>
        <v>High</v>
      </c>
      <c r="H3183">
        <v>2</v>
      </c>
      <c r="I3183">
        <v>66</v>
      </c>
      <c r="J3183">
        <v>6</v>
      </c>
      <c r="K3183">
        <v>59</v>
      </c>
      <c r="L3183">
        <v>0</v>
      </c>
      <c r="M3183">
        <f t="shared" si="99"/>
        <v>139</v>
      </c>
    </row>
    <row r="3184" spans="1:13" x14ac:dyDescent="0.3">
      <c r="A3184">
        <v>3182</v>
      </c>
      <c r="B3184" t="s">
        <v>263</v>
      </c>
      <c r="C3184" t="s">
        <v>232</v>
      </c>
      <c r="D3184">
        <v>2005</v>
      </c>
      <c r="E3184">
        <v>0</v>
      </c>
      <c r="F3184">
        <v>0</v>
      </c>
      <c r="G3184" t="str">
        <f t="shared" si="98"/>
        <v>Moderate</v>
      </c>
      <c r="H3184">
        <v>2</v>
      </c>
      <c r="I3184">
        <v>1</v>
      </c>
      <c r="J3184">
        <v>0</v>
      </c>
      <c r="K3184">
        <v>1</v>
      </c>
      <c r="L3184">
        <v>0</v>
      </c>
      <c r="M3184">
        <f t="shared" si="99"/>
        <v>4</v>
      </c>
    </row>
    <row r="3185" spans="1:13" x14ac:dyDescent="0.3">
      <c r="A3185">
        <v>3183</v>
      </c>
      <c r="B3185" t="s">
        <v>263</v>
      </c>
      <c r="C3185" t="s">
        <v>290</v>
      </c>
      <c r="D3185">
        <v>2005</v>
      </c>
      <c r="E3185">
        <v>17</v>
      </c>
      <c r="F3185">
        <v>20</v>
      </c>
      <c r="G3185" t="str">
        <f t="shared" si="98"/>
        <v>Extreme</v>
      </c>
      <c r="H3185">
        <v>7</v>
      </c>
      <c r="I3185">
        <v>88</v>
      </c>
      <c r="J3185">
        <v>5</v>
      </c>
      <c r="K3185">
        <v>158</v>
      </c>
      <c r="L3185">
        <v>0</v>
      </c>
      <c r="M3185">
        <f t="shared" si="99"/>
        <v>278</v>
      </c>
    </row>
    <row r="3186" spans="1:13" x14ac:dyDescent="0.3">
      <c r="A3186">
        <v>3184</v>
      </c>
      <c r="B3186" t="s">
        <v>263</v>
      </c>
      <c r="C3186" t="s">
        <v>291</v>
      </c>
      <c r="D3186">
        <v>2005</v>
      </c>
      <c r="E3186">
        <v>14</v>
      </c>
      <c r="F3186">
        <v>15</v>
      </c>
      <c r="G3186" t="str">
        <f t="shared" si="98"/>
        <v>Extreme</v>
      </c>
      <c r="H3186">
        <v>8</v>
      </c>
      <c r="I3186">
        <v>59</v>
      </c>
      <c r="J3186">
        <v>0</v>
      </c>
      <c r="K3186">
        <v>41</v>
      </c>
      <c r="L3186">
        <v>0</v>
      </c>
      <c r="M3186">
        <f t="shared" si="99"/>
        <v>123</v>
      </c>
    </row>
    <row r="3187" spans="1:13" x14ac:dyDescent="0.3">
      <c r="A3187">
        <v>3185</v>
      </c>
      <c r="B3187" t="s">
        <v>263</v>
      </c>
      <c r="C3187" t="s">
        <v>292</v>
      </c>
      <c r="D3187">
        <v>2005</v>
      </c>
      <c r="E3187">
        <v>7</v>
      </c>
      <c r="F3187">
        <v>2</v>
      </c>
      <c r="G3187" t="str">
        <f t="shared" si="98"/>
        <v>High</v>
      </c>
      <c r="H3187">
        <v>2</v>
      </c>
      <c r="I3187">
        <v>27</v>
      </c>
      <c r="J3187">
        <v>1</v>
      </c>
      <c r="K3187">
        <v>14</v>
      </c>
      <c r="L3187">
        <v>0</v>
      </c>
      <c r="M3187">
        <f t="shared" si="99"/>
        <v>46</v>
      </c>
    </row>
    <row r="3188" spans="1:13" x14ac:dyDescent="0.3">
      <c r="A3188">
        <v>3186</v>
      </c>
      <c r="B3188" t="s">
        <v>263</v>
      </c>
      <c r="C3188" t="s">
        <v>293</v>
      </c>
      <c r="D3188">
        <v>2005</v>
      </c>
      <c r="E3188">
        <v>3</v>
      </c>
      <c r="F3188">
        <v>1</v>
      </c>
      <c r="G3188" t="str">
        <f t="shared" si="98"/>
        <v>Moderate</v>
      </c>
      <c r="H3188">
        <v>2</v>
      </c>
      <c r="I3188">
        <v>42</v>
      </c>
      <c r="J3188">
        <v>1</v>
      </c>
      <c r="K3188">
        <v>40</v>
      </c>
      <c r="L3188">
        <v>0</v>
      </c>
      <c r="M3188">
        <f t="shared" si="99"/>
        <v>86</v>
      </c>
    </row>
    <row r="3189" spans="1:13" x14ac:dyDescent="0.3">
      <c r="A3189">
        <v>3187</v>
      </c>
      <c r="B3189" t="s">
        <v>263</v>
      </c>
      <c r="C3189" t="s">
        <v>39</v>
      </c>
      <c r="D3189">
        <v>2005</v>
      </c>
      <c r="E3189">
        <v>343</v>
      </c>
      <c r="F3189">
        <v>312</v>
      </c>
      <c r="G3189" t="str">
        <f t="shared" si="98"/>
        <v>Extreme</v>
      </c>
      <c r="H3189">
        <v>261</v>
      </c>
      <c r="I3189">
        <v>1585</v>
      </c>
      <c r="J3189">
        <v>71</v>
      </c>
      <c r="K3189">
        <v>1883</v>
      </c>
      <c r="L3189">
        <v>0</v>
      </c>
      <c r="M3189">
        <f t="shared" si="99"/>
        <v>4112</v>
      </c>
    </row>
    <row r="3190" spans="1:13" x14ac:dyDescent="0.3">
      <c r="A3190">
        <v>3188</v>
      </c>
      <c r="B3190" t="s">
        <v>294</v>
      </c>
      <c r="C3190" t="s">
        <v>295</v>
      </c>
      <c r="D3190">
        <v>2005</v>
      </c>
      <c r="E3190">
        <v>22</v>
      </c>
      <c r="F3190">
        <v>7</v>
      </c>
      <c r="G3190" t="str">
        <f t="shared" si="98"/>
        <v>Extreme</v>
      </c>
      <c r="H3190">
        <v>1</v>
      </c>
      <c r="I3190">
        <v>165</v>
      </c>
      <c r="J3190">
        <v>4</v>
      </c>
      <c r="K3190">
        <v>201</v>
      </c>
      <c r="L3190">
        <v>0</v>
      </c>
      <c r="M3190">
        <f t="shared" si="99"/>
        <v>378</v>
      </c>
    </row>
    <row r="3191" spans="1:13" x14ac:dyDescent="0.3">
      <c r="A3191">
        <v>3189</v>
      </c>
      <c r="B3191" t="s">
        <v>294</v>
      </c>
      <c r="C3191" t="s">
        <v>296</v>
      </c>
      <c r="D3191">
        <v>2005</v>
      </c>
      <c r="E3191">
        <v>1</v>
      </c>
      <c r="F3191">
        <v>0</v>
      </c>
      <c r="G3191" t="str">
        <f t="shared" si="98"/>
        <v>Moderate</v>
      </c>
      <c r="H3191">
        <v>0</v>
      </c>
      <c r="I3191">
        <v>0</v>
      </c>
      <c r="J3191">
        <v>0</v>
      </c>
      <c r="K3191">
        <v>5</v>
      </c>
      <c r="L3191">
        <v>0</v>
      </c>
      <c r="M3191">
        <f t="shared" si="99"/>
        <v>5</v>
      </c>
    </row>
    <row r="3192" spans="1:13" x14ac:dyDescent="0.3">
      <c r="A3192">
        <v>3190</v>
      </c>
      <c r="B3192" t="s">
        <v>294</v>
      </c>
      <c r="C3192" t="s">
        <v>721</v>
      </c>
      <c r="D3192">
        <v>2005</v>
      </c>
      <c r="E3192">
        <v>7</v>
      </c>
      <c r="F3192">
        <v>1</v>
      </c>
      <c r="G3192" t="str">
        <f t="shared" si="98"/>
        <v>High</v>
      </c>
      <c r="H3192">
        <v>2</v>
      </c>
      <c r="I3192">
        <v>33</v>
      </c>
      <c r="J3192">
        <v>12</v>
      </c>
      <c r="K3192">
        <v>66</v>
      </c>
      <c r="L3192">
        <v>0</v>
      </c>
      <c r="M3192">
        <f t="shared" si="99"/>
        <v>114</v>
      </c>
    </row>
    <row r="3193" spans="1:13" x14ac:dyDescent="0.3">
      <c r="A3193">
        <v>3191</v>
      </c>
      <c r="B3193" t="s">
        <v>294</v>
      </c>
      <c r="C3193" t="s">
        <v>722</v>
      </c>
      <c r="D3193">
        <v>2005</v>
      </c>
      <c r="E3193">
        <v>15</v>
      </c>
      <c r="F3193">
        <v>5</v>
      </c>
      <c r="G3193" t="str">
        <f t="shared" si="98"/>
        <v>Extreme</v>
      </c>
      <c r="H3193">
        <v>2</v>
      </c>
      <c r="I3193">
        <v>134</v>
      </c>
      <c r="J3193">
        <v>2</v>
      </c>
      <c r="K3193">
        <v>105</v>
      </c>
      <c r="L3193">
        <v>0</v>
      </c>
      <c r="M3193">
        <f t="shared" si="99"/>
        <v>248</v>
      </c>
    </row>
    <row r="3194" spans="1:13" x14ac:dyDescent="0.3">
      <c r="A3194">
        <v>3192</v>
      </c>
      <c r="B3194" t="s">
        <v>294</v>
      </c>
      <c r="C3194" t="s">
        <v>298</v>
      </c>
      <c r="D3194">
        <v>2005</v>
      </c>
      <c r="E3194">
        <v>28</v>
      </c>
      <c r="F3194">
        <v>5</v>
      </c>
      <c r="G3194" t="str">
        <f t="shared" si="98"/>
        <v>Extreme</v>
      </c>
      <c r="H3194">
        <v>2</v>
      </c>
      <c r="I3194">
        <v>125</v>
      </c>
      <c r="J3194">
        <v>10</v>
      </c>
      <c r="K3194">
        <v>107</v>
      </c>
      <c r="L3194">
        <v>0</v>
      </c>
      <c r="M3194">
        <f t="shared" si="99"/>
        <v>249</v>
      </c>
    </row>
    <row r="3195" spans="1:13" x14ac:dyDescent="0.3">
      <c r="A3195">
        <v>3193</v>
      </c>
      <c r="B3195" t="s">
        <v>294</v>
      </c>
      <c r="C3195" t="s">
        <v>299</v>
      </c>
      <c r="D3195">
        <v>2005</v>
      </c>
      <c r="E3195">
        <v>25</v>
      </c>
      <c r="F3195">
        <v>5</v>
      </c>
      <c r="G3195" t="str">
        <f t="shared" si="98"/>
        <v>Extreme</v>
      </c>
      <c r="H3195">
        <v>0</v>
      </c>
      <c r="I3195">
        <v>121</v>
      </c>
      <c r="J3195">
        <v>17</v>
      </c>
      <c r="K3195">
        <v>215</v>
      </c>
      <c r="L3195">
        <v>0</v>
      </c>
      <c r="M3195">
        <f t="shared" si="99"/>
        <v>358</v>
      </c>
    </row>
    <row r="3196" spans="1:13" x14ac:dyDescent="0.3">
      <c r="A3196">
        <v>3194</v>
      </c>
      <c r="B3196" t="s">
        <v>294</v>
      </c>
      <c r="C3196" t="s">
        <v>300</v>
      </c>
      <c r="D3196">
        <v>2005</v>
      </c>
      <c r="E3196">
        <v>25</v>
      </c>
      <c r="F3196">
        <v>4</v>
      </c>
      <c r="G3196" t="str">
        <f t="shared" si="98"/>
        <v>Extreme</v>
      </c>
      <c r="H3196">
        <v>0</v>
      </c>
      <c r="I3196">
        <v>72</v>
      </c>
      <c r="J3196">
        <v>6</v>
      </c>
      <c r="K3196">
        <v>133</v>
      </c>
      <c r="L3196">
        <v>0</v>
      </c>
      <c r="M3196">
        <f t="shared" si="99"/>
        <v>215</v>
      </c>
    </row>
    <row r="3197" spans="1:13" x14ac:dyDescent="0.3">
      <c r="A3197">
        <v>3195</v>
      </c>
      <c r="B3197" t="s">
        <v>294</v>
      </c>
      <c r="C3197" t="s">
        <v>301</v>
      </c>
      <c r="D3197">
        <v>2005</v>
      </c>
      <c r="E3197">
        <v>47</v>
      </c>
      <c r="F3197">
        <v>19</v>
      </c>
      <c r="G3197" t="str">
        <f t="shared" si="98"/>
        <v>Extreme</v>
      </c>
      <c r="H3197">
        <v>2</v>
      </c>
      <c r="I3197">
        <v>320</v>
      </c>
      <c r="J3197">
        <v>4</v>
      </c>
      <c r="K3197">
        <v>367</v>
      </c>
      <c r="L3197">
        <v>0</v>
      </c>
      <c r="M3197">
        <f t="shared" si="99"/>
        <v>712</v>
      </c>
    </row>
    <row r="3198" spans="1:13" x14ac:dyDescent="0.3">
      <c r="A3198">
        <v>3196</v>
      </c>
      <c r="B3198" t="s">
        <v>294</v>
      </c>
      <c r="C3198" t="s">
        <v>302</v>
      </c>
      <c r="D3198">
        <v>2005</v>
      </c>
      <c r="E3198">
        <v>25</v>
      </c>
      <c r="F3198">
        <v>13</v>
      </c>
      <c r="G3198" t="str">
        <f t="shared" si="98"/>
        <v>Extreme</v>
      </c>
      <c r="H3198">
        <v>1</v>
      </c>
      <c r="I3198">
        <v>167</v>
      </c>
      <c r="J3198">
        <v>16</v>
      </c>
      <c r="K3198">
        <v>149</v>
      </c>
      <c r="L3198">
        <v>0</v>
      </c>
      <c r="M3198">
        <f t="shared" si="99"/>
        <v>346</v>
      </c>
    </row>
    <row r="3199" spans="1:13" x14ac:dyDescent="0.3">
      <c r="A3199">
        <v>3197</v>
      </c>
      <c r="B3199" t="s">
        <v>294</v>
      </c>
      <c r="C3199" t="s">
        <v>723</v>
      </c>
      <c r="D3199">
        <v>2005</v>
      </c>
      <c r="E3199">
        <v>13</v>
      </c>
      <c r="F3199">
        <v>7</v>
      </c>
      <c r="G3199" t="str">
        <f t="shared" si="98"/>
        <v>Extreme</v>
      </c>
      <c r="H3199">
        <v>2</v>
      </c>
      <c r="I3199">
        <v>50</v>
      </c>
      <c r="J3199">
        <v>2</v>
      </c>
      <c r="K3199">
        <v>130</v>
      </c>
      <c r="L3199">
        <v>0</v>
      </c>
      <c r="M3199">
        <f t="shared" si="99"/>
        <v>191</v>
      </c>
    </row>
    <row r="3200" spans="1:13" x14ac:dyDescent="0.3">
      <c r="A3200">
        <v>3198</v>
      </c>
      <c r="B3200" t="s">
        <v>294</v>
      </c>
      <c r="C3200" t="s">
        <v>724</v>
      </c>
      <c r="D3200">
        <v>2005</v>
      </c>
      <c r="E3200">
        <v>36</v>
      </c>
      <c r="F3200">
        <v>6</v>
      </c>
      <c r="G3200" t="str">
        <f t="shared" si="98"/>
        <v>Extreme</v>
      </c>
      <c r="H3200">
        <v>2</v>
      </c>
      <c r="I3200">
        <v>120</v>
      </c>
      <c r="J3200">
        <v>14</v>
      </c>
      <c r="K3200">
        <v>209</v>
      </c>
      <c r="L3200">
        <v>0</v>
      </c>
      <c r="M3200">
        <f t="shared" si="99"/>
        <v>351</v>
      </c>
    </row>
    <row r="3201" spans="1:13" x14ac:dyDescent="0.3">
      <c r="A3201">
        <v>3199</v>
      </c>
      <c r="B3201" t="s">
        <v>294</v>
      </c>
      <c r="C3201" t="s">
        <v>304</v>
      </c>
      <c r="D3201">
        <v>2005</v>
      </c>
      <c r="E3201">
        <v>50</v>
      </c>
      <c r="F3201">
        <v>8</v>
      </c>
      <c r="G3201" t="str">
        <f t="shared" si="98"/>
        <v>Extreme</v>
      </c>
      <c r="H3201">
        <v>0</v>
      </c>
      <c r="I3201">
        <v>130</v>
      </c>
      <c r="J3201">
        <v>5</v>
      </c>
      <c r="K3201">
        <v>449</v>
      </c>
      <c r="L3201">
        <v>0</v>
      </c>
      <c r="M3201">
        <f t="shared" si="99"/>
        <v>592</v>
      </c>
    </row>
    <row r="3202" spans="1:13" x14ac:dyDescent="0.3">
      <c r="A3202">
        <v>3200</v>
      </c>
      <c r="B3202" t="s">
        <v>294</v>
      </c>
      <c r="C3202" t="s">
        <v>305</v>
      </c>
      <c r="D3202">
        <v>2005</v>
      </c>
      <c r="E3202">
        <v>53</v>
      </c>
      <c r="F3202">
        <v>6</v>
      </c>
      <c r="G3202" t="str">
        <f t="shared" ref="G3202:G3265" si="100">IF(OR(E3202&gt;10,F3202&gt;10),"Extreme",IF(OR(E3202&gt;5,F3202&gt;5),"High","Moderate"))</f>
        <v>Extreme</v>
      </c>
      <c r="H3202">
        <v>1</v>
      </c>
      <c r="I3202">
        <v>66</v>
      </c>
      <c r="J3202">
        <v>4</v>
      </c>
      <c r="K3202">
        <v>279</v>
      </c>
      <c r="L3202">
        <v>0</v>
      </c>
      <c r="M3202">
        <f t="shared" si="99"/>
        <v>356</v>
      </c>
    </row>
    <row r="3203" spans="1:13" x14ac:dyDescent="0.3">
      <c r="A3203">
        <v>3201</v>
      </c>
      <c r="B3203" t="s">
        <v>294</v>
      </c>
      <c r="C3203" t="s">
        <v>306</v>
      </c>
      <c r="D3203">
        <v>2005</v>
      </c>
      <c r="E3203">
        <v>14</v>
      </c>
      <c r="F3203">
        <v>6</v>
      </c>
      <c r="G3203" t="str">
        <f t="shared" si="100"/>
        <v>Extreme</v>
      </c>
      <c r="H3203">
        <v>1</v>
      </c>
      <c r="I3203">
        <v>139</v>
      </c>
      <c r="J3203">
        <v>2</v>
      </c>
      <c r="K3203">
        <v>119</v>
      </c>
      <c r="L3203">
        <v>0</v>
      </c>
      <c r="M3203">
        <f t="shared" ref="M3203:M3266" si="101">SUM(F3203,H3203,I3203,J3203,K3203,L3203)</f>
        <v>267</v>
      </c>
    </row>
    <row r="3204" spans="1:13" x14ac:dyDescent="0.3">
      <c r="A3204">
        <v>3202</v>
      </c>
      <c r="B3204" t="s">
        <v>294</v>
      </c>
      <c r="C3204" t="s">
        <v>232</v>
      </c>
      <c r="D3204">
        <v>2005</v>
      </c>
      <c r="E3204">
        <v>0</v>
      </c>
      <c r="F3204">
        <v>0</v>
      </c>
      <c r="G3204" t="str">
        <f t="shared" si="100"/>
        <v>Moderate</v>
      </c>
      <c r="H3204">
        <v>0</v>
      </c>
      <c r="I3204">
        <v>5</v>
      </c>
      <c r="J3204">
        <v>1</v>
      </c>
      <c r="K3204">
        <v>0</v>
      </c>
      <c r="L3204">
        <v>0</v>
      </c>
      <c r="M3204">
        <f t="shared" si="101"/>
        <v>6</v>
      </c>
    </row>
    <row r="3205" spans="1:13" x14ac:dyDescent="0.3">
      <c r="A3205">
        <v>3203</v>
      </c>
      <c r="B3205" t="s">
        <v>294</v>
      </c>
      <c r="C3205" t="s">
        <v>307</v>
      </c>
      <c r="D3205">
        <v>2005</v>
      </c>
      <c r="E3205">
        <v>38</v>
      </c>
      <c r="F3205">
        <v>11</v>
      </c>
      <c r="G3205" t="str">
        <f t="shared" si="100"/>
        <v>Extreme</v>
      </c>
      <c r="H3205">
        <v>2</v>
      </c>
      <c r="I3205">
        <v>161</v>
      </c>
      <c r="J3205">
        <v>28</v>
      </c>
      <c r="K3205">
        <v>270</v>
      </c>
      <c r="L3205">
        <v>0</v>
      </c>
      <c r="M3205">
        <f t="shared" si="101"/>
        <v>472</v>
      </c>
    </row>
    <row r="3206" spans="1:13" x14ac:dyDescent="0.3">
      <c r="A3206">
        <v>3204</v>
      </c>
      <c r="B3206" t="s">
        <v>294</v>
      </c>
      <c r="C3206" t="s">
        <v>725</v>
      </c>
      <c r="D3206">
        <v>2005</v>
      </c>
      <c r="E3206">
        <v>10</v>
      </c>
      <c r="F3206">
        <v>9</v>
      </c>
      <c r="G3206" t="str">
        <f t="shared" si="100"/>
        <v>High</v>
      </c>
      <c r="H3206">
        <v>0</v>
      </c>
      <c r="I3206">
        <v>160</v>
      </c>
      <c r="J3206">
        <v>20</v>
      </c>
      <c r="K3206">
        <v>92</v>
      </c>
      <c r="L3206">
        <v>0</v>
      </c>
      <c r="M3206">
        <f t="shared" si="101"/>
        <v>281</v>
      </c>
    </row>
    <row r="3207" spans="1:13" x14ac:dyDescent="0.3">
      <c r="A3207">
        <v>3205</v>
      </c>
      <c r="B3207" t="s">
        <v>294</v>
      </c>
      <c r="C3207" t="s">
        <v>726</v>
      </c>
      <c r="D3207">
        <v>2005</v>
      </c>
      <c r="E3207">
        <v>36</v>
      </c>
      <c r="F3207">
        <v>15</v>
      </c>
      <c r="G3207" t="str">
        <f t="shared" si="100"/>
        <v>Extreme</v>
      </c>
      <c r="H3207">
        <v>2</v>
      </c>
      <c r="I3207">
        <v>311</v>
      </c>
      <c r="J3207">
        <v>15</v>
      </c>
      <c r="K3207">
        <v>294</v>
      </c>
      <c r="L3207">
        <v>0</v>
      </c>
      <c r="M3207">
        <f t="shared" si="101"/>
        <v>637</v>
      </c>
    </row>
    <row r="3208" spans="1:13" x14ac:dyDescent="0.3">
      <c r="A3208">
        <v>3206</v>
      </c>
      <c r="B3208" t="s">
        <v>294</v>
      </c>
      <c r="C3208" t="s">
        <v>309</v>
      </c>
      <c r="D3208">
        <v>2005</v>
      </c>
      <c r="E3208">
        <v>33</v>
      </c>
      <c r="F3208">
        <v>2</v>
      </c>
      <c r="G3208" t="str">
        <f t="shared" si="100"/>
        <v>Extreme</v>
      </c>
      <c r="H3208">
        <v>1</v>
      </c>
      <c r="I3208">
        <v>60</v>
      </c>
      <c r="J3208">
        <v>13</v>
      </c>
      <c r="K3208">
        <v>93</v>
      </c>
      <c r="L3208">
        <v>0</v>
      </c>
      <c r="M3208">
        <f t="shared" si="101"/>
        <v>169</v>
      </c>
    </row>
    <row r="3209" spans="1:13" x14ac:dyDescent="0.3">
      <c r="A3209">
        <v>3207</v>
      </c>
      <c r="B3209" t="s">
        <v>294</v>
      </c>
      <c r="C3209" t="s">
        <v>39</v>
      </c>
      <c r="D3209">
        <v>2005</v>
      </c>
      <c r="E3209">
        <v>478</v>
      </c>
      <c r="F3209">
        <v>129</v>
      </c>
      <c r="G3209" t="str">
        <f t="shared" si="100"/>
        <v>Extreme</v>
      </c>
      <c r="H3209">
        <v>21</v>
      </c>
      <c r="I3209">
        <v>2339</v>
      </c>
      <c r="J3209">
        <v>175</v>
      </c>
      <c r="K3209">
        <v>3283</v>
      </c>
      <c r="L3209">
        <v>0</v>
      </c>
      <c r="M3209">
        <f t="shared" si="101"/>
        <v>5947</v>
      </c>
    </row>
    <row r="3210" spans="1:13" x14ac:dyDescent="0.3">
      <c r="A3210">
        <v>3208</v>
      </c>
      <c r="B3210" t="s">
        <v>310</v>
      </c>
      <c r="C3210" t="s">
        <v>727</v>
      </c>
      <c r="D3210">
        <v>2005</v>
      </c>
      <c r="E3210">
        <v>31</v>
      </c>
      <c r="F3210">
        <v>5</v>
      </c>
      <c r="G3210" t="str">
        <f t="shared" si="100"/>
        <v>Extreme</v>
      </c>
      <c r="H3210">
        <v>5</v>
      </c>
      <c r="I3210">
        <v>72</v>
      </c>
      <c r="J3210">
        <v>5</v>
      </c>
      <c r="K3210">
        <v>29</v>
      </c>
      <c r="L3210">
        <v>0</v>
      </c>
      <c r="M3210">
        <f t="shared" si="101"/>
        <v>116</v>
      </c>
    </row>
    <row r="3211" spans="1:13" x14ac:dyDescent="0.3">
      <c r="A3211">
        <v>3209</v>
      </c>
      <c r="B3211" t="s">
        <v>310</v>
      </c>
      <c r="C3211" t="s">
        <v>728</v>
      </c>
      <c r="D3211">
        <v>2005</v>
      </c>
      <c r="E3211">
        <v>47</v>
      </c>
      <c r="F3211">
        <v>6</v>
      </c>
      <c r="G3211" t="str">
        <f t="shared" si="100"/>
        <v>Extreme</v>
      </c>
      <c r="H3211">
        <v>9</v>
      </c>
      <c r="I3211">
        <v>113</v>
      </c>
      <c r="J3211">
        <v>4</v>
      </c>
      <c r="K3211">
        <v>30</v>
      </c>
      <c r="L3211">
        <v>0</v>
      </c>
      <c r="M3211">
        <f t="shared" si="101"/>
        <v>162</v>
      </c>
    </row>
    <row r="3212" spans="1:13" x14ac:dyDescent="0.3">
      <c r="A3212">
        <v>3210</v>
      </c>
      <c r="B3212" t="s">
        <v>310</v>
      </c>
      <c r="C3212" t="s">
        <v>311</v>
      </c>
      <c r="D3212">
        <v>2005</v>
      </c>
      <c r="E3212">
        <v>58</v>
      </c>
      <c r="F3212">
        <v>6</v>
      </c>
      <c r="G3212" t="str">
        <f t="shared" si="100"/>
        <v>Extreme</v>
      </c>
      <c r="H3212">
        <v>4</v>
      </c>
      <c r="I3212">
        <v>155</v>
      </c>
      <c r="J3212">
        <v>17</v>
      </c>
      <c r="K3212">
        <v>34</v>
      </c>
      <c r="L3212">
        <v>0</v>
      </c>
      <c r="M3212">
        <f t="shared" si="101"/>
        <v>216</v>
      </c>
    </row>
    <row r="3213" spans="1:13" x14ac:dyDescent="0.3">
      <c r="A3213">
        <v>3211</v>
      </c>
      <c r="B3213" t="s">
        <v>310</v>
      </c>
      <c r="C3213" t="s">
        <v>312</v>
      </c>
      <c r="D3213">
        <v>2005</v>
      </c>
      <c r="E3213">
        <v>41</v>
      </c>
      <c r="F3213">
        <v>5</v>
      </c>
      <c r="G3213" t="str">
        <f t="shared" si="100"/>
        <v>Extreme</v>
      </c>
      <c r="H3213">
        <v>2</v>
      </c>
      <c r="I3213">
        <v>92</v>
      </c>
      <c r="J3213">
        <v>17</v>
      </c>
      <c r="K3213">
        <v>14</v>
      </c>
      <c r="L3213">
        <v>0</v>
      </c>
      <c r="M3213">
        <f t="shared" si="101"/>
        <v>130</v>
      </c>
    </row>
    <row r="3214" spans="1:13" x14ac:dyDescent="0.3">
      <c r="A3214">
        <v>3212</v>
      </c>
      <c r="B3214" t="s">
        <v>310</v>
      </c>
      <c r="C3214" t="s">
        <v>313</v>
      </c>
      <c r="D3214">
        <v>2005</v>
      </c>
      <c r="E3214">
        <v>136</v>
      </c>
      <c r="F3214">
        <v>12</v>
      </c>
      <c r="G3214" t="str">
        <f t="shared" si="100"/>
        <v>Extreme</v>
      </c>
      <c r="H3214">
        <v>22</v>
      </c>
      <c r="I3214">
        <v>130</v>
      </c>
      <c r="J3214">
        <v>11</v>
      </c>
      <c r="K3214">
        <v>74</v>
      </c>
      <c r="L3214">
        <v>0</v>
      </c>
      <c r="M3214">
        <f t="shared" si="101"/>
        <v>249</v>
      </c>
    </row>
    <row r="3215" spans="1:13" x14ac:dyDescent="0.3">
      <c r="A3215">
        <v>3213</v>
      </c>
      <c r="B3215" t="s">
        <v>310</v>
      </c>
      <c r="C3215" t="s">
        <v>314</v>
      </c>
      <c r="D3215">
        <v>2005</v>
      </c>
      <c r="E3215">
        <v>29</v>
      </c>
      <c r="F3215">
        <v>9</v>
      </c>
      <c r="G3215" t="str">
        <f t="shared" si="100"/>
        <v>Extreme</v>
      </c>
      <c r="H3215">
        <v>28</v>
      </c>
      <c r="I3215">
        <v>73</v>
      </c>
      <c r="J3215">
        <v>2</v>
      </c>
      <c r="K3215">
        <v>41</v>
      </c>
      <c r="L3215">
        <v>0</v>
      </c>
      <c r="M3215">
        <f t="shared" si="101"/>
        <v>153</v>
      </c>
    </row>
    <row r="3216" spans="1:13" x14ac:dyDescent="0.3">
      <c r="A3216">
        <v>3214</v>
      </c>
      <c r="B3216" t="s">
        <v>310</v>
      </c>
      <c r="C3216" t="s">
        <v>315</v>
      </c>
      <c r="D3216">
        <v>2005</v>
      </c>
      <c r="E3216">
        <v>79</v>
      </c>
      <c r="F3216">
        <v>24</v>
      </c>
      <c r="G3216" t="str">
        <f t="shared" si="100"/>
        <v>Extreme</v>
      </c>
      <c r="H3216">
        <v>13</v>
      </c>
      <c r="I3216">
        <v>177</v>
      </c>
      <c r="J3216">
        <v>51</v>
      </c>
      <c r="K3216">
        <v>125</v>
      </c>
      <c r="L3216">
        <v>0</v>
      </c>
      <c r="M3216">
        <f t="shared" si="101"/>
        <v>390</v>
      </c>
    </row>
    <row r="3217" spans="1:13" x14ac:dyDescent="0.3">
      <c r="A3217">
        <v>3215</v>
      </c>
      <c r="B3217" t="s">
        <v>310</v>
      </c>
      <c r="C3217" t="s">
        <v>316</v>
      </c>
      <c r="D3217">
        <v>2005</v>
      </c>
      <c r="E3217">
        <v>1</v>
      </c>
      <c r="F3217">
        <v>1</v>
      </c>
      <c r="G3217" t="str">
        <f t="shared" si="100"/>
        <v>Moderate</v>
      </c>
      <c r="H3217">
        <v>3</v>
      </c>
      <c r="I3217">
        <v>11</v>
      </c>
      <c r="J3217">
        <v>3</v>
      </c>
      <c r="K3217">
        <v>1</v>
      </c>
      <c r="L3217">
        <v>0</v>
      </c>
      <c r="M3217">
        <f t="shared" si="101"/>
        <v>19</v>
      </c>
    </row>
    <row r="3218" spans="1:13" x14ac:dyDescent="0.3">
      <c r="A3218">
        <v>3216</v>
      </c>
      <c r="B3218" t="s">
        <v>310</v>
      </c>
      <c r="C3218" t="s">
        <v>729</v>
      </c>
      <c r="D3218">
        <v>2005</v>
      </c>
      <c r="E3218">
        <v>14</v>
      </c>
      <c r="F3218">
        <v>1</v>
      </c>
      <c r="G3218" t="str">
        <f t="shared" si="100"/>
        <v>Extreme</v>
      </c>
      <c r="H3218">
        <v>3</v>
      </c>
      <c r="I3218">
        <v>51</v>
      </c>
      <c r="J3218">
        <v>14</v>
      </c>
      <c r="K3218">
        <v>30</v>
      </c>
      <c r="L3218">
        <v>0</v>
      </c>
      <c r="M3218">
        <f t="shared" si="101"/>
        <v>99</v>
      </c>
    </row>
    <row r="3219" spans="1:13" x14ac:dyDescent="0.3">
      <c r="A3219">
        <v>3217</v>
      </c>
      <c r="B3219" t="s">
        <v>310</v>
      </c>
      <c r="C3219" t="s">
        <v>317</v>
      </c>
      <c r="D3219">
        <v>2005</v>
      </c>
      <c r="E3219">
        <v>46</v>
      </c>
      <c r="F3219">
        <v>10</v>
      </c>
      <c r="G3219" t="str">
        <f t="shared" si="100"/>
        <v>Extreme</v>
      </c>
      <c r="H3219">
        <v>18</v>
      </c>
      <c r="I3219">
        <v>162</v>
      </c>
      <c r="J3219">
        <v>8</v>
      </c>
      <c r="K3219">
        <v>40</v>
      </c>
      <c r="L3219">
        <v>0</v>
      </c>
      <c r="M3219">
        <f t="shared" si="101"/>
        <v>238</v>
      </c>
    </row>
    <row r="3220" spans="1:13" x14ac:dyDescent="0.3">
      <c r="A3220">
        <v>3218</v>
      </c>
      <c r="B3220" t="s">
        <v>310</v>
      </c>
      <c r="C3220" t="s">
        <v>318</v>
      </c>
      <c r="D3220">
        <v>2005</v>
      </c>
      <c r="E3220">
        <v>122</v>
      </c>
      <c r="F3220">
        <v>18</v>
      </c>
      <c r="G3220" t="str">
        <f t="shared" si="100"/>
        <v>Extreme</v>
      </c>
      <c r="H3220">
        <v>15</v>
      </c>
      <c r="I3220">
        <v>165</v>
      </c>
      <c r="J3220">
        <v>24</v>
      </c>
      <c r="K3220">
        <v>122</v>
      </c>
      <c r="L3220">
        <v>0</v>
      </c>
      <c r="M3220">
        <f t="shared" si="101"/>
        <v>344</v>
      </c>
    </row>
    <row r="3221" spans="1:13" x14ac:dyDescent="0.3">
      <c r="A3221">
        <v>3219</v>
      </c>
      <c r="B3221" t="s">
        <v>310</v>
      </c>
      <c r="C3221" t="s">
        <v>319</v>
      </c>
      <c r="D3221">
        <v>2005</v>
      </c>
      <c r="E3221">
        <v>43</v>
      </c>
      <c r="F3221">
        <v>6</v>
      </c>
      <c r="G3221" t="str">
        <f t="shared" si="100"/>
        <v>Extreme</v>
      </c>
      <c r="H3221">
        <v>31</v>
      </c>
      <c r="I3221">
        <v>113</v>
      </c>
      <c r="J3221">
        <v>0</v>
      </c>
      <c r="K3221">
        <v>53</v>
      </c>
      <c r="L3221">
        <v>0</v>
      </c>
      <c r="M3221">
        <f t="shared" si="101"/>
        <v>203</v>
      </c>
    </row>
    <row r="3222" spans="1:13" x14ac:dyDescent="0.3">
      <c r="A3222">
        <v>3220</v>
      </c>
      <c r="B3222" t="s">
        <v>310</v>
      </c>
      <c r="C3222" t="s">
        <v>320</v>
      </c>
      <c r="D3222">
        <v>2005</v>
      </c>
      <c r="E3222">
        <v>30</v>
      </c>
      <c r="F3222">
        <v>7</v>
      </c>
      <c r="G3222" t="str">
        <f t="shared" si="100"/>
        <v>Extreme</v>
      </c>
      <c r="H3222">
        <v>7</v>
      </c>
      <c r="I3222">
        <v>66</v>
      </c>
      <c r="J3222">
        <v>0</v>
      </c>
      <c r="K3222">
        <v>26</v>
      </c>
      <c r="L3222">
        <v>0</v>
      </c>
      <c r="M3222">
        <f t="shared" si="101"/>
        <v>106</v>
      </c>
    </row>
    <row r="3223" spans="1:13" x14ac:dyDescent="0.3">
      <c r="A3223">
        <v>3221</v>
      </c>
      <c r="B3223" t="s">
        <v>310</v>
      </c>
      <c r="C3223" t="s">
        <v>321</v>
      </c>
      <c r="D3223">
        <v>2005</v>
      </c>
      <c r="E3223">
        <v>86</v>
      </c>
      <c r="F3223">
        <v>21</v>
      </c>
      <c r="G3223" t="str">
        <f t="shared" si="100"/>
        <v>Extreme</v>
      </c>
      <c r="H3223">
        <v>20</v>
      </c>
      <c r="I3223">
        <v>186</v>
      </c>
      <c r="J3223">
        <v>52</v>
      </c>
      <c r="K3223">
        <v>173</v>
      </c>
      <c r="L3223">
        <v>0</v>
      </c>
      <c r="M3223">
        <f t="shared" si="101"/>
        <v>452</v>
      </c>
    </row>
    <row r="3224" spans="1:13" x14ac:dyDescent="0.3">
      <c r="A3224">
        <v>3222</v>
      </c>
      <c r="B3224" t="s">
        <v>310</v>
      </c>
      <c r="C3224" t="s">
        <v>322</v>
      </c>
      <c r="D3224">
        <v>2005</v>
      </c>
      <c r="E3224">
        <v>134</v>
      </c>
      <c r="F3224">
        <v>36</v>
      </c>
      <c r="G3224" t="str">
        <f t="shared" si="100"/>
        <v>Extreme</v>
      </c>
      <c r="H3224">
        <v>41</v>
      </c>
      <c r="I3224">
        <v>180</v>
      </c>
      <c r="J3224">
        <v>9</v>
      </c>
      <c r="K3224">
        <v>63</v>
      </c>
      <c r="L3224">
        <v>0</v>
      </c>
      <c r="M3224">
        <f t="shared" si="101"/>
        <v>329</v>
      </c>
    </row>
    <row r="3225" spans="1:13" x14ac:dyDescent="0.3">
      <c r="A3225">
        <v>3223</v>
      </c>
      <c r="B3225" t="s">
        <v>310</v>
      </c>
      <c r="C3225" t="s">
        <v>323</v>
      </c>
      <c r="D3225">
        <v>2005</v>
      </c>
      <c r="E3225">
        <v>32</v>
      </c>
      <c r="F3225">
        <v>1</v>
      </c>
      <c r="G3225" t="str">
        <f t="shared" si="100"/>
        <v>Extreme</v>
      </c>
      <c r="H3225">
        <v>2</v>
      </c>
      <c r="I3225">
        <v>57</v>
      </c>
      <c r="J3225">
        <v>0</v>
      </c>
      <c r="K3225">
        <v>11</v>
      </c>
      <c r="L3225">
        <v>0</v>
      </c>
      <c r="M3225">
        <f t="shared" si="101"/>
        <v>71</v>
      </c>
    </row>
    <row r="3226" spans="1:13" x14ac:dyDescent="0.3">
      <c r="A3226">
        <v>3224</v>
      </c>
      <c r="B3226" t="s">
        <v>310</v>
      </c>
      <c r="C3226" t="s">
        <v>324</v>
      </c>
      <c r="D3226">
        <v>2005</v>
      </c>
      <c r="E3226">
        <v>77</v>
      </c>
      <c r="F3226">
        <v>5</v>
      </c>
      <c r="G3226" t="str">
        <f t="shared" si="100"/>
        <v>Extreme</v>
      </c>
      <c r="H3226">
        <v>3</v>
      </c>
      <c r="I3226">
        <v>176</v>
      </c>
      <c r="J3226">
        <v>18</v>
      </c>
      <c r="K3226">
        <v>61</v>
      </c>
      <c r="L3226">
        <v>0</v>
      </c>
      <c r="M3226">
        <f t="shared" si="101"/>
        <v>263</v>
      </c>
    </row>
    <row r="3227" spans="1:13" x14ac:dyDescent="0.3">
      <c r="A3227">
        <v>3225</v>
      </c>
      <c r="B3227" t="s">
        <v>310</v>
      </c>
      <c r="C3227" t="s">
        <v>325</v>
      </c>
      <c r="D3227">
        <v>2005</v>
      </c>
      <c r="E3227">
        <v>61</v>
      </c>
      <c r="F3227">
        <v>32</v>
      </c>
      <c r="G3227" t="str">
        <f t="shared" si="100"/>
        <v>Extreme</v>
      </c>
      <c r="H3227">
        <v>21</v>
      </c>
      <c r="I3227">
        <v>164</v>
      </c>
      <c r="J3227">
        <v>11</v>
      </c>
      <c r="K3227">
        <v>130</v>
      </c>
      <c r="L3227">
        <v>0</v>
      </c>
      <c r="M3227">
        <f t="shared" si="101"/>
        <v>358</v>
      </c>
    </row>
    <row r="3228" spans="1:13" x14ac:dyDescent="0.3">
      <c r="A3228">
        <v>3226</v>
      </c>
      <c r="B3228" t="s">
        <v>310</v>
      </c>
      <c r="C3228" t="s">
        <v>326</v>
      </c>
      <c r="D3228">
        <v>2005</v>
      </c>
      <c r="E3228">
        <v>32</v>
      </c>
      <c r="F3228">
        <v>6</v>
      </c>
      <c r="G3228" t="str">
        <f t="shared" si="100"/>
        <v>Extreme</v>
      </c>
      <c r="H3228">
        <v>7</v>
      </c>
      <c r="I3228">
        <v>41</v>
      </c>
      <c r="J3228">
        <v>0</v>
      </c>
      <c r="K3228">
        <v>9</v>
      </c>
      <c r="L3228">
        <v>0</v>
      </c>
      <c r="M3228">
        <f t="shared" si="101"/>
        <v>63</v>
      </c>
    </row>
    <row r="3229" spans="1:13" x14ac:dyDescent="0.3">
      <c r="A3229">
        <v>3227</v>
      </c>
      <c r="B3229" t="s">
        <v>310</v>
      </c>
      <c r="C3229" t="s">
        <v>327</v>
      </c>
      <c r="D3229">
        <v>2005</v>
      </c>
      <c r="E3229">
        <v>64</v>
      </c>
      <c r="F3229">
        <v>9</v>
      </c>
      <c r="G3229" t="str">
        <f t="shared" si="100"/>
        <v>Extreme</v>
      </c>
      <c r="H3229">
        <v>10</v>
      </c>
      <c r="I3229">
        <v>124</v>
      </c>
      <c r="J3229">
        <v>16</v>
      </c>
      <c r="K3229">
        <v>58</v>
      </c>
      <c r="L3229">
        <v>0</v>
      </c>
      <c r="M3229">
        <f t="shared" si="101"/>
        <v>217</v>
      </c>
    </row>
    <row r="3230" spans="1:13" x14ac:dyDescent="0.3">
      <c r="A3230">
        <v>3228</v>
      </c>
      <c r="B3230" t="s">
        <v>310</v>
      </c>
      <c r="C3230" t="s">
        <v>328</v>
      </c>
      <c r="D3230">
        <v>2005</v>
      </c>
      <c r="E3230">
        <v>102</v>
      </c>
      <c r="F3230">
        <v>42</v>
      </c>
      <c r="G3230" t="str">
        <f t="shared" si="100"/>
        <v>Extreme</v>
      </c>
      <c r="H3230">
        <v>29</v>
      </c>
      <c r="I3230">
        <v>221</v>
      </c>
      <c r="J3230">
        <v>73</v>
      </c>
      <c r="K3230">
        <v>283</v>
      </c>
      <c r="L3230">
        <v>0</v>
      </c>
      <c r="M3230">
        <f t="shared" si="101"/>
        <v>648</v>
      </c>
    </row>
    <row r="3231" spans="1:13" x14ac:dyDescent="0.3">
      <c r="A3231">
        <v>3229</v>
      </c>
      <c r="B3231" t="s">
        <v>310</v>
      </c>
      <c r="C3231" t="s">
        <v>329</v>
      </c>
      <c r="D3231">
        <v>2005</v>
      </c>
      <c r="E3231">
        <v>3</v>
      </c>
      <c r="F3231">
        <v>0</v>
      </c>
      <c r="G3231" t="str">
        <f t="shared" si="100"/>
        <v>Moderate</v>
      </c>
      <c r="H3231">
        <v>0</v>
      </c>
      <c r="I3231">
        <v>6</v>
      </c>
      <c r="J3231">
        <v>0</v>
      </c>
      <c r="K3231">
        <v>1</v>
      </c>
      <c r="L3231">
        <v>0</v>
      </c>
      <c r="M3231">
        <f t="shared" si="101"/>
        <v>7</v>
      </c>
    </row>
    <row r="3232" spans="1:13" x14ac:dyDescent="0.3">
      <c r="A3232">
        <v>3230</v>
      </c>
      <c r="B3232" t="s">
        <v>310</v>
      </c>
      <c r="C3232" t="s">
        <v>330</v>
      </c>
      <c r="D3232">
        <v>2005</v>
      </c>
      <c r="E3232">
        <v>92</v>
      </c>
      <c r="F3232">
        <v>23</v>
      </c>
      <c r="G3232" t="str">
        <f t="shared" si="100"/>
        <v>Extreme</v>
      </c>
      <c r="H3232">
        <v>34</v>
      </c>
      <c r="I3232">
        <v>310</v>
      </c>
      <c r="J3232">
        <v>133</v>
      </c>
      <c r="K3232">
        <v>154</v>
      </c>
      <c r="L3232">
        <v>0</v>
      </c>
      <c r="M3232">
        <f t="shared" si="101"/>
        <v>654</v>
      </c>
    </row>
    <row r="3233" spans="1:13" x14ac:dyDescent="0.3">
      <c r="A3233">
        <v>3231</v>
      </c>
      <c r="B3233" t="s">
        <v>310</v>
      </c>
      <c r="C3233" t="s">
        <v>331</v>
      </c>
      <c r="D3233">
        <v>2005</v>
      </c>
      <c r="E3233">
        <v>0</v>
      </c>
      <c r="F3233">
        <v>0</v>
      </c>
      <c r="G3233" t="str">
        <f t="shared" si="100"/>
        <v>Moderate</v>
      </c>
      <c r="H3233">
        <v>2</v>
      </c>
      <c r="I3233">
        <v>10</v>
      </c>
      <c r="J3233">
        <v>1</v>
      </c>
      <c r="K3233">
        <v>0</v>
      </c>
      <c r="L3233">
        <v>0</v>
      </c>
      <c r="M3233">
        <f t="shared" si="101"/>
        <v>13</v>
      </c>
    </row>
    <row r="3234" spans="1:13" x14ac:dyDescent="0.3">
      <c r="A3234">
        <v>3232</v>
      </c>
      <c r="B3234" t="s">
        <v>310</v>
      </c>
      <c r="C3234" t="s">
        <v>332</v>
      </c>
      <c r="D3234">
        <v>2005</v>
      </c>
      <c r="E3234">
        <v>37</v>
      </c>
      <c r="F3234">
        <v>43</v>
      </c>
      <c r="G3234" t="str">
        <f t="shared" si="100"/>
        <v>Extreme</v>
      </c>
      <c r="H3234">
        <v>1</v>
      </c>
      <c r="I3234">
        <v>62</v>
      </c>
      <c r="J3234">
        <v>2</v>
      </c>
      <c r="K3234">
        <v>8</v>
      </c>
      <c r="L3234">
        <v>0</v>
      </c>
      <c r="M3234">
        <f t="shared" si="101"/>
        <v>116</v>
      </c>
    </row>
    <row r="3235" spans="1:13" x14ac:dyDescent="0.3">
      <c r="A3235">
        <v>3233</v>
      </c>
      <c r="B3235" t="s">
        <v>310</v>
      </c>
      <c r="C3235" t="s">
        <v>333</v>
      </c>
      <c r="D3235">
        <v>2005</v>
      </c>
      <c r="E3235">
        <v>46</v>
      </c>
      <c r="F3235">
        <v>3</v>
      </c>
      <c r="G3235" t="str">
        <f t="shared" si="100"/>
        <v>Extreme</v>
      </c>
      <c r="H3235">
        <v>30</v>
      </c>
      <c r="I3235">
        <v>104</v>
      </c>
      <c r="J3235">
        <v>10</v>
      </c>
      <c r="K3235">
        <v>50</v>
      </c>
      <c r="L3235">
        <v>0</v>
      </c>
      <c r="M3235">
        <f t="shared" si="101"/>
        <v>197</v>
      </c>
    </row>
    <row r="3236" spans="1:13" x14ac:dyDescent="0.3">
      <c r="A3236">
        <v>3234</v>
      </c>
      <c r="B3236" t="s">
        <v>310</v>
      </c>
      <c r="C3236" t="s">
        <v>334</v>
      </c>
      <c r="D3236">
        <v>2005</v>
      </c>
      <c r="E3236">
        <v>56</v>
      </c>
      <c r="F3236">
        <v>34</v>
      </c>
      <c r="G3236" t="str">
        <f t="shared" si="100"/>
        <v>Extreme</v>
      </c>
      <c r="H3236">
        <v>8</v>
      </c>
      <c r="I3236">
        <v>197</v>
      </c>
      <c r="J3236">
        <v>22</v>
      </c>
      <c r="K3236">
        <v>59</v>
      </c>
      <c r="L3236">
        <v>0</v>
      </c>
      <c r="M3236">
        <f t="shared" si="101"/>
        <v>320</v>
      </c>
    </row>
    <row r="3237" spans="1:13" x14ac:dyDescent="0.3">
      <c r="A3237">
        <v>3235</v>
      </c>
      <c r="B3237" t="s">
        <v>310</v>
      </c>
      <c r="C3237" t="s">
        <v>335</v>
      </c>
      <c r="D3237">
        <v>2005</v>
      </c>
      <c r="E3237">
        <v>61</v>
      </c>
      <c r="F3237">
        <v>8</v>
      </c>
      <c r="G3237" t="str">
        <f t="shared" si="100"/>
        <v>Extreme</v>
      </c>
      <c r="H3237">
        <v>21</v>
      </c>
      <c r="I3237">
        <v>151</v>
      </c>
      <c r="J3237">
        <v>21</v>
      </c>
      <c r="K3237">
        <v>32</v>
      </c>
      <c r="L3237">
        <v>1</v>
      </c>
      <c r="M3237">
        <f t="shared" si="101"/>
        <v>234</v>
      </c>
    </row>
    <row r="3238" spans="1:13" x14ac:dyDescent="0.3">
      <c r="A3238">
        <v>3236</v>
      </c>
      <c r="B3238" t="s">
        <v>310</v>
      </c>
      <c r="C3238" t="s">
        <v>336</v>
      </c>
      <c r="D3238">
        <v>2005</v>
      </c>
      <c r="E3238">
        <v>61</v>
      </c>
      <c r="F3238">
        <v>7</v>
      </c>
      <c r="G3238" t="str">
        <f t="shared" si="100"/>
        <v>Extreme</v>
      </c>
      <c r="H3238">
        <v>4</v>
      </c>
      <c r="I3238">
        <v>75</v>
      </c>
      <c r="J3238">
        <v>3</v>
      </c>
      <c r="K3238">
        <v>18</v>
      </c>
      <c r="L3238">
        <v>0</v>
      </c>
      <c r="M3238">
        <f t="shared" si="101"/>
        <v>107</v>
      </c>
    </row>
    <row r="3239" spans="1:13" x14ac:dyDescent="0.3">
      <c r="A3239">
        <v>3237</v>
      </c>
      <c r="B3239" t="s">
        <v>310</v>
      </c>
      <c r="C3239" t="s">
        <v>337</v>
      </c>
      <c r="D3239">
        <v>2005</v>
      </c>
      <c r="E3239">
        <v>31</v>
      </c>
      <c r="F3239">
        <v>10</v>
      </c>
      <c r="G3239" t="str">
        <f t="shared" si="100"/>
        <v>Extreme</v>
      </c>
      <c r="H3239">
        <v>7</v>
      </c>
      <c r="I3239">
        <v>129</v>
      </c>
      <c r="J3239">
        <v>14</v>
      </c>
      <c r="K3239">
        <v>79</v>
      </c>
      <c r="L3239">
        <v>0</v>
      </c>
      <c r="M3239">
        <f t="shared" si="101"/>
        <v>239</v>
      </c>
    </row>
    <row r="3240" spans="1:13" x14ac:dyDescent="0.3">
      <c r="A3240">
        <v>3238</v>
      </c>
      <c r="B3240" t="s">
        <v>310</v>
      </c>
      <c r="C3240" t="s">
        <v>338</v>
      </c>
      <c r="D3240">
        <v>2005</v>
      </c>
      <c r="E3240">
        <v>32</v>
      </c>
      <c r="F3240">
        <v>20</v>
      </c>
      <c r="G3240" t="str">
        <f t="shared" si="100"/>
        <v>Extreme</v>
      </c>
      <c r="H3240">
        <v>27</v>
      </c>
      <c r="I3240">
        <v>89</v>
      </c>
      <c r="J3240">
        <v>3</v>
      </c>
      <c r="K3240">
        <v>74</v>
      </c>
      <c r="L3240">
        <v>0</v>
      </c>
      <c r="M3240">
        <f t="shared" si="101"/>
        <v>213</v>
      </c>
    </row>
    <row r="3241" spans="1:13" x14ac:dyDescent="0.3">
      <c r="A3241">
        <v>3239</v>
      </c>
      <c r="B3241" t="s">
        <v>310</v>
      </c>
      <c r="C3241" t="s">
        <v>339</v>
      </c>
      <c r="D3241">
        <v>2005</v>
      </c>
      <c r="E3241">
        <v>65</v>
      </c>
      <c r="F3241">
        <v>1</v>
      </c>
      <c r="G3241" t="str">
        <f t="shared" si="100"/>
        <v>Extreme</v>
      </c>
      <c r="H3241">
        <v>21</v>
      </c>
      <c r="I3241">
        <v>156</v>
      </c>
      <c r="J3241">
        <v>10</v>
      </c>
      <c r="K3241">
        <v>52</v>
      </c>
      <c r="L3241">
        <v>0</v>
      </c>
      <c r="M3241">
        <f t="shared" si="101"/>
        <v>240</v>
      </c>
    </row>
    <row r="3242" spans="1:13" x14ac:dyDescent="0.3">
      <c r="A3242">
        <v>3240</v>
      </c>
      <c r="B3242" t="s">
        <v>310</v>
      </c>
      <c r="C3242" t="s">
        <v>340</v>
      </c>
      <c r="D3242">
        <v>2005</v>
      </c>
      <c r="E3242">
        <v>27</v>
      </c>
      <c r="F3242">
        <v>3</v>
      </c>
      <c r="G3242" t="str">
        <f t="shared" si="100"/>
        <v>Extreme</v>
      </c>
      <c r="H3242">
        <v>1</v>
      </c>
      <c r="I3242">
        <v>68</v>
      </c>
      <c r="J3242">
        <v>7</v>
      </c>
      <c r="K3242">
        <v>41</v>
      </c>
      <c r="L3242">
        <v>0</v>
      </c>
      <c r="M3242">
        <f t="shared" si="101"/>
        <v>120</v>
      </c>
    </row>
    <row r="3243" spans="1:13" x14ac:dyDescent="0.3">
      <c r="A3243">
        <v>3241</v>
      </c>
      <c r="B3243" t="s">
        <v>310</v>
      </c>
      <c r="C3243" t="s">
        <v>341</v>
      </c>
      <c r="D3243">
        <v>2005</v>
      </c>
      <c r="E3243">
        <v>33</v>
      </c>
      <c r="F3243">
        <v>4</v>
      </c>
      <c r="G3243" t="str">
        <f t="shared" si="100"/>
        <v>Extreme</v>
      </c>
      <c r="H3243">
        <v>14</v>
      </c>
      <c r="I3243">
        <v>85</v>
      </c>
      <c r="J3243">
        <v>0</v>
      </c>
      <c r="K3243">
        <v>13</v>
      </c>
      <c r="L3243">
        <v>1</v>
      </c>
      <c r="M3243">
        <f t="shared" si="101"/>
        <v>117</v>
      </c>
    </row>
    <row r="3244" spans="1:13" x14ac:dyDescent="0.3">
      <c r="A3244">
        <v>3242</v>
      </c>
      <c r="B3244" t="s">
        <v>310</v>
      </c>
      <c r="C3244" t="s">
        <v>342</v>
      </c>
      <c r="D3244">
        <v>2005</v>
      </c>
      <c r="E3244">
        <v>97</v>
      </c>
      <c r="F3244">
        <v>14</v>
      </c>
      <c r="G3244" t="str">
        <f t="shared" si="100"/>
        <v>Extreme</v>
      </c>
      <c r="H3244">
        <v>8</v>
      </c>
      <c r="I3244">
        <v>154</v>
      </c>
      <c r="J3244">
        <v>15</v>
      </c>
      <c r="K3244">
        <v>57</v>
      </c>
      <c r="L3244">
        <v>0</v>
      </c>
      <c r="M3244">
        <f t="shared" si="101"/>
        <v>248</v>
      </c>
    </row>
    <row r="3245" spans="1:13" x14ac:dyDescent="0.3">
      <c r="A3245">
        <v>3243</v>
      </c>
      <c r="B3245" t="s">
        <v>310</v>
      </c>
      <c r="C3245" t="s">
        <v>343</v>
      </c>
      <c r="D3245">
        <v>2005</v>
      </c>
      <c r="E3245">
        <v>75</v>
      </c>
      <c r="F3245">
        <v>15</v>
      </c>
      <c r="G3245" t="str">
        <f t="shared" si="100"/>
        <v>Extreme</v>
      </c>
      <c r="H3245">
        <v>4</v>
      </c>
      <c r="I3245">
        <v>158</v>
      </c>
      <c r="J3245">
        <v>31</v>
      </c>
      <c r="K3245">
        <v>92</v>
      </c>
      <c r="L3245">
        <v>0</v>
      </c>
      <c r="M3245">
        <f t="shared" si="101"/>
        <v>300</v>
      </c>
    </row>
    <row r="3246" spans="1:13" x14ac:dyDescent="0.3">
      <c r="A3246">
        <v>3244</v>
      </c>
      <c r="B3246" t="s">
        <v>310</v>
      </c>
      <c r="C3246" t="s">
        <v>344</v>
      </c>
      <c r="D3246">
        <v>2005</v>
      </c>
      <c r="E3246">
        <v>74</v>
      </c>
      <c r="F3246">
        <v>10</v>
      </c>
      <c r="G3246" t="str">
        <f t="shared" si="100"/>
        <v>Extreme</v>
      </c>
      <c r="H3246">
        <v>10</v>
      </c>
      <c r="I3246">
        <v>127</v>
      </c>
      <c r="J3246">
        <v>30</v>
      </c>
      <c r="K3246">
        <v>56</v>
      </c>
      <c r="L3246">
        <v>0</v>
      </c>
      <c r="M3246">
        <f t="shared" si="101"/>
        <v>233</v>
      </c>
    </row>
    <row r="3247" spans="1:13" x14ac:dyDescent="0.3">
      <c r="A3247">
        <v>3245</v>
      </c>
      <c r="B3247" t="s">
        <v>310</v>
      </c>
      <c r="C3247" t="s">
        <v>345</v>
      </c>
      <c r="D3247">
        <v>2005</v>
      </c>
      <c r="E3247">
        <v>64</v>
      </c>
      <c r="F3247">
        <v>15</v>
      </c>
      <c r="G3247" t="str">
        <f t="shared" si="100"/>
        <v>Extreme</v>
      </c>
      <c r="H3247">
        <v>42</v>
      </c>
      <c r="I3247">
        <v>107</v>
      </c>
      <c r="J3247">
        <v>2</v>
      </c>
      <c r="K3247">
        <v>39</v>
      </c>
      <c r="L3247">
        <v>0</v>
      </c>
      <c r="M3247">
        <f t="shared" si="101"/>
        <v>205</v>
      </c>
    </row>
    <row r="3248" spans="1:13" x14ac:dyDescent="0.3">
      <c r="A3248">
        <v>3246</v>
      </c>
      <c r="B3248" t="s">
        <v>310</v>
      </c>
      <c r="C3248" t="s">
        <v>346</v>
      </c>
      <c r="D3248">
        <v>2005</v>
      </c>
      <c r="E3248">
        <v>110</v>
      </c>
      <c r="F3248">
        <v>21</v>
      </c>
      <c r="G3248" t="str">
        <f t="shared" si="100"/>
        <v>Extreme</v>
      </c>
      <c r="H3248">
        <v>34</v>
      </c>
      <c r="I3248">
        <v>362</v>
      </c>
      <c r="J3248">
        <v>24</v>
      </c>
      <c r="K3248">
        <v>127</v>
      </c>
      <c r="L3248">
        <v>0</v>
      </c>
      <c r="M3248">
        <f t="shared" si="101"/>
        <v>568</v>
      </c>
    </row>
    <row r="3249" spans="1:13" x14ac:dyDescent="0.3">
      <c r="A3249">
        <v>3247</v>
      </c>
      <c r="B3249" t="s">
        <v>310</v>
      </c>
      <c r="C3249" t="s">
        <v>347</v>
      </c>
      <c r="D3249">
        <v>2005</v>
      </c>
      <c r="E3249">
        <v>75</v>
      </c>
      <c r="F3249">
        <v>3</v>
      </c>
      <c r="G3249" t="str">
        <f t="shared" si="100"/>
        <v>Extreme</v>
      </c>
      <c r="H3249">
        <v>34</v>
      </c>
      <c r="I3249">
        <v>195</v>
      </c>
      <c r="J3249">
        <v>9</v>
      </c>
      <c r="K3249">
        <v>66</v>
      </c>
      <c r="L3249">
        <v>0</v>
      </c>
      <c r="M3249">
        <f t="shared" si="101"/>
        <v>307</v>
      </c>
    </row>
    <row r="3250" spans="1:13" x14ac:dyDescent="0.3">
      <c r="A3250">
        <v>3248</v>
      </c>
      <c r="B3250" t="s">
        <v>310</v>
      </c>
      <c r="C3250" t="s">
        <v>348</v>
      </c>
      <c r="D3250">
        <v>2005</v>
      </c>
      <c r="E3250">
        <v>57</v>
      </c>
      <c r="F3250">
        <v>8</v>
      </c>
      <c r="G3250" t="str">
        <f t="shared" si="100"/>
        <v>Extreme</v>
      </c>
      <c r="H3250">
        <v>22</v>
      </c>
      <c r="I3250">
        <v>142</v>
      </c>
      <c r="J3250">
        <v>11</v>
      </c>
      <c r="K3250">
        <v>37</v>
      </c>
      <c r="L3250">
        <v>0</v>
      </c>
      <c r="M3250">
        <f t="shared" si="101"/>
        <v>220</v>
      </c>
    </row>
    <row r="3251" spans="1:13" x14ac:dyDescent="0.3">
      <c r="A3251">
        <v>3249</v>
      </c>
      <c r="B3251" t="s">
        <v>310</v>
      </c>
      <c r="C3251" t="s">
        <v>349</v>
      </c>
      <c r="D3251">
        <v>2005</v>
      </c>
      <c r="E3251">
        <v>43</v>
      </c>
      <c r="F3251">
        <v>5</v>
      </c>
      <c r="G3251" t="str">
        <f t="shared" si="100"/>
        <v>Extreme</v>
      </c>
      <c r="H3251">
        <v>13</v>
      </c>
      <c r="I3251">
        <v>156</v>
      </c>
      <c r="J3251">
        <v>9</v>
      </c>
      <c r="K3251">
        <v>57</v>
      </c>
      <c r="L3251">
        <v>0</v>
      </c>
      <c r="M3251">
        <f t="shared" si="101"/>
        <v>240</v>
      </c>
    </row>
    <row r="3252" spans="1:13" x14ac:dyDescent="0.3">
      <c r="A3252">
        <v>3250</v>
      </c>
      <c r="B3252" t="s">
        <v>310</v>
      </c>
      <c r="C3252" t="s">
        <v>350</v>
      </c>
      <c r="D3252">
        <v>2005</v>
      </c>
      <c r="E3252">
        <v>73</v>
      </c>
      <c r="F3252">
        <v>10</v>
      </c>
      <c r="G3252" t="str">
        <f t="shared" si="100"/>
        <v>Extreme</v>
      </c>
      <c r="H3252">
        <v>6</v>
      </c>
      <c r="I3252">
        <v>173</v>
      </c>
      <c r="J3252">
        <v>22</v>
      </c>
      <c r="K3252">
        <v>64</v>
      </c>
      <c r="L3252">
        <v>0</v>
      </c>
      <c r="M3252">
        <f t="shared" si="101"/>
        <v>275</v>
      </c>
    </row>
    <row r="3253" spans="1:13" x14ac:dyDescent="0.3">
      <c r="A3253">
        <v>3251</v>
      </c>
      <c r="B3253" t="s">
        <v>310</v>
      </c>
      <c r="C3253" t="s">
        <v>351</v>
      </c>
      <c r="D3253">
        <v>2005</v>
      </c>
      <c r="E3253">
        <v>21</v>
      </c>
      <c r="F3253">
        <v>1</v>
      </c>
      <c r="G3253" t="str">
        <f t="shared" si="100"/>
        <v>Extreme</v>
      </c>
      <c r="H3253">
        <v>1</v>
      </c>
      <c r="I3253">
        <v>42</v>
      </c>
      <c r="J3253">
        <v>0</v>
      </c>
      <c r="K3253">
        <v>24</v>
      </c>
      <c r="L3253">
        <v>0</v>
      </c>
      <c r="M3253">
        <f t="shared" si="101"/>
        <v>68</v>
      </c>
    </row>
    <row r="3254" spans="1:13" x14ac:dyDescent="0.3">
      <c r="A3254">
        <v>3252</v>
      </c>
      <c r="B3254" t="s">
        <v>310</v>
      </c>
      <c r="C3254" t="s">
        <v>352</v>
      </c>
      <c r="D3254">
        <v>2005</v>
      </c>
      <c r="E3254">
        <v>58</v>
      </c>
      <c r="F3254">
        <v>19</v>
      </c>
      <c r="G3254" t="str">
        <f t="shared" si="100"/>
        <v>Extreme</v>
      </c>
      <c r="H3254">
        <v>2</v>
      </c>
      <c r="I3254">
        <v>99</v>
      </c>
      <c r="J3254">
        <v>0</v>
      </c>
      <c r="K3254">
        <v>30</v>
      </c>
      <c r="L3254">
        <v>0</v>
      </c>
      <c r="M3254">
        <f t="shared" si="101"/>
        <v>150</v>
      </c>
    </row>
    <row r="3255" spans="1:13" x14ac:dyDescent="0.3">
      <c r="A3255">
        <v>3253</v>
      </c>
      <c r="B3255" t="s">
        <v>310</v>
      </c>
      <c r="C3255" t="s">
        <v>353</v>
      </c>
      <c r="D3255">
        <v>2005</v>
      </c>
      <c r="E3255">
        <v>47</v>
      </c>
      <c r="F3255">
        <v>21</v>
      </c>
      <c r="G3255" t="str">
        <f t="shared" si="100"/>
        <v>Extreme</v>
      </c>
      <c r="H3255">
        <v>23</v>
      </c>
      <c r="I3255">
        <v>132</v>
      </c>
      <c r="J3255">
        <v>4</v>
      </c>
      <c r="K3255">
        <v>42</v>
      </c>
      <c r="L3255">
        <v>0</v>
      </c>
      <c r="M3255">
        <f t="shared" si="101"/>
        <v>222</v>
      </c>
    </row>
    <row r="3256" spans="1:13" x14ac:dyDescent="0.3">
      <c r="A3256">
        <v>3254</v>
      </c>
      <c r="B3256" t="s">
        <v>310</v>
      </c>
      <c r="C3256" t="s">
        <v>354</v>
      </c>
      <c r="D3256">
        <v>2005</v>
      </c>
      <c r="E3256">
        <v>73</v>
      </c>
      <c r="F3256">
        <v>10</v>
      </c>
      <c r="G3256" t="str">
        <f t="shared" si="100"/>
        <v>Extreme</v>
      </c>
      <c r="H3256">
        <v>14</v>
      </c>
      <c r="I3256">
        <v>76</v>
      </c>
      <c r="J3256">
        <v>14</v>
      </c>
      <c r="K3256">
        <v>45</v>
      </c>
      <c r="L3256">
        <v>0</v>
      </c>
      <c r="M3256">
        <f t="shared" si="101"/>
        <v>159</v>
      </c>
    </row>
    <row r="3257" spans="1:13" x14ac:dyDescent="0.3">
      <c r="A3257">
        <v>3255</v>
      </c>
      <c r="B3257" t="s">
        <v>310</v>
      </c>
      <c r="C3257" t="s">
        <v>355</v>
      </c>
      <c r="D3257">
        <v>2005</v>
      </c>
      <c r="E3257">
        <v>40</v>
      </c>
      <c r="F3257">
        <v>6</v>
      </c>
      <c r="G3257" t="str">
        <f t="shared" si="100"/>
        <v>Extreme</v>
      </c>
      <c r="H3257">
        <v>18</v>
      </c>
      <c r="I3257">
        <v>106</v>
      </c>
      <c r="J3257">
        <v>5</v>
      </c>
      <c r="K3257">
        <v>28</v>
      </c>
      <c r="L3257">
        <v>0</v>
      </c>
      <c r="M3257">
        <f t="shared" si="101"/>
        <v>163</v>
      </c>
    </row>
    <row r="3258" spans="1:13" x14ac:dyDescent="0.3">
      <c r="A3258">
        <v>3256</v>
      </c>
      <c r="B3258" t="s">
        <v>310</v>
      </c>
      <c r="C3258" t="s">
        <v>356</v>
      </c>
      <c r="D3258">
        <v>2005</v>
      </c>
      <c r="E3258">
        <v>74</v>
      </c>
      <c r="F3258">
        <v>14</v>
      </c>
      <c r="G3258" t="str">
        <f t="shared" si="100"/>
        <v>Extreme</v>
      </c>
      <c r="H3258">
        <v>17</v>
      </c>
      <c r="I3258">
        <v>172</v>
      </c>
      <c r="J3258">
        <v>41</v>
      </c>
      <c r="K3258">
        <v>173</v>
      </c>
      <c r="L3258">
        <v>1</v>
      </c>
      <c r="M3258">
        <f t="shared" si="101"/>
        <v>418</v>
      </c>
    </row>
    <row r="3259" spans="1:13" x14ac:dyDescent="0.3">
      <c r="A3259">
        <v>3257</v>
      </c>
      <c r="B3259" t="s">
        <v>310</v>
      </c>
      <c r="C3259" t="s">
        <v>357</v>
      </c>
      <c r="D3259">
        <v>2005</v>
      </c>
      <c r="E3259">
        <v>34</v>
      </c>
      <c r="F3259">
        <v>0</v>
      </c>
      <c r="G3259" t="str">
        <f t="shared" si="100"/>
        <v>Extreme</v>
      </c>
      <c r="H3259">
        <v>1</v>
      </c>
      <c r="I3259">
        <v>55</v>
      </c>
      <c r="J3259">
        <v>5</v>
      </c>
      <c r="K3259">
        <v>19</v>
      </c>
      <c r="L3259">
        <v>0</v>
      </c>
      <c r="M3259">
        <f t="shared" si="101"/>
        <v>80</v>
      </c>
    </row>
    <row r="3260" spans="1:13" x14ac:dyDescent="0.3">
      <c r="A3260">
        <v>3258</v>
      </c>
      <c r="B3260" t="s">
        <v>310</v>
      </c>
      <c r="C3260" t="s">
        <v>358</v>
      </c>
      <c r="D3260">
        <v>2005</v>
      </c>
      <c r="E3260">
        <v>97</v>
      </c>
      <c r="F3260">
        <v>14</v>
      </c>
      <c r="G3260" t="str">
        <f t="shared" si="100"/>
        <v>Extreme</v>
      </c>
      <c r="H3260">
        <v>27</v>
      </c>
      <c r="I3260">
        <v>199</v>
      </c>
      <c r="J3260">
        <v>9</v>
      </c>
      <c r="K3260">
        <v>45</v>
      </c>
      <c r="L3260">
        <v>0</v>
      </c>
      <c r="M3260">
        <f t="shared" si="101"/>
        <v>294</v>
      </c>
    </row>
    <row r="3261" spans="1:13" x14ac:dyDescent="0.3">
      <c r="A3261">
        <v>3259</v>
      </c>
      <c r="B3261" t="s">
        <v>310</v>
      </c>
      <c r="C3261" t="s">
        <v>39</v>
      </c>
      <c r="D3261">
        <v>2005</v>
      </c>
      <c r="E3261">
        <v>2921</v>
      </c>
      <c r="F3261">
        <v>604</v>
      </c>
      <c r="G3261" t="str">
        <f t="shared" si="100"/>
        <v>Extreme</v>
      </c>
      <c r="H3261">
        <v>739</v>
      </c>
      <c r="I3261">
        <v>6426</v>
      </c>
      <c r="J3261">
        <v>792</v>
      </c>
      <c r="K3261">
        <v>2989</v>
      </c>
      <c r="L3261">
        <v>3</v>
      </c>
      <c r="M3261">
        <f t="shared" si="101"/>
        <v>11553</v>
      </c>
    </row>
    <row r="3262" spans="1:13" x14ac:dyDescent="0.3">
      <c r="A3262">
        <v>3260</v>
      </c>
      <c r="B3262" t="s">
        <v>359</v>
      </c>
      <c r="C3262" t="s">
        <v>360</v>
      </c>
      <c r="D3262">
        <v>2005</v>
      </c>
      <c r="E3262">
        <v>56</v>
      </c>
      <c r="F3262">
        <v>25</v>
      </c>
      <c r="G3262" t="str">
        <f t="shared" si="100"/>
        <v>Extreme</v>
      </c>
      <c r="H3262">
        <v>0</v>
      </c>
      <c r="I3262">
        <v>91</v>
      </c>
      <c r="J3262">
        <v>0</v>
      </c>
      <c r="K3262">
        <v>338</v>
      </c>
      <c r="L3262">
        <v>0</v>
      </c>
      <c r="M3262">
        <f t="shared" si="101"/>
        <v>454</v>
      </c>
    </row>
    <row r="3263" spans="1:13" x14ac:dyDescent="0.3">
      <c r="A3263">
        <v>3261</v>
      </c>
      <c r="B3263" t="s">
        <v>359</v>
      </c>
      <c r="C3263" t="s">
        <v>361</v>
      </c>
      <c r="D3263">
        <v>2005</v>
      </c>
      <c r="E3263">
        <v>21</v>
      </c>
      <c r="F3263">
        <v>22</v>
      </c>
      <c r="G3263" t="str">
        <f t="shared" si="100"/>
        <v>Extreme</v>
      </c>
      <c r="H3263">
        <v>3</v>
      </c>
      <c r="I3263">
        <v>82</v>
      </c>
      <c r="J3263">
        <v>14</v>
      </c>
      <c r="K3263">
        <v>184</v>
      </c>
      <c r="L3263">
        <v>0</v>
      </c>
      <c r="M3263">
        <f t="shared" si="101"/>
        <v>305</v>
      </c>
    </row>
    <row r="3264" spans="1:13" x14ac:dyDescent="0.3">
      <c r="A3264">
        <v>3262</v>
      </c>
      <c r="B3264" t="s">
        <v>359</v>
      </c>
      <c r="C3264" t="s">
        <v>362</v>
      </c>
      <c r="D3264">
        <v>2005</v>
      </c>
      <c r="E3264">
        <v>23</v>
      </c>
      <c r="F3264">
        <v>8</v>
      </c>
      <c r="G3264" t="str">
        <f t="shared" si="100"/>
        <v>Extreme</v>
      </c>
      <c r="H3264">
        <v>2</v>
      </c>
      <c r="I3264">
        <v>31</v>
      </c>
      <c r="J3264">
        <v>20</v>
      </c>
      <c r="K3264">
        <v>57</v>
      </c>
      <c r="L3264">
        <v>0</v>
      </c>
      <c r="M3264">
        <f t="shared" si="101"/>
        <v>118</v>
      </c>
    </row>
    <row r="3265" spans="1:13" x14ac:dyDescent="0.3">
      <c r="A3265">
        <v>3263</v>
      </c>
      <c r="B3265" t="s">
        <v>359</v>
      </c>
      <c r="C3265" t="s">
        <v>363</v>
      </c>
      <c r="D3265">
        <v>2005</v>
      </c>
      <c r="E3265">
        <v>60</v>
      </c>
      <c r="F3265">
        <v>16</v>
      </c>
      <c r="G3265" t="str">
        <f t="shared" si="100"/>
        <v>Extreme</v>
      </c>
      <c r="H3265">
        <v>10</v>
      </c>
      <c r="I3265">
        <v>122</v>
      </c>
      <c r="J3265">
        <v>34</v>
      </c>
      <c r="K3265">
        <v>132</v>
      </c>
      <c r="L3265">
        <v>0</v>
      </c>
      <c r="M3265">
        <f t="shared" si="101"/>
        <v>314</v>
      </c>
    </row>
    <row r="3266" spans="1:13" x14ac:dyDescent="0.3">
      <c r="A3266">
        <v>3264</v>
      </c>
      <c r="B3266" t="s">
        <v>359</v>
      </c>
      <c r="C3266" t="s">
        <v>364</v>
      </c>
      <c r="D3266">
        <v>2005</v>
      </c>
      <c r="E3266">
        <v>26</v>
      </c>
      <c r="F3266">
        <v>10</v>
      </c>
      <c r="G3266" t="str">
        <f t="shared" ref="G3266:G3329" si="102">IF(OR(E3266&gt;10,F3266&gt;10),"Extreme",IF(OR(E3266&gt;5,F3266&gt;5),"High","Moderate"))</f>
        <v>Extreme</v>
      </c>
      <c r="H3266">
        <v>2</v>
      </c>
      <c r="I3266">
        <v>31</v>
      </c>
      <c r="J3266">
        <v>8</v>
      </c>
      <c r="K3266">
        <v>93</v>
      </c>
      <c r="L3266">
        <v>0</v>
      </c>
      <c r="M3266">
        <f t="shared" si="101"/>
        <v>144</v>
      </c>
    </row>
    <row r="3267" spans="1:13" x14ac:dyDescent="0.3">
      <c r="A3267">
        <v>3265</v>
      </c>
      <c r="B3267" t="s">
        <v>359</v>
      </c>
      <c r="C3267" t="s">
        <v>365</v>
      </c>
      <c r="D3267">
        <v>2005</v>
      </c>
      <c r="E3267">
        <v>9</v>
      </c>
      <c r="F3267">
        <v>4</v>
      </c>
      <c r="G3267" t="str">
        <f t="shared" si="102"/>
        <v>High</v>
      </c>
      <c r="H3267">
        <v>26</v>
      </c>
      <c r="I3267">
        <v>44</v>
      </c>
      <c r="J3267">
        <v>10</v>
      </c>
      <c r="K3267">
        <v>263</v>
      </c>
      <c r="L3267">
        <v>0</v>
      </c>
      <c r="M3267">
        <f t="shared" ref="M3267:M3330" si="103">SUM(F3267,H3267,I3267,J3267,K3267,L3267)</f>
        <v>347</v>
      </c>
    </row>
    <row r="3268" spans="1:13" x14ac:dyDescent="0.3">
      <c r="A3268">
        <v>3266</v>
      </c>
      <c r="B3268" t="s">
        <v>359</v>
      </c>
      <c r="C3268" t="s">
        <v>366</v>
      </c>
      <c r="D3268">
        <v>2005</v>
      </c>
      <c r="E3268">
        <v>25</v>
      </c>
      <c r="F3268">
        <v>18</v>
      </c>
      <c r="G3268" t="str">
        <f t="shared" si="102"/>
        <v>Extreme</v>
      </c>
      <c r="H3268">
        <v>7</v>
      </c>
      <c r="I3268">
        <v>99</v>
      </c>
      <c r="J3268">
        <v>15</v>
      </c>
      <c r="K3268">
        <v>275</v>
      </c>
      <c r="L3268">
        <v>0</v>
      </c>
      <c r="M3268">
        <f t="shared" si="103"/>
        <v>414</v>
      </c>
    </row>
    <row r="3269" spans="1:13" x14ac:dyDescent="0.3">
      <c r="A3269">
        <v>3267</v>
      </c>
      <c r="B3269" t="s">
        <v>359</v>
      </c>
      <c r="C3269" t="s">
        <v>367</v>
      </c>
      <c r="D3269">
        <v>2005</v>
      </c>
      <c r="E3269">
        <v>15</v>
      </c>
      <c r="F3269">
        <v>14</v>
      </c>
      <c r="G3269" t="str">
        <f t="shared" si="102"/>
        <v>Extreme</v>
      </c>
      <c r="H3269">
        <v>3</v>
      </c>
      <c r="I3269">
        <v>64</v>
      </c>
      <c r="J3269">
        <v>34</v>
      </c>
      <c r="K3269">
        <v>67</v>
      </c>
      <c r="L3269">
        <v>0</v>
      </c>
      <c r="M3269">
        <f t="shared" si="103"/>
        <v>182</v>
      </c>
    </row>
    <row r="3270" spans="1:13" x14ac:dyDescent="0.3">
      <c r="A3270">
        <v>3268</v>
      </c>
      <c r="B3270" t="s">
        <v>359</v>
      </c>
      <c r="C3270" t="s">
        <v>368</v>
      </c>
      <c r="D3270">
        <v>2005</v>
      </c>
      <c r="E3270">
        <v>42</v>
      </c>
      <c r="F3270">
        <v>16</v>
      </c>
      <c r="G3270" t="str">
        <f t="shared" si="102"/>
        <v>Extreme</v>
      </c>
      <c r="H3270">
        <v>53</v>
      </c>
      <c r="I3270">
        <v>110</v>
      </c>
      <c r="J3270">
        <v>40</v>
      </c>
      <c r="K3270">
        <v>187</v>
      </c>
      <c r="L3270">
        <v>0</v>
      </c>
      <c r="M3270">
        <f t="shared" si="103"/>
        <v>406</v>
      </c>
    </row>
    <row r="3271" spans="1:13" x14ac:dyDescent="0.3">
      <c r="A3271">
        <v>3269</v>
      </c>
      <c r="B3271" t="s">
        <v>359</v>
      </c>
      <c r="C3271" t="s">
        <v>369</v>
      </c>
      <c r="D3271">
        <v>2005</v>
      </c>
      <c r="E3271">
        <v>41</v>
      </c>
      <c r="F3271">
        <v>14</v>
      </c>
      <c r="G3271" t="str">
        <f t="shared" si="102"/>
        <v>Extreme</v>
      </c>
      <c r="H3271">
        <v>2</v>
      </c>
      <c r="I3271">
        <v>93</v>
      </c>
      <c r="J3271">
        <v>27</v>
      </c>
      <c r="K3271">
        <v>110</v>
      </c>
      <c r="L3271">
        <v>0</v>
      </c>
      <c r="M3271">
        <f t="shared" si="103"/>
        <v>246</v>
      </c>
    </row>
    <row r="3272" spans="1:13" x14ac:dyDescent="0.3">
      <c r="A3272">
        <v>3270</v>
      </c>
      <c r="B3272" t="s">
        <v>359</v>
      </c>
      <c r="C3272" t="s">
        <v>370</v>
      </c>
      <c r="D3272">
        <v>2005</v>
      </c>
      <c r="E3272">
        <v>15</v>
      </c>
      <c r="F3272">
        <v>9</v>
      </c>
      <c r="G3272" t="str">
        <f t="shared" si="102"/>
        <v>Extreme</v>
      </c>
      <c r="H3272">
        <v>10</v>
      </c>
      <c r="I3272">
        <v>27</v>
      </c>
      <c r="J3272">
        <v>7</v>
      </c>
      <c r="K3272">
        <v>110</v>
      </c>
      <c r="L3272">
        <v>0</v>
      </c>
      <c r="M3272">
        <f t="shared" si="103"/>
        <v>163</v>
      </c>
    </row>
    <row r="3273" spans="1:13" x14ac:dyDescent="0.3">
      <c r="A3273">
        <v>3271</v>
      </c>
      <c r="B3273" t="s">
        <v>359</v>
      </c>
      <c r="C3273" t="s">
        <v>371</v>
      </c>
      <c r="D3273">
        <v>2005</v>
      </c>
      <c r="E3273">
        <v>22</v>
      </c>
      <c r="F3273">
        <v>3</v>
      </c>
      <c r="G3273" t="str">
        <f t="shared" si="102"/>
        <v>Extreme</v>
      </c>
      <c r="H3273">
        <v>1</v>
      </c>
      <c r="I3273">
        <v>62</v>
      </c>
      <c r="J3273">
        <v>4</v>
      </c>
      <c r="K3273">
        <v>42</v>
      </c>
      <c r="L3273">
        <v>0</v>
      </c>
      <c r="M3273">
        <f t="shared" si="103"/>
        <v>112</v>
      </c>
    </row>
    <row r="3274" spans="1:13" x14ac:dyDescent="0.3">
      <c r="A3274">
        <v>3272</v>
      </c>
      <c r="B3274" t="s">
        <v>359</v>
      </c>
      <c r="C3274" t="s">
        <v>372</v>
      </c>
      <c r="D3274">
        <v>2005</v>
      </c>
      <c r="E3274">
        <v>22</v>
      </c>
      <c r="F3274">
        <v>17</v>
      </c>
      <c r="G3274" t="str">
        <f t="shared" si="102"/>
        <v>Extreme</v>
      </c>
      <c r="H3274">
        <v>1</v>
      </c>
      <c r="I3274">
        <v>106</v>
      </c>
      <c r="J3274">
        <v>19</v>
      </c>
      <c r="K3274">
        <v>59</v>
      </c>
      <c r="L3274">
        <v>0</v>
      </c>
      <c r="M3274">
        <f t="shared" si="103"/>
        <v>202</v>
      </c>
    </row>
    <row r="3275" spans="1:13" x14ac:dyDescent="0.3">
      <c r="A3275">
        <v>3273</v>
      </c>
      <c r="B3275" t="s">
        <v>359</v>
      </c>
      <c r="C3275" t="s">
        <v>373</v>
      </c>
      <c r="D3275">
        <v>2005</v>
      </c>
      <c r="E3275">
        <v>15</v>
      </c>
      <c r="F3275">
        <v>12</v>
      </c>
      <c r="G3275" t="str">
        <f t="shared" si="102"/>
        <v>Extreme</v>
      </c>
      <c r="H3275">
        <v>2</v>
      </c>
      <c r="I3275">
        <v>45</v>
      </c>
      <c r="J3275">
        <v>8</v>
      </c>
      <c r="K3275">
        <v>106</v>
      </c>
      <c r="L3275">
        <v>0</v>
      </c>
      <c r="M3275">
        <f t="shared" si="103"/>
        <v>173</v>
      </c>
    </row>
    <row r="3276" spans="1:13" x14ac:dyDescent="0.3">
      <c r="A3276">
        <v>3274</v>
      </c>
      <c r="B3276" t="s">
        <v>359</v>
      </c>
      <c r="C3276" t="s">
        <v>374</v>
      </c>
      <c r="D3276">
        <v>2005</v>
      </c>
      <c r="E3276">
        <v>52</v>
      </c>
      <c r="F3276">
        <v>26</v>
      </c>
      <c r="G3276" t="str">
        <f t="shared" si="102"/>
        <v>Extreme</v>
      </c>
      <c r="H3276">
        <v>4</v>
      </c>
      <c r="I3276">
        <v>92</v>
      </c>
      <c r="J3276">
        <v>30</v>
      </c>
      <c r="K3276">
        <v>301</v>
      </c>
      <c r="L3276">
        <v>0</v>
      </c>
      <c r="M3276">
        <f t="shared" si="103"/>
        <v>453</v>
      </c>
    </row>
    <row r="3277" spans="1:13" x14ac:dyDescent="0.3">
      <c r="A3277">
        <v>3275</v>
      </c>
      <c r="B3277" t="s">
        <v>359</v>
      </c>
      <c r="C3277" t="s">
        <v>375</v>
      </c>
      <c r="D3277">
        <v>2005</v>
      </c>
      <c r="E3277">
        <v>20</v>
      </c>
      <c r="F3277">
        <v>8</v>
      </c>
      <c r="G3277" t="str">
        <f t="shared" si="102"/>
        <v>Extreme</v>
      </c>
      <c r="H3277">
        <v>21</v>
      </c>
      <c r="I3277">
        <v>53</v>
      </c>
      <c r="J3277">
        <v>5</v>
      </c>
      <c r="K3277">
        <v>215</v>
      </c>
      <c r="L3277">
        <v>0</v>
      </c>
      <c r="M3277">
        <f t="shared" si="103"/>
        <v>302</v>
      </c>
    </row>
    <row r="3278" spans="1:13" x14ac:dyDescent="0.3">
      <c r="A3278">
        <v>3276</v>
      </c>
      <c r="B3278" t="s">
        <v>359</v>
      </c>
      <c r="C3278" t="s">
        <v>376</v>
      </c>
      <c r="D3278">
        <v>2005</v>
      </c>
      <c r="E3278">
        <v>26</v>
      </c>
      <c r="F3278">
        <v>15</v>
      </c>
      <c r="G3278" t="str">
        <f t="shared" si="102"/>
        <v>Extreme</v>
      </c>
      <c r="H3278">
        <v>22</v>
      </c>
      <c r="I3278">
        <v>47</v>
      </c>
      <c r="J3278">
        <v>12</v>
      </c>
      <c r="K3278">
        <v>76</v>
      </c>
      <c r="L3278">
        <v>0</v>
      </c>
      <c r="M3278">
        <f t="shared" si="103"/>
        <v>172</v>
      </c>
    </row>
    <row r="3279" spans="1:13" x14ac:dyDescent="0.3">
      <c r="A3279">
        <v>3277</v>
      </c>
      <c r="B3279" t="s">
        <v>359</v>
      </c>
      <c r="C3279" t="s">
        <v>377</v>
      </c>
      <c r="D3279">
        <v>2005</v>
      </c>
      <c r="E3279">
        <v>24</v>
      </c>
      <c r="F3279">
        <v>20</v>
      </c>
      <c r="G3279" t="str">
        <f t="shared" si="102"/>
        <v>Extreme</v>
      </c>
      <c r="H3279">
        <v>40</v>
      </c>
      <c r="I3279">
        <v>61</v>
      </c>
      <c r="J3279">
        <v>3</v>
      </c>
      <c r="K3279">
        <v>107</v>
      </c>
      <c r="L3279">
        <v>0</v>
      </c>
      <c r="M3279">
        <f t="shared" si="103"/>
        <v>231</v>
      </c>
    </row>
    <row r="3280" spans="1:13" x14ac:dyDescent="0.3">
      <c r="A3280">
        <v>3278</v>
      </c>
      <c r="B3280" t="s">
        <v>359</v>
      </c>
      <c r="C3280" t="s">
        <v>378</v>
      </c>
      <c r="D3280">
        <v>2005</v>
      </c>
      <c r="E3280">
        <v>201</v>
      </c>
      <c r="F3280">
        <v>122</v>
      </c>
      <c r="G3280" t="str">
        <f t="shared" si="102"/>
        <v>Extreme</v>
      </c>
      <c r="H3280">
        <v>9</v>
      </c>
      <c r="I3280">
        <v>385</v>
      </c>
      <c r="J3280">
        <v>99</v>
      </c>
      <c r="K3280">
        <v>336</v>
      </c>
      <c r="L3280">
        <v>0</v>
      </c>
      <c r="M3280">
        <f t="shared" si="103"/>
        <v>951</v>
      </c>
    </row>
    <row r="3281" spans="1:13" x14ac:dyDescent="0.3">
      <c r="A3281">
        <v>3279</v>
      </c>
      <c r="B3281" t="s">
        <v>359</v>
      </c>
      <c r="C3281" t="s">
        <v>379</v>
      </c>
      <c r="D3281">
        <v>2005</v>
      </c>
      <c r="E3281">
        <v>2</v>
      </c>
      <c r="F3281">
        <v>5</v>
      </c>
      <c r="G3281" t="str">
        <f t="shared" si="102"/>
        <v>Moderate</v>
      </c>
      <c r="H3281">
        <v>0</v>
      </c>
      <c r="I3281">
        <v>12</v>
      </c>
      <c r="J3281">
        <v>4</v>
      </c>
      <c r="K3281">
        <v>0</v>
      </c>
      <c r="L3281">
        <v>0</v>
      </c>
      <c r="M3281">
        <f t="shared" si="103"/>
        <v>21</v>
      </c>
    </row>
    <row r="3282" spans="1:13" x14ac:dyDescent="0.3">
      <c r="A3282">
        <v>3280</v>
      </c>
      <c r="B3282" t="s">
        <v>359</v>
      </c>
      <c r="C3282" t="s">
        <v>380</v>
      </c>
      <c r="D3282">
        <v>2005</v>
      </c>
      <c r="E3282">
        <v>52</v>
      </c>
      <c r="F3282">
        <v>48</v>
      </c>
      <c r="G3282" t="str">
        <f t="shared" si="102"/>
        <v>Extreme</v>
      </c>
      <c r="H3282">
        <v>4</v>
      </c>
      <c r="I3282">
        <v>76</v>
      </c>
      <c r="J3282">
        <v>52</v>
      </c>
      <c r="K3282">
        <v>185</v>
      </c>
      <c r="L3282">
        <v>0</v>
      </c>
      <c r="M3282">
        <f t="shared" si="103"/>
        <v>365</v>
      </c>
    </row>
    <row r="3283" spans="1:13" x14ac:dyDescent="0.3">
      <c r="A3283">
        <v>3281</v>
      </c>
      <c r="B3283" t="s">
        <v>359</v>
      </c>
      <c r="C3283" t="s">
        <v>381</v>
      </c>
      <c r="D3283">
        <v>2005</v>
      </c>
      <c r="E3283">
        <v>1</v>
      </c>
      <c r="F3283">
        <v>3</v>
      </c>
      <c r="G3283" t="str">
        <f t="shared" si="102"/>
        <v>Moderate</v>
      </c>
      <c r="H3283">
        <v>0</v>
      </c>
      <c r="I3283">
        <v>7</v>
      </c>
      <c r="J3283">
        <v>2</v>
      </c>
      <c r="K3283">
        <v>0</v>
      </c>
      <c r="L3283">
        <v>0</v>
      </c>
      <c r="M3283">
        <f t="shared" si="103"/>
        <v>12</v>
      </c>
    </row>
    <row r="3284" spans="1:13" x14ac:dyDescent="0.3">
      <c r="A3284">
        <v>3282</v>
      </c>
      <c r="B3284" t="s">
        <v>359</v>
      </c>
      <c r="C3284" t="s">
        <v>382</v>
      </c>
      <c r="D3284">
        <v>2005</v>
      </c>
      <c r="E3284">
        <v>51</v>
      </c>
      <c r="F3284">
        <v>16</v>
      </c>
      <c r="G3284" t="str">
        <f t="shared" si="102"/>
        <v>Extreme</v>
      </c>
      <c r="H3284">
        <v>8</v>
      </c>
      <c r="I3284">
        <v>113</v>
      </c>
      <c r="J3284">
        <v>36</v>
      </c>
      <c r="K3284">
        <v>86</v>
      </c>
      <c r="L3284">
        <v>0</v>
      </c>
      <c r="M3284">
        <f t="shared" si="103"/>
        <v>259</v>
      </c>
    </row>
    <row r="3285" spans="1:13" x14ac:dyDescent="0.3">
      <c r="A3285">
        <v>3283</v>
      </c>
      <c r="B3285" t="s">
        <v>359</v>
      </c>
      <c r="C3285" t="s">
        <v>383</v>
      </c>
      <c r="D3285">
        <v>2005</v>
      </c>
      <c r="E3285">
        <v>41</v>
      </c>
      <c r="F3285">
        <v>29</v>
      </c>
      <c r="G3285" t="str">
        <f t="shared" si="102"/>
        <v>Extreme</v>
      </c>
      <c r="H3285">
        <v>17</v>
      </c>
      <c r="I3285">
        <v>85</v>
      </c>
      <c r="J3285">
        <v>10</v>
      </c>
      <c r="K3285">
        <v>239</v>
      </c>
      <c r="L3285">
        <v>0</v>
      </c>
      <c r="M3285">
        <f t="shared" si="103"/>
        <v>380</v>
      </c>
    </row>
    <row r="3286" spans="1:13" x14ac:dyDescent="0.3">
      <c r="A3286">
        <v>3284</v>
      </c>
      <c r="B3286" t="s">
        <v>359</v>
      </c>
      <c r="C3286" t="s">
        <v>384</v>
      </c>
      <c r="D3286">
        <v>2005</v>
      </c>
      <c r="E3286">
        <v>19</v>
      </c>
      <c r="F3286">
        <v>2</v>
      </c>
      <c r="G3286" t="str">
        <f t="shared" si="102"/>
        <v>Extreme</v>
      </c>
      <c r="H3286">
        <v>3</v>
      </c>
      <c r="I3286">
        <v>21</v>
      </c>
      <c r="J3286">
        <v>8</v>
      </c>
      <c r="K3286">
        <v>73</v>
      </c>
      <c r="L3286">
        <v>0</v>
      </c>
      <c r="M3286">
        <f t="shared" si="103"/>
        <v>107</v>
      </c>
    </row>
    <row r="3287" spans="1:13" x14ac:dyDescent="0.3">
      <c r="A3287">
        <v>3285</v>
      </c>
      <c r="B3287" t="s">
        <v>359</v>
      </c>
      <c r="C3287" t="s">
        <v>385</v>
      </c>
      <c r="D3287">
        <v>2005</v>
      </c>
      <c r="E3287">
        <v>21</v>
      </c>
      <c r="F3287">
        <v>13</v>
      </c>
      <c r="G3287" t="str">
        <f t="shared" si="102"/>
        <v>Extreme</v>
      </c>
      <c r="H3287">
        <v>0</v>
      </c>
      <c r="I3287">
        <v>35</v>
      </c>
      <c r="J3287">
        <v>13</v>
      </c>
      <c r="K3287">
        <v>121</v>
      </c>
      <c r="L3287">
        <v>0</v>
      </c>
      <c r="M3287">
        <f t="shared" si="103"/>
        <v>182</v>
      </c>
    </row>
    <row r="3288" spans="1:13" x14ac:dyDescent="0.3">
      <c r="A3288">
        <v>3286</v>
      </c>
      <c r="B3288" t="s">
        <v>359</v>
      </c>
      <c r="C3288" t="s">
        <v>386</v>
      </c>
      <c r="D3288">
        <v>2005</v>
      </c>
      <c r="E3288">
        <v>50</v>
      </c>
      <c r="F3288">
        <v>16</v>
      </c>
      <c r="G3288" t="str">
        <f t="shared" si="102"/>
        <v>Extreme</v>
      </c>
      <c r="H3288">
        <v>8</v>
      </c>
      <c r="I3288">
        <v>102</v>
      </c>
      <c r="J3288">
        <v>30</v>
      </c>
      <c r="K3288">
        <v>375</v>
      </c>
      <c r="L3288">
        <v>0</v>
      </c>
      <c r="M3288">
        <f t="shared" si="103"/>
        <v>531</v>
      </c>
    </row>
    <row r="3289" spans="1:13" x14ac:dyDescent="0.3">
      <c r="A3289">
        <v>3287</v>
      </c>
      <c r="B3289" t="s">
        <v>359</v>
      </c>
      <c r="C3289" t="s">
        <v>387</v>
      </c>
      <c r="D3289">
        <v>2005</v>
      </c>
      <c r="E3289">
        <v>19</v>
      </c>
      <c r="F3289">
        <v>7</v>
      </c>
      <c r="G3289" t="str">
        <f t="shared" si="102"/>
        <v>Extreme</v>
      </c>
      <c r="H3289">
        <v>9</v>
      </c>
      <c r="I3289">
        <v>42</v>
      </c>
      <c r="J3289">
        <v>11</v>
      </c>
      <c r="K3289">
        <v>63</v>
      </c>
      <c r="L3289">
        <v>0</v>
      </c>
      <c r="M3289">
        <f t="shared" si="103"/>
        <v>132</v>
      </c>
    </row>
    <row r="3290" spans="1:13" x14ac:dyDescent="0.3">
      <c r="A3290">
        <v>3288</v>
      </c>
      <c r="B3290" t="s">
        <v>359</v>
      </c>
      <c r="C3290" t="s">
        <v>388</v>
      </c>
      <c r="D3290">
        <v>2005</v>
      </c>
      <c r="E3290">
        <v>22</v>
      </c>
      <c r="F3290">
        <v>4</v>
      </c>
      <c r="G3290" t="str">
        <f t="shared" si="102"/>
        <v>Extreme</v>
      </c>
      <c r="H3290">
        <v>1</v>
      </c>
      <c r="I3290">
        <v>42</v>
      </c>
      <c r="J3290">
        <v>8</v>
      </c>
      <c r="K3290">
        <v>118</v>
      </c>
      <c r="L3290">
        <v>0</v>
      </c>
      <c r="M3290">
        <f t="shared" si="103"/>
        <v>173</v>
      </c>
    </row>
    <row r="3291" spans="1:13" x14ac:dyDescent="0.3">
      <c r="A3291">
        <v>3289</v>
      </c>
      <c r="B3291" t="s">
        <v>359</v>
      </c>
      <c r="C3291" t="s">
        <v>389</v>
      </c>
      <c r="D3291">
        <v>2005</v>
      </c>
      <c r="E3291">
        <v>14</v>
      </c>
      <c r="F3291">
        <v>8</v>
      </c>
      <c r="G3291" t="str">
        <f t="shared" si="102"/>
        <v>Extreme</v>
      </c>
      <c r="H3291">
        <v>10</v>
      </c>
      <c r="I3291">
        <v>40</v>
      </c>
      <c r="J3291">
        <v>3</v>
      </c>
      <c r="K3291">
        <v>131</v>
      </c>
      <c r="L3291">
        <v>0</v>
      </c>
      <c r="M3291">
        <f t="shared" si="103"/>
        <v>192</v>
      </c>
    </row>
    <row r="3292" spans="1:13" x14ac:dyDescent="0.3">
      <c r="A3292">
        <v>3290</v>
      </c>
      <c r="B3292" t="s">
        <v>359</v>
      </c>
      <c r="C3292" t="s">
        <v>390</v>
      </c>
      <c r="D3292">
        <v>2005</v>
      </c>
      <c r="E3292">
        <v>79</v>
      </c>
      <c r="F3292">
        <v>72</v>
      </c>
      <c r="G3292" t="str">
        <f t="shared" si="102"/>
        <v>Extreme</v>
      </c>
      <c r="H3292">
        <v>1</v>
      </c>
      <c r="I3292">
        <v>107</v>
      </c>
      <c r="J3292">
        <v>95</v>
      </c>
      <c r="K3292">
        <v>201</v>
      </c>
      <c r="L3292">
        <v>0</v>
      </c>
      <c r="M3292">
        <f t="shared" si="103"/>
        <v>476</v>
      </c>
    </row>
    <row r="3293" spans="1:13" x14ac:dyDescent="0.3">
      <c r="A3293">
        <v>3291</v>
      </c>
      <c r="B3293" t="s">
        <v>359</v>
      </c>
      <c r="C3293" t="s">
        <v>391</v>
      </c>
      <c r="D3293">
        <v>2005</v>
      </c>
      <c r="E3293">
        <v>0</v>
      </c>
      <c r="F3293">
        <v>0</v>
      </c>
      <c r="G3293" t="str">
        <f t="shared" si="102"/>
        <v>Moderate</v>
      </c>
      <c r="H3293">
        <v>0</v>
      </c>
      <c r="I3293">
        <v>2</v>
      </c>
      <c r="J3293">
        <v>1</v>
      </c>
      <c r="K3293">
        <v>0</v>
      </c>
      <c r="L3293">
        <v>0</v>
      </c>
      <c r="M3293">
        <f t="shared" si="103"/>
        <v>3</v>
      </c>
    </row>
    <row r="3294" spans="1:13" x14ac:dyDescent="0.3">
      <c r="A3294">
        <v>3292</v>
      </c>
      <c r="B3294" t="s">
        <v>359</v>
      </c>
      <c r="C3294" t="s">
        <v>392</v>
      </c>
      <c r="D3294">
        <v>2005</v>
      </c>
      <c r="E3294">
        <v>46</v>
      </c>
      <c r="F3294">
        <v>16</v>
      </c>
      <c r="G3294" t="str">
        <f t="shared" si="102"/>
        <v>Extreme</v>
      </c>
      <c r="H3294">
        <v>6</v>
      </c>
      <c r="I3294">
        <v>57</v>
      </c>
      <c r="J3294">
        <v>14</v>
      </c>
      <c r="K3294">
        <v>172</v>
      </c>
      <c r="L3294">
        <v>0</v>
      </c>
      <c r="M3294">
        <f t="shared" si="103"/>
        <v>265</v>
      </c>
    </row>
    <row r="3295" spans="1:13" x14ac:dyDescent="0.3">
      <c r="A3295">
        <v>3293</v>
      </c>
      <c r="B3295" t="s">
        <v>359</v>
      </c>
      <c r="C3295" t="s">
        <v>393</v>
      </c>
      <c r="D3295">
        <v>2005</v>
      </c>
      <c r="E3295">
        <v>25</v>
      </c>
      <c r="F3295">
        <v>6</v>
      </c>
      <c r="G3295" t="str">
        <f t="shared" si="102"/>
        <v>Extreme</v>
      </c>
      <c r="H3295">
        <v>4</v>
      </c>
      <c r="I3295">
        <v>47</v>
      </c>
      <c r="J3295">
        <v>7</v>
      </c>
      <c r="K3295">
        <v>63</v>
      </c>
      <c r="L3295">
        <v>0</v>
      </c>
      <c r="M3295">
        <f t="shared" si="103"/>
        <v>127</v>
      </c>
    </row>
    <row r="3296" spans="1:13" x14ac:dyDescent="0.3">
      <c r="A3296">
        <v>3294</v>
      </c>
      <c r="B3296" t="s">
        <v>359</v>
      </c>
      <c r="C3296" t="s">
        <v>394</v>
      </c>
      <c r="D3296">
        <v>2005</v>
      </c>
      <c r="E3296">
        <v>27</v>
      </c>
      <c r="F3296">
        <v>3</v>
      </c>
      <c r="G3296" t="str">
        <f t="shared" si="102"/>
        <v>Extreme</v>
      </c>
      <c r="H3296">
        <v>2</v>
      </c>
      <c r="I3296">
        <v>40</v>
      </c>
      <c r="J3296">
        <v>29</v>
      </c>
      <c r="K3296">
        <v>40</v>
      </c>
      <c r="L3296">
        <v>0</v>
      </c>
      <c r="M3296">
        <f t="shared" si="103"/>
        <v>114</v>
      </c>
    </row>
    <row r="3297" spans="1:13" x14ac:dyDescent="0.3">
      <c r="A3297">
        <v>3295</v>
      </c>
      <c r="B3297" t="s">
        <v>359</v>
      </c>
      <c r="C3297" t="s">
        <v>395</v>
      </c>
      <c r="D3297">
        <v>2005</v>
      </c>
      <c r="E3297">
        <v>34</v>
      </c>
      <c r="F3297">
        <v>12</v>
      </c>
      <c r="G3297" t="str">
        <f t="shared" si="102"/>
        <v>Extreme</v>
      </c>
      <c r="H3297">
        <v>7</v>
      </c>
      <c r="I3297">
        <v>55</v>
      </c>
      <c r="J3297">
        <v>7</v>
      </c>
      <c r="K3297">
        <v>105</v>
      </c>
      <c r="L3297">
        <v>0</v>
      </c>
      <c r="M3297">
        <f t="shared" si="103"/>
        <v>186</v>
      </c>
    </row>
    <row r="3298" spans="1:13" x14ac:dyDescent="0.3">
      <c r="A3298">
        <v>3296</v>
      </c>
      <c r="B3298" t="s">
        <v>359</v>
      </c>
      <c r="C3298" t="s">
        <v>396</v>
      </c>
      <c r="D3298">
        <v>2005</v>
      </c>
      <c r="E3298">
        <v>31</v>
      </c>
      <c r="F3298">
        <v>18</v>
      </c>
      <c r="G3298" t="str">
        <f t="shared" si="102"/>
        <v>Extreme</v>
      </c>
      <c r="H3298">
        <v>6</v>
      </c>
      <c r="I3298">
        <v>61</v>
      </c>
      <c r="J3298">
        <v>2</v>
      </c>
      <c r="K3298">
        <v>180</v>
      </c>
      <c r="L3298">
        <v>0</v>
      </c>
      <c r="M3298">
        <f t="shared" si="103"/>
        <v>267</v>
      </c>
    </row>
    <row r="3299" spans="1:13" x14ac:dyDescent="0.3">
      <c r="A3299">
        <v>3297</v>
      </c>
      <c r="B3299" t="s">
        <v>359</v>
      </c>
      <c r="C3299" t="s">
        <v>397</v>
      </c>
      <c r="D3299">
        <v>2005</v>
      </c>
      <c r="E3299">
        <v>4</v>
      </c>
      <c r="F3299">
        <v>2</v>
      </c>
      <c r="G3299" t="str">
        <f t="shared" si="102"/>
        <v>Moderate</v>
      </c>
      <c r="H3299">
        <v>0</v>
      </c>
      <c r="I3299">
        <v>20</v>
      </c>
      <c r="J3299">
        <v>12</v>
      </c>
      <c r="K3299">
        <v>4</v>
      </c>
      <c r="L3299">
        <v>0</v>
      </c>
      <c r="M3299">
        <f t="shared" si="103"/>
        <v>38</v>
      </c>
    </row>
    <row r="3300" spans="1:13" x14ac:dyDescent="0.3">
      <c r="A3300">
        <v>3298</v>
      </c>
      <c r="B3300" t="s">
        <v>359</v>
      </c>
      <c r="C3300" t="s">
        <v>398</v>
      </c>
      <c r="D3300">
        <v>2005</v>
      </c>
      <c r="E3300">
        <v>20</v>
      </c>
      <c r="F3300">
        <v>4</v>
      </c>
      <c r="G3300" t="str">
        <f t="shared" si="102"/>
        <v>Extreme</v>
      </c>
      <c r="H3300">
        <v>1</v>
      </c>
      <c r="I3300">
        <v>17</v>
      </c>
      <c r="J3300">
        <v>11</v>
      </c>
      <c r="K3300">
        <v>47</v>
      </c>
      <c r="L3300">
        <v>0</v>
      </c>
      <c r="M3300">
        <f t="shared" si="103"/>
        <v>80</v>
      </c>
    </row>
    <row r="3301" spans="1:13" x14ac:dyDescent="0.3">
      <c r="A3301">
        <v>3299</v>
      </c>
      <c r="B3301" t="s">
        <v>359</v>
      </c>
      <c r="C3301" t="s">
        <v>399</v>
      </c>
      <c r="D3301">
        <v>2005</v>
      </c>
      <c r="E3301">
        <v>40</v>
      </c>
      <c r="F3301">
        <v>16</v>
      </c>
      <c r="G3301" t="str">
        <f t="shared" si="102"/>
        <v>Extreme</v>
      </c>
      <c r="H3301">
        <v>6</v>
      </c>
      <c r="I3301">
        <v>54</v>
      </c>
      <c r="J3301">
        <v>9</v>
      </c>
      <c r="K3301">
        <v>127</v>
      </c>
      <c r="L3301">
        <v>0</v>
      </c>
      <c r="M3301">
        <f t="shared" si="103"/>
        <v>212</v>
      </c>
    </row>
    <row r="3302" spans="1:13" x14ac:dyDescent="0.3">
      <c r="A3302">
        <v>3300</v>
      </c>
      <c r="B3302" t="s">
        <v>359</v>
      </c>
      <c r="C3302" t="s">
        <v>400</v>
      </c>
      <c r="D3302">
        <v>2005</v>
      </c>
      <c r="E3302">
        <v>60</v>
      </c>
      <c r="F3302">
        <v>52</v>
      </c>
      <c r="G3302" t="str">
        <f t="shared" si="102"/>
        <v>Extreme</v>
      </c>
      <c r="H3302">
        <v>1</v>
      </c>
      <c r="I3302">
        <v>110</v>
      </c>
      <c r="J3302">
        <v>39</v>
      </c>
      <c r="K3302">
        <v>246</v>
      </c>
      <c r="L3302">
        <v>0</v>
      </c>
      <c r="M3302">
        <f t="shared" si="103"/>
        <v>448</v>
      </c>
    </row>
    <row r="3303" spans="1:13" x14ac:dyDescent="0.3">
      <c r="A3303">
        <v>3301</v>
      </c>
      <c r="B3303" t="s">
        <v>359</v>
      </c>
      <c r="C3303" t="s">
        <v>401</v>
      </c>
      <c r="D3303">
        <v>2005</v>
      </c>
      <c r="E3303">
        <v>66</v>
      </c>
      <c r="F3303">
        <v>37</v>
      </c>
      <c r="G3303" t="str">
        <f t="shared" si="102"/>
        <v>Extreme</v>
      </c>
      <c r="H3303">
        <v>5</v>
      </c>
      <c r="I3303">
        <v>132</v>
      </c>
      <c r="J3303">
        <v>33</v>
      </c>
      <c r="K3303">
        <v>133</v>
      </c>
      <c r="L3303">
        <v>0</v>
      </c>
      <c r="M3303">
        <f t="shared" si="103"/>
        <v>340</v>
      </c>
    </row>
    <row r="3304" spans="1:13" x14ac:dyDescent="0.3">
      <c r="A3304">
        <v>3302</v>
      </c>
      <c r="B3304" t="s">
        <v>359</v>
      </c>
      <c r="C3304" t="s">
        <v>402</v>
      </c>
      <c r="D3304">
        <v>2005</v>
      </c>
      <c r="E3304">
        <v>35</v>
      </c>
      <c r="F3304">
        <v>31</v>
      </c>
      <c r="G3304" t="str">
        <f t="shared" si="102"/>
        <v>Extreme</v>
      </c>
      <c r="H3304">
        <v>4</v>
      </c>
      <c r="I3304">
        <v>110</v>
      </c>
      <c r="J3304">
        <v>45</v>
      </c>
      <c r="K3304">
        <v>94</v>
      </c>
      <c r="L3304">
        <v>0</v>
      </c>
      <c r="M3304">
        <f t="shared" si="103"/>
        <v>284</v>
      </c>
    </row>
    <row r="3305" spans="1:13" x14ac:dyDescent="0.3">
      <c r="A3305">
        <v>3303</v>
      </c>
      <c r="B3305" t="s">
        <v>359</v>
      </c>
      <c r="C3305" t="s">
        <v>403</v>
      </c>
      <c r="D3305">
        <v>2005</v>
      </c>
      <c r="E3305">
        <v>12</v>
      </c>
      <c r="F3305">
        <v>12</v>
      </c>
      <c r="G3305" t="str">
        <f t="shared" si="102"/>
        <v>Extreme</v>
      </c>
      <c r="H3305">
        <v>10</v>
      </c>
      <c r="I3305">
        <v>63</v>
      </c>
      <c r="J3305">
        <v>7</v>
      </c>
      <c r="K3305">
        <v>139</v>
      </c>
      <c r="L3305">
        <v>0</v>
      </c>
      <c r="M3305">
        <f t="shared" si="103"/>
        <v>231</v>
      </c>
    </row>
    <row r="3306" spans="1:13" x14ac:dyDescent="0.3">
      <c r="A3306">
        <v>3304</v>
      </c>
      <c r="B3306" t="s">
        <v>359</v>
      </c>
      <c r="C3306" t="s">
        <v>404</v>
      </c>
      <c r="D3306">
        <v>2005</v>
      </c>
      <c r="E3306">
        <v>59</v>
      </c>
      <c r="F3306">
        <v>40</v>
      </c>
      <c r="G3306" t="str">
        <f t="shared" si="102"/>
        <v>Extreme</v>
      </c>
      <c r="H3306">
        <v>10</v>
      </c>
      <c r="I3306">
        <v>133</v>
      </c>
      <c r="J3306">
        <v>42</v>
      </c>
      <c r="K3306">
        <v>233</v>
      </c>
      <c r="L3306">
        <v>0</v>
      </c>
      <c r="M3306">
        <f t="shared" si="103"/>
        <v>458</v>
      </c>
    </row>
    <row r="3307" spans="1:13" x14ac:dyDescent="0.3">
      <c r="A3307">
        <v>3305</v>
      </c>
      <c r="B3307" t="s">
        <v>359</v>
      </c>
      <c r="C3307" t="s">
        <v>39</v>
      </c>
      <c r="D3307">
        <v>2005</v>
      </c>
      <c r="E3307">
        <v>1545</v>
      </c>
      <c r="F3307">
        <v>851</v>
      </c>
      <c r="G3307" t="str">
        <f t="shared" si="102"/>
        <v>Extreme</v>
      </c>
      <c r="H3307">
        <v>341</v>
      </c>
      <c r="I3307">
        <v>3228</v>
      </c>
      <c r="J3307">
        <v>919</v>
      </c>
      <c r="K3307">
        <v>6233</v>
      </c>
      <c r="L3307">
        <v>0</v>
      </c>
      <c r="M3307">
        <f t="shared" si="103"/>
        <v>11572</v>
      </c>
    </row>
    <row r="3308" spans="1:13" x14ac:dyDescent="0.3">
      <c r="A3308">
        <v>3306</v>
      </c>
      <c r="B3308" t="s">
        <v>405</v>
      </c>
      <c r="C3308" t="s">
        <v>406</v>
      </c>
      <c r="D3308">
        <v>2005</v>
      </c>
      <c r="E3308">
        <v>3</v>
      </c>
      <c r="F3308">
        <v>5</v>
      </c>
      <c r="G3308" t="str">
        <f t="shared" si="102"/>
        <v>Moderate</v>
      </c>
      <c r="H3308">
        <v>0</v>
      </c>
      <c r="I3308">
        <v>3</v>
      </c>
      <c r="J3308">
        <v>0</v>
      </c>
      <c r="K3308">
        <v>1</v>
      </c>
      <c r="L3308">
        <v>0</v>
      </c>
      <c r="M3308">
        <f t="shared" si="103"/>
        <v>9</v>
      </c>
    </row>
    <row r="3309" spans="1:13" x14ac:dyDescent="0.3">
      <c r="A3309">
        <v>3307</v>
      </c>
      <c r="B3309" t="s">
        <v>405</v>
      </c>
      <c r="C3309" t="s">
        <v>407</v>
      </c>
      <c r="D3309">
        <v>2005</v>
      </c>
      <c r="E3309">
        <v>0</v>
      </c>
      <c r="F3309">
        <v>0</v>
      </c>
      <c r="G3309" t="str">
        <f t="shared" si="102"/>
        <v>Moderate</v>
      </c>
      <c r="H3309">
        <v>0</v>
      </c>
      <c r="I3309">
        <v>2</v>
      </c>
      <c r="J3309">
        <v>0</v>
      </c>
      <c r="K3309">
        <v>0</v>
      </c>
      <c r="L3309">
        <v>0</v>
      </c>
      <c r="M3309">
        <f t="shared" si="103"/>
        <v>2</v>
      </c>
    </row>
    <row r="3310" spans="1:13" x14ac:dyDescent="0.3">
      <c r="A3310">
        <v>3308</v>
      </c>
      <c r="B3310" t="s">
        <v>405</v>
      </c>
      <c r="C3310" t="s">
        <v>408</v>
      </c>
      <c r="D3310">
        <v>2005</v>
      </c>
      <c r="E3310">
        <v>0</v>
      </c>
      <c r="F3310">
        <v>1</v>
      </c>
      <c r="G3310" t="str">
        <f t="shared" si="102"/>
        <v>Moderate</v>
      </c>
      <c r="H3310">
        <v>0</v>
      </c>
      <c r="I3310">
        <v>2</v>
      </c>
      <c r="J3310">
        <v>0</v>
      </c>
      <c r="K3310">
        <v>0</v>
      </c>
      <c r="L3310">
        <v>0</v>
      </c>
      <c r="M3310">
        <f t="shared" si="103"/>
        <v>3</v>
      </c>
    </row>
    <row r="3311" spans="1:13" x14ac:dyDescent="0.3">
      <c r="A3311">
        <v>3309</v>
      </c>
      <c r="B3311" t="s">
        <v>405</v>
      </c>
      <c r="C3311" t="s">
        <v>409</v>
      </c>
      <c r="D3311">
        <v>2005</v>
      </c>
      <c r="E3311">
        <v>4</v>
      </c>
      <c r="F3311">
        <v>21</v>
      </c>
      <c r="G3311" t="str">
        <f t="shared" si="102"/>
        <v>Extreme</v>
      </c>
      <c r="H3311">
        <v>0</v>
      </c>
      <c r="I3311">
        <v>3</v>
      </c>
      <c r="J3311">
        <v>0</v>
      </c>
      <c r="K3311">
        <v>1</v>
      </c>
      <c r="L3311">
        <v>0</v>
      </c>
      <c r="M3311">
        <f t="shared" si="103"/>
        <v>25</v>
      </c>
    </row>
    <row r="3312" spans="1:13" x14ac:dyDescent="0.3">
      <c r="A3312">
        <v>3310</v>
      </c>
      <c r="B3312" t="s">
        <v>405</v>
      </c>
      <c r="C3312" t="s">
        <v>410</v>
      </c>
      <c r="D3312">
        <v>2005</v>
      </c>
      <c r="E3312">
        <v>10</v>
      </c>
      <c r="F3312">
        <v>28</v>
      </c>
      <c r="G3312" t="str">
        <f t="shared" si="102"/>
        <v>Extreme</v>
      </c>
      <c r="H3312">
        <v>0</v>
      </c>
      <c r="I3312">
        <v>12</v>
      </c>
      <c r="J3312">
        <v>0</v>
      </c>
      <c r="K3312">
        <v>3</v>
      </c>
      <c r="L3312">
        <v>0</v>
      </c>
      <c r="M3312">
        <f t="shared" si="103"/>
        <v>43</v>
      </c>
    </row>
    <row r="3313" spans="1:13" x14ac:dyDescent="0.3">
      <c r="A3313">
        <v>3311</v>
      </c>
      <c r="B3313" t="s">
        <v>405</v>
      </c>
      <c r="C3313" t="s">
        <v>411</v>
      </c>
      <c r="D3313">
        <v>2005</v>
      </c>
      <c r="E3313">
        <v>0</v>
      </c>
      <c r="F3313">
        <v>0</v>
      </c>
      <c r="G3313" t="str">
        <f t="shared" si="102"/>
        <v>Moderate</v>
      </c>
      <c r="H3313">
        <v>0</v>
      </c>
      <c r="I3313">
        <v>0</v>
      </c>
      <c r="J3313">
        <v>0</v>
      </c>
      <c r="K3313">
        <v>0</v>
      </c>
      <c r="L3313">
        <v>0</v>
      </c>
      <c r="M3313">
        <f t="shared" si="103"/>
        <v>0</v>
      </c>
    </row>
    <row r="3314" spans="1:13" x14ac:dyDescent="0.3">
      <c r="A3314">
        <v>3312</v>
      </c>
      <c r="B3314" t="s">
        <v>405</v>
      </c>
      <c r="C3314" t="s">
        <v>412</v>
      </c>
      <c r="D3314">
        <v>2005</v>
      </c>
      <c r="E3314">
        <v>1</v>
      </c>
      <c r="F3314">
        <v>0</v>
      </c>
      <c r="G3314" t="str">
        <f t="shared" si="102"/>
        <v>Moderate</v>
      </c>
      <c r="H3314">
        <v>0</v>
      </c>
      <c r="I3314">
        <v>0</v>
      </c>
      <c r="J3314">
        <v>0</v>
      </c>
      <c r="K3314">
        <v>0</v>
      </c>
      <c r="L3314">
        <v>0</v>
      </c>
      <c r="M3314">
        <f t="shared" si="103"/>
        <v>0</v>
      </c>
    </row>
    <row r="3315" spans="1:13" x14ac:dyDescent="0.3">
      <c r="A3315">
        <v>3313</v>
      </c>
      <c r="B3315" t="s">
        <v>405</v>
      </c>
      <c r="C3315" t="s">
        <v>413</v>
      </c>
      <c r="D3315">
        <v>2005</v>
      </c>
      <c r="E3315">
        <v>7</v>
      </c>
      <c r="F3315">
        <v>14</v>
      </c>
      <c r="G3315" t="str">
        <f t="shared" si="102"/>
        <v>Extreme</v>
      </c>
      <c r="H3315">
        <v>0</v>
      </c>
      <c r="I3315">
        <v>3</v>
      </c>
      <c r="J3315">
        <v>0</v>
      </c>
      <c r="K3315">
        <v>15</v>
      </c>
      <c r="L3315">
        <v>0</v>
      </c>
      <c r="M3315">
        <f t="shared" si="103"/>
        <v>32</v>
      </c>
    </row>
    <row r="3316" spans="1:13" x14ac:dyDescent="0.3">
      <c r="A3316">
        <v>3314</v>
      </c>
      <c r="B3316" t="s">
        <v>405</v>
      </c>
      <c r="C3316" t="s">
        <v>414</v>
      </c>
      <c r="D3316">
        <v>2005</v>
      </c>
      <c r="E3316">
        <v>0</v>
      </c>
      <c r="F3316">
        <v>0</v>
      </c>
      <c r="G3316" t="str">
        <f t="shared" si="102"/>
        <v>Moderate</v>
      </c>
      <c r="H3316">
        <v>0</v>
      </c>
      <c r="I3316">
        <v>0</v>
      </c>
      <c r="J3316">
        <v>0</v>
      </c>
      <c r="K3316">
        <v>0</v>
      </c>
      <c r="L3316">
        <v>0</v>
      </c>
      <c r="M3316">
        <f t="shared" si="103"/>
        <v>0</v>
      </c>
    </row>
    <row r="3317" spans="1:13" x14ac:dyDescent="0.3">
      <c r="A3317">
        <v>3315</v>
      </c>
      <c r="B3317" t="s">
        <v>405</v>
      </c>
      <c r="C3317" t="s">
        <v>39</v>
      </c>
      <c r="D3317">
        <v>2005</v>
      </c>
      <c r="E3317">
        <v>25</v>
      </c>
      <c r="F3317">
        <v>69</v>
      </c>
      <c r="G3317" t="str">
        <f t="shared" si="102"/>
        <v>Extreme</v>
      </c>
      <c r="H3317">
        <v>0</v>
      </c>
      <c r="I3317">
        <v>25</v>
      </c>
      <c r="J3317">
        <v>0</v>
      </c>
      <c r="K3317">
        <v>20</v>
      </c>
      <c r="L3317">
        <v>0</v>
      </c>
      <c r="M3317">
        <f t="shared" si="103"/>
        <v>114</v>
      </c>
    </row>
    <row r="3318" spans="1:13" x14ac:dyDescent="0.3">
      <c r="A3318">
        <v>3316</v>
      </c>
      <c r="B3318" t="s">
        <v>415</v>
      </c>
      <c r="C3318" t="s">
        <v>416</v>
      </c>
      <c r="D3318">
        <v>2005</v>
      </c>
      <c r="E3318">
        <v>4</v>
      </c>
      <c r="F3318">
        <v>0</v>
      </c>
      <c r="G3318" t="str">
        <f t="shared" si="102"/>
        <v>Moderate</v>
      </c>
      <c r="H3318">
        <v>0</v>
      </c>
      <c r="I3318">
        <v>0</v>
      </c>
      <c r="J3318">
        <v>0</v>
      </c>
      <c r="K3318">
        <v>0</v>
      </c>
      <c r="L3318">
        <v>0</v>
      </c>
      <c r="M3318">
        <f t="shared" si="103"/>
        <v>0</v>
      </c>
    </row>
    <row r="3319" spans="1:13" x14ac:dyDescent="0.3">
      <c r="A3319">
        <v>3317</v>
      </c>
      <c r="B3319" t="s">
        <v>415</v>
      </c>
      <c r="C3319" t="s">
        <v>417</v>
      </c>
      <c r="D3319">
        <v>2005</v>
      </c>
      <c r="E3319">
        <v>0</v>
      </c>
      <c r="F3319">
        <v>0</v>
      </c>
      <c r="G3319" t="str">
        <f t="shared" si="102"/>
        <v>Moderate</v>
      </c>
      <c r="H3319">
        <v>0</v>
      </c>
      <c r="I3319">
        <v>2</v>
      </c>
      <c r="J3319">
        <v>0</v>
      </c>
      <c r="K3319">
        <v>0</v>
      </c>
      <c r="L3319">
        <v>0</v>
      </c>
      <c r="M3319">
        <f t="shared" si="103"/>
        <v>2</v>
      </c>
    </row>
    <row r="3320" spans="1:13" x14ac:dyDescent="0.3">
      <c r="A3320">
        <v>3318</v>
      </c>
      <c r="B3320" t="s">
        <v>415</v>
      </c>
      <c r="C3320" t="s">
        <v>418</v>
      </c>
      <c r="D3320">
        <v>2005</v>
      </c>
      <c r="E3320">
        <v>3</v>
      </c>
      <c r="F3320">
        <v>5</v>
      </c>
      <c r="G3320" t="str">
        <f t="shared" si="102"/>
        <v>Moderate</v>
      </c>
      <c r="H3320">
        <v>0</v>
      </c>
      <c r="I3320">
        <v>9</v>
      </c>
      <c r="J3320">
        <v>0</v>
      </c>
      <c r="K3320">
        <v>2</v>
      </c>
      <c r="L3320">
        <v>0</v>
      </c>
      <c r="M3320">
        <f t="shared" si="103"/>
        <v>16</v>
      </c>
    </row>
    <row r="3321" spans="1:13" x14ac:dyDescent="0.3">
      <c r="A3321">
        <v>3319</v>
      </c>
      <c r="B3321" t="s">
        <v>415</v>
      </c>
      <c r="C3321" t="s">
        <v>419</v>
      </c>
      <c r="D3321">
        <v>2005</v>
      </c>
      <c r="E3321">
        <v>10</v>
      </c>
      <c r="F3321">
        <v>3</v>
      </c>
      <c r="G3321" t="str">
        <f t="shared" si="102"/>
        <v>High</v>
      </c>
      <c r="H3321">
        <v>0</v>
      </c>
      <c r="I3321">
        <v>10</v>
      </c>
      <c r="J3321">
        <v>0</v>
      </c>
      <c r="K3321">
        <v>0</v>
      </c>
      <c r="L3321">
        <v>0</v>
      </c>
      <c r="M3321">
        <f t="shared" si="103"/>
        <v>13</v>
      </c>
    </row>
    <row r="3322" spans="1:13" x14ac:dyDescent="0.3">
      <c r="A3322">
        <v>3320</v>
      </c>
      <c r="B3322" t="s">
        <v>415</v>
      </c>
      <c r="C3322" t="s">
        <v>420</v>
      </c>
      <c r="D3322">
        <v>2005</v>
      </c>
      <c r="E3322">
        <v>25</v>
      </c>
      <c r="F3322">
        <v>10</v>
      </c>
      <c r="G3322" t="str">
        <f t="shared" si="102"/>
        <v>Extreme</v>
      </c>
      <c r="H3322">
        <v>1</v>
      </c>
      <c r="I3322">
        <v>10</v>
      </c>
      <c r="J3322">
        <v>0</v>
      </c>
      <c r="K3322">
        <v>1</v>
      </c>
      <c r="L3322">
        <v>0</v>
      </c>
      <c r="M3322">
        <f t="shared" si="103"/>
        <v>22</v>
      </c>
    </row>
    <row r="3323" spans="1:13" x14ac:dyDescent="0.3">
      <c r="A3323">
        <v>3321</v>
      </c>
      <c r="B3323" t="s">
        <v>415</v>
      </c>
      <c r="C3323" t="s">
        <v>421</v>
      </c>
      <c r="D3323">
        <v>2005</v>
      </c>
      <c r="E3323">
        <v>12</v>
      </c>
      <c r="F3323">
        <v>0</v>
      </c>
      <c r="G3323" t="str">
        <f t="shared" si="102"/>
        <v>Extreme</v>
      </c>
      <c r="H3323">
        <v>0</v>
      </c>
      <c r="I3323">
        <v>7</v>
      </c>
      <c r="J3323">
        <v>0</v>
      </c>
      <c r="K3323">
        <v>0</v>
      </c>
      <c r="L3323">
        <v>0</v>
      </c>
      <c r="M3323">
        <f t="shared" si="103"/>
        <v>7</v>
      </c>
    </row>
    <row r="3324" spans="1:13" x14ac:dyDescent="0.3">
      <c r="A3324">
        <v>3322</v>
      </c>
      <c r="B3324" t="s">
        <v>415</v>
      </c>
      <c r="C3324" t="s">
        <v>422</v>
      </c>
      <c r="D3324">
        <v>2005</v>
      </c>
      <c r="E3324">
        <v>9</v>
      </c>
      <c r="F3324">
        <v>1</v>
      </c>
      <c r="G3324" t="str">
        <f t="shared" si="102"/>
        <v>High</v>
      </c>
      <c r="H3324">
        <v>0</v>
      </c>
      <c r="I3324">
        <v>6</v>
      </c>
      <c r="J3324">
        <v>0</v>
      </c>
      <c r="K3324">
        <v>0</v>
      </c>
      <c r="L3324">
        <v>0</v>
      </c>
      <c r="M3324">
        <f t="shared" si="103"/>
        <v>7</v>
      </c>
    </row>
    <row r="3325" spans="1:13" x14ac:dyDescent="0.3">
      <c r="A3325">
        <v>3323</v>
      </c>
      <c r="B3325" t="s">
        <v>415</v>
      </c>
      <c r="C3325" t="s">
        <v>39</v>
      </c>
      <c r="D3325">
        <v>2005</v>
      </c>
      <c r="E3325">
        <v>63</v>
      </c>
      <c r="F3325">
        <v>19</v>
      </c>
      <c r="G3325" t="str">
        <f t="shared" si="102"/>
        <v>Extreme</v>
      </c>
      <c r="H3325">
        <v>1</v>
      </c>
      <c r="I3325">
        <v>44</v>
      </c>
      <c r="J3325">
        <v>0</v>
      </c>
      <c r="K3325">
        <v>3</v>
      </c>
      <c r="L3325">
        <v>0</v>
      </c>
      <c r="M3325">
        <f t="shared" si="103"/>
        <v>67</v>
      </c>
    </row>
    <row r="3326" spans="1:13" x14ac:dyDescent="0.3">
      <c r="A3326">
        <v>3324</v>
      </c>
      <c r="B3326" t="s">
        <v>423</v>
      </c>
      <c r="C3326" t="s">
        <v>424</v>
      </c>
      <c r="D3326">
        <v>2005</v>
      </c>
      <c r="E3326">
        <v>10</v>
      </c>
      <c r="F3326">
        <v>0</v>
      </c>
      <c r="G3326" t="str">
        <f t="shared" si="102"/>
        <v>High</v>
      </c>
      <c r="H3326">
        <v>0</v>
      </c>
      <c r="I3326">
        <v>10</v>
      </c>
      <c r="J3326">
        <v>2</v>
      </c>
      <c r="K3326">
        <v>0</v>
      </c>
      <c r="L3326">
        <v>0</v>
      </c>
      <c r="M3326">
        <f t="shared" si="103"/>
        <v>12</v>
      </c>
    </row>
    <row r="3327" spans="1:13" x14ac:dyDescent="0.3">
      <c r="A3327">
        <v>3325</v>
      </c>
      <c r="B3327" t="s">
        <v>423</v>
      </c>
      <c r="C3327" t="s">
        <v>425</v>
      </c>
      <c r="D3327">
        <v>2005</v>
      </c>
      <c r="E3327">
        <v>5</v>
      </c>
      <c r="F3327">
        <v>0</v>
      </c>
      <c r="G3327" t="str">
        <f t="shared" si="102"/>
        <v>Moderate</v>
      </c>
      <c r="H3327">
        <v>0</v>
      </c>
      <c r="I3327">
        <v>7</v>
      </c>
      <c r="J3327">
        <v>0</v>
      </c>
      <c r="K3327">
        <v>0</v>
      </c>
      <c r="L3327">
        <v>0</v>
      </c>
      <c r="M3327">
        <f t="shared" si="103"/>
        <v>7</v>
      </c>
    </row>
    <row r="3328" spans="1:13" x14ac:dyDescent="0.3">
      <c r="A3328">
        <v>3326</v>
      </c>
      <c r="B3328" t="s">
        <v>423</v>
      </c>
      <c r="C3328" t="s">
        <v>426</v>
      </c>
      <c r="D3328">
        <v>2005</v>
      </c>
      <c r="E3328">
        <v>2</v>
      </c>
      <c r="F3328">
        <v>0</v>
      </c>
      <c r="G3328" t="str">
        <f t="shared" si="102"/>
        <v>Moderate</v>
      </c>
      <c r="H3328">
        <v>0</v>
      </c>
      <c r="I3328">
        <v>0</v>
      </c>
      <c r="J3328">
        <v>0</v>
      </c>
      <c r="K3328">
        <v>0</v>
      </c>
      <c r="L3328">
        <v>0</v>
      </c>
      <c r="M3328">
        <f t="shared" si="103"/>
        <v>0</v>
      </c>
    </row>
    <row r="3329" spans="1:13" x14ac:dyDescent="0.3">
      <c r="A3329">
        <v>3327</v>
      </c>
      <c r="B3329" t="s">
        <v>423</v>
      </c>
      <c r="C3329" t="s">
        <v>427</v>
      </c>
      <c r="D3329">
        <v>2005</v>
      </c>
      <c r="E3329">
        <v>2</v>
      </c>
      <c r="F3329">
        <v>0</v>
      </c>
      <c r="G3329" t="str">
        <f t="shared" si="102"/>
        <v>Moderate</v>
      </c>
      <c r="H3329">
        <v>2</v>
      </c>
      <c r="I3329">
        <v>6</v>
      </c>
      <c r="J3329">
        <v>1</v>
      </c>
      <c r="K3329">
        <v>0</v>
      </c>
      <c r="L3329">
        <v>0</v>
      </c>
      <c r="M3329">
        <f t="shared" si="103"/>
        <v>9</v>
      </c>
    </row>
    <row r="3330" spans="1:13" x14ac:dyDescent="0.3">
      <c r="A3330">
        <v>3328</v>
      </c>
      <c r="B3330" t="s">
        <v>423</v>
      </c>
      <c r="C3330" t="s">
        <v>428</v>
      </c>
      <c r="D3330">
        <v>2005</v>
      </c>
      <c r="E3330">
        <v>6</v>
      </c>
      <c r="F3330">
        <v>0</v>
      </c>
      <c r="G3330" t="str">
        <f t="shared" ref="G3330:G3393" si="104">IF(OR(E3330&gt;10,F3330&gt;10),"Extreme",IF(OR(E3330&gt;5,F3330&gt;5),"High","Moderate"))</f>
        <v>High</v>
      </c>
      <c r="H3330">
        <v>0</v>
      </c>
      <c r="I3330">
        <v>8</v>
      </c>
      <c r="J3330">
        <v>0</v>
      </c>
      <c r="K3330">
        <v>0</v>
      </c>
      <c r="L3330">
        <v>0</v>
      </c>
      <c r="M3330">
        <f t="shared" si="103"/>
        <v>8</v>
      </c>
    </row>
    <row r="3331" spans="1:13" x14ac:dyDescent="0.3">
      <c r="A3331">
        <v>3329</v>
      </c>
      <c r="B3331" t="s">
        <v>423</v>
      </c>
      <c r="C3331" t="s">
        <v>429</v>
      </c>
      <c r="D3331">
        <v>2005</v>
      </c>
      <c r="E3331">
        <v>6</v>
      </c>
      <c r="F3331">
        <v>0</v>
      </c>
      <c r="G3331" t="str">
        <f t="shared" si="104"/>
        <v>High</v>
      </c>
      <c r="H3331">
        <v>0</v>
      </c>
      <c r="I3331">
        <v>3</v>
      </c>
      <c r="J3331">
        <v>0</v>
      </c>
      <c r="K3331">
        <v>0</v>
      </c>
      <c r="L3331">
        <v>0</v>
      </c>
      <c r="M3331">
        <f t="shared" ref="M3331:M3394" si="105">SUM(F3331,H3331,I3331,J3331,K3331,L3331)</f>
        <v>3</v>
      </c>
    </row>
    <row r="3332" spans="1:13" x14ac:dyDescent="0.3">
      <c r="A3332">
        <v>3330</v>
      </c>
      <c r="B3332" t="s">
        <v>423</v>
      </c>
      <c r="C3332" t="s">
        <v>430</v>
      </c>
      <c r="D3332">
        <v>2005</v>
      </c>
      <c r="E3332">
        <v>2</v>
      </c>
      <c r="F3332">
        <v>0</v>
      </c>
      <c r="G3332" t="str">
        <f t="shared" si="104"/>
        <v>Moderate</v>
      </c>
      <c r="H3332">
        <v>2</v>
      </c>
      <c r="I3332">
        <v>9</v>
      </c>
      <c r="J3332">
        <v>1</v>
      </c>
      <c r="K3332">
        <v>0</v>
      </c>
      <c r="L3332">
        <v>0</v>
      </c>
      <c r="M3332">
        <f t="shared" si="105"/>
        <v>12</v>
      </c>
    </row>
    <row r="3333" spans="1:13" x14ac:dyDescent="0.3">
      <c r="A3333">
        <v>3331</v>
      </c>
      <c r="B3333" t="s">
        <v>423</v>
      </c>
      <c r="C3333" t="s">
        <v>431</v>
      </c>
      <c r="D3333">
        <v>2005</v>
      </c>
      <c r="E3333">
        <v>4</v>
      </c>
      <c r="F3333">
        <v>0</v>
      </c>
      <c r="G3333" t="str">
        <f t="shared" si="104"/>
        <v>Moderate</v>
      </c>
      <c r="H3333">
        <v>0</v>
      </c>
      <c r="I3333">
        <v>6</v>
      </c>
      <c r="J3333">
        <v>0</v>
      </c>
      <c r="K3333">
        <v>0</v>
      </c>
      <c r="L3333">
        <v>0</v>
      </c>
      <c r="M3333">
        <f t="shared" si="105"/>
        <v>6</v>
      </c>
    </row>
    <row r="3334" spans="1:13" x14ac:dyDescent="0.3">
      <c r="A3334">
        <v>3332</v>
      </c>
      <c r="B3334" t="s">
        <v>423</v>
      </c>
      <c r="C3334" t="s">
        <v>39</v>
      </c>
      <c r="D3334">
        <v>2005</v>
      </c>
      <c r="E3334">
        <v>37</v>
      </c>
      <c r="F3334">
        <v>0</v>
      </c>
      <c r="G3334" t="str">
        <f t="shared" si="104"/>
        <v>Extreme</v>
      </c>
      <c r="H3334">
        <v>4</v>
      </c>
      <c r="I3334">
        <v>49</v>
      </c>
      <c r="J3334">
        <v>4</v>
      </c>
      <c r="K3334">
        <v>0</v>
      </c>
      <c r="L3334">
        <v>0</v>
      </c>
      <c r="M3334">
        <f t="shared" si="105"/>
        <v>57</v>
      </c>
    </row>
    <row r="3335" spans="1:13" x14ac:dyDescent="0.3">
      <c r="A3335">
        <v>3333</v>
      </c>
      <c r="B3335" t="s">
        <v>432</v>
      </c>
      <c r="C3335" t="s">
        <v>433</v>
      </c>
      <c r="D3335">
        <v>2005</v>
      </c>
      <c r="E3335">
        <v>7</v>
      </c>
      <c r="F3335">
        <v>0</v>
      </c>
      <c r="G3335" t="str">
        <f t="shared" si="104"/>
        <v>High</v>
      </c>
      <c r="H3335">
        <v>0</v>
      </c>
      <c r="I3335">
        <v>0</v>
      </c>
      <c r="J3335">
        <v>0</v>
      </c>
      <c r="K3335">
        <v>0</v>
      </c>
      <c r="L3335">
        <v>0</v>
      </c>
      <c r="M3335">
        <f t="shared" si="105"/>
        <v>0</v>
      </c>
    </row>
    <row r="3336" spans="1:13" x14ac:dyDescent="0.3">
      <c r="A3336">
        <v>3334</v>
      </c>
      <c r="B3336" t="s">
        <v>432</v>
      </c>
      <c r="C3336" t="s">
        <v>434</v>
      </c>
      <c r="D3336">
        <v>2005</v>
      </c>
      <c r="E3336">
        <v>0</v>
      </c>
      <c r="F3336">
        <v>0</v>
      </c>
      <c r="G3336" t="str">
        <f t="shared" si="104"/>
        <v>Moderate</v>
      </c>
      <c r="H3336">
        <v>0</v>
      </c>
      <c r="I3336">
        <v>0</v>
      </c>
      <c r="J3336">
        <v>0</v>
      </c>
      <c r="K3336">
        <v>0</v>
      </c>
      <c r="L3336">
        <v>0</v>
      </c>
      <c r="M3336">
        <f t="shared" si="105"/>
        <v>0</v>
      </c>
    </row>
    <row r="3337" spans="1:13" x14ac:dyDescent="0.3">
      <c r="A3337">
        <v>3335</v>
      </c>
      <c r="B3337" t="s">
        <v>432</v>
      </c>
      <c r="C3337" t="s">
        <v>435</v>
      </c>
      <c r="D3337">
        <v>2005</v>
      </c>
      <c r="E3337">
        <v>5</v>
      </c>
      <c r="F3337">
        <v>5</v>
      </c>
      <c r="G3337" t="str">
        <f t="shared" si="104"/>
        <v>Moderate</v>
      </c>
      <c r="H3337">
        <v>0</v>
      </c>
      <c r="I3337">
        <v>0</v>
      </c>
      <c r="J3337">
        <v>0</v>
      </c>
      <c r="K3337">
        <v>0</v>
      </c>
      <c r="L3337">
        <v>0</v>
      </c>
      <c r="M3337">
        <f t="shared" si="105"/>
        <v>5</v>
      </c>
    </row>
    <row r="3338" spans="1:13" x14ac:dyDescent="0.3">
      <c r="A3338">
        <v>3336</v>
      </c>
      <c r="B3338" t="s">
        <v>432</v>
      </c>
      <c r="C3338" t="s">
        <v>436</v>
      </c>
      <c r="D3338">
        <v>2005</v>
      </c>
      <c r="E3338">
        <v>0</v>
      </c>
      <c r="F3338">
        <v>0</v>
      </c>
      <c r="G3338" t="str">
        <f t="shared" si="104"/>
        <v>Moderate</v>
      </c>
      <c r="H3338">
        <v>0</v>
      </c>
      <c r="I3338">
        <v>1</v>
      </c>
      <c r="J3338">
        <v>0</v>
      </c>
      <c r="K3338">
        <v>0</v>
      </c>
      <c r="L3338">
        <v>0</v>
      </c>
      <c r="M3338">
        <f t="shared" si="105"/>
        <v>1</v>
      </c>
    </row>
    <row r="3339" spans="1:13" x14ac:dyDescent="0.3">
      <c r="A3339">
        <v>3337</v>
      </c>
      <c r="B3339" t="s">
        <v>432</v>
      </c>
      <c r="C3339" t="s">
        <v>437</v>
      </c>
      <c r="D3339">
        <v>2005</v>
      </c>
      <c r="E3339">
        <v>1</v>
      </c>
      <c r="F3339">
        <v>0</v>
      </c>
      <c r="G3339" t="str">
        <f t="shared" si="104"/>
        <v>Moderate</v>
      </c>
      <c r="H3339">
        <v>0</v>
      </c>
      <c r="I3339">
        <v>1</v>
      </c>
      <c r="J3339">
        <v>0</v>
      </c>
      <c r="K3339">
        <v>0</v>
      </c>
      <c r="L3339">
        <v>0</v>
      </c>
      <c r="M3339">
        <f t="shared" si="105"/>
        <v>1</v>
      </c>
    </row>
    <row r="3340" spans="1:13" x14ac:dyDescent="0.3">
      <c r="A3340">
        <v>3338</v>
      </c>
      <c r="B3340" t="s">
        <v>432</v>
      </c>
      <c r="C3340" t="s">
        <v>438</v>
      </c>
      <c r="D3340">
        <v>2005</v>
      </c>
      <c r="E3340">
        <v>1</v>
      </c>
      <c r="F3340">
        <v>0</v>
      </c>
      <c r="G3340" t="str">
        <f t="shared" si="104"/>
        <v>Moderate</v>
      </c>
      <c r="H3340">
        <v>0</v>
      </c>
      <c r="I3340">
        <v>4</v>
      </c>
      <c r="J3340">
        <v>0</v>
      </c>
      <c r="K3340">
        <v>0</v>
      </c>
      <c r="L3340">
        <v>0</v>
      </c>
      <c r="M3340">
        <f t="shared" si="105"/>
        <v>4</v>
      </c>
    </row>
    <row r="3341" spans="1:13" x14ac:dyDescent="0.3">
      <c r="A3341">
        <v>3339</v>
      </c>
      <c r="B3341" t="s">
        <v>432</v>
      </c>
      <c r="C3341" t="s">
        <v>439</v>
      </c>
      <c r="D3341">
        <v>2005</v>
      </c>
      <c r="E3341">
        <v>1</v>
      </c>
      <c r="F3341">
        <v>1</v>
      </c>
      <c r="G3341" t="str">
        <f t="shared" si="104"/>
        <v>Moderate</v>
      </c>
      <c r="H3341">
        <v>0</v>
      </c>
      <c r="I3341">
        <v>1</v>
      </c>
      <c r="J3341">
        <v>0</v>
      </c>
      <c r="K3341">
        <v>0</v>
      </c>
      <c r="L3341">
        <v>0</v>
      </c>
      <c r="M3341">
        <f t="shared" si="105"/>
        <v>2</v>
      </c>
    </row>
    <row r="3342" spans="1:13" x14ac:dyDescent="0.3">
      <c r="A3342">
        <v>3340</v>
      </c>
      <c r="B3342" t="s">
        <v>432</v>
      </c>
      <c r="C3342" t="s">
        <v>440</v>
      </c>
      <c r="D3342">
        <v>2005</v>
      </c>
      <c r="E3342">
        <v>1</v>
      </c>
      <c r="F3342">
        <v>0</v>
      </c>
      <c r="G3342" t="str">
        <f t="shared" si="104"/>
        <v>Moderate</v>
      </c>
      <c r="H3342">
        <v>0</v>
      </c>
      <c r="I3342">
        <v>0</v>
      </c>
      <c r="J3342">
        <v>0</v>
      </c>
      <c r="K3342">
        <v>0</v>
      </c>
      <c r="L3342">
        <v>0</v>
      </c>
      <c r="M3342">
        <f t="shared" si="105"/>
        <v>0</v>
      </c>
    </row>
    <row r="3343" spans="1:13" x14ac:dyDescent="0.3">
      <c r="A3343">
        <v>3341</v>
      </c>
      <c r="B3343" t="s">
        <v>432</v>
      </c>
      <c r="C3343" t="s">
        <v>441</v>
      </c>
      <c r="D3343">
        <v>2005</v>
      </c>
      <c r="E3343">
        <v>0</v>
      </c>
      <c r="F3343">
        <v>3</v>
      </c>
      <c r="G3343" t="str">
        <f t="shared" si="104"/>
        <v>Moderate</v>
      </c>
      <c r="H3343">
        <v>0</v>
      </c>
      <c r="I3343">
        <v>0</v>
      </c>
      <c r="J3343">
        <v>0</v>
      </c>
      <c r="K3343">
        <v>0</v>
      </c>
      <c r="L3343">
        <v>0</v>
      </c>
      <c r="M3343">
        <f t="shared" si="105"/>
        <v>3</v>
      </c>
    </row>
    <row r="3344" spans="1:13" x14ac:dyDescent="0.3">
      <c r="A3344">
        <v>3342</v>
      </c>
      <c r="B3344" t="s">
        <v>432</v>
      </c>
      <c r="C3344" t="s">
        <v>442</v>
      </c>
      <c r="D3344">
        <v>2005</v>
      </c>
      <c r="E3344">
        <v>1</v>
      </c>
      <c r="F3344">
        <v>0</v>
      </c>
      <c r="G3344" t="str">
        <f t="shared" si="104"/>
        <v>Moderate</v>
      </c>
      <c r="H3344">
        <v>0</v>
      </c>
      <c r="I3344">
        <v>0</v>
      </c>
      <c r="J3344">
        <v>0</v>
      </c>
      <c r="K3344">
        <v>0</v>
      </c>
      <c r="L3344">
        <v>0</v>
      </c>
      <c r="M3344">
        <f t="shared" si="105"/>
        <v>0</v>
      </c>
    </row>
    <row r="3345" spans="1:13" x14ac:dyDescent="0.3">
      <c r="A3345">
        <v>3343</v>
      </c>
      <c r="B3345" t="s">
        <v>432</v>
      </c>
      <c r="C3345" t="s">
        <v>39</v>
      </c>
      <c r="D3345">
        <v>2005</v>
      </c>
      <c r="E3345">
        <v>17</v>
      </c>
      <c r="F3345">
        <v>9</v>
      </c>
      <c r="G3345" t="str">
        <f t="shared" si="104"/>
        <v>Extreme</v>
      </c>
      <c r="H3345">
        <v>0</v>
      </c>
      <c r="I3345">
        <v>7</v>
      </c>
      <c r="J3345">
        <v>0</v>
      </c>
      <c r="K3345">
        <v>0</v>
      </c>
      <c r="L3345">
        <v>0</v>
      </c>
      <c r="M3345">
        <f t="shared" si="105"/>
        <v>16</v>
      </c>
    </row>
    <row r="3346" spans="1:13" x14ac:dyDescent="0.3">
      <c r="A3346">
        <v>3344</v>
      </c>
      <c r="B3346" t="s">
        <v>443</v>
      </c>
      <c r="C3346" t="s">
        <v>444</v>
      </c>
      <c r="D3346">
        <v>2005</v>
      </c>
      <c r="E3346">
        <v>28</v>
      </c>
      <c r="F3346">
        <v>15</v>
      </c>
      <c r="G3346" t="str">
        <f t="shared" si="104"/>
        <v>Extreme</v>
      </c>
      <c r="H3346">
        <v>5</v>
      </c>
      <c r="I3346">
        <v>135</v>
      </c>
      <c r="J3346">
        <v>0</v>
      </c>
      <c r="K3346">
        <v>61</v>
      </c>
      <c r="L3346">
        <v>0</v>
      </c>
      <c r="M3346">
        <f t="shared" si="105"/>
        <v>216</v>
      </c>
    </row>
    <row r="3347" spans="1:13" x14ac:dyDescent="0.3">
      <c r="A3347">
        <v>3345</v>
      </c>
      <c r="B3347" t="s">
        <v>443</v>
      </c>
      <c r="C3347" t="s">
        <v>445</v>
      </c>
      <c r="D3347">
        <v>2005</v>
      </c>
      <c r="E3347">
        <v>43</v>
      </c>
      <c r="F3347">
        <v>35</v>
      </c>
      <c r="G3347" t="str">
        <f t="shared" si="104"/>
        <v>Extreme</v>
      </c>
      <c r="H3347">
        <v>32</v>
      </c>
      <c r="I3347">
        <v>132</v>
      </c>
      <c r="J3347">
        <v>17</v>
      </c>
      <c r="K3347">
        <v>122</v>
      </c>
      <c r="L3347">
        <v>0</v>
      </c>
      <c r="M3347">
        <f t="shared" si="105"/>
        <v>338</v>
      </c>
    </row>
    <row r="3348" spans="1:13" x14ac:dyDescent="0.3">
      <c r="A3348">
        <v>3346</v>
      </c>
      <c r="B3348" t="s">
        <v>443</v>
      </c>
      <c r="C3348" t="s">
        <v>446</v>
      </c>
      <c r="D3348">
        <v>2005</v>
      </c>
      <c r="E3348">
        <v>21</v>
      </c>
      <c r="F3348">
        <v>12</v>
      </c>
      <c r="G3348" t="str">
        <f t="shared" si="104"/>
        <v>Extreme</v>
      </c>
      <c r="H3348">
        <v>9</v>
      </c>
      <c r="I3348">
        <v>112</v>
      </c>
      <c r="J3348">
        <v>3</v>
      </c>
      <c r="K3348">
        <v>256</v>
      </c>
      <c r="L3348">
        <v>0</v>
      </c>
      <c r="M3348">
        <f t="shared" si="105"/>
        <v>392</v>
      </c>
    </row>
    <row r="3349" spans="1:13" x14ac:dyDescent="0.3">
      <c r="A3349">
        <v>3347</v>
      </c>
      <c r="B3349" t="s">
        <v>443</v>
      </c>
      <c r="C3349" t="s">
        <v>447</v>
      </c>
      <c r="D3349">
        <v>2005</v>
      </c>
      <c r="E3349">
        <v>6</v>
      </c>
      <c r="F3349">
        <v>3</v>
      </c>
      <c r="G3349" t="str">
        <f t="shared" si="104"/>
        <v>High</v>
      </c>
      <c r="H3349">
        <v>1</v>
      </c>
      <c r="I3349">
        <v>111</v>
      </c>
      <c r="J3349">
        <v>6</v>
      </c>
      <c r="K3349">
        <v>24</v>
      </c>
      <c r="L3349">
        <v>0</v>
      </c>
      <c r="M3349">
        <f t="shared" si="105"/>
        <v>145</v>
      </c>
    </row>
    <row r="3350" spans="1:13" x14ac:dyDescent="0.3">
      <c r="A3350">
        <v>3348</v>
      </c>
      <c r="B3350" t="s">
        <v>443</v>
      </c>
      <c r="C3350" t="s">
        <v>448</v>
      </c>
      <c r="D3350">
        <v>2005</v>
      </c>
      <c r="E3350">
        <v>37</v>
      </c>
      <c r="F3350">
        <v>18</v>
      </c>
      <c r="G3350" t="str">
        <f t="shared" si="104"/>
        <v>Extreme</v>
      </c>
      <c r="H3350">
        <v>9</v>
      </c>
      <c r="I3350">
        <v>90</v>
      </c>
      <c r="J3350">
        <v>25</v>
      </c>
      <c r="K3350">
        <v>116</v>
      </c>
      <c r="L3350">
        <v>0</v>
      </c>
      <c r="M3350">
        <f t="shared" si="105"/>
        <v>258</v>
      </c>
    </row>
    <row r="3351" spans="1:13" x14ac:dyDescent="0.3">
      <c r="A3351">
        <v>3349</v>
      </c>
      <c r="B3351" t="s">
        <v>443</v>
      </c>
      <c r="C3351" t="s">
        <v>449</v>
      </c>
      <c r="D3351">
        <v>2005</v>
      </c>
      <c r="E3351">
        <v>37</v>
      </c>
      <c r="F3351">
        <v>32</v>
      </c>
      <c r="G3351" t="str">
        <f t="shared" si="104"/>
        <v>Extreme</v>
      </c>
      <c r="H3351">
        <v>11</v>
      </c>
      <c r="I3351">
        <v>126</v>
      </c>
      <c r="J3351">
        <v>10</v>
      </c>
      <c r="K3351">
        <v>22</v>
      </c>
      <c r="L3351">
        <v>0</v>
      </c>
      <c r="M3351">
        <f t="shared" si="105"/>
        <v>201</v>
      </c>
    </row>
    <row r="3352" spans="1:13" x14ac:dyDescent="0.3">
      <c r="A3352">
        <v>3350</v>
      </c>
      <c r="B3352" t="s">
        <v>443</v>
      </c>
      <c r="C3352" t="s">
        <v>450</v>
      </c>
      <c r="D3352">
        <v>2005</v>
      </c>
      <c r="E3352">
        <v>7</v>
      </c>
      <c r="F3352">
        <v>2</v>
      </c>
      <c r="G3352" t="str">
        <f t="shared" si="104"/>
        <v>High</v>
      </c>
      <c r="H3352">
        <v>3</v>
      </c>
      <c r="I3352">
        <v>35</v>
      </c>
      <c r="J3352">
        <v>2</v>
      </c>
      <c r="K3352">
        <v>6</v>
      </c>
      <c r="L3352">
        <v>0</v>
      </c>
      <c r="M3352">
        <f t="shared" si="105"/>
        <v>48</v>
      </c>
    </row>
    <row r="3353" spans="1:13" x14ac:dyDescent="0.3">
      <c r="A3353">
        <v>3351</v>
      </c>
      <c r="B3353" t="s">
        <v>443</v>
      </c>
      <c r="C3353" t="s">
        <v>451</v>
      </c>
      <c r="D3353">
        <v>2005</v>
      </c>
      <c r="E3353">
        <v>29</v>
      </c>
      <c r="F3353">
        <v>64</v>
      </c>
      <c r="G3353" t="str">
        <f t="shared" si="104"/>
        <v>Extreme</v>
      </c>
      <c r="H3353">
        <v>39</v>
      </c>
      <c r="I3353">
        <v>24</v>
      </c>
      <c r="J3353">
        <v>6</v>
      </c>
      <c r="K3353">
        <v>162</v>
      </c>
      <c r="L3353">
        <v>0</v>
      </c>
      <c r="M3353">
        <f t="shared" si="105"/>
        <v>295</v>
      </c>
    </row>
    <row r="3354" spans="1:13" x14ac:dyDescent="0.3">
      <c r="A3354">
        <v>3352</v>
      </c>
      <c r="B3354" t="s">
        <v>443</v>
      </c>
      <c r="C3354" t="s">
        <v>452</v>
      </c>
      <c r="D3354">
        <v>2005</v>
      </c>
      <c r="E3354">
        <v>16</v>
      </c>
      <c r="F3354">
        <v>5</v>
      </c>
      <c r="G3354" t="str">
        <f t="shared" si="104"/>
        <v>Extreme</v>
      </c>
      <c r="H3354">
        <v>1</v>
      </c>
      <c r="I3354">
        <v>60</v>
      </c>
      <c r="J3354">
        <v>3</v>
      </c>
      <c r="K3354">
        <v>12</v>
      </c>
      <c r="L3354">
        <v>0</v>
      </c>
      <c r="M3354">
        <f t="shared" si="105"/>
        <v>81</v>
      </c>
    </row>
    <row r="3355" spans="1:13" x14ac:dyDescent="0.3">
      <c r="A3355">
        <v>3353</v>
      </c>
      <c r="B3355" t="s">
        <v>443</v>
      </c>
      <c r="C3355" t="s">
        <v>453</v>
      </c>
      <c r="D3355">
        <v>2005</v>
      </c>
      <c r="E3355">
        <v>8</v>
      </c>
      <c r="F3355">
        <v>9</v>
      </c>
      <c r="G3355" t="str">
        <f t="shared" si="104"/>
        <v>High</v>
      </c>
      <c r="H3355">
        <v>20</v>
      </c>
      <c r="I3355">
        <v>139</v>
      </c>
      <c r="J3355">
        <v>9</v>
      </c>
      <c r="K3355">
        <v>34</v>
      </c>
      <c r="L3355">
        <v>0</v>
      </c>
      <c r="M3355">
        <f t="shared" si="105"/>
        <v>211</v>
      </c>
    </row>
    <row r="3356" spans="1:13" x14ac:dyDescent="0.3">
      <c r="A3356">
        <v>3354</v>
      </c>
      <c r="B3356" t="s">
        <v>443</v>
      </c>
      <c r="C3356" t="s">
        <v>454</v>
      </c>
      <c r="D3356">
        <v>2005</v>
      </c>
      <c r="E3356">
        <v>9</v>
      </c>
      <c r="F3356">
        <v>6</v>
      </c>
      <c r="G3356" t="str">
        <f t="shared" si="104"/>
        <v>High</v>
      </c>
      <c r="H3356">
        <v>1</v>
      </c>
      <c r="I3356">
        <v>35</v>
      </c>
      <c r="J3356">
        <v>2</v>
      </c>
      <c r="K3356">
        <v>3</v>
      </c>
      <c r="L3356">
        <v>0</v>
      </c>
      <c r="M3356">
        <f t="shared" si="105"/>
        <v>47</v>
      </c>
    </row>
    <row r="3357" spans="1:13" x14ac:dyDescent="0.3">
      <c r="A3357">
        <v>3355</v>
      </c>
      <c r="B3357" t="s">
        <v>443</v>
      </c>
      <c r="C3357" t="s">
        <v>455</v>
      </c>
      <c r="D3357">
        <v>2005</v>
      </c>
      <c r="E3357">
        <v>26</v>
      </c>
      <c r="F3357">
        <v>12</v>
      </c>
      <c r="G3357" t="str">
        <f t="shared" si="104"/>
        <v>Extreme</v>
      </c>
      <c r="H3357">
        <v>28</v>
      </c>
      <c r="I3357">
        <v>179</v>
      </c>
      <c r="J3357">
        <v>10</v>
      </c>
      <c r="K3357">
        <v>92</v>
      </c>
      <c r="L3357">
        <v>0</v>
      </c>
      <c r="M3357">
        <f t="shared" si="105"/>
        <v>321</v>
      </c>
    </row>
    <row r="3358" spans="1:13" x14ac:dyDescent="0.3">
      <c r="A3358">
        <v>3356</v>
      </c>
      <c r="B3358" t="s">
        <v>443</v>
      </c>
      <c r="C3358" t="s">
        <v>456</v>
      </c>
      <c r="D3358">
        <v>2005</v>
      </c>
      <c r="E3358">
        <v>14</v>
      </c>
      <c r="F3358">
        <v>10</v>
      </c>
      <c r="G3358" t="str">
        <f t="shared" si="104"/>
        <v>Extreme</v>
      </c>
      <c r="H3358">
        <v>11</v>
      </c>
      <c r="I3358">
        <v>7</v>
      </c>
      <c r="J3358">
        <v>6</v>
      </c>
      <c r="K3358">
        <v>35</v>
      </c>
      <c r="L3358">
        <v>0</v>
      </c>
      <c r="M3358">
        <f t="shared" si="105"/>
        <v>69</v>
      </c>
    </row>
    <row r="3359" spans="1:13" x14ac:dyDescent="0.3">
      <c r="A3359">
        <v>3357</v>
      </c>
      <c r="B3359" t="s">
        <v>443</v>
      </c>
      <c r="C3359" t="s">
        <v>457</v>
      </c>
      <c r="D3359">
        <v>2005</v>
      </c>
      <c r="E3359">
        <v>20</v>
      </c>
      <c r="F3359">
        <v>39</v>
      </c>
      <c r="G3359" t="str">
        <f t="shared" si="104"/>
        <v>Extreme</v>
      </c>
      <c r="H3359">
        <v>25</v>
      </c>
      <c r="I3359">
        <v>37</v>
      </c>
      <c r="J3359">
        <v>3</v>
      </c>
      <c r="K3359">
        <v>59</v>
      </c>
      <c r="L3359">
        <v>0</v>
      </c>
      <c r="M3359">
        <f t="shared" si="105"/>
        <v>163</v>
      </c>
    </row>
    <row r="3360" spans="1:13" x14ac:dyDescent="0.3">
      <c r="A3360">
        <v>3358</v>
      </c>
      <c r="B3360" t="s">
        <v>443</v>
      </c>
      <c r="C3360" t="s">
        <v>458</v>
      </c>
      <c r="D3360">
        <v>2005</v>
      </c>
      <c r="E3360">
        <v>19</v>
      </c>
      <c r="F3360">
        <v>5</v>
      </c>
      <c r="G3360" t="str">
        <f t="shared" si="104"/>
        <v>Extreme</v>
      </c>
      <c r="H3360">
        <v>1</v>
      </c>
      <c r="I3360">
        <v>52</v>
      </c>
      <c r="J3360">
        <v>3</v>
      </c>
      <c r="K3360">
        <v>22</v>
      </c>
      <c r="L3360">
        <v>0</v>
      </c>
      <c r="M3360">
        <f t="shared" si="105"/>
        <v>83</v>
      </c>
    </row>
    <row r="3361" spans="1:13" x14ac:dyDescent="0.3">
      <c r="A3361">
        <v>3359</v>
      </c>
      <c r="B3361" t="s">
        <v>443</v>
      </c>
      <c r="C3361" t="s">
        <v>459</v>
      </c>
      <c r="D3361">
        <v>2005</v>
      </c>
      <c r="E3361">
        <v>30</v>
      </c>
      <c r="F3361">
        <v>10</v>
      </c>
      <c r="G3361" t="str">
        <f t="shared" si="104"/>
        <v>Extreme</v>
      </c>
      <c r="H3361">
        <v>5</v>
      </c>
      <c r="I3361">
        <v>40</v>
      </c>
      <c r="J3361">
        <v>1</v>
      </c>
      <c r="K3361">
        <v>32</v>
      </c>
      <c r="L3361">
        <v>0</v>
      </c>
      <c r="M3361">
        <f t="shared" si="105"/>
        <v>88</v>
      </c>
    </row>
    <row r="3362" spans="1:13" x14ac:dyDescent="0.3">
      <c r="A3362">
        <v>3360</v>
      </c>
      <c r="B3362" t="s">
        <v>443</v>
      </c>
      <c r="C3362" t="s">
        <v>460</v>
      </c>
      <c r="D3362">
        <v>2005</v>
      </c>
      <c r="E3362">
        <v>20</v>
      </c>
      <c r="F3362">
        <v>20</v>
      </c>
      <c r="G3362" t="str">
        <f t="shared" si="104"/>
        <v>Extreme</v>
      </c>
      <c r="H3362">
        <v>8</v>
      </c>
      <c r="I3362">
        <v>111</v>
      </c>
      <c r="J3362">
        <v>2</v>
      </c>
      <c r="K3362">
        <v>45</v>
      </c>
      <c r="L3362">
        <v>0</v>
      </c>
      <c r="M3362">
        <f t="shared" si="105"/>
        <v>186</v>
      </c>
    </row>
    <row r="3363" spans="1:13" x14ac:dyDescent="0.3">
      <c r="A3363">
        <v>3361</v>
      </c>
      <c r="B3363" t="s">
        <v>443</v>
      </c>
      <c r="C3363" t="s">
        <v>461</v>
      </c>
      <c r="D3363">
        <v>2005</v>
      </c>
      <c r="E3363">
        <v>23</v>
      </c>
      <c r="F3363">
        <v>17</v>
      </c>
      <c r="G3363" t="str">
        <f t="shared" si="104"/>
        <v>Extreme</v>
      </c>
      <c r="H3363">
        <v>19</v>
      </c>
      <c r="I3363">
        <v>13</v>
      </c>
      <c r="J3363">
        <v>0</v>
      </c>
      <c r="K3363">
        <v>5</v>
      </c>
      <c r="L3363">
        <v>0</v>
      </c>
      <c r="M3363">
        <f t="shared" si="105"/>
        <v>54</v>
      </c>
    </row>
    <row r="3364" spans="1:13" x14ac:dyDescent="0.3">
      <c r="A3364">
        <v>3362</v>
      </c>
      <c r="B3364" t="s">
        <v>443</v>
      </c>
      <c r="C3364" t="s">
        <v>462</v>
      </c>
      <c r="D3364">
        <v>2005</v>
      </c>
      <c r="E3364">
        <v>36</v>
      </c>
      <c r="F3364">
        <v>21</v>
      </c>
      <c r="G3364" t="str">
        <f t="shared" si="104"/>
        <v>Extreme</v>
      </c>
      <c r="H3364">
        <v>12</v>
      </c>
      <c r="I3364">
        <v>89</v>
      </c>
      <c r="J3364">
        <v>15</v>
      </c>
      <c r="K3364">
        <v>20</v>
      </c>
      <c r="L3364">
        <v>0</v>
      </c>
      <c r="M3364">
        <f t="shared" si="105"/>
        <v>157</v>
      </c>
    </row>
    <row r="3365" spans="1:13" x14ac:dyDescent="0.3">
      <c r="A3365">
        <v>3363</v>
      </c>
      <c r="B3365" t="s">
        <v>443</v>
      </c>
      <c r="C3365" t="s">
        <v>463</v>
      </c>
      <c r="D3365">
        <v>2005</v>
      </c>
      <c r="E3365">
        <v>57</v>
      </c>
      <c r="F3365">
        <v>56</v>
      </c>
      <c r="G3365" t="str">
        <f t="shared" si="104"/>
        <v>Extreme</v>
      </c>
      <c r="H3365">
        <v>17</v>
      </c>
      <c r="I3365">
        <v>42</v>
      </c>
      <c r="J3365">
        <v>9</v>
      </c>
      <c r="K3365">
        <v>46</v>
      </c>
      <c r="L3365">
        <v>0</v>
      </c>
      <c r="M3365">
        <f t="shared" si="105"/>
        <v>170</v>
      </c>
    </row>
    <row r="3366" spans="1:13" x14ac:dyDescent="0.3">
      <c r="A3366">
        <v>3364</v>
      </c>
      <c r="B3366" t="s">
        <v>443</v>
      </c>
      <c r="C3366" t="s">
        <v>464</v>
      </c>
      <c r="D3366">
        <v>2005</v>
      </c>
      <c r="E3366">
        <v>45</v>
      </c>
      <c r="F3366">
        <v>25</v>
      </c>
      <c r="G3366" t="str">
        <f t="shared" si="104"/>
        <v>Extreme</v>
      </c>
      <c r="H3366">
        <v>2</v>
      </c>
      <c r="I3366">
        <v>116</v>
      </c>
      <c r="J3366">
        <v>6</v>
      </c>
      <c r="K3366">
        <v>64</v>
      </c>
      <c r="L3366">
        <v>0</v>
      </c>
      <c r="M3366">
        <f t="shared" si="105"/>
        <v>213</v>
      </c>
    </row>
    <row r="3367" spans="1:13" x14ac:dyDescent="0.3">
      <c r="A3367">
        <v>3365</v>
      </c>
      <c r="B3367" t="s">
        <v>443</v>
      </c>
      <c r="C3367" t="s">
        <v>465</v>
      </c>
      <c r="D3367">
        <v>2005</v>
      </c>
      <c r="E3367">
        <v>7</v>
      </c>
      <c r="F3367">
        <v>6</v>
      </c>
      <c r="G3367" t="str">
        <f t="shared" si="104"/>
        <v>High</v>
      </c>
      <c r="H3367">
        <v>3</v>
      </c>
      <c r="I3367">
        <v>23</v>
      </c>
      <c r="J3367">
        <v>2</v>
      </c>
      <c r="K3367">
        <v>6</v>
      </c>
      <c r="L3367">
        <v>0</v>
      </c>
      <c r="M3367">
        <f t="shared" si="105"/>
        <v>40</v>
      </c>
    </row>
    <row r="3368" spans="1:13" x14ac:dyDescent="0.3">
      <c r="A3368">
        <v>3366</v>
      </c>
      <c r="B3368" t="s">
        <v>443</v>
      </c>
      <c r="C3368" t="s">
        <v>466</v>
      </c>
      <c r="D3368">
        <v>2005</v>
      </c>
      <c r="E3368">
        <v>102</v>
      </c>
      <c r="F3368">
        <v>37</v>
      </c>
      <c r="G3368" t="str">
        <f t="shared" si="104"/>
        <v>Extreme</v>
      </c>
      <c r="H3368">
        <v>19</v>
      </c>
      <c r="I3368">
        <v>136</v>
      </c>
      <c r="J3368">
        <v>0</v>
      </c>
      <c r="K3368">
        <v>180</v>
      </c>
      <c r="L3368">
        <v>0</v>
      </c>
      <c r="M3368">
        <f t="shared" si="105"/>
        <v>372</v>
      </c>
    </row>
    <row r="3369" spans="1:13" x14ac:dyDescent="0.3">
      <c r="A3369">
        <v>3367</v>
      </c>
      <c r="B3369" t="s">
        <v>443</v>
      </c>
      <c r="C3369" t="s">
        <v>467</v>
      </c>
      <c r="D3369">
        <v>2005</v>
      </c>
      <c r="E3369">
        <v>17</v>
      </c>
      <c r="F3369">
        <v>20</v>
      </c>
      <c r="G3369" t="str">
        <f t="shared" si="104"/>
        <v>Extreme</v>
      </c>
      <c r="H3369">
        <v>4</v>
      </c>
      <c r="I3369">
        <v>10</v>
      </c>
      <c r="J3369">
        <v>3</v>
      </c>
      <c r="K3369">
        <v>14</v>
      </c>
      <c r="L3369">
        <v>0</v>
      </c>
      <c r="M3369">
        <f t="shared" si="105"/>
        <v>51</v>
      </c>
    </row>
    <row r="3370" spans="1:13" x14ac:dyDescent="0.3">
      <c r="A3370">
        <v>3368</v>
      </c>
      <c r="B3370" t="s">
        <v>443</v>
      </c>
      <c r="C3370" t="s">
        <v>468</v>
      </c>
      <c r="D3370">
        <v>2005</v>
      </c>
      <c r="E3370">
        <v>18</v>
      </c>
      <c r="F3370">
        <v>8</v>
      </c>
      <c r="G3370" t="str">
        <f t="shared" si="104"/>
        <v>Extreme</v>
      </c>
      <c r="H3370">
        <v>2</v>
      </c>
      <c r="I3370">
        <v>49</v>
      </c>
      <c r="J3370">
        <v>1</v>
      </c>
      <c r="K3370">
        <v>8</v>
      </c>
      <c r="L3370">
        <v>0</v>
      </c>
      <c r="M3370">
        <f t="shared" si="105"/>
        <v>68</v>
      </c>
    </row>
    <row r="3371" spans="1:13" x14ac:dyDescent="0.3">
      <c r="A3371">
        <v>3369</v>
      </c>
      <c r="B3371" t="s">
        <v>443</v>
      </c>
      <c r="C3371" t="s">
        <v>469</v>
      </c>
      <c r="D3371">
        <v>2005</v>
      </c>
      <c r="E3371">
        <v>6</v>
      </c>
      <c r="F3371">
        <v>5</v>
      </c>
      <c r="G3371" t="str">
        <f t="shared" si="104"/>
        <v>High</v>
      </c>
      <c r="H3371">
        <v>2</v>
      </c>
      <c r="I3371">
        <v>38</v>
      </c>
      <c r="J3371">
        <v>3</v>
      </c>
      <c r="K3371">
        <v>14</v>
      </c>
      <c r="L3371">
        <v>0</v>
      </c>
      <c r="M3371">
        <f t="shared" si="105"/>
        <v>62</v>
      </c>
    </row>
    <row r="3372" spans="1:13" x14ac:dyDescent="0.3">
      <c r="A3372">
        <v>3370</v>
      </c>
      <c r="B3372" t="s">
        <v>443</v>
      </c>
      <c r="C3372" t="s">
        <v>470</v>
      </c>
      <c r="D3372">
        <v>2005</v>
      </c>
      <c r="E3372">
        <v>31</v>
      </c>
      <c r="F3372">
        <v>18</v>
      </c>
      <c r="G3372" t="str">
        <f t="shared" si="104"/>
        <v>Extreme</v>
      </c>
      <c r="H3372">
        <v>30</v>
      </c>
      <c r="I3372">
        <v>24</v>
      </c>
      <c r="J3372">
        <v>8</v>
      </c>
      <c r="K3372">
        <v>90</v>
      </c>
      <c r="L3372">
        <v>0</v>
      </c>
      <c r="M3372">
        <f t="shared" si="105"/>
        <v>170</v>
      </c>
    </row>
    <row r="3373" spans="1:13" x14ac:dyDescent="0.3">
      <c r="A3373">
        <v>3371</v>
      </c>
      <c r="B3373" t="s">
        <v>443</v>
      </c>
      <c r="C3373" t="s">
        <v>471</v>
      </c>
      <c r="D3373">
        <v>2005</v>
      </c>
      <c r="E3373">
        <v>17</v>
      </c>
      <c r="F3373">
        <v>0</v>
      </c>
      <c r="G3373" t="str">
        <f t="shared" si="104"/>
        <v>Extreme</v>
      </c>
      <c r="H3373">
        <v>2</v>
      </c>
      <c r="I3373">
        <v>44</v>
      </c>
      <c r="J3373">
        <v>5</v>
      </c>
      <c r="K3373">
        <v>37</v>
      </c>
      <c r="L3373">
        <v>0</v>
      </c>
      <c r="M3373">
        <f t="shared" si="105"/>
        <v>88</v>
      </c>
    </row>
    <row r="3374" spans="1:13" x14ac:dyDescent="0.3">
      <c r="A3374">
        <v>3372</v>
      </c>
      <c r="B3374" t="s">
        <v>443</v>
      </c>
      <c r="C3374" t="s">
        <v>472</v>
      </c>
      <c r="D3374">
        <v>2005</v>
      </c>
      <c r="E3374">
        <v>17</v>
      </c>
      <c r="F3374">
        <v>10</v>
      </c>
      <c r="G3374" t="str">
        <f t="shared" si="104"/>
        <v>Extreme</v>
      </c>
      <c r="H3374">
        <v>8</v>
      </c>
      <c r="I3374">
        <v>51</v>
      </c>
      <c r="J3374">
        <v>7</v>
      </c>
      <c r="K3374">
        <v>26</v>
      </c>
      <c r="L3374">
        <v>0</v>
      </c>
      <c r="M3374">
        <f t="shared" si="105"/>
        <v>102</v>
      </c>
    </row>
    <row r="3375" spans="1:13" x14ac:dyDescent="0.3">
      <c r="A3375">
        <v>3373</v>
      </c>
      <c r="B3375" t="s">
        <v>443</v>
      </c>
      <c r="C3375" t="s">
        <v>473</v>
      </c>
      <c r="D3375">
        <v>2005</v>
      </c>
      <c r="E3375">
        <v>15</v>
      </c>
      <c r="F3375">
        <v>17</v>
      </c>
      <c r="G3375" t="str">
        <f t="shared" si="104"/>
        <v>Extreme</v>
      </c>
      <c r="H3375">
        <v>3</v>
      </c>
      <c r="I3375">
        <v>76</v>
      </c>
      <c r="J3375">
        <v>10</v>
      </c>
      <c r="K3375">
        <v>22</v>
      </c>
      <c r="L3375">
        <v>0</v>
      </c>
      <c r="M3375">
        <f t="shared" si="105"/>
        <v>128</v>
      </c>
    </row>
    <row r="3376" spans="1:13" x14ac:dyDescent="0.3">
      <c r="A3376">
        <v>3374</v>
      </c>
      <c r="B3376" t="s">
        <v>443</v>
      </c>
      <c r="C3376" t="s">
        <v>474</v>
      </c>
      <c r="D3376">
        <v>2005</v>
      </c>
      <c r="E3376">
        <v>4</v>
      </c>
      <c r="F3376">
        <v>1</v>
      </c>
      <c r="G3376" t="str">
        <f t="shared" si="104"/>
        <v>Moderate</v>
      </c>
      <c r="H3376">
        <v>0</v>
      </c>
      <c r="I3376">
        <v>43</v>
      </c>
      <c r="J3376">
        <v>0</v>
      </c>
      <c r="K3376">
        <v>6</v>
      </c>
      <c r="L3376">
        <v>0</v>
      </c>
      <c r="M3376">
        <f t="shared" si="105"/>
        <v>50</v>
      </c>
    </row>
    <row r="3377" spans="1:13" x14ac:dyDescent="0.3">
      <c r="A3377">
        <v>3375</v>
      </c>
      <c r="B3377" t="s">
        <v>443</v>
      </c>
      <c r="C3377" t="s">
        <v>475</v>
      </c>
      <c r="D3377">
        <v>2005</v>
      </c>
      <c r="E3377">
        <v>1</v>
      </c>
      <c r="F3377">
        <v>1</v>
      </c>
      <c r="G3377" t="str">
        <f t="shared" si="104"/>
        <v>Moderate</v>
      </c>
      <c r="H3377">
        <v>0</v>
      </c>
      <c r="I3377">
        <v>4</v>
      </c>
      <c r="J3377">
        <v>0</v>
      </c>
      <c r="K3377">
        <v>2</v>
      </c>
      <c r="L3377">
        <v>0</v>
      </c>
      <c r="M3377">
        <f t="shared" si="105"/>
        <v>7</v>
      </c>
    </row>
    <row r="3378" spans="1:13" x14ac:dyDescent="0.3">
      <c r="A3378">
        <v>3376</v>
      </c>
      <c r="B3378" t="s">
        <v>443</v>
      </c>
      <c r="C3378" t="s">
        <v>476</v>
      </c>
      <c r="D3378">
        <v>2005</v>
      </c>
      <c r="E3378">
        <v>1</v>
      </c>
      <c r="F3378">
        <v>3</v>
      </c>
      <c r="G3378" t="str">
        <f t="shared" si="104"/>
        <v>Moderate</v>
      </c>
      <c r="H3378">
        <v>0</v>
      </c>
      <c r="I3378">
        <v>6</v>
      </c>
      <c r="J3378">
        <v>0</v>
      </c>
      <c r="K3378">
        <v>1</v>
      </c>
      <c r="L3378">
        <v>0</v>
      </c>
      <c r="M3378">
        <f t="shared" si="105"/>
        <v>10</v>
      </c>
    </row>
    <row r="3379" spans="1:13" x14ac:dyDescent="0.3">
      <c r="A3379">
        <v>3377</v>
      </c>
      <c r="B3379" t="s">
        <v>443</v>
      </c>
      <c r="C3379" t="s">
        <v>477</v>
      </c>
      <c r="D3379">
        <v>2005</v>
      </c>
      <c r="E3379">
        <v>32</v>
      </c>
      <c r="F3379">
        <v>5</v>
      </c>
      <c r="G3379" t="str">
        <f t="shared" si="104"/>
        <v>Extreme</v>
      </c>
      <c r="H3379">
        <v>2</v>
      </c>
      <c r="I3379">
        <v>49</v>
      </c>
      <c r="J3379">
        <v>7</v>
      </c>
      <c r="K3379">
        <v>27</v>
      </c>
      <c r="L3379">
        <v>0</v>
      </c>
      <c r="M3379">
        <f t="shared" si="105"/>
        <v>90</v>
      </c>
    </row>
    <row r="3380" spans="1:13" x14ac:dyDescent="0.3">
      <c r="A3380">
        <v>3378</v>
      </c>
      <c r="B3380" t="s">
        <v>443</v>
      </c>
      <c r="C3380" t="s">
        <v>39</v>
      </c>
      <c r="D3380">
        <v>2005</v>
      </c>
      <c r="E3380">
        <v>799</v>
      </c>
      <c r="F3380">
        <v>547</v>
      </c>
      <c r="G3380" t="str">
        <f t="shared" si="104"/>
        <v>Extreme</v>
      </c>
      <c r="H3380">
        <v>334</v>
      </c>
      <c r="I3380">
        <v>2238</v>
      </c>
      <c r="J3380">
        <v>184</v>
      </c>
      <c r="K3380">
        <v>1671</v>
      </c>
      <c r="L3380">
        <v>0</v>
      </c>
      <c r="M3380">
        <f t="shared" si="105"/>
        <v>4974</v>
      </c>
    </row>
    <row r="3381" spans="1:13" x14ac:dyDescent="0.3">
      <c r="A3381">
        <v>3379</v>
      </c>
      <c r="B3381" t="s">
        <v>478</v>
      </c>
      <c r="C3381" t="s">
        <v>479</v>
      </c>
      <c r="D3381">
        <v>2005</v>
      </c>
      <c r="E3381">
        <v>5</v>
      </c>
      <c r="F3381">
        <v>14</v>
      </c>
      <c r="G3381" t="str">
        <f t="shared" si="104"/>
        <v>Extreme</v>
      </c>
      <c r="H3381">
        <v>2</v>
      </c>
      <c r="I3381">
        <v>6</v>
      </c>
      <c r="J3381">
        <v>0</v>
      </c>
      <c r="K3381">
        <v>44</v>
      </c>
      <c r="L3381">
        <v>0</v>
      </c>
      <c r="M3381">
        <f t="shared" si="105"/>
        <v>66</v>
      </c>
    </row>
    <row r="3382" spans="1:13" x14ac:dyDescent="0.3">
      <c r="A3382">
        <v>3380</v>
      </c>
      <c r="B3382" t="s">
        <v>478</v>
      </c>
      <c r="C3382" t="s">
        <v>480</v>
      </c>
      <c r="D3382">
        <v>2005</v>
      </c>
      <c r="E3382">
        <v>11</v>
      </c>
      <c r="F3382">
        <v>1</v>
      </c>
      <c r="G3382" t="str">
        <f t="shared" si="104"/>
        <v>Extreme</v>
      </c>
      <c r="H3382">
        <v>3</v>
      </c>
      <c r="I3382">
        <v>11</v>
      </c>
      <c r="J3382">
        <v>0</v>
      </c>
      <c r="K3382">
        <v>12</v>
      </c>
      <c r="L3382">
        <v>0</v>
      </c>
      <c r="M3382">
        <f t="shared" si="105"/>
        <v>27</v>
      </c>
    </row>
    <row r="3383" spans="1:13" x14ac:dyDescent="0.3">
      <c r="A3383">
        <v>3381</v>
      </c>
      <c r="B3383" t="s">
        <v>478</v>
      </c>
      <c r="C3383" t="s">
        <v>481</v>
      </c>
      <c r="D3383">
        <v>2005</v>
      </c>
      <c r="E3383">
        <v>24</v>
      </c>
      <c r="F3383">
        <v>11</v>
      </c>
      <c r="G3383" t="str">
        <f t="shared" si="104"/>
        <v>Extreme</v>
      </c>
      <c r="H3383">
        <v>7</v>
      </c>
      <c r="I3383">
        <v>7</v>
      </c>
      <c r="J3383">
        <v>0</v>
      </c>
      <c r="K3383">
        <v>34</v>
      </c>
      <c r="L3383">
        <v>0</v>
      </c>
      <c r="M3383">
        <f t="shared" si="105"/>
        <v>59</v>
      </c>
    </row>
    <row r="3384" spans="1:13" x14ac:dyDescent="0.3">
      <c r="A3384">
        <v>3382</v>
      </c>
      <c r="B3384" t="s">
        <v>478</v>
      </c>
      <c r="C3384" t="s">
        <v>482</v>
      </c>
      <c r="D3384">
        <v>2005</v>
      </c>
      <c r="E3384">
        <v>30</v>
      </c>
      <c r="F3384">
        <v>21</v>
      </c>
      <c r="G3384" t="str">
        <f t="shared" si="104"/>
        <v>Extreme</v>
      </c>
      <c r="H3384">
        <v>2</v>
      </c>
      <c r="I3384">
        <v>23</v>
      </c>
      <c r="J3384">
        <v>1</v>
      </c>
      <c r="K3384">
        <v>45</v>
      </c>
      <c r="L3384">
        <v>0</v>
      </c>
      <c r="M3384">
        <f t="shared" si="105"/>
        <v>92</v>
      </c>
    </row>
    <row r="3385" spans="1:13" x14ac:dyDescent="0.3">
      <c r="A3385">
        <v>3383</v>
      </c>
      <c r="B3385" t="s">
        <v>478</v>
      </c>
      <c r="C3385" t="s">
        <v>483</v>
      </c>
      <c r="D3385">
        <v>2005</v>
      </c>
      <c r="E3385">
        <v>6</v>
      </c>
      <c r="F3385">
        <v>2</v>
      </c>
      <c r="G3385" t="str">
        <f t="shared" si="104"/>
        <v>High</v>
      </c>
      <c r="H3385">
        <v>1</v>
      </c>
      <c r="I3385">
        <v>10</v>
      </c>
      <c r="J3385">
        <v>0</v>
      </c>
      <c r="K3385">
        <v>9</v>
      </c>
      <c r="L3385">
        <v>0</v>
      </c>
      <c r="M3385">
        <f t="shared" si="105"/>
        <v>22</v>
      </c>
    </row>
    <row r="3386" spans="1:13" x14ac:dyDescent="0.3">
      <c r="A3386">
        <v>3384</v>
      </c>
      <c r="B3386" t="s">
        <v>478</v>
      </c>
      <c r="C3386" t="s">
        <v>484</v>
      </c>
      <c r="D3386">
        <v>2005</v>
      </c>
      <c r="E3386">
        <v>6</v>
      </c>
      <c r="F3386">
        <v>5</v>
      </c>
      <c r="G3386" t="str">
        <f t="shared" si="104"/>
        <v>High</v>
      </c>
      <c r="H3386">
        <v>4</v>
      </c>
      <c r="I3386">
        <v>1</v>
      </c>
      <c r="J3386">
        <v>1</v>
      </c>
      <c r="K3386">
        <v>13</v>
      </c>
      <c r="L3386">
        <v>0</v>
      </c>
      <c r="M3386">
        <f t="shared" si="105"/>
        <v>24</v>
      </c>
    </row>
    <row r="3387" spans="1:13" x14ac:dyDescent="0.3">
      <c r="A3387">
        <v>3385</v>
      </c>
      <c r="B3387" t="s">
        <v>478</v>
      </c>
      <c r="C3387" t="s">
        <v>736</v>
      </c>
      <c r="D3387">
        <v>2005</v>
      </c>
      <c r="E3387">
        <v>24</v>
      </c>
      <c r="F3387">
        <v>10</v>
      </c>
      <c r="G3387" t="str">
        <f t="shared" si="104"/>
        <v>Extreme</v>
      </c>
      <c r="H3387">
        <v>8</v>
      </c>
      <c r="I3387">
        <v>10</v>
      </c>
      <c r="J3387">
        <v>0</v>
      </c>
      <c r="K3387">
        <v>21</v>
      </c>
      <c r="L3387">
        <v>0</v>
      </c>
      <c r="M3387">
        <f t="shared" si="105"/>
        <v>49</v>
      </c>
    </row>
    <row r="3388" spans="1:13" x14ac:dyDescent="0.3">
      <c r="A3388">
        <v>3386</v>
      </c>
      <c r="B3388" t="s">
        <v>478</v>
      </c>
      <c r="C3388" t="s">
        <v>486</v>
      </c>
      <c r="D3388">
        <v>2005</v>
      </c>
      <c r="E3388">
        <v>1</v>
      </c>
      <c r="F3388">
        <v>0</v>
      </c>
      <c r="G3388" t="str">
        <f t="shared" si="104"/>
        <v>Moderate</v>
      </c>
      <c r="H3388">
        <v>2</v>
      </c>
      <c r="I3388">
        <v>4</v>
      </c>
      <c r="J3388">
        <v>0</v>
      </c>
      <c r="K3388">
        <v>0</v>
      </c>
      <c r="L3388">
        <v>0</v>
      </c>
      <c r="M3388">
        <f t="shared" si="105"/>
        <v>6</v>
      </c>
    </row>
    <row r="3389" spans="1:13" x14ac:dyDescent="0.3">
      <c r="A3389">
        <v>3387</v>
      </c>
      <c r="B3389" t="s">
        <v>478</v>
      </c>
      <c r="C3389" t="s">
        <v>487</v>
      </c>
      <c r="D3389">
        <v>2005</v>
      </c>
      <c r="E3389">
        <v>16</v>
      </c>
      <c r="F3389">
        <v>12</v>
      </c>
      <c r="G3389" t="str">
        <f t="shared" si="104"/>
        <v>Extreme</v>
      </c>
      <c r="H3389">
        <v>6</v>
      </c>
      <c r="I3389">
        <v>11</v>
      </c>
      <c r="J3389">
        <v>0</v>
      </c>
      <c r="K3389">
        <v>22</v>
      </c>
      <c r="L3389">
        <v>0</v>
      </c>
      <c r="M3389">
        <f t="shared" si="105"/>
        <v>51</v>
      </c>
    </row>
    <row r="3390" spans="1:13" x14ac:dyDescent="0.3">
      <c r="A3390">
        <v>3388</v>
      </c>
      <c r="B3390" t="s">
        <v>478</v>
      </c>
      <c r="C3390" t="s">
        <v>488</v>
      </c>
      <c r="D3390">
        <v>2005</v>
      </c>
      <c r="E3390">
        <v>23</v>
      </c>
      <c r="F3390">
        <v>14</v>
      </c>
      <c r="G3390" t="str">
        <f t="shared" si="104"/>
        <v>Extreme</v>
      </c>
      <c r="H3390">
        <v>8</v>
      </c>
      <c r="I3390">
        <v>11</v>
      </c>
      <c r="J3390">
        <v>1</v>
      </c>
      <c r="K3390">
        <v>46</v>
      </c>
      <c r="L3390">
        <v>0</v>
      </c>
      <c r="M3390">
        <f t="shared" si="105"/>
        <v>80</v>
      </c>
    </row>
    <row r="3391" spans="1:13" x14ac:dyDescent="0.3">
      <c r="A3391">
        <v>3389</v>
      </c>
      <c r="B3391" t="s">
        <v>478</v>
      </c>
      <c r="C3391" t="s">
        <v>489</v>
      </c>
      <c r="D3391">
        <v>2005</v>
      </c>
      <c r="E3391">
        <v>12</v>
      </c>
      <c r="F3391">
        <v>9</v>
      </c>
      <c r="G3391" t="str">
        <f t="shared" si="104"/>
        <v>Extreme</v>
      </c>
      <c r="H3391">
        <v>0</v>
      </c>
      <c r="I3391">
        <v>9</v>
      </c>
      <c r="J3391">
        <v>6</v>
      </c>
      <c r="K3391">
        <v>3</v>
      </c>
      <c r="L3391">
        <v>0</v>
      </c>
      <c r="M3391">
        <f t="shared" si="105"/>
        <v>27</v>
      </c>
    </row>
    <row r="3392" spans="1:13" x14ac:dyDescent="0.3">
      <c r="A3392">
        <v>3390</v>
      </c>
      <c r="B3392" t="s">
        <v>478</v>
      </c>
      <c r="C3392" t="s">
        <v>490</v>
      </c>
      <c r="D3392">
        <v>2005</v>
      </c>
      <c r="E3392">
        <v>37</v>
      </c>
      <c r="F3392">
        <v>65</v>
      </c>
      <c r="G3392" t="str">
        <f t="shared" si="104"/>
        <v>Extreme</v>
      </c>
      <c r="H3392">
        <v>7</v>
      </c>
      <c r="I3392">
        <v>27</v>
      </c>
      <c r="J3392">
        <v>1</v>
      </c>
      <c r="K3392">
        <v>78</v>
      </c>
      <c r="L3392">
        <v>0</v>
      </c>
      <c r="M3392">
        <f t="shared" si="105"/>
        <v>178</v>
      </c>
    </row>
    <row r="3393" spans="1:13" x14ac:dyDescent="0.3">
      <c r="A3393">
        <v>3391</v>
      </c>
      <c r="B3393" t="s">
        <v>478</v>
      </c>
      <c r="C3393" t="s">
        <v>491</v>
      </c>
      <c r="D3393">
        <v>2005</v>
      </c>
      <c r="E3393">
        <v>18</v>
      </c>
      <c r="F3393">
        <v>18</v>
      </c>
      <c r="G3393" t="str">
        <f t="shared" si="104"/>
        <v>Extreme</v>
      </c>
      <c r="H3393">
        <v>2</v>
      </c>
      <c r="I3393">
        <v>21</v>
      </c>
      <c r="J3393">
        <v>0</v>
      </c>
      <c r="K3393">
        <v>29</v>
      </c>
      <c r="L3393">
        <v>0</v>
      </c>
      <c r="M3393">
        <f t="shared" si="105"/>
        <v>70</v>
      </c>
    </row>
    <row r="3394" spans="1:13" x14ac:dyDescent="0.3">
      <c r="A3394">
        <v>3392</v>
      </c>
      <c r="B3394" t="s">
        <v>478</v>
      </c>
      <c r="C3394" t="s">
        <v>492</v>
      </c>
      <c r="D3394">
        <v>2005</v>
      </c>
      <c r="E3394">
        <v>11</v>
      </c>
      <c r="F3394">
        <v>7</v>
      </c>
      <c r="G3394" t="str">
        <f t="shared" ref="G3394:G3457" si="106">IF(OR(E3394&gt;10,F3394&gt;10),"Extreme",IF(OR(E3394&gt;5,F3394&gt;5),"High","Moderate"))</f>
        <v>Extreme</v>
      </c>
      <c r="H3394">
        <v>2</v>
      </c>
      <c r="I3394">
        <v>12</v>
      </c>
      <c r="J3394">
        <v>0</v>
      </c>
      <c r="K3394">
        <v>20</v>
      </c>
      <c r="L3394">
        <v>0</v>
      </c>
      <c r="M3394">
        <f t="shared" si="105"/>
        <v>41</v>
      </c>
    </row>
    <row r="3395" spans="1:13" x14ac:dyDescent="0.3">
      <c r="A3395">
        <v>3393</v>
      </c>
      <c r="B3395" t="s">
        <v>478</v>
      </c>
      <c r="C3395" t="s">
        <v>493</v>
      </c>
      <c r="D3395">
        <v>2005</v>
      </c>
      <c r="E3395">
        <v>42</v>
      </c>
      <c r="F3395">
        <v>37</v>
      </c>
      <c r="G3395" t="str">
        <f t="shared" si="106"/>
        <v>Extreme</v>
      </c>
      <c r="H3395">
        <v>5</v>
      </c>
      <c r="I3395">
        <v>26</v>
      </c>
      <c r="J3395">
        <v>25</v>
      </c>
      <c r="K3395">
        <v>85</v>
      </c>
      <c r="L3395">
        <v>0</v>
      </c>
      <c r="M3395">
        <f t="shared" ref="M3395:M3458" si="107">SUM(F3395,H3395,I3395,J3395,K3395,L3395)</f>
        <v>178</v>
      </c>
    </row>
    <row r="3396" spans="1:13" x14ac:dyDescent="0.3">
      <c r="A3396">
        <v>3394</v>
      </c>
      <c r="B3396" t="s">
        <v>478</v>
      </c>
      <c r="C3396" t="s">
        <v>494</v>
      </c>
      <c r="D3396">
        <v>2005</v>
      </c>
      <c r="E3396">
        <v>9</v>
      </c>
      <c r="F3396">
        <v>15</v>
      </c>
      <c r="G3396" t="str">
        <f t="shared" si="106"/>
        <v>Extreme</v>
      </c>
      <c r="H3396">
        <v>7</v>
      </c>
      <c r="I3396">
        <v>2</v>
      </c>
      <c r="J3396">
        <v>1</v>
      </c>
      <c r="K3396">
        <v>16</v>
      </c>
      <c r="L3396">
        <v>0</v>
      </c>
      <c r="M3396">
        <f t="shared" si="107"/>
        <v>41</v>
      </c>
    </row>
    <row r="3397" spans="1:13" x14ac:dyDescent="0.3">
      <c r="A3397">
        <v>3395</v>
      </c>
      <c r="B3397" t="s">
        <v>478</v>
      </c>
      <c r="C3397" t="s">
        <v>495</v>
      </c>
      <c r="D3397">
        <v>2005</v>
      </c>
      <c r="E3397">
        <v>15</v>
      </c>
      <c r="F3397">
        <v>6</v>
      </c>
      <c r="G3397" t="str">
        <f t="shared" si="106"/>
        <v>Extreme</v>
      </c>
      <c r="H3397">
        <v>1</v>
      </c>
      <c r="I3397">
        <v>5</v>
      </c>
      <c r="J3397">
        <v>0</v>
      </c>
      <c r="K3397">
        <v>18</v>
      </c>
      <c r="L3397">
        <v>0</v>
      </c>
      <c r="M3397">
        <f t="shared" si="107"/>
        <v>30</v>
      </c>
    </row>
    <row r="3398" spans="1:13" x14ac:dyDescent="0.3">
      <c r="A3398">
        <v>3396</v>
      </c>
      <c r="B3398" t="s">
        <v>478</v>
      </c>
      <c r="C3398" t="s">
        <v>496</v>
      </c>
      <c r="D3398">
        <v>2005</v>
      </c>
      <c r="E3398">
        <v>9</v>
      </c>
      <c r="F3398">
        <v>11</v>
      </c>
      <c r="G3398" t="str">
        <f t="shared" si="106"/>
        <v>Extreme</v>
      </c>
      <c r="H3398">
        <v>3</v>
      </c>
      <c r="I3398">
        <v>6</v>
      </c>
      <c r="J3398">
        <v>1</v>
      </c>
      <c r="K3398">
        <v>13</v>
      </c>
      <c r="L3398">
        <v>0</v>
      </c>
      <c r="M3398">
        <f t="shared" si="107"/>
        <v>34</v>
      </c>
    </row>
    <row r="3399" spans="1:13" x14ac:dyDescent="0.3">
      <c r="A3399">
        <v>3397</v>
      </c>
      <c r="B3399" t="s">
        <v>478</v>
      </c>
      <c r="C3399" t="s">
        <v>497</v>
      </c>
      <c r="D3399">
        <v>2005</v>
      </c>
      <c r="E3399">
        <v>18</v>
      </c>
      <c r="F3399">
        <v>15</v>
      </c>
      <c r="G3399" t="str">
        <f t="shared" si="106"/>
        <v>Extreme</v>
      </c>
      <c r="H3399">
        <v>3</v>
      </c>
      <c r="I3399">
        <v>18</v>
      </c>
      <c r="J3399">
        <v>0</v>
      </c>
      <c r="K3399">
        <v>34</v>
      </c>
      <c r="L3399">
        <v>0</v>
      </c>
      <c r="M3399">
        <f t="shared" si="107"/>
        <v>70</v>
      </c>
    </row>
    <row r="3400" spans="1:13" x14ac:dyDescent="0.3">
      <c r="A3400">
        <v>3398</v>
      </c>
      <c r="B3400" t="s">
        <v>478</v>
      </c>
      <c r="C3400" t="s">
        <v>498</v>
      </c>
      <c r="D3400">
        <v>2005</v>
      </c>
      <c r="E3400">
        <v>14</v>
      </c>
      <c r="F3400">
        <v>6</v>
      </c>
      <c r="G3400" t="str">
        <f t="shared" si="106"/>
        <v>Extreme</v>
      </c>
      <c r="H3400">
        <v>2</v>
      </c>
      <c r="I3400">
        <v>8</v>
      </c>
      <c r="J3400">
        <v>1</v>
      </c>
      <c r="K3400">
        <v>21</v>
      </c>
      <c r="L3400">
        <v>0</v>
      </c>
      <c r="M3400">
        <f t="shared" si="107"/>
        <v>38</v>
      </c>
    </row>
    <row r="3401" spans="1:13" x14ac:dyDescent="0.3">
      <c r="A3401">
        <v>3399</v>
      </c>
      <c r="B3401" t="s">
        <v>478</v>
      </c>
      <c r="C3401" t="s">
        <v>499</v>
      </c>
      <c r="D3401">
        <v>2005</v>
      </c>
      <c r="E3401">
        <v>19</v>
      </c>
      <c r="F3401">
        <v>20</v>
      </c>
      <c r="G3401" t="str">
        <f t="shared" si="106"/>
        <v>Extreme</v>
      </c>
      <c r="H3401">
        <v>8</v>
      </c>
      <c r="I3401">
        <v>30</v>
      </c>
      <c r="J3401">
        <v>2</v>
      </c>
      <c r="K3401">
        <v>82</v>
      </c>
      <c r="L3401">
        <v>0</v>
      </c>
      <c r="M3401">
        <f t="shared" si="107"/>
        <v>142</v>
      </c>
    </row>
    <row r="3402" spans="1:13" x14ac:dyDescent="0.3">
      <c r="A3402">
        <v>3400</v>
      </c>
      <c r="B3402" t="s">
        <v>478</v>
      </c>
      <c r="C3402" t="s">
        <v>500</v>
      </c>
      <c r="D3402">
        <v>2005</v>
      </c>
      <c r="E3402">
        <v>18</v>
      </c>
      <c r="F3402">
        <v>10</v>
      </c>
      <c r="G3402" t="str">
        <f t="shared" si="106"/>
        <v>Extreme</v>
      </c>
      <c r="H3402">
        <v>6</v>
      </c>
      <c r="I3402">
        <v>16</v>
      </c>
      <c r="J3402">
        <v>2</v>
      </c>
      <c r="K3402">
        <v>29</v>
      </c>
      <c r="L3402">
        <v>0</v>
      </c>
      <c r="M3402">
        <f t="shared" si="107"/>
        <v>63</v>
      </c>
    </row>
    <row r="3403" spans="1:13" x14ac:dyDescent="0.3">
      <c r="A3403">
        <v>3401</v>
      </c>
      <c r="B3403" t="s">
        <v>478</v>
      </c>
      <c r="C3403" t="s">
        <v>501</v>
      </c>
      <c r="D3403">
        <v>2005</v>
      </c>
      <c r="E3403">
        <v>11</v>
      </c>
      <c r="F3403">
        <v>15</v>
      </c>
      <c r="G3403" t="str">
        <f t="shared" si="106"/>
        <v>Extreme</v>
      </c>
      <c r="H3403">
        <v>7</v>
      </c>
      <c r="I3403">
        <v>14</v>
      </c>
      <c r="J3403">
        <v>1</v>
      </c>
      <c r="K3403">
        <v>43</v>
      </c>
      <c r="L3403">
        <v>0</v>
      </c>
      <c r="M3403">
        <f t="shared" si="107"/>
        <v>80</v>
      </c>
    </row>
    <row r="3404" spans="1:13" x14ac:dyDescent="0.3">
      <c r="A3404">
        <v>3402</v>
      </c>
      <c r="B3404" t="s">
        <v>478</v>
      </c>
      <c r="C3404" t="s">
        <v>502</v>
      </c>
      <c r="D3404">
        <v>2005</v>
      </c>
      <c r="E3404">
        <v>19</v>
      </c>
      <c r="F3404">
        <v>5</v>
      </c>
      <c r="G3404" t="str">
        <f t="shared" si="106"/>
        <v>Extreme</v>
      </c>
      <c r="H3404">
        <v>3</v>
      </c>
      <c r="I3404">
        <v>20</v>
      </c>
      <c r="J3404">
        <v>0</v>
      </c>
      <c r="K3404">
        <v>12</v>
      </c>
      <c r="L3404">
        <v>0</v>
      </c>
      <c r="M3404">
        <f t="shared" si="107"/>
        <v>40</v>
      </c>
    </row>
    <row r="3405" spans="1:13" x14ac:dyDescent="0.3">
      <c r="A3405">
        <v>3403</v>
      </c>
      <c r="B3405" t="s">
        <v>478</v>
      </c>
      <c r="C3405" t="s">
        <v>39</v>
      </c>
      <c r="D3405">
        <v>2005</v>
      </c>
      <c r="E3405">
        <v>398</v>
      </c>
      <c r="F3405">
        <v>329</v>
      </c>
      <c r="G3405" t="str">
        <f t="shared" si="106"/>
        <v>Extreme</v>
      </c>
      <c r="H3405">
        <v>99</v>
      </c>
      <c r="I3405">
        <v>308</v>
      </c>
      <c r="J3405">
        <v>43</v>
      </c>
      <c r="K3405">
        <v>729</v>
      </c>
      <c r="L3405">
        <v>0</v>
      </c>
      <c r="M3405">
        <f t="shared" si="107"/>
        <v>1508</v>
      </c>
    </row>
    <row r="3406" spans="1:13" x14ac:dyDescent="0.3">
      <c r="A3406">
        <v>3404</v>
      </c>
      <c r="B3406" t="s">
        <v>503</v>
      </c>
      <c r="C3406" t="s">
        <v>504</v>
      </c>
      <c r="D3406">
        <v>2005</v>
      </c>
      <c r="E3406">
        <v>26</v>
      </c>
      <c r="F3406">
        <v>89</v>
      </c>
      <c r="G3406" t="str">
        <f t="shared" si="106"/>
        <v>Extreme</v>
      </c>
      <c r="H3406">
        <v>11</v>
      </c>
      <c r="I3406">
        <v>61</v>
      </c>
      <c r="J3406">
        <v>3</v>
      </c>
      <c r="K3406">
        <v>339</v>
      </c>
      <c r="L3406">
        <v>0</v>
      </c>
      <c r="M3406">
        <f t="shared" si="107"/>
        <v>503</v>
      </c>
    </row>
    <row r="3407" spans="1:13" x14ac:dyDescent="0.3">
      <c r="A3407">
        <v>3405</v>
      </c>
      <c r="B3407" t="s">
        <v>503</v>
      </c>
      <c r="C3407" t="s">
        <v>505</v>
      </c>
      <c r="D3407">
        <v>2005</v>
      </c>
      <c r="E3407">
        <v>52</v>
      </c>
      <c r="F3407">
        <v>61</v>
      </c>
      <c r="G3407" t="str">
        <f t="shared" si="106"/>
        <v>Extreme</v>
      </c>
      <c r="H3407">
        <v>31</v>
      </c>
      <c r="I3407">
        <v>110</v>
      </c>
      <c r="J3407">
        <v>0</v>
      </c>
      <c r="K3407">
        <v>297</v>
      </c>
      <c r="L3407">
        <v>0</v>
      </c>
      <c r="M3407">
        <f t="shared" si="107"/>
        <v>499</v>
      </c>
    </row>
    <row r="3408" spans="1:13" x14ac:dyDescent="0.3">
      <c r="A3408">
        <v>3406</v>
      </c>
      <c r="B3408" t="s">
        <v>503</v>
      </c>
      <c r="C3408" t="s">
        <v>506</v>
      </c>
      <c r="D3408">
        <v>2005</v>
      </c>
      <c r="E3408">
        <v>29</v>
      </c>
      <c r="F3408">
        <v>29</v>
      </c>
      <c r="G3408" t="str">
        <f t="shared" si="106"/>
        <v>Extreme</v>
      </c>
      <c r="H3408">
        <v>7</v>
      </c>
      <c r="I3408">
        <v>83</v>
      </c>
      <c r="J3408">
        <v>1</v>
      </c>
      <c r="K3408">
        <v>56</v>
      </c>
      <c r="L3408">
        <v>0</v>
      </c>
      <c r="M3408">
        <f t="shared" si="107"/>
        <v>176</v>
      </c>
    </row>
    <row r="3409" spans="1:13" x14ac:dyDescent="0.3">
      <c r="A3409">
        <v>3407</v>
      </c>
      <c r="B3409" t="s">
        <v>503</v>
      </c>
      <c r="C3409" t="s">
        <v>507</v>
      </c>
      <c r="D3409">
        <v>2005</v>
      </c>
      <c r="E3409">
        <v>45</v>
      </c>
      <c r="F3409">
        <v>39</v>
      </c>
      <c r="G3409" t="str">
        <f t="shared" si="106"/>
        <v>Extreme</v>
      </c>
      <c r="H3409">
        <v>3</v>
      </c>
      <c r="I3409">
        <v>121</v>
      </c>
      <c r="J3409">
        <v>0</v>
      </c>
      <c r="K3409">
        <v>212</v>
      </c>
      <c r="L3409">
        <v>0</v>
      </c>
      <c r="M3409">
        <f t="shared" si="107"/>
        <v>375</v>
      </c>
    </row>
    <row r="3410" spans="1:13" x14ac:dyDescent="0.3">
      <c r="A3410">
        <v>3408</v>
      </c>
      <c r="B3410" t="s">
        <v>503</v>
      </c>
      <c r="C3410" t="s">
        <v>508</v>
      </c>
      <c r="D3410">
        <v>2005</v>
      </c>
      <c r="E3410">
        <v>19</v>
      </c>
      <c r="F3410">
        <v>20</v>
      </c>
      <c r="G3410" t="str">
        <f t="shared" si="106"/>
        <v>Extreme</v>
      </c>
      <c r="H3410">
        <v>13</v>
      </c>
      <c r="I3410">
        <v>86</v>
      </c>
      <c r="J3410">
        <v>0</v>
      </c>
      <c r="K3410">
        <v>72</v>
      </c>
      <c r="L3410">
        <v>0</v>
      </c>
      <c r="M3410">
        <f t="shared" si="107"/>
        <v>191</v>
      </c>
    </row>
    <row r="3411" spans="1:13" x14ac:dyDescent="0.3">
      <c r="A3411">
        <v>3409</v>
      </c>
      <c r="B3411" t="s">
        <v>503</v>
      </c>
      <c r="C3411" t="s">
        <v>509</v>
      </c>
      <c r="D3411">
        <v>2005</v>
      </c>
      <c r="E3411">
        <v>46</v>
      </c>
      <c r="F3411">
        <v>58</v>
      </c>
      <c r="G3411" t="str">
        <f t="shared" si="106"/>
        <v>Extreme</v>
      </c>
      <c r="H3411">
        <v>35</v>
      </c>
      <c r="I3411">
        <v>44</v>
      </c>
      <c r="J3411">
        <v>0</v>
      </c>
      <c r="K3411">
        <v>220</v>
      </c>
      <c r="L3411">
        <v>0</v>
      </c>
      <c r="M3411">
        <f t="shared" si="107"/>
        <v>357</v>
      </c>
    </row>
    <row r="3412" spans="1:13" x14ac:dyDescent="0.3">
      <c r="A3412">
        <v>3410</v>
      </c>
      <c r="B3412" t="s">
        <v>503</v>
      </c>
      <c r="C3412" t="s">
        <v>510</v>
      </c>
      <c r="D3412">
        <v>2005</v>
      </c>
      <c r="E3412">
        <v>39</v>
      </c>
      <c r="F3412">
        <v>102</v>
      </c>
      <c r="G3412" t="str">
        <f t="shared" si="106"/>
        <v>Extreme</v>
      </c>
      <c r="H3412">
        <v>14</v>
      </c>
      <c r="I3412">
        <v>87</v>
      </c>
      <c r="J3412">
        <v>0</v>
      </c>
      <c r="K3412">
        <v>293</v>
      </c>
      <c r="L3412">
        <v>0</v>
      </c>
      <c r="M3412">
        <f t="shared" si="107"/>
        <v>496</v>
      </c>
    </row>
    <row r="3413" spans="1:13" x14ac:dyDescent="0.3">
      <c r="A3413">
        <v>3411</v>
      </c>
      <c r="B3413" t="s">
        <v>503</v>
      </c>
      <c r="C3413" t="s">
        <v>511</v>
      </c>
      <c r="D3413">
        <v>2005</v>
      </c>
      <c r="E3413">
        <v>30</v>
      </c>
      <c r="F3413">
        <v>20</v>
      </c>
      <c r="G3413" t="str">
        <f t="shared" si="106"/>
        <v>Extreme</v>
      </c>
      <c r="H3413">
        <v>12</v>
      </c>
      <c r="I3413">
        <v>67</v>
      </c>
      <c r="J3413">
        <v>0</v>
      </c>
      <c r="K3413">
        <v>199</v>
      </c>
      <c r="L3413">
        <v>0</v>
      </c>
      <c r="M3413">
        <f t="shared" si="107"/>
        <v>298</v>
      </c>
    </row>
    <row r="3414" spans="1:13" x14ac:dyDescent="0.3">
      <c r="A3414">
        <v>3412</v>
      </c>
      <c r="B3414" t="s">
        <v>503</v>
      </c>
      <c r="C3414" t="s">
        <v>512</v>
      </c>
      <c r="D3414">
        <v>2005</v>
      </c>
      <c r="E3414">
        <v>41</v>
      </c>
      <c r="F3414">
        <v>58</v>
      </c>
      <c r="G3414" t="str">
        <f t="shared" si="106"/>
        <v>Extreme</v>
      </c>
      <c r="H3414">
        <v>5</v>
      </c>
      <c r="I3414">
        <v>105</v>
      </c>
      <c r="J3414">
        <v>0</v>
      </c>
      <c r="K3414">
        <v>166</v>
      </c>
      <c r="L3414">
        <v>0</v>
      </c>
      <c r="M3414">
        <f t="shared" si="107"/>
        <v>334</v>
      </c>
    </row>
    <row r="3415" spans="1:13" x14ac:dyDescent="0.3">
      <c r="A3415">
        <v>3413</v>
      </c>
      <c r="B3415" t="s">
        <v>503</v>
      </c>
      <c r="C3415" t="s">
        <v>513</v>
      </c>
      <c r="D3415">
        <v>2005</v>
      </c>
      <c r="E3415">
        <v>61</v>
      </c>
      <c r="F3415">
        <v>102</v>
      </c>
      <c r="G3415" t="str">
        <f t="shared" si="106"/>
        <v>Extreme</v>
      </c>
      <c r="H3415">
        <v>7</v>
      </c>
      <c r="I3415">
        <v>118</v>
      </c>
      <c r="J3415">
        <v>1</v>
      </c>
      <c r="K3415">
        <v>335</v>
      </c>
      <c r="L3415">
        <v>0</v>
      </c>
      <c r="M3415">
        <f t="shared" si="107"/>
        <v>563</v>
      </c>
    </row>
    <row r="3416" spans="1:13" x14ac:dyDescent="0.3">
      <c r="A3416">
        <v>3414</v>
      </c>
      <c r="B3416" t="s">
        <v>503</v>
      </c>
      <c r="C3416" t="s">
        <v>514</v>
      </c>
      <c r="D3416">
        <v>2005</v>
      </c>
      <c r="E3416">
        <v>18</v>
      </c>
      <c r="F3416">
        <v>19</v>
      </c>
      <c r="G3416" t="str">
        <f t="shared" si="106"/>
        <v>Extreme</v>
      </c>
      <c r="H3416">
        <v>7</v>
      </c>
      <c r="I3416">
        <v>60</v>
      </c>
      <c r="J3416">
        <v>0</v>
      </c>
      <c r="K3416">
        <v>149</v>
      </c>
      <c r="L3416">
        <v>0</v>
      </c>
      <c r="M3416">
        <f t="shared" si="107"/>
        <v>235</v>
      </c>
    </row>
    <row r="3417" spans="1:13" x14ac:dyDescent="0.3">
      <c r="A3417">
        <v>3415</v>
      </c>
      <c r="B3417" t="s">
        <v>503</v>
      </c>
      <c r="C3417" t="s">
        <v>515</v>
      </c>
      <c r="D3417">
        <v>2005</v>
      </c>
      <c r="E3417">
        <v>12</v>
      </c>
      <c r="F3417">
        <v>16</v>
      </c>
      <c r="G3417" t="str">
        <f t="shared" si="106"/>
        <v>Extreme</v>
      </c>
      <c r="H3417">
        <v>13</v>
      </c>
      <c r="I3417">
        <v>12</v>
      </c>
      <c r="J3417">
        <v>0</v>
      </c>
      <c r="K3417">
        <v>83</v>
      </c>
      <c r="L3417">
        <v>0</v>
      </c>
      <c r="M3417">
        <f t="shared" si="107"/>
        <v>124</v>
      </c>
    </row>
    <row r="3418" spans="1:13" x14ac:dyDescent="0.3">
      <c r="A3418">
        <v>3416</v>
      </c>
      <c r="B3418" t="s">
        <v>503</v>
      </c>
      <c r="C3418" t="s">
        <v>516</v>
      </c>
      <c r="D3418">
        <v>2005</v>
      </c>
      <c r="E3418">
        <v>25</v>
      </c>
      <c r="F3418">
        <v>35</v>
      </c>
      <c r="G3418" t="str">
        <f t="shared" si="106"/>
        <v>Extreme</v>
      </c>
      <c r="H3418">
        <v>17</v>
      </c>
      <c r="I3418">
        <v>30</v>
      </c>
      <c r="J3418">
        <v>0</v>
      </c>
      <c r="K3418">
        <v>98</v>
      </c>
      <c r="L3418">
        <v>0</v>
      </c>
      <c r="M3418">
        <f t="shared" si="107"/>
        <v>180</v>
      </c>
    </row>
    <row r="3419" spans="1:13" x14ac:dyDescent="0.3">
      <c r="A3419">
        <v>3417</v>
      </c>
      <c r="B3419" t="s">
        <v>503</v>
      </c>
      <c r="C3419" t="s">
        <v>517</v>
      </c>
      <c r="D3419">
        <v>2005</v>
      </c>
      <c r="E3419">
        <v>9</v>
      </c>
      <c r="F3419">
        <v>30</v>
      </c>
      <c r="G3419" t="str">
        <f t="shared" si="106"/>
        <v>Extreme</v>
      </c>
      <c r="H3419">
        <v>3</v>
      </c>
      <c r="I3419">
        <v>39</v>
      </c>
      <c r="J3419">
        <v>0</v>
      </c>
      <c r="K3419">
        <v>50</v>
      </c>
      <c r="L3419">
        <v>0</v>
      </c>
      <c r="M3419">
        <f t="shared" si="107"/>
        <v>122</v>
      </c>
    </row>
    <row r="3420" spans="1:13" x14ac:dyDescent="0.3">
      <c r="A3420">
        <v>3418</v>
      </c>
      <c r="B3420" t="s">
        <v>503</v>
      </c>
      <c r="C3420" t="s">
        <v>63</v>
      </c>
      <c r="D3420">
        <v>2005</v>
      </c>
      <c r="E3420">
        <v>2</v>
      </c>
      <c r="F3420">
        <v>2</v>
      </c>
      <c r="G3420" t="str">
        <f t="shared" si="106"/>
        <v>Moderate</v>
      </c>
      <c r="H3420">
        <v>0</v>
      </c>
      <c r="I3420">
        <v>15</v>
      </c>
      <c r="J3420">
        <v>1</v>
      </c>
      <c r="K3420">
        <v>0</v>
      </c>
      <c r="L3420">
        <v>0</v>
      </c>
      <c r="M3420">
        <f t="shared" si="107"/>
        <v>18</v>
      </c>
    </row>
    <row r="3421" spans="1:13" x14ac:dyDescent="0.3">
      <c r="A3421">
        <v>3419</v>
      </c>
      <c r="B3421" t="s">
        <v>503</v>
      </c>
      <c r="C3421" t="s">
        <v>518</v>
      </c>
      <c r="D3421">
        <v>2005</v>
      </c>
      <c r="E3421">
        <v>45</v>
      </c>
      <c r="F3421">
        <v>47</v>
      </c>
      <c r="G3421" t="str">
        <f t="shared" si="106"/>
        <v>Extreme</v>
      </c>
      <c r="H3421">
        <v>10</v>
      </c>
      <c r="I3421">
        <v>58</v>
      </c>
      <c r="J3421">
        <v>0</v>
      </c>
      <c r="K3421">
        <v>373</v>
      </c>
      <c r="L3421">
        <v>0</v>
      </c>
      <c r="M3421">
        <f t="shared" si="107"/>
        <v>488</v>
      </c>
    </row>
    <row r="3422" spans="1:13" x14ac:dyDescent="0.3">
      <c r="A3422">
        <v>3420</v>
      </c>
      <c r="B3422" t="s">
        <v>503</v>
      </c>
      <c r="C3422" t="s">
        <v>519</v>
      </c>
      <c r="D3422">
        <v>2005</v>
      </c>
      <c r="E3422">
        <v>36</v>
      </c>
      <c r="F3422">
        <v>18</v>
      </c>
      <c r="G3422" t="str">
        <f t="shared" si="106"/>
        <v>Extreme</v>
      </c>
      <c r="H3422">
        <v>12</v>
      </c>
      <c r="I3422">
        <v>58</v>
      </c>
      <c r="J3422">
        <v>0</v>
      </c>
      <c r="K3422">
        <v>235</v>
      </c>
      <c r="L3422">
        <v>0</v>
      </c>
      <c r="M3422">
        <f t="shared" si="107"/>
        <v>323</v>
      </c>
    </row>
    <row r="3423" spans="1:13" x14ac:dyDescent="0.3">
      <c r="A3423">
        <v>3421</v>
      </c>
      <c r="B3423" t="s">
        <v>503</v>
      </c>
      <c r="C3423" t="s">
        <v>520</v>
      </c>
      <c r="D3423">
        <v>2005</v>
      </c>
      <c r="E3423">
        <v>82</v>
      </c>
      <c r="F3423">
        <v>163</v>
      </c>
      <c r="G3423" t="str">
        <f t="shared" si="106"/>
        <v>Extreme</v>
      </c>
      <c r="H3423">
        <v>40</v>
      </c>
      <c r="I3423">
        <v>212</v>
      </c>
      <c r="J3423">
        <v>5</v>
      </c>
      <c r="K3423">
        <v>538</v>
      </c>
      <c r="L3423">
        <v>0</v>
      </c>
      <c r="M3423">
        <f t="shared" si="107"/>
        <v>958</v>
      </c>
    </row>
    <row r="3424" spans="1:13" x14ac:dyDescent="0.3">
      <c r="A3424">
        <v>3422</v>
      </c>
      <c r="B3424" t="s">
        <v>503</v>
      </c>
      <c r="C3424" t="s">
        <v>521</v>
      </c>
      <c r="D3424">
        <v>2005</v>
      </c>
      <c r="E3424">
        <v>2</v>
      </c>
      <c r="F3424">
        <v>4</v>
      </c>
      <c r="G3424" t="str">
        <f t="shared" si="106"/>
        <v>Moderate</v>
      </c>
      <c r="H3424">
        <v>5</v>
      </c>
      <c r="I3424">
        <v>16</v>
      </c>
      <c r="J3424">
        <v>0</v>
      </c>
      <c r="K3424">
        <v>16</v>
      </c>
      <c r="L3424">
        <v>0</v>
      </c>
      <c r="M3424">
        <f t="shared" si="107"/>
        <v>41</v>
      </c>
    </row>
    <row r="3425" spans="1:13" x14ac:dyDescent="0.3">
      <c r="A3425">
        <v>3423</v>
      </c>
      <c r="B3425" t="s">
        <v>503</v>
      </c>
      <c r="C3425" t="s">
        <v>522</v>
      </c>
      <c r="D3425">
        <v>2005</v>
      </c>
      <c r="E3425">
        <v>5</v>
      </c>
      <c r="F3425">
        <v>14</v>
      </c>
      <c r="G3425" t="str">
        <f t="shared" si="106"/>
        <v>Extreme</v>
      </c>
      <c r="H3425">
        <v>5</v>
      </c>
      <c r="I3425">
        <v>42</v>
      </c>
      <c r="J3425">
        <v>0</v>
      </c>
      <c r="K3425">
        <v>59</v>
      </c>
      <c r="L3425">
        <v>0</v>
      </c>
      <c r="M3425">
        <f t="shared" si="107"/>
        <v>120</v>
      </c>
    </row>
    <row r="3426" spans="1:13" x14ac:dyDescent="0.3">
      <c r="A3426">
        <v>3424</v>
      </c>
      <c r="B3426" t="s">
        <v>503</v>
      </c>
      <c r="C3426" t="s">
        <v>523</v>
      </c>
      <c r="D3426">
        <v>2005</v>
      </c>
      <c r="E3426">
        <v>40</v>
      </c>
      <c r="F3426">
        <v>46</v>
      </c>
      <c r="G3426" t="str">
        <f t="shared" si="106"/>
        <v>Extreme</v>
      </c>
      <c r="H3426">
        <v>6</v>
      </c>
      <c r="I3426">
        <v>160</v>
      </c>
      <c r="J3426">
        <v>6</v>
      </c>
      <c r="K3426">
        <v>199</v>
      </c>
      <c r="L3426">
        <v>0</v>
      </c>
      <c r="M3426">
        <f t="shared" si="107"/>
        <v>417</v>
      </c>
    </row>
    <row r="3427" spans="1:13" x14ac:dyDescent="0.3">
      <c r="A3427">
        <v>3425</v>
      </c>
      <c r="B3427" t="s">
        <v>503</v>
      </c>
      <c r="C3427" t="s">
        <v>524</v>
      </c>
      <c r="D3427">
        <v>2005</v>
      </c>
      <c r="E3427">
        <v>31</v>
      </c>
      <c r="F3427">
        <v>15</v>
      </c>
      <c r="G3427" t="str">
        <f t="shared" si="106"/>
        <v>Extreme</v>
      </c>
      <c r="H3427">
        <v>11</v>
      </c>
      <c r="I3427">
        <v>45</v>
      </c>
      <c r="J3427">
        <v>0</v>
      </c>
      <c r="K3427">
        <v>98</v>
      </c>
      <c r="L3427">
        <v>0</v>
      </c>
      <c r="M3427">
        <f t="shared" si="107"/>
        <v>169</v>
      </c>
    </row>
    <row r="3428" spans="1:13" x14ac:dyDescent="0.3">
      <c r="A3428">
        <v>3426</v>
      </c>
      <c r="B3428" t="s">
        <v>503</v>
      </c>
      <c r="C3428" t="s">
        <v>525</v>
      </c>
      <c r="D3428">
        <v>2005</v>
      </c>
      <c r="E3428">
        <v>29</v>
      </c>
      <c r="F3428">
        <v>58</v>
      </c>
      <c r="G3428" t="str">
        <f t="shared" si="106"/>
        <v>Extreme</v>
      </c>
      <c r="H3428">
        <v>16</v>
      </c>
      <c r="I3428">
        <v>98</v>
      </c>
      <c r="J3428">
        <v>5</v>
      </c>
      <c r="K3428">
        <v>221</v>
      </c>
      <c r="L3428">
        <v>0</v>
      </c>
      <c r="M3428">
        <f t="shared" si="107"/>
        <v>398</v>
      </c>
    </row>
    <row r="3429" spans="1:13" x14ac:dyDescent="0.3">
      <c r="A3429">
        <v>3427</v>
      </c>
      <c r="B3429" t="s">
        <v>503</v>
      </c>
      <c r="C3429" t="s">
        <v>526</v>
      </c>
      <c r="D3429">
        <v>2005</v>
      </c>
      <c r="E3429">
        <v>22</v>
      </c>
      <c r="F3429">
        <v>41</v>
      </c>
      <c r="G3429" t="str">
        <f t="shared" si="106"/>
        <v>Extreme</v>
      </c>
      <c r="H3429">
        <v>14</v>
      </c>
      <c r="I3429">
        <v>40</v>
      </c>
      <c r="J3429">
        <v>0</v>
      </c>
      <c r="K3429">
        <v>116</v>
      </c>
      <c r="L3429">
        <v>0</v>
      </c>
      <c r="M3429">
        <f t="shared" si="107"/>
        <v>211</v>
      </c>
    </row>
    <row r="3430" spans="1:13" x14ac:dyDescent="0.3">
      <c r="A3430">
        <v>3428</v>
      </c>
      <c r="B3430" t="s">
        <v>503</v>
      </c>
      <c r="C3430" t="s">
        <v>527</v>
      </c>
      <c r="D3430">
        <v>2005</v>
      </c>
      <c r="E3430">
        <v>40</v>
      </c>
      <c r="F3430">
        <v>93</v>
      </c>
      <c r="G3430" t="str">
        <f t="shared" si="106"/>
        <v>Extreme</v>
      </c>
      <c r="H3430">
        <v>5</v>
      </c>
      <c r="I3430">
        <v>154</v>
      </c>
      <c r="J3430">
        <v>1</v>
      </c>
      <c r="K3430">
        <v>361</v>
      </c>
      <c r="L3430">
        <v>0</v>
      </c>
      <c r="M3430">
        <f t="shared" si="107"/>
        <v>614</v>
      </c>
    </row>
    <row r="3431" spans="1:13" x14ac:dyDescent="0.3">
      <c r="A3431">
        <v>3429</v>
      </c>
      <c r="B3431" t="s">
        <v>503</v>
      </c>
      <c r="C3431" t="s">
        <v>528</v>
      </c>
      <c r="D3431">
        <v>2005</v>
      </c>
      <c r="E3431">
        <v>33</v>
      </c>
      <c r="F3431">
        <v>40</v>
      </c>
      <c r="G3431" t="str">
        <f t="shared" si="106"/>
        <v>Extreme</v>
      </c>
      <c r="H3431">
        <v>15</v>
      </c>
      <c r="I3431">
        <v>169</v>
      </c>
      <c r="J3431">
        <v>0</v>
      </c>
      <c r="K3431">
        <v>136</v>
      </c>
      <c r="L3431">
        <v>0</v>
      </c>
      <c r="M3431">
        <f t="shared" si="107"/>
        <v>360</v>
      </c>
    </row>
    <row r="3432" spans="1:13" x14ac:dyDescent="0.3">
      <c r="A3432">
        <v>3430</v>
      </c>
      <c r="B3432" t="s">
        <v>503</v>
      </c>
      <c r="C3432" t="s">
        <v>529</v>
      </c>
      <c r="D3432">
        <v>2005</v>
      </c>
      <c r="E3432">
        <v>36</v>
      </c>
      <c r="F3432">
        <v>59</v>
      </c>
      <c r="G3432" t="str">
        <f t="shared" si="106"/>
        <v>Extreme</v>
      </c>
      <c r="H3432">
        <v>8</v>
      </c>
      <c r="I3432">
        <v>145</v>
      </c>
      <c r="J3432">
        <v>1</v>
      </c>
      <c r="K3432">
        <v>211</v>
      </c>
      <c r="L3432">
        <v>0</v>
      </c>
      <c r="M3432">
        <f t="shared" si="107"/>
        <v>424</v>
      </c>
    </row>
    <row r="3433" spans="1:13" x14ac:dyDescent="0.3">
      <c r="A3433">
        <v>3431</v>
      </c>
      <c r="B3433" t="s">
        <v>503</v>
      </c>
      <c r="C3433" t="s">
        <v>530</v>
      </c>
      <c r="D3433">
        <v>2005</v>
      </c>
      <c r="E3433">
        <v>8</v>
      </c>
      <c r="F3433">
        <v>37</v>
      </c>
      <c r="G3433" t="str">
        <f t="shared" si="106"/>
        <v>Extreme</v>
      </c>
      <c r="H3433">
        <v>0</v>
      </c>
      <c r="I3433">
        <v>29</v>
      </c>
      <c r="J3433">
        <v>2</v>
      </c>
      <c r="K3433">
        <v>117</v>
      </c>
      <c r="L3433">
        <v>0</v>
      </c>
      <c r="M3433">
        <f t="shared" si="107"/>
        <v>185</v>
      </c>
    </row>
    <row r="3434" spans="1:13" x14ac:dyDescent="0.3">
      <c r="A3434">
        <v>3432</v>
      </c>
      <c r="B3434" t="s">
        <v>503</v>
      </c>
      <c r="C3434" t="s">
        <v>531</v>
      </c>
      <c r="D3434">
        <v>2005</v>
      </c>
      <c r="E3434">
        <v>23</v>
      </c>
      <c r="F3434">
        <v>29</v>
      </c>
      <c r="G3434" t="str">
        <f t="shared" si="106"/>
        <v>Extreme</v>
      </c>
      <c r="H3434">
        <v>8</v>
      </c>
      <c r="I3434">
        <v>28</v>
      </c>
      <c r="J3434">
        <v>0</v>
      </c>
      <c r="K3434">
        <v>114</v>
      </c>
      <c r="L3434">
        <v>0</v>
      </c>
      <c r="M3434">
        <f t="shared" si="107"/>
        <v>179</v>
      </c>
    </row>
    <row r="3435" spans="1:13" x14ac:dyDescent="0.3">
      <c r="A3435">
        <v>3433</v>
      </c>
      <c r="B3435" t="s">
        <v>503</v>
      </c>
      <c r="C3435" t="s">
        <v>532</v>
      </c>
      <c r="D3435">
        <v>2005</v>
      </c>
      <c r="E3435">
        <v>21</v>
      </c>
      <c r="F3435">
        <v>44</v>
      </c>
      <c r="G3435" t="str">
        <f t="shared" si="106"/>
        <v>Extreme</v>
      </c>
      <c r="H3435">
        <v>12</v>
      </c>
      <c r="I3435">
        <v>22</v>
      </c>
      <c r="J3435">
        <v>0</v>
      </c>
      <c r="K3435">
        <v>137</v>
      </c>
      <c r="L3435">
        <v>0</v>
      </c>
      <c r="M3435">
        <f t="shared" si="107"/>
        <v>215</v>
      </c>
    </row>
    <row r="3436" spans="1:13" x14ac:dyDescent="0.3">
      <c r="A3436">
        <v>3434</v>
      </c>
      <c r="B3436" t="s">
        <v>503</v>
      </c>
      <c r="C3436" t="s">
        <v>533</v>
      </c>
      <c r="D3436">
        <v>2005</v>
      </c>
      <c r="E3436">
        <v>23</v>
      </c>
      <c r="F3436">
        <v>21</v>
      </c>
      <c r="G3436" t="str">
        <f t="shared" si="106"/>
        <v>Extreme</v>
      </c>
      <c r="H3436">
        <v>4</v>
      </c>
      <c r="I3436">
        <v>51</v>
      </c>
      <c r="J3436">
        <v>0</v>
      </c>
      <c r="K3436">
        <v>104</v>
      </c>
      <c r="L3436">
        <v>0</v>
      </c>
      <c r="M3436">
        <f t="shared" si="107"/>
        <v>180</v>
      </c>
    </row>
    <row r="3437" spans="1:13" x14ac:dyDescent="0.3">
      <c r="A3437">
        <v>3435</v>
      </c>
      <c r="B3437" t="s">
        <v>503</v>
      </c>
      <c r="C3437" t="s">
        <v>534</v>
      </c>
      <c r="D3437">
        <v>2005</v>
      </c>
      <c r="E3437">
        <v>18</v>
      </c>
      <c r="F3437">
        <v>52</v>
      </c>
      <c r="G3437" t="str">
        <f t="shared" si="106"/>
        <v>Extreme</v>
      </c>
      <c r="H3437">
        <v>1</v>
      </c>
      <c r="I3437">
        <v>37</v>
      </c>
      <c r="J3437">
        <v>1</v>
      </c>
      <c r="K3437">
        <v>188</v>
      </c>
      <c r="L3437">
        <v>0</v>
      </c>
      <c r="M3437">
        <f t="shared" si="107"/>
        <v>279</v>
      </c>
    </row>
    <row r="3438" spans="1:13" x14ac:dyDescent="0.3">
      <c r="A3438">
        <v>3436</v>
      </c>
      <c r="B3438" t="s">
        <v>503</v>
      </c>
      <c r="C3438" t="s">
        <v>535</v>
      </c>
      <c r="D3438">
        <v>2005</v>
      </c>
      <c r="E3438">
        <v>45</v>
      </c>
      <c r="F3438">
        <v>88</v>
      </c>
      <c r="G3438" t="str">
        <f t="shared" si="106"/>
        <v>Extreme</v>
      </c>
      <c r="H3438">
        <v>11</v>
      </c>
      <c r="I3438">
        <v>101</v>
      </c>
      <c r="J3438">
        <v>1</v>
      </c>
      <c r="K3438">
        <v>205</v>
      </c>
      <c r="L3438">
        <v>0</v>
      </c>
      <c r="M3438">
        <f t="shared" si="107"/>
        <v>406</v>
      </c>
    </row>
    <row r="3439" spans="1:13" x14ac:dyDescent="0.3">
      <c r="A3439">
        <v>3437</v>
      </c>
      <c r="B3439" t="s">
        <v>503</v>
      </c>
      <c r="C3439" t="s">
        <v>39</v>
      </c>
      <c r="D3439">
        <v>2005</v>
      </c>
      <c r="E3439">
        <v>993</v>
      </c>
      <c r="F3439">
        <v>1549</v>
      </c>
      <c r="G3439" t="str">
        <f t="shared" si="106"/>
        <v>Extreme</v>
      </c>
      <c r="H3439">
        <v>361</v>
      </c>
      <c r="I3439">
        <v>2503</v>
      </c>
      <c r="J3439">
        <v>28</v>
      </c>
      <c r="K3439">
        <v>5997</v>
      </c>
      <c r="L3439">
        <v>0</v>
      </c>
      <c r="M3439">
        <f t="shared" si="107"/>
        <v>10438</v>
      </c>
    </row>
    <row r="3440" spans="1:13" x14ac:dyDescent="0.3">
      <c r="A3440">
        <v>3438</v>
      </c>
      <c r="B3440" t="s">
        <v>536</v>
      </c>
      <c r="C3440" t="s">
        <v>537</v>
      </c>
      <c r="D3440">
        <v>2005</v>
      </c>
      <c r="E3440">
        <v>8</v>
      </c>
      <c r="F3440">
        <v>1</v>
      </c>
      <c r="G3440" t="str">
        <f t="shared" si="106"/>
        <v>High</v>
      </c>
      <c r="H3440">
        <v>0</v>
      </c>
      <c r="I3440">
        <v>8</v>
      </c>
      <c r="J3440">
        <v>0</v>
      </c>
      <c r="K3440">
        <v>3</v>
      </c>
      <c r="L3440">
        <v>0</v>
      </c>
      <c r="M3440">
        <f t="shared" si="107"/>
        <v>12</v>
      </c>
    </row>
    <row r="3441" spans="1:13" x14ac:dyDescent="0.3">
      <c r="A3441">
        <v>3439</v>
      </c>
      <c r="B3441" t="s">
        <v>536</v>
      </c>
      <c r="C3441" t="s">
        <v>538</v>
      </c>
      <c r="D3441">
        <v>2005</v>
      </c>
      <c r="E3441">
        <v>1</v>
      </c>
      <c r="F3441">
        <v>0</v>
      </c>
      <c r="G3441" t="str">
        <f t="shared" si="106"/>
        <v>Moderate</v>
      </c>
      <c r="H3441">
        <v>0</v>
      </c>
      <c r="I3441">
        <v>1</v>
      </c>
      <c r="J3441">
        <v>0</v>
      </c>
      <c r="K3441">
        <v>0</v>
      </c>
      <c r="L3441">
        <v>0</v>
      </c>
      <c r="M3441">
        <f t="shared" si="107"/>
        <v>1</v>
      </c>
    </row>
    <row r="3442" spans="1:13" x14ac:dyDescent="0.3">
      <c r="A3442">
        <v>3440</v>
      </c>
      <c r="B3442" t="s">
        <v>536</v>
      </c>
      <c r="C3442" t="s">
        <v>539</v>
      </c>
      <c r="D3442">
        <v>2005</v>
      </c>
      <c r="E3442">
        <v>6</v>
      </c>
      <c r="F3442">
        <v>1</v>
      </c>
      <c r="G3442" t="str">
        <f t="shared" si="106"/>
        <v>High</v>
      </c>
      <c r="H3442">
        <v>0</v>
      </c>
      <c r="I3442">
        <v>22</v>
      </c>
      <c r="J3442">
        <v>0</v>
      </c>
      <c r="K3442">
        <v>0</v>
      </c>
      <c r="L3442">
        <v>0</v>
      </c>
      <c r="M3442">
        <f t="shared" si="107"/>
        <v>23</v>
      </c>
    </row>
    <row r="3443" spans="1:13" x14ac:dyDescent="0.3">
      <c r="A3443">
        <v>3441</v>
      </c>
      <c r="B3443" t="s">
        <v>536</v>
      </c>
      <c r="C3443" t="s">
        <v>540</v>
      </c>
      <c r="D3443">
        <v>2005</v>
      </c>
      <c r="E3443">
        <v>3</v>
      </c>
      <c r="F3443">
        <v>0</v>
      </c>
      <c r="G3443" t="str">
        <f t="shared" si="106"/>
        <v>Moderate</v>
      </c>
      <c r="H3443">
        <v>0</v>
      </c>
      <c r="I3443">
        <v>7</v>
      </c>
      <c r="J3443">
        <v>0</v>
      </c>
      <c r="K3443">
        <v>1</v>
      </c>
      <c r="L3443">
        <v>0</v>
      </c>
      <c r="M3443">
        <f t="shared" si="107"/>
        <v>8</v>
      </c>
    </row>
    <row r="3444" spans="1:13" x14ac:dyDescent="0.3">
      <c r="A3444">
        <v>3442</v>
      </c>
      <c r="B3444" t="s">
        <v>536</v>
      </c>
      <c r="C3444" t="s">
        <v>39</v>
      </c>
      <c r="D3444">
        <v>2005</v>
      </c>
      <c r="E3444">
        <v>18</v>
      </c>
      <c r="F3444">
        <v>2</v>
      </c>
      <c r="G3444" t="str">
        <f t="shared" si="106"/>
        <v>Extreme</v>
      </c>
      <c r="H3444">
        <v>0</v>
      </c>
      <c r="I3444">
        <v>38</v>
      </c>
      <c r="J3444">
        <v>0</v>
      </c>
      <c r="K3444">
        <v>4</v>
      </c>
      <c r="L3444">
        <v>0</v>
      </c>
      <c r="M3444">
        <f t="shared" si="107"/>
        <v>44</v>
      </c>
    </row>
    <row r="3445" spans="1:13" x14ac:dyDescent="0.3">
      <c r="A3445">
        <v>3443</v>
      </c>
      <c r="B3445" t="s">
        <v>541</v>
      </c>
      <c r="C3445" t="s">
        <v>544</v>
      </c>
      <c r="D3445">
        <v>2005</v>
      </c>
      <c r="E3445">
        <v>43</v>
      </c>
      <c r="F3445">
        <v>31</v>
      </c>
      <c r="G3445" t="str">
        <f t="shared" si="106"/>
        <v>Extreme</v>
      </c>
      <c r="H3445">
        <v>30</v>
      </c>
      <c r="I3445">
        <v>82</v>
      </c>
      <c r="J3445">
        <v>102</v>
      </c>
      <c r="K3445">
        <v>236</v>
      </c>
      <c r="L3445">
        <v>0</v>
      </c>
      <c r="M3445">
        <f t="shared" si="107"/>
        <v>481</v>
      </c>
    </row>
    <row r="3446" spans="1:13" x14ac:dyDescent="0.3">
      <c r="A3446">
        <v>3444</v>
      </c>
      <c r="B3446" t="s">
        <v>541</v>
      </c>
      <c r="C3446" t="s">
        <v>545</v>
      </c>
      <c r="D3446">
        <v>2005</v>
      </c>
      <c r="E3446">
        <v>0</v>
      </c>
      <c r="F3446">
        <v>0</v>
      </c>
      <c r="G3446" t="str">
        <f t="shared" si="106"/>
        <v>Moderate</v>
      </c>
      <c r="H3446">
        <v>0</v>
      </c>
      <c r="I3446">
        <v>3</v>
      </c>
      <c r="J3446">
        <v>1</v>
      </c>
      <c r="K3446">
        <v>2</v>
      </c>
      <c r="L3446">
        <v>0</v>
      </c>
      <c r="M3446">
        <f t="shared" si="107"/>
        <v>6</v>
      </c>
    </row>
    <row r="3447" spans="1:13" x14ac:dyDescent="0.3">
      <c r="A3447">
        <v>3445</v>
      </c>
      <c r="B3447" t="s">
        <v>541</v>
      </c>
      <c r="C3447" t="s">
        <v>546</v>
      </c>
      <c r="D3447">
        <v>2005</v>
      </c>
      <c r="E3447">
        <v>33</v>
      </c>
      <c r="F3447">
        <v>18</v>
      </c>
      <c r="G3447" t="str">
        <f t="shared" si="106"/>
        <v>Extreme</v>
      </c>
      <c r="H3447">
        <v>8</v>
      </c>
      <c r="I3447">
        <v>165</v>
      </c>
      <c r="J3447">
        <v>35</v>
      </c>
      <c r="K3447">
        <v>147</v>
      </c>
      <c r="L3447">
        <v>0</v>
      </c>
      <c r="M3447">
        <f t="shared" si="107"/>
        <v>373</v>
      </c>
    </row>
    <row r="3448" spans="1:13" x14ac:dyDescent="0.3">
      <c r="A3448">
        <v>3446</v>
      </c>
      <c r="B3448" t="s">
        <v>541</v>
      </c>
      <c r="C3448" t="s">
        <v>547</v>
      </c>
      <c r="D3448">
        <v>2005</v>
      </c>
      <c r="E3448">
        <v>6</v>
      </c>
      <c r="F3448">
        <v>3</v>
      </c>
      <c r="G3448" t="str">
        <f t="shared" si="106"/>
        <v>High</v>
      </c>
      <c r="H3448">
        <v>3</v>
      </c>
      <c r="I3448">
        <v>21</v>
      </c>
      <c r="J3448">
        <v>5</v>
      </c>
      <c r="K3448">
        <v>31</v>
      </c>
      <c r="L3448">
        <v>0</v>
      </c>
      <c r="M3448">
        <f t="shared" si="107"/>
        <v>63</v>
      </c>
    </row>
    <row r="3449" spans="1:13" x14ac:dyDescent="0.3">
      <c r="A3449">
        <v>3447</v>
      </c>
      <c r="B3449" t="s">
        <v>541</v>
      </c>
      <c r="C3449" t="s">
        <v>548</v>
      </c>
      <c r="D3449">
        <v>2005</v>
      </c>
      <c r="E3449">
        <v>32</v>
      </c>
      <c r="F3449">
        <v>23</v>
      </c>
      <c r="G3449" t="str">
        <f t="shared" si="106"/>
        <v>Extreme</v>
      </c>
      <c r="H3449">
        <v>13</v>
      </c>
      <c r="I3449">
        <v>45</v>
      </c>
      <c r="J3449">
        <v>0</v>
      </c>
      <c r="K3449">
        <v>40</v>
      </c>
      <c r="L3449">
        <v>0</v>
      </c>
      <c r="M3449">
        <f t="shared" si="107"/>
        <v>121</v>
      </c>
    </row>
    <row r="3450" spans="1:13" x14ac:dyDescent="0.3">
      <c r="A3450">
        <v>3448</v>
      </c>
      <c r="B3450" t="s">
        <v>541</v>
      </c>
      <c r="C3450" t="s">
        <v>549</v>
      </c>
      <c r="D3450">
        <v>2005</v>
      </c>
      <c r="E3450">
        <v>7</v>
      </c>
      <c r="F3450">
        <v>23</v>
      </c>
      <c r="G3450" t="str">
        <f t="shared" si="106"/>
        <v>Extreme</v>
      </c>
      <c r="H3450">
        <v>5</v>
      </c>
      <c r="I3450">
        <v>42</v>
      </c>
      <c r="J3450">
        <v>4</v>
      </c>
      <c r="K3450">
        <v>41</v>
      </c>
      <c r="L3450">
        <v>0</v>
      </c>
      <c r="M3450">
        <f t="shared" si="107"/>
        <v>115</v>
      </c>
    </row>
    <row r="3451" spans="1:13" x14ac:dyDescent="0.3">
      <c r="A3451">
        <v>3449</v>
      </c>
      <c r="B3451" t="s">
        <v>541</v>
      </c>
      <c r="C3451" t="s">
        <v>550</v>
      </c>
      <c r="D3451">
        <v>2005</v>
      </c>
      <c r="E3451">
        <v>17</v>
      </c>
      <c r="F3451">
        <v>0</v>
      </c>
      <c r="G3451" t="str">
        <f t="shared" si="106"/>
        <v>Extreme</v>
      </c>
      <c r="H3451">
        <v>5</v>
      </c>
      <c r="I3451">
        <v>33</v>
      </c>
      <c r="J3451">
        <v>1</v>
      </c>
      <c r="K3451">
        <v>35</v>
      </c>
      <c r="L3451">
        <v>0</v>
      </c>
      <c r="M3451">
        <f t="shared" si="107"/>
        <v>74</v>
      </c>
    </row>
    <row r="3452" spans="1:13" x14ac:dyDescent="0.3">
      <c r="A3452">
        <v>3450</v>
      </c>
      <c r="B3452" t="s">
        <v>541</v>
      </c>
      <c r="C3452" t="s">
        <v>551</v>
      </c>
      <c r="D3452">
        <v>2005</v>
      </c>
      <c r="E3452">
        <v>22</v>
      </c>
      <c r="F3452">
        <v>16</v>
      </c>
      <c r="G3452" t="str">
        <f t="shared" si="106"/>
        <v>Extreme</v>
      </c>
      <c r="H3452">
        <v>5</v>
      </c>
      <c r="I3452">
        <v>72</v>
      </c>
      <c r="J3452">
        <v>11</v>
      </c>
      <c r="K3452">
        <v>63</v>
      </c>
      <c r="L3452">
        <v>0</v>
      </c>
      <c r="M3452">
        <f t="shared" si="107"/>
        <v>167</v>
      </c>
    </row>
    <row r="3453" spans="1:13" x14ac:dyDescent="0.3">
      <c r="A3453">
        <v>3451</v>
      </c>
      <c r="B3453" t="s">
        <v>541</v>
      </c>
      <c r="C3453" t="s">
        <v>552</v>
      </c>
      <c r="D3453">
        <v>2005</v>
      </c>
      <c r="E3453">
        <v>18</v>
      </c>
      <c r="F3453">
        <v>0</v>
      </c>
      <c r="G3453" t="str">
        <f t="shared" si="106"/>
        <v>Extreme</v>
      </c>
      <c r="H3453">
        <v>12</v>
      </c>
      <c r="I3453">
        <v>43</v>
      </c>
      <c r="J3453">
        <v>13</v>
      </c>
      <c r="K3453">
        <v>10</v>
      </c>
      <c r="L3453">
        <v>0</v>
      </c>
      <c r="M3453">
        <f t="shared" si="107"/>
        <v>78</v>
      </c>
    </row>
    <row r="3454" spans="1:13" x14ac:dyDescent="0.3">
      <c r="A3454">
        <v>3452</v>
      </c>
      <c r="B3454" t="s">
        <v>541</v>
      </c>
      <c r="C3454" t="s">
        <v>553</v>
      </c>
      <c r="D3454">
        <v>2005</v>
      </c>
      <c r="E3454">
        <v>13</v>
      </c>
      <c r="F3454">
        <v>16</v>
      </c>
      <c r="G3454" t="str">
        <f t="shared" si="106"/>
        <v>Extreme</v>
      </c>
      <c r="H3454">
        <v>1</v>
      </c>
      <c r="I3454">
        <v>15</v>
      </c>
      <c r="J3454">
        <v>0</v>
      </c>
      <c r="K3454">
        <v>40</v>
      </c>
      <c r="L3454">
        <v>0</v>
      </c>
      <c r="M3454">
        <f t="shared" si="107"/>
        <v>72</v>
      </c>
    </row>
    <row r="3455" spans="1:13" x14ac:dyDescent="0.3">
      <c r="A3455">
        <v>3453</v>
      </c>
      <c r="B3455" t="s">
        <v>541</v>
      </c>
      <c r="C3455" t="s">
        <v>554</v>
      </c>
      <c r="D3455">
        <v>2005</v>
      </c>
      <c r="E3455">
        <v>6</v>
      </c>
      <c r="F3455">
        <v>12</v>
      </c>
      <c r="G3455" t="str">
        <f t="shared" si="106"/>
        <v>Extreme</v>
      </c>
      <c r="H3455">
        <v>5</v>
      </c>
      <c r="I3455">
        <v>8</v>
      </c>
      <c r="J3455">
        <v>7</v>
      </c>
      <c r="K3455">
        <v>26</v>
      </c>
      <c r="L3455">
        <v>0</v>
      </c>
      <c r="M3455">
        <f t="shared" si="107"/>
        <v>58</v>
      </c>
    </row>
    <row r="3456" spans="1:13" x14ac:dyDescent="0.3">
      <c r="A3456">
        <v>3454</v>
      </c>
      <c r="B3456" t="s">
        <v>541</v>
      </c>
      <c r="C3456" t="s">
        <v>730</v>
      </c>
      <c r="D3456">
        <v>2005</v>
      </c>
      <c r="E3456">
        <v>10</v>
      </c>
      <c r="F3456">
        <v>26</v>
      </c>
      <c r="G3456" t="str">
        <f t="shared" si="106"/>
        <v>Extreme</v>
      </c>
      <c r="H3456">
        <v>10</v>
      </c>
      <c r="I3456">
        <v>47</v>
      </c>
      <c r="J3456">
        <v>34</v>
      </c>
      <c r="K3456">
        <v>28</v>
      </c>
      <c r="L3456">
        <v>0</v>
      </c>
      <c r="M3456">
        <f t="shared" si="107"/>
        <v>145</v>
      </c>
    </row>
    <row r="3457" spans="1:13" x14ac:dyDescent="0.3">
      <c r="A3457">
        <v>3455</v>
      </c>
      <c r="B3457" t="s">
        <v>541</v>
      </c>
      <c r="C3457" t="s">
        <v>555</v>
      </c>
      <c r="D3457">
        <v>2005</v>
      </c>
      <c r="E3457">
        <v>24</v>
      </c>
      <c r="F3457">
        <v>32</v>
      </c>
      <c r="G3457" t="str">
        <f t="shared" si="106"/>
        <v>Extreme</v>
      </c>
      <c r="H3457">
        <v>4</v>
      </c>
      <c r="I3457">
        <v>57</v>
      </c>
      <c r="J3457">
        <v>13</v>
      </c>
      <c r="K3457">
        <v>44</v>
      </c>
      <c r="L3457">
        <v>0</v>
      </c>
      <c r="M3457">
        <f t="shared" si="107"/>
        <v>150</v>
      </c>
    </row>
    <row r="3458" spans="1:13" x14ac:dyDescent="0.3">
      <c r="A3458">
        <v>3456</v>
      </c>
      <c r="B3458" t="s">
        <v>541</v>
      </c>
      <c r="C3458" t="s">
        <v>556</v>
      </c>
      <c r="D3458">
        <v>2005</v>
      </c>
      <c r="E3458">
        <v>5</v>
      </c>
      <c r="F3458">
        <v>13</v>
      </c>
      <c r="G3458" t="str">
        <f t="shared" ref="G3458:G3521" si="108">IF(OR(E3458&gt;10,F3458&gt;10),"Extreme",IF(OR(E3458&gt;5,F3458&gt;5),"High","Moderate"))</f>
        <v>Extreme</v>
      </c>
      <c r="H3458">
        <v>3</v>
      </c>
      <c r="I3458">
        <v>28</v>
      </c>
      <c r="J3458">
        <v>29</v>
      </c>
      <c r="K3458">
        <v>43</v>
      </c>
      <c r="L3458">
        <v>0</v>
      </c>
      <c r="M3458">
        <f t="shared" si="107"/>
        <v>116</v>
      </c>
    </row>
    <row r="3459" spans="1:13" x14ac:dyDescent="0.3">
      <c r="A3459">
        <v>3457</v>
      </c>
      <c r="B3459" t="s">
        <v>541</v>
      </c>
      <c r="C3459" t="s">
        <v>557</v>
      </c>
      <c r="D3459">
        <v>2005</v>
      </c>
      <c r="E3459">
        <v>12</v>
      </c>
      <c r="F3459">
        <v>12</v>
      </c>
      <c r="G3459" t="str">
        <f t="shared" si="108"/>
        <v>Extreme</v>
      </c>
      <c r="H3459">
        <v>2</v>
      </c>
      <c r="I3459">
        <v>45</v>
      </c>
      <c r="J3459">
        <v>6</v>
      </c>
      <c r="K3459">
        <v>19</v>
      </c>
      <c r="L3459">
        <v>0</v>
      </c>
      <c r="M3459">
        <f t="shared" ref="M3459:M3522" si="109">SUM(F3459,H3459,I3459,J3459,K3459,L3459)</f>
        <v>84</v>
      </c>
    </row>
    <row r="3460" spans="1:13" x14ac:dyDescent="0.3">
      <c r="A3460">
        <v>3458</v>
      </c>
      <c r="B3460" t="s">
        <v>541</v>
      </c>
      <c r="C3460" t="s">
        <v>558</v>
      </c>
      <c r="D3460">
        <v>2005</v>
      </c>
      <c r="E3460">
        <v>0</v>
      </c>
      <c r="F3460">
        <v>33</v>
      </c>
      <c r="G3460" t="str">
        <f t="shared" si="108"/>
        <v>Extreme</v>
      </c>
      <c r="H3460">
        <v>0</v>
      </c>
      <c r="I3460">
        <v>39</v>
      </c>
      <c r="J3460">
        <v>0</v>
      </c>
      <c r="K3460">
        <v>41</v>
      </c>
      <c r="L3460">
        <v>0</v>
      </c>
      <c r="M3460">
        <f t="shared" si="109"/>
        <v>113</v>
      </c>
    </row>
    <row r="3461" spans="1:13" x14ac:dyDescent="0.3">
      <c r="A3461">
        <v>3459</v>
      </c>
      <c r="B3461" t="s">
        <v>541</v>
      </c>
      <c r="C3461" t="s">
        <v>559</v>
      </c>
      <c r="D3461">
        <v>2005</v>
      </c>
      <c r="E3461">
        <v>13</v>
      </c>
      <c r="F3461">
        <v>8</v>
      </c>
      <c r="G3461" t="str">
        <f t="shared" si="108"/>
        <v>Extreme</v>
      </c>
      <c r="H3461">
        <v>0</v>
      </c>
      <c r="I3461">
        <v>32</v>
      </c>
      <c r="J3461">
        <v>0</v>
      </c>
      <c r="K3461">
        <v>6</v>
      </c>
      <c r="L3461">
        <v>0</v>
      </c>
      <c r="M3461">
        <f t="shared" si="109"/>
        <v>46</v>
      </c>
    </row>
    <row r="3462" spans="1:13" x14ac:dyDescent="0.3">
      <c r="A3462">
        <v>3460</v>
      </c>
      <c r="B3462" t="s">
        <v>541</v>
      </c>
      <c r="C3462" t="s">
        <v>560</v>
      </c>
      <c r="D3462">
        <v>2005</v>
      </c>
      <c r="E3462">
        <v>19</v>
      </c>
      <c r="F3462">
        <v>16</v>
      </c>
      <c r="G3462" t="str">
        <f t="shared" si="108"/>
        <v>Extreme</v>
      </c>
      <c r="H3462">
        <v>3</v>
      </c>
      <c r="I3462">
        <v>51</v>
      </c>
      <c r="J3462">
        <v>3</v>
      </c>
      <c r="K3462">
        <v>21</v>
      </c>
      <c r="L3462">
        <v>0</v>
      </c>
      <c r="M3462">
        <f t="shared" si="109"/>
        <v>94</v>
      </c>
    </row>
    <row r="3463" spans="1:13" x14ac:dyDescent="0.3">
      <c r="A3463">
        <v>3461</v>
      </c>
      <c r="B3463" t="s">
        <v>541</v>
      </c>
      <c r="C3463" t="s">
        <v>561</v>
      </c>
      <c r="D3463">
        <v>2005</v>
      </c>
      <c r="E3463">
        <v>14</v>
      </c>
      <c r="F3463">
        <v>29</v>
      </c>
      <c r="G3463" t="str">
        <f t="shared" si="108"/>
        <v>Extreme</v>
      </c>
      <c r="H3463">
        <v>4</v>
      </c>
      <c r="I3463">
        <v>55</v>
      </c>
      <c r="J3463">
        <v>8</v>
      </c>
      <c r="K3463">
        <v>51</v>
      </c>
      <c r="L3463">
        <v>0</v>
      </c>
      <c r="M3463">
        <f t="shared" si="109"/>
        <v>147</v>
      </c>
    </row>
    <row r="3464" spans="1:13" x14ac:dyDescent="0.3">
      <c r="A3464">
        <v>3462</v>
      </c>
      <c r="B3464" t="s">
        <v>541</v>
      </c>
      <c r="C3464" t="s">
        <v>562</v>
      </c>
      <c r="D3464">
        <v>2005</v>
      </c>
      <c r="E3464">
        <v>5</v>
      </c>
      <c r="F3464">
        <v>14</v>
      </c>
      <c r="G3464" t="str">
        <f t="shared" si="108"/>
        <v>Extreme</v>
      </c>
      <c r="H3464">
        <v>4</v>
      </c>
      <c r="I3464">
        <v>28</v>
      </c>
      <c r="J3464">
        <v>3</v>
      </c>
      <c r="K3464">
        <v>29</v>
      </c>
      <c r="L3464">
        <v>0</v>
      </c>
      <c r="M3464">
        <f t="shared" si="109"/>
        <v>78</v>
      </c>
    </row>
    <row r="3465" spans="1:13" x14ac:dyDescent="0.3">
      <c r="A3465">
        <v>3463</v>
      </c>
      <c r="B3465" t="s">
        <v>541</v>
      </c>
      <c r="C3465" t="s">
        <v>563</v>
      </c>
      <c r="D3465">
        <v>2005</v>
      </c>
      <c r="E3465">
        <v>52</v>
      </c>
      <c r="F3465">
        <v>106</v>
      </c>
      <c r="G3465" t="str">
        <f t="shared" si="108"/>
        <v>Extreme</v>
      </c>
      <c r="H3465">
        <v>14</v>
      </c>
      <c r="I3465">
        <v>218</v>
      </c>
      <c r="J3465">
        <v>0</v>
      </c>
      <c r="K3465">
        <v>154</v>
      </c>
      <c r="L3465">
        <v>0</v>
      </c>
      <c r="M3465">
        <f t="shared" si="109"/>
        <v>492</v>
      </c>
    </row>
    <row r="3466" spans="1:13" x14ac:dyDescent="0.3">
      <c r="A3466">
        <v>3464</v>
      </c>
      <c r="B3466" t="s">
        <v>541</v>
      </c>
      <c r="C3466" t="s">
        <v>564</v>
      </c>
      <c r="D3466">
        <v>2005</v>
      </c>
      <c r="E3466">
        <v>4</v>
      </c>
      <c r="F3466">
        <v>10</v>
      </c>
      <c r="G3466" t="str">
        <f t="shared" si="108"/>
        <v>High</v>
      </c>
      <c r="H3466">
        <v>6</v>
      </c>
      <c r="I3466">
        <v>9</v>
      </c>
      <c r="J3466">
        <v>9</v>
      </c>
      <c r="K3466">
        <v>18</v>
      </c>
      <c r="L3466">
        <v>0</v>
      </c>
      <c r="M3466">
        <f t="shared" si="109"/>
        <v>52</v>
      </c>
    </row>
    <row r="3467" spans="1:13" x14ac:dyDescent="0.3">
      <c r="A3467">
        <v>3465</v>
      </c>
      <c r="B3467" t="s">
        <v>541</v>
      </c>
      <c r="C3467" t="s">
        <v>565</v>
      </c>
      <c r="D3467">
        <v>2005</v>
      </c>
      <c r="E3467">
        <v>2</v>
      </c>
      <c r="F3467">
        <v>7</v>
      </c>
      <c r="G3467" t="str">
        <f t="shared" si="108"/>
        <v>High</v>
      </c>
      <c r="H3467">
        <v>8</v>
      </c>
      <c r="I3467">
        <v>8</v>
      </c>
      <c r="J3467">
        <v>10</v>
      </c>
      <c r="K3467">
        <v>28</v>
      </c>
      <c r="L3467">
        <v>0</v>
      </c>
      <c r="M3467">
        <f t="shared" si="109"/>
        <v>61</v>
      </c>
    </row>
    <row r="3468" spans="1:13" x14ac:dyDescent="0.3">
      <c r="A3468">
        <v>3466</v>
      </c>
      <c r="B3468" t="s">
        <v>541</v>
      </c>
      <c r="C3468" t="s">
        <v>566</v>
      </c>
      <c r="D3468">
        <v>2005</v>
      </c>
      <c r="E3468">
        <v>9</v>
      </c>
      <c r="F3468">
        <v>45</v>
      </c>
      <c r="G3468" t="str">
        <f t="shared" si="108"/>
        <v>Extreme</v>
      </c>
      <c r="H3468">
        <v>7</v>
      </c>
      <c r="I3468">
        <v>102</v>
      </c>
      <c r="J3468">
        <v>5</v>
      </c>
      <c r="K3468">
        <v>26</v>
      </c>
      <c r="L3468">
        <v>0</v>
      </c>
      <c r="M3468">
        <f t="shared" si="109"/>
        <v>185</v>
      </c>
    </row>
    <row r="3469" spans="1:13" x14ac:dyDescent="0.3">
      <c r="A3469">
        <v>3467</v>
      </c>
      <c r="B3469" t="s">
        <v>541</v>
      </c>
      <c r="C3469" t="s">
        <v>567</v>
      </c>
      <c r="D3469">
        <v>2005</v>
      </c>
      <c r="E3469">
        <v>3</v>
      </c>
      <c r="F3469">
        <v>14</v>
      </c>
      <c r="G3469" t="str">
        <f t="shared" si="108"/>
        <v>Extreme</v>
      </c>
      <c r="H3469">
        <v>2</v>
      </c>
      <c r="I3469">
        <v>50</v>
      </c>
      <c r="J3469">
        <v>4</v>
      </c>
      <c r="K3469">
        <v>19</v>
      </c>
      <c r="L3469">
        <v>0</v>
      </c>
      <c r="M3469">
        <f t="shared" si="109"/>
        <v>89</v>
      </c>
    </row>
    <row r="3470" spans="1:13" x14ac:dyDescent="0.3">
      <c r="A3470">
        <v>3468</v>
      </c>
      <c r="B3470" t="s">
        <v>541</v>
      </c>
      <c r="C3470" t="s">
        <v>568</v>
      </c>
      <c r="D3470">
        <v>2005</v>
      </c>
      <c r="E3470">
        <v>27</v>
      </c>
      <c r="F3470">
        <v>26</v>
      </c>
      <c r="G3470" t="str">
        <f t="shared" si="108"/>
        <v>Extreme</v>
      </c>
      <c r="H3470">
        <v>5</v>
      </c>
      <c r="I3470">
        <v>123</v>
      </c>
      <c r="J3470">
        <v>1</v>
      </c>
      <c r="K3470">
        <v>48</v>
      </c>
      <c r="L3470">
        <v>0</v>
      </c>
      <c r="M3470">
        <f t="shared" si="109"/>
        <v>203</v>
      </c>
    </row>
    <row r="3471" spans="1:13" x14ac:dyDescent="0.3">
      <c r="A3471">
        <v>3469</v>
      </c>
      <c r="B3471" t="s">
        <v>541</v>
      </c>
      <c r="C3471" t="s">
        <v>569</v>
      </c>
      <c r="D3471">
        <v>2005</v>
      </c>
      <c r="E3471">
        <v>2</v>
      </c>
      <c r="F3471">
        <v>6</v>
      </c>
      <c r="G3471" t="str">
        <f t="shared" si="108"/>
        <v>High</v>
      </c>
      <c r="H3471">
        <v>1</v>
      </c>
      <c r="I3471">
        <v>7</v>
      </c>
      <c r="J3471">
        <v>29</v>
      </c>
      <c r="K3471">
        <v>6</v>
      </c>
      <c r="L3471">
        <v>0</v>
      </c>
      <c r="M3471">
        <f t="shared" si="109"/>
        <v>49</v>
      </c>
    </row>
    <row r="3472" spans="1:13" x14ac:dyDescent="0.3">
      <c r="A3472">
        <v>3470</v>
      </c>
      <c r="B3472" t="s">
        <v>541</v>
      </c>
      <c r="C3472" t="s">
        <v>570</v>
      </c>
      <c r="D3472">
        <v>2005</v>
      </c>
      <c r="E3472">
        <v>15</v>
      </c>
      <c r="F3472">
        <v>21</v>
      </c>
      <c r="G3472" t="str">
        <f t="shared" si="108"/>
        <v>Extreme</v>
      </c>
      <c r="H3472">
        <v>14</v>
      </c>
      <c r="I3472">
        <v>58</v>
      </c>
      <c r="J3472">
        <v>17</v>
      </c>
      <c r="K3472">
        <v>24</v>
      </c>
      <c r="L3472">
        <v>0</v>
      </c>
      <c r="M3472">
        <f t="shared" si="109"/>
        <v>134</v>
      </c>
    </row>
    <row r="3473" spans="1:13" x14ac:dyDescent="0.3">
      <c r="A3473">
        <v>3471</v>
      </c>
      <c r="B3473" t="s">
        <v>541</v>
      </c>
      <c r="C3473" t="s">
        <v>571</v>
      </c>
      <c r="D3473">
        <v>2005</v>
      </c>
      <c r="E3473">
        <v>26</v>
      </c>
      <c r="F3473">
        <v>35</v>
      </c>
      <c r="G3473" t="str">
        <f t="shared" si="108"/>
        <v>Extreme</v>
      </c>
      <c r="H3473">
        <v>5</v>
      </c>
      <c r="I3473">
        <v>17</v>
      </c>
      <c r="J3473">
        <v>16</v>
      </c>
      <c r="K3473">
        <v>53</v>
      </c>
      <c r="L3473">
        <v>0</v>
      </c>
      <c r="M3473">
        <f t="shared" si="109"/>
        <v>126</v>
      </c>
    </row>
    <row r="3474" spans="1:13" x14ac:dyDescent="0.3">
      <c r="A3474">
        <v>3472</v>
      </c>
      <c r="B3474" t="s">
        <v>541</v>
      </c>
      <c r="C3474" t="s">
        <v>572</v>
      </c>
      <c r="D3474">
        <v>2005</v>
      </c>
      <c r="E3474">
        <v>4</v>
      </c>
      <c r="F3474">
        <v>4</v>
      </c>
      <c r="G3474" t="str">
        <f t="shared" si="108"/>
        <v>Moderate</v>
      </c>
      <c r="H3474">
        <v>1</v>
      </c>
      <c r="I3474">
        <v>72</v>
      </c>
      <c r="J3474">
        <v>21</v>
      </c>
      <c r="K3474">
        <v>15</v>
      </c>
      <c r="L3474">
        <v>0</v>
      </c>
      <c r="M3474">
        <f t="shared" si="109"/>
        <v>113</v>
      </c>
    </row>
    <row r="3475" spans="1:13" x14ac:dyDescent="0.3">
      <c r="A3475">
        <v>3473</v>
      </c>
      <c r="B3475" t="s">
        <v>541</v>
      </c>
      <c r="C3475" t="s">
        <v>573</v>
      </c>
      <c r="D3475">
        <v>2005</v>
      </c>
      <c r="E3475">
        <v>17</v>
      </c>
      <c r="F3475">
        <v>8</v>
      </c>
      <c r="G3475" t="str">
        <f t="shared" si="108"/>
        <v>Extreme</v>
      </c>
      <c r="H3475">
        <v>3</v>
      </c>
      <c r="I3475">
        <v>10</v>
      </c>
      <c r="J3475">
        <v>105</v>
      </c>
      <c r="K3475">
        <v>59</v>
      </c>
      <c r="L3475">
        <v>0</v>
      </c>
      <c r="M3475">
        <f t="shared" si="109"/>
        <v>185</v>
      </c>
    </row>
    <row r="3476" spans="1:13" x14ac:dyDescent="0.3">
      <c r="A3476">
        <v>3474</v>
      </c>
      <c r="B3476" t="s">
        <v>541</v>
      </c>
      <c r="C3476" t="s">
        <v>574</v>
      </c>
      <c r="D3476">
        <v>2005</v>
      </c>
      <c r="E3476">
        <v>0</v>
      </c>
      <c r="F3476">
        <v>0</v>
      </c>
      <c r="G3476" t="str">
        <f t="shared" si="108"/>
        <v>Moderate</v>
      </c>
      <c r="H3476">
        <v>0</v>
      </c>
      <c r="I3476">
        <v>1</v>
      </c>
      <c r="J3476">
        <v>0</v>
      </c>
      <c r="K3476">
        <v>1</v>
      </c>
      <c r="L3476">
        <v>0</v>
      </c>
      <c r="M3476">
        <f t="shared" si="109"/>
        <v>2</v>
      </c>
    </row>
    <row r="3477" spans="1:13" x14ac:dyDescent="0.3">
      <c r="A3477">
        <v>3475</v>
      </c>
      <c r="B3477" t="s">
        <v>541</v>
      </c>
      <c r="C3477" t="s">
        <v>575</v>
      </c>
      <c r="D3477">
        <v>2005</v>
      </c>
      <c r="E3477">
        <v>19</v>
      </c>
      <c r="F3477">
        <v>50</v>
      </c>
      <c r="G3477" t="str">
        <f t="shared" si="108"/>
        <v>Extreme</v>
      </c>
      <c r="H3477">
        <v>7</v>
      </c>
      <c r="I3477">
        <v>12</v>
      </c>
      <c r="J3477">
        <v>7</v>
      </c>
      <c r="K3477">
        <v>43</v>
      </c>
      <c r="L3477">
        <v>0</v>
      </c>
      <c r="M3477">
        <f t="shared" si="109"/>
        <v>119</v>
      </c>
    </row>
    <row r="3478" spans="1:13" x14ac:dyDescent="0.3">
      <c r="A3478">
        <v>3476</v>
      </c>
      <c r="B3478" t="s">
        <v>541</v>
      </c>
      <c r="C3478" t="s">
        <v>576</v>
      </c>
      <c r="D3478">
        <v>2005</v>
      </c>
      <c r="E3478">
        <v>1</v>
      </c>
      <c r="F3478">
        <v>4</v>
      </c>
      <c r="G3478" t="str">
        <f t="shared" si="108"/>
        <v>Moderate</v>
      </c>
      <c r="H3478">
        <v>2</v>
      </c>
      <c r="I3478">
        <v>17</v>
      </c>
      <c r="J3478">
        <v>74</v>
      </c>
      <c r="K3478">
        <v>23</v>
      </c>
      <c r="L3478">
        <v>0</v>
      </c>
      <c r="M3478">
        <f t="shared" si="109"/>
        <v>120</v>
      </c>
    </row>
    <row r="3479" spans="1:13" x14ac:dyDescent="0.3">
      <c r="A3479">
        <v>3477</v>
      </c>
      <c r="B3479" t="s">
        <v>541</v>
      </c>
      <c r="C3479" t="s">
        <v>577</v>
      </c>
      <c r="D3479">
        <v>2005</v>
      </c>
      <c r="E3479">
        <v>23</v>
      </c>
      <c r="F3479">
        <v>23</v>
      </c>
      <c r="G3479" t="str">
        <f t="shared" si="108"/>
        <v>Extreme</v>
      </c>
      <c r="H3479">
        <v>12</v>
      </c>
      <c r="I3479">
        <v>54</v>
      </c>
      <c r="J3479">
        <v>0</v>
      </c>
      <c r="K3479">
        <v>28</v>
      </c>
      <c r="L3479">
        <v>0</v>
      </c>
      <c r="M3479">
        <f t="shared" si="109"/>
        <v>117</v>
      </c>
    </row>
    <row r="3480" spans="1:13" x14ac:dyDescent="0.3">
      <c r="A3480">
        <v>3478</v>
      </c>
      <c r="B3480" t="s">
        <v>541</v>
      </c>
      <c r="C3480" t="s">
        <v>737</v>
      </c>
      <c r="D3480">
        <v>2005</v>
      </c>
      <c r="E3480">
        <v>49</v>
      </c>
      <c r="F3480">
        <v>49</v>
      </c>
      <c r="G3480" t="str">
        <f t="shared" si="108"/>
        <v>Extreme</v>
      </c>
      <c r="H3480">
        <v>9</v>
      </c>
      <c r="I3480">
        <v>50</v>
      </c>
      <c r="J3480">
        <v>5</v>
      </c>
      <c r="K3480">
        <v>59</v>
      </c>
      <c r="L3480">
        <v>0</v>
      </c>
      <c r="M3480">
        <f t="shared" si="109"/>
        <v>172</v>
      </c>
    </row>
    <row r="3481" spans="1:13" x14ac:dyDescent="0.3">
      <c r="A3481">
        <v>3479</v>
      </c>
      <c r="B3481" t="s">
        <v>541</v>
      </c>
      <c r="C3481" t="s">
        <v>579</v>
      </c>
      <c r="D3481">
        <v>2005</v>
      </c>
      <c r="E3481">
        <v>19</v>
      </c>
      <c r="F3481">
        <v>50</v>
      </c>
      <c r="G3481" t="str">
        <f t="shared" si="108"/>
        <v>Extreme</v>
      </c>
      <c r="H3481">
        <v>2</v>
      </c>
      <c r="I3481">
        <v>45</v>
      </c>
      <c r="J3481">
        <v>87</v>
      </c>
      <c r="K3481">
        <v>93</v>
      </c>
      <c r="L3481">
        <v>0</v>
      </c>
      <c r="M3481">
        <f t="shared" si="109"/>
        <v>277</v>
      </c>
    </row>
    <row r="3482" spans="1:13" x14ac:dyDescent="0.3">
      <c r="A3482">
        <v>3480</v>
      </c>
      <c r="B3482" t="s">
        <v>541</v>
      </c>
      <c r="C3482" t="s">
        <v>39</v>
      </c>
      <c r="D3482">
        <v>2005</v>
      </c>
      <c r="E3482">
        <v>571</v>
      </c>
      <c r="F3482">
        <v>783</v>
      </c>
      <c r="G3482" t="str">
        <f t="shared" si="108"/>
        <v>Extreme</v>
      </c>
      <c r="H3482">
        <v>215</v>
      </c>
      <c r="I3482">
        <v>1764</v>
      </c>
      <c r="J3482">
        <v>665</v>
      </c>
      <c r="K3482">
        <v>1650</v>
      </c>
      <c r="L3482">
        <v>0</v>
      </c>
      <c r="M3482">
        <f t="shared" si="109"/>
        <v>5077</v>
      </c>
    </row>
    <row r="3483" spans="1:13" x14ac:dyDescent="0.3">
      <c r="A3483">
        <v>3481</v>
      </c>
      <c r="B3483" t="s">
        <v>580</v>
      </c>
      <c r="C3483" t="s">
        <v>581</v>
      </c>
      <c r="D3483">
        <v>2005</v>
      </c>
      <c r="E3483">
        <v>15</v>
      </c>
      <c r="F3483">
        <v>8</v>
      </c>
      <c r="G3483" t="str">
        <f t="shared" si="108"/>
        <v>Extreme</v>
      </c>
      <c r="H3483">
        <v>1</v>
      </c>
      <c r="I3483">
        <v>13</v>
      </c>
      <c r="J3483">
        <v>0</v>
      </c>
      <c r="K3483">
        <v>29</v>
      </c>
      <c r="L3483">
        <v>0</v>
      </c>
      <c r="M3483">
        <f t="shared" si="109"/>
        <v>51</v>
      </c>
    </row>
    <row r="3484" spans="1:13" x14ac:dyDescent="0.3">
      <c r="A3484">
        <v>3482</v>
      </c>
      <c r="B3484" t="s">
        <v>580</v>
      </c>
      <c r="C3484" t="s">
        <v>538</v>
      </c>
      <c r="D3484">
        <v>2005</v>
      </c>
      <c r="E3484">
        <v>47</v>
      </c>
      <c r="F3484">
        <v>11</v>
      </c>
      <c r="G3484" t="str">
        <f t="shared" si="108"/>
        <v>Extreme</v>
      </c>
      <c r="H3484">
        <v>3</v>
      </c>
      <c r="I3484">
        <v>44</v>
      </c>
      <c r="J3484">
        <v>0</v>
      </c>
      <c r="K3484">
        <v>105</v>
      </c>
      <c r="L3484">
        <v>0</v>
      </c>
      <c r="M3484">
        <f t="shared" si="109"/>
        <v>163</v>
      </c>
    </row>
    <row r="3485" spans="1:13" x14ac:dyDescent="0.3">
      <c r="A3485">
        <v>3483</v>
      </c>
      <c r="B3485" t="s">
        <v>580</v>
      </c>
      <c r="C3485" t="s">
        <v>539</v>
      </c>
      <c r="D3485">
        <v>2005</v>
      </c>
      <c r="E3485">
        <v>42</v>
      </c>
      <c r="F3485">
        <v>12</v>
      </c>
      <c r="G3485" t="str">
        <f t="shared" si="108"/>
        <v>Extreme</v>
      </c>
      <c r="H3485">
        <v>11</v>
      </c>
      <c r="I3485">
        <v>65</v>
      </c>
      <c r="J3485">
        <v>0</v>
      </c>
      <c r="K3485">
        <v>129</v>
      </c>
      <c r="L3485">
        <v>0</v>
      </c>
      <c r="M3485">
        <f t="shared" si="109"/>
        <v>217</v>
      </c>
    </row>
    <row r="3486" spans="1:13" x14ac:dyDescent="0.3">
      <c r="A3486">
        <v>3484</v>
      </c>
      <c r="B3486" t="s">
        <v>580</v>
      </c>
      <c r="C3486" t="s">
        <v>540</v>
      </c>
      <c r="D3486">
        <v>2005</v>
      </c>
      <c r="E3486">
        <v>58</v>
      </c>
      <c r="F3486">
        <v>12</v>
      </c>
      <c r="G3486" t="str">
        <f t="shared" si="108"/>
        <v>Extreme</v>
      </c>
      <c r="H3486">
        <v>19</v>
      </c>
      <c r="I3486">
        <v>39</v>
      </c>
      <c r="J3486">
        <v>1</v>
      </c>
      <c r="K3486">
        <v>176</v>
      </c>
      <c r="L3486">
        <v>0</v>
      </c>
      <c r="M3486">
        <f t="shared" si="109"/>
        <v>247</v>
      </c>
    </row>
    <row r="3487" spans="1:13" x14ac:dyDescent="0.3">
      <c r="A3487">
        <v>3485</v>
      </c>
      <c r="B3487" t="s">
        <v>580</v>
      </c>
      <c r="C3487" t="s">
        <v>39</v>
      </c>
      <c r="D3487">
        <v>2005</v>
      </c>
      <c r="E3487">
        <v>162</v>
      </c>
      <c r="F3487">
        <v>43</v>
      </c>
      <c r="G3487" t="str">
        <f t="shared" si="108"/>
        <v>Extreme</v>
      </c>
      <c r="H3487">
        <v>34</v>
      </c>
      <c r="I3487">
        <v>161</v>
      </c>
      <c r="J3487">
        <v>1</v>
      </c>
      <c r="K3487">
        <v>439</v>
      </c>
      <c r="L3487">
        <v>0</v>
      </c>
      <c r="M3487">
        <f t="shared" si="109"/>
        <v>678</v>
      </c>
    </row>
    <row r="3488" spans="1:13" x14ac:dyDescent="0.3">
      <c r="A3488">
        <v>3486</v>
      </c>
      <c r="B3488" t="s">
        <v>582</v>
      </c>
      <c r="C3488" t="s">
        <v>583</v>
      </c>
      <c r="D3488">
        <v>2005</v>
      </c>
      <c r="E3488">
        <v>29</v>
      </c>
      <c r="F3488">
        <v>77</v>
      </c>
      <c r="G3488" t="str">
        <f t="shared" si="108"/>
        <v>Extreme</v>
      </c>
      <c r="H3488">
        <v>38</v>
      </c>
      <c r="I3488">
        <v>80</v>
      </c>
      <c r="J3488">
        <v>162</v>
      </c>
      <c r="K3488">
        <v>232</v>
      </c>
      <c r="L3488">
        <v>0</v>
      </c>
      <c r="M3488">
        <f t="shared" si="109"/>
        <v>589</v>
      </c>
    </row>
    <row r="3489" spans="1:13" x14ac:dyDescent="0.3">
      <c r="A3489">
        <v>3487</v>
      </c>
      <c r="B3489" t="s">
        <v>582</v>
      </c>
      <c r="C3489" t="s">
        <v>584</v>
      </c>
      <c r="D3489">
        <v>2005</v>
      </c>
      <c r="E3489">
        <v>61</v>
      </c>
      <c r="F3489">
        <v>84</v>
      </c>
      <c r="G3489" t="str">
        <f t="shared" si="108"/>
        <v>Extreme</v>
      </c>
      <c r="H3489">
        <v>43</v>
      </c>
      <c r="I3489">
        <v>38</v>
      </c>
      <c r="J3489">
        <v>43</v>
      </c>
      <c r="K3489">
        <v>226</v>
      </c>
      <c r="L3489">
        <v>0</v>
      </c>
      <c r="M3489">
        <f t="shared" si="109"/>
        <v>434</v>
      </c>
    </row>
    <row r="3490" spans="1:13" x14ac:dyDescent="0.3">
      <c r="A3490">
        <v>3488</v>
      </c>
      <c r="B3490" t="s">
        <v>582</v>
      </c>
      <c r="C3490" t="s">
        <v>585</v>
      </c>
      <c r="D3490">
        <v>2005</v>
      </c>
      <c r="E3490">
        <v>17</v>
      </c>
      <c r="F3490">
        <v>50</v>
      </c>
      <c r="G3490" t="str">
        <f t="shared" si="108"/>
        <v>Extreme</v>
      </c>
      <c r="H3490">
        <v>40</v>
      </c>
      <c r="I3490">
        <v>30</v>
      </c>
      <c r="J3490">
        <v>47</v>
      </c>
      <c r="K3490">
        <v>117</v>
      </c>
      <c r="L3490">
        <v>0</v>
      </c>
      <c r="M3490">
        <f t="shared" si="109"/>
        <v>284</v>
      </c>
    </row>
    <row r="3491" spans="1:13" x14ac:dyDescent="0.3">
      <c r="A3491">
        <v>3489</v>
      </c>
      <c r="B3491" t="s">
        <v>582</v>
      </c>
      <c r="C3491" t="s">
        <v>586</v>
      </c>
      <c r="D3491">
        <v>2005</v>
      </c>
      <c r="E3491">
        <v>11</v>
      </c>
      <c r="F3491">
        <v>31</v>
      </c>
      <c r="G3491" t="str">
        <f t="shared" si="108"/>
        <v>Extreme</v>
      </c>
      <c r="H3491">
        <v>13</v>
      </c>
      <c r="I3491">
        <v>14</v>
      </c>
      <c r="J3491">
        <v>9</v>
      </c>
      <c r="K3491">
        <v>42</v>
      </c>
      <c r="L3491">
        <v>0</v>
      </c>
      <c r="M3491">
        <f t="shared" si="109"/>
        <v>109</v>
      </c>
    </row>
    <row r="3492" spans="1:13" x14ac:dyDescent="0.3">
      <c r="A3492">
        <v>3490</v>
      </c>
      <c r="B3492" t="s">
        <v>582</v>
      </c>
      <c r="C3492" t="s">
        <v>587</v>
      </c>
      <c r="D3492">
        <v>2005</v>
      </c>
      <c r="E3492">
        <v>9</v>
      </c>
      <c r="F3492">
        <v>22</v>
      </c>
      <c r="G3492" t="str">
        <f t="shared" si="108"/>
        <v>Extreme</v>
      </c>
      <c r="H3492">
        <v>22</v>
      </c>
      <c r="I3492">
        <v>15</v>
      </c>
      <c r="J3492">
        <v>8</v>
      </c>
      <c r="K3492">
        <v>26</v>
      </c>
      <c r="L3492">
        <v>0</v>
      </c>
      <c r="M3492">
        <f t="shared" si="109"/>
        <v>93</v>
      </c>
    </row>
    <row r="3493" spans="1:13" x14ac:dyDescent="0.3">
      <c r="A3493">
        <v>3491</v>
      </c>
      <c r="B3493" t="s">
        <v>582</v>
      </c>
      <c r="C3493" t="s">
        <v>588</v>
      </c>
      <c r="D3493">
        <v>2005</v>
      </c>
      <c r="E3493">
        <v>10</v>
      </c>
      <c r="F3493">
        <v>32</v>
      </c>
      <c r="G3493" t="str">
        <f t="shared" si="108"/>
        <v>Extreme</v>
      </c>
      <c r="H3493">
        <v>27</v>
      </c>
      <c r="I3493">
        <v>26</v>
      </c>
      <c r="J3493">
        <v>24</v>
      </c>
      <c r="K3493">
        <v>156</v>
      </c>
      <c r="L3493">
        <v>0</v>
      </c>
      <c r="M3493">
        <f t="shared" si="109"/>
        <v>265</v>
      </c>
    </row>
    <row r="3494" spans="1:13" x14ac:dyDescent="0.3">
      <c r="A3494">
        <v>3492</v>
      </c>
      <c r="B3494" t="s">
        <v>582</v>
      </c>
      <c r="C3494" t="s">
        <v>589</v>
      </c>
      <c r="D3494">
        <v>2005</v>
      </c>
      <c r="E3494">
        <v>22</v>
      </c>
      <c r="F3494">
        <v>60</v>
      </c>
      <c r="G3494" t="str">
        <f t="shared" si="108"/>
        <v>Extreme</v>
      </c>
      <c r="H3494">
        <v>32</v>
      </c>
      <c r="I3494">
        <v>39</v>
      </c>
      <c r="J3494">
        <v>22</v>
      </c>
      <c r="K3494">
        <v>47</v>
      </c>
      <c r="L3494">
        <v>0</v>
      </c>
      <c r="M3494">
        <f t="shared" si="109"/>
        <v>200</v>
      </c>
    </row>
    <row r="3495" spans="1:13" x14ac:dyDescent="0.3">
      <c r="A3495">
        <v>3493</v>
      </c>
      <c r="B3495" t="s">
        <v>582</v>
      </c>
      <c r="C3495" t="s">
        <v>590</v>
      </c>
      <c r="D3495">
        <v>2005</v>
      </c>
      <c r="E3495">
        <v>13</v>
      </c>
      <c r="F3495">
        <v>26</v>
      </c>
      <c r="G3495" t="str">
        <f t="shared" si="108"/>
        <v>Extreme</v>
      </c>
      <c r="H3495">
        <v>10</v>
      </c>
      <c r="I3495">
        <v>15</v>
      </c>
      <c r="J3495">
        <v>19</v>
      </c>
      <c r="K3495">
        <v>74</v>
      </c>
      <c r="L3495">
        <v>0</v>
      </c>
      <c r="M3495">
        <f t="shared" si="109"/>
        <v>144</v>
      </c>
    </row>
    <row r="3496" spans="1:13" x14ac:dyDescent="0.3">
      <c r="A3496">
        <v>3494</v>
      </c>
      <c r="B3496" t="s">
        <v>582</v>
      </c>
      <c r="C3496" t="s">
        <v>591</v>
      </c>
      <c r="D3496">
        <v>2005</v>
      </c>
      <c r="E3496">
        <v>25</v>
      </c>
      <c r="F3496">
        <v>39</v>
      </c>
      <c r="G3496" t="str">
        <f t="shared" si="108"/>
        <v>Extreme</v>
      </c>
      <c r="H3496">
        <v>21</v>
      </c>
      <c r="I3496">
        <v>20</v>
      </c>
      <c r="J3496">
        <v>38</v>
      </c>
      <c r="K3496">
        <v>21</v>
      </c>
      <c r="L3496">
        <v>0</v>
      </c>
      <c r="M3496">
        <f t="shared" si="109"/>
        <v>139</v>
      </c>
    </row>
    <row r="3497" spans="1:13" x14ac:dyDescent="0.3">
      <c r="A3497">
        <v>3495</v>
      </c>
      <c r="B3497" t="s">
        <v>582</v>
      </c>
      <c r="C3497" t="s">
        <v>592</v>
      </c>
      <c r="D3497">
        <v>2005</v>
      </c>
      <c r="E3497">
        <v>2</v>
      </c>
      <c r="F3497">
        <v>4</v>
      </c>
      <c r="G3497" t="str">
        <f t="shared" si="108"/>
        <v>Moderate</v>
      </c>
      <c r="H3497">
        <v>12</v>
      </c>
      <c r="I3497">
        <v>7</v>
      </c>
      <c r="J3497">
        <v>5</v>
      </c>
      <c r="K3497">
        <v>11</v>
      </c>
      <c r="L3497">
        <v>0</v>
      </c>
      <c r="M3497">
        <f t="shared" si="109"/>
        <v>39</v>
      </c>
    </row>
    <row r="3498" spans="1:13" x14ac:dyDescent="0.3">
      <c r="A3498">
        <v>3496</v>
      </c>
      <c r="B3498" t="s">
        <v>582</v>
      </c>
      <c r="C3498" t="s">
        <v>128</v>
      </c>
      <c r="D3498">
        <v>2005</v>
      </c>
      <c r="E3498">
        <v>6</v>
      </c>
      <c r="F3498">
        <v>5</v>
      </c>
      <c r="G3498" t="str">
        <f t="shared" si="108"/>
        <v>High</v>
      </c>
      <c r="H3498">
        <v>4</v>
      </c>
      <c r="I3498">
        <v>9</v>
      </c>
      <c r="J3498">
        <v>4</v>
      </c>
      <c r="K3498">
        <v>7</v>
      </c>
      <c r="L3498">
        <v>0</v>
      </c>
      <c r="M3498">
        <f t="shared" si="109"/>
        <v>29</v>
      </c>
    </row>
    <row r="3499" spans="1:13" x14ac:dyDescent="0.3">
      <c r="A3499">
        <v>3497</v>
      </c>
      <c r="B3499" t="s">
        <v>582</v>
      </c>
      <c r="C3499" t="s">
        <v>593</v>
      </c>
      <c r="D3499">
        <v>2005</v>
      </c>
      <c r="E3499">
        <v>16</v>
      </c>
      <c r="F3499">
        <v>10</v>
      </c>
      <c r="G3499" t="str">
        <f t="shared" si="108"/>
        <v>Extreme</v>
      </c>
      <c r="H3499">
        <v>22</v>
      </c>
      <c r="I3499">
        <v>32</v>
      </c>
      <c r="J3499">
        <v>5</v>
      </c>
      <c r="K3499">
        <v>12</v>
      </c>
      <c r="L3499">
        <v>0</v>
      </c>
      <c r="M3499">
        <f t="shared" si="109"/>
        <v>81</v>
      </c>
    </row>
    <row r="3500" spans="1:13" x14ac:dyDescent="0.3">
      <c r="A3500">
        <v>3498</v>
      </c>
      <c r="B3500" t="s">
        <v>582</v>
      </c>
      <c r="C3500" t="s">
        <v>594</v>
      </c>
      <c r="D3500">
        <v>2005</v>
      </c>
      <c r="E3500">
        <v>30</v>
      </c>
      <c r="F3500">
        <v>29</v>
      </c>
      <c r="G3500" t="str">
        <f t="shared" si="108"/>
        <v>Extreme</v>
      </c>
      <c r="H3500">
        <v>21</v>
      </c>
      <c r="I3500">
        <v>29</v>
      </c>
      <c r="J3500">
        <v>35</v>
      </c>
      <c r="K3500">
        <v>59</v>
      </c>
      <c r="L3500">
        <v>0</v>
      </c>
      <c r="M3500">
        <f t="shared" si="109"/>
        <v>173</v>
      </c>
    </row>
    <row r="3501" spans="1:13" x14ac:dyDescent="0.3">
      <c r="A3501">
        <v>3499</v>
      </c>
      <c r="B3501" t="s">
        <v>582</v>
      </c>
      <c r="C3501" t="s">
        <v>595</v>
      </c>
      <c r="D3501">
        <v>2005</v>
      </c>
      <c r="E3501">
        <v>48</v>
      </c>
      <c r="F3501">
        <v>81</v>
      </c>
      <c r="G3501" t="str">
        <f t="shared" si="108"/>
        <v>Extreme</v>
      </c>
      <c r="H3501">
        <v>37</v>
      </c>
      <c r="I3501">
        <v>89</v>
      </c>
      <c r="J3501">
        <v>74</v>
      </c>
      <c r="K3501">
        <v>210</v>
      </c>
      <c r="L3501">
        <v>0</v>
      </c>
      <c r="M3501">
        <f t="shared" si="109"/>
        <v>491</v>
      </c>
    </row>
    <row r="3502" spans="1:13" x14ac:dyDescent="0.3">
      <c r="A3502">
        <v>3500</v>
      </c>
      <c r="B3502" t="s">
        <v>582</v>
      </c>
      <c r="C3502" t="s">
        <v>596</v>
      </c>
      <c r="D3502">
        <v>2005</v>
      </c>
      <c r="E3502">
        <v>13</v>
      </c>
      <c r="F3502">
        <v>13</v>
      </c>
      <c r="G3502" t="str">
        <f t="shared" si="108"/>
        <v>Extreme</v>
      </c>
      <c r="H3502">
        <v>7</v>
      </c>
      <c r="I3502">
        <v>8</v>
      </c>
      <c r="J3502">
        <v>20</v>
      </c>
      <c r="K3502">
        <v>22</v>
      </c>
      <c r="L3502">
        <v>0</v>
      </c>
      <c r="M3502">
        <f t="shared" si="109"/>
        <v>70</v>
      </c>
    </row>
    <row r="3503" spans="1:13" x14ac:dyDescent="0.3">
      <c r="A3503">
        <v>3501</v>
      </c>
      <c r="B3503" t="s">
        <v>582</v>
      </c>
      <c r="C3503" t="s">
        <v>597</v>
      </c>
      <c r="D3503">
        <v>2005</v>
      </c>
      <c r="E3503">
        <v>22</v>
      </c>
      <c r="F3503">
        <v>26</v>
      </c>
      <c r="G3503" t="str">
        <f t="shared" si="108"/>
        <v>Extreme</v>
      </c>
      <c r="H3503">
        <v>26</v>
      </c>
      <c r="I3503">
        <v>26</v>
      </c>
      <c r="J3503">
        <v>45</v>
      </c>
      <c r="K3503">
        <v>60</v>
      </c>
      <c r="L3503">
        <v>0</v>
      </c>
      <c r="M3503">
        <f t="shared" si="109"/>
        <v>183</v>
      </c>
    </row>
    <row r="3504" spans="1:13" x14ac:dyDescent="0.3">
      <c r="A3504">
        <v>3502</v>
      </c>
      <c r="B3504" t="s">
        <v>582</v>
      </c>
      <c r="C3504" t="s">
        <v>598</v>
      </c>
      <c r="D3504">
        <v>2005</v>
      </c>
      <c r="E3504">
        <v>33</v>
      </c>
      <c r="F3504">
        <v>60</v>
      </c>
      <c r="G3504" t="str">
        <f t="shared" si="108"/>
        <v>Extreme</v>
      </c>
      <c r="H3504">
        <v>41</v>
      </c>
      <c r="I3504">
        <v>62</v>
      </c>
      <c r="J3504">
        <v>116</v>
      </c>
      <c r="K3504">
        <v>106</v>
      </c>
      <c r="L3504">
        <v>0</v>
      </c>
      <c r="M3504">
        <f t="shared" si="109"/>
        <v>385</v>
      </c>
    </row>
    <row r="3505" spans="1:13" x14ac:dyDescent="0.3">
      <c r="A3505">
        <v>3503</v>
      </c>
      <c r="B3505" t="s">
        <v>582</v>
      </c>
      <c r="C3505" t="s">
        <v>599</v>
      </c>
      <c r="D3505">
        <v>2005</v>
      </c>
      <c r="E3505">
        <v>6</v>
      </c>
      <c r="F3505">
        <v>3</v>
      </c>
      <c r="G3505" t="str">
        <f t="shared" si="108"/>
        <v>High</v>
      </c>
      <c r="H3505">
        <v>9</v>
      </c>
      <c r="I3505">
        <v>5</v>
      </c>
      <c r="J3505">
        <v>50</v>
      </c>
      <c r="K3505">
        <v>10</v>
      </c>
      <c r="L3505">
        <v>0</v>
      </c>
      <c r="M3505">
        <f t="shared" si="109"/>
        <v>77</v>
      </c>
    </row>
    <row r="3506" spans="1:13" x14ac:dyDescent="0.3">
      <c r="A3506">
        <v>3504</v>
      </c>
      <c r="B3506" t="s">
        <v>582</v>
      </c>
      <c r="C3506" t="s">
        <v>600</v>
      </c>
      <c r="D3506">
        <v>2005</v>
      </c>
      <c r="E3506">
        <v>10</v>
      </c>
      <c r="F3506">
        <v>0</v>
      </c>
      <c r="G3506" t="str">
        <f t="shared" si="108"/>
        <v>High</v>
      </c>
      <c r="H3506">
        <v>12</v>
      </c>
      <c r="I3506">
        <v>12</v>
      </c>
      <c r="J3506">
        <v>0</v>
      </c>
      <c r="K3506">
        <v>6</v>
      </c>
      <c r="L3506">
        <v>0</v>
      </c>
      <c r="M3506">
        <f t="shared" si="109"/>
        <v>30</v>
      </c>
    </row>
    <row r="3507" spans="1:13" x14ac:dyDescent="0.3">
      <c r="A3507">
        <v>3505</v>
      </c>
      <c r="B3507" t="s">
        <v>582</v>
      </c>
      <c r="C3507" t="s">
        <v>601</v>
      </c>
      <c r="D3507">
        <v>2005</v>
      </c>
      <c r="E3507">
        <v>7</v>
      </c>
      <c r="F3507">
        <v>17</v>
      </c>
      <c r="G3507" t="str">
        <f t="shared" si="108"/>
        <v>Extreme</v>
      </c>
      <c r="H3507">
        <v>17</v>
      </c>
      <c r="I3507">
        <v>7</v>
      </c>
      <c r="J3507">
        <v>5</v>
      </c>
      <c r="K3507">
        <v>27</v>
      </c>
      <c r="L3507">
        <v>0</v>
      </c>
      <c r="M3507">
        <f t="shared" si="109"/>
        <v>73</v>
      </c>
    </row>
    <row r="3508" spans="1:13" x14ac:dyDescent="0.3">
      <c r="A3508">
        <v>3506</v>
      </c>
      <c r="B3508" t="s">
        <v>582</v>
      </c>
      <c r="C3508" t="s">
        <v>602</v>
      </c>
      <c r="D3508">
        <v>2005</v>
      </c>
      <c r="E3508">
        <v>16</v>
      </c>
      <c r="F3508">
        <v>33</v>
      </c>
      <c r="G3508" t="str">
        <f t="shared" si="108"/>
        <v>Extreme</v>
      </c>
      <c r="H3508">
        <v>43</v>
      </c>
      <c r="I3508">
        <v>34</v>
      </c>
      <c r="J3508">
        <v>26</v>
      </c>
      <c r="K3508">
        <v>62</v>
      </c>
      <c r="L3508">
        <v>0</v>
      </c>
      <c r="M3508">
        <f t="shared" si="109"/>
        <v>198</v>
      </c>
    </row>
    <row r="3509" spans="1:13" x14ac:dyDescent="0.3">
      <c r="A3509">
        <v>3507</v>
      </c>
      <c r="B3509" t="s">
        <v>582</v>
      </c>
      <c r="C3509" t="s">
        <v>603</v>
      </c>
      <c r="D3509">
        <v>2005</v>
      </c>
      <c r="E3509">
        <v>12</v>
      </c>
      <c r="F3509">
        <v>28</v>
      </c>
      <c r="G3509" t="str">
        <f t="shared" si="108"/>
        <v>Extreme</v>
      </c>
      <c r="H3509">
        <v>29</v>
      </c>
      <c r="I3509">
        <v>20</v>
      </c>
      <c r="J3509">
        <v>35</v>
      </c>
      <c r="K3509">
        <v>26</v>
      </c>
      <c r="L3509">
        <v>0</v>
      </c>
      <c r="M3509">
        <f t="shared" si="109"/>
        <v>138</v>
      </c>
    </row>
    <row r="3510" spans="1:13" x14ac:dyDescent="0.3">
      <c r="A3510">
        <v>3508</v>
      </c>
      <c r="B3510" t="s">
        <v>582</v>
      </c>
      <c r="C3510" t="s">
        <v>604</v>
      </c>
      <c r="D3510">
        <v>2005</v>
      </c>
      <c r="E3510">
        <v>11</v>
      </c>
      <c r="F3510">
        <v>33</v>
      </c>
      <c r="G3510" t="str">
        <f t="shared" si="108"/>
        <v>Extreme</v>
      </c>
      <c r="H3510">
        <v>15</v>
      </c>
      <c r="I3510">
        <v>13</v>
      </c>
      <c r="J3510">
        <v>29</v>
      </c>
      <c r="K3510">
        <v>48</v>
      </c>
      <c r="L3510">
        <v>0</v>
      </c>
      <c r="M3510">
        <f t="shared" si="109"/>
        <v>138</v>
      </c>
    </row>
    <row r="3511" spans="1:13" x14ac:dyDescent="0.3">
      <c r="A3511">
        <v>3509</v>
      </c>
      <c r="B3511" t="s">
        <v>582</v>
      </c>
      <c r="C3511" t="s">
        <v>605</v>
      </c>
      <c r="D3511">
        <v>2005</v>
      </c>
      <c r="E3511">
        <v>10</v>
      </c>
      <c r="F3511">
        <v>20</v>
      </c>
      <c r="G3511" t="str">
        <f t="shared" si="108"/>
        <v>Extreme</v>
      </c>
      <c r="H3511">
        <v>14</v>
      </c>
      <c r="I3511">
        <v>7</v>
      </c>
      <c r="J3511">
        <v>15</v>
      </c>
      <c r="K3511">
        <v>26</v>
      </c>
      <c r="L3511">
        <v>0</v>
      </c>
      <c r="M3511">
        <f t="shared" si="109"/>
        <v>82</v>
      </c>
    </row>
    <row r="3512" spans="1:13" x14ac:dyDescent="0.3">
      <c r="A3512">
        <v>3510</v>
      </c>
      <c r="B3512" t="s">
        <v>582</v>
      </c>
      <c r="C3512" t="s">
        <v>606</v>
      </c>
      <c r="D3512">
        <v>2005</v>
      </c>
      <c r="E3512">
        <v>7</v>
      </c>
      <c r="F3512">
        <v>18</v>
      </c>
      <c r="G3512" t="str">
        <f t="shared" si="108"/>
        <v>Extreme</v>
      </c>
      <c r="H3512">
        <v>22</v>
      </c>
      <c r="I3512">
        <v>11</v>
      </c>
      <c r="J3512">
        <v>9</v>
      </c>
      <c r="K3512">
        <v>21</v>
      </c>
      <c r="L3512">
        <v>0</v>
      </c>
      <c r="M3512">
        <f t="shared" si="109"/>
        <v>81</v>
      </c>
    </row>
    <row r="3513" spans="1:13" x14ac:dyDescent="0.3">
      <c r="A3513">
        <v>3511</v>
      </c>
      <c r="B3513" t="s">
        <v>582</v>
      </c>
      <c r="C3513" t="s">
        <v>607</v>
      </c>
      <c r="D3513">
        <v>2005</v>
      </c>
      <c r="E3513">
        <v>17</v>
      </c>
      <c r="F3513">
        <v>44</v>
      </c>
      <c r="G3513" t="str">
        <f t="shared" si="108"/>
        <v>Extreme</v>
      </c>
      <c r="H3513">
        <v>48</v>
      </c>
      <c r="I3513">
        <v>16</v>
      </c>
      <c r="J3513">
        <v>42</v>
      </c>
      <c r="K3513">
        <v>57</v>
      </c>
      <c r="L3513">
        <v>0</v>
      </c>
      <c r="M3513">
        <f t="shared" si="109"/>
        <v>207</v>
      </c>
    </row>
    <row r="3514" spans="1:13" x14ac:dyDescent="0.3">
      <c r="A3514">
        <v>3512</v>
      </c>
      <c r="B3514" t="s">
        <v>582</v>
      </c>
      <c r="C3514" t="s">
        <v>63</v>
      </c>
      <c r="D3514">
        <v>2005</v>
      </c>
      <c r="E3514">
        <v>3</v>
      </c>
      <c r="F3514">
        <v>1</v>
      </c>
      <c r="G3514" t="str">
        <f t="shared" si="108"/>
        <v>Moderate</v>
      </c>
      <c r="H3514">
        <v>1</v>
      </c>
      <c r="I3514">
        <v>15</v>
      </c>
      <c r="J3514">
        <v>26</v>
      </c>
      <c r="K3514">
        <v>0</v>
      </c>
      <c r="L3514">
        <v>0</v>
      </c>
      <c r="M3514">
        <f t="shared" si="109"/>
        <v>43</v>
      </c>
    </row>
    <row r="3515" spans="1:13" x14ac:dyDescent="0.3">
      <c r="A3515">
        <v>3513</v>
      </c>
      <c r="B3515" t="s">
        <v>582</v>
      </c>
      <c r="C3515" t="s">
        <v>608</v>
      </c>
      <c r="D3515">
        <v>2005</v>
      </c>
      <c r="E3515">
        <v>18</v>
      </c>
      <c r="F3515">
        <v>42</v>
      </c>
      <c r="G3515" t="str">
        <f t="shared" si="108"/>
        <v>Extreme</v>
      </c>
      <c r="H3515">
        <v>14</v>
      </c>
      <c r="I3515">
        <v>28</v>
      </c>
      <c r="J3515">
        <v>43</v>
      </c>
      <c r="K3515">
        <v>45</v>
      </c>
      <c r="L3515">
        <v>0</v>
      </c>
      <c r="M3515">
        <f t="shared" si="109"/>
        <v>172</v>
      </c>
    </row>
    <row r="3516" spans="1:13" x14ac:dyDescent="0.3">
      <c r="A3516">
        <v>3514</v>
      </c>
      <c r="B3516" t="s">
        <v>582</v>
      </c>
      <c r="C3516" t="s">
        <v>609</v>
      </c>
      <c r="D3516">
        <v>2005</v>
      </c>
      <c r="E3516">
        <v>24</v>
      </c>
      <c r="F3516">
        <v>79</v>
      </c>
      <c r="G3516" t="str">
        <f t="shared" si="108"/>
        <v>Extreme</v>
      </c>
      <c r="H3516">
        <v>33</v>
      </c>
      <c r="I3516">
        <v>26</v>
      </c>
      <c r="J3516">
        <v>92</v>
      </c>
      <c r="K3516">
        <v>147</v>
      </c>
      <c r="L3516">
        <v>0</v>
      </c>
      <c r="M3516">
        <f t="shared" si="109"/>
        <v>377</v>
      </c>
    </row>
    <row r="3517" spans="1:13" x14ac:dyDescent="0.3">
      <c r="A3517">
        <v>3515</v>
      </c>
      <c r="B3517" t="s">
        <v>582</v>
      </c>
      <c r="C3517" t="s">
        <v>610</v>
      </c>
      <c r="D3517">
        <v>2005</v>
      </c>
      <c r="E3517">
        <v>2</v>
      </c>
      <c r="F3517">
        <v>3</v>
      </c>
      <c r="G3517" t="str">
        <f t="shared" si="108"/>
        <v>Moderate</v>
      </c>
      <c r="H3517">
        <v>19</v>
      </c>
      <c r="I3517">
        <v>7</v>
      </c>
      <c r="J3517">
        <v>20</v>
      </c>
      <c r="K3517">
        <v>35</v>
      </c>
      <c r="L3517">
        <v>0</v>
      </c>
      <c r="M3517">
        <f t="shared" si="109"/>
        <v>84</v>
      </c>
    </row>
    <row r="3518" spans="1:13" x14ac:dyDescent="0.3">
      <c r="A3518">
        <v>3516</v>
      </c>
      <c r="B3518" t="s">
        <v>582</v>
      </c>
      <c r="C3518" t="s">
        <v>611</v>
      </c>
      <c r="D3518">
        <v>2005</v>
      </c>
      <c r="E3518">
        <v>12</v>
      </c>
      <c r="F3518">
        <v>15</v>
      </c>
      <c r="G3518" t="str">
        <f t="shared" si="108"/>
        <v>Extreme</v>
      </c>
      <c r="H3518">
        <v>26</v>
      </c>
      <c r="I3518">
        <v>14</v>
      </c>
      <c r="J3518">
        <v>23</v>
      </c>
      <c r="K3518">
        <v>6</v>
      </c>
      <c r="L3518">
        <v>0</v>
      </c>
      <c r="M3518">
        <f t="shared" si="109"/>
        <v>84</v>
      </c>
    </row>
    <row r="3519" spans="1:13" x14ac:dyDescent="0.3">
      <c r="A3519">
        <v>3517</v>
      </c>
      <c r="B3519" t="s">
        <v>582</v>
      </c>
      <c r="C3519" t="s">
        <v>612</v>
      </c>
      <c r="D3519">
        <v>2005</v>
      </c>
      <c r="E3519">
        <v>24</v>
      </c>
      <c r="F3519">
        <v>27</v>
      </c>
      <c r="G3519" t="str">
        <f t="shared" si="108"/>
        <v>Extreme</v>
      </c>
      <c r="H3519">
        <v>16</v>
      </c>
      <c r="I3519">
        <v>22</v>
      </c>
      <c r="J3519">
        <v>25</v>
      </c>
      <c r="K3519">
        <v>18</v>
      </c>
      <c r="L3519">
        <v>0</v>
      </c>
      <c r="M3519">
        <f t="shared" si="109"/>
        <v>108</v>
      </c>
    </row>
    <row r="3520" spans="1:13" x14ac:dyDescent="0.3">
      <c r="A3520">
        <v>3518</v>
      </c>
      <c r="B3520" t="s">
        <v>582</v>
      </c>
      <c r="C3520" t="s">
        <v>204</v>
      </c>
      <c r="D3520">
        <v>2005</v>
      </c>
      <c r="E3520">
        <v>9</v>
      </c>
      <c r="F3520">
        <v>10</v>
      </c>
      <c r="G3520" t="str">
        <f t="shared" si="108"/>
        <v>High</v>
      </c>
      <c r="H3520">
        <v>6</v>
      </c>
      <c r="I3520">
        <v>17</v>
      </c>
      <c r="J3520">
        <v>11</v>
      </c>
      <c r="K3520">
        <v>10</v>
      </c>
      <c r="L3520">
        <v>0</v>
      </c>
      <c r="M3520">
        <f t="shared" si="109"/>
        <v>54</v>
      </c>
    </row>
    <row r="3521" spans="1:13" x14ac:dyDescent="0.3">
      <c r="A3521">
        <v>3519</v>
      </c>
      <c r="B3521" t="s">
        <v>582</v>
      </c>
      <c r="C3521" t="s">
        <v>613</v>
      </c>
      <c r="D3521">
        <v>2005</v>
      </c>
      <c r="E3521">
        <v>31</v>
      </c>
      <c r="F3521">
        <v>32</v>
      </c>
      <c r="G3521" t="str">
        <f t="shared" si="108"/>
        <v>Extreme</v>
      </c>
      <c r="H3521">
        <v>25</v>
      </c>
      <c r="I3521">
        <v>51</v>
      </c>
      <c r="J3521">
        <v>48</v>
      </c>
      <c r="K3521">
        <v>47</v>
      </c>
      <c r="L3521">
        <v>0</v>
      </c>
      <c r="M3521">
        <f t="shared" si="109"/>
        <v>203</v>
      </c>
    </row>
    <row r="3522" spans="1:13" x14ac:dyDescent="0.3">
      <c r="A3522">
        <v>3520</v>
      </c>
      <c r="B3522" t="s">
        <v>582</v>
      </c>
      <c r="C3522" t="s">
        <v>614</v>
      </c>
      <c r="D3522">
        <v>2005</v>
      </c>
      <c r="E3522">
        <v>12</v>
      </c>
      <c r="F3522">
        <v>20</v>
      </c>
      <c r="G3522" t="str">
        <f t="shared" ref="G3522:G3585" si="110">IF(OR(E3522&gt;10,F3522&gt;10),"Extreme",IF(OR(E3522&gt;5,F3522&gt;5),"High","Moderate"))</f>
        <v>Extreme</v>
      </c>
      <c r="H3522">
        <v>20</v>
      </c>
      <c r="I3522">
        <v>34</v>
      </c>
      <c r="J3522">
        <v>35</v>
      </c>
      <c r="K3522">
        <v>86</v>
      </c>
      <c r="L3522">
        <v>0</v>
      </c>
      <c r="M3522">
        <f t="shared" si="109"/>
        <v>195</v>
      </c>
    </row>
    <row r="3523" spans="1:13" x14ac:dyDescent="0.3">
      <c r="A3523">
        <v>3521</v>
      </c>
      <c r="B3523" t="s">
        <v>582</v>
      </c>
      <c r="C3523" t="s">
        <v>615</v>
      </c>
      <c r="D3523">
        <v>2005</v>
      </c>
      <c r="E3523">
        <v>22</v>
      </c>
      <c r="F3523">
        <v>14</v>
      </c>
      <c r="G3523" t="str">
        <f t="shared" si="110"/>
        <v>Extreme</v>
      </c>
      <c r="H3523">
        <v>8</v>
      </c>
      <c r="I3523">
        <v>30</v>
      </c>
      <c r="J3523">
        <v>40</v>
      </c>
      <c r="K3523">
        <v>20</v>
      </c>
      <c r="L3523">
        <v>0</v>
      </c>
      <c r="M3523">
        <f t="shared" ref="M3523:M3586" si="111">SUM(F3523,H3523,I3523,J3523,K3523,L3523)</f>
        <v>112</v>
      </c>
    </row>
    <row r="3524" spans="1:13" x14ac:dyDescent="0.3">
      <c r="A3524">
        <v>3522</v>
      </c>
      <c r="B3524" t="s">
        <v>582</v>
      </c>
      <c r="C3524" t="s">
        <v>616</v>
      </c>
      <c r="D3524">
        <v>2005</v>
      </c>
      <c r="E3524">
        <v>3</v>
      </c>
      <c r="F3524">
        <v>8</v>
      </c>
      <c r="G3524" t="str">
        <f t="shared" si="110"/>
        <v>High</v>
      </c>
      <c r="H3524">
        <v>21</v>
      </c>
      <c r="I3524">
        <v>13</v>
      </c>
      <c r="J3524">
        <v>37</v>
      </c>
      <c r="K3524">
        <v>17</v>
      </c>
      <c r="L3524">
        <v>0</v>
      </c>
      <c r="M3524">
        <f t="shared" si="111"/>
        <v>96</v>
      </c>
    </row>
    <row r="3525" spans="1:13" x14ac:dyDescent="0.3">
      <c r="A3525">
        <v>3523</v>
      </c>
      <c r="B3525" t="s">
        <v>582</v>
      </c>
      <c r="C3525" t="s">
        <v>617</v>
      </c>
      <c r="D3525">
        <v>2005</v>
      </c>
      <c r="E3525">
        <v>13</v>
      </c>
      <c r="F3525">
        <v>21</v>
      </c>
      <c r="G3525" t="str">
        <f t="shared" si="110"/>
        <v>Extreme</v>
      </c>
      <c r="H3525">
        <v>26</v>
      </c>
      <c r="I3525">
        <v>15</v>
      </c>
      <c r="J3525">
        <v>32</v>
      </c>
      <c r="K3525">
        <v>40</v>
      </c>
      <c r="L3525">
        <v>0</v>
      </c>
      <c r="M3525">
        <f t="shared" si="111"/>
        <v>134</v>
      </c>
    </row>
    <row r="3526" spans="1:13" x14ac:dyDescent="0.3">
      <c r="A3526">
        <v>3524</v>
      </c>
      <c r="B3526" t="s">
        <v>582</v>
      </c>
      <c r="C3526" t="s">
        <v>618</v>
      </c>
      <c r="D3526">
        <v>2005</v>
      </c>
      <c r="E3526">
        <v>3</v>
      </c>
      <c r="F3526">
        <v>9</v>
      </c>
      <c r="G3526" t="str">
        <f t="shared" si="110"/>
        <v>High</v>
      </c>
      <c r="H3526">
        <v>13</v>
      </c>
      <c r="I3526">
        <v>14</v>
      </c>
      <c r="J3526">
        <v>37</v>
      </c>
      <c r="K3526">
        <v>38</v>
      </c>
      <c r="L3526">
        <v>0</v>
      </c>
      <c r="M3526">
        <f t="shared" si="111"/>
        <v>111</v>
      </c>
    </row>
    <row r="3527" spans="1:13" x14ac:dyDescent="0.3">
      <c r="A3527">
        <v>3525</v>
      </c>
      <c r="B3527" t="s">
        <v>582</v>
      </c>
      <c r="C3527" t="s">
        <v>619</v>
      </c>
      <c r="D3527">
        <v>2005</v>
      </c>
      <c r="E3527">
        <v>5</v>
      </c>
      <c r="F3527">
        <v>27</v>
      </c>
      <c r="G3527" t="str">
        <f t="shared" si="110"/>
        <v>Extreme</v>
      </c>
      <c r="H3527">
        <v>10</v>
      </c>
      <c r="I3527">
        <v>20</v>
      </c>
      <c r="J3527">
        <v>13</v>
      </c>
      <c r="K3527">
        <v>62</v>
      </c>
      <c r="L3527">
        <v>0</v>
      </c>
      <c r="M3527">
        <f t="shared" si="111"/>
        <v>132</v>
      </c>
    </row>
    <row r="3528" spans="1:13" x14ac:dyDescent="0.3">
      <c r="A3528">
        <v>3526</v>
      </c>
      <c r="B3528" t="s">
        <v>582</v>
      </c>
      <c r="C3528" t="s">
        <v>620</v>
      </c>
      <c r="D3528">
        <v>2005</v>
      </c>
      <c r="E3528">
        <v>8</v>
      </c>
      <c r="F3528">
        <v>44</v>
      </c>
      <c r="G3528" t="str">
        <f t="shared" si="110"/>
        <v>Extreme</v>
      </c>
      <c r="H3528">
        <v>26</v>
      </c>
      <c r="I3528">
        <v>32</v>
      </c>
      <c r="J3528">
        <v>20</v>
      </c>
      <c r="K3528">
        <v>53</v>
      </c>
      <c r="L3528">
        <v>0</v>
      </c>
      <c r="M3528">
        <f t="shared" si="111"/>
        <v>175</v>
      </c>
    </row>
    <row r="3529" spans="1:13" x14ac:dyDescent="0.3">
      <c r="A3529">
        <v>3527</v>
      </c>
      <c r="B3529" t="s">
        <v>582</v>
      </c>
      <c r="C3529" t="s">
        <v>621</v>
      </c>
      <c r="D3529">
        <v>2005</v>
      </c>
      <c r="E3529">
        <v>18</v>
      </c>
      <c r="F3529">
        <v>90</v>
      </c>
      <c r="G3529" t="str">
        <f t="shared" si="110"/>
        <v>Extreme</v>
      </c>
      <c r="H3529">
        <v>51</v>
      </c>
      <c r="I3529">
        <v>43</v>
      </c>
      <c r="J3529">
        <v>227</v>
      </c>
      <c r="K3529">
        <v>205</v>
      </c>
      <c r="L3529">
        <v>0</v>
      </c>
      <c r="M3529">
        <f t="shared" si="111"/>
        <v>616</v>
      </c>
    </row>
    <row r="3530" spans="1:13" x14ac:dyDescent="0.3">
      <c r="A3530">
        <v>3528</v>
      </c>
      <c r="B3530" t="s">
        <v>582</v>
      </c>
      <c r="C3530" t="s">
        <v>622</v>
      </c>
      <c r="D3530">
        <v>2005</v>
      </c>
      <c r="E3530">
        <v>9</v>
      </c>
      <c r="F3530">
        <v>7</v>
      </c>
      <c r="G3530" t="str">
        <f t="shared" si="110"/>
        <v>High</v>
      </c>
      <c r="H3530">
        <v>13</v>
      </c>
      <c r="I3530">
        <v>11</v>
      </c>
      <c r="J3530">
        <v>7</v>
      </c>
      <c r="K3530">
        <v>21</v>
      </c>
      <c r="L3530">
        <v>0</v>
      </c>
      <c r="M3530">
        <f t="shared" si="111"/>
        <v>59</v>
      </c>
    </row>
    <row r="3531" spans="1:13" x14ac:dyDescent="0.3">
      <c r="A3531">
        <v>3529</v>
      </c>
      <c r="B3531" t="s">
        <v>582</v>
      </c>
      <c r="C3531" t="s">
        <v>623</v>
      </c>
      <c r="D3531">
        <v>2005</v>
      </c>
      <c r="E3531">
        <v>45</v>
      </c>
      <c r="F3531">
        <v>58</v>
      </c>
      <c r="G3531" t="str">
        <f t="shared" si="110"/>
        <v>Extreme</v>
      </c>
      <c r="H3531">
        <v>61</v>
      </c>
      <c r="I3531">
        <v>55</v>
      </c>
      <c r="J3531">
        <v>70</v>
      </c>
      <c r="K3531">
        <v>63</v>
      </c>
      <c r="L3531">
        <v>0</v>
      </c>
      <c r="M3531">
        <f t="shared" si="111"/>
        <v>307</v>
      </c>
    </row>
    <row r="3532" spans="1:13" x14ac:dyDescent="0.3">
      <c r="A3532">
        <v>3530</v>
      </c>
      <c r="B3532" t="s">
        <v>582</v>
      </c>
      <c r="C3532" t="s">
        <v>624</v>
      </c>
      <c r="D3532">
        <v>2005</v>
      </c>
      <c r="E3532">
        <v>6</v>
      </c>
      <c r="F3532">
        <v>16</v>
      </c>
      <c r="G3532" t="str">
        <f t="shared" si="110"/>
        <v>Extreme</v>
      </c>
      <c r="H3532">
        <v>16</v>
      </c>
      <c r="I3532">
        <v>11</v>
      </c>
      <c r="J3532">
        <v>32</v>
      </c>
      <c r="K3532">
        <v>23</v>
      </c>
      <c r="L3532">
        <v>0</v>
      </c>
      <c r="M3532">
        <f t="shared" si="111"/>
        <v>98</v>
      </c>
    </row>
    <row r="3533" spans="1:13" x14ac:dyDescent="0.3">
      <c r="A3533">
        <v>3531</v>
      </c>
      <c r="B3533" t="s">
        <v>582</v>
      </c>
      <c r="C3533" t="s">
        <v>625</v>
      </c>
      <c r="D3533">
        <v>2005</v>
      </c>
      <c r="E3533">
        <v>1</v>
      </c>
      <c r="F3533">
        <v>1</v>
      </c>
      <c r="G3533" t="str">
        <f t="shared" si="110"/>
        <v>Moderate</v>
      </c>
      <c r="H3533">
        <v>1</v>
      </c>
      <c r="I3533">
        <v>4</v>
      </c>
      <c r="J3533">
        <v>32</v>
      </c>
      <c r="K3533">
        <v>4</v>
      </c>
      <c r="L3533">
        <v>0</v>
      </c>
      <c r="M3533">
        <f t="shared" si="111"/>
        <v>42</v>
      </c>
    </row>
    <row r="3534" spans="1:13" x14ac:dyDescent="0.3">
      <c r="A3534">
        <v>3532</v>
      </c>
      <c r="B3534" t="s">
        <v>582</v>
      </c>
      <c r="C3534" t="s">
        <v>626</v>
      </c>
      <c r="D3534">
        <v>2005</v>
      </c>
      <c r="E3534">
        <v>51</v>
      </c>
      <c r="F3534">
        <v>136</v>
      </c>
      <c r="G3534" t="str">
        <f t="shared" si="110"/>
        <v>Extreme</v>
      </c>
      <c r="H3534">
        <v>44</v>
      </c>
      <c r="I3534">
        <v>71</v>
      </c>
      <c r="J3534">
        <v>204</v>
      </c>
      <c r="K3534">
        <v>281</v>
      </c>
      <c r="L3534">
        <v>0</v>
      </c>
      <c r="M3534">
        <f t="shared" si="111"/>
        <v>736</v>
      </c>
    </row>
    <row r="3535" spans="1:13" x14ac:dyDescent="0.3">
      <c r="A3535">
        <v>3533</v>
      </c>
      <c r="B3535" t="s">
        <v>582</v>
      </c>
      <c r="C3535" t="s">
        <v>627</v>
      </c>
      <c r="D3535">
        <v>2005</v>
      </c>
      <c r="E3535">
        <v>9</v>
      </c>
      <c r="F3535">
        <v>14</v>
      </c>
      <c r="G3535" t="str">
        <f t="shared" si="110"/>
        <v>Extreme</v>
      </c>
      <c r="H3535">
        <v>9</v>
      </c>
      <c r="I3535">
        <v>14</v>
      </c>
      <c r="J3535">
        <v>21</v>
      </c>
      <c r="K3535">
        <v>6</v>
      </c>
      <c r="L3535">
        <v>0</v>
      </c>
      <c r="M3535">
        <f t="shared" si="111"/>
        <v>64</v>
      </c>
    </row>
    <row r="3536" spans="1:13" x14ac:dyDescent="0.3">
      <c r="A3536">
        <v>3534</v>
      </c>
      <c r="B3536" t="s">
        <v>582</v>
      </c>
      <c r="C3536" t="s">
        <v>628</v>
      </c>
      <c r="D3536">
        <v>2005</v>
      </c>
      <c r="E3536">
        <v>4</v>
      </c>
      <c r="F3536">
        <v>1</v>
      </c>
      <c r="G3536" t="str">
        <f t="shared" si="110"/>
        <v>Moderate</v>
      </c>
      <c r="H3536">
        <v>4</v>
      </c>
      <c r="I3536">
        <v>3</v>
      </c>
      <c r="J3536">
        <v>12</v>
      </c>
      <c r="K3536">
        <v>2</v>
      </c>
      <c r="L3536">
        <v>0</v>
      </c>
      <c r="M3536">
        <f t="shared" si="111"/>
        <v>22</v>
      </c>
    </row>
    <row r="3537" spans="1:13" x14ac:dyDescent="0.3">
      <c r="A3537">
        <v>3535</v>
      </c>
      <c r="B3537" t="s">
        <v>582</v>
      </c>
      <c r="C3537" t="s">
        <v>629</v>
      </c>
      <c r="D3537">
        <v>2005</v>
      </c>
      <c r="E3537">
        <v>5</v>
      </c>
      <c r="F3537">
        <v>22</v>
      </c>
      <c r="G3537" t="str">
        <f t="shared" si="110"/>
        <v>Extreme</v>
      </c>
      <c r="H3537">
        <v>22</v>
      </c>
      <c r="I3537">
        <v>8</v>
      </c>
      <c r="J3537">
        <v>5</v>
      </c>
      <c r="K3537">
        <v>17</v>
      </c>
      <c r="L3537">
        <v>0</v>
      </c>
      <c r="M3537">
        <f t="shared" si="111"/>
        <v>74</v>
      </c>
    </row>
    <row r="3538" spans="1:13" x14ac:dyDescent="0.3">
      <c r="A3538">
        <v>3536</v>
      </c>
      <c r="B3538" t="s">
        <v>582</v>
      </c>
      <c r="C3538" t="s">
        <v>630</v>
      </c>
      <c r="D3538">
        <v>2005</v>
      </c>
      <c r="E3538">
        <v>18</v>
      </c>
      <c r="F3538">
        <v>44</v>
      </c>
      <c r="G3538" t="str">
        <f t="shared" si="110"/>
        <v>Extreme</v>
      </c>
      <c r="H3538">
        <v>23</v>
      </c>
      <c r="I3538">
        <v>31</v>
      </c>
      <c r="J3538">
        <v>63</v>
      </c>
      <c r="K3538">
        <v>74</v>
      </c>
      <c r="L3538">
        <v>0</v>
      </c>
      <c r="M3538">
        <f t="shared" si="111"/>
        <v>235</v>
      </c>
    </row>
    <row r="3539" spans="1:13" x14ac:dyDescent="0.3">
      <c r="A3539">
        <v>3537</v>
      </c>
      <c r="B3539" t="s">
        <v>582</v>
      </c>
      <c r="C3539" t="s">
        <v>631</v>
      </c>
      <c r="D3539">
        <v>2005</v>
      </c>
      <c r="E3539">
        <v>5</v>
      </c>
      <c r="F3539">
        <v>6</v>
      </c>
      <c r="G3539" t="str">
        <f t="shared" si="110"/>
        <v>High</v>
      </c>
      <c r="H3539">
        <v>10</v>
      </c>
      <c r="I3539">
        <v>10</v>
      </c>
      <c r="J3539">
        <v>47</v>
      </c>
      <c r="K3539">
        <v>29</v>
      </c>
      <c r="L3539">
        <v>0</v>
      </c>
      <c r="M3539">
        <f t="shared" si="111"/>
        <v>102</v>
      </c>
    </row>
    <row r="3540" spans="1:13" x14ac:dyDescent="0.3">
      <c r="A3540">
        <v>3538</v>
      </c>
      <c r="B3540" t="s">
        <v>582</v>
      </c>
      <c r="C3540" t="s">
        <v>632</v>
      </c>
      <c r="D3540">
        <v>2005</v>
      </c>
      <c r="E3540">
        <v>37</v>
      </c>
      <c r="F3540">
        <v>97</v>
      </c>
      <c r="G3540" t="str">
        <f t="shared" si="110"/>
        <v>Extreme</v>
      </c>
      <c r="H3540">
        <v>34</v>
      </c>
      <c r="I3540">
        <v>66</v>
      </c>
      <c r="J3540">
        <v>121</v>
      </c>
      <c r="K3540">
        <v>303</v>
      </c>
      <c r="L3540">
        <v>0</v>
      </c>
      <c r="M3540">
        <f t="shared" si="111"/>
        <v>621</v>
      </c>
    </row>
    <row r="3541" spans="1:13" x14ac:dyDescent="0.3">
      <c r="A3541">
        <v>3539</v>
      </c>
      <c r="B3541" t="s">
        <v>582</v>
      </c>
      <c r="C3541" t="s">
        <v>633</v>
      </c>
      <c r="D3541">
        <v>2005</v>
      </c>
      <c r="E3541">
        <v>6</v>
      </c>
      <c r="F3541">
        <v>7</v>
      </c>
      <c r="G3541" t="str">
        <f t="shared" si="110"/>
        <v>High</v>
      </c>
      <c r="H3541">
        <v>26</v>
      </c>
      <c r="I3541">
        <v>11</v>
      </c>
      <c r="J3541">
        <v>11</v>
      </c>
      <c r="K3541">
        <v>29</v>
      </c>
      <c r="L3541">
        <v>0</v>
      </c>
      <c r="M3541">
        <f t="shared" si="111"/>
        <v>84</v>
      </c>
    </row>
    <row r="3542" spans="1:13" x14ac:dyDescent="0.3">
      <c r="A3542">
        <v>3540</v>
      </c>
      <c r="B3542" t="s">
        <v>582</v>
      </c>
      <c r="C3542" t="s">
        <v>634</v>
      </c>
      <c r="D3542">
        <v>2005</v>
      </c>
      <c r="E3542">
        <v>52</v>
      </c>
      <c r="F3542">
        <v>88</v>
      </c>
      <c r="G3542" t="str">
        <f t="shared" si="110"/>
        <v>Extreme</v>
      </c>
      <c r="H3542">
        <v>38</v>
      </c>
      <c r="I3542">
        <v>95</v>
      </c>
      <c r="J3542">
        <v>135</v>
      </c>
      <c r="K3542">
        <v>209</v>
      </c>
      <c r="L3542">
        <v>0</v>
      </c>
      <c r="M3542">
        <f t="shared" si="111"/>
        <v>565</v>
      </c>
    </row>
    <row r="3543" spans="1:13" x14ac:dyDescent="0.3">
      <c r="A3543">
        <v>3541</v>
      </c>
      <c r="B3543" t="s">
        <v>582</v>
      </c>
      <c r="C3543" t="s">
        <v>635</v>
      </c>
      <c r="D3543">
        <v>2005</v>
      </c>
      <c r="E3543">
        <v>44</v>
      </c>
      <c r="F3543">
        <v>52</v>
      </c>
      <c r="G3543" t="str">
        <f t="shared" si="110"/>
        <v>Extreme</v>
      </c>
      <c r="H3543">
        <v>20</v>
      </c>
      <c r="I3543">
        <v>46</v>
      </c>
      <c r="J3543">
        <v>113</v>
      </c>
      <c r="K3543">
        <v>156</v>
      </c>
      <c r="L3543">
        <v>0</v>
      </c>
      <c r="M3543">
        <f t="shared" si="111"/>
        <v>387</v>
      </c>
    </row>
    <row r="3544" spans="1:13" x14ac:dyDescent="0.3">
      <c r="A3544">
        <v>3542</v>
      </c>
      <c r="B3544" t="s">
        <v>582</v>
      </c>
      <c r="C3544" t="s">
        <v>636</v>
      </c>
      <c r="D3544">
        <v>2005</v>
      </c>
      <c r="E3544">
        <v>24</v>
      </c>
      <c r="F3544">
        <v>28</v>
      </c>
      <c r="G3544" t="str">
        <f t="shared" si="110"/>
        <v>Extreme</v>
      </c>
      <c r="H3544">
        <v>20</v>
      </c>
      <c r="I3544">
        <v>23</v>
      </c>
      <c r="J3544">
        <v>33</v>
      </c>
      <c r="K3544">
        <v>15</v>
      </c>
      <c r="L3544">
        <v>0</v>
      </c>
      <c r="M3544">
        <f t="shared" si="111"/>
        <v>119</v>
      </c>
    </row>
    <row r="3545" spans="1:13" x14ac:dyDescent="0.3">
      <c r="A3545">
        <v>3543</v>
      </c>
      <c r="B3545" t="s">
        <v>582</v>
      </c>
      <c r="C3545" t="s">
        <v>637</v>
      </c>
      <c r="D3545">
        <v>2005</v>
      </c>
      <c r="E3545">
        <v>15</v>
      </c>
      <c r="F3545">
        <v>33</v>
      </c>
      <c r="G3545" t="str">
        <f t="shared" si="110"/>
        <v>Extreme</v>
      </c>
      <c r="H3545">
        <v>23</v>
      </c>
      <c r="I3545">
        <v>17</v>
      </c>
      <c r="J3545">
        <v>4</v>
      </c>
      <c r="K3545">
        <v>51</v>
      </c>
      <c r="L3545">
        <v>0</v>
      </c>
      <c r="M3545">
        <f t="shared" si="111"/>
        <v>128</v>
      </c>
    </row>
    <row r="3546" spans="1:13" x14ac:dyDescent="0.3">
      <c r="A3546">
        <v>3544</v>
      </c>
      <c r="B3546" t="s">
        <v>582</v>
      </c>
      <c r="C3546" t="s">
        <v>638</v>
      </c>
      <c r="D3546">
        <v>2005</v>
      </c>
      <c r="E3546">
        <v>26</v>
      </c>
      <c r="F3546">
        <v>41</v>
      </c>
      <c r="G3546" t="str">
        <f t="shared" si="110"/>
        <v>Extreme</v>
      </c>
      <c r="H3546">
        <v>18</v>
      </c>
      <c r="I3546">
        <v>47</v>
      </c>
      <c r="J3546">
        <v>27</v>
      </c>
      <c r="K3546">
        <v>167</v>
      </c>
      <c r="L3546">
        <v>0</v>
      </c>
      <c r="M3546">
        <f t="shared" si="111"/>
        <v>300</v>
      </c>
    </row>
    <row r="3547" spans="1:13" x14ac:dyDescent="0.3">
      <c r="A3547">
        <v>3545</v>
      </c>
      <c r="B3547" t="s">
        <v>582</v>
      </c>
      <c r="C3547" t="s">
        <v>639</v>
      </c>
      <c r="D3547">
        <v>2005</v>
      </c>
      <c r="E3547">
        <v>17</v>
      </c>
      <c r="F3547">
        <v>29</v>
      </c>
      <c r="G3547" t="str">
        <f t="shared" si="110"/>
        <v>Extreme</v>
      </c>
      <c r="H3547">
        <v>13</v>
      </c>
      <c r="I3547">
        <v>22</v>
      </c>
      <c r="J3547">
        <v>3</v>
      </c>
      <c r="K3547">
        <v>4</v>
      </c>
      <c r="L3547">
        <v>0</v>
      </c>
      <c r="M3547">
        <f t="shared" si="111"/>
        <v>71</v>
      </c>
    </row>
    <row r="3548" spans="1:13" x14ac:dyDescent="0.3">
      <c r="A3548">
        <v>3546</v>
      </c>
      <c r="B3548" t="s">
        <v>582</v>
      </c>
      <c r="C3548" t="s">
        <v>640</v>
      </c>
      <c r="D3548">
        <v>2005</v>
      </c>
      <c r="E3548">
        <v>15</v>
      </c>
      <c r="F3548">
        <v>25</v>
      </c>
      <c r="G3548" t="str">
        <f t="shared" si="110"/>
        <v>Extreme</v>
      </c>
      <c r="H3548">
        <v>19</v>
      </c>
      <c r="I3548">
        <v>35</v>
      </c>
      <c r="J3548">
        <v>74</v>
      </c>
      <c r="K3548">
        <v>119</v>
      </c>
      <c r="L3548">
        <v>0</v>
      </c>
      <c r="M3548">
        <f t="shared" si="111"/>
        <v>272</v>
      </c>
    </row>
    <row r="3549" spans="1:13" x14ac:dyDescent="0.3">
      <c r="A3549">
        <v>3547</v>
      </c>
      <c r="B3549" t="s">
        <v>582</v>
      </c>
      <c r="C3549" t="s">
        <v>641</v>
      </c>
      <c r="D3549">
        <v>2005</v>
      </c>
      <c r="E3549">
        <v>3</v>
      </c>
      <c r="F3549">
        <v>16</v>
      </c>
      <c r="G3549" t="str">
        <f t="shared" si="110"/>
        <v>Extreme</v>
      </c>
      <c r="H3549">
        <v>6</v>
      </c>
      <c r="I3549">
        <v>2</v>
      </c>
      <c r="J3549">
        <v>15</v>
      </c>
      <c r="K3549">
        <v>11</v>
      </c>
      <c r="L3549">
        <v>0</v>
      </c>
      <c r="M3549">
        <f t="shared" si="111"/>
        <v>50</v>
      </c>
    </row>
    <row r="3550" spans="1:13" x14ac:dyDescent="0.3">
      <c r="A3550">
        <v>3548</v>
      </c>
      <c r="B3550" t="s">
        <v>582</v>
      </c>
      <c r="C3550" t="s">
        <v>642</v>
      </c>
      <c r="D3550">
        <v>2005</v>
      </c>
      <c r="E3550">
        <v>26</v>
      </c>
      <c r="F3550">
        <v>37</v>
      </c>
      <c r="G3550" t="str">
        <f t="shared" si="110"/>
        <v>Extreme</v>
      </c>
      <c r="H3550">
        <v>25</v>
      </c>
      <c r="I3550">
        <v>40</v>
      </c>
      <c r="J3550">
        <v>25</v>
      </c>
      <c r="K3550">
        <v>22</v>
      </c>
      <c r="L3550">
        <v>0</v>
      </c>
      <c r="M3550">
        <f t="shared" si="111"/>
        <v>149</v>
      </c>
    </row>
    <row r="3551" spans="1:13" x14ac:dyDescent="0.3">
      <c r="A3551">
        <v>3549</v>
      </c>
      <c r="B3551" t="s">
        <v>582</v>
      </c>
      <c r="C3551" t="s">
        <v>643</v>
      </c>
      <c r="D3551">
        <v>2005</v>
      </c>
      <c r="E3551">
        <v>6</v>
      </c>
      <c r="F3551">
        <v>13</v>
      </c>
      <c r="G3551" t="str">
        <f t="shared" si="110"/>
        <v>Extreme</v>
      </c>
      <c r="H3551">
        <v>6</v>
      </c>
      <c r="I3551">
        <v>5</v>
      </c>
      <c r="J3551">
        <v>7</v>
      </c>
      <c r="K3551">
        <v>8</v>
      </c>
      <c r="L3551">
        <v>0</v>
      </c>
      <c r="M3551">
        <f t="shared" si="111"/>
        <v>39</v>
      </c>
    </row>
    <row r="3552" spans="1:13" x14ac:dyDescent="0.3">
      <c r="A3552">
        <v>3550</v>
      </c>
      <c r="B3552" t="s">
        <v>582</v>
      </c>
      <c r="C3552" t="s">
        <v>644</v>
      </c>
      <c r="D3552">
        <v>2005</v>
      </c>
      <c r="E3552">
        <v>4</v>
      </c>
      <c r="F3552">
        <v>19</v>
      </c>
      <c r="G3552" t="str">
        <f t="shared" si="110"/>
        <v>Extreme</v>
      </c>
      <c r="H3552">
        <v>12</v>
      </c>
      <c r="I3552">
        <v>13</v>
      </c>
      <c r="J3552">
        <v>40</v>
      </c>
      <c r="K3552">
        <v>13</v>
      </c>
      <c r="L3552">
        <v>0</v>
      </c>
      <c r="M3552">
        <f t="shared" si="111"/>
        <v>97</v>
      </c>
    </row>
    <row r="3553" spans="1:13" x14ac:dyDescent="0.3">
      <c r="A3553">
        <v>3551</v>
      </c>
      <c r="B3553" t="s">
        <v>582</v>
      </c>
      <c r="C3553" t="s">
        <v>645</v>
      </c>
      <c r="D3553">
        <v>2005</v>
      </c>
      <c r="E3553">
        <v>51</v>
      </c>
      <c r="F3553">
        <v>86</v>
      </c>
      <c r="G3553" t="str">
        <f t="shared" si="110"/>
        <v>Extreme</v>
      </c>
      <c r="H3553">
        <v>70</v>
      </c>
      <c r="I3553">
        <v>72</v>
      </c>
      <c r="J3553">
        <v>31</v>
      </c>
      <c r="K3553">
        <v>142</v>
      </c>
      <c r="L3553">
        <v>0</v>
      </c>
      <c r="M3553">
        <f t="shared" si="111"/>
        <v>401</v>
      </c>
    </row>
    <row r="3554" spans="1:13" x14ac:dyDescent="0.3">
      <c r="A3554">
        <v>3552</v>
      </c>
      <c r="B3554" t="s">
        <v>582</v>
      </c>
      <c r="C3554" t="s">
        <v>646</v>
      </c>
      <c r="D3554">
        <v>2005</v>
      </c>
      <c r="E3554">
        <v>8</v>
      </c>
      <c r="F3554">
        <v>5</v>
      </c>
      <c r="G3554" t="str">
        <f t="shared" si="110"/>
        <v>High</v>
      </c>
      <c r="H3554">
        <v>10</v>
      </c>
      <c r="I3554">
        <v>6</v>
      </c>
      <c r="J3554">
        <v>20</v>
      </c>
      <c r="K3554">
        <v>11</v>
      </c>
      <c r="L3554">
        <v>0</v>
      </c>
      <c r="M3554">
        <f t="shared" si="111"/>
        <v>52</v>
      </c>
    </row>
    <row r="3555" spans="1:13" x14ac:dyDescent="0.3">
      <c r="A3555">
        <v>3553</v>
      </c>
      <c r="B3555" t="s">
        <v>582</v>
      </c>
      <c r="C3555" t="s">
        <v>647</v>
      </c>
      <c r="D3555">
        <v>2005</v>
      </c>
      <c r="E3555">
        <v>1</v>
      </c>
      <c r="F3555">
        <v>2</v>
      </c>
      <c r="G3555" t="str">
        <f t="shared" si="110"/>
        <v>Moderate</v>
      </c>
      <c r="H3555">
        <v>8</v>
      </c>
      <c r="I3555">
        <v>3</v>
      </c>
      <c r="J3555">
        <v>17</v>
      </c>
      <c r="K3555">
        <v>31</v>
      </c>
      <c r="L3555">
        <v>0</v>
      </c>
      <c r="M3555">
        <f t="shared" si="111"/>
        <v>61</v>
      </c>
    </row>
    <row r="3556" spans="1:13" x14ac:dyDescent="0.3">
      <c r="A3556">
        <v>3554</v>
      </c>
      <c r="B3556" t="s">
        <v>582</v>
      </c>
      <c r="C3556" t="s">
        <v>648</v>
      </c>
      <c r="D3556">
        <v>2005</v>
      </c>
      <c r="E3556">
        <v>16</v>
      </c>
      <c r="F3556">
        <v>24</v>
      </c>
      <c r="G3556" t="str">
        <f t="shared" si="110"/>
        <v>Extreme</v>
      </c>
      <c r="H3556">
        <v>14</v>
      </c>
      <c r="I3556">
        <v>14</v>
      </c>
      <c r="J3556">
        <v>21</v>
      </c>
      <c r="K3556">
        <v>38</v>
      </c>
      <c r="L3556">
        <v>0</v>
      </c>
      <c r="M3556">
        <f t="shared" si="111"/>
        <v>111</v>
      </c>
    </row>
    <row r="3557" spans="1:13" x14ac:dyDescent="0.3">
      <c r="A3557">
        <v>3555</v>
      </c>
      <c r="B3557" t="s">
        <v>582</v>
      </c>
      <c r="C3557" t="s">
        <v>649</v>
      </c>
      <c r="D3557">
        <v>2005</v>
      </c>
      <c r="E3557">
        <v>35</v>
      </c>
      <c r="F3557">
        <v>43</v>
      </c>
      <c r="G3557" t="str">
        <f t="shared" si="110"/>
        <v>Extreme</v>
      </c>
      <c r="H3557">
        <v>40</v>
      </c>
      <c r="I3557">
        <v>47</v>
      </c>
      <c r="J3557">
        <v>32</v>
      </c>
      <c r="K3557">
        <v>72</v>
      </c>
      <c r="L3557">
        <v>0</v>
      </c>
      <c r="M3557">
        <f t="shared" si="111"/>
        <v>234</v>
      </c>
    </row>
    <row r="3558" spans="1:13" x14ac:dyDescent="0.3">
      <c r="A3558">
        <v>3556</v>
      </c>
      <c r="B3558" t="s">
        <v>582</v>
      </c>
      <c r="C3558" t="s">
        <v>650</v>
      </c>
      <c r="D3558">
        <v>2005</v>
      </c>
      <c r="E3558">
        <v>8</v>
      </c>
      <c r="F3558">
        <v>19</v>
      </c>
      <c r="G3558" t="str">
        <f t="shared" si="110"/>
        <v>Extreme</v>
      </c>
      <c r="H3558">
        <v>19</v>
      </c>
      <c r="I3558">
        <v>8</v>
      </c>
      <c r="J3558">
        <v>43</v>
      </c>
      <c r="K3558">
        <v>44</v>
      </c>
      <c r="L3558">
        <v>0</v>
      </c>
      <c r="M3558">
        <f t="shared" si="111"/>
        <v>133</v>
      </c>
    </row>
    <row r="3559" spans="1:13" x14ac:dyDescent="0.3">
      <c r="A3559">
        <v>3557</v>
      </c>
      <c r="B3559" t="s">
        <v>582</v>
      </c>
      <c r="C3559" t="s">
        <v>39</v>
      </c>
      <c r="D3559">
        <v>2005</v>
      </c>
      <c r="E3559">
        <v>1217</v>
      </c>
      <c r="F3559">
        <v>2256</v>
      </c>
      <c r="G3559" t="str">
        <f t="shared" si="110"/>
        <v>Extreme</v>
      </c>
      <c r="H3559">
        <v>1564</v>
      </c>
      <c r="I3559">
        <v>1835</v>
      </c>
      <c r="J3559">
        <v>2881</v>
      </c>
      <c r="K3559">
        <v>4505</v>
      </c>
      <c r="L3559">
        <v>0</v>
      </c>
      <c r="M3559">
        <f t="shared" si="111"/>
        <v>13041</v>
      </c>
    </row>
    <row r="3560" spans="1:13" x14ac:dyDescent="0.3">
      <c r="A3560">
        <v>3558</v>
      </c>
      <c r="B3560" t="s">
        <v>651</v>
      </c>
      <c r="C3560" t="s">
        <v>652</v>
      </c>
      <c r="D3560">
        <v>2005</v>
      </c>
      <c r="E3560">
        <v>6</v>
      </c>
      <c r="F3560">
        <v>6</v>
      </c>
      <c r="G3560" t="str">
        <f t="shared" si="110"/>
        <v>High</v>
      </c>
      <c r="H3560">
        <v>6</v>
      </c>
      <c r="I3560">
        <v>4</v>
      </c>
      <c r="J3560">
        <v>2</v>
      </c>
      <c r="K3560">
        <v>6</v>
      </c>
      <c r="L3560">
        <v>0</v>
      </c>
      <c r="M3560">
        <f t="shared" si="111"/>
        <v>24</v>
      </c>
    </row>
    <row r="3561" spans="1:13" x14ac:dyDescent="0.3">
      <c r="A3561">
        <v>3559</v>
      </c>
      <c r="B3561" t="s">
        <v>651</v>
      </c>
      <c r="C3561" t="s">
        <v>653</v>
      </c>
      <c r="D3561">
        <v>2005</v>
      </c>
      <c r="E3561">
        <v>7</v>
      </c>
      <c r="F3561">
        <v>0</v>
      </c>
      <c r="G3561" t="str">
        <f t="shared" si="110"/>
        <v>High</v>
      </c>
      <c r="H3561">
        <v>1</v>
      </c>
      <c r="I3561">
        <v>1</v>
      </c>
      <c r="J3561">
        <v>1</v>
      </c>
      <c r="K3561">
        <v>0</v>
      </c>
      <c r="L3561">
        <v>0</v>
      </c>
      <c r="M3561">
        <f t="shared" si="111"/>
        <v>3</v>
      </c>
    </row>
    <row r="3562" spans="1:13" x14ac:dyDescent="0.3">
      <c r="A3562">
        <v>3560</v>
      </c>
      <c r="B3562" t="s">
        <v>651</v>
      </c>
      <c r="C3562" t="s">
        <v>654</v>
      </c>
      <c r="D3562">
        <v>2005</v>
      </c>
      <c r="E3562">
        <v>4</v>
      </c>
      <c r="F3562">
        <v>3</v>
      </c>
      <c r="G3562" t="str">
        <f t="shared" si="110"/>
        <v>Moderate</v>
      </c>
      <c r="H3562">
        <v>6</v>
      </c>
      <c r="I3562">
        <v>3</v>
      </c>
      <c r="J3562">
        <v>4</v>
      </c>
      <c r="K3562">
        <v>1</v>
      </c>
      <c r="L3562">
        <v>0</v>
      </c>
      <c r="M3562">
        <f t="shared" si="111"/>
        <v>17</v>
      </c>
    </row>
    <row r="3563" spans="1:13" x14ac:dyDescent="0.3">
      <c r="A3563">
        <v>3561</v>
      </c>
      <c r="B3563" t="s">
        <v>651</v>
      </c>
      <c r="C3563" t="s">
        <v>655</v>
      </c>
      <c r="D3563">
        <v>2005</v>
      </c>
      <c r="E3563">
        <v>1</v>
      </c>
      <c r="F3563">
        <v>2</v>
      </c>
      <c r="G3563" t="str">
        <f t="shared" si="110"/>
        <v>Moderate</v>
      </c>
      <c r="H3563">
        <v>3</v>
      </c>
      <c r="I3563">
        <v>2</v>
      </c>
      <c r="J3563">
        <v>0</v>
      </c>
      <c r="K3563">
        <v>2</v>
      </c>
      <c r="L3563">
        <v>0</v>
      </c>
      <c r="M3563">
        <f t="shared" si="111"/>
        <v>9</v>
      </c>
    </row>
    <row r="3564" spans="1:13" x14ac:dyDescent="0.3">
      <c r="A3564">
        <v>3562</v>
      </c>
      <c r="B3564" t="s">
        <v>651</v>
      </c>
      <c r="C3564" t="s">
        <v>656</v>
      </c>
      <c r="D3564">
        <v>2005</v>
      </c>
      <c r="E3564">
        <v>23</v>
      </c>
      <c r="F3564">
        <v>39</v>
      </c>
      <c r="G3564" t="str">
        <f t="shared" si="110"/>
        <v>Extreme</v>
      </c>
      <c r="H3564">
        <v>8</v>
      </c>
      <c r="I3564">
        <v>13</v>
      </c>
      <c r="J3564">
        <v>47</v>
      </c>
      <c r="K3564">
        <v>86</v>
      </c>
      <c r="L3564">
        <v>0</v>
      </c>
      <c r="M3564">
        <f t="shared" si="111"/>
        <v>193</v>
      </c>
    </row>
    <row r="3565" spans="1:13" x14ac:dyDescent="0.3">
      <c r="A3565">
        <v>3563</v>
      </c>
      <c r="B3565" t="s">
        <v>651</v>
      </c>
      <c r="C3565" t="s">
        <v>657</v>
      </c>
      <c r="D3565">
        <v>2005</v>
      </c>
      <c r="E3565">
        <v>32</v>
      </c>
      <c r="F3565">
        <v>38</v>
      </c>
      <c r="G3565" t="str">
        <f t="shared" si="110"/>
        <v>Extreme</v>
      </c>
      <c r="H3565">
        <v>7</v>
      </c>
      <c r="I3565">
        <v>20</v>
      </c>
      <c r="J3565">
        <v>34</v>
      </c>
      <c r="K3565">
        <v>73</v>
      </c>
      <c r="L3565">
        <v>0</v>
      </c>
      <c r="M3565">
        <f t="shared" si="111"/>
        <v>172</v>
      </c>
    </row>
    <row r="3566" spans="1:13" x14ac:dyDescent="0.3">
      <c r="A3566">
        <v>3564</v>
      </c>
      <c r="B3566" t="s">
        <v>651</v>
      </c>
      <c r="C3566" t="s">
        <v>658</v>
      </c>
      <c r="D3566">
        <v>2005</v>
      </c>
      <c r="E3566">
        <v>7</v>
      </c>
      <c r="F3566">
        <v>16</v>
      </c>
      <c r="G3566" t="str">
        <f t="shared" si="110"/>
        <v>Extreme</v>
      </c>
      <c r="H3566">
        <v>13</v>
      </c>
      <c r="I3566">
        <v>6</v>
      </c>
      <c r="J3566">
        <v>0</v>
      </c>
      <c r="K3566">
        <v>18</v>
      </c>
      <c r="L3566">
        <v>0</v>
      </c>
      <c r="M3566">
        <f t="shared" si="111"/>
        <v>53</v>
      </c>
    </row>
    <row r="3567" spans="1:13" x14ac:dyDescent="0.3">
      <c r="A3567">
        <v>3565</v>
      </c>
      <c r="B3567" t="s">
        <v>651</v>
      </c>
      <c r="C3567" t="s">
        <v>659</v>
      </c>
      <c r="D3567">
        <v>2005</v>
      </c>
      <c r="E3567">
        <v>7</v>
      </c>
      <c r="F3567">
        <v>4</v>
      </c>
      <c r="G3567" t="str">
        <f t="shared" si="110"/>
        <v>High</v>
      </c>
      <c r="H3567">
        <v>1</v>
      </c>
      <c r="I3567">
        <v>8</v>
      </c>
      <c r="J3567">
        <v>0</v>
      </c>
      <c r="K3567">
        <v>11</v>
      </c>
      <c r="L3567">
        <v>0</v>
      </c>
      <c r="M3567">
        <f t="shared" si="111"/>
        <v>24</v>
      </c>
    </row>
    <row r="3568" spans="1:13" x14ac:dyDescent="0.3">
      <c r="A3568">
        <v>3566</v>
      </c>
      <c r="B3568" t="s">
        <v>651</v>
      </c>
      <c r="C3568" t="s">
        <v>660</v>
      </c>
      <c r="D3568">
        <v>2005</v>
      </c>
      <c r="E3568">
        <v>7</v>
      </c>
      <c r="F3568">
        <v>0</v>
      </c>
      <c r="G3568" t="str">
        <f t="shared" si="110"/>
        <v>High</v>
      </c>
      <c r="H3568">
        <v>4</v>
      </c>
      <c r="I3568">
        <v>6</v>
      </c>
      <c r="J3568">
        <v>0</v>
      </c>
      <c r="K3568">
        <v>10</v>
      </c>
      <c r="L3568">
        <v>0</v>
      </c>
      <c r="M3568">
        <f t="shared" si="111"/>
        <v>20</v>
      </c>
    </row>
    <row r="3569" spans="1:13" x14ac:dyDescent="0.3">
      <c r="A3569">
        <v>3567</v>
      </c>
      <c r="B3569" t="s">
        <v>651</v>
      </c>
      <c r="C3569" t="s">
        <v>661</v>
      </c>
      <c r="D3569">
        <v>2005</v>
      </c>
      <c r="E3569">
        <v>2</v>
      </c>
      <c r="F3569">
        <v>3</v>
      </c>
      <c r="G3569" t="str">
        <f t="shared" si="110"/>
        <v>Moderate</v>
      </c>
      <c r="H3569">
        <v>3</v>
      </c>
      <c r="I3569">
        <v>5</v>
      </c>
      <c r="J3569">
        <v>1</v>
      </c>
      <c r="K3569">
        <v>0</v>
      </c>
      <c r="L3569">
        <v>0</v>
      </c>
      <c r="M3569">
        <f t="shared" si="111"/>
        <v>12</v>
      </c>
    </row>
    <row r="3570" spans="1:13" x14ac:dyDescent="0.3">
      <c r="A3570">
        <v>3568</v>
      </c>
      <c r="B3570" t="s">
        <v>651</v>
      </c>
      <c r="C3570" t="s">
        <v>662</v>
      </c>
      <c r="D3570">
        <v>2005</v>
      </c>
      <c r="E3570">
        <v>9</v>
      </c>
      <c r="F3570">
        <v>8</v>
      </c>
      <c r="G3570" t="str">
        <f t="shared" si="110"/>
        <v>High</v>
      </c>
      <c r="H3570">
        <v>6</v>
      </c>
      <c r="I3570">
        <v>1</v>
      </c>
      <c r="J3570">
        <v>0</v>
      </c>
      <c r="K3570">
        <v>10</v>
      </c>
      <c r="L3570">
        <v>0</v>
      </c>
      <c r="M3570">
        <f t="shared" si="111"/>
        <v>25</v>
      </c>
    </row>
    <row r="3571" spans="1:13" x14ac:dyDescent="0.3">
      <c r="A3571">
        <v>3569</v>
      </c>
      <c r="B3571" t="s">
        <v>651</v>
      </c>
      <c r="C3571" t="s">
        <v>663</v>
      </c>
      <c r="D3571">
        <v>2005</v>
      </c>
      <c r="E3571">
        <v>21</v>
      </c>
      <c r="F3571">
        <v>1</v>
      </c>
      <c r="G3571" t="str">
        <f t="shared" si="110"/>
        <v>Extreme</v>
      </c>
      <c r="H3571">
        <v>5</v>
      </c>
      <c r="I3571">
        <v>23</v>
      </c>
      <c r="J3571">
        <v>0</v>
      </c>
      <c r="K3571">
        <v>51</v>
      </c>
      <c r="L3571">
        <v>0</v>
      </c>
      <c r="M3571">
        <f t="shared" si="111"/>
        <v>80</v>
      </c>
    </row>
    <row r="3572" spans="1:13" x14ac:dyDescent="0.3">
      <c r="A3572">
        <v>3570</v>
      </c>
      <c r="B3572" t="s">
        <v>651</v>
      </c>
      <c r="C3572" t="s">
        <v>664</v>
      </c>
      <c r="D3572">
        <v>2005</v>
      </c>
      <c r="E3572">
        <v>7</v>
      </c>
      <c r="F3572">
        <v>5</v>
      </c>
      <c r="G3572" t="str">
        <f t="shared" si="110"/>
        <v>High</v>
      </c>
      <c r="H3572">
        <v>0</v>
      </c>
      <c r="I3572">
        <v>8</v>
      </c>
      <c r="J3572">
        <v>0</v>
      </c>
      <c r="K3572">
        <v>4</v>
      </c>
      <c r="L3572">
        <v>0</v>
      </c>
      <c r="M3572">
        <f t="shared" si="111"/>
        <v>17</v>
      </c>
    </row>
    <row r="3573" spans="1:13" x14ac:dyDescent="0.3">
      <c r="A3573">
        <v>3571</v>
      </c>
      <c r="B3573" t="s">
        <v>651</v>
      </c>
      <c r="C3573" t="s">
        <v>39</v>
      </c>
      <c r="D3573">
        <v>2005</v>
      </c>
      <c r="E3573">
        <v>133</v>
      </c>
      <c r="F3573">
        <v>125</v>
      </c>
      <c r="G3573" t="str">
        <f t="shared" si="110"/>
        <v>Extreme</v>
      </c>
      <c r="H3573">
        <v>63</v>
      </c>
      <c r="I3573">
        <v>100</v>
      </c>
      <c r="J3573">
        <v>89</v>
      </c>
      <c r="K3573">
        <v>272</v>
      </c>
      <c r="L3573">
        <v>0</v>
      </c>
      <c r="M3573">
        <f t="shared" si="111"/>
        <v>649</v>
      </c>
    </row>
    <row r="3574" spans="1:13" x14ac:dyDescent="0.3">
      <c r="A3574">
        <v>3572</v>
      </c>
      <c r="B3574" t="s">
        <v>665</v>
      </c>
      <c r="C3574" t="s">
        <v>666</v>
      </c>
      <c r="D3574">
        <v>2005</v>
      </c>
      <c r="E3574">
        <v>217</v>
      </c>
      <c r="F3574">
        <v>153</v>
      </c>
      <c r="G3574" t="str">
        <f t="shared" si="110"/>
        <v>Extreme</v>
      </c>
      <c r="H3574">
        <v>71</v>
      </c>
      <c r="I3574">
        <v>151</v>
      </c>
      <c r="J3574">
        <v>5</v>
      </c>
      <c r="K3574">
        <v>886</v>
      </c>
      <c r="L3574">
        <v>0</v>
      </c>
      <c r="M3574">
        <f t="shared" si="111"/>
        <v>1266</v>
      </c>
    </row>
    <row r="3575" spans="1:13" x14ac:dyDescent="0.3">
      <c r="A3575">
        <v>3573</v>
      </c>
      <c r="B3575" t="s">
        <v>665</v>
      </c>
      <c r="C3575" t="s">
        <v>667</v>
      </c>
      <c r="D3575">
        <v>2005</v>
      </c>
      <c r="E3575">
        <v>136</v>
      </c>
      <c r="F3575">
        <v>117</v>
      </c>
      <c r="G3575" t="str">
        <f t="shared" si="110"/>
        <v>Extreme</v>
      </c>
      <c r="H3575">
        <v>64</v>
      </c>
      <c r="I3575">
        <v>123</v>
      </c>
      <c r="J3575">
        <v>2</v>
      </c>
      <c r="K3575">
        <v>915</v>
      </c>
      <c r="L3575">
        <v>0</v>
      </c>
      <c r="M3575">
        <f t="shared" si="111"/>
        <v>1221</v>
      </c>
    </row>
    <row r="3576" spans="1:13" x14ac:dyDescent="0.3">
      <c r="A3576">
        <v>3574</v>
      </c>
      <c r="B3576" t="s">
        <v>665</v>
      </c>
      <c r="C3576" t="s">
        <v>668</v>
      </c>
      <c r="D3576">
        <v>2005</v>
      </c>
      <c r="E3576">
        <v>9</v>
      </c>
      <c r="F3576">
        <v>14</v>
      </c>
      <c r="G3576" t="str">
        <f t="shared" si="110"/>
        <v>Extreme</v>
      </c>
      <c r="H3576">
        <v>4</v>
      </c>
      <c r="I3576">
        <v>10</v>
      </c>
      <c r="J3576">
        <v>0</v>
      </c>
      <c r="K3576">
        <v>340</v>
      </c>
      <c r="L3576">
        <v>0</v>
      </c>
      <c r="M3576">
        <f t="shared" si="111"/>
        <v>368</v>
      </c>
    </row>
    <row r="3577" spans="1:13" x14ac:dyDescent="0.3">
      <c r="A3577">
        <v>3575</v>
      </c>
      <c r="B3577" t="s">
        <v>665</v>
      </c>
      <c r="C3577" t="s">
        <v>669</v>
      </c>
      <c r="D3577">
        <v>2005</v>
      </c>
      <c r="E3577">
        <v>43</v>
      </c>
      <c r="F3577">
        <v>27</v>
      </c>
      <c r="G3577" t="str">
        <f t="shared" si="110"/>
        <v>Extreme</v>
      </c>
      <c r="H3577">
        <v>22</v>
      </c>
      <c r="I3577">
        <v>54</v>
      </c>
      <c r="J3577">
        <v>0</v>
      </c>
      <c r="K3577">
        <v>149</v>
      </c>
      <c r="L3577">
        <v>0</v>
      </c>
      <c r="M3577">
        <f t="shared" si="111"/>
        <v>252</v>
      </c>
    </row>
    <row r="3578" spans="1:13" x14ac:dyDescent="0.3">
      <c r="A3578">
        <v>3576</v>
      </c>
      <c r="B3578" t="s">
        <v>665</v>
      </c>
      <c r="C3578" t="s">
        <v>670</v>
      </c>
      <c r="D3578">
        <v>2005</v>
      </c>
      <c r="E3578">
        <v>78</v>
      </c>
      <c r="F3578">
        <v>37</v>
      </c>
      <c r="G3578" t="str">
        <f t="shared" si="110"/>
        <v>Extreme</v>
      </c>
      <c r="H3578">
        <v>5</v>
      </c>
      <c r="I3578">
        <v>42</v>
      </c>
      <c r="J3578">
        <v>0</v>
      </c>
      <c r="K3578">
        <v>160</v>
      </c>
      <c r="L3578">
        <v>0</v>
      </c>
      <c r="M3578">
        <f t="shared" si="111"/>
        <v>244</v>
      </c>
    </row>
    <row r="3579" spans="1:13" x14ac:dyDescent="0.3">
      <c r="A3579">
        <v>3577</v>
      </c>
      <c r="B3579" t="s">
        <v>665</v>
      </c>
      <c r="C3579" t="s">
        <v>671</v>
      </c>
      <c r="D3579">
        <v>2005</v>
      </c>
      <c r="E3579">
        <v>113</v>
      </c>
      <c r="F3579">
        <v>52</v>
      </c>
      <c r="G3579" t="str">
        <f t="shared" si="110"/>
        <v>Extreme</v>
      </c>
      <c r="H3579">
        <v>40</v>
      </c>
      <c r="I3579">
        <v>56</v>
      </c>
      <c r="J3579">
        <v>0</v>
      </c>
      <c r="K3579">
        <v>230</v>
      </c>
      <c r="L3579">
        <v>0</v>
      </c>
      <c r="M3579">
        <f t="shared" si="111"/>
        <v>378</v>
      </c>
    </row>
    <row r="3580" spans="1:13" x14ac:dyDescent="0.3">
      <c r="A3580">
        <v>3578</v>
      </c>
      <c r="B3580" t="s">
        <v>665</v>
      </c>
      <c r="C3580" t="s">
        <v>672</v>
      </c>
      <c r="D3580">
        <v>2005</v>
      </c>
      <c r="E3580">
        <v>82</v>
      </c>
      <c r="F3580">
        <v>30</v>
      </c>
      <c r="G3580" t="str">
        <f t="shared" si="110"/>
        <v>Extreme</v>
      </c>
      <c r="H3580">
        <v>8</v>
      </c>
      <c r="I3580">
        <v>76</v>
      </c>
      <c r="J3580">
        <v>0</v>
      </c>
      <c r="K3580">
        <v>203</v>
      </c>
      <c r="L3580">
        <v>0</v>
      </c>
      <c r="M3580">
        <f t="shared" si="111"/>
        <v>317</v>
      </c>
    </row>
    <row r="3581" spans="1:13" x14ac:dyDescent="0.3">
      <c r="A3581">
        <v>3579</v>
      </c>
      <c r="B3581" t="s">
        <v>665</v>
      </c>
      <c r="C3581" t="s">
        <v>673</v>
      </c>
      <c r="D3581">
        <v>2005</v>
      </c>
      <c r="E3581">
        <v>28</v>
      </c>
      <c r="F3581">
        <v>27</v>
      </c>
      <c r="G3581" t="str">
        <f t="shared" si="110"/>
        <v>Extreme</v>
      </c>
      <c r="H3581">
        <v>20</v>
      </c>
      <c r="I3581">
        <v>45</v>
      </c>
      <c r="J3581">
        <v>1</v>
      </c>
      <c r="K3581">
        <v>141</v>
      </c>
      <c r="L3581">
        <v>0</v>
      </c>
      <c r="M3581">
        <f t="shared" si="111"/>
        <v>234</v>
      </c>
    </row>
    <row r="3582" spans="1:13" x14ac:dyDescent="0.3">
      <c r="A3582">
        <v>3580</v>
      </c>
      <c r="B3582" t="s">
        <v>665</v>
      </c>
      <c r="C3582" t="s">
        <v>674</v>
      </c>
      <c r="D3582">
        <v>2005</v>
      </c>
      <c r="E3582">
        <v>39</v>
      </c>
      <c r="F3582">
        <v>17</v>
      </c>
      <c r="G3582" t="str">
        <f t="shared" si="110"/>
        <v>Extreme</v>
      </c>
      <c r="H3582">
        <v>1</v>
      </c>
      <c r="I3582">
        <v>39</v>
      </c>
      <c r="J3582">
        <v>2</v>
      </c>
      <c r="K3582">
        <v>81</v>
      </c>
      <c r="L3582">
        <v>0</v>
      </c>
      <c r="M3582">
        <f t="shared" si="111"/>
        <v>140</v>
      </c>
    </row>
    <row r="3583" spans="1:13" x14ac:dyDescent="0.3">
      <c r="A3583">
        <v>3581</v>
      </c>
      <c r="B3583" t="s">
        <v>665</v>
      </c>
      <c r="C3583" t="s">
        <v>675</v>
      </c>
      <c r="D3583">
        <v>2005</v>
      </c>
      <c r="E3583">
        <v>42</v>
      </c>
      <c r="F3583">
        <v>30</v>
      </c>
      <c r="G3583" t="str">
        <f t="shared" si="110"/>
        <v>Extreme</v>
      </c>
      <c r="H3583">
        <v>5</v>
      </c>
      <c r="I3583">
        <v>31</v>
      </c>
      <c r="J3583">
        <v>0</v>
      </c>
      <c r="K3583">
        <v>539</v>
      </c>
      <c r="L3583">
        <v>0</v>
      </c>
      <c r="M3583">
        <f t="shared" si="111"/>
        <v>605</v>
      </c>
    </row>
    <row r="3584" spans="1:13" x14ac:dyDescent="0.3">
      <c r="A3584">
        <v>3582</v>
      </c>
      <c r="B3584" t="s">
        <v>665</v>
      </c>
      <c r="C3584" t="s">
        <v>676</v>
      </c>
      <c r="D3584">
        <v>2005</v>
      </c>
      <c r="E3584">
        <v>41</v>
      </c>
      <c r="F3584">
        <v>27</v>
      </c>
      <c r="G3584" t="str">
        <f t="shared" si="110"/>
        <v>Extreme</v>
      </c>
      <c r="H3584">
        <v>9</v>
      </c>
      <c r="I3584">
        <v>38</v>
      </c>
      <c r="J3584">
        <v>2</v>
      </c>
      <c r="K3584">
        <v>243</v>
      </c>
      <c r="L3584">
        <v>0</v>
      </c>
      <c r="M3584">
        <f t="shared" si="111"/>
        <v>319</v>
      </c>
    </row>
    <row r="3585" spans="1:13" x14ac:dyDescent="0.3">
      <c r="A3585">
        <v>3583</v>
      </c>
      <c r="B3585" t="s">
        <v>665</v>
      </c>
      <c r="C3585" t="s">
        <v>677</v>
      </c>
      <c r="D3585">
        <v>2005</v>
      </c>
      <c r="E3585">
        <v>20</v>
      </c>
      <c r="F3585">
        <v>12</v>
      </c>
      <c r="G3585" t="str">
        <f t="shared" si="110"/>
        <v>Extreme</v>
      </c>
      <c r="H3585">
        <v>9</v>
      </c>
      <c r="I3585">
        <v>18</v>
      </c>
      <c r="J3585">
        <v>0</v>
      </c>
      <c r="K3585">
        <v>157</v>
      </c>
      <c r="L3585">
        <v>0</v>
      </c>
      <c r="M3585">
        <f t="shared" si="111"/>
        <v>196</v>
      </c>
    </row>
    <row r="3586" spans="1:13" x14ac:dyDescent="0.3">
      <c r="A3586">
        <v>3584</v>
      </c>
      <c r="B3586" t="s">
        <v>665</v>
      </c>
      <c r="C3586" t="s">
        <v>678</v>
      </c>
      <c r="D3586">
        <v>2005</v>
      </c>
      <c r="E3586">
        <v>0</v>
      </c>
      <c r="F3586">
        <v>4</v>
      </c>
      <c r="G3586" t="str">
        <f t="shared" ref="G3586:G3649" si="112">IF(OR(E3586&gt;10,F3586&gt;10),"Extreme",IF(OR(E3586&gt;5,F3586&gt;5),"High","Moderate"))</f>
        <v>Moderate</v>
      </c>
      <c r="H3586">
        <v>0</v>
      </c>
      <c r="I3586">
        <v>4</v>
      </c>
      <c r="J3586">
        <v>2</v>
      </c>
      <c r="K3586">
        <v>0</v>
      </c>
      <c r="L3586">
        <v>1</v>
      </c>
      <c r="M3586">
        <f t="shared" si="111"/>
        <v>11</v>
      </c>
    </row>
    <row r="3587" spans="1:13" x14ac:dyDescent="0.3">
      <c r="A3587">
        <v>3585</v>
      </c>
      <c r="B3587" t="s">
        <v>665</v>
      </c>
      <c r="C3587" t="s">
        <v>679</v>
      </c>
      <c r="D3587">
        <v>2005</v>
      </c>
      <c r="E3587">
        <v>108</v>
      </c>
      <c r="F3587">
        <v>48</v>
      </c>
      <c r="G3587" t="str">
        <f t="shared" si="112"/>
        <v>Extreme</v>
      </c>
      <c r="H3587">
        <v>15</v>
      </c>
      <c r="I3587">
        <v>103</v>
      </c>
      <c r="J3587">
        <v>1</v>
      </c>
      <c r="K3587">
        <v>237</v>
      </c>
      <c r="L3587">
        <v>0</v>
      </c>
      <c r="M3587">
        <f t="shared" ref="M3587:M3650" si="113">SUM(F3587,H3587,I3587,J3587,K3587,L3587)</f>
        <v>404</v>
      </c>
    </row>
    <row r="3588" spans="1:13" x14ac:dyDescent="0.3">
      <c r="A3588">
        <v>3586</v>
      </c>
      <c r="B3588" t="s">
        <v>665</v>
      </c>
      <c r="C3588" t="s">
        <v>713</v>
      </c>
      <c r="D3588">
        <v>2005</v>
      </c>
      <c r="E3588">
        <v>1</v>
      </c>
      <c r="F3588">
        <v>0</v>
      </c>
      <c r="G3588" t="str">
        <f t="shared" si="112"/>
        <v>Moderate</v>
      </c>
      <c r="H3588">
        <v>0</v>
      </c>
      <c r="I3588">
        <v>3</v>
      </c>
      <c r="J3588">
        <v>0</v>
      </c>
      <c r="K3588">
        <v>0</v>
      </c>
      <c r="L3588">
        <v>0</v>
      </c>
      <c r="M3588">
        <f t="shared" si="113"/>
        <v>3</v>
      </c>
    </row>
    <row r="3589" spans="1:13" x14ac:dyDescent="0.3">
      <c r="A3589">
        <v>3587</v>
      </c>
      <c r="B3589" t="s">
        <v>665</v>
      </c>
      <c r="C3589" t="s">
        <v>680</v>
      </c>
      <c r="D3589">
        <v>2005</v>
      </c>
      <c r="E3589">
        <v>13</v>
      </c>
      <c r="F3589">
        <v>66</v>
      </c>
      <c r="G3589" t="str">
        <f t="shared" si="112"/>
        <v>Extreme</v>
      </c>
      <c r="H3589">
        <v>6</v>
      </c>
      <c r="I3589">
        <v>148</v>
      </c>
      <c r="J3589">
        <v>35</v>
      </c>
      <c r="K3589">
        <v>236</v>
      </c>
      <c r="L3589">
        <v>0</v>
      </c>
      <c r="M3589">
        <f t="shared" si="113"/>
        <v>491</v>
      </c>
    </row>
    <row r="3590" spans="1:13" x14ac:dyDescent="0.3">
      <c r="A3590">
        <v>3588</v>
      </c>
      <c r="B3590" t="s">
        <v>665</v>
      </c>
      <c r="C3590" t="s">
        <v>681</v>
      </c>
      <c r="D3590">
        <v>2005</v>
      </c>
      <c r="E3590">
        <v>96</v>
      </c>
      <c r="F3590">
        <v>36</v>
      </c>
      <c r="G3590" t="str">
        <f t="shared" si="112"/>
        <v>Extreme</v>
      </c>
      <c r="H3590">
        <v>3</v>
      </c>
      <c r="I3590">
        <v>137</v>
      </c>
      <c r="J3590">
        <v>0</v>
      </c>
      <c r="K3590">
        <v>287</v>
      </c>
      <c r="L3590">
        <v>0</v>
      </c>
      <c r="M3590">
        <f t="shared" si="113"/>
        <v>463</v>
      </c>
    </row>
    <row r="3591" spans="1:13" x14ac:dyDescent="0.3">
      <c r="A3591">
        <v>3589</v>
      </c>
      <c r="B3591" t="s">
        <v>665</v>
      </c>
      <c r="C3591" t="s">
        <v>683</v>
      </c>
      <c r="D3591">
        <v>2005</v>
      </c>
      <c r="E3591">
        <v>236</v>
      </c>
      <c r="F3591">
        <v>110</v>
      </c>
      <c r="G3591" t="str">
        <f t="shared" si="112"/>
        <v>Extreme</v>
      </c>
      <c r="H3591">
        <v>35</v>
      </c>
      <c r="I3591">
        <v>223</v>
      </c>
      <c r="J3591">
        <v>1</v>
      </c>
      <c r="K3591">
        <v>696</v>
      </c>
      <c r="L3591">
        <v>0</v>
      </c>
      <c r="M3591">
        <f t="shared" si="113"/>
        <v>1065</v>
      </c>
    </row>
    <row r="3592" spans="1:13" x14ac:dyDescent="0.3">
      <c r="A3592">
        <v>3590</v>
      </c>
      <c r="B3592" t="s">
        <v>665</v>
      </c>
      <c r="C3592" t="s">
        <v>684</v>
      </c>
      <c r="D3592">
        <v>2005</v>
      </c>
      <c r="E3592">
        <v>148</v>
      </c>
      <c r="F3592">
        <v>97</v>
      </c>
      <c r="G3592" t="str">
        <f t="shared" si="112"/>
        <v>Extreme</v>
      </c>
      <c r="H3592">
        <v>48</v>
      </c>
      <c r="I3592">
        <v>95</v>
      </c>
      <c r="J3592">
        <v>3</v>
      </c>
      <c r="K3592">
        <v>545</v>
      </c>
      <c r="L3592">
        <v>60</v>
      </c>
      <c r="M3592">
        <f t="shared" si="113"/>
        <v>848</v>
      </c>
    </row>
    <row r="3593" spans="1:13" x14ac:dyDescent="0.3">
      <c r="A3593">
        <v>3591</v>
      </c>
      <c r="B3593" t="s">
        <v>665</v>
      </c>
      <c r="C3593" t="s">
        <v>714</v>
      </c>
      <c r="D3593">
        <v>2005</v>
      </c>
      <c r="E3593">
        <v>92</v>
      </c>
      <c r="F3593">
        <v>44</v>
      </c>
      <c r="G3593" t="str">
        <f t="shared" si="112"/>
        <v>Extreme</v>
      </c>
      <c r="H3593">
        <v>21</v>
      </c>
      <c r="I3593">
        <v>57</v>
      </c>
      <c r="J3593">
        <v>0</v>
      </c>
      <c r="K3593">
        <v>300</v>
      </c>
      <c r="L3593">
        <v>0</v>
      </c>
      <c r="M3593">
        <f t="shared" si="113"/>
        <v>422</v>
      </c>
    </row>
    <row r="3594" spans="1:13" x14ac:dyDescent="0.3">
      <c r="A3594">
        <v>3592</v>
      </c>
      <c r="B3594" t="s">
        <v>665</v>
      </c>
      <c r="C3594" t="s">
        <v>715</v>
      </c>
      <c r="D3594">
        <v>2005</v>
      </c>
      <c r="E3594">
        <v>54</v>
      </c>
      <c r="F3594">
        <v>53</v>
      </c>
      <c r="G3594" t="str">
        <f t="shared" si="112"/>
        <v>Extreme</v>
      </c>
      <c r="H3594">
        <v>34</v>
      </c>
      <c r="I3594">
        <v>28</v>
      </c>
      <c r="J3594">
        <v>0</v>
      </c>
      <c r="K3594">
        <v>325</v>
      </c>
      <c r="L3594">
        <v>0</v>
      </c>
      <c r="M3594">
        <f t="shared" si="113"/>
        <v>440</v>
      </c>
    </row>
    <row r="3595" spans="1:13" x14ac:dyDescent="0.3">
      <c r="A3595">
        <v>3593</v>
      </c>
      <c r="B3595" t="s">
        <v>665</v>
      </c>
      <c r="C3595" t="s">
        <v>685</v>
      </c>
      <c r="D3595">
        <v>2005</v>
      </c>
      <c r="E3595">
        <v>34</v>
      </c>
      <c r="F3595">
        <v>8</v>
      </c>
      <c r="G3595" t="str">
        <f t="shared" si="112"/>
        <v>Extreme</v>
      </c>
      <c r="H3595">
        <v>8</v>
      </c>
      <c r="I3595">
        <v>37</v>
      </c>
      <c r="J3595">
        <v>0</v>
      </c>
      <c r="K3595">
        <v>108</v>
      </c>
      <c r="L3595">
        <v>0</v>
      </c>
      <c r="M3595">
        <f t="shared" si="113"/>
        <v>161</v>
      </c>
    </row>
    <row r="3596" spans="1:13" x14ac:dyDescent="0.3">
      <c r="A3596">
        <v>3594</v>
      </c>
      <c r="B3596" t="s">
        <v>665</v>
      </c>
      <c r="C3596" t="s">
        <v>686</v>
      </c>
      <c r="D3596">
        <v>2005</v>
      </c>
      <c r="E3596">
        <v>3</v>
      </c>
      <c r="F3596">
        <v>4</v>
      </c>
      <c r="G3596" t="str">
        <f t="shared" si="112"/>
        <v>Moderate</v>
      </c>
      <c r="H3596">
        <v>1</v>
      </c>
      <c r="I3596">
        <v>5</v>
      </c>
      <c r="J3596">
        <v>0</v>
      </c>
      <c r="K3596">
        <v>0</v>
      </c>
      <c r="L3596">
        <v>0</v>
      </c>
      <c r="M3596">
        <f t="shared" si="113"/>
        <v>10</v>
      </c>
    </row>
    <row r="3597" spans="1:13" x14ac:dyDescent="0.3">
      <c r="A3597">
        <v>3595</v>
      </c>
      <c r="B3597" t="s">
        <v>665</v>
      </c>
      <c r="C3597" t="s">
        <v>687</v>
      </c>
      <c r="D3597">
        <v>2005</v>
      </c>
      <c r="E3597">
        <v>0</v>
      </c>
      <c r="F3597">
        <v>2</v>
      </c>
      <c r="G3597" t="str">
        <f t="shared" si="112"/>
        <v>Moderate</v>
      </c>
      <c r="H3597">
        <v>0</v>
      </c>
      <c r="I3597">
        <v>2</v>
      </c>
      <c r="J3597">
        <v>0</v>
      </c>
      <c r="K3597">
        <v>0</v>
      </c>
      <c r="L3597">
        <v>0</v>
      </c>
      <c r="M3597">
        <f t="shared" si="113"/>
        <v>4</v>
      </c>
    </row>
    <row r="3598" spans="1:13" x14ac:dyDescent="0.3">
      <c r="A3598">
        <v>3596</v>
      </c>
      <c r="B3598" t="s">
        <v>665</v>
      </c>
      <c r="C3598" t="s">
        <v>688</v>
      </c>
      <c r="D3598">
        <v>2005</v>
      </c>
      <c r="E3598">
        <v>53</v>
      </c>
      <c r="F3598">
        <v>24</v>
      </c>
      <c r="G3598" t="str">
        <f t="shared" si="112"/>
        <v>Extreme</v>
      </c>
      <c r="H3598">
        <v>17</v>
      </c>
      <c r="I3598">
        <v>47</v>
      </c>
      <c r="J3598">
        <v>0</v>
      </c>
      <c r="K3598">
        <v>158</v>
      </c>
      <c r="L3598">
        <v>0</v>
      </c>
      <c r="M3598">
        <f t="shared" si="113"/>
        <v>246</v>
      </c>
    </row>
    <row r="3599" spans="1:13" x14ac:dyDescent="0.3">
      <c r="A3599">
        <v>3597</v>
      </c>
      <c r="B3599" t="s">
        <v>665</v>
      </c>
      <c r="C3599" t="s">
        <v>39</v>
      </c>
      <c r="D3599">
        <v>2005</v>
      </c>
      <c r="E3599">
        <v>1686</v>
      </c>
      <c r="F3599">
        <v>1039</v>
      </c>
      <c r="G3599" t="str">
        <f t="shared" si="112"/>
        <v>Extreme</v>
      </c>
      <c r="H3599">
        <v>446</v>
      </c>
      <c r="I3599">
        <v>1572</v>
      </c>
      <c r="J3599">
        <v>54</v>
      </c>
      <c r="K3599">
        <v>6936</v>
      </c>
      <c r="L3599">
        <v>61</v>
      </c>
      <c r="M3599">
        <f t="shared" si="113"/>
        <v>10108</v>
      </c>
    </row>
    <row r="3600" spans="1:13" x14ac:dyDescent="0.3">
      <c r="A3600">
        <v>3598</v>
      </c>
      <c r="B3600" t="s">
        <v>689</v>
      </c>
      <c r="C3600" t="s">
        <v>690</v>
      </c>
      <c r="D3600">
        <v>2005</v>
      </c>
      <c r="E3600">
        <v>4</v>
      </c>
      <c r="F3600">
        <v>1</v>
      </c>
      <c r="G3600" t="str">
        <f t="shared" si="112"/>
        <v>Moderate</v>
      </c>
      <c r="H3600">
        <v>0</v>
      </c>
      <c r="I3600">
        <v>10</v>
      </c>
      <c r="J3600">
        <v>1</v>
      </c>
      <c r="K3600">
        <v>5</v>
      </c>
      <c r="L3600">
        <v>0</v>
      </c>
      <c r="M3600">
        <f t="shared" si="113"/>
        <v>17</v>
      </c>
    </row>
    <row r="3601" spans="1:13" x14ac:dyDescent="0.3">
      <c r="A3601">
        <v>3599</v>
      </c>
      <c r="B3601" t="s">
        <v>689</v>
      </c>
      <c r="C3601" t="s">
        <v>691</v>
      </c>
      <c r="D3601">
        <v>2005</v>
      </c>
      <c r="E3601">
        <v>0</v>
      </c>
      <c r="F3601">
        <v>0</v>
      </c>
      <c r="G3601" t="str">
        <f t="shared" si="112"/>
        <v>Moderate</v>
      </c>
      <c r="H3601">
        <v>0</v>
      </c>
      <c r="I3601">
        <v>1</v>
      </c>
      <c r="J3601">
        <v>0</v>
      </c>
      <c r="K3601">
        <v>0</v>
      </c>
      <c r="L3601">
        <v>0</v>
      </c>
      <c r="M3601">
        <f t="shared" si="113"/>
        <v>1</v>
      </c>
    </row>
    <row r="3602" spans="1:13" x14ac:dyDescent="0.3">
      <c r="A3602">
        <v>3600</v>
      </c>
      <c r="B3602" t="s">
        <v>689</v>
      </c>
      <c r="C3602" t="s">
        <v>39</v>
      </c>
      <c r="D3602">
        <v>2005</v>
      </c>
      <c r="E3602">
        <v>4</v>
      </c>
      <c r="F3602">
        <v>1</v>
      </c>
      <c r="G3602" t="str">
        <f t="shared" si="112"/>
        <v>Moderate</v>
      </c>
      <c r="H3602">
        <v>0</v>
      </c>
      <c r="I3602">
        <v>11</v>
      </c>
      <c r="J3602">
        <v>1</v>
      </c>
      <c r="K3602">
        <v>5</v>
      </c>
      <c r="L3602">
        <v>0</v>
      </c>
      <c r="M3602">
        <f t="shared" si="113"/>
        <v>18</v>
      </c>
    </row>
    <row r="3603" spans="1:13" x14ac:dyDescent="0.3">
      <c r="A3603">
        <v>3601</v>
      </c>
      <c r="B3603" t="s">
        <v>692</v>
      </c>
      <c r="C3603" t="s">
        <v>692</v>
      </c>
      <c r="D3603">
        <v>2005</v>
      </c>
      <c r="E3603">
        <v>33</v>
      </c>
      <c r="F3603">
        <v>45</v>
      </c>
      <c r="G3603" t="str">
        <f t="shared" si="112"/>
        <v>Extreme</v>
      </c>
      <c r="H3603">
        <v>3</v>
      </c>
      <c r="I3603">
        <v>31</v>
      </c>
      <c r="J3603">
        <v>9</v>
      </c>
      <c r="K3603">
        <v>75</v>
      </c>
      <c r="L3603">
        <v>0</v>
      </c>
      <c r="M3603">
        <f t="shared" si="113"/>
        <v>163</v>
      </c>
    </row>
    <row r="3604" spans="1:13" x14ac:dyDescent="0.3">
      <c r="A3604">
        <v>3602</v>
      </c>
      <c r="B3604" t="s">
        <v>692</v>
      </c>
      <c r="C3604" t="s">
        <v>39</v>
      </c>
      <c r="D3604">
        <v>2005</v>
      </c>
      <c r="E3604">
        <v>33</v>
      </c>
      <c r="F3604">
        <v>45</v>
      </c>
      <c r="G3604" t="str">
        <f t="shared" si="112"/>
        <v>Extreme</v>
      </c>
      <c r="H3604">
        <v>3</v>
      </c>
      <c r="I3604">
        <v>31</v>
      </c>
      <c r="J3604">
        <v>9</v>
      </c>
      <c r="K3604">
        <v>75</v>
      </c>
      <c r="L3604">
        <v>0</v>
      </c>
      <c r="M3604">
        <f t="shared" si="113"/>
        <v>163</v>
      </c>
    </row>
    <row r="3605" spans="1:13" x14ac:dyDescent="0.3">
      <c r="A3605">
        <v>3603</v>
      </c>
      <c r="B3605" t="s">
        <v>693</v>
      </c>
      <c r="C3605" t="s">
        <v>694</v>
      </c>
      <c r="D3605">
        <v>2005</v>
      </c>
      <c r="E3605">
        <v>5</v>
      </c>
      <c r="F3605">
        <v>9</v>
      </c>
      <c r="G3605" t="str">
        <f t="shared" si="112"/>
        <v>High</v>
      </c>
      <c r="H3605">
        <v>0</v>
      </c>
      <c r="I3605">
        <v>5</v>
      </c>
      <c r="J3605">
        <v>0</v>
      </c>
      <c r="K3605">
        <v>5</v>
      </c>
      <c r="L3605">
        <v>0</v>
      </c>
      <c r="M3605">
        <f t="shared" si="113"/>
        <v>19</v>
      </c>
    </row>
    <row r="3606" spans="1:13" x14ac:dyDescent="0.3">
      <c r="A3606">
        <v>3604</v>
      </c>
      <c r="B3606" t="s">
        <v>693</v>
      </c>
      <c r="C3606" t="s">
        <v>39</v>
      </c>
      <c r="D3606">
        <v>2005</v>
      </c>
      <c r="E3606">
        <v>5</v>
      </c>
      <c r="F3606">
        <v>9</v>
      </c>
      <c r="G3606" t="str">
        <f t="shared" si="112"/>
        <v>High</v>
      </c>
      <c r="H3606">
        <v>0</v>
      </c>
      <c r="I3606">
        <v>5</v>
      </c>
      <c r="J3606">
        <v>0</v>
      </c>
      <c r="K3606">
        <v>5</v>
      </c>
      <c r="L3606">
        <v>0</v>
      </c>
      <c r="M3606">
        <f t="shared" si="113"/>
        <v>19</v>
      </c>
    </row>
    <row r="3607" spans="1:13" x14ac:dyDescent="0.3">
      <c r="A3607">
        <v>3605</v>
      </c>
      <c r="B3607" t="s">
        <v>695</v>
      </c>
      <c r="C3607" t="s">
        <v>696</v>
      </c>
      <c r="D3607">
        <v>2005</v>
      </c>
      <c r="E3607">
        <v>2</v>
      </c>
      <c r="F3607">
        <v>2</v>
      </c>
      <c r="G3607" t="str">
        <f t="shared" si="112"/>
        <v>Moderate</v>
      </c>
      <c r="H3607">
        <v>1</v>
      </c>
      <c r="I3607">
        <v>1</v>
      </c>
      <c r="J3607">
        <v>0</v>
      </c>
      <c r="K3607">
        <v>1</v>
      </c>
      <c r="L3607">
        <v>0</v>
      </c>
      <c r="M3607">
        <f t="shared" si="113"/>
        <v>5</v>
      </c>
    </row>
    <row r="3608" spans="1:13" x14ac:dyDescent="0.3">
      <c r="A3608">
        <v>3606</v>
      </c>
      <c r="B3608" t="s">
        <v>695</v>
      </c>
      <c r="C3608" t="s">
        <v>697</v>
      </c>
      <c r="D3608">
        <v>2005</v>
      </c>
      <c r="E3608">
        <v>0</v>
      </c>
      <c r="F3608">
        <v>0</v>
      </c>
      <c r="G3608" t="str">
        <f t="shared" si="112"/>
        <v>Moderate</v>
      </c>
      <c r="H3608">
        <v>0</v>
      </c>
      <c r="I3608">
        <v>0</v>
      </c>
      <c r="J3608">
        <v>0</v>
      </c>
      <c r="K3608">
        <v>2</v>
      </c>
      <c r="L3608">
        <v>0</v>
      </c>
      <c r="M3608">
        <f t="shared" si="113"/>
        <v>2</v>
      </c>
    </row>
    <row r="3609" spans="1:13" x14ac:dyDescent="0.3">
      <c r="A3609">
        <v>3607</v>
      </c>
      <c r="B3609" t="s">
        <v>695</v>
      </c>
      <c r="C3609" t="s">
        <v>39</v>
      </c>
      <c r="D3609">
        <v>2005</v>
      </c>
      <c r="E3609">
        <v>2</v>
      </c>
      <c r="F3609">
        <v>2</v>
      </c>
      <c r="G3609" t="str">
        <f t="shared" si="112"/>
        <v>Moderate</v>
      </c>
      <c r="H3609">
        <v>1</v>
      </c>
      <c r="I3609">
        <v>1</v>
      </c>
      <c r="J3609">
        <v>0</v>
      </c>
      <c r="K3609">
        <v>3</v>
      </c>
      <c r="L3609">
        <v>0</v>
      </c>
      <c r="M3609">
        <f t="shared" si="113"/>
        <v>7</v>
      </c>
    </row>
    <row r="3610" spans="1:13" x14ac:dyDescent="0.3">
      <c r="A3610">
        <v>3608</v>
      </c>
      <c r="B3610" t="s">
        <v>698</v>
      </c>
      <c r="C3610" t="s">
        <v>699</v>
      </c>
      <c r="D3610">
        <v>2005</v>
      </c>
      <c r="E3610">
        <v>20</v>
      </c>
      <c r="F3610">
        <v>32</v>
      </c>
      <c r="G3610" t="str">
        <f t="shared" si="112"/>
        <v>Extreme</v>
      </c>
      <c r="H3610">
        <v>4</v>
      </c>
      <c r="I3610">
        <v>40</v>
      </c>
      <c r="J3610">
        <v>26</v>
      </c>
      <c r="K3610">
        <v>48</v>
      </c>
      <c r="L3610">
        <v>1</v>
      </c>
      <c r="M3610">
        <f t="shared" si="113"/>
        <v>151</v>
      </c>
    </row>
    <row r="3611" spans="1:13" x14ac:dyDescent="0.3">
      <c r="A3611">
        <v>3609</v>
      </c>
      <c r="B3611" t="s">
        <v>698</v>
      </c>
      <c r="C3611" t="s">
        <v>700</v>
      </c>
      <c r="D3611">
        <v>2005</v>
      </c>
      <c r="E3611">
        <v>658</v>
      </c>
      <c r="F3611">
        <v>1106</v>
      </c>
      <c r="G3611" t="str">
        <f t="shared" si="112"/>
        <v>Extreme</v>
      </c>
      <c r="H3611">
        <v>114</v>
      </c>
      <c r="I3611">
        <v>762</v>
      </c>
      <c r="J3611">
        <v>225</v>
      </c>
      <c r="K3611">
        <v>1324</v>
      </c>
      <c r="L3611">
        <v>1</v>
      </c>
      <c r="M3611">
        <f t="shared" si="113"/>
        <v>3532</v>
      </c>
    </row>
    <row r="3612" spans="1:13" x14ac:dyDescent="0.3">
      <c r="A3612">
        <v>3610</v>
      </c>
      <c r="B3612" t="s">
        <v>698</v>
      </c>
      <c r="C3612" t="s">
        <v>537</v>
      </c>
      <c r="D3612">
        <v>2005</v>
      </c>
      <c r="E3612">
        <v>59</v>
      </c>
      <c r="F3612">
        <v>129</v>
      </c>
      <c r="G3612" t="str">
        <f t="shared" si="112"/>
        <v>Extreme</v>
      </c>
      <c r="H3612">
        <v>12</v>
      </c>
      <c r="I3612">
        <v>105</v>
      </c>
      <c r="J3612">
        <v>16</v>
      </c>
      <c r="K3612">
        <v>178</v>
      </c>
      <c r="L3612">
        <v>0</v>
      </c>
      <c r="M3612">
        <f t="shared" si="113"/>
        <v>440</v>
      </c>
    </row>
    <row r="3613" spans="1:13" x14ac:dyDescent="0.3">
      <c r="A3613">
        <v>3611</v>
      </c>
      <c r="B3613" t="s">
        <v>698</v>
      </c>
      <c r="C3613" t="s">
        <v>701</v>
      </c>
      <c r="D3613">
        <v>2005</v>
      </c>
      <c r="E3613">
        <v>2</v>
      </c>
      <c r="F3613">
        <v>1</v>
      </c>
      <c r="G3613" t="str">
        <f t="shared" si="112"/>
        <v>Moderate</v>
      </c>
      <c r="H3613">
        <v>1</v>
      </c>
      <c r="I3613">
        <v>5</v>
      </c>
      <c r="J3613">
        <v>1</v>
      </c>
      <c r="K3613">
        <v>0</v>
      </c>
      <c r="L3613">
        <v>0</v>
      </c>
      <c r="M3613">
        <f t="shared" si="113"/>
        <v>8</v>
      </c>
    </row>
    <row r="3614" spans="1:13" x14ac:dyDescent="0.3">
      <c r="A3614">
        <v>3612</v>
      </c>
      <c r="B3614" t="s">
        <v>698</v>
      </c>
      <c r="C3614" t="s">
        <v>738</v>
      </c>
      <c r="D3614">
        <v>2005</v>
      </c>
      <c r="E3614">
        <v>1</v>
      </c>
      <c r="F3614">
        <v>0</v>
      </c>
      <c r="G3614" t="str">
        <f t="shared" si="112"/>
        <v>Moderate</v>
      </c>
      <c r="H3614">
        <v>0</v>
      </c>
      <c r="I3614">
        <v>1</v>
      </c>
      <c r="J3614">
        <v>0</v>
      </c>
      <c r="K3614">
        <v>0</v>
      </c>
      <c r="L3614">
        <v>0</v>
      </c>
      <c r="M3614">
        <f t="shared" si="113"/>
        <v>1</v>
      </c>
    </row>
    <row r="3615" spans="1:13" x14ac:dyDescent="0.3">
      <c r="A3615">
        <v>3613</v>
      </c>
      <c r="B3615" t="s">
        <v>698</v>
      </c>
      <c r="C3615" t="s">
        <v>703</v>
      </c>
      <c r="D3615">
        <v>2005</v>
      </c>
      <c r="E3615">
        <v>6</v>
      </c>
      <c r="F3615">
        <v>15</v>
      </c>
      <c r="G3615" t="str">
        <f t="shared" si="112"/>
        <v>Extreme</v>
      </c>
      <c r="H3615">
        <v>2</v>
      </c>
      <c r="I3615">
        <v>26</v>
      </c>
      <c r="J3615">
        <v>24</v>
      </c>
      <c r="K3615">
        <v>9</v>
      </c>
      <c r="L3615">
        <v>0</v>
      </c>
      <c r="M3615">
        <f t="shared" si="113"/>
        <v>76</v>
      </c>
    </row>
    <row r="3616" spans="1:13" x14ac:dyDescent="0.3">
      <c r="A3616">
        <v>3614</v>
      </c>
      <c r="B3616" t="s">
        <v>698</v>
      </c>
      <c r="C3616" t="s">
        <v>538</v>
      </c>
      <c r="D3616">
        <v>2005</v>
      </c>
      <c r="E3616">
        <v>22</v>
      </c>
      <c r="F3616">
        <v>49</v>
      </c>
      <c r="G3616" t="str">
        <f t="shared" si="112"/>
        <v>Extreme</v>
      </c>
      <c r="H3616">
        <v>2</v>
      </c>
      <c r="I3616">
        <v>45</v>
      </c>
      <c r="J3616">
        <v>7</v>
      </c>
      <c r="K3616">
        <v>96</v>
      </c>
      <c r="L3616">
        <v>0</v>
      </c>
      <c r="M3616">
        <f t="shared" si="113"/>
        <v>199</v>
      </c>
    </row>
    <row r="3617" spans="1:13" x14ac:dyDescent="0.3">
      <c r="A3617">
        <v>3615</v>
      </c>
      <c r="B3617" t="s">
        <v>698</v>
      </c>
      <c r="C3617" t="s">
        <v>739</v>
      </c>
      <c r="D3617">
        <v>2005</v>
      </c>
      <c r="E3617">
        <v>106</v>
      </c>
      <c r="F3617">
        <v>151</v>
      </c>
      <c r="G3617" t="str">
        <f t="shared" si="112"/>
        <v>Extreme</v>
      </c>
      <c r="H3617">
        <v>29</v>
      </c>
      <c r="I3617">
        <v>79</v>
      </c>
      <c r="J3617">
        <v>23</v>
      </c>
      <c r="K3617">
        <v>140</v>
      </c>
      <c r="L3617">
        <v>0</v>
      </c>
      <c r="M3617">
        <f t="shared" si="113"/>
        <v>422</v>
      </c>
    </row>
    <row r="3618" spans="1:13" x14ac:dyDescent="0.3">
      <c r="A3618">
        <v>3616</v>
      </c>
      <c r="B3618" t="s">
        <v>698</v>
      </c>
      <c r="C3618" t="s">
        <v>740</v>
      </c>
      <c r="D3618">
        <v>2005</v>
      </c>
      <c r="E3618">
        <v>190</v>
      </c>
      <c r="F3618">
        <v>349</v>
      </c>
      <c r="G3618" t="str">
        <f t="shared" si="112"/>
        <v>Extreme</v>
      </c>
      <c r="H3618">
        <v>23</v>
      </c>
      <c r="I3618">
        <v>138</v>
      </c>
      <c r="J3618">
        <v>53</v>
      </c>
      <c r="K3618">
        <v>324</v>
      </c>
      <c r="L3618">
        <v>0</v>
      </c>
      <c r="M3618">
        <f t="shared" si="113"/>
        <v>887</v>
      </c>
    </row>
    <row r="3619" spans="1:13" x14ac:dyDescent="0.3">
      <c r="A3619">
        <v>3617</v>
      </c>
      <c r="B3619" t="s">
        <v>698</v>
      </c>
      <c r="C3619" t="s">
        <v>539</v>
      </c>
      <c r="D3619">
        <v>2005</v>
      </c>
      <c r="E3619">
        <v>87</v>
      </c>
      <c r="F3619">
        <v>169</v>
      </c>
      <c r="G3619" t="str">
        <f t="shared" si="112"/>
        <v>Extreme</v>
      </c>
      <c r="H3619">
        <v>19</v>
      </c>
      <c r="I3619">
        <v>151</v>
      </c>
      <c r="J3619">
        <v>36</v>
      </c>
      <c r="K3619">
        <v>188</v>
      </c>
      <c r="L3619">
        <v>0</v>
      </c>
      <c r="M3619">
        <f t="shared" si="113"/>
        <v>563</v>
      </c>
    </row>
    <row r="3620" spans="1:13" x14ac:dyDescent="0.3">
      <c r="A3620">
        <v>3618</v>
      </c>
      <c r="B3620" t="s">
        <v>698</v>
      </c>
      <c r="C3620" t="s">
        <v>741</v>
      </c>
      <c r="D3620">
        <v>2005</v>
      </c>
      <c r="E3620">
        <v>71</v>
      </c>
      <c r="F3620">
        <v>89</v>
      </c>
      <c r="G3620" t="str">
        <f t="shared" si="112"/>
        <v>Extreme</v>
      </c>
      <c r="H3620">
        <v>12</v>
      </c>
      <c r="I3620">
        <v>86</v>
      </c>
      <c r="J3620">
        <v>20</v>
      </c>
      <c r="K3620">
        <v>114</v>
      </c>
      <c r="L3620">
        <v>0</v>
      </c>
      <c r="M3620">
        <f t="shared" si="113"/>
        <v>321</v>
      </c>
    </row>
    <row r="3621" spans="1:13" x14ac:dyDescent="0.3">
      <c r="A3621">
        <v>3619</v>
      </c>
      <c r="B3621" t="s">
        <v>698</v>
      </c>
      <c r="C3621" t="s">
        <v>716</v>
      </c>
      <c r="D3621">
        <v>2005</v>
      </c>
      <c r="E3621">
        <v>0</v>
      </c>
      <c r="F3621">
        <v>0</v>
      </c>
      <c r="G3621" t="str">
        <f t="shared" si="112"/>
        <v>Moderate</v>
      </c>
      <c r="H3621">
        <v>0</v>
      </c>
      <c r="I3621">
        <v>0</v>
      </c>
      <c r="J3621">
        <v>0</v>
      </c>
      <c r="K3621">
        <v>0</v>
      </c>
      <c r="L3621">
        <v>0</v>
      </c>
      <c r="M3621">
        <f t="shared" si="113"/>
        <v>0</v>
      </c>
    </row>
    <row r="3622" spans="1:13" x14ac:dyDescent="0.3">
      <c r="A3622">
        <v>3620</v>
      </c>
      <c r="B3622" t="s">
        <v>698</v>
      </c>
      <c r="C3622" t="s">
        <v>540</v>
      </c>
      <c r="D3622">
        <v>2005</v>
      </c>
      <c r="E3622">
        <v>94</v>
      </c>
      <c r="F3622">
        <v>122</v>
      </c>
      <c r="G3622" t="str">
        <f t="shared" si="112"/>
        <v>Extreme</v>
      </c>
      <c r="H3622">
        <v>10</v>
      </c>
      <c r="I3622">
        <v>86</v>
      </c>
      <c r="J3622">
        <v>19</v>
      </c>
      <c r="K3622">
        <v>227</v>
      </c>
      <c r="L3622">
        <v>0</v>
      </c>
      <c r="M3622">
        <f t="shared" si="113"/>
        <v>464</v>
      </c>
    </row>
    <row r="3623" spans="1:13" x14ac:dyDescent="0.3">
      <c r="A3623">
        <v>3621</v>
      </c>
      <c r="B3623" t="s">
        <v>708</v>
      </c>
      <c r="C3623" t="s">
        <v>708</v>
      </c>
      <c r="D3623">
        <v>2005</v>
      </c>
      <c r="E3623">
        <v>0</v>
      </c>
      <c r="F3623">
        <v>0</v>
      </c>
      <c r="G3623" t="str">
        <f t="shared" si="112"/>
        <v>Moderate</v>
      </c>
      <c r="H3623">
        <v>0</v>
      </c>
      <c r="I3623">
        <v>0</v>
      </c>
      <c r="J3623">
        <v>0</v>
      </c>
      <c r="K3623">
        <v>0</v>
      </c>
      <c r="L3623">
        <v>0</v>
      </c>
      <c r="M3623">
        <f t="shared" si="113"/>
        <v>0</v>
      </c>
    </row>
    <row r="3624" spans="1:13" x14ac:dyDescent="0.3">
      <c r="A3624">
        <v>3622</v>
      </c>
      <c r="B3624" t="s">
        <v>708</v>
      </c>
      <c r="C3624" t="s">
        <v>39</v>
      </c>
      <c r="D3624">
        <v>2005</v>
      </c>
      <c r="E3624">
        <v>0</v>
      </c>
      <c r="F3624">
        <v>0</v>
      </c>
      <c r="G3624" t="str">
        <f t="shared" si="112"/>
        <v>Moderate</v>
      </c>
      <c r="H3624">
        <v>0</v>
      </c>
      <c r="I3624">
        <v>0</v>
      </c>
      <c r="J3624">
        <v>0</v>
      </c>
      <c r="K3624">
        <v>0</v>
      </c>
      <c r="L3624">
        <v>0</v>
      </c>
      <c r="M3624">
        <f t="shared" si="113"/>
        <v>0</v>
      </c>
    </row>
    <row r="3625" spans="1:13" x14ac:dyDescent="0.3">
      <c r="A3625">
        <v>3623</v>
      </c>
      <c r="B3625" t="s">
        <v>709</v>
      </c>
      <c r="C3625" t="s">
        <v>710</v>
      </c>
      <c r="D3625">
        <v>2005</v>
      </c>
      <c r="E3625">
        <v>6</v>
      </c>
      <c r="F3625">
        <v>3</v>
      </c>
      <c r="G3625" t="str">
        <f t="shared" si="112"/>
        <v>High</v>
      </c>
      <c r="H3625">
        <v>4</v>
      </c>
      <c r="I3625">
        <v>60</v>
      </c>
      <c r="J3625">
        <v>26</v>
      </c>
      <c r="K3625">
        <v>6</v>
      </c>
      <c r="L3625">
        <v>0</v>
      </c>
      <c r="M3625">
        <f t="shared" si="113"/>
        <v>99</v>
      </c>
    </row>
    <row r="3626" spans="1:13" x14ac:dyDescent="0.3">
      <c r="A3626">
        <v>3624</v>
      </c>
      <c r="B3626" t="s">
        <v>709</v>
      </c>
      <c r="C3626" t="s">
        <v>39</v>
      </c>
      <c r="D3626">
        <v>2005</v>
      </c>
      <c r="E3626">
        <v>6</v>
      </c>
      <c r="F3626">
        <v>3</v>
      </c>
      <c r="G3626" t="str">
        <f t="shared" si="112"/>
        <v>High</v>
      </c>
      <c r="H3626">
        <v>4</v>
      </c>
      <c r="I3626">
        <v>60</v>
      </c>
      <c r="J3626">
        <v>26</v>
      </c>
      <c r="K3626">
        <v>6</v>
      </c>
      <c r="L3626">
        <v>0</v>
      </c>
      <c r="M3626">
        <f t="shared" si="113"/>
        <v>99</v>
      </c>
    </row>
    <row r="3627" spans="1:13" x14ac:dyDescent="0.3">
      <c r="A3627">
        <v>3625</v>
      </c>
      <c r="B3627" t="s">
        <v>10</v>
      </c>
      <c r="C3627" t="s">
        <v>11</v>
      </c>
      <c r="D3627">
        <v>2006</v>
      </c>
      <c r="E3627">
        <v>64</v>
      </c>
      <c r="F3627">
        <v>71</v>
      </c>
      <c r="G3627" t="str">
        <f t="shared" si="112"/>
        <v>Extreme</v>
      </c>
      <c r="H3627">
        <v>22</v>
      </c>
      <c r="I3627">
        <v>185</v>
      </c>
      <c r="J3627">
        <v>107</v>
      </c>
      <c r="K3627">
        <v>423</v>
      </c>
      <c r="L3627">
        <v>0</v>
      </c>
      <c r="M3627">
        <f t="shared" si="113"/>
        <v>808</v>
      </c>
    </row>
    <row r="3628" spans="1:13" x14ac:dyDescent="0.3">
      <c r="A3628">
        <v>3626</v>
      </c>
      <c r="B3628" t="s">
        <v>10</v>
      </c>
      <c r="C3628" t="s">
        <v>12</v>
      </c>
      <c r="D3628">
        <v>2006</v>
      </c>
      <c r="E3628">
        <v>16</v>
      </c>
      <c r="F3628">
        <v>32</v>
      </c>
      <c r="G3628" t="str">
        <f t="shared" si="112"/>
        <v>Extreme</v>
      </c>
      <c r="H3628">
        <v>16</v>
      </c>
      <c r="I3628">
        <v>187</v>
      </c>
      <c r="J3628">
        <v>11</v>
      </c>
      <c r="K3628">
        <v>189</v>
      </c>
      <c r="L3628">
        <v>0</v>
      </c>
      <c r="M3628">
        <f t="shared" si="113"/>
        <v>435</v>
      </c>
    </row>
    <row r="3629" spans="1:13" x14ac:dyDescent="0.3">
      <c r="A3629">
        <v>3627</v>
      </c>
      <c r="B3629" t="s">
        <v>10</v>
      </c>
      <c r="C3629" t="s">
        <v>13</v>
      </c>
      <c r="D3629">
        <v>2006</v>
      </c>
      <c r="E3629">
        <v>31</v>
      </c>
      <c r="F3629">
        <v>37</v>
      </c>
      <c r="G3629" t="str">
        <f t="shared" si="112"/>
        <v>Extreme</v>
      </c>
      <c r="H3629">
        <v>18</v>
      </c>
      <c r="I3629">
        <v>123</v>
      </c>
      <c r="J3629">
        <v>190</v>
      </c>
      <c r="K3629">
        <v>249</v>
      </c>
      <c r="L3629">
        <v>0</v>
      </c>
      <c r="M3629">
        <f t="shared" si="113"/>
        <v>617</v>
      </c>
    </row>
    <row r="3630" spans="1:13" x14ac:dyDescent="0.3">
      <c r="A3630">
        <v>3628</v>
      </c>
      <c r="B3630" t="s">
        <v>10</v>
      </c>
      <c r="C3630" t="s">
        <v>14</v>
      </c>
      <c r="D3630">
        <v>2006</v>
      </c>
      <c r="E3630">
        <v>25</v>
      </c>
      <c r="F3630">
        <v>51</v>
      </c>
      <c r="G3630" t="str">
        <f t="shared" si="112"/>
        <v>Extreme</v>
      </c>
      <c r="H3630">
        <v>10</v>
      </c>
      <c r="I3630">
        <v>130</v>
      </c>
      <c r="J3630">
        <v>84</v>
      </c>
      <c r="K3630">
        <v>199</v>
      </c>
      <c r="L3630">
        <v>0</v>
      </c>
      <c r="M3630">
        <f t="shared" si="113"/>
        <v>474</v>
      </c>
    </row>
    <row r="3631" spans="1:13" x14ac:dyDescent="0.3">
      <c r="A3631">
        <v>3629</v>
      </c>
      <c r="B3631" t="s">
        <v>10</v>
      </c>
      <c r="C3631" t="s">
        <v>717</v>
      </c>
      <c r="D3631">
        <v>2006</v>
      </c>
      <c r="E3631">
        <v>60</v>
      </c>
      <c r="F3631">
        <v>90</v>
      </c>
      <c r="G3631" t="str">
        <f t="shared" si="112"/>
        <v>Extreme</v>
      </c>
      <c r="H3631">
        <v>50</v>
      </c>
      <c r="I3631">
        <v>132</v>
      </c>
      <c r="J3631">
        <v>93</v>
      </c>
      <c r="K3631">
        <v>837</v>
      </c>
      <c r="L3631">
        <v>0</v>
      </c>
      <c r="M3631">
        <f t="shared" si="113"/>
        <v>1202</v>
      </c>
    </row>
    <row r="3632" spans="1:13" x14ac:dyDescent="0.3">
      <c r="A3632">
        <v>3630</v>
      </c>
      <c r="B3632" t="s">
        <v>10</v>
      </c>
      <c r="C3632" t="s">
        <v>15</v>
      </c>
      <c r="D3632">
        <v>2006</v>
      </c>
      <c r="E3632">
        <v>41</v>
      </c>
      <c r="F3632">
        <v>28</v>
      </c>
      <c r="G3632" t="str">
        <f t="shared" si="112"/>
        <v>Extreme</v>
      </c>
      <c r="H3632">
        <v>25</v>
      </c>
      <c r="I3632">
        <v>173</v>
      </c>
      <c r="J3632">
        <v>107</v>
      </c>
      <c r="K3632">
        <v>465</v>
      </c>
      <c r="L3632">
        <v>0</v>
      </c>
      <c r="M3632">
        <f t="shared" si="113"/>
        <v>798</v>
      </c>
    </row>
    <row r="3633" spans="1:13" x14ac:dyDescent="0.3">
      <c r="A3633">
        <v>3631</v>
      </c>
      <c r="B3633" t="s">
        <v>10</v>
      </c>
      <c r="C3633" t="s">
        <v>16</v>
      </c>
      <c r="D3633">
        <v>2006</v>
      </c>
      <c r="E3633">
        <v>0</v>
      </c>
      <c r="F3633">
        <v>1</v>
      </c>
      <c r="G3633" t="str">
        <f t="shared" si="112"/>
        <v>Moderate</v>
      </c>
      <c r="H3633">
        <v>0</v>
      </c>
      <c r="I3633">
        <v>2</v>
      </c>
      <c r="J3633">
        <v>1</v>
      </c>
      <c r="K3633">
        <v>3</v>
      </c>
      <c r="L3633">
        <v>0</v>
      </c>
      <c r="M3633">
        <f t="shared" si="113"/>
        <v>7</v>
      </c>
    </row>
    <row r="3634" spans="1:13" x14ac:dyDescent="0.3">
      <c r="A3634">
        <v>3632</v>
      </c>
      <c r="B3634" t="s">
        <v>10</v>
      </c>
      <c r="C3634" t="s">
        <v>17</v>
      </c>
      <c r="D3634">
        <v>2006</v>
      </c>
      <c r="E3634">
        <v>47</v>
      </c>
      <c r="F3634">
        <v>35</v>
      </c>
      <c r="G3634" t="str">
        <f t="shared" si="112"/>
        <v>Extreme</v>
      </c>
      <c r="H3634">
        <v>15</v>
      </c>
      <c r="I3634">
        <v>281</v>
      </c>
      <c r="J3634">
        <v>236</v>
      </c>
      <c r="K3634">
        <v>427</v>
      </c>
      <c r="L3634">
        <v>0</v>
      </c>
      <c r="M3634">
        <f t="shared" si="113"/>
        <v>994</v>
      </c>
    </row>
    <row r="3635" spans="1:13" x14ac:dyDescent="0.3">
      <c r="A3635">
        <v>3633</v>
      </c>
      <c r="B3635" t="s">
        <v>10</v>
      </c>
      <c r="C3635" t="s">
        <v>18</v>
      </c>
      <c r="D3635">
        <v>2006</v>
      </c>
      <c r="E3635">
        <v>93</v>
      </c>
      <c r="F3635">
        <v>77</v>
      </c>
      <c r="G3635" t="str">
        <f t="shared" si="112"/>
        <v>Extreme</v>
      </c>
      <c r="H3635">
        <v>29</v>
      </c>
      <c r="I3635">
        <v>189</v>
      </c>
      <c r="J3635">
        <v>108</v>
      </c>
      <c r="K3635">
        <v>1160</v>
      </c>
      <c r="L3635">
        <v>0</v>
      </c>
      <c r="M3635">
        <f t="shared" si="113"/>
        <v>1563</v>
      </c>
    </row>
    <row r="3636" spans="1:13" x14ac:dyDescent="0.3">
      <c r="A3636">
        <v>3634</v>
      </c>
      <c r="B3636" t="s">
        <v>10</v>
      </c>
      <c r="C3636" t="s">
        <v>19</v>
      </c>
      <c r="D3636">
        <v>2006</v>
      </c>
      <c r="E3636">
        <v>73</v>
      </c>
      <c r="F3636">
        <v>119</v>
      </c>
      <c r="G3636" t="str">
        <f t="shared" si="112"/>
        <v>Extreme</v>
      </c>
      <c r="H3636">
        <v>47</v>
      </c>
      <c r="I3636">
        <v>371</v>
      </c>
      <c r="J3636">
        <v>195</v>
      </c>
      <c r="K3636">
        <v>698</v>
      </c>
      <c r="L3636">
        <v>0</v>
      </c>
      <c r="M3636">
        <f t="shared" si="113"/>
        <v>1430</v>
      </c>
    </row>
    <row r="3637" spans="1:13" x14ac:dyDescent="0.3">
      <c r="A3637">
        <v>3635</v>
      </c>
      <c r="B3637" t="s">
        <v>10</v>
      </c>
      <c r="C3637" t="s">
        <v>20</v>
      </c>
      <c r="D3637">
        <v>2006</v>
      </c>
      <c r="E3637">
        <v>44</v>
      </c>
      <c r="F3637">
        <v>58</v>
      </c>
      <c r="G3637" t="str">
        <f t="shared" si="112"/>
        <v>Extreme</v>
      </c>
      <c r="H3637">
        <v>17</v>
      </c>
      <c r="I3637">
        <v>171</v>
      </c>
      <c r="J3637">
        <v>129</v>
      </c>
      <c r="K3637">
        <v>327</v>
      </c>
      <c r="L3637">
        <v>0</v>
      </c>
      <c r="M3637">
        <f t="shared" si="113"/>
        <v>702</v>
      </c>
    </row>
    <row r="3638" spans="1:13" x14ac:dyDescent="0.3">
      <c r="A3638">
        <v>3636</v>
      </c>
      <c r="B3638" t="s">
        <v>10</v>
      </c>
      <c r="C3638" t="s">
        <v>21</v>
      </c>
      <c r="D3638">
        <v>2006</v>
      </c>
      <c r="E3638">
        <v>36</v>
      </c>
      <c r="F3638">
        <v>38</v>
      </c>
      <c r="G3638" t="str">
        <f t="shared" si="112"/>
        <v>Extreme</v>
      </c>
      <c r="H3638">
        <v>9</v>
      </c>
      <c r="I3638">
        <v>168</v>
      </c>
      <c r="J3638">
        <v>74</v>
      </c>
      <c r="K3638">
        <v>296</v>
      </c>
      <c r="L3638">
        <v>0</v>
      </c>
      <c r="M3638">
        <f t="shared" si="113"/>
        <v>585</v>
      </c>
    </row>
    <row r="3639" spans="1:13" x14ac:dyDescent="0.3">
      <c r="A3639">
        <v>3637</v>
      </c>
      <c r="B3639" t="s">
        <v>10</v>
      </c>
      <c r="C3639" t="s">
        <v>22</v>
      </c>
      <c r="D3639">
        <v>2006</v>
      </c>
      <c r="E3639">
        <v>35</v>
      </c>
      <c r="F3639">
        <v>70</v>
      </c>
      <c r="G3639" t="str">
        <f t="shared" si="112"/>
        <v>Extreme</v>
      </c>
      <c r="H3639">
        <v>9</v>
      </c>
      <c r="I3639">
        <v>341</v>
      </c>
      <c r="J3639">
        <v>157</v>
      </c>
      <c r="K3639">
        <v>157</v>
      </c>
      <c r="L3639">
        <v>0</v>
      </c>
      <c r="M3639">
        <f t="shared" si="113"/>
        <v>734</v>
      </c>
    </row>
    <row r="3640" spans="1:13" x14ac:dyDescent="0.3">
      <c r="A3640">
        <v>3638</v>
      </c>
      <c r="B3640" t="s">
        <v>10</v>
      </c>
      <c r="C3640" t="s">
        <v>23</v>
      </c>
      <c r="D3640">
        <v>2006</v>
      </c>
      <c r="E3640">
        <v>67</v>
      </c>
      <c r="F3640">
        <v>62</v>
      </c>
      <c r="G3640" t="str">
        <f t="shared" si="112"/>
        <v>Extreme</v>
      </c>
      <c r="H3640">
        <v>33</v>
      </c>
      <c r="I3640">
        <v>201</v>
      </c>
      <c r="J3640">
        <v>9</v>
      </c>
      <c r="K3640">
        <v>287</v>
      </c>
      <c r="L3640">
        <v>0</v>
      </c>
      <c r="M3640">
        <f t="shared" si="113"/>
        <v>592</v>
      </c>
    </row>
    <row r="3641" spans="1:13" x14ac:dyDescent="0.3">
      <c r="A3641">
        <v>3639</v>
      </c>
      <c r="B3641" t="s">
        <v>10</v>
      </c>
      <c r="C3641" t="s">
        <v>24</v>
      </c>
      <c r="D3641">
        <v>2006</v>
      </c>
      <c r="E3641">
        <v>57</v>
      </c>
      <c r="F3641">
        <v>39</v>
      </c>
      <c r="G3641" t="str">
        <f t="shared" si="112"/>
        <v>Extreme</v>
      </c>
      <c r="H3641">
        <v>33</v>
      </c>
      <c r="I3641">
        <v>107</v>
      </c>
      <c r="J3641">
        <v>59</v>
      </c>
      <c r="K3641">
        <v>276</v>
      </c>
      <c r="L3641">
        <v>0</v>
      </c>
      <c r="M3641">
        <f t="shared" si="113"/>
        <v>514</v>
      </c>
    </row>
    <row r="3642" spans="1:13" x14ac:dyDescent="0.3">
      <c r="A3642">
        <v>3640</v>
      </c>
      <c r="B3642" t="s">
        <v>10</v>
      </c>
      <c r="C3642" t="s">
        <v>25</v>
      </c>
      <c r="D3642">
        <v>2006</v>
      </c>
      <c r="E3642">
        <v>61</v>
      </c>
      <c r="F3642">
        <v>71</v>
      </c>
      <c r="G3642" t="str">
        <f t="shared" si="112"/>
        <v>Extreme</v>
      </c>
      <c r="H3642">
        <v>40</v>
      </c>
      <c r="I3642">
        <v>246</v>
      </c>
      <c r="J3642">
        <v>126</v>
      </c>
      <c r="K3642">
        <v>395</v>
      </c>
      <c r="L3642">
        <v>0</v>
      </c>
      <c r="M3642">
        <f t="shared" si="113"/>
        <v>878</v>
      </c>
    </row>
    <row r="3643" spans="1:13" x14ac:dyDescent="0.3">
      <c r="A3643">
        <v>3641</v>
      </c>
      <c r="B3643" t="s">
        <v>10</v>
      </c>
      <c r="C3643" t="s">
        <v>26</v>
      </c>
      <c r="D3643">
        <v>2006</v>
      </c>
      <c r="E3643">
        <v>35</v>
      </c>
      <c r="F3643">
        <v>49</v>
      </c>
      <c r="G3643" t="str">
        <f t="shared" si="112"/>
        <v>Extreme</v>
      </c>
      <c r="H3643">
        <v>10</v>
      </c>
      <c r="I3643">
        <v>192</v>
      </c>
      <c r="J3643">
        <v>137</v>
      </c>
      <c r="K3643">
        <v>294</v>
      </c>
      <c r="L3643">
        <v>0</v>
      </c>
      <c r="M3643">
        <f t="shared" si="113"/>
        <v>682</v>
      </c>
    </row>
    <row r="3644" spans="1:13" x14ac:dyDescent="0.3">
      <c r="A3644">
        <v>3642</v>
      </c>
      <c r="B3644" t="s">
        <v>10</v>
      </c>
      <c r="C3644" t="s">
        <v>27</v>
      </c>
      <c r="D3644">
        <v>2006</v>
      </c>
      <c r="E3644">
        <v>36</v>
      </c>
      <c r="F3644">
        <v>46</v>
      </c>
      <c r="G3644" t="str">
        <f t="shared" si="112"/>
        <v>Extreme</v>
      </c>
      <c r="H3644">
        <v>18</v>
      </c>
      <c r="I3644">
        <v>115</v>
      </c>
      <c r="J3644">
        <v>64</v>
      </c>
      <c r="K3644">
        <v>431</v>
      </c>
      <c r="L3644">
        <v>0</v>
      </c>
      <c r="M3644">
        <f t="shared" si="113"/>
        <v>674</v>
      </c>
    </row>
    <row r="3645" spans="1:13" x14ac:dyDescent="0.3">
      <c r="A3645">
        <v>3643</v>
      </c>
      <c r="B3645" t="s">
        <v>10</v>
      </c>
      <c r="C3645" t="s">
        <v>28</v>
      </c>
      <c r="D3645">
        <v>2006</v>
      </c>
      <c r="E3645">
        <v>23</v>
      </c>
      <c r="F3645">
        <v>68</v>
      </c>
      <c r="G3645" t="str">
        <f t="shared" si="112"/>
        <v>Extreme</v>
      </c>
      <c r="H3645">
        <v>8</v>
      </c>
      <c r="I3645">
        <v>200</v>
      </c>
      <c r="J3645">
        <v>68</v>
      </c>
      <c r="K3645">
        <v>249</v>
      </c>
      <c r="L3645">
        <v>0</v>
      </c>
      <c r="M3645">
        <f t="shared" si="113"/>
        <v>593</v>
      </c>
    </row>
    <row r="3646" spans="1:13" x14ac:dyDescent="0.3">
      <c r="A3646">
        <v>3644</v>
      </c>
      <c r="B3646" t="s">
        <v>10</v>
      </c>
      <c r="C3646" t="s">
        <v>29</v>
      </c>
      <c r="D3646">
        <v>2006</v>
      </c>
      <c r="E3646">
        <v>9</v>
      </c>
      <c r="F3646">
        <v>10</v>
      </c>
      <c r="G3646" t="str">
        <f t="shared" si="112"/>
        <v>High</v>
      </c>
      <c r="H3646">
        <v>15</v>
      </c>
      <c r="I3646">
        <v>50</v>
      </c>
      <c r="J3646">
        <v>9</v>
      </c>
      <c r="K3646">
        <v>67</v>
      </c>
      <c r="L3646">
        <v>0</v>
      </c>
      <c r="M3646">
        <f t="shared" si="113"/>
        <v>151</v>
      </c>
    </row>
    <row r="3647" spans="1:13" x14ac:dyDescent="0.3">
      <c r="A3647">
        <v>3645</v>
      </c>
      <c r="B3647" t="s">
        <v>10</v>
      </c>
      <c r="C3647" t="s">
        <v>30</v>
      </c>
      <c r="D3647">
        <v>2006</v>
      </c>
      <c r="E3647">
        <v>2</v>
      </c>
      <c r="F3647">
        <v>1</v>
      </c>
      <c r="G3647" t="str">
        <f t="shared" si="112"/>
        <v>Moderate</v>
      </c>
      <c r="H3647">
        <v>2</v>
      </c>
      <c r="I3647">
        <v>0</v>
      </c>
      <c r="J3647">
        <v>0</v>
      </c>
      <c r="K3647">
        <v>1</v>
      </c>
      <c r="L3647">
        <v>0</v>
      </c>
      <c r="M3647">
        <f t="shared" si="113"/>
        <v>4</v>
      </c>
    </row>
    <row r="3648" spans="1:13" x14ac:dyDescent="0.3">
      <c r="A3648">
        <v>3646</v>
      </c>
      <c r="B3648" t="s">
        <v>10</v>
      </c>
      <c r="C3648" t="s">
        <v>31</v>
      </c>
      <c r="D3648">
        <v>2006</v>
      </c>
      <c r="E3648">
        <v>27</v>
      </c>
      <c r="F3648">
        <v>21</v>
      </c>
      <c r="G3648" t="str">
        <f t="shared" si="112"/>
        <v>Extreme</v>
      </c>
      <c r="H3648">
        <v>3</v>
      </c>
      <c r="I3648">
        <v>70</v>
      </c>
      <c r="J3648">
        <v>25</v>
      </c>
      <c r="K3648">
        <v>188</v>
      </c>
      <c r="L3648">
        <v>0</v>
      </c>
      <c r="M3648">
        <f t="shared" si="113"/>
        <v>307</v>
      </c>
    </row>
    <row r="3649" spans="1:13" x14ac:dyDescent="0.3">
      <c r="A3649">
        <v>3647</v>
      </c>
      <c r="B3649" t="s">
        <v>10</v>
      </c>
      <c r="C3649" t="s">
        <v>742</v>
      </c>
      <c r="D3649">
        <v>2006</v>
      </c>
      <c r="E3649">
        <v>21</v>
      </c>
      <c r="F3649">
        <v>60</v>
      </c>
      <c r="G3649" t="str">
        <f t="shared" si="112"/>
        <v>Extreme</v>
      </c>
      <c r="H3649">
        <v>8</v>
      </c>
      <c r="I3649">
        <v>135</v>
      </c>
      <c r="J3649">
        <v>158</v>
      </c>
      <c r="K3649">
        <v>336</v>
      </c>
      <c r="L3649">
        <v>0</v>
      </c>
      <c r="M3649">
        <f t="shared" si="113"/>
        <v>697</v>
      </c>
    </row>
    <row r="3650" spans="1:13" x14ac:dyDescent="0.3">
      <c r="A3650">
        <v>3648</v>
      </c>
      <c r="B3650" t="s">
        <v>10</v>
      </c>
      <c r="C3650" t="s">
        <v>33</v>
      </c>
      <c r="D3650">
        <v>2006</v>
      </c>
      <c r="E3650">
        <v>0</v>
      </c>
      <c r="F3650">
        <v>0</v>
      </c>
      <c r="G3650" t="str">
        <f t="shared" ref="G3650:G3713" si="114">IF(OR(E3650&gt;10,F3650&gt;10),"Extreme",IF(OR(E3650&gt;5,F3650&gt;5),"High","Moderate"))</f>
        <v>Moderate</v>
      </c>
      <c r="H3650">
        <v>0</v>
      </c>
      <c r="I3650">
        <v>5</v>
      </c>
      <c r="J3650">
        <v>1</v>
      </c>
      <c r="K3650">
        <v>0</v>
      </c>
      <c r="L3650">
        <v>0</v>
      </c>
      <c r="M3650">
        <f t="shared" si="113"/>
        <v>6</v>
      </c>
    </row>
    <row r="3651" spans="1:13" x14ac:dyDescent="0.3">
      <c r="A3651">
        <v>3649</v>
      </c>
      <c r="B3651" t="s">
        <v>10</v>
      </c>
      <c r="C3651" t="s">
        <v>34</v>
      </c>
      <c r="D3651">
        <v>2006</v>
      </c>
      <c r="E3651">
        <v>6</v>
      </c>
      <c r="F3651">
        <v>11</v>
      </c>
      <c r="G3651" t="str">
        <f t="shared" si="114"/>
        <v>Extreme</v>
      </c>
      <c r="H3651">
        <v>4</v>
      </c>
      <c r="I3651">
        <v>45</v>
      </c>
      <c r="J3651">
        <v>38</v>
      </c>
      <c r="K3651">
        <v>158</v>
      </c>
      <c r="L3651">
        <v>0</v>
      </c>
      <c r="M3651">
        <f t="shared" ref="M3651:M3714" si="115">SUM(F3651,H3651,I3651,J3651,K3651,L3651)</f>
        <v>256</v>
      </c>
    </row>
    <row r="3652" spans="1:13" x14ac:dyDescent="0.3">
      <c r="A3652">
        <v>3650</v>
      </c>
      <c r="B3652" t="s">
        <v>10</v>
      </c>
      <c r="C3652" t="s">
        <v>35</v>
      </c>
      <c r="D3652">
        <v>2006</v>
      </c>
      <c r="E3652">
        <v>21</v>
      </c>
      <c r="F3652">
        <v>40</v>
      </c>
      <c r="G3652" t="str">
        <f t="shared" si="114"/>
        <v>Extreme</v>
      </c>
      <c r="H3652">
        <v>10</v>
      </c>
      <c r="I3652">
        <v>62</v>
      </c>
      <c r="J3652">
        <v>30</v>
      </c>
      <c r="K3652">
        <v>397</v>
      </c>
      <c r="L3652">
        <v>0</v>
      </c>
      <c r="M3652">
        <f t="shared" si="115"/>
        <v>539</v>
      </c>
    </row>
    <row r="3653" spans="1:13" x14ac:dyDescent="0.3">
      <c r="A3653">
        <v>3651</v>
      </c>
      <c r="B3653" t="s">
        <v>10</v>
      </c>
      <c r="C3653" t="s">
        <v>36</v>
      </c>
      <c r="D3653">
        <v>2006</v>
      </c>
      <c r="E3653">
        <v>16</v>
      </c>
      <c r="F3653">
        <v>16</v>
      </c>
      <c r="G3653" t="str">
        <f t="shared" si="114"/>
        <v>Extreme</v>
      </c>
      <c r="H3653">
        <v>5</v>
      </c>
      <c r="I3653">
        <v>69</v>
      </c>
      <c r="J3653">
        <v>22</v>
      </c>
      <c r="K3653">
        <v>171</v>
      </c>
      <c r="L3653">
        <v>0</v>
      </c>
      <c r="M3653">
        <f t="shared" si="115"/>
        <v>283</v>
      </c>
    </row>
    <row r="3654" spans="1:13" x14ac:dyDescent="0.3">
      <c r="A3654">
        <v>3652</v>
      </c>
      <c r="B3654" t="s">
        <v>10</v>
      </c>
      <c r="C3654" t="s">
        <v>37</v>
      </c>
      <c r="D3654">
        <v>2006</v>
      </c>
      <c r="E3654">
        <v>50</v>
      </c>
      <c r="F3654">
        <v>78</v>
      </c>
      <c r="G3654" t="str">
        <f t="shared" si="114"/>
        <v>Extreme</v>
      </c>
      <c r="H3654">
        <v>40</v>
      </c>
      <c r="I3654">
        <v>230</v>
      </c>
      <c r="J3654">
        <v>56</v>
      </c>
      <c r="K3654">
        <v>480</v>
      </c>
      <c r="L3654">
        <v>0</v>
      </c>
      <c r="M3654">
        <f t="shared" si="115"/>
        <v>884</v>
      </c>
    </row>
    <row r="3655" spans="1:13" x14ac:dyDescent="0.3">
      <c r="A3655">
        <v>3653</v>
      </c>
      <c r="B3655" t="s">
        <v>10</v>
      </c>
      <c r="C3655" t="s">
        <v>38</v>
      </c>
      <c r="D3655">
        <v>2006</v>
      </c>
      <c r="E3655">
        <v>53</v>
      </c>
      <c r="F3655">
        <v>50</v>
      </c>
      <c r="G3655" t="str">
        <f t="shared" si="114"/>
        <v>Extreme</v>
      </c>
      <c r="H3655">
        <v>23</v>
      </c>
      <c r="I3655">
        <v>354</v>
      </c>
      <c r="J3655">
        <v>117</v>
      </c>
      <c r="K3655">
        <v>4</v>
      </c>
      <c r="L3655">
        <v>0</v>
      </c>
      <c r="M3655">
        <f t="shared" si="115"/>
        <v>548</v>
      </c>
    </row>
    <row r="3656" spans="1:13" x14ac:dyDescent="0.3">
      <c r="A3656">
        <v>3654</v>
      </c>
      <c r="B3656" t="s">
        <v>10</v>
      </c>
      <c r="C3656" t="s">
        <v>39</v>
      </c>
      <c r="D3656">
        <v>2006</v>
      </c>
      <c r="E3656">
        <v>1049</v>
      </c>
      <c r="F3656">
        <v>1329</v>
      </c>
      <c r="G3656" t="str">
        <f t="shared" si="114"/>
        <v>Extreme</v>
      </c>
      <c r="H3656">
        <v>519</v>
      </c>
      <c r="I3656">
        <v>4534</v>
      </c>
      <c r="J3656">
        <v>2411</v>
      </c>
      <c r="K3656">
        <v>9164</v>
      </c>
      <c r="L3656">
        <v>0</v>
      </c>
      <c r="M3656">
        <f t="shared" si="115"/>
        <v>17957</v>
      </c>
    </row>
    <row r="3657" spans="1:13" x14ac:dyDescent="0.3">
      <c r="A3657">
        <v>3655</v>
      </c>
      <c r="B3657" t="s">
        <v>40</v>
      </c>
      <c r="C3657" t="s">
        <v>41</v>
      </c>
      <c r="D3657">
        <v>2006</v>
      </c>
      <c r="E3657">
        <v>4</v>
      </c>
      <c r="F3657">
        <v>4</v>
      </c>
      <c r="G3657" t="str">
        <f t="shared" si="114"/>
        <v>Moderate</v>
      </c>
      <c r="H3657">
        <v>0</v>
      </c>
      <c r="I3657">
        <v>0</v>
      </c>
      <c r="J3657">
        <v>0</v>
      </c>
      <c r="K3657">
        <v>2</v>
      </c>
      <c r="L3657">
        <v>0</v>
      </c>
      <c r="M3657">
        <f t="shared" si="115"/>
        <v>6</v>
      </c>
    </row>
    <row r="3658" spans="1:13" x14ac:dyDescent="0.3">
      <c r="A3658">
        <v>3656</v>
      </c>
      <c r="B3658" t="s">
        <v>40</v>
      </c>
      <c r="C3658" t="s">
        <v>42</v>
      </c>
      <c r="D3658">
        <v>2006</v>
      </c>
      <c r="E3658">
        <v>2</v>
      </c>
      <c r="F3658">
        <v>2</v>
      </c>
      <c r="G3658" t="str">
        <f t="shared" si="114"/>
        <v>Moderate</v>
      </c>
      <c r="H3658">
        <v>0</v>
      </c>
      <c r="I3658">
        <v>1</v>
      </c>
      <c r="J3658">
        <v>0</v>
      </c>
      <c r="K3658">
        <v>0</v>
      </c>
      <c r="L3658">
        <v>0</v>
      </c>
      <c r="M3658">
        <f t="shared" si="115"/>
        <v>3</v>
      </c>
    </row>
    <row r="3659" spans="1:13" x14ac:dyDescent="0.3">
      <c r="A3659">
        <v>3657</v>
      </c>
      <c r="B3659" t="s">
        <v>40</v>
      </c>
      <c r="C3659" t="s">
        <v>718</v>
      </c>
      <c r="D3659">
        <v>2006</v>
      </c>
      <c r="E3659">
        <v>2</v>
      </c>
      <c r="F3659">
        <v>2</v>
      </c>
      <c r="G3659" t="str">
        <f t="shared" si="114"/>
        <v>Moderate</v>
      </c>
      <c r="H3659">
        <v>0</v>
      </c>
      <c r="I3659">
        <v>0</v>
      </c>
      <c r="J3659">
        <v>0</v>
      </c>
      <c r="K3659">
        <v>0</v>
      </c>
      <c r="L3659">
        <v>0</v>
      </c>
      <c r="M3659">
        <f t="shared" si="115"/>
        <v>2</v>
      </c>
    </row>
    <row r="3660" spans="1:13" x14ac:dyDescent="0.3">
      <c r="A3660">
        <v>3658</v>
      </c>
      <c r="B3660" t="s">
        <v>40</v>
      </c>
      <c r="C3660" t="s">
        <v>43</v>
      </c>
      <c r="D3660">
        <v>2006</v>
      </c>
      <c r="E3660">
        <v>1</v>
      </c>
      <c r="F3660">
        <v>0</v>
      </c>
      <c r="G3660" t="str">
        <f t="shared" si="114"/>
        <v>Moderate</v>
      </c>
      <c r="H3660">
        <v>0</v>
      </c>
      <c r="I3660">
        <v>2</v>
      </c>
      <c r="J3660">
        <v>0</v>
      </c>
      <c r="K3660">
        <v>0</v>
      </c>
      <c r="L3660">
        <v>0</v>
      </c>
      <c r="M3660">
        <f t="shared" si="115"/>
        <v>2</v>
      </c>
    </row>
    <row r="3661" spans="1:13" x14ac:dyDescent="0.3">
      <c r="A3661">
        <v>3659</v>
      </c>
      <c r="B3661" t="s">
        <v>40</v>
      </c>
      <c r="C3661" t="s">
        <v>44</v>
      </c>
      <c r="D3661">
        <v>2006</v>
      </c>
      <c r="E3661">
        <v>2</v>
      </c>
      <c r="F3661">
        <v>2</v>
      </c>
      <c r="G3661" t="str">
        <f t="shared" si="114"/>
        <v>Moderate</v>
      </c>
      <c r="H3661">
        <v>0</v>
      </c>
      <c r="I3661">
        <v>3</v>
      </c>
      <c r="J3661">
        <v>0</v>
      </c>
      <c r="K3661">
        <v>0</v>
      </c>
      <c r="L3661">
        <v>0</v>
      </c>
      <c r="M3661">
        <f t="shared" si="115"/>
        <v>5</v>
      </c>
    </row>
    <row r="3662" spans="1:13" x14ac:dyDescent="0.3">
      <c r="A3662">
        <v>3660</v>
      </c>
      <c r="B3662" t="s">
        <v>40</v>
      </c>
      <c r="C3662" t="s">
        <v>45</v>
      </c>
      <c r="D3662">
        <v>2006</v>
      </c>
      <c r="E3662">
        <v>3</v>
      </c>
      <c r="F3662">
        <v>8</v>
      </c>
      <c r="G3662" t="str">
        <f t="shared" si="114"/>
        <v>High</v>
      </c>
      <c r="H3662">
        <v>0</v>
      </c>
      <c r="I3662">
        <v>3</v>
      </c>
      <c r="J3662">
        <v>0</v>
      </c>
      <c r="K3662">
        <v>1</v>
      </c>
      <c r="L3662">
        <v>0</v>
      </c>
      <c r="M3662">
        <f t="shared" si="115"/>
        <v>12</v>
      </c>
    </row>
    <row r="3663" spans="1:13" x14ac:dyDescent="0.3">
      <c r="A3663">
        <v>3661</v>
      </c>
      <c r="B3663" t="s">
        <v>40</v>
      </c>
      <c r="C3663" t="s">
        <v>46</v>
      </c>
      <c r="D3663">
        <v>2006</v>
      </c>
      <c r="E3663">
        <v>5</v>
      </c>
      <c r="F3663">
        <v>10</v>
      </c>
      <c r="G3663" t="str">
        <f t="shared" si="114"/>
        <v>High</v>
      </c>
      <c r="H3663">
        <v>0</v>
      </c>
      <c r="I3663">
        <v>14</v>
      </c>
      <c r="J3663">
        <v>1</v>
      </c>
      <c r="K3663">
        <v>2</v>
      </c>
      <c r="L3663">
        <v>0</v>
      </c>
      <c r="M3663">
        <f t="shared" si="115"/>
        <v>27</v>
      </c>
    </row>
    <row r="3664" spans="1:13" x14ac:dyDescent="0.3">
      <c r="A3664">
        <v>3662</v>
      </c>
      <c r="B3664" t="s">
        <v>40</v>
      </c>
      <c r="C3664" t="s">
        <v>47</v>
      </c>
      <c r="D3664">
        <v>2006</v>
      </c>
      <c r="E3664">
        <v>7</v>
      </c>
      <c r="F3664">
        <v>4</v>
      </c>
      <c r="G3664" t="str">
        <f t="shared" si="114"/>
        <v>High</v>
      </c>
      <c r="H3664">
        <v>0</v>
      </c>
      <c r="I3664">
        <v>11</v>
      </c>
      <c r="J3664">
        <v>0</v>
      </c>
      <c r="K3664">
        <v>1</v>
      </c>
      <c r="L3664">
        <v>0</v>
      </c>
      <c r="M3664">
        <f t="shared" si="115"/>
        <v>16</v>
      </c>
    </row>
    <row r="3665" spans="1:13" x14ac:dyDescent="0.3">
      <c r="A3665">
        <v>3663</v>
      </c>
      <c r="B3665" t="s">
        <v>40</v>
      </c>
      <c r="C3665" t="s">
        <v>48</v>
      </c>
      <c r="D3665">
        <v>2006</v>
      </c>
      <c r="E3665">
        <v>2</v>
      </c>
      <c r="F3665">
        <v>2</v>
      </c>
      <c r="G3665" t="str">
        <f t="shared" si="114"/>
        <v>Moderate</v>
      </c>
      <c r="H3665">
        <v>0</v>
      </c>
      <c r="I3665">
        <v>6</v>
      </c>
      <c r="J3665">
        <v>0</v>
      </c>
      <c r="K3665">
        <v>1</v>
      </c>
      <c r="L3665">
        <v>0</v>
      </c>
      <c r="M3665">
        <f t="shared" si="115"/>
        <v>9</v>
      </c>
    </row>
    <row r="3666" spans="1:13" x14ac:dyDescent="0.3">
      <c r="A3666">
        <v>3664</v>
      </c>
      <c r="B3666" t="s">
        <v>40</v>
      </c>
      <c r="C3666" t="s">
        <v>49</v>
      </c>
      <c r="D3666">
        <v>2006</v>
      </c>
      <c r="E3666">
        <v>0</v>
      </c>
      <c r="F3666">
        <v>7</v>
      </c>
      <c r="G3666" t="str">
        <f t="shared" si="114"/>
        <v>High</v>
      </c>
      <c r="H3666">
        <v>0</v>
      </c>
      <c r="I3666">
        <v>13</v>
      </c>
      <c r="J3666">
        <v>1</v>
      </c>
      <c r="K3666">
        <v>4</v>
      </c>
      <c r="L3666">
        <v>0</v>
      </c>
      <c r="M3666">
        <f t="shared" si="115"/>
        <v>25</v>
      </c>
    </row>
    <row r="3667" spans="1:13" x14ac:dyDescent="0.3">
      <c r="A3667">
        <v>3665</v>
      </c>
      <c r="B3667" t="s">
        <v>40</v>
      </c>
      <c r="C3667" t="s">
        <v>50</v>
      </c>
      <c r="D3667">
        <v>2006</v>
      </c>
      <c r="E3667">
        <v>3</v>
      </c>
      <c r="F3667">
        <v>3</v>
      </c>
      <c r="G3667" t="str">
        <f t="shared" si="114"/>
        <v>Moderate</v>
      </c>
      <c r="H3667">
        <v>0</v>
      </c>
      <c r="I3667">
        <v>3</v>
      </c>
      <c r="J3667">
        <v>0</v>
      </c>
      <c r="K3667">
        <v>0</v>
      </c>
      <c r="L3667">
        <v>0</v>
      </c>
      <c r="M3667">
        <f t="shared" si="115"/>
        <v>6</v>
      </c>
    </row>
    <row r="3668" spans="1:13" x14ac:dyDescent="0.3">
      <c r="A3668">
        <v>3666</v>
      </c>
      <c r="B3668" t="s">
        <v>40</v>
      </c>
      <c r="C3668" t="s">
        <v>51</v>
      </c>
      <c r="D3668">
        <v>2006</v>
      </c>
      <c r="E3668">
        <v>2</v>
      </c>
      <c r="F3668">
        <v>4</v>
      </c>
      <c r="G3668" t="str">
        <f t="shared" si="114"/>
        <v>Moderate</v>
      </c>
      <c r="H3668">
        <v>0</v>
      </c>
      <c r="I3668">
        <v>6</v>
      </c>
      <c r="J3668">
        <v>0</v>
      </c>
      <c r="K3668">
        <v>3</v>
      </c>
      <c r="L3668">
        <v>0</v>
      </c>
      <c r="M3668">
        <f t="shared" si="115"/>
        <v>13</v>
      </c>
    </row>
    <row r="3669" spans="1:13" x14ac:dyDescent="0.3">
      <c r="A3669">
        <v>3667</v>
      </c>
      <c r="B3669" t="s">
        <v>40</v>
      </c>
      <c r="C3669" t="s">
        <v>52</v>
      </c>
      <c r="D3669">
        <v>2006</v>
      </c>
      <c r="E3669">
        <v>0</v>
      </c>
      <c r="F3669">
        <v>0</v>
      </c>
      <c r="G3669" t="str">
        <f t="shared" si="114"/>
        <v>Moderate</v>
      </c>
      <c r="H3669">
        <v>0</v>
      </c>
      <c r="I3669">
        <v>1</v>
      </c>
      <c r="J3669">
        <v>0</v>
      </c>
      <c r="K3669">
        <v>0</v>
      </c>
      <c r="L3669">
        <v>0</v>
      </c>
      <c r="M3669">
        <f t="shared" si="115"/>
        <v>1</v>
      </c>
    </row>
    <row r="3670" spans="1:13" x14ac:dyDescent="0.3">
      <c r="A3670">
        <v>3668</v>
      </c>
      <c r="B3670" t="s">
        <v>40</v>
      </c>
      <c r="C3670" t="s">
        <v>53</v>
      </c>
      <c r="D3670">
        <v>2006</v>
      </c>
      <c r="E3670">
        <v>4</v>
      </c>
      <c r="F3670">
        <v>3</v>
      </c>
      <c r="G3670" t="str">
        <f t="shared" si="114"/>
        <v>Moderate</v>
      </c>
      <c r="H3670">
        <v>1</v>
      </c>
      <c r="I3670">
        <v>0</v>
      </c>
      <c r="J3670">
        <v>0</v>
      </c>
      <c r="K3670">
        <v>0</v>
      </c>
      <c r="L3670">
        <v>0</v>
      </c>
      <c r="M3670">
        <f t="shared" si="115"/>
        <v>4</v>
      </c>
    </row>
    <row r="3671" spans="1:13" x14ac:dyDescent="0.3">
      <c r="A3671">
        <v>3669</v>
      </c>
      <c r="B3671" t="s">
        <v>40</v>
      </c>
      <c r="C3671" t="s">
        <v>719</v>
      </c>
      <c r="D3671">
        <v>2006</v>
      </c>
      <c r="E3671">
        <v>0</v>
      </c>
      <c r="F3671">
        <v>0</v>
      </c>
      <c r="G3671" t="str">
        <f t="shared" si="114"/>
        <v>Moderate</v>
      </c>
      <c r="H3671">
        <v>0</v>
      </c>
      <c r="I3671">
        <v>0</v>
      </c>
      <c r="J3671">
        <v>0</v>
      </c>
      <c r="K3671">
        <v>0</v>
      </c>
      <c r="L3671">
        <v>0</v>
      </c>
      <c r="M3671">
        <f t="shared" si="115"/>
        <v>0</v>
      </c>
    </row>
    <row r="3672" spans="1:13" x14ac:dyDescent="0.3">
      <c r="A3672">
        <v>3670</v>
      </c>
      <c r="B3672" t="s">
        <v>40</v>
      </c>
      <c r="C3672" t="s">
        <v>39</v>
      </c>
      <c r="D3672">
        <v>2006</v>
      </c>
      <c r="E3672">
        <v>37</v>
      </c>
      <c r="F3672">
        <v>51</v>
      </c>
      <c r="G3672" t="str">
        <f t="shared" si="114"/>
        <v>Extreme</v>
      </c>
      <c r="H3672">
        <v>1</v>
      </c>
      <c r="I3672">
        <v>63</v>
      </c>
      <c r="J3672">
        <v>2</v>
      </c>
      <c r="K3672">
        <v>14</v>
      </c>
      <c r="L3672">
        <v>0</v>
      </c>
      <c r="M3672">
        <f t="shared" si="115"/>
        <v>131</v>
      </c>
    </row>
    <row r="3673" spans="1:13" x14ac:dyDescent="0.3">
      <c r="A3673">
        <v>3671</v>
      </c>
      <c r="B3673" t="s">
        <v>54</v>
      </c>
      <c r="C3673" t="s">
        <v>55</v>
      </c>
      <c r="D3673">
        <v>2006</v>
      </c>
      <c r="E3673">
        <v>58</v>
      </c>
      <c r="F3673">
        <v>70</v>
      </c>
      <c r="G3673" t="str">
        <f t="shared" si="114"/>
        <v>Extreme</v>
      </c>
      <c r="H3673">
        <v>4</v>
      </c>
      <c r="I3673">
        <v>18</v>
      </c>
      <c r="J3673">
        <v>0</v>
      </c>
      <c r="K3673">
        <v>116</v>
      </c>
      <c r="L3673">
        <v>0</v>
      </c>
      <c r="M3673">
        <f t="shared" si="115"/>
        <v>208</v>
      </c>
    </row>
    <row r="3674" spans="1:13" x14ac:dyDescent="0.3">
      <c r="A3674">
        <v>3672</v>
      </c>
      <c r="B3674" t="s">
        <v>54</v>
      </c>
      <c r="C3674" t="s">
        <v>731</v>
      </c>
      <c r="D3674">
        <v>2006</v>
      </c>
      <c r="E3674">
        <v>14</v>
      </c>
      <c r="F3674">
        <v>14</v>
      </c>
      <c r="G3674" t="str">
        <f t="shared" si="114"/>
        <v>Extreme</v>
      </c>
      <c r="H3674">
        <v>1</v>
      </c>
      <c r="I3674">
        <v>26</v>
      </c>
      <c r="J3674">
        <v>0</v>
      </c>
      <c r="K3674">
        <v>12</v>
      </c>
      <c r="L3674">
        <v>0</v>
      </c>
      <c r="M3674">
        <f t="shared" si="115"/>
        <v>53</v>
      </c>
    </row>
    <row r="3675" spans="1:13" x14ac:dyDescent="0.3">
      <c r="A3675">
        <v>3673</v>
      </c>
      <c r="B3675" t="s">
        <v>54</v>
      </c>
      <c r="C3675" t="s">
        <v>56</v>
      </c>
      <c r="D3675">
        <v>2006</v>
      </c>
      <c r="E3675">
        <v>13</v>
      </c>
      <c r="F3675">
        <v>19</v>
      </c>
      <c r="G3675" t="str">
        <f t="shared" si="114"/>
        <v>Extreme</v>
      </c>
      <c r="H3675">
        <v>0</v>
      </c>
      <c r="I3675">
        <v>20</v>
      </c>
      <c r="J3675">
        <v>0</v>
      </c>
      <c r="K3675">
        <v>28</v>
      </c>
      <c r="L3675">
        <v>0</v>
      </c>
      <c r="M3675">
        <f t="shared" si="115"/>
        <v>67</v>
      </c>
    </row>
    <row r="3676" spans="1:13" x14ac:dyDescent="0.3">
      <c r="A3676">
        <v>3674</v>
      </c>
      <c r="B3676" t="s">
        <v>54</v>
      </c>
      <c r="C3676" t="s">
        <v>57</v>
      </c>
      <c r="D3676">
        <v>2006</v>
      </c>
      <c r="E3676">
        <v>0</v>
      </c>
      <c r="F3676">
        <v>0</v>
      </c>
      <c r="G3676" t="str">
        <f t="shared" si="114"/>
        <v>Moderate</v>
      </c>
      <c r="H3676">
        <v>0</v>
      </c>
      <c r="I3676">
        <v>0</v>
      </c>
      <c r="J3676">
        <v>0</v>
      </c>
      <c r="K3676">
        <v>0</v>
      </c>
      <c r="L3676">
        <v>0</v>
      </c>
      <c r="M3676">
        <f t="shared" si="115"/>
        <v>0</v>
      </c>
    </row>
    <row r="3677" spans="1:13" x14ac:dyDescent="0.3">
      <c r="A3677">
        <v>3675</v>
      </c>
      <c r="B3677" t="s">
        <v>54</v>
      </c>
      <c r="C3677" t="s">
        <v>58</v>
      </c>
      <c r="D3677">
        <v>2006</v>
      </c>
      <c r="E3677">
        <v>60</v>
      </c>
      <c r="F3677">
        <v>105</v>
      </c>
      <c r="G3677" t="str">
        <f t="shared" si="114"/>
        <v>Extreme</v>
      </c>
      <c r="H3677">
        <v>5</v>
      </c>
      <c r="I3677">
        <v>181</v>
      </c>
      <c r="J3677">
        <v>0</v>
      </c>
      <c r="K3677">
        <v>306</v>
      </c>
      <c r="L3677">
        <v>0</v>
      </c>
      <c r="M3677">
        <f t="shared" si="115"/>
        <v>597</v>
      </c>
    </row>
    <row r="3678" spans="1:13" x14ac:dyDescent="0.3">
      <c r="A3678">
        <v>3676</v>
      </c>
      <c r="B3678" t="s">
        <v>54</v>
      </c>
      <c r="C3678" t="s">
        <v>732</v>
      </c>
      <c r="D3678">
        <v>2006</v>
      </c>
      <c r="E3678">
        <v>30</v>
      </c>
      <c r="F3678">
        <v>26</v>
      </c>
      <c r="G3678" t="str">
        <f t="shared" si="114"/>
        <v>Extreme</v>
      </c>
      <c r="H3678">
        <v>0</v>
      </c>
      <c r="I3678">
        <v>34</v>
      </c>
      <c r="J3678">
        <v>0</v>
      </c>
      <c r="K3678">
        <v>58</v>
      </c>
      <c r="L3678">
        <v>0</v>
      </c>
      <c r="M3678">
        <f t="shared" si="115"/>
        <v>118</v>
      </c>
    </row>
    <row r="3679" spans="1:13" x14ac:dyDescent="0.3">
      <c r="A3679">
        <v>3677</v>
      </c>
      <c r="B3679" t="s">
        <v>54</v>
      </c>
      <c r="C3679" t="s">
        <v>59</v>
      </c>
      <c r="D3679">
        <v>2006</v>
      </c>
      <c r="E3679">
        <v>70</v>
      </c>
      <c r="F3679">
        <v>46</v>
      </c>
      <c r="G3679" t="str">
        <f t="shared" si="114"/>
        <v>Extreme</v>
      </c>
      <c r="H3679">
        <v>2</v>
      </c>
      <c r="I3679">
        <v>109</v>
      </c>
      <c r="J3679">
        <v>0</v>
      </c>
      <c r="K3679">
        <v>75</v>
      </c>
      <c r="L3679">
        <v>0</v>
      </c>
      <c r="M3679">
        <f t="shared" si="115"/>
        <v>232</v>
      </c>
    </row>
    <row r="3680" spans="1:13" x14ac:dyDescent="0.3">
      <c r="A3680">
        <v>3678</v>
      </c>
      <c r="B3680" t="s">
        <v>54</v>
      </c>
      <c r="C3680" t="s">
        <v>60</v>
      </c>
      <c r="D3680">
        <v>2006</v>
      </c>
      <c r="E3680">
        <v>58</v>
      </c>
      <c r="F3680">
        <v>30</v>
      </c>
      <c r="G3680" t="str">
        <f t="shared" si="114"/>
        <v>Extreme</v>
      </c>
      <c r="H3680">
        <v>1</v>
      </c>
      <c r="I3680">
        <v>28</v>
      </c>
      <c r="J3680">
        <v>0</v>
      </c>
      <c r="K3680">
        <v>94</v>
      </c>
      <c r="L3680">
        <v>0</v>
      </c>
      <c r="M3680">
        <f t="shared" si="115"/>
        <v>153</v>
      </c>
    </row>
    <row r="3681" spans="1:13" x14ac:dyDescent="0.3">
      <c r="A3681">
        <v>3679</v>
      </c>
      <c r="B3681" t="s">
        <v>54</v>
      </c>
      <c r="C3681" t="s">
        <v>61</v>
      </c>
      <c r="D3681">
        <v>2006</v>
      </c>
      <c r="E3681">
        <v>115</v>
      </c>
      <c r="F3681">
        <v>94</v>
      </c>
      <c r="G3681" t="str">
        <f t="shared" si="114"/>
        <v>Extreme</v>
      </c>
      <c r="H3681">
        <v>7</v>
      </c>
      <c r="I3681">
        <v>132</v>
      </c>
      <c r="J3681">
        <v>0</v>
      </c>
      <c r="K3681">
        <v>217</v>
      </c>
      <c r="L3681">
        <v>0</v>
      </c>
      <c r="M3681">
        <f t="shared" si="115"/>
        <v>450</v>
      </c>
    </row>
    <row r="3682" spans="1:13" x14ac:dyDescent="0.3">
      <c r="A3682">
        <v>3680</v>
      </c>
      <c r="B3682" t="s">
        <v>54</v>
      </c>
      <c r="C3682" t="s">
        <v>62</v>
      </c>
      <c r="D3682">
        <v>2006</v>
      </c>
      <c r="E3682">
        <v>53</v>
      </c>
      <c r="F3682">
        <v>56</v>
      </c>
      <c r="G3682" t="str">
        <f t="shared" si="114"/>
        <v>Extreme</v>
      </c>
      <c r="H3682">
        <v>4</v>
      </c>
      <c r="I3682">
        <v>48</v>
      </c>
      <c r="J3682">
        <v>0</v>
      </c>
      <c r="K3682">
        <v>44</v>
      </c>
      <c r="L3682">
        <v>0</v>
      </c>
      <c r="M3682">
        <f t="shared" si="115"/>
        <v>152</v>
      </c>
    </row>
    <row r="3683" spans="1:13" x14ac:dyDescent="0.3">
      <c r="A3683">
        <v>3681</v>
      </c>
      <c r="B3683" t="s">
        <v>54</v>
      </c>
      <c r="C3683" t="s">
        <v>63</v>
      </c>
      <c r="D3683">
        <v>2006</v>
      </c>
      <c r="E3683">
        <v>1</v>
      </c>
      <c r="F3683">
        <v>0</v>
      </c>
      <c r="G3683" t="str">
        <f t="shared" si="114"/>
        <v>Moderate</v>
      </c>
      <c r="H3683">
        <v>0</v>
      </c>
      <c r="I3683">
        <v>0</v>
      </c>
      <c r="J3683">
        <v>0</v>
      </c>
      <c r="K3683">
        <v>0</v>
      </c>
      <c r="L3683">
        <v>0</v>
      </c>
      <c r="M3683">
        <f t="shared" si="115"/>
        <v>0</v>
      </c>
    </row>
    <row r="3684" spans="1:13" x14ac:dyDescent="0.3">
      <c r="A3684">
        <v>3682</v>
      </c>
      <c r="B3684" t="s">
        <v>54</v>
      </c>
      <c r="C3684" t="s">
        <v>64</v>
      </c>
      <c r="D3684">
        <v>2006</v>
      </c>
      <c r="E3684">
        <v>55</v>
      </c>
      <c r="F3684">
        <v>35</v>
      </c>
      <c r="G3684" t="str">
        <f t="shared" si="114"/>
        <v>Extreme</v>
      </c>
      <c r="H3684">
        <v>4</v>
      </c>
      <c r="I3684">
        <v>45</v>
      </c>
      <c r="J3684">
        <v>0</v>
      </c>
      <c r="K3684">
        <v>151</v>
      </c>
      <c r="L3684">
        <v>0</v>
      </c>
      <c r="M3684">
        <f t="shared" si="115"/>
        <v>235</v>
      </c>
    </row>
    <row r="3685" spans="1:13" x14ac:dyDescent="0.3">
      <c r="A3685">
        <v>3683</v>
      </c>
      <c r="B3685" t="s">
        <v>54</v>
      </c>
      <c r="C3685" t="s">
        <v>65</v>
      </c>
      <c r="D3685">
        <v>2006</v>
      </c>
      <c r="E3685">
        <v>63</v>
      </c>
      <c r="F3685">
        <v>70</v>
      </c>
      <c r="G3685" t="str">
        <f t="shared" si="114"/>
        <v>Extreme</v>
      </c>
      <c r="H3685">
        <v>1</v>
      </c>
      <c r="I3685">
        <v>44</v>
      </c>
      <c r="J3685">
        <v>0</v>
      </c>
      <c r="K3685">
        <v>76</v>
      </c>
      <c r="L3685">
        <v>0</v>
      </c>
      <c r="M3685">
        <f t="shared" si="115"/>
        <v>191</v>
      </c>
    </row>
    <row r="3686" spans="1:13" x14ac:dyDescent="0.3">
      <c r="A3686">
        <v>3684</v>
      </c>
      <c r="B3686" t="s">
        <v>54</v>
      </c>
      <c r="C3686" t="s">
        <v>66</v>
      </c>
      <c r="D3686">
        <v>2006</v>
      </c>
      <c r="E3686">
        <v>33</v>
      </c>
      <c r="F3686">
        <v>108</v>
      </c>
      <c r="G3686" t="str">
        <f t="shared" si="114"/>
        <v>Extreme</v>
      </c>
      <c r="H3686">
        <v>6</v>
      </c>
      <c r="I3686">
        <v>180</v>
      </c>
      <c r="J3686">
        <v>0</v>
      </c>
      <c r="K3686">
        <v>150</v>
      </c>
      <c r="L3686">
        <v>0</v>
      </c>
      <c r="M3686">
        <f t="shared" si="115"/>
        <v>444</v>
      </c>
    </row>
    <row r="3687" spans="1:13" x14ac:dyDescent="0.3">
      <c r="A3687">
        <v>3685</v>
      </c>
      <c r="B3687" t="s">
        <v>54</v>
      </c>
      <c r="C3687" t="s">
        <v>67</v>
      </c>
      <c r="D3687">
        <v>2006</v>
      </c>
      <c r="E3687">
        <v>23</v>
      </c>
      <c r="F3687">
        <v>48</v>
      </c>
      <c r="G3687" t="str">
        <f t="shared" si="114"/>
        <v>Extreme</v>
      </c>
      <c r="H3687">
        <v>1</v>
      </c>
      <c r="I3687">
        <v>9</v>
      </c>
      <c r="J3687">
        <v>0</v>
      </c>
      <c r="K3687">
        <v>49</v>
      </c>
      <c r="L3687">
        <v>0</v>
      </c>
      <c r="M3687">
        <f t="shared" si="115"/>
        <v>107</v>
      </c>
    </row>
    <row r="3688" spans="1:13" x14ac:dyDescent="0.3">
      <c r="A3688">
        <v>3686</v>
      </c>
      <c r="B3688" t="s">
        <v>54</v>
      </c>
      <c r="C3688" t="s">
        <v>68</v>
      </c>
      <c r="D3688">
        <v>2006</v>
      </c>
      <c r="E3688">
        <v>30</v>
      </c>
      <c r="F3688">
        <v>52</v>
      </c>
      <c r="G3688" t="str">
        <f t="shared" si="114"/>
        <v>Extreme</v>
      </c>
      <c r="H3688">
        <v>0</v>
      </c>
      <c r="I3688">
        <v>40</v>
      </c>
      <c r="J3688">
        <v>0</v>
      </c>
      <c r="K3688">
        <v>56</v>
      </c>
      <c r="L3688">
        <v>0</v>
      </c>
      <c r="M3688">
        <f t="shared" si="115"/>
        <v>148</v>
      </c>
    </row>
    <row r="3689" spans="1:13" x14ac:dyDescent="0.3">
      <c r="A3689">
        <v>3687</v>
      </c>
      <c r="B3689" t="s">
        <v>54</v>
      </c>
      <c r="C3689" t="s">
        <v>69</v>
      </c>
      <c r="D3689">
        <v>2006</v>
      </c>
      <c r="E3689">
        <v>37</v>
      </c>
      <c r="F3689">
        <v>60</v>
      </c>
      <c r="G3689" t="str">
        <f t="shared" si="114"/>
        <v>Extreme</v>
      </c>
      <c r="H3689">
        <v>10</v>
      </c>
      <c r="I3689">
        <v>58</v>
      </c>
      <c r="J3689">
        <v>0</v>
      </c>
      <c r="K3689">
        <v>115</v>
      </c>
      <c r="L3689">
        <v>0</v>
      </c>
      <c r="M3689">
        <f t="shared" si="115"/>
        <v>243</v>
      </c>
    </row>
    <row r="3690" spans="1:13" x14ac:dyDescent="0.3">
      <c r="A3690">
        <v>3688</v>
      </c>
      <c r="B3690" t="s">
        <v>54</v>
      </c>
      <c r="C3690" t="s">
        <v>70</v>
      </c>
      <c r="D3690">
        <v>2006</v>
      </c>
      <c r="E3690">
        <v>14</v>
      </c>
      <c r="F3690">
        <v>18</v>
      </c>
      <c r="G3690" t="str">
        <f t="shared" si="114"/>
        <v>Extreme</v>
      </c>
      <c r="H3690">
        <v>2</v>
      </c>
      <c r="I3690">
        <v>9</v>
      </c>
      <c r="J3690">
        <v>0</v>
      </c>
      <c r="K3690">
        <v>11</v>
      </c>
      <c r="L3690">
        <v>0</v>
      </c>
      <c r="M3690">
        <f t="shared" si="115"/>
        <v>40</v>
      </c>
    </row>
    <row r="3691" spans="1:13" x14ac:dyDescent="0.3">
      <c r="A3691">
        <v>3689</v>
      </c>
      <c r="B3691" t="s">
        <v>54</v>
      </c>
      <c r="C3691" t="s">
        <v>71</v>
      </c>
      <c r="D3691">
        <v>2006</v>
      </c>
      <c r="E3691">
        <v>44</v>
      </c>
      <c r="F3691">
        <v>46</v>
      </c>
      <c r="G3691" t="str">
        <f t="shared" si="114"/>
        <v>Extreme</v>
      </c>
      <c r="H3691">
        <v>4</v>
      </c>
      <c r="I3691">
        <v>3</v>
      </c>
      <c r="J3691">
        <v>0</v>
      </c>
      <c r="K3691">
        <v>74</v>
      </c>
      <c r="L3691">
        <v>0</v>
      </c>
      <c r="M3691">
        <f t="shared" si="115"/>
        <v>127</v>
      </c>
    </row>
    <row r="3692" spans="1:13" x14ac:dyDescent="0.3">
      <c r="A3692">
        <v>3690</v>
      </c>
      <c r="B3692" t="s">
        <v>54</v>
      </c>
      <c r="C3692" t="s">
        <v>72</v>
      </c>
      <c r="D3692">
        <v>2006</v>
      </c>
      <c r="E3692">
        <v>29</v>
      </c>
      <c r="F3692">
        <v>39</v>
      </c>
      <c r="G3692" t="str">
        <f t="shared" si="114"/>
        <v>Extreme</v>
      </c>
      <c r="H3692">
        <v>14</v>
      </c>
      <c r="I3692">
        <v>26</v>
      </c>
      <c r="J3692">
        <v>0</v>
      </c>
      <c r="K3692">
        <v>69</v>
      </c>
      <c r="L3692">
        <v>0</v>
      </c>
      <c r="M3692">
        <f t="shared" si="115"/>
        <v>148</v>
      </c>
    </row>
    <row r="3693" spans="1:13" x14ac:dyDescent="0.3">
      <c r="A3693">
        <v>3691</v>
      </c>
      <c r="B3693" t="s">
        <v>54</v>
      </c>
      <c r="C3693" t="s">
        <v>73</v>
      </c>
      <c r="D3693">
        <v>2006</v>
      </c>
      <c r="E3693">
        <v>79</v>
      </c>
      <c r="F3693">
        <v>93</v>
      </c>
      <c r="G3693" t="str">
        <f t="shared" si="114"/>
        <v>Extreme</v>
      </c>
      <c r="H3693">
        <v>6</v>
      </c>
      <c r="I3693">
        <v>38</v>
      </c>
      <c r="J3693">
        <v>0</v>
      </c>
      <c r="K3693">
        <v>110</v>
      </c>
      <c r="L3693">
        <v>0</v>
      </c>
      <c r="M3693">
        <f t="shared" si="115"/>
        <v>247</v>
      </c>
    </row>
    <row r="3694" spans="1:13" x14ac:dyDescent="0.3">
      <c r="A3694">
        <v>3692</v>
      </c>
      <c r="B3694" t="s">
        <v>54</v>
      </c>
      <c r="C3694" t="s">
        <v>74</v>
      </c>
      <c r="D3694">
        <v>2006</v>
      </c>
      <c r="E3694">
        <v>58</v>
      </c>
      <c r="F3694">
        <v>56</v>
      </c>
      <c r="G3694" t="str">
        <f t="shared" si="114"/>
        <v>Extreme</v>
      </c>
      <c r="H3694">
        <v>10</v>
      </c>
      <c r="I3694">
        <v>72</v>
      </c>
      <c r="J3694">
        <v>0</v>
      </c>
      <c r="K3694">
        <v>60</v>
      </c>
      <c r="L3694">
        <v>0</v>
      </c>
      <c r="M3694">
        <f t="shared" si="115"/>
        <v>198</v>
      </c>
    </row>
    <row r="3695" spans="1:13" x14ac:dyDescent="0.3">
      <c r="A3695">
        <v>3693</v>
      </c>
      <c r="B3695" t="s">
        <v>54</v>
      </c>
      <c r="C3695" t="s">
        <v>75</v>
      </c>
      <c r="D3695">
        <v>2006</v>
      </c>
      <c r="E3695">
        <v>4</v>
      </c>
      <c r="F3695">
        <v>9</v>
      </c>
      <c r="G3695" t="str">
        <f t="shared" si="114"/>
        <v>High</v>
      </c>
      <c r="H3695">
        <v>0</v>
      </c>
      <c r="I3695">
        <v>3</v>
      </c>
      <c r="J3695">
        <v>0</v>
      </c>
      <c r="K3695">
        <v>24</v>
      </c>
      <c r="L3695">
        <v>0</v>
      </c>
      <c r="M3695">
        <f t="shared" si="115"/>
        <v>36</v>
      </c>
    </row>
    <row r="3696" spans="1:13" x14ac:dyDescent="0.3">
      <c r="A3696">
        <v>3694</v>
      </c>
      <c r="B3696" t="s">
        <v>54</v>
      </c>
      <c r="C3696" t="s">
        <v>76</v>
      </c>
      <c r="D3696">
        <v>2006</v>
      </c>
      <c r="E3696">
        <v>133</v>
      </c>
      <c r="F3696">
        <v>177</v>
      </c>
      <c r="G3696" t="str">
        <f t="shared" si="114"/>
        <v>Extreme</v>
      </c>
      <c r="H3696">
        <v>8</v>
      </c>
      <c r="I3696">
        <v>10</v>
      </c>
      <c r="J3696">
        <v>10</v>
      </c>
      <c r="K3696">
        <v>278</v>
      </c>
      <c r="L3696">
        <v>0</v>
      </c>
      <c r="M3696">
        <f t="shared" si="115"/>
        <v>483</v>
      </c>
    </row>
    <row r="3697" spans="1:13" x14ac:dyDescent="0.3">
      <c r="A3697">
        <v>3695</v>
      </c>
      <c r="B3697" t="s">
        <v>54</v>
      </c>
      <c r="C3697" t="s">
        <v>77</v>
      </c>
      <c r="D3697">
        <v>2006</v>
      </c>
      <c r="E3697">
        <v>17</v>
      </c>
      <c r="F3697">
        <v>26</v>
      </c>
      <c r="G3697" t="str">
        <f t="shared" si="114"/>
        <v>Extreme</v>
      </c>
      <c r="H3697">
        <v>1</v>
      </c>
      <c r="I3697">
        <v>32</v>
      </c>
      <c r="J3697">
        <v>0</v>
      </c>
      <c r="K3697">
        <v>24</v>
      </c>
      <c r="L3697">
        <v>0</v>
      </c>
      <c r="M3697">
        <f t="shared" si="115"/>
        <v>83</v>
      </c>
    </row>
    <row r="3698" spans="1:13" x14ac:dyDescent="0.3">
      <c r="A3698">
        <v>3696</v>
      </c>
      <c r="B3698" t="s">
        <v>54</v>
      </c>
      <c r="C3698" t="s">
        <v>78</v>
      </c>
      <c r="D3698">
        <v>2006</v>
      </c>
      <c r="E3698">
        <v>3</v>
      </c>
      <c r="F3698">
        <v>0</v>
      </c>
      <c r="G3698" t="str">
        <f t="shared" si="114"/>
        <v>Moderate</v>
      </c>
      <c r="H3698">
        <v>0</v>
      </c>
      <c r="I3698">
        <v>0</v>
      </c>
      <c r="J3698">
        <v>0</v>
      </c>
      <c r="K3698">
        <v>0</v>
      </c>
      <c r="L3698">
        <v>0</v>
      </c>
      <c r="M3698">
        <f t="shared" si="115"/>
        <v>0</v>
      </c>
    </row>
    <row r="3699" spans="1:13" x14ac:dyDescent="0.3">
      <c r="A3699">
        <v>3697</v>
      </c>
      <c r="B3699" t="s">
        <v>54</v>
      </c>
      <c r="C3699" t="s">
        <v>79</v>
      </c>
      <c r="D3699">
        <v>2006</v>
      </c>
      <c r="E3699">
        <v>54</v>
      </c>
      <c r="F3699">
        <v>79</v>
      </c>
      <c r="G3699" t="str">
        <f t="shared" si="114"/>
        <v>Extreme</v>
      </c>
      <c r="H3699">
        <v>3</v>
      </c>
      <c r="I3699">
        <v>65</v>
      </c>
      <c r="J3699">
        <v>0</v>
      </c>
      <c r="K3699">
        <v>133</v>
      </c>
      <c r="L3699">
        <v>0</v>
      </c>
      <c r="M3699">
        <f t="shared" si="115"/>
        <v>280</v>
      </c>
    </row>
    <row r="3700" spans="1:13" x14ac:dyDescent="0.3">
      <c r="A3700">
        <v>3698</v>
      </c>
      <c r="B3700" t="s">
        <v>54</v>
      </c>
      <c r="C3700" t="s">
        <v>80</v>
      </c>
      <c r="D3700">
        <v>2006</v>
      </c>
      <c r="E3700">
        <v>56</v>
      </c>
      <c r="F3700">
        <v>105</v>
      </c>
      <c r="G3700" t="str">
        <f t="shared" si="114"/>
        <v>Extreme</v>
      </c>
      <c r="H3700">
        <v>7</v>
      </c>
      <c r="I3700">
        <v>7</v>
      </c>
      <c r="J3700">
        <v>0</v>
      </c>
      <c r="K3700">
        <v>155</v>
      </c>
      <c r="L3700">
        <v>0</v>
      </c>
      <c r="M3700">
        <f t="shared" si="115"/>
        <v>274</v>
      </c>
    </row>
    <row r="3701" spans="1:13" x14ac:dyDescent="0.3">
      <c r="A3701">
        <v>3699</v>
      </c>
      <c r="B3701" t="s">
        <v>54</v>
      </c>
      <c r="C3701" t="s">
        <v>81</v>
      </c>
      <c r="D3701">
        <v>2006</v>
      </c>
      <c r="E3701">
        <v>23</v>
      </c>
      <c r="F3701">
        <v>38</v>
      </c>
      <c r="G3701" t="str">
        <f t="shared" si="114"/>
        <v>Extreme</v>
      </c>
      <c r="H3701">
        <v>3</v>
      </c>
      <c r="I3701">
        <v>20</v>
      </c>
      <c r="J3701">
        <v>0</v>
      </c>
      <c r="K3701">
        <v>47</v>
      </c>
      <c r="L3701">
        <v>0</v>
      </c>
      <c r="M3701">
        <f t="shared" si="115"/>
        <v>108</v>
      </c>
    </row>
    <row r="3702" spans="1:13" x14ac:dyDescent="0.3">
      <c r="A3702">
        <v>3700</v>
      </c>
      <c r="B3702" t="s">
        <v>54</v>
      </c>
      <c r="C3702" t="s">
        <v>733</v>
      </c>
      <c r="D3702">
        <v>2006</v>
      </c>
      <c r="E3702">
        <v>17</v>
      </c>
      <c r="F3702">
        <v>25</v>
      </c>
      <c r="G3702" t="str">
        <f t="shared" si="114"/>
        <v>Extreme</v>
      </c>
      <c r="H3702">
        <v>1</v>
      </c>
      <c r="I3702">
        <v>33</v>
      </c>
      <c r="J3702">
        <v>0</v>
      </c>
      <c r="K3702">
        <v>16</v>
      </c>
      <c r="L3702">
        <v>0</v>
      </c>
      <c r="M3702">
        <f t="shared" si="115"/>
        <v>75</v>
      </c>
    </row>
    <row r="3703" spans="1:13" x14ac:dyDescent="0.3">
      <c r="A3703">
        <v>3701</v>
      </c>
      <c r="B3703" t="s">
        <v>54</v>
      </c>
      <c r="C3703" t="s">
        <v>39</v>
      </c>
      <c r="D3703">
        <v>2006</v>
      </c>
      <c r="E3703">
        <v>1244</v>
      </c>
      <c r="F3703">
        <v>1544</v>
      </c>
      <c r="G3703" t="str">
        <f t="shared" si="114"/>
        <v>Extreme</v>
      </c>
      <c r="H3703">
        <v>105</v>
      </c>
      <c r="I3703">
        <v>1290</v>
      </c>
      <c r="J3703">
        <v>10</v>
      </c>
      <c r="K3703">
        <v>2548</v>
      </c>
      <c r="L3703">
        <v>0</v>
      </c>
      <c r="M3703">
        <f t="shared" si="115"/>
        <v>5497</v>
      </c>
    </row>
    <row r="3704" spans="1:13" x14ac:dyDescent="0.3">
      <c r="A3704">
        <v>3702</v>
      </c>
      <c r="B3704" t="s">
        <v>82</v>
      </c>
      <c r="C3704" t="s">
        <v>83</v>
      </c>
      <c r="D3704">
        <v>2006</v>
      </c>
      <c r="E3704">
        <v>42</v>
      </c>
      <c r="F3704">
        <v>12</v>
      </c>
      <c r="G3704" t="str">
        <f t="shared" si="114"/>
        <v>Extreme</v>
      </c>
      <c r="H3704">
        <v>19</v>
      </c>
      <c r="I3704">
        <v>10</v>
      </c>
      <c r="J3704">
        <v>0</v>
      </c>
      <c r="K3704">
        <v>52</v>
      </c>
      <c r="L3704">
        <v>0</v>
      </c>
      <c r="M3704">
        <f t="shared" si="115"/>
        <v>93</v>
      </c>
    </row>
    <row r="3705" spans="1:13" x14ac:dyDescent="0.3">
      <c r="A3705">
        <v>3703</v>
      </c>
      <c r="B3705" t="s">
        <v>82</v>
      </c>
      <c r="C3705" t="s">
        <v>84</v>
      </c>
      <c r="D3705">
        <v>2006</v>
      </c>
      <c r="E3705">
        <v>0</v>
      </c>
      <c r="F3705">
        <v>4</v>
      </c>
      <c r="G3705" t="str">
        <f t="shared" si="114"/>
        <v>Moderate</v>
      </c>
      <c r="H3705">
        <v>9</v>
      </c>
      <c r="I3705">
        <v>20</v>
      </c>
      <c r="J3705">
        <v>0</v>
      </c>
      <c r="K3705">
        <v>5</v>
      </c>
      <c r="L3705">
        <v>0</v>
      </c>
      <c r="M3705">
        <f t="shared" si="115"/>
        <v>38</v>
      </c>
    </row>
    <row r="3706" spans="1:13" x14ac:dyDescent="0.3">
      <c r="A3706">
        <v>3704</v>
      </c>
      <c r="B3706" t="s">
        <v>82</v>
      </c>
      <c r="C3706" t="s">
        <v>85</v>
      </c>
      <c r="D3706">
        <v>2006</v>
      </c>
      <c r="E3706">
        <v>18</v>
      </c>
      <c r="F3706">
        <v>41</v>
      </c>
      <c r="G3706" t="str">
        <f t="shared" si="114"/>
        <v>Extreme</v>
      </c>
      <c r="H3706">
        <v>23</v>
      </c>
      <c r="I3706">
        <v>5</v>
      </c>
      <c r="J3706">
        <v>0</v>
      </c>
      <c r="K3706">
        <v>35</v>
      </c>
      <c r="L3706">
        <v>0</v>
      </c>
      <c r="M3706">
        <f t="shared" si="115"/>
        <v>104</v>
      </c>
    </row>
    <row r="3707" spans="1:13" x14ac:dyDescent="0.3">
      <c r="A3707">
        <v>3705</v>
      </c>
      <c r="B3707" t="s">
        <v>82</v>
      </c>
      <c r="C3707" t="s">
        <v>86</v>
      </c>
      <c r="D3707">
        <v>2006</v>
      </c>
      <c r="E3707">
        <v>27</v>
      </c>
      <c r="F3707">
        <v>12</v>
      </c>
      <c r="G3707" t="str">
        <f t="shared" si="114"/>
        <v>Extreme</v>
      </c>
      <c r="H3707">
        <v>5</v>
      </c>
      <c r="I3707">
        <v>7</v>
      </c>
      <c r="J3707">
        <v>0</v>
      </c>
      <c r="K3707">
        <v>13</v>
      </c>
      <c r="L3707">
        <v>0</v>
      </c>
      <c r="M3707">
        <f t="shared" si="115"/>
        <v>37</v>
      </c>
    </row>
    <row r="3708" spans="1:13" x14ac:dyDescent="0.3">
      <c r="A3708">
        <v>3706</v>
      </c>
      <c r="B3708" t="s">
        <v>82</v>
      </c>
      <c r="C3708" t="s">
        <v>87</v>
      </c>
      <c r="D3708">
        <v>2006</v>
      </c>
      <c r="E3708">
        <v>70</v>
      </c>
      <c r="F3708">
        <v>26</v>
      </c>
      <c r="G3708" t="str">
        <f t="shared" si="114"/>
        <v>Extreme</v>
      </c>
      <c r="H3708">
        <v>21</v>
      </c>
      <c r="I3708">
        <v>2</v>
      </c>
      <c r="J3708">
        <v>0</v>
      </c>
      <c r="K3708">
        <v>18</v>
      </c>
      <c r="L3708">
        <v>0</v>
      </c>
      <c r="M3708">
        <f t="shared" si="115"/>
        <v>67</v>
      </c>
    </row>
    <row r="3709" spans="1:13" x14ac:dyDescent="0.3">
      <c r="A3709">
        <v>3707</v>
      </c>
      <c r="B3709" t="s">
        <v>82</v>
      </c>
      <c r="C3709" t="s">
        <v>88</v>
      </c>
      <c r="D3709">
        <v>2006</v>
      </c>
      <c r="E3709">
        <v>23</v>
      </c>
      <c r="F3709">
        <v>41</v>
      </c>
      <c r="G3709" t="str">
        <f t="shared" si="114"/>
        <v>Extreme</v>
      </c>
      <c r="H3709">
        <v>36</v>
      </c>
      <c r="I3709">
        <v>16</v>
      </c>
      <c r="J3709">
        <v>0</v>
      </c>
      <c r="K3709">
        <v>55</v>
      </c>
      <c r="L3709">
        <v>0</v>
      </c>
      <c r="M3709">
        <f t="shared" si="115"/>
        <v>148</v>
      </c>
    </row>
    <row r="3710" spans="1:13" x14ac:dyDescent="0.3">
      <c r="A3710">
        <v>3708</v>
      </c>
      <c r="B3710" t="s">
        <v>82</v>
      </c>
      <c r="C3710" t="s">
        <v>89</v>
      </c>
      <c r="D3710">
        <v>2006</v>
      </c>
      <c r="E3710">
        <v>49</v>
      </c>
      <c r="F3710">
        <v>35</v>
      </c>
      <c r="G3710" t="str">
        <f t="shared" si="114"/>
        <v>Extreme</v>
      </c>
      <c r="H3710">
        <v>23</v>
      </c>
      <c r="I3710">
        <v>24</v>
      </c>
      <c r="J3710">
        <v>29</v>
      </c>
      <c r="K3710">
        <v>40</v>
      </c>
      <c r="L3710">
        <v>0</v>
      </c>
      <c r="M3710">
        <f t="shared" si="115"/>
        <v>151</v>
      </c>
    </row>
    <row r="3711" spans="1:13" x14ac:dyDescent="0.3">
      <c r="A3711">
        <v>3709</v>
      </c>
      <c r="B3711" t="s">
        <v>82</v>
      </c>
      <c r="C3711" t="s">
        <v>90</v>
      </c>
      <c r="D3711">
        <v>2006</v>
      </c>
      <c r="E3711">
        <v>22</v>
      </c>
      <c r="F3711">
        <v>14</v>
      </c>
      <c r="G3711" t="str">
        <f t="shared" si="114"/>
        <v>Extreme</v>
      </c>
      <c r="H3711">
        <v>19</v>
      </c>
      <c r="I3711">
        <v>5</v>
      </c>
      <c r="J3711">
        <v>0</v>
      </c>
      <c r="K3711">
        <v>17</v>
      </c>
      <c r="L3711">
        <v>1</v>
      </c>
      <c r="M3711">
        <f t="shared" si="115"/>
        <v>56</v>
      </c>
    </row>
    <row r="3712" spans="1:13" x14ac:dyDescent="0.3">
      <c r="A3712">
        <v>3710</v>
      </c>
      <c r="B3712" t="s">
        <v>82</v>
      </c>
      <c r="C3712" t="s">
        <v>91</v>
      </c>
      <c r="D3712">
        <v>2006</v>
      </c>
      <c r="E3712">
        <v>43</v>
      </c>
      <c r="F3712">
        <v>44</v>
      </c>
      <c r="G3712" t="str">
        <f t="shared" si="114"/>
        <v>Extreme</v>
      </c>
      <c r="H3712">
        <v>19</v>
      </c>
      <c r="I3712">
        <v>19</v>
      </c>
      <c r="J3712">
        <v>1</v>
      </c>
      <c r="K3712">
        <v>22</v>
      </c>
      <c r="L3712">
        <v>0</v>
      </c>
      <c r="M3712">
        <f t="shared" si="115"/>
        <v>105</v>
      </c>
    </row>
    <row r="3713" spans="1:13" x14ac:dyDescent="0.3">
      <c r="A3713">
        <v>3711</v>
      </c>
      <c r="B3713" t="s">
        <v>82</v>
      </c>
      <c r="C3713" t="s">
        <v>92</v>
      </c>
      <c r="D3713">
        <v>2006</v>
      </c>
      <c r="E3713">
        <v>17</v>
      </c>
      <c r="F3713">
        <v>34</v>
      </c>
      <c r="G3713" t="str">
        <f t="shared" si="114"/>
        <v>Extreme</v>
      </c>
      <c r="H3713">
        <v>26</v>
      </c>
      <c r="I3713">
        <v>18</v>
      </c>
      <c r="J3713">
        <v>0</v>
      </c>
      <c r="K3713">
        <v>81</v>
      </c>
      <c r="L3713">
        <v>0</v>
      </c>
      <c r="M3713">
        <f t="shared" si="115"/>
        <v>159</v>
      </c>
    </row>
    <row r="3714" spans="1:13" x14ac:dyDescent="0.3">
      <c r="A3714">
        <v>3712</v>
      </c>
      <c r="B3714" t="s">
        <v>82</v>
      </c>
      <c r="C3714" t="s">
        <v>93</v>
      </c>
      <c r="D3714">
        <v>2006</v>
      </c>
      <c r="E3714">
        <v>10</v>
      </c>
      <c r="F3714">
        <v>10</v>
      </c>
      <c r="G3714" t="str">
        <f t="shared" ref="G3714:G3777" si="116">IF(OR(E3714&gt;10,F3714&gt;10),"Extreme",IF(OR(E3714&gt;5,F3714&gt;5),"High","Moderate"))</f>
        <v>High</v>
      </c>
      <c r="H3714">
        <v>25</v>
      </c>
      <c r="I3714">
        <v>12</v>
      </c>
      <c r="J3714">
        <v>0</v>
      </c>
      <c r="K3714">
        <v>67</v>
      </c>
      <c r="L3714">
        <v>2</v>
      </c>
      <c r="M3714">
        <f t="shared" si="115"/>
        <v>116</v>
      </c>
    </row>
    <row r="3715" spans="1:13" x14ac:dyDescent="0.3">
      <c r="A3715">
        <v>3713</v>
      </c>
      <c r="B3715" t="s">
        <v>82</v>
      </c>
      <c r="C3715" t="s">
        <v>94</v>
      </c>
      <c r="D3715">
        <v>2006</v>
      </c>
      <c r="E3715">
        <v>74</v>
      </c>
      <c r="F3715">
        <v>17</v>
      </c>
      <c r="G3715" t="str">
        <f t="shared" si="116"/>
        <v>Extreme</v>
      </c>
      <c r="H3715">
        <v>33</v>
      </c>
      <c r="I3715">
        <v>54</v>
      </c>
      <c r="J3715">
        <v>3</v>
      </c>
      <c r="K3715">
        <v>76</v>
      </c>
      <c r="L3715">
        <v>4</v>
      </c>
      <c r="M3715">
        <f t="shared" ref="M3715:M3778" si="117">SUM(F3715,H3715,I3715,J3715,K3715,L3715)</f>
        <v>187</v>
      </c>
    </row>
    <row r="3716" spans="1:13" x14ac:dyDescent="0.3">
      <c r="A3716">
        <v>3714</v>
      </c>
      <c r="B3716" t="s">
        <v>82</v>
      </c>
      <c r="C3716" t="s">
        <v>95</v>
      </c>
      <c r="D3716">
        <v>2006</v>
      </c>
      <c r="E3716">
        <v>25</v>
      </c>
      <c r="F3716">
        <v>50</v>
      </c>
      <c r="G3716" t="str">
        <f t="shared" si="116"/>
        <v>Extreme</v>
      </c>
      <c r="H3716">
        <v>168</v>
      </c>
      <c r="I3716">
        <v>0</v>
      </c>
      <c r="J3716">
        <v>0</v>
      </c>
      <c r="K3716">
        <v>9</v>
      </c>
      <c r="L3716">
        <v>0</v>
      </c>
      <c r="M3716">
        <f t="shared" si="117"/>
        <v>227</v>
      </c>
    </row>
    <row r="3717" spans="1:13" x14ac:dyDescent="0.3">
      <c r="A3717">
        <v>3715</v>
      </c>
      <c r="B3717" t="s">
        <v>82</v>
      </c>
      <c r="C3717" t="s">
        <v>96</v>
      </c>
      <c r="D3717">
        <v>2006</v>
      </c>
      <c r="E3717">
        <v>23</v>
      </c>
      <c r="F3717">
        <v>34</v>
      </c>
      <c r="G3717" t="str">
        <f t="shared" si="116"/>
        <v>Extreme</v>
      </c>
      <c r="H3717">
        <v>32</v>
      </c>
      <c r="I3717">
        <v>16</v>
      </c>
      <c r="J3717">
        <v>0</v>
      </c>
      <c r="K3717">
        <v>94</v>
      </c>
      <c r="L3717">
        <v>0</v>
      </c>
      <c r="M3717">
        <f t="shared" si="117"/>
        <v>176</v>
      </c>
    </row>
    <row r="3718" spans="1:13" x14ac:dyDescent="0.3">
      <c r="A3718">
        <v>3716</v>
      </c>
      <c r="B3718" t="s">
        <v>82</v>
      </c>
      <c r="C3718" t="s">
        <v>97</v>
      </c>
      <c r="D3718">
        <v>2006</v>
      </c>
      <c r="E3718">
        <v>0</v>
      </c>
      <c r="F3718">
        <v>0</v>
      </c>
      <c r="G3718" t="str">
        <f t="shared" si="116"/>
        <v>Moderate</v>
      </c>
      <c r="H3718">
        <v>0</v>
      </c>
      <c r="I3718">
        <v>0</v>
      </c>
      <c r="J3718">
        <v>0</v>
      </c>
      <c r="K3718">
        <v>0</v>
      </c>
      <c r="L3718">
        <v>0</v>
      </c>
      <c r="M3718">
        <f t="shared" si="117"/>
        <v>0</v>
      </c>
    </row>
    <row r="3719" spans="1:13" x14ac:dyDescent="0.3">
      <c r="A3719">
        <v>3717</v>
      </c>
      <c r="B3719" t="s">
        <v>82</v>
      </c>
      <c r="C3719" t="s">
        <v>98</v>
      </c>
      <c r="D3719">
        <v>2006</v>
      </c>
      <c r="E3719">
        <v>29</v>
      </c>
      <c r="F3719">
        <v>14</v>
      </c>
      <c r="G3719" t="str">
        <f t="shared" si="116"/>
        <v>Extreme</v>
      </c>
      <c r="H3719">
        <v>15</v>
      </c>
      <c r="I3719">
        <v>7</v>
      </c>
      <c r="J3719">
        <v>2</v>
      </c>
      <c r="K3719">
        <v>19</v>
      </c>
      <c r="L3719">
        <v>0</v>
      </c>
      <c r="M3719">
        <f t="shared" si="117"/>
        <v>57</v>
      </c>
    </row>
    <row r="3720" spans="1:13" x14ac:dyDescent="0.3">
      <c r="A3720">
        <v>3718</v>
      </c>
      <c r="B3720" t="s">
        <v>82</v>
      </c>
      <c r="C3720" t="s">
        <v>99</v>
      </c>
      <c r="D3720">
        <v>2006</v>
      </c>
      <c r="E3720">
        <v>10</v>
      </c>
      <c r="F3720">
        <v>1</v>
      </c>
      <c r="G3720" t="str">
        <f t="shared" si="116"/>
        <v>High</v>
      </c>
      <c r="H3720">
        <v>15</v>
      </c>
      <c r="I3720">
        <v>5</v>
      </c>
      <c r="J3720">
        <v>0</v>
      </c>
      <c r="K3720">
        <v>5</v>
      </c>
      <c r="L3720">
        <v>0</v>
      </c>
      <c r="M3720">
        <f t="shared" si="117"/>
        <v>26</v>
      </c>
    </row>
    <row r="3721" spans="1:13" x14ac:dyDescent="0.3">
      <c r="A3721">
        <v>3719</v>
      </c>
      <c r="B3721" t="s">
        <v>82</v>
      </c>
      <c r="C3721" t="s">
        <v>100</v>
      </c>
      <c r="D3721">
        <v>2006</v>
      </c>
      <c r="E3721">
        <v>82</v>
      </c>
      <c r="F3721">
        <v>31</v>
      </c>
      <c r="G3721" t="str">
        <f t="shared" si="116"/>
        <v>Extreme</v>
      </c>
      <c r="H3721">
        <v>35</v>
      </c>
      <c r="I3721">
        <v>33</v>
      </c>
      <c r="J3721">
        <v>6</v>
      </c>
      <c r="K3721">
        <v>29</v>
      </c>
      <c r="L3721">
        <v>0</v>
      </c>
      <c r="M3721">
        <f t="shared" si="117"/>
        <v>134</v>
      </c>
    </row>
    <row r="3722" spans="1:13" x14ac:dyDescent="0.3">
      <c r="A3722">
        <v>3720</v>
      </c>
      <c r="B3722" t="s">
        <v>82</v>
      </c>
      <c r="C3722" t="s">
        <v>101</v>
      </c>
      <c r="D3722">
        <v>2006</v>
      </c>
      <c r="E3722">
        <v>3</v>
      </c>
      <c r="F3722">
        <v>4</v>
      </c>
      <c r="G3722" t="str">
        <f t="shared" si="116"/>
        <v>Moderate</v>
      </c>
      <c r="H3722">
        <v>1</v>
      </c>
      <c r="I3722">
        <v>1</v>
      </c>
      <c r="J3722">
        <v>0</v>
      </c>
      <c r="K3722">
        <v>0</v>
      </c>
      <c r="L3722">
        <v>0</v>
      </c>
      <c r="M3722">
        <f t="shared" si="117"/>
        <v>6</v>
      </c>
    </row>
    <row r="3723" spans="1:13" x14ac:dyDescent="0.3">
      <c r="A3723">
        <v>3721</v>
      </c>
      <c r="B3723" t="s">
        <v>82</v>
      </c>
      <c r="C3723" t="s">
        <v>102</v>
      </c>
      <c r="D3723">
        <v>2006</v>
      </c>
      <c r="E3723">
        <v>22</v>
      </c>
      <c r="F3723">
        <v>0</v>
      </c>
      <c r="G3723" t="str">
        <f t="shared" si="116"/>
        <v>Extreme</v>
      </c>
      <c r="H3723">
        <v>15</v>
      </c>
      <c r="I3723">
        <v>6</v>
      </c>
      <c r="J3723">
        <v>0</v>
      </c>
      <c r="K3723">
        <v>12</v>
      </c>
      <c r="L3723">
        <v>0</v>
      </c>
      <c r="M3723">
        <f t="shared" si="117"/>
        <v>33</v>
      </c>
    </row>
    <row r="3724" spans="1:13" x14ac:dyDescent="0.3">
      <c r="A3724">
        <v>3722</v>
      </c>
      <c r="B3724" t="s">
        <v>82</v>
      </c>
      <c r="C3724" t="s">
        <v>103</v>
      </c>
      <c r="D3724">
        <v>2006</v>
      </c>
      <c r="E3724">
        <v>81</v>
      </c>
      <c r="F3724">
        <v>69</v>
      </c>
      <c r="G3724" t="str">
        <f t="shared" si="116"/>
        <v>Extreme</v>
      </c>
      <c r="H3724">
        <v>9</v>
      </c>
      <c r="I3724">
        <v>0</v>
      </c>
      <c r="J3724">
        <v>0</v>
      </c>
      <c r="K3724">
        <v>57</v>
      </c>
      <c r="L3724">
        <v>0</v>
      </c>
      <c r="M3724">
        <f t="shared" si="117"/>
        <v>135</v>
      </c>
    </row>
    <row r="3725" spans="1:13" x14ac:dyDescent="0.3">
      <c r="A3725">
        <v>3723</v>
      </c>
      <c r="B3725" t="s">
        <v>82</v>
      </c>
      <c r="C3725" t="s">
        <v>104</v>
      </c>
      <c r="D3725">
        <v>2006</v>
      </c>
      <c r="E3725">
        <v>12</v>
      </c>
      <c r="F3725">
        <v>17</v>
      </c>
      <c r="G3725" t="str">
        <f t="shared" si="116"/>
        <v>Extreme</v>
      </c>
      <c r="H3725">
        <v>14</v>
      </c>
      <c r="I3725">
        <v>10</v>
      </c>
      <c r="J3725">
        <v>0</v>
      </c>
      <c r="K3725">
        <v>5</v>
      </c>
      <c r="L3725">
        <v>0</v>
      </c>
      <c r="M3725">
        <f t="shared" si="117"/>
        <v>46</v>
      </c>
    </row>
    <row r="3726" spans="1:13" x14ac:dyDescent="0.3">
      <c r="A3726">
        <v>3724</v>
      </c>
      <c r="B3726" t="s">
        <v>82</v>
      </c>
      <c r="C3726" t="s">
        <v>105</v>
      </c>
      <c r="D3726">
        <v>2006</v>
      </c>
      <c r="E3726">
        <v>10</v>
      </c>
      <c r="F3726">
        <v>10</v>
      </c>
      <c r="G3726" t="str">
        <f t="shared" si="116"/>
        <v>High</v>
      </c>
      <c r="H3726">
        <v>12</v>
      </c>
      <c r="I3726">
        <v>4</v>
      </c>
      <c r="J3726">
        <v>0</v>
      </c>
      <c r="K3726">
        <v>7</v>
      </c>
      <c r="L3726">
        <v>0</v>
      </c>
      <c r="M3726">
        <f t="shared" si="117"/>
        <v>33</v>
      </c>
    </row>
    <row r="3727" spans="1:13" x14ac:dyDescent="0.3">
      <c r="A3727">
        <v>3725</v>
      </c>
      <c r="B3727" t="s">
        <v>82</v>
      </c>
      <c r="C3727" t="s">
        <v>106</v>
      </c>
      <c r="D3727">
        <v>2006</v>
      </c>
      <c r="E3727">
        <v>58</v>
      </c>
      <c r="F3727">
        <v>12</v>
      </c>
      <c r="G3727" t="str">
        <f t="shared" si="116"/>
        <v>Extreme</v>
      </c>
      <c r="H3727">
        <v>10</v>
      </c>
      <c r="I3727">
        <v>14</v>
      </c>
      <c r="J3727">
        <v>0</v>
      </c>
      <c r="K3727">
        <v>14</v>
      </c>
      <c r="L3727">
        <v>0</v>
      </c>
      <c r="M3727">
        <f t="shared" si="117"/>
        <v>50</v>
      </c>
    </row>
    <row r="3728" spans="1:13" x14ac:dyDescent="0.3">
      <c r="A3728">
        <v>3726</v>
      </c>
      <c r="B3728" t="s">
        <v>82</v>
      </c>
      <c r="C3728" t="s">
        <v>107</v>
      </c>
      <c r="D3728">
        <v>2006</v>
      </c>
      <c r="E3728">
        <v>22</v>
      </c>
      <c r="F3728">
        <v>38</v>
      </c>
      <c r="G3728" t="str">
        <f t="shared" si="116"/>
        <v>Extreme</v>
      </c>
      <c r="H3728">
        <v>51</v>
      </c>
      <c r="I3728">
        <v>11</v>
      </c>
      <c r="J3728">
        <v>0</v>
      </c>
      <c r="K3728">
        <v>37</v>
      </c>
      <c r="L3728">
        <v>5</v>
      </c>
      <c r="M3728">
        <f t="shared" si="117"/>
        <v>142</v>
      </c>
    </row>
    <row r="3729" spans="1:13" x14ac:dyDescent="0.3">
      <c r="A3729">
        <v>3727</v>
      </c>
      <c r="B3729" t="s">
        <v>82</v>
      </c>
      <c r="C3729" t="s">
        <v>108</v>
      </c>
      <c r="D3729">
        <v>2006</v>
      </c>
      <c r="E3729">
        <v>13</v>
      </c>
      <c r="F3729">
        <v>0</v>
      </c>
      <c r="G3729" t="str">
        <f t="shared" si="116"/>
        <v>Extreme</v>
      </c>
      <c r="H3729">
        <v>7</v>
      </c>
      <c r="I3729">
        <v>10</v>
      </c>
      <c r="J3729">
        <v>0</v>
      </c>
      <c r="K3729">
        <v>40</v>
      </c>
      <c r="L3729">
        <v>0</v>
      </c>
      <c r="M3729">
        <f t="shared" si="117"/>
        <v>57</v>
      </c>
    </row>
    <row r="3730" spans="1:13" x14ac:dyDescent="0.3">
      <c r="A3730">
        <v>3728</v>
      </c>
      <c r="B3730" t="s">
        <v>82</v>
      </c>
      <c r="C3730" t="s">
        <v>109</v>
      </c>
      <c r="D3730">
        <v>2006</v>
      </c>
      <c r="E3730">
        <v>48</v>
      </c>
      <c r="F3730">
        <v>23</v>
      </c>
      <c r="G3730" t="str">
        <f t="shared" si="116"/>
        <v>Extreme</v>
      </c>
      <c r="H3730">
        <v>65</v>
      </c>
      <c r="I3730">
        <v>7</v>
      </c>
      <c r="J3730">
        <v>0</v>
      </c>
      <c r="K3730">
        <v>75</v>
      </c>
      <c r="L3730">
        <v>0</v>
      </c>
      <c r="M3730">
        <f t="shared" si="117"/>
        <v>170</v>
      </c>
    </row>
    <row r="3731" spans="1:13" x14ac:dyDescent="0.3">
      <c r="A3731">
        <v>3729</v>
      </c>
      <c r="B3731" t="s">
        <v>82</v>
      </c>
      <c r="C3731" t="s">
        <v>110</v>
      </c>
      <c r="D3731">
        <v>2006</v>
      </c>
      <c r="E3731">
        <v>3</v>
      </c>
      <c r="F3731">
        <v>0</v>
      </c>
      <c r="G3731" t="str">
        <f t="shared" si="116"/>
        <v>Moderate</v>
      </c>
      <c r="H3731">
        <v>0</v>
      </c>
      <c r="I3731">
        <v>1</v>
      </c>
      <c r="J3731">
        <v>0</v>
      </c>
      <c r="K3731">
        <v>3</v>
      </c>
      <c r="L3731">
        <v>0</v>
      </c>
      <c r="M3731">
        <f t="shared" si="117"/>
        <v>4</v>
      </c>
    </row>
    <row r="3732" spans="1:13" x14ac:dyDescent="0.3">
      <c r="A3732">
        <v>3730</v>
      </c>
      <c r="B3732" t="s">
        <v>82</v>
      </c>
      <c r="C3732" t="s">
        <v>111</v>
      </c>
      <c r="D3732">
        <v>2006</v>
      </c>
      <c r="E3732">
        <v>31</v>
      </c>
      <c r="F3732">
        <v>35</v>
      </c>
      <c r="G3732" t="str">
        <f t="shared" si="116"/>
        <v>Extreme</v>
      </c>
      <c r="H3732">
        <v>63</v>
      </c>
      <c r="I3732">
        <v>45</v>
      </c>
      <c r="J3732">
        <v>0</v>
      </c>
      <c r="K3732">
        <v>90</v>
      </c>
      <c r="L3732">
        <v>0</v>
      </c>
      <c r="M3732">
        <f t="shared" si="117"/>
        <v>233</v>
      </c>
    </row>
    <row r="3733" spans="1:13" x14ac:dyDescent="0.3">
      <c r="A3733">
        <v>3731</v>
      </c>
      <c r="B3733" t="s">
        <v>82</v>
      </c>
      <c r="C3733" t="s">
        <v>112</v>
      </c>
      <c r="D3733">
        <v>2006</v>
      </c>
      <c r="E3733">
        <v>8</v>
      </c>
      <c r="F3733">
        <v>4</v>
      </c>
      <c r="G3733" t="str">
        <f t="shared" si="116"/>
        <v>High</v>
      </c>
      <c r="H3733">
        <v>1</v>
      </c>
      <c r="I3733">
        <v>0</v>
      </c>
      <c r="J3733">
        <v>0</v>
      </c>
      <c r="K3733">
        <v>17</v>
      </c>
      <c r="L3733">
        <v>0</v>
      </c>
      <c r="M3733">
        <f t="shared" si="117"/>
        <v>22</v>
      </c>
    </row>
    <row r="3734" spans="1:13" x14ac:dyDescent="0.3">
      <c r="A3734">
        <v>3732</v>
      </c>
      <c r="B3734" t="s">
        <v>82</v>
      </c>
      <c r="C3734" t="s">
        <v>113</v>
      </c>
      <c r="D3734">
        <v>2006</v>
      </c>
      <c r="E3734">
        <v>20</v>
      </c>
      <c r="F3734">
        <v>15</v>
      </c>
      <c r="G3734" t="str">
        <f t="shared" si="116"/>
        <v>Extreme</v>
      </c>
      <c r="H3734">
        <v>24</v>
      </c>
      <c r="I3734">
        <v>9</v>
      </c>
      <c r="J3734">
        <v>2</v>
      </c>
      <c r="K3734">
        <v>18</v>
      </c>
      <c r="L3734">
        <v>2</v>
      </c>
      <c r="M3734">
        <f t="shared" si="117"/>
        <v>70</v>
      </c>
    </row>
    <row r="3735" spans="1:13" x14ac:dyDescent="0.3">
      <c r="A3735">
        <v>3733</v>
      </c>
      <c r="B3735" t="s">
        <v>82</v>
      </c>
      <c r="C3735" t="s">
        <v>114</v>
      </c>
      <c r="D3735">
        <v>2006</v>
      </c>
      <c r="E3735">
        <v>54</v>
      </c>
      <c r="F3735">
        <v>84</v>
      </c>
      <c r="G3735" t="str">
        <f t="shared" si="116"/>
        <v>Extreme</v>
      </c>
      <c r="H3735">
        <v>54</v>
      </c>
      <c r="I3735">
        <v>13</v>
      </c>
      <c r="J3735">
        <v>2</v>
      </c>
      <c r="K3735">
        <v>239</v>
      </c>
      <c r="L3735">
        <v>0</v>
      </c>
      <c r="M3735">
        <f t="shared" si="117"/>
        <v>392</v>
      </c>
    </row>
    <row r="3736" spans="1:13" x14ac:dyDescent="0.3">
      <c r="A3736">
        <v>3734</v>
      </c>
      <c r="B3736" t="s">
        <v>82</v>
      </c>
      <c r="C3736" t="s">
        <v>115</v>
      </c>
      <c r="D3736">
        <v>2006</v>
      </c>
      <c r="E3736">
        <v>1</v>
      </c>
      <c r="F3736">
        <v>3</v>
      </c>
      <c r="G3736" t="str">
        <f t="shared" si="116"/>
        <v>Moderate</v>
      </c>
      <c r="H3736">
        <v>3</v>
      </c>
      <c r="I3736">
        <v>7</v>
      </c>
      <c r="J3736">
        <v>0</v>
      </c>
      <c r="K3736">
        <v>1</v>
      </c>
      <c r="L3736">
        <v>0</v>
      </c>
      <c r="M3736">
        <f t="shared" si="117"/>
        <v>14</v>
      </c>
    </row>
    <row r="3737" spans="1:13" x14ac:dyDescent="0.3">
      <c r="A3737">
        <v>3735</v>
      </c>
      <c r="B3737" t="s">
        <v>82</v>
      </c>
      <c r="C3737" t="s">
        <v>116</v>
      </c>
      <c r="D3737">
        <v>2006</v>
      </c>
      <c r="E3737">
        <v>41</v>
      </c>
      <c r="F3737">
        <v>27</v>
      </c>
      <c r="G3737" t="str">
        <f t="shared" si="116"/>
        <v>Extreme</v>
      </c>
      <c r="H3737">
        <v>14</v>
      </c>
      <c r="I3737">
        <v>5</v>
      </c>
      <c r="J3737">
        <v>0</v>
      </c>
      <c r="K3737">
        <v>13</v>
      </c>
      <c r="L3737">
        <v>0</v>
      </c>
      <c r="M3737">
        <f t="shared" si="117"/>
        <v>59</v>
      </c>
    </row>
    <row r="3738" spans="1:13" x14ac:dyDescent="0.3">
      <c r="A3738">
        <v>3736</v>
      </c>
      <c r="B3738" t="s">
        <v>82</v>
      </c>
      <c r="C3738" t="s">
        <v>117</v>
      </c>
      <c r="D3738">
        <v>2006</v>
      </c>
      <c r="E3738">
        <v>17</v>
      </c>
      <c r="F3738">
        <v>20</v>
      </c>
      <c r="G3738" t="str">
        <f t="shared" si="116"/>
        <v>Extreme</v>
      </c>
      <c r="H3738">
        <v>36</v>
      </c>
      <c r="I3738">
        <v>9</v>
      </c>
      <c r="J3738">
        <v>0</v>
      </c>
      <c r="K3738">
        <v>25</v>
      </c>
      <c r="L3738">
        <v>0</v>
      </c>
      <c r="M3738">
        <f t="shared" si="117"/>
        <v>90</v>
      </c>
    </row>
    <row r="3739" spans="1:13" x14ac:dyDescent="0.3">
      <c r="A3739">
        <v>3737</v>
      </c>
      <c r="B3739" t="s">
        <v>82</v>
      </c>
      <c r="C3739" t="s">
        <v>118</v>
      </c>
      <c r="D3739">
        <v>2006</v>
      </c>
      <c r="E3739">
        <v>33</v>
      </c>
      <c r="F3739">
        <v>4</v>
      </c>
      <c r="G3739" t="str">
        <f t="shared" si="116"/>
        <v>Extreme</v>
      </c>
      <c r="H3739">
        <v>12</v>
      </c>
      <c r="I3739">
        <v>21</v>
      </c>
      <c r="J3739">
        <v>0</v>
      </c>
      <c r="K3739">
        <v>24</v>
      </c>
      <c r="L3739">
        <v>0</v>
      </c>
      <c r="M3739">
        <f t="shared" si="117"/>
        <v>61</v>
      </c>
    </row>
    <row r="3740" spans="1:13" x14ac:dyDescent="0.3">
      <c r="A3740">
        <v>3738</v>
      </c>
      <c r="B3740" t="s">
        <v>82</v>
      </c>
      <c r="C3740" t="s">
        <v>119</v>
      </c>
      <c r="D3740">
        <v>2006</v>
      </c>
      <c r="E3740">
        <v>53</v>
      </c>
      <c r="F3740">
        <v>11</v>
      </c>
      <c r="G3740" t="str">
        <f t="shared" si="116"/>
        <v>Extreme</v>
      </c>
      <c r="H3740">
        <v>47</v>
      </c>
      <c r="I3740">
        <v>11</v>
      </c>
      <c r="J3740">
        <v>5</v>
      </c>
      <c r="K3740">
        <v>33</v>
      </c>
      <c r="L3740">
        <v>27</v>
      </c>
      <c r="M3740">
        <f t="shared" si="117"/>
        <v>134</v>
      </c>
    </row>
    <row r="3741" spans="1:13" x14ac:dyDescent="0.3">
      <c r="A3741">
        <v>3739</v>
      </c>
      <c r="B3741" t="s">
        <v>82</v>
      </c>
      <c r="C3741" t="s">
        <v>120</v>
      </c>
      <c r="D3741">
        <v>2006</v>
      </c>
      <c r="E3741">
        <v>48</v>
      </c>
      <c r="F3741">
        <v>70</v>
      </c>
      <c r="G3741" t="str">
        <f t="shared" si="116"/>
        <v>Extreme</v>
      </c>
      <c r="H3741">
        <v>74</v>
      </c>
      <c r="I3741">
        <v>49</v>
      </c>
      <c r="J3741">
        <v>0</v>
      </c>
      <c r="K3741">
        <v>102</v>
      </c>
      <c r="L3741">
        <v>0</v>
      </c>
      <c r="M3741">
        <f t="shared" si="117"/>
        <v>295</v>
      </c>
    </row>
    <row r="3742" spans="1:13" x14ac:dyDescent="0.3">
      <c r="A3742">
        <v>3740</v>
      </c>
      <c r="B3742" t="s">
        <v>82</v>
      </c>
      <c r="C3742" t="s">
        <v>121</v>
      </c>
      <c r="D3742">
        <v>2006</v>
      </c>
      <c r="E3742">
        <v>5</v>
      </c>
      <c r="F3742">
        <v>4</v>
      </c>
      <c r="G3742" t="str">
        <f t="shared" si="116"/>
        <v>Moderate</v>
      </c>
      <c r="H3742">
        <v>11</v>
      </c>
      <c r="I3742">
        <v>4</v>
      </c>
      <c r="J3742">
        <v>0</v>
      </c>
      <c r="K3742">
        <v>18</v>
      </c>
      <c r="L3742">
        <v>0</v>
      </c>
      <c r="M3742">
        <f t="shared" si="117"/>
        <v>37</v>
      </c>
    </row>
    <row r="3743" spans="1:13" x14ac:dyDescent="0.3">
      <c r="A3743">
        <v>3741</v>
      </c>
      <c r="B3743" t="s">
        <v>82</v>
      </c>
      <c r="C3743" t="s">
        <v>122</v>
      </c>
      <c r="D3743">
        <v>2006</v>
      </c>
      <c r="E3743">
        <v>2</v>
      </c>
      <c r="F3743">
        <v>13</v>
      </c>
      <c r="G3743" t="str">
        <f t="shared" si="116"/>
        <v>Extreme</v>
      </c>
      <c r="H3743">
        <v>3</v>
      </c>
      <c r="I3743">
        <v>2</v>
      </c>
      <c r="J3743">
        <v>0</v>
      </c>
      <c r="K3743">
        <v>18</v>
      </c>
      <c r="L3743">
        <v>0</v>
      </c>
      <c r="M3743">
        <f t="shared" si="117"/>
        <v>36</v>
      </c>
    </row>
    <row r="3744" spans="1:13" x14ac:dyDescent="0.3">
      <c r="A3744">
        <v>3742</v>
      </c>
      <c r="B3744" t="s">
        <v>82</v>
      </c>
      <c r="C3744" t="s">
        <v>123</v>
      </c>
      <c r="D3744">
        <v>2006</v>
      </c>
      <c r="E3744">
        <v>27</v>
      </c>
      <c r="F3744">
        <v>45</v>
      </c>
      <c r="G3744" t="str">
        <f t="shared" si="116"/>
        <v>Extreme</v>
      </c>
      <c r="H3744">
        <v>13</v>
      </c>
      <c r="I3744">
        <v>19</v>
      </c>
      <c r="J3744">
        <v>2</v>
      </c>
      <c r="K3744">
        <v>76</v>
      </c>
      <c r="L3744">
        <v>1</v>
      </c>
      <c r="M3744">
        <f t="shared" si="117"/>
        <v>156</v>
      </c>
    </row>
    <row r="3745" spans="1:13" x14ac:dyDescent="0.3">
      <c r="A3745">
        <v>3743</v>
      </c>
      <c r="B3745" t="s">
        <v>82</v>
      </c>
      <c r="C3745" t="s">
        <v>124</v>
      </c>
      <c r="D3745">
        <v>2006</v>
      </c>
      <c r="E3745">
        <v>18</v>
      </c>
      <c r="F3745">
        <v>88</v>
      </c>
      <c r="G3745" t="str">
        <f t="shared" si="116"/>
        <v>Extreme</v>
      </c>
      <c r="H3745">
        <v>41</v>
      </c>
      <c r="I3745">
        <v>12</v>
      </c>
      <c r="J3745">
        <v>1</v>
      </c>
      <c r="K3745">
        <v>75</v>
      </c>
      <c r="L3745">
        <v>0</v>
      </c>
      <c r="M3745">
        <f t="shared" si="117"/>
        <v>217</v>
      </c>
    </row>
    <row r="3746" spans="1:13" x14ac:dyDescent="0.3">
      <c r="A3746">
        <v>3744</v>
      </c>
      <c r="B3746" t="s">
        <v>82</v>
      </c>
      <c r="C3746" t="s">
        <v>125</v>
      </c>
      <c r="D3746">
        <v>2006</v>
      </c>
      <c r="E3746">
        <v>24</v>
      </c>
      <c r="F3746">
        <v>19</v>
      </c>
      <c r="G3746" t="str">
        <f t="shared" si="116"/>
        <v>Extreme</v>
      </c>
      <c r="H3746">
        <v>8</v>
      </c>
      <c r="I3746">
        <v>0</v>
      </c>
      <c r="J3746">
        <v>0</v>
      </c>
      <c r="K3746">
        <v>10</v>
      </c>
      <c r="L3746">
        <v>0</v>
      </c>
      <c r="M3746">
        <f t="shared" si="117"/>
        <v>37</v>
      </c>
    </row>
    <row r="3747" spans="1:13" x14ac:dyDescent="0.3">
      <c r="A3747">
        <v>3745</v>
      </c>
      <c r="B3747" t="s">
        <v>82</v>
      </c>
      <c r="C3747" t="s">
        <v>126</v>
      </c>
      <c r="D3747">
        <v>2006</v>
      </c>
      <c r="E3747">
        <v>14</v>
      </c>
      <c r="F3747">
        <v>49</v>
      </c>
      <c r="G3747" t="str">
        <f t="shared" si="116"/>
        <v>Extreme</v>
      </c>
      <c r="H3747">
        <v>77</v>
      </c>
      <c r="I3747">
        <v>7</v>
      </c>
      <c r="J3747">
        <v>0</v>
      </c>
      <c r="K3747">
        <v>43</v>
      </c>
      <c r="L3747">
        <v>0</v>
      </c>
      <c r="M3747">
        <f t="shared" si="117"/>
        <v>176</v>
      </c>
    </row>
    <row r="3748" spans="1:13" x14ac:dyDescent="0.3">
      <c r="A3748">
        <v>3746</v>
      </c>
      <c r="B3748" t="s">
        <v>82</v>
      </c>
      <c r="C3748" t="s">
        <v>39</v>
      </c>
      <c r="D3748">
        <v>2006</v>
      </c>
      <c r="E3748">
        <v>1232</v>
      </c>
      <c r="F3748">
        <v>1084</v>
      </c>
      <c r="G3748" t="str">
        <f t="shared" si="116"/>
        <v>Extreme</v>
      </c>
      <c r="H3748">
        <v>1188</v>
      </c>
      <c r="I3748">
        <v>530</v>
      </c>
      <c r="J3748">
        <v>53</v>
      </c>
      <c r="K3748">
        <v>1689</v>
      </c>
      <c r="L3748">
        <v>42</v>
      </c>
      <c r="M3748">
        <f t="shared" si="117"/>
        <v>4586</v>
      </c>
    </row>
    <row r="3749" spans="1:13" x14ac:dyDescent="0.3">
      <c r="A3749">
        <v>3747</v>
      </c>
      <c r="B3749" t="s">
        <v>127</v>
      </c>
      <c r="C3749" t="s">
        <v>128</v>
      </c>
      <c r="D3749">
        <v>2006</v>
      </c>
      <c r="E3749">
        <v>45</v>
      </c>
      <c r="F3749">
        <v>1</v>
      </c>
      <c r="G3749" t="str">
        <f t="shared" si="116"/>
        <v>Extreme</v>
      </c>
      <c r="H3749">
        <v>0</v>
      </c>
      <c r="I3749">
        <v>40</v>
      </c>
      <c r="J3749">
        <v>0</v>
      </c>
      <c r="K3749">
        <v>9</v>
      </c>
      <c r="L3749">
        <v>0</v>
      </c>
      <c r="M3749">
        <f t="shared" si="117"/>
        <v>50</v>
      </c>
    </row>
    <row r="3750" spans="1:13" x14ac:dyDescent="0.3">
      <c r="A3750">
        <v>3748</v>
      </c>
      <c r="B3750" t="s">
        <v>127</v>
      </c>
      <c r="C3750" t="s">
        <v>129</v>
      </c>
      <c r="D3750">
        <v>2006</v>
      </c>
      <c r="E3750">
        <v>68</v>
      </c>
      <c r="F3750">
        <v>27</v>
      </c>
      <c r="G3750" t="str">
        <f t="shared" si="116"/>
        <v>Extreme</v>
      </c>
      <c r="H3750">
        <v>23</v>
      </c>
      <c r="I3750">
        <v>192</v>
      </c>
      <c r="J3750">
        <v>13</v>
      </c>
      <c r="K3750">
        <v>120</v>
      </c>
      <c r="L3750">
        <v>0</v>
      </c>
      <c r="M3750">
        <f t="shared" si="117"/>
        <v>375</v>
      </c>
    </row>
    <row r="3751" spans="1:13" x14ac:dyDescent="0.3">
      <c r="A3751">
        <v>3749</v>
      </c>
      <c r="B3751" t="s">
        <v>127</v>
      </c>
      <c r="C3751" t="s">
        <v>130</v>
      </c>
      <c r="D3751">
        <v>2006</v>
      </c>
      <c r="E3751">
        <v>6</v>
      </c>
      <c r="F3751">
        <v>0</v>
      </c>
      <c r="G3751" t="str">
        <f t="shared" si="116"/>
        <v>High</v>
      </c>
      <c r="H3751">
        <v>0</v>
      </c>
      <c r="I3751">
        <v>3</v>
      </c>
      <c r="J3751">
        <v>0</v>
      </c>
      <c r="K3751">
        <v>1</v>
      </c>
      <c r="L3751">
        <v>0</v>
      </c>
      <c r="M3751">
        <f t="shared" si="117"/>
        <v>4</v>
      </c>
    </row>
    <row r="3752" spans="1:13" x14ac:dyDescent="0.3">
      <c r="A3752">
        <v>3750</v>
      </c>
      <c r="B3752" t="s">
        <v>127</v>
      </c>
      <c r="C3752" t="s">
        <v>131</v>
      </c>
      <c r="D3752">
        <v>2006</v>
      </c>
      <c r="E3752">
        <v>14</v>
      </c>
      <c r="F3752">
        <v>9</v>
      </c>
      <c r="G3752" t="str">
        <f t="shared" si="116"/>
        <v>Extreme</v>
      </c>
      <c r="H3752">
        <v>1</v>
      </c>
      <c r="I3752">
        <v>11</v>
      </c>
      <c r="J3752">
        <v>1</v>
      </c>
      <c r="K3752">
        <v>4</v>
      </c>
      <c r="L3752">
        <v>0</v>
      </c>
      <c r="M3752">
        <f t="shared" si="117"/>
        <v>26</v>
      </c>
    </row>
    <row r="3753" spans="1:13" x14ac:dyDescent="0.3">
      <c r="A3753">
        <v>3751</v>
      </c>
      <c r="B3753" t="s">
        <v>127</v>
      </c>
      <c r="C3753" t="s">
        <v>132</v>
      </c>
      <c r="D3753">
        <v>2006</v>
      </c>
      <c r="E3753">
        <v>27</v>
      </c>
      <c r="F3753">
        <v>4</v>
      </c>
      <c r="G3753" t="str">
        <f t="shared" si="116"/>
        <v>Extreme</v>
      </c>
      <c r="H3753">
        <v>0</v>
      </c>
      <c r="I3753">
        <v>62</v>
      </c>
      <c r="J3753">
        <v>10</v>
      </c>
      <c r="K3753">
        <v>16</v>
      </c>
      <c r="L3753">
        <v>0</v>
      </c>
      <c r="M3753">
        <f t="shared" si="117"/>
        <v>92</v>
      </c>
    </row>
    <row r="3754" spans="1:13" x14ac:dyDescent="0.3">
      <c r="A3754">
        <v>3752</v>
      </c>
      <c r="B3754" t="s">
        <v>127</v>
      </c>
      <c r="C3754" t="s">
        <v>133</v>
      </c>
      <c r="D3754">
        <v>2006</v>
      </c>
      <c r="E3754">
        <v>108</v>
      </c>
      <c r="F3754">
        <v>18</v>
      </c>
      <c r="G3754" t="str">
        <f t="shared" si="116"/>
        <v>Extreme</v>
      </c>
      <c r="H3754">
        <v>19</v>
      </c>
      <c r="I3754">
        <v>241</v>
      </c>
      <c r="J3754">
        <v>27</v>
      </c>
      <c r="K3754">
        <v>102</v>
      </c>
      <c r="L3754">
        <v>0</v>
      </c>
      <c r="M3754">
        <f t="shared" si="117"/>
        <v>407</v>
      </c>
    </row>
    <row r="3755" spans="1:13" x14ac:dyDescent="0.3">
      <c r="A3755">
        <v>3753</v>
      </c>
      <c r="B3755" t="s">
        <v>127</v>
      </c>
      <c r="C3755" t="s">
        <v>134</v>
      </c>
      <c r="D3755">
        <v>2006</v>
      </c>
      <c r="E3755">
        <v>1</v>
      </c>
      <c r="F3755">
        <v>0</v>
      </c>
      <c r="G3755" t="str">
        <f t="shared" si="116"/>
        <v>Moderate</v>
      </c>
      <c r="H3755">
        <v>0</v>
      </c>
      <c r="I3755">
        <v>3</v>
      </c>
      <c r="J3755">
        <v>2</v>
      </c>
      <c r="K3755">
        <v>3</v>
      </c>
      <c r="L3755">
        <v>0</v>
      </c>
      <c r="M3755">
        <f t="shared" si="117"/>
        <v>8</v>
      </c>
    </row>
    <row r="3756" spans="1:13" x14ac:dyDescent="0.3">
      <c r="A3756">
        <v>3754</v>
      </c>
      <c r="B3756" t="s">
        <v>127</v>
      </c>
      <c r="C3756" t="s">
        <v>135</v>
      </c>
      <c r="D3756">
        <v>2006</v>
      </c>
      <c r="E3756">
        <v>71</v>
      </c>
      <c r="F3756">
        <v>13</v>
      </c>
      <c r="G3756" t="str">
        <f t="shared" si="116"/>
        <v>Extreme</v>
      </c>
      <c r="H3756">
        <v>4</v>
      </c>
      <c r="I3756">
        <v>55</v>
      </c>
      <c r="J3756">
        <v>0</v>
      </c>
      <c r="K3756">
        <v>18</v>
      </c>
      <c r="L3756">
        <v>0</v>
      </c>
      <c r="M3756">
        <f t="shared" si="117"/>
        <v>90</v>
      </c>
    </row>
    <row r="3757" spans="1:13" x14ac:dyDescent="0.3">
      <c r="A3757">
        <v>3755</v>
      </c>
      <c r="B3757" t="s">
        <v>127</v>
      </c>
      <c r="C3757" t="s">
        <v>136</v>
      </c>
      <c r="D3757">
        <v>2006</v>
      </c>
      <c r="E3757">
        <v>40</v>
      </c>
      <c r="F3757">
        <v>9</v>
      </c>
      <c r="G3757" t="str">
        <f t="shared" si="116"/>
        <v>Extreme</v>
      </c>
      <c r="H3757">
        <v>10</v>
      </c>
      <c r="I3757">
        <v>109</v>
      </c>
      <c r="J3757">
        <v>10</v>
      </c>
      <c r="K3757">
        <v>90</v>
      </c>
      <c r="L3757">
        <v>0</v>
      </c>
      <c r="M3757">
        <f t="shared" si="117"/>
        <v>228</v>
      </c>
    </row>
    <row r="3758" spans="1:13" x14ac:dyDescent="0.3">
      <c r="A3758">
        <v>3756</v>
      </c>
      <c r="B3758" t="s">
        <v>127</v>
      </c>
      <c r="C3758" t="s">
        <v>137</v>
      </c>
      <c r="D3758">
        <v>2006</v>
      </c>
      <c r="E3758">
        <v>62</v>
      </c>
      <c r="F3758">
        <v>7</v>
      </c>
      <c r="G3758" t="str">
        <f t="shared" si="116"/>
        <v>Extreme</v>
      </c>
      <c r="H3758">
        <v>1</v>
      </c>
      <c r="I3758">
        <v>46</v>
      </c>
      <c r="J3758">
        <v>3</v>
      </c>
      <c r="K3758">
        <v>11</v>
      </c>
      <c r="L3758">
        <v>0</v>
      </c>
      <c r="M3758">
        <f t="shared" si="117"/>
        <v>68</v>
      </c>
    </row>
    <row r="3759" spans="1:13" x14ac:dyDescent="0.3">
      <c r="A3759">
        <v>3757</v>
      </c>
      <c r="B3759" t="s">
        <v>127</v>
      </c>
      <c r="C3759" t="s">
        <v>711</v>
      </c>
      <c r="D3759">
        <v>2006</v>
      </c>
      <c r="E3759">
        <v>36</v>
      </c>
      <c r="F3759">
        <v>0</v>
      </c>
      <c r="G3759" t="str">
        <f t="shared" si="116"/>
        <v>Extreme</v>
      </c>
      <c r="H3759">
        <v>1</v>
      </c>
      <c r="I3759">
        <v>67</v>
      </c>
      <c r="J3759">
        <v>8</v>
      </c>
      <c r="K3759">
        <v>35</v>
      </c>
      <c r="L3759">
        <v>0</v>
      </c>
      <c r="M3759">
        <f t="shared" si="117"/>
        <v>111</v>
      </c>
    </row>
    <row r="3760" spans="1:13" x14ac:dyDescent="0.3">
      <c r="A3760">
        <v>3758</v>
      </c>
      <c r="B3760" t="s">
        <v>127</v>
      </c>
      <c r="C3760" t="s">
        <v>138</v>
      </c>
      <c r="D3760">
        <v>2006</v>
      </c>
      <c r="E3760">
        <v>23</v>
      </c>
      <c r="F3760">
        <v>6</v>
      </c>
      <c r="G3760" t="str">
        <f t="shared" si="116"/>
        <v>Extreme</v>
      </c>
      <c r="H3760">
        <v>2</v>
      </c>
      <c r="I3760">
        <v>20</v>
      </c>
      <c r="J3760">
        <v>5</v>
      </c>
      <c r="K3760">
        <v>13</v>
      </c>
      <c r="L3760">
        <v>0</v>
      </c>
      <c r="M3760">
        <f t="shared" si="117"/>
        <v>46</v>
      </c>
    </row>
    <row r="3761" spans="1:13" x14ac:dyDescent="0.3">
      <c r="A3761">
        <v>3759</v>
      </c>
      <c r="B3761" t="s">
        <v>127</v>
      </c>
      <c r="C3761" t="s">
        <v>140</v>
      </c>
      <c r="D3761">
        <v>2006</v>
      </c>
      <c r="E3761">
        <v>40</v>
      </c>
      <c r="F3761">
        <v>4</v>
      </c>
      <c r="G3761" t="str">
        <f t="shared" si="116"/>
        <v>Extreme</v>
      </c>
      <c r="H3761">
        <v>5</v>
      </c>
      <c r="I3761">
        <v>86</v>
      </c>
      <c r="J3761">
        <v>6</v>
      </c>
      <c r="K3761">
        <v>27</v>
      </c>
      <c r="L3761">
        <v>0</v>
      </c>
      <c r="M3761">
        <f t="shared" si="117"/>
        <v>128</v>
      </c>
    </row>
    <row r="3762" spans="1:13" x14ac:dyDescent="0.3">
      <c r="A3762">
        <v>3760</v>
      </c>
      <c r="B3762" t="s">
        <v>127</v>
      </c>
      <c r="C3762" t="s">
        <v>141</v>
      </c>
      <c r="D3762">
        <v>2006</v>
      </c>
      <c r="E3762">
        <v>51</v>
      </c>
      <c r="F3762">
        <v>5</v>
      </c>
      <c r="G3762" t="str">
        <f t="shared" si="116"/>
        <v>Extreme</v>
      </c>
      <c r="H3762">
        <v>0</v>
      </c>
      <c r="I3762">
        <v>64</v>
      </c>
      <c r="J3762">
        <v>2</v>
      </c>
      <c r="K3762">
        <v>27</v>
      </c>
      <c r="L3762">
        <v>0</v>
      </c>
      <c r="M3762">
        <f t="shared" si="117"/>
        <v>98</v>
      </c>
    </row>
    <row r="3763" spans="1:13" x14ac:dyDescent="0.3">
      <c r="A3763">
        <v>3761</v>
      </c>
      <c r="B3763" t="s">
        <v>127</v>
      </c>
      <c r="C3763" t="s">
        <v>142</v>
      </c>
      <c r="D3763">
        <v>2006</v>
      </c>
      <c r="E3763">
        <v>32</v>
      </c>
      <c r="F3763">
        <v>2</v>
      </c>
      <c r="G3763" t="str">
        <f t="shared" si="116"/>
        <v>Extreme</v>
      </c>
      <c r="H3763">
        <v>2</v>
      </c>
      <c r="I3763">
        <v>64</v>
      </c>
      <c r="J3763">
        <v>3</v>
      </c>
      <c r="K3763">
        <v>20</v>
      </c>
      <c r="L3763">
        <v>0</v>
      </c>
      <c r="M3763">
        <f t="shared" si="117"/>
        <v>91</v>
      </c>
    </row>
    <row r="3764" spans="1:13" x14ac:dyDescent="0.3">
      <c r="A3764">
        <v>3762</v>
      </c>
      <c r="B3764" t="s">
        <v>127</v>
      </c>
      <c r="C3764" t="s">
        <v>720</v>
      </c>
      <c r="D3764">
        <v>2006</v>
      </c>
      <c r="E3764">
        <v>2</v>
      </c>
      <c r="F3764">
        <v>0</v>
      </c>
      <c r="G3764" t="str">
        <f t="shared" si="116"/>
        <v>Moderate</v>
      </c>
      <c r="H3764">
        <v>0</v>
      </c>
      <c r="I3764">
        <v>3</v>
      </c>
      <c r="J3764">
        <v>0</v>
      </c>
      <c r="K3764">
        <v>0</v>
      </c>
      <c r="L3764">
        <v>0</v>
      </c>
      <c r="M3764">
        <f t="shared" si="117"/>
        <v>3</v>
      </c>
    </row>
    <row r="3765" spans="1:13" x14ac:dyDescent="0.3">
      <c r="A3765">
        <v>3763</v>
      </c>
      <c r="B3765" t="s">
        <v>127</v>
      </c>
      <c r="C3765" t="s">
        <v>143</v>
      </c>
      <c r="D3765">
        <v>2006</v>
      </c>
      <c r="E3765">
        <v>38</v>
      </c>
      <c r="F3765">
        <v>7</v>
      </c>
      <c r="G3765" t="str">
        <f t="shared" si="116"/>
        <v>Extreme</v>
      </c>
      <c r="H3765">
        <v>4</v>
      </c>
      <c r="I3765">
        <v>92</v>
      </c>
      <c r="J3765">
        <v>9</v>
      </c>
      <c r="K3765">
        <v>22</v>
      </c>
      <c r="L3765">
        <v>0</v>
      </c>
      <c r="M3765">
        <f t="shared" si="117"/>
        <v>134</v>
      </c>
    </row>
    <row r="3766" spans="1:13" x14ac:dyDescent="0.3">
      <c r="A3766">
        <v>3764</v>
      </c>
      <c r="B3766" t="s">
        <v>127</v>
      </c>
      <c r="C3766" t="s">
        <v>144</v>
      </c>
      <c r="D3766">
        <v>2006</v>
      </c>
      <c r="E3766">
        <v>130</v>
      </c>
      <c r="F3766">
        <v>42</v>
      </c>
      <c r="G3766" t="str">
        <f t="shared" si="116"/>
        <v>Extreme</v>
      </c>
      <c r="H3766">
        <v>25</v>
      </c>
      <c r="I3766">
        <v>228</v>
      </c>
      <c r="J3766">
        <v>34</v>
      </c>
      <c r="K3766">
        <v>98</v>
      </c>
      <c r="L3766">
        <v>0</v>
      </c>
      <c r="M3766">
        <f t="shared" si="117"/>
        <v>427</v>
      </c>
    </row>
    <row r="3767" spans="1:13" x14ac:dyDescent="0.3">
      <c r="A3767">
        <v>3765</v>
      </c>
      <c r="B3767" t="s">
        <v>127</v>
      </c>
      <c r="C3767" t="s">
        <v>145</v>
      </c>
      <c r="D3767">
        <v>2006</v>
      </c>
      <c r="E3767">
        <v>69</v>
      </c>
      <c r="F3767">
        <v>9</v>
      </c>
      <c r="G3767" t="str">
        <f t="shared" si="116"/>
        <v>Extreme</v>
      </c>
      <c r="H3767">
        <v>5</v>
      </c>
      <c r="I3767">
        <v>83</v>
      </c>
      <c r="J3767">
        <v>7</v>
      </c>
      <c r="K3767">
        <v>40</v>
      </c>
      <c r="L3767">
        <v>1</v>
      </c>
      <c r="M3767">
        <f t="shared" si="117"/>
        <v>145</v>
      </c>
    </row>
    <row r="3768" spans="1:13" x14ac:dyDescent="0.3">
      <c r="A3768">
        <v>3766</v>
      </c>
      <c r="B3768" t="s">
        <v>127</v>
      </c>
      <c r="C3768" t="s">
        <v>146</v>
      </c>
      <c r="D3768">
        <v>2006</v>
      </c>
      <c r="E3768">
        <v>75</v>
      </c>
      <c r="F3768">
        <v>11</v>
      </c>
      <c r="G3768" t="str">
        <f t="shared" si="116"/>
        <v>Extreme</v>
      </c>
      <c r="H3768">
        <v>0</v>
      </c>
      <c r="I3768">
        <v>72</v>
      </c>
      <c r="J3768">
        <v>1</v>
      </c>
      <c r="K3768">
        <v>29</v>
      </c>
      <c r="L3768">
        <v>0</v>
      </c>
      <c r="M3768">
        <f t="shared" si="117"/>
        <v>113</v>
      </c>
    </row>
    <row r="3769" spans="1:13" x14ac:dyDescent="0.3">
      <c r="A3769">
        <v>3767</v>
      </c>
      <c r="B3769" t="s">
        <v>127</v>
      </c>
      <c r="C3769" t="s">
        <v>734</v>
      </c>
      <c r="D3769">
        <v>2006</v>
      </c>
      <c r="E3769">
        <v>57</v>
      </c>
      <c r="F3769">
        <v>4</v>
      </c>
      <c r="G3769" t="str">
        <f t="shared" si="116"/>
        <v>Extreme</v>
      </c>
      <c r="H3769">
        <v>1</v>
      </c>
      <c r="I3769">
        <v>57</v>
      </c>
      <c r="J3769">
        <v>2</v>
      </c>
      <c r="K3769">
        <v>32</v>
      </c>
      <c r="L3769">
        <v>0</v>
      </c>
      <c r="M3769">
        <f t="shared" si="117"/>
        <v>96</v>
      </c>
    </row>
    <row r="3770" spans="1:13" x14ac:dyDescent="0.3">
      <c r="A3770">
        <v>3768</v>
      </c>
      <c r="B3770" t="s">
        <v>127</v>
      </c>
      <c r="C3770" t="s">
        <v>39</v>
      </c>
      <c r="D3770">
        <v>2006</v>
      </c>
      <c r="E3770">
        <v>995</v>
      </c>
      <c r="F3770">
        <v>178</v>
      </c>
      <c r="G3770" t="str">
        <f t="shared" si="116"/>
        <v>Extreme</v>
      </c>
      <c r="H3770">
        <v>103</v>
      </c>
      <c r="I3770">
        <v>1598</v>
      </c>
      <c r="J3770">
        <v>143</v>
      </c>
      <c r="K3770">
        <v>717</v>
      </c>
      <c r="L3770">
        <v>1</v>
      </c>
      <c r="M3770">
        <f t="shared" si="117"/>
        <v>2740</v>
      </c>
    </row>
    <row r="3771" spans="1:13" x14ac:dyDescent="0.3">
      <c r="A3771">
        <v>3769</v>
      </c>
      <c r="B3771" t="s">
        <v>147</v>
      </c>
      <c r="C3771" t="s">
        <v>148</v>
      </c>
      <c r="D3771">
        <v>2006</v>
      </c>
      <c r="E3771">
        <v>8</v>
      </c>
      <c r="F3771">
        <v>5</v>
      </c>
      <c r="G3771" t="str">
        <f t="shared" si="116"/>
        <v>High</v>
      </c>
      <c r="H3771">
        <v>0</v>
      </c>
      <c r="I3771">
        <v>8</v>
      </c>
      <c r="J3771">
        <v>3</v>
      </c>
      <c r="K3771">
        <v>8</v>
      </c>
      <c r="L3771">
        <v>0</v>
      </c>
      <c r="M3771">
        <f t="shared" si="117"/>
        <v>24</v>
      </c>
    </row>
    <row r="3772" spans="1:13" x14ac:dyDescent="0.3">
      <c r="A3772">
        <v>3770</v>
      </c>
      <c r="B3772" t="s">
        <v>147</v>
      </c>
      <c r="C3772" t="s">
        <v>149</v>
      </c>
      <c r="D3772">
        <v>2006</v>
      </c>
      <c r="E3772">
        <v>13</v>
      </c>
      <c r="F3772">
        <v>5</v>
      </c>
      <c r="G3772" t="str">
        <f t="shared" si="116"/>
        <v>Extreme</v>
      </c>
      <c r="H3772">
        <v>0</v>
      </c>
      <c r="I3772">
        <v>10</v>
      </c>
      <c r="J3772">
        <v>4</v>
      </c>
      <c r="K3772">
        <v>6</v>
      </c>
      <c r="L3772">
        <v>0</v>
      </c>
      <c r="M3772">
        <f t="shared" si="117"/>
        <v>25</v>
      </c>
    </row>
    <row r="3773" spans="1:13" x14ac:dyDescent="0.3">
      <c r="A3773">
        <v>3771</v>
      </c>
      <c r="B3773" t="s">
        <v>147</v>
      </c>
      <c r="C3773" t="s">
        <v>39</v>
      </c>
      <c r="D3773">
        <v>2006</v>
      </c>
      <c r="E3773">
        <v>21</v>
      </c>
      <c r="F3773">
        <v>10</v>
      </c>
      <c r="G3773" t="str">
        <f t="shared" si="116"/>
        <v>Extreme</v>
      </c>
      <c r="H3773">
        <v>0</v>
      </c>
      <c r="I3773">
        <v>18</v>
      </c>
      <c r="J3773">
        <v>7</v>
      </c>
      <c r="K3773">
        <v>14</v>
      </c>
      <c r="L3773">
        <v>0</v>
      </c>
      <c r="M3773">
        <f t="shared" si="117"/>
        <v>49</v>
      </c>
    </row>
    <row r="3774" spans="1:13" x14ac:dyDescent="0.3">
      <c r="A3774">
        <v>3772</v>
      </c>
      <c r="B3774" t="s">
        <v>150</v>
      </c>
      <c r="C3774" t="s">
        <v>151</v>
      </c>
      <c r="D3774">
        <v>2006</v>
      </c>
      <c r="E3774">
        <v>46</v>
      </c>
      <c r="F3774">
        <v>146</v>
      </c>
      <c r="G3774" t="str">
        <f t="shared" si="116"/>
        <v>Extreme</v>
      </c>
      <c r="H3774">
        <v>4</v>
      </c>
      <c r="I3774">
        <v>72</v>
      </c>
      <c r="J3774">
        <v>22</v>
      </c>
      <c r="K3774">
        <v>956</v>
      </c>
      <c r="L3774">
        <v>0</v>
      </c>
      <c r="M3774">
        <f t="shared" si="117"/>
        <v>1200</v>
      </c>
    </row>
    <row r="3775" spans="1:13" x14ac:dyDescent="0.3">
      <c r="A3775">
        <v>3773</v>
      </c>
      <c r="B3775" t="s">
        <v>150</v>
      </c>
      <c r="C3775" t="s">
        <v>152</v>
      </c>
      <c r="D3775">
        <v>2006</v>
      </c>
      <c r="E3775">
        <v>10</v>
      </c>
      <c r="F3775">
        <v>27</v>
      </c>
      <c r="G3775" t="str">
        <f t="shared" si="116"/>
        <v>Extreme</v>
      </c>
      <c r="H3775">
        <v>0</v>
      </c>
      <c r="I3775">
        <v>31</v>
      </c>
      <c r="J3775">
        <v>0</v>
      </c>
      <c r="K3775">
        <v>92</v>
      </c>
      <c r="L3775">
        <v>0</v>
      </c>
      <c r="M3775">
        <f t="shared" si="117"/>
        <v>150</v>
      </c>
    </row>
    <row r="3776" spans="1:13" x14ac:dyDescent="0.3">
      <c r="A3776">
        <v>3774</v>
      </c>
      <c r="B3776" t="s">
        <v>150</v>
      </c>
      <c r="C3776" t="s">
        <v>153</v>
      </c>
      <c r="D3776">
        <v>2006</v>
      </c>
      <c r="E3776">
        <v>3</v>
      </c>
      <c r="F3776">
        <v>0</v>
      </c>
      <c r="G3776" t="str">
        <f t="shared" si="116"/>
        <v>Moderate</v>
      </c>
      <c r="H3776">
        <v>0</v>
      </c>
      <c r="I3776">
        <v>6</v>
      </c>
      <c r="J3776">
        <v>0</v>
      </c>
      <c r="K3776">
        <v>11</v>
      </c>
      <c r="L3776">
        <v>0</v>
      </c>
      <c r="M3776">
        <f t="shared" si="117"/>
        <v>17</v>
      </c>
    </row>
    <row r="3777" spans="1:13" x14ac:dyDescent="0.3">
      <c r="A3777">
        <v>3775</v>
      </c>
      <c r="B3777" t="s">
        <v>150</v>
      </c>
      <c r="C3777" t="s">
        <v>154</v>
      </c>
      <c r="D3777">
        <v>2006</v>
      </c>
      <c r="E3777">
        <v>15</v>
      </c>
      <c r="F3777">
        <v>30</v>
      </c>
      <c r="G3777" t="str">
        <f t="shared" si="116"/>
        <v>Extreme</v>
      </c>
      <c r="H3777">
        <v>3</v>
      </c>
      <c r="I3777">
        <v>20</v>
      </c>
      <c r="J3777">
        <v>0</v>
      </c>
      <c r="K3777">
        <v>112</v>
      </c>
      <c r="L3777">
        <v>0</v>
      </c>
      <c r="M3777">
        <f t="shared" si="117"/>
        <v>165</v>
      </c>
    </row>
    <row r="3778" spans="1:13" x14ac:dyDescent="0.3">
      <c r="A3778">
        <v>3776</v>
      </c>
      <c r="B3778" t="s">
        <v>150</v>
      </c>
      <c r="C3778" t="s">
        <v>155</v>
      </c>
      <c r="D3778">
        <v>2006</v>
      </c>
      <c r="E3778">
        <v>14</v>
      </c>
      <c r="F3778">
        <v>30</v>
      </c>
      <c r="G3778" t="str">
        <f t="shared" ref="G3778:G3841" si="118">IF(OR(E3778&gt;10,F3778&gt;10),"Extreme",IF(OR(E3778&gt;5,F3778&gt;5),"High","Moderate"))</f>
        <v>Extreme</v>
      </c>
      <c r="H3778">
        <v>0</v>
      </c>
      <c r="I3778">
        <v>30</v>
      </c>
      <c r="J3778">
        <v>5</v>
      </c>
      <c r="K3778">
        <v>141</v>
      </c>
      <c r="L3778">
        <v>0</v>
      </c>
      <c r="M3778">
        <f t="shared" si="117"/>
        <v>206</v>
      </c>
    </row>
    <row r="3779" spans="1:13" x14ac:dyDescent="0.3">
      <c r="A3779">
        <v>3777</v>
      </c>
      <c r="B3779" t="s">
        <v>150</v>
      </c>
      <c r="C3779" t="s">
        <v>156</v>
      </c>
      <c r="D3779">
        <v>2006</v>
      </c>
      <c r="E3779">
        <v>7</v>
      </c>
      <c r="F3779">
        <v>6</v>
      </c>
      <c r="G3779" t="str">
        <f t="shared" si="118"/>
        <v>High</v>
      </c>
      <c r="H3779">
        <v>0</v>
      </c>
      <c r="I3779">
        <v>8</v>
      </c>
      <c r="J3779">
        <v>0</v>
      </c>
      <c r="K3779">
        <v>66</v>
      </c>
      <c r="L3779">
        <v>0</v>
      </c>
      <c r="M3779">
        <f t="shared" ref="M3779:M3842" si="119">SUM(F3779,H3779,I3779,J3779,K3779,L3779)</f>
        <v>80</v>
      </c>
    </row>
    <row r="3780" spans="1:13" x14ac:dyDescent="0.3">
      <c r="A3780">
        <v>3778</v>
      </c>
      <c r="B3780" t="s">
        <v>150</v>
      </c>
      <c r="C3780" t="s">
        <v>157</v>
      </c>
      <c r="D3780">
        <v>2006</v>
      </c>
      <c r="E3780">
        <v>26</v>
      </c>
      <c r="F3780">
        <v>116</v>
      </c>
      <c r="G3780" t="str">
        <f t="shared" si="118"/>
        <v>Extreme</v>
      </c>
      <c r="H3780">
        <v>7</v>
      </c>
      <c r="I3780">
        <v>101</v>
      </c>
      <c r="J3780">
        <v>61</v>
      </c>
      <c r="K3780">
        <v>285</v>
      </c>
      <c r="L3780">
        <v>0</v>
      </c>
      <c r="M3780">
        <f t="shared" si="119"/>
        <v>570</v>
      </c>
    </row>
    <row r="3781" spans="1:13" x14ac:dyDescent="0.3">
      <c r="A3781">
        <v>3779</v>
      </c>
      <c r="B3781" t="s">
        <v>150</v>
      </c>
      <c r="C3781" t="s">
        <v>158</v>
      </c>
      <c r="D3781">
        <v>2006</v>
      </c>
      <c r="E3781">
        <v>0</v>
      </c>
      <c r="F3781">
        <v>19</v>
      </c>
      <c r="G3781" t="str">
        <f t="shared" si="118"/>
        <v>Extreme</v>
      </c>
      <c r="H3781">
        <v>0</v>
      </c>
      <c r="I3781">
        <v>11</v>
      </c>
      <c r="J3781">
        <v>0</v>
      </c>
      <c r="K3781">
        <v>39</v>
      </c>
      <c r="L3781">
        <v>0</v>
      </c>
      <c r="M3781">
        <f t="shared" si="119"/>
        <v>69</v>
      </c>
    </row>
    <row r="3782" spans="1:13" x14ac:dyDescent="0.3">
      <c r="A3782">
        <v>3780</v>
      </c>
      <c r="B3782" t="s">
        <v>150</v>
      </c>
      <c r="C3782" t="s">
        <v>159</v>
      </c>
      <c r="D3782">
        <v>2006</v>
      </c>
      <c r="E3782">
        <v>14</v>
      </c>
      <c r="F3782">
        <v>20</v>
      </c>
      <c r="G3782" t="str">
        <f t="shared" si="118"/>
        <v>Extreme</v>
      </c>
      <c r="H3782">
        <v>0</v>
      </c>
      <c r="I3782">
        <v>17</v>
      </c>
      <c r="J3782">
        <v>6</v>
      </c>
      <c r="K3782">
        <v>119</v>
      </c>
      <c r="L3782">
        <v>0</v>
      </c>
      <c r="M3782">
        <f t="shared" si="119"/>
        <v>162</v>
      </c>
    </row>
    <row r="3783" spans="1:13" x14ac:dyDescent="0.3">
      <c r="A3783">
        <v>3781</v>
      </c>
      <c r="B3783" t="s">
        <v>150</v>
      </c>
      <c r="C3783" t="s">
        <v>160</v>
      </c>
      <c r="D3783">
        <v>2006</v>
      </c>
      <c r="E3783">
        <v>11</v>
      </c>
      <c r="F3783">
        <v>32</v>
      </c>
      <c r="G3783" t="str">
        <f t="shared" si="118"/>
        <v>Extreme</v>
      </c>
      <c r="H3783">
        <v>0</v>
      </c>
      <c r="I3783">
        <v>25</v>
      </c>
      <c r="J3783">
        <v>0</v>
      </c>
      <c r="K3783">
        <v>151</v>
      </c>
      <c r="L3783">
        <v>0</v>
      </c>
      <c r="M3783">
        <f t="shared" si="119"/>
        <v>208</v>
      </c>
    </row>
    <row r="3784" spans="1:13" x14ac:dyDescent="0.3">
      <c r="A3784">
        <v>3782</v>
      </c>
      <c r="B3784" t="s">
        <v>150</v>
      </c>
      <c r="C3784" t="s">
        <v>161</v>
      </c>
      <c r="D3784">
        <v>2006</v>
      </c>
      <c r="E3784">
        <v>13</v>
      </c>
      <c r="F3784">
        <v>18</v>
      </c>
      <c r="G3784" t="str">
        <f t="shared" si="118"/>
        <v>Extreme</v>
      </c>
      <c r="H3784">
        <v>0</v>
      </c>
      <c r="I3784">
        <v>14</v>
      </c>
      <c r="J3784">
        <v>11</v>
      </c>
      <c r="K3784">
        <v>206</v>
      </c>
      <c r="L3784">
        <v>0</v>
      </c>
      <c r="M3784">
        <f t="shared" si="119"/>
        <v>249</v>
      </c>
    </row>
    <row r="3785" spans="1:13" x14ac:dyDescent="0.3">
      <c r="A3785">
        <v>3783</v>
      </c>
      <c r="B3785" t="s">
        <v>150</v>
      </c>
      <c r="C3785" t="s">
        <v>162</v>
      </c>
      <c r="D3785">
        <v>2006</v>
      </c>
      <c r="E3785">
        <v>6</v>
      </c>
      <c r="F3785">
        <v>44</v>
      </c>
      <c r="G3785" t="str">
        <f t="shared" si="118"/>
        <v>Extreme</v>
      </c>
      <c r="H3785">
        <v>3</v>
      </c>
      <c r="I3785">
        <v>38</v>
      </c>
      <c r="J3785">
        <v>4</v>
      </c>
      <c r="K3785">
        <v>415</v>
      </c>
      <c r="L3785">
        <v>0</v>
      </c>
      <c r="M3785">
        <f t="shared" si="119"/>
        <v>504</v>
      </c>
    </row>
    <row r="3786" spans="1:13" x14ac:dyDescent="0.3">
      <c r="A3786">
        <v>3784</v>
      </c>
      <c r="B3786" t="s">
        <v>150</v>
      </c>
      <c r="C3786" t="s">
        <v>163</v>
      </c>
      <c r="D3786">
        <v>2006</v>
      </c>
      <c r="E3786">
        <v>17</v>
      </c>
      <c r="F3786">
        <v>34</v>
      </c>
      <c r="G3786" t="str">
        <f t="shared" si="118"/>
        <v>Extreme</v>
      </c>
      <c r="H3786">
        <v>0</v>
      </c>
      <c r="I3786">
        <v>22</v>
      </c>
      <c r="J3786">
        <v>0</v>
      </c>
      <c r="K3786">
        <v>204</v>
      </c>
      <c r="L3786">
        <v>0</v>
      </c>
      <c r="M3786">
        <f t="shared" si="119"/>
        <v>260</v>
      </c>
    </row>
    <row r="3787" spans="1:13" x14ac:dyDescent="0.3">
      <c r="A3787">
        <v>3785</v>
      </c>
      <c r="B3787" t="s">
        <v>150</v>
      </c>
      <c r="C3787" t="s">
        <v>164</v>
      </c>
      <c r="D3787">
        <v>2006</v>
      </c>
      <c r="E3787">
        <v>19</v>
      </c>
      <c r="F3787">
        <v>41</v>
      </c>
      <c r="G3787" t="str">
        <f t="shared" si="118"/>
        <v>Extreme</v>
      </c>
      <c r="H3787">
        <v>3</v>
      </c>
      <c r="I3787">
        <v>37</v>
      </c>
      <c r="J3787">
        <v>0</v>
      </c>
      <c r="K3787">
        <v>343</v>
      </c>
      <c r="L3787">
        <v>0</v>
      </c>
      <c r="M3787">
        <f t="shared" si="119"/>
        <v>424</v>
      </c>
    </row>
    <row r="3788" spans="1:13" x14ac:dyDescent="0.3">
      <c r="A3788">
        <v>3786</v>
      </c>
      <c r="B3788" t="s">
        <v>150</v>
      </c>
      <c r="C3788" t="s">
        <v>165</v>
      </c>
      <c r="D3788">
        <v>2006</v>
      </c>
      <c r="E3788">
        <v>6</v>
      </c>
      <c r="F3788">
        <v>36</v>
      </c>
      <c r="G3788" t="str">
        <f t="shared" si="118"/>
        <v>Extreme</v>
      </c>
      <c r="H3788">
        <v>3</v>
      </c>
      <c r="I3788">
        <v>28</v>
      </c>
      <c r="J3788">
        <v>0</v>
      </c>
      <c r="K3788">
        <v>219</v>
      </c>
      <c r="L3788">
        <v>0</v>
      </c>
      <c r="M3788">
        <f t="shared" si="119"/>
        <v>286</v>
      </c>
    </row>
    <row r="3789" spans="1:13" x14ac:dyDescent="0.3">
      <c r="A3789">
        <v>3787</v>
      </c>
      <c r="B3789" t="s">
        <v>150</v>
      </c>
      <c r="C3789" t="s">
        <v>166</v>
      </c>
      <c r="D3789">
        <v>2006</v>
      </c>
      <c r="E3789">
        <v>2</v>
      </c>
      <c r="F3789">
        <v>6</v>
      </c>
      <c r="G3789" t="str">
        <f t="shared" si="118"/>
        <v>High</v>
      </c>
      <c r="H3789">
        <v>0</v>
      </c>
      <c r="I3789">
        <v>6</v>
      </c>
      <c r="J3789">
        <v>0</v>
      </c>
      <c r="K3789">
        <v>10</v>
      </c>
      <c r="L3789">
        <v>0</v>
      </c>
      <c r="M3789">
        <f t="shared" si="119"/>
        <v>22</v>
      </c>
    </row>
    <row r="3790" spans="1:13" x14ac:dyDescent="0.3">
      <c r="A3790">
        <v>3788</v>
      </c>
      <c r="B3790" t="s">
        <v>150</v>
      </c>
      <c r="C3790" t="s">
        <v>167</v>
      </c>
      <c r="D3790">
        <v>2006</v>
      </c>
      <c r="E3790">
        <v>2</v>
      </c>
      <c r="F3790">
        <v>7</v>
      </c>
      <c r="G3790" t="str">
        <f t="shared" si="118"/>
        <v>High</v>
      </c>
      <c r="H3790">
        <v>0</v>
      </c>
      <c r="I3790">
        <v>4</v>
      </c>
      <c r="J3790">
        <v>0</v>
      </c>
      <c r="K3790">
        <v>38</v>
      </c>
      <c r="L3790">
        <v>0</v>
      </c>
      <c r="M3790">
        <f t="shared" si="119"/>
        <v>49</v>
      </c>
    </row>
    <row r="3791" spans="1:13" x14ac:dyDescent="0.3">
      <c r="A3791">
        <v>3789</v>
      </c>
      <c r="B3791" t="s">
        <v>150</v>
      </c>
      <c r="C3791" t="s">
        <v>168</v>
      </c>
      <c r="D3791">
        <v>2006</v>
      </c>
      <c r="E3791">
        <v>22</v>
      </c>
      <c r="F3791">
        <v>35</v>
      </c>
      <c r="G3791" t="str">
        <f t="shared" si="118"/>
        <v>Extreme</v>
      </c>
      <c r="H3791">
        <v>1</v>
      </c>
      <c r="I3791">
        <v>43</v>
      </c>
      <c r="J3791">
        <v>0</v>
      </c>
      <c r="K3791">
        <v>188</v>
      </c>
      <c r="L3791">
        <v>0</v>
      </c>
      <c r="M3791">
        <f t="shared" si="119"/>
        <v>267</v>
      </c>
    </row>
    <row r="3792" spans="1:13" x14ac:dyDescent="0.3">
      <c r="A3792">
        <v>3790</v>
      </c>
      <c r="B3792" t="s">
        <v>150</v>
      </c>
      <c r="C3792" t="s">
        <v>169</v>
      </c>
      <c r="D3792">
        <v>2006</v>
      </c>
      <c r="E3792">
        <v>6</v>
      </c>
      <c r="F3792">
        <v>42</v>
      </c>
      <c r="G3792" t="str">
        <f t="shared" si="118"/>
        <v>Extreme</v>
      </c>
      <c r="H3792">
        <v>0</v>
      </c>
      <c r="I3792">
        <v>24</v>
      </c>
      <c r="J3792">
        <v>0</v>
      </c>
      <c r="K3792">
        <v>101</v>
      </c>
      <c r="L3792">
        <v>0</v>
      </c>
      <c r="M3792">
        <f t="shared" si="119"/>
        <v>167</v>
      </c>
    </row>
    <row r="3793" spans="1:13" x14ac:dyDescent="0.3">
      <c r="A3793">
        <v>3791</v>
      </c>
      <c r="B3793" t="s">
        <v>150</v>
      </c>
      <c r="C3793" t="s">
        <v>170</v>
      </c>
      <c r="D3793">
        <v>2006</v>
      </c>
      <c r="E3793">
        <v>10</v>
      </c>
      <c r="F3793">
        <v>11</v>
      </c>
      <c r="G3793" t="str">
        <f t="shared" si="118"/>
        <v>Extreme</v>
      </c>
      <c r="H3793">
        <v>0</v>
      </c>
      <c r="I3793">
        <v>25</v>
      </c>
      <c r="J3793">
        <v>0</v>
      </c>
      <c r="K3793">
        <v>147</v>
      </c>
      <c r="L3793">
        <v>0</v>
      </c>
      <c r="M3793">
        <f t="shared" si="119"/>
        <v>183</v>
      </c>
    </row>
    <row r="3794" spans="1:13" x14ac:dyDescent="0.3">
      <c r="A3794">
        <v>3792</v>
      </c>
      <c r="B3794" t="s">
        <v>150</v>
      </c>
      <c r="C3794" t="s">
        <v>171</v>
      </c>
      <c r="D3794">
        <v>2006</v>
      </c>
      <c r="E3794">
        <v>2</v>
      </c>
      <c r="F3794">
        <v>6</v>
      </c>
      <c r="G3794" t="str">
        <f t="shared" si="118"/>
        <v>High</v>
      </c>
      <c r="H3794">
        <v>1</v>
      </c>
      <c r="I3794">
        <v>1</v>
      </c>
      <c r="J3794">
        <v>0</v>
      </c>
      <c r="K3794">
        <v>45</v>
      </c>
      <c r="L3794">
        <v>0</v>
      </c>
      <c r="M3794">
        <f t="shared" si="119"/>
        <v>53</v>
      </c>
    </row>
    <row r="3795" spans="1:13" x14ac:dyDescent="0.3">
      <c r="A3795">
        <v>3793</v>
      </c>
      <c r="B3795" t="s">
        <v>150</v>
      </c>
      <c r="C3795" t="s">
        <v>172</v>
      </c>
      <c r="D3795">
        <v>2006</v>
      </c>
      <c r="E3795">
        <v>4</v>
      </c>
      <c r="F3795">
        <v>18</v>
      </c>
      <c r="G3795" t="str">
        <f t="shared" si="118"/>
        <v>Extreme</v>
      </c>
      <c r="H3795">
        <v>1</v>
      </c>
      <c r="I3795">
        <v>5</v>
      </c>
      <c r="J3795">
        <v>12</v>
      </c>
      <c r="K3795">
        <v>165</v>
      </c>
      <c r="L3795">
        <v>0</v>
      </c>
      <c r="M3795">
        <f t="shared" si="119"/>
        <v>201</v>
      </c>
    </row>
    <row r="3796" spans="1:13" x14ac:dyDescent="0.3">
      <c r="A3796">
        <v>3794</v>
      </c>
      <c r="B3796" t="s">
        <v>150</v>
      </c>
      <c r="C3796" t="s">
        <v>173</v>
      </c>
      <c r="D3796">
        <v>2006</v>
      </c>
      <c r="E3796">
        <v>21</v>
      </c>
      <c r="F3796">
        <v>33</v>
      </c>
      <c r="G3796" t="str">
        <f t="shared" si="118"/>
        <v>Extreme</v>
      </c>
      <c r="H3796">
        <v>1</v>
      </c>
      <c r="I3796">
        <v>34</v>
      </c>
      <c r="J3796">
        <v>5</v>
      </c>
      <c r="K3796">
        <v>300</v>
      </c>
      <c r="L3796">
        <v>0</v>
      </c>
      <c r="M3796">
        <f t="shared" si="119"/>
        <v>373</v>
      </c>
    </row>
    <row r="3797" spans="1:13" x14ac:dyDescent="0.3">
      <c r="A3797">
        <v>3795</v>
      </c>
      <c r="B3797" t="s">
        <v>150</v>
      </c>
      <c r="C3797" t="s">
        <v>174</v>
      </c>
      <c r="D3797">
        <v>2006</v>
      </c>
      <c r="E3797">
        <v>31</v>
      </c>
      <c r="F3797">
        <v>86</v>
      </c>
      <c r="G3797" t="str">
        <f t="shared" si="118"/>
        <v>Extreme</v>
      </c>
      <c r="H3797">
        <v>22</v>
      </c>
      <c r="I3797">
        <v>46</v>
      </c>
      <c r="J3797">
        <v>6</v>
      </c>
      <c r="K3797">
        <v>249</v>
      </c>
      <c r="L3797">
        <v>0</v>
      </c>
      <c r="M3797">
        <f t="shared" si="119"/>
        <v>409</v>
      </c>
    </row>
    <row r="3798" spans="1:13" x14ac:dyDescent="0.3">
      <c r="A3798">
        <v>3796</v>
      </c>
      <c r="B3798" t="s">
        <v>150</v>
      </c>
      <c r="C3798" t="s">
        <v>175</v>
      </c>
      <c r="D3798">
        <v>2006</v>
      </c>
      <c r="E3798">
        <v>11</v>
      </c>
      <c r="F3798">
        <v>8</v>
      </c>
      <c r="G3798" t="str">
        <f t="shared" si="118"/>
        <v>Extreme</v>
      </c>
      <c r="H3798">
        <v>0</v>
      </c>
      <c r="I3798">
        <v>11</v>
      </c>
      <c r="J3798">
        <v>0</v>
      </c>
      <c r="K3798">
        <v>40</v>
      </c>
      <c r="L3798">
        <v>0</v>
      </c>
      <c r="M3798">
        <f t="shared" si="119"/>
        <v>59</v>
      </c>
    </row>
    <row r="3799" spans="1:13" x14ac:dyDescent="0.3">
      <c r="A3799">
        <v>3797</v>
      </c>
      <c r="B3799" t="s">
        <v>150</v>
      </c>
      <c r="C3799" t="s">
        <v>176</v>
      </c>
      <c r="D3799">
        <v>2006</v>
      </c>
      <c r="E3799">
        <v>17</v>
      </c>
      <c r="F3799">
        <v>20</v>
      </c>
      <c r="G3799" t="str">
        <f t="shared" si="118"/>
        <v>Extreme</v>
      </c>
      <c r="H3799">
        <v>1</v>
      </c>
      <c r="I3799">
        <v>34</v>
      </c>
      <c r="J3799">
        <v>2</v>
      </c>
      <c r="K3799">
        <v>81</v>
      </c>
      <c r="L3799">
        <v>0</v>
      </c>
      <c r="M3799">
        <f t="shared" si="119"/>
        <v>138</v>
      </c>
    </row>
    <row r="3800" spans="1:13" x14ac:dyDescent="0.3">
      <c r="A3800">
        <v>3798</v>
      </c>
      <c r="B3800" t="s">
        <v>150</v>
      </c>
      <c r="C3800" t="s">
        <v>177</v>
      </c>
      <c r="D3800">
        <v>2006</v>
      </c>
      <c r="E3800">
        <v>6</v>
      </c>
      <c r="F3800">
        <v>42</v>
      </c>
      <c r="G3800" t="str">
        <f t="shared" si="118"/>
        <v>Extreme</v>
      </c>
      <c r="H3800">
        <v>0</v>
      </c>
      <c r="I3800">
        <v>17</v>
      </c>
      <c r="J3800">
        <v>2</v>
      </c>
      <c r="K3800">
        <v>181</v>
      </c>
      <c r="L3800">
        <v>0</v>
      </c>
      <c r="M3800">
        <f t="shared" si="119"/>
        <v>242</v>
      </c>
    </row>
    <row r="3801" spans="1:13" x14ac:dyDescent="0.3">
      <c r="A3801">
        <v>3799</v>
      </c>
      <c r="B3801" t="s">
        <v>150</v>
      </c>
      <c r="C3801" t="s">
        <v>178</v>
      </c>
      <c r="D3801">
        <v>2006</v>
      </c>
      <c r="E3801">
        <v>10</v>
      </c>
      <c r="F3801">
        <v>16</v>
      </c>
      <c r="G3801" t="str">
        <f t="shared" si="118"/>
        <v>Extreme</v>
      </c>
      <c r="H3801">
        <v>0</v>
      </c>
      <c r="I3801">
        <v>10</v>
      </c>
      <c r="J3801">
        <v>1</v>
      </c>
      <c r="K3801">
        <v>39</v>
      </c>
      <c r="L3801">
        <v>0</v>
      </c>
      <c r="M3801">
        <f t="shared" si="119"/>
        <v>66</v>
      </c>
    </row>
    <row r="3802" spans="1:13" x14ac:dyDescent="0.3">
      <c r="A3802">
        <v>3800</v>
      </c>
      <c r="B3802" t="s">
        <v>150</v>
      </c>
      <c r="C3802" t="s">
        <v>179</v>
      </c>
      <c r="D3802">
        <v>2006</v>
      </c>
      <c r="E3802">
        <v>1</v>
      </c>
      <c r="F3802">
        <v>12</v>
      </c>
      <c r="G3802" t="str">
        <f t="shared" si="118"/>
        <v>Extreme</v>
      </c>
      <c r="H3802">
        <v>0</v>
      </c>
      <c r="I3802">
        <v>10</v>
      </c>
      <c r="J3802">
        <v>0</v>
      </c>
      <c r="K3802">
        <v>32</v>
      </c>
      <c r="L3802">
        <v>0</v>
      </c>
      <c r="M3802">
        <f t="shared" si="119"/>
        <v>54</v>
      </c>
    </row>
    <row r="3803" spans="1:13" x14ac:dyDescent="0.3">
      <c r="A3803">
        <v>3801</v>
      </c>
      <c r="B3803" t="s">
        <v>150</v>
      </c>
      <c r="C3803" t="s">
        <v>180</v>
      </c>
      <c r="D3803">
        <v>2006</v>
      </c>
      <c r="E3803">
        <v>2</v>
      </c>
      <c r="F3803">
        <v>4</v>
      </c>
      <c r="G3803" t="str">
        <f t="shared" si="118"/>
        <v>Moderate</v>
      </c>
      <c r="H3803">
        <v>0</v>
      </c>
      <c r="I3803">
        <v>6</v>
      </c>
      <c r="J3803">
        <v>1</v>
      </c>
      <c r="K3803">
        <v>2</v>
      </c>
      <c r="L3803">
        <v>0</v>
      </c>
      <c r="M3803">
        <f t="shared" si="119"/>
        <v>13</v>
      </c>
    </row>
    <row r="3804" spans="1:13" x14ac:dyDescent="0.3">
      <c r="A3804">
        <v>3802</v>
      </c>
      <c r="B3804" t="s">
        <v>150</v>
      </c>
      <c r="C3804" t="s">
        <v>39</v>
      </c>
      <c r="D3804">
        <v>2006</v>
      </c>
      <c r="E3804">
        <v>354</v>
      </c>
      <c r="F3804">
        <v>945</v>
      </c>
      <c r="G3804" t="str">
        <f t="shared" si="118"/>
        <v>Extreme</v>
      </c>
      <c r="H3804">
        <v>50</v>
      </c>
      <c r="I3804">
        <v>736</v>
      </c>
      <c r="J3804">
        <v>138</v>
      </c>
      <c r="K3804">
        <v>4977</v>
      </c>
      <c r="L3804">
        <v>0</v>
      </c>
      <c r="M3804">
        <f t="shared" si="119"/>
        <v>6846</v>
      </c>
    </row>
    <row r="3805" spans="1:13" x14ac:dyDescent="0.3">
      <c r="A3805">
        <v>3803</v>
      </c>
      <c r="B3805" t="s">
        <v>181</v>
      </c>
      <c r="C3805" t="s">
        <v>182</v>
      </c>
      <c r="D3805">
        <v>2006</v>
      </c>
      <c r="E3805">
        <v>19</v>
      </c>
      <c r="F3805">
        <v>16</v>
      </c>
      <c r="G3805" t="str">
        <f t="shared" si="118"/>
        <v>Extreme</v>
      </c>
      <c r="H3805">
        <v>9</v>
      </c>
      <c r="I3805">
        <v>26</v>
      </c>
      <c r="J3805">
        <v>27</v>
      </c>
      <c r="K3805">
        <v>174</v>
      </c>
      <c r="L3805">
        <v>0</v>
      </c>
      <c r="M3805">
        <f t="shared" si="119"/>
        <v>252</v>
      </c>
    </row>
    <row r="3806" spans="1:13" x14ac:dyDescent="0.3">
      <c r="A3806">
        <v>3804</v>
      </c>
      <c r="B3806" t="s">
        <v>181</v>
      </c>
      <c r="C3806" t="s">
        <v>183</v>
      </c>
      <c r="D3806">
        <v>2006</v>
      </c>
      <c r="E3806">
        <v>35</v>
      </c>
      <c r="F3806">
        <v>26</v>
      </c>
      <c r="G3806" t="str">
        <f t="shared" si="118"/>
        <v>Extreme</v>
      </c>
      <c r="H3806">
        <v>19</v>
      </c>
      <c r="I3806">
        <v>38</v>
      </c>
      <c r="J3806">
        <v>8</v>
      </c>
      <c r="K3806">
        <v>100</v>
      </c>
      <c r="L3806">
        <v>0</v>
      </c>
      <c r="M3806">
        <f t="shared" si="119"/>
        <v>191</v>
      </c>
    </row>
    <row r="3807" spans="1:13" x14ac:dyDescent="0.3">
      <c r="A3807">
        <v>3805</v>
      </c>
      <c r="B3807" t="s">
        <v>181</v>
      </c>
      <c r="C3807" t="s">
        <v>184</v>
      </c>
      <c r="D3807">
        <v>2006</v>
      </c>
      <c r="E3807">
        <v>40</v>
      </c>
      <c r="F3807">
        <v>66</v>
      </c>
      <c r="G3807" t="str">
        <f t="shared" si="118"/>
        <v>Extreme</v>
      </c>
      <c r="H3807">
        <v>14</v>
      </c>
      <c r="I3807">
        <v>35</v>
      </c>
      <c r="J3807">
        <v>144</v>
      </c>
      <c r="K3807">
        <v>146</v>
      </c>
      <c r="L3807">
        <v>0</v>
      </c>
      <c r="M3807">
        <f t="shared" si="119"/>
        <v>405</v>
      </c>
    </row>
    <row r="3808" spans="1:13" x14ac:dyDescent="0.3">
      <c r="A3808">
        <v>3806</v>
      </c>
      <c r="B3808" t="s">
        <v>181</v>
      </c>
      <c r="C3808" t="s">
        <v>185</v>
      </c>
      <c r="D3808">
        <v>2006</v>
      </c>
      <c r="E3808">
        <v>18</v>
      </c>
      <c r="F3808">
        <v>5</v>
      </c>
      <c r="G3808" t="str">
        <f t="shared" si="118"/>
        <v>Extreme</v>
      </c>
      <c r="H3808">
        <v>6</v>
      </c>
      <c r="I3808">
        <v>17</v>
      </c>
      <c r="J3808">
        <v>7</v>
      </c>
      <c r="K3808">
        <v>83</v>
      </c>
      <c r="L3808">
        <v>0</v>
      </c>
      <c r="M3808">
        <f t="shared" si="119"/>
        <v>118</v>
      </c>
    </row>
    <row r="3809" spans="1:13" x14ac:dyDescent="0.3">
      <c r="A3809">
        <v>3807</v>
      </c>
      <c r="B3809" t="s">
        <v>181</v>
      </c>
      <c r="C3809" t="s">
        <v>186</v>
      </c>
      <c r="D3809">
        <v>2006</v>
      </c>
      <c r="E3809">
        <v>1</v>
      </c>
      <c r="F3809">
        <v>1</v>
      </c>
      <c r="G3809" t="str">
        <f t="shared" si="118"/>
        <v>Moderate</v>
      </c>
      <c r="H3809">
        <v>6</v>
      </c>
      <c r="I3809">
        <v>6</v>
      </c>
      <c r="J3809">
        <v>113</v>
      </c>
      <c r="K3809">
        <v>0</v>
      </c>
      <c r="L3809">
        <v>0</v>
      </c>
      <c r="M3809">
        <f t="shared" si="119"/>
        <v>126</v>
      </c>
    </row>
    <row r="3810" spans="1:13" x14ac:dyDescent="0.3">
      <c r="A3810">
        <v>3808</v>
      </c>
      <c r="B3810" t="s">
        <v>181</v>
      </c>
      <c r="C3810" t="s">
        <v>187</v>
      </c>
      <c r="D3810">
        <v>2006</v>
      </c>
      <c r="E3810">
        <v>30</v>
      </c>
      <c r="F3810">
        <v>51</v>
      </c>
      <c r="G3810" t="str">
        <f t="shared" si="118"/>
        <v>Extreme</v>
      </c>
      <c r="H3810">
        <v>20</v>
      </c>
      <c r="I3810">
        <v>32</v>
      </c>
      <c r="J3810">
        <v>56</v>
      </c>
      <c r="K3810">
        <v>89</v>
      </c>
      <c r="L3810">
        <v>0</v>
      </c>
      <c r="M3810">
        <f t="shared" si="119"/>
        <v>248</v>
      </c>
    </row>
    <row r="3811" spans="1:13" x14ac:dyDescent="0.3">
      <c r="A3811">
        <v>3809</v>
      </c>
      <c r="B3811" t="s">
        <v>181</v>
      </c>
      <c r="C3811" t="s">
        <v>188</v>
      </c>
      <c r="D3811">
        <v>2006</v>
      </c>
      <c r="E3811">
        <v>23</v>
      </c>
      <c r="F3811">
        <v>26</v>
      </c>
      <c r="G3811" t="str">
        <f t="shared" si="118"/>
        <v>Extreme</v>
      </c>
      <c r="H3811">
        <v>17</v>
      </c>
      <c r="I3811">
        <v>19</v>
      </c>
      <c r="J3811">
        <v>0</v>
      </c>
      <c r="K3811">
        <v>158</v>
      </c>
      <c r="L3811">
        <v>0</v>
      </c>
      <c r="M3811">
        <f t="shared" si="119"/>
        <v>220</v>
      </c>
    </row>
    <row r="3812" spans="1:13" x14ac:dyDescent="0.3">
      <c r="A3812">
        <v>3810</v>
      </c>
      <c r="B3812" t="s">
        <v>181</v>
      </c>
      <c r="C3812" t="s">
        <v>189</v>
      </c>
      <c r="D3812">
        <v>2006</v>
      </c>
      <c r="E3812">
        <v>15</v>
      </c>
      <c r="F3812">
        <v>9</v>
      </c>
      <c r="G3812" t="str">
        <f t="shared" si="118"/>
        <v>Extreme</v>
      </c>
      <c r="H3812">
        <v>16</v>
      </c>
      <c r="I3812">
        <v>14</v>
      </c>
      <c r="J3812">
        <v>9</v>
      </c>
      <c r="K3812">
        <v>58</v>
      </c>
      <c r="L3812">
        <v>0</v>
      </c>
      <c r="M3812">
        <f t="shared" si="119"/>
        <v>106</v>
      </c>
    </row>
    <row r="3813" spans="1:13" x14ac:dyDescent="0.3">
      <c r="A3813">
        <v>3811</v>
      </c>
      <c r="B3813" t="s">
        <v>181</v>
      </c>
      <c r="C3813" t="s">
        <v>190</v>
      </c>
      <c r="D3813">
        <v>2006</v>
      </c>
      <c r="E3813">
        <v>32</v>
      </c>
      <c r="F3813">
        <v>7</v>
      </c>
      <c r="G3813" t="str">
        <f t="shared" si="118"/>
        <v>Extreme</v>
      </c>
      <c r="H3813">
        <v>13</v>
      </c>
      <c r="I3813">
        <v>17</v>
      </c>
      <c r="J3813">
        <v>12</v>
      </c>
      <c r="K3813">
        <v>53</v>
      </c>
      <c r="L3813">
        <v>0</v>
      </c>
      <c r="M3813">
        <f t="shared" si="119"/>
        <v>102</v>
      </c>
    </row>
    <row r="3814" spans="1:13" x14ac:dyDescent="0.3">
      <c r="A3814">
        <v>3812</v>
      </c>
      <c r="B3814" t="s">
        <v>181</v>
      </c>
      <c r="C3814" t="s">
        <v>191</v>
      </c>
      <c r="D3814">
        <v>2006</v>
      </c>
      <c r="E3814">
        <v>25</v>
      </c>
      <c r="F3814">
        <v>6</v>
      </c>
      <c r="G3814" t="str">
        <f t="shared" si="118"/>
        <v>Extreme</v>
      </c>
      <c r="H3814">
        <v>9</v>
      </c>
      <c r="I3814">
        <v>14</v>
      </c>
      <c r="J3814">
        <v>0</v>
      </c>
      <c r="K3814">
        <v>149</v>
      </c>
      <c r="L3814">
        <v>0</v>
      </c>
      <c r="M3814">
        <f t="shared" si="119"/>
        <v>178</v>
      </c>
    </row>
    <row r="3815" spans="1:13" x14ac:dyDescent="0.3">
      <c r="A3815">
        <v>3813</v>
      </c>
      <c r="B3815" t="s">
        <v>181</v>
      </c>
      <c r="C3815" t="s">
        <v>192</v>
      </c>
      <c r="D3815">
        <v>2006</v>
      </c>
      <c r="E3815">
        <v>51</v>
      </c>
      <c r="F3815">
        <v>23</v>
      </c>
      <c r="G3815" t="str">
        <f t="shared" si="118"/>
        <v>Extreme</v>
      </c>
      <c r="H3815">
        <v>13</v>
      </c>
      <c r="I3815">
        <v>35</v>
      </c>
      <c r="J3815">
        <v>1</v>
      </c>
      <c r="K3815">
        <v>214</v>
      </c>
      <c r="L3815">
        <v>0</v>
      </c>
      <c r="M3815">
        <f t="shared" si="119"/>
        <v>286</v>
      </c>
    </row>
    <row r="3816" spans="1:13" x14ac:dyDescent="0.3">
      <c r="A3816">
        <v>3814</v>
      </c>
      <c r="B3816" t="s">
        <v>181</v>
      </c>
      <c r="C3816" t="s">
        <v>193</v>
      </c>
      <c r="D3816">
        <v>2006</v>
      </c>
      <c r="E3816">
        <v>34</v>
      </c>
      <c r="F3816">
        <v>15</v>
      </c>
      <c r="G3816" t="str">
        <f t="shared" si="118"/>
        <v>Extreme</v>
      </c>
      <c r="H3816">
        <v>5</v>
      </c>
      <c r="I3816">
        <v>10</v>
      </c>
      <c r="J3816">
        <v>37</v>
      </c>
      <c r="K3816">
        <v>116</v>
      </c>
      <c r="L3816">
        <v>0</v>
      </c>
      <c r="M3816">
        <f t="shared" si="119"/>
        <v>183</v>
      </c>
    </row>
    <row r="3817" spans="1:13" x14ac:dyDescent="0.3">
      <c r="A3817">
        <v>3815</v>
      </c>
      <c r="B3817" t="s">
        <v>181</v>
      </c>
      <c r="C3817" t="s">
        <v>194</v>
      </c>
      <c r="D3817">
        <v>2006</v>
      </c>
      <c r="E3817">
        <v>17</v>
      </c>
      <c r="F3817">
        <v>16</v>
      </c>
      <c r="G3817" t="str">
        <f t="shared" si="118"/>
        <v>Extreme</v>
      </c>
      <c r="H3817">
        <v>10</v>
      </c>
      <c r="I3817">
        <v>32</v>
      </c>
      <c r="J3817">
        <v>0</v>
      </c>
      <c r="K3817">
        <v>41</v>
      </c>
      <c r="L3817">
        <v>0</v>
      </c>
      <c r="M3817">
        <f t="shared" si="119"/>
        <v>99</v>
      </c>
    </row>
    <row r="3818" spans="1:13" x14ac:dyDescent="0.3">
      <c r="A3818">
        <v>3816</v>
      </c>
      <c r="B3818" t="s">
        <v>181</v>
      </c>
      <c r="C3818" t="s">
        <v>735</v>
      </c>
      <c r="D3818">
        <v>2006</v>
      </c>
      <c r="E3818">
        <v>35</v>
      </c>
      <c r="F3818">
        <v>4</v>
      </c>
      <c r="G3818" t="str">
        <f t="shared" si="118"/>
        <v>Extreme</v>
      </c>
      <c r="H3818">
        <v>8</v>
      </c>
      <c r="I3818">
        <v>24</v>
      </c>
      <c r="J3818">
        <v>7</v>
      </c>
      <c r="K3818">
        <v>124</v>
      </c>
      <c r="L3818">
        <v>0</v>
      </c>
      <c r="M3818">
        <f t="shared" si="119"/>
        <v>167</v>
      </c>
    </row>
    <row r="3819" spans="1:13" x14ac:dyDescent="0.3">
      <c r="A3819">
        <v>3817</v>
      </c>
      <c r="B3819" t="s">
        <v>181</v>
      </c>
      <c r="C3819" t="s">
        <v>743</v>
      </c>
      <c r="D3819">
        <v>2006</v>
      </c>
      <c r="E3819">
        <v>26</v>
      </c>
      <c r="F3819">
        <v>17</v>
      </c>
      <c r="G3819" t="str">
        <f t="shared" si="118"/>
        <v>Extreme</v>
      </c>
      <c r="H3819">
        <v>5</v>
      </c>
      <c r="I3819">
        <v>21</v>
      </c>
      <c r="J3819">
        <v>0</v>
      </c>
      <c r="K3819">
        <v>47</v>
      </c>
      <c r="L3819">
        <v>0</v>
      </c>
      <c r="M3819">
        <f t="shared" si="119"/>
        <v>90</v>
      </c>
    </row>
    <row r="3820" spans="1:13" x14ac:dyDescent="0.3">
      <c r="A3820">
        <v>3818</v>
      </c>
      <c r="B3820" t="s">
        <v>181</v>
      </c>
      <c r="C3820" t="s">
        <v>195</v>
      </c>
      <c r="D3820">
        <v>2006</v>
      </c>
      <c r="E3820">
        <v>10</v>
      </c>
      <c r="F3820">
        <v>13</v>
      </c>
      <c r="G3820" t="str">
        <f t="shared" si="118"/>
        <v>Extreme</v>
      </c>
      <c r="H3820">
        <v>2</v>
      </c>
      <c r="I3820">
        <v>13</v>
      </c>
      <c r="J3820">
        <v>0</v>
      </c>
      <c r="K3820">
        <v>63</v>
      </c>
      <c r="L3820">
        <v>0</v>
      </c>
      <c r="M3820">
        <f t="shared" si="119"/>
        <v>91</v>
      </c>
    </row>
    <row r="3821" spans="1:13" x14ac:dyDescent="0.3">
      <c r="A3821">
        <v>3819</v>
      </c>
      <c r="B3821" t="s">
        <v>181</v>
      </c>
      <c r="C3821" t="s">
        <v>196</v>
      </c>
      <c r="D3821">
        <v>2006</v>
      </c>
      <c r="E3821">
        <v>65</v>
      </c>
      <c r="F3821">
        <v>29</v>
      </c>
      <c r="G3821" t="str">
        <f t="shared" si="118"/>
        <v>Extreme</v>
      </c>
      <c r="H3821">
        <v>19</v>
      </c>
      <c r="I3821">
        <v>18</v>
      </c>
      <c r="J3821">
        <v>13</v>
      </c>
      <c r="K3821">
        <v>104</v>
      </c>
      <c r="L3821">
        <v>0</v>
      </c>
      <c r="M3821">
        <f t="shared" si="119"/>
        <v>183</v>
      </c>
    </row>
    <row r="3822" spans="1:13" x14ac:dyDescent="0.3">
      <c r="A3822">
        <v>3820</v>
      </c>
      <c r="B3822" t="s">
        <v>181</v>
      </c>
      <c r="C3822" t="s">
        <v>197</v>
      </c>
      <c r="D3822">
        <v>2006</v>
      </c>
      <c r="E3822">
        <v>21</v>
      </c>
      <c r="F3822">
        <v>9</v>
      </c>
      <c r="G3822" t="str">
        <f t="shared" si="118"/>
        <v>Extreme</v>
      </c>
      <c r="H3822">
        <v>4</v>
      </c>
      <c r="I3822">
        <v>23</v>
      </c>
      <c r="J3822">
        <v>0</v>
      </c>
      <c r="K3822">
        <v>51</v>
      </c>
      <c r="L3822">
        <v>0</v>
      </c>
      <c r="M3822">
        <f t="shared" si="119"/>
        <v>87</v>
      </c>
    </row>
    <row r="3823" spans="1:13" x14ac:dyDescent="0.3">
      <c r="A3823">
        <v>3821</v>
      </c>
      <c r="B3823" t="s">
        <v>181</v>
      </c>
      <c r="C3823" t="s">
        <v>198</v>
      </c>
      <c r="D3823">
        <v>2006</v>
      </c>
      <c r="E3823">
        <v>34</v>
      </c>
      <c r="F3823">
        <v>17</v>
      </c>
      <c r="G3823" t="str">
        <f t="shared" si="118"/>
        <v>Extreme</v>
      </c>
      <c r="H3823">
        <v>22</v>
      </c>
      <c r="I3823">
        <v>13</v>
      </c>
      <c r="J3823">
        <v>29</v>
      </c>
      <c r="K3823">
        <v>80</v>
      </c>
      <c r="L3823">
        <v>0</v>
      </c>
      <c r="M3823">
        <f t="shared" si="119"/>
        <v>161</v>
      </c>
    </row>
    <row r="3824" spans="1:13" x14ac:dyDescent="0.3">
      <c r="A3824">
        <v>3822</v>
      </c>
      <c r="B3824" t="s">
        <v>181</v>
      </c>
      <c r="C3824" t="s">
        <v>199</v>
      </c>
      <c r="D3824">
        <v>2006</v>
      </c>
      <c r="E3824">
        <v>18</v>
      </c>
      <c r="F3824">
        <v>2</v>
      </c>
      <c r="G3824" t="str">
        <f t="shared" si="118"/>
        <v>Extreme</v>
      </c>
      <c r="H3824">
        <v>4</v>
      </c>
      <c r="I3824">
        <v>14</v>
      </c>
      <c r="J3824">
        <v>0</v>
      </c>
      <c r="K3824">
        <v>129</v>
      </c>
      <c r="L3824">
        <v>0</v>
      </c>
      <c r="M3824">
        <f t="shared" si="119"/>
        <v>149</v>
      </c>
    </row>
    <row r="3825" spans="1:13" x14ac:dyDescent="0.3">
      <c r="A3825">
        <v>3823</v>
      </c>
      <c r="B3825" t="s">
        <v>181</v>
      </c>
      <c r="C3825" t="s">
        <v>200</v>
      </c>
      <c r="D3825">
        <v>2006</v>
      </c>
      <c r="E3825">
        <v>31</v>
      </c>
      <c r="F3825">
        <v>49</v>
      </c>
      <c r="G3825" t="str">
        <f t="shared" si="118"/>
        <v>Extreme</v>
      </c>
      <c r="H3825">
        <v>26</v>
      </c>
      <c r="I3825">
        <v>46</v>
      </c>
      <c r="J3825">
        <v>28</v>
      </c>
      <c r="K3825">
        <v>165</v>
      </c>
      <c r="L3825">
        <v>0</v>
      </c>
      <c r="M3825">
        <f t="shared" si="119"/>
        <v>314</v>
      </c>
    </row>
    <row r="3826" spans="1:13" x14ac:dyDescent="0.3">
      <c r="A3826">
        <v>3824</v>
      </c>
      <c r="B3826" t="s">
        <v>181</v>
      </c>
      <c r="C3826" t="s">
        <v>201</v>
      </c>
      <c r="D3826">
        <v>2006</v>
      </c>
      <c r="E3826">
        <v>28</v>
      </c>
      <c r="F3826">
        <v>24</v>
      </c>
      <c r="G3826" t="str">
        <f t="shared" si="118"/>
        <v>Extreme</v>
      </c>
      <c r="H3826">
        <v>8</v>
      </c>
      <c r="I3826">
        <v>19</v>
      </c>
      <c r="J3826">
        <v>0</v>
      </c>
      <c r="K3826">
        <v>110</v>
      </c>
      <c r="L3826">
        <v>0</v>
      </c>
      <c r="M3826">
        <f t="shared" si="119"/>
        <v>161</v>
      </c>
    </row>
    <row r="3827" spans="1:13" x14ac:dyDescent="0.3">
      <c r="A3827">
        <v>3825</v>
      </c>
      <c r="B3827" t="s">
        <v>181</v>
      </c>
      <c r="C3827" t="s">
        <v>39</v>
      </c>
      <c r="D3827">
        <v>2006</v>
      </c>
      <c r="E3827">
        <v>608</v>
      </c>
      <c r="F3827">
        <v>431</v>
      </c>
      <c r="G3827" t="str">
        <f t="shared" si="118"/>
        <v>Extreme</v>
      </c>
      <c r="H3827">
        <v>255</v>
      </c>
      <c r="I3827">
        <v>486</v>
      </c>
      <c r="J3827">
        <v>491</v>
      </c>
      <c r="K3827">
        <v>2254</v>
      </c>
      <c r="L3827">
        <v>0</v>
      </c>
      <c r="M3827">
        <f t="shared" si="119"/>
        <v>3917</v>
      </c>
    </row>
    <row r="3828" spans="1:13" x14ac:dyDescent="0.3">
      <c r="A3828">
        <v>3826</v>
      </c>
      <c r="B3828" t="s">
        <v>202</v>
      </c>
      <c r="C3828" t="s">
        <v>129</v>
      </c>
      <c r="D3828">
        <v>2006</v>
      </c>
      <c r="E3828">
        <v>11</v>
      </c>
      <c r="F3828">
        <v>2</v>
      </c>
      <c r="G3828" t="str">
        <f t="shared" si="118"/>
        <v>Extreme</v>
      </c>
      <c r="H3828">
        <v>0</v>
      </c>
      <c r="I3828">
        <v>27</v>
      </c>
      <c r="J3828">
        <v>3</v>
      </c>
      <c r="K3828">
        <v>23</v>
      </c>
      <c r="L3828">
        <v>0</v>
      </c>
      <c r="M3828">
        <f t="shared" si="119"/>
        <v>55</v>
      </c>
    </row>
    <row r="3829" spans="1:13" x14ac:dyDescent="0.3">
      <c r="A3829">
        <v>3827</v>
      </c>
      <c r="B3829" t="s">
        <v>202</v>
      </c>
      <c r="C3829" t="s">
        <v>203</v>
      </c>
      <c r="D3829">
        <v>2006</v>
      </c>
      <c r="E3829">
        <v>4</v>
      </c>
      <c r="F3829">
        <v>11</v>
      </c>
      <c r="G3829" t="str">
        <f t="shared" si="118"/>
        <v>Extreme</v>
      </c>
      <c r="H3829">
        <v>0</v>
      </c>
      <c r="I3829">
        <v>18</v>
      </c>
      <c r="J3829">
        <v>0</v>
      </c>
      <c r="K3829">
        <v>3</v>
      </c>
      <c r="L3829">
        <v>0</v>
      </c>
      <c r="M3829">
        <f t="shared" si="119"/>
        <v>32</v>
      </c>
    </row>
    <row r="3830" spans="1:13" x14ac:dyDescent="0.3">
      <c r="A3830">
        <v>3828</v>
      </c>
      <c r="B3830" t="s">
        <v>202</v>
      </c>
      <c r="C3830" t="s">
        <v>63</v>
      </c>
      <c r="D3830">
        <v>2006</v>
      </c>
      <c r="E3830">
        <v>0</v>
      </c>
      <c r="F3830">
        <v>0</v>
      </c>
      <c r="G3830" t="str">
        <f t="shared" si="118"/>
        <v>Moderate</v>
      </c>
      <c r="H3830">
        <v>0</v>
      </c>
      <c r="I3830">
        <v>0</v>
      </c>
      <c r="J3830">
        <v>0</v>
      </c>
      <c r="K3830">
        <v>0</v>
      </c>
      <c r="L3830">
        <v>0</v>
      </c>
      <c r="M3830">
        <f t="shared" si="119"/>
        <v>0</v>
      </c>
    </row>
    <row r="3831" spans="1:13" x14ac:dyDescent="0.3">
      <c r="A3831">
        <v>3829</v>
      </c>
      <c r="B3831" t="s">
        <v>202</v>
      </c>
      <c r="C3831" t="s">
        <v>204</v>
      </c>
      <c r="D3831">
        <v>2006</v>
      </c>
      <c r="E3831">
        <v>1</v>
      </c>
      <c r="F3831">
        <v>4</v>
      </c>
      <c r="G3831" t="str">
        <f t="shared" si="118"/>
        <v>Moderate</v>
      </c>
      <c r="H3831">
        <v>0</v>
      </c>
      <c r="I3831">
        <v>18</v>
      </c>
      <c r="J3831">
        <v>8</v>
      </c>
      <c r="K3831">
        <v>34</v>
      </c>
      <c r="L3831">
        <v>0</v>
      </c>
      <c r="M3831">
        <f t="shared" si="119"/>
        <v>64</v>
      </c>
    </row>
    <row r="3832" spans="1:13" x14ac:dyDescent="0.3">
      <c r="A3832">
        <v>3830</v>
      </c>
      <c r="B3832" t="s">
        <v>202</v>
      </c>
      <c r="C3832" t="s">
        <v>205</v>
      </c>
      <c r="D3832">
        <v>2006</v>
      </c>
      <c r="E3832">
        <v>12</v>
      </c>
      <c r="F3832">
        <v>22</v>
      </c>
      <c r="G3832" t="str">
        <f t="shared" si="118"/>
        <v>Extreme</v>
      </c>
      <c r="H3832">
        <v>0</v>
      </c>
      <c r="I3832">
        <v>34</v>
      </c>
      <c r="J3832">
        <v>9</v>
      </c>
      <c r="K3832">
        <v>57</v>
      </c>
      <c r="L3832">
        <v>0</v>
      </c>
      <c r="M3832">
        <f t="shared" si="119"/>
        <v>122</v>
      </c>
    </row>
    <row r="3833" spans="1:13" x14ac:dyDescent="0.3">
      <c r="A3833">
        <v>3831</v>
      </c>
      <c r="B3833" t="s">
        <v>202</v>
      </c>
      <c r="C3833" t="s">
        <v>206</v>
      </c>
      <c r="D3833">
        <v>2006</v>
      </c>
      <c r="E3833">
        <v>2</v>
      </c>
      <c r="F3833">
        <v>4</v>
      </c>
      <c r="G3833" t="str">
        <f t="shared" si="118"/>
        <v>Moderate</v>
      </c>
      <c r="H3833">
        <v>0</v>
      </c>
      <c r="I3833">
        <v>2</v>
      </c>
      <c r="J3833">
        <v>1</v>
      </c>
      <c r="K3833">
        <v>3</v>
      </c>
      <c r="L3833">
        <v>0</v>
      </c>
      <c r="M3833">
        <f t="shared" si="119"/>
        <v>10</v>
      </c>
    </row>
    <row r="3834" spans="1:13" x14ac:dyDescent="0.3">
      <c r="A3834">
        <v>3832</v>
      </c>
      <c r="B3834" t="s">
        <v>202</v>
      </c>
      <c r="C3834" t="s">
        <v>207</v>
      </c>
      <c r="D3834">
        <v>2006</v>
      </c>
      <c r="E3834">
        <v>10</v>
      </c>
      <c r="F3834">
        <v>9</v>
      </c>
      <c r="G3834" t="str">
        <f t="shared" si="118"/>
        <v>High</v>
      </c>
      <c r="H3834">
        <v>0</v>
      </c>
      <c r="I3834">
        <v>24</v>
      </c>
      <c r="J3834">
        <v>0</v>
      </c>
      <c r="K3834">
        <v>16</v>
      </c>
      <c r="L3834">
        <v>0</v>
      </c>
      <c r="M3834">
        <f t="shared" si="119"/>
        <v>49</v>
      </c>
    </row>
    <row r="3835" spans="1:13" x14ac:dyDescent="0.3">
      <c r="A3835">
        <v>3833</v>
      </c>
      <c r="B3835" t="s">
        <v>202</v>
      </c>
      <c r="C3835" t="s">
        <v>208</v>
      </c>
      <c r="D3835">
        <v>2006</v>
      </c>
      <c r="E3835">
        <v>0</v>
      </c>
      <c r="F3835">
        <v>1</v>
      </c>
      <c r="G3835" t="str">
        <f t="shared" si="118"/>
        <v>Moderate</v>
      </c>
      <c r="H3835">
        <v>0</v>
      </c>
      <c r="I3835">
        <v>0</v>
      </c>
      <c r="J3835">
        <v>0</v>
      </c>
      <c r="K3835">
        <v>1</v>
      </c>
      <c r="L3835">
        <v>0</v>
      </c>
      <c r="M3835">
        <f t="shared" si="119"/>
        <v>2</v>
      </c>
    </row>
    <row r="3836" spans="1:13" x14ac:dyDescent="0.3">
      <c r="A3836">
        <v>3834</v>
      </c>
      <c r="B3836" t="s">
        <v>202</v>
      </c>
      <c r="C3836" t="s">
        <v>209</v>
      </c>
      <c r="D3836">
        <v>2006</v>
      </c>
      <c r="E3836">
        <v>18</v>
      </c>
      <c r="F3836">
        <v>7</v>
      </c>
      <c r="G3836" t="str">
        <f t="shared" si="118"/>
        <v>Extreme</v>
      </c>
      <c r="H3836">
        <v>0</v>
      </c>
      <c r="I3836">
        <v>51</v>
      </c>
      <c r="J3836">
        <v>4</v>
      </c>
      <c r="K3836">
        <v>27</v>
      </c>
      <c r="L3836">
        <v>0</v>
      </c>
      <c r="M3836">
        <f t="shared" si="119"/>
        <v>89</v>
      </c>
    </row>
    <row r="3837" spans="1:13" x14ac:dyDescent="0.3">
      <c r="A3837">
        <v>3835</v>
      </c>
      <c r="B3837" t="s">
        <v>202</v>
      </c>
      <c r="C3837" t="s">
        <v>210</v>
      </c>
      <c r="D3837">
        <v>2006</v>
      </c>
      <c r="E3837">
        <v>34</v>
      </c>
      <c r="F3837">
        <v>26</v>
      </c>
      <c r="G3837" t="str">
        <f t="shared" si="118"/>
        <v>Extreme</v>
      </c>
      <c r="H3837">
        <v>0</v>
      </c>
      <c r="I3837">
        <v>39</v>
      </c>
      <c r="J3837">
        <v>0</v>
      </c>
      <c r="K3837">
        <v>30</v>
      </c>
      <c r="L3837">
        <v>0</v>
      </c>
      <c r="M3837">
        <f t="shared" si="119"/>
        <v>95</v>
      </c>
    </row>
    <row r="3838" spans="1:13" x14ac:dyDescent="0.3">
      <c r="A3838">
        <v>3836</v>
      </c>
      <c r="B3838" t="s">
        <v>202</v>
      </c>
      <c r="C3838" t="s">
        <v>211</v>
      </c>
      <c r="D3838">
        <v>2006</v>
      </c>
      <c r="E3838">
        <v>3</v>
      </c>
      <c r="F3838">
        <v>4</v>
      </c>
      <c r="G3838" t="str">
        <f t="shared" si="118"/>
        <v>Moderate</v>
      </c>
      <c r="H3838">
        <v>1</v>
      </c>
      <c r="I3838">
        <v>23</v>
      </c>
      <c r="J3838">
        <v>3</v>
      </c>
      <c r="K3838">
        <v>26</v>
      </c>
      <c r="L3838">
        <v>0</v>
      </c>
      <c r="M3838">
        <f t="shared" si="119"/>
        <v>57</v>
      </c>
    </row>
    <row r="3839" spans="1:13" x14ac:dyDescent="0.3">
      <c r="A3839">
        <v>3837</v>
      </c>
      <c r="B3839" t="s">
        <v>202</v>
      </c>
      <c r="C3839" t="s">
        <v>212</v>
      </c>
      <c r="D3839">
        <v>2006</v>
      </c>
      <c r="E3839">
        <v>9</v>
      </c>
      <c r="F3839">
        <v>13</v>
      </c>
      <c r="G3839" t="str">
        <f t="shared" si="118"/>
        <v>Extreme</v>
      </c>
      <c r="H3839">
        <v>1</v>
      </c>
      <c r="I3839">
        <v>28</v>
      </c>
      <c r="J3839">
        <v>2</v>
      </c>
      <c r="K3839">
        <v>21</v>
      </c>
      <c r="L3839">
        <v>0</v>
      </c>
      <c r="M3839">
        <f t="shared" si="119"/>
        <v>65</v>
      </c>
    </row>
    <row r="3840" spans="1:13" x14ac:dyDescent="0.3">
      <c r="A3840">
        <v>3838</v>
      </c>
      <c r="B3840" t="s">
        <v>202</v>
      </c>
      <c r="C3840" t="s">
        <v>213</v>
      </c>
      <c r="D3840">
        <v>2006</v>
      </c>
      <c r="E3840">
        <v>9</v>
      </c>
      <c r="F3840">
        <v>6</v>
      </c>
      <c r="G3840" t="str">
        <f t="shared" si="118"/>
        <v>High</v>
      </c>
      <c r="H3840">
        <v>1</v>
      </c>
      <c r="I3840">
        <v>11</v>
      </c>
      <c r="J3840">
        <v>1</v>
      </c>
      <c r="K3840">
        <v>18</v>
      </c>
      <c r="L3840">
        <v>0</v>
      </c>
      <c r="M3840">
        <f t="shared" si="119"/>
        <v>37</v>
      </c>
    </row>
    <row r="3841" spans="1:13" x14ac:dyDescent="0.3">
      <c r="A3841">
        <v>3839</v>
      </c>
      <c r="B3841" t="s">
        <v>202</v>
      </c>
      <c r="C3841" t="s">
        <v>39</v>
      </c>
      <c r="D3841">
        <v>2006</v>
      </c>
      <c r="E3841">
        <v>113</v>
      </c>
      <c r="F3841">
        <v>109</v>
      </c>
      <c r="G3841" t="str">
        <f t="shared" si="118"/>
        <v>Extreme</v>
      </c>
      <c r="H3841">
        <v>3</v>
      </c>
      <c r="I3841">
        <v>275</v>
      </c>
      <c r="J3841">
        <v>31</v>
      </c>
      <c r="K3841">
        <v>259</v>
      </c>
      <c r="L3841">
        <v>0</v>
      </c>
      <c r="M3841">
        <f t="shared" si="119"/>
        <v>677</v>
      </c>
    </row>
    <row r="3842" spans="1:13" x14ac:dyDescent="0.3">
      <c r="A3842">
        <v>3840</v>
      </c>
      <c r="B3842" t="s">
        <v>214</v>
      </c>
      <c r="C3842" t="s">
        <v>215</v>
      </c>
      <c r="D3842">
        <v>2006</v>
      </c>
      <c r="E3842">
        <v>22</v>
      </c>
      <c r="F3842">
        <v>81</v>
      </c>
      <c r="G3842" t="str">
        <f t="shared" ref="G3842:G3905" si="120">IF(OR(E3842&gt;10,F3842&gt;10),"Extreme",IF(OR(E3842&gt;5,F3842&gt;5),"High","Moderate"))</f>
        <v>Extreme</v>
      </c>
      <c r="H3842">
        <v>0</v>
      </c>
      <c r="I3842">
        <v>34</v>
      </c>
      <c r="J3842">
        <v>60</v>
      </c>
      <c r="K3842">
        <v>0</v>
      </c>
      <c r="L3842">
        <v>0</v>
      </c>
      <c r="M3842">
        <f t="shared" si="119"/>
        <v>175</v>
      </c>
    </row>
    <row r="3843" spans="1:13" x14ac:dyDescent="0.3">
      <c r="A3843">
        <v>3841</v>
      </c>
      <c r="B3843" t="s">
        <v>214</v>
      </c>
      <c r="C3843" t="s">
        <v>216</v>
      </c>
      <c r="D3843">
        <v>2006</v>
      </c>
      <c r="E3843">
        <v>9</v>
      </c>
      <c r="F3843">
        <v>12</v>
      </c>
      <c r="G3843" t="str">
        <f t="shared" si="120"/>
        <v>Extreme</v>
      </c>
      <c r="H3843">
        <v>0</v>
      </c>
      <c r="I3843">
        <v>25</v>
      </c>
      <c r="J3843">
        <v>3</v>
      </c>
      <c r="K3843">
        <v>0</v>
      </c>
      <c r="L3843">
        <v>0</v>
      </c>
      <c r="M3843">
        <f t="shared" ref="M3843:M3906" si="121">SUM(F3843,H3843,I3843,J3843,K3843,L3843)</f>
        <v>40</v>
      </c>
    </row>
    <row r="3844" spans="1:13" x14ac:dyDescent="0.3">
      <c r="A3844">
        <v>3842</v>
      </c>
      <c r="B3844" t="s">
        <v>214</v>
      </c>
      <c r="C3844" t="s">
        <v>217</v>
      </c>
      <c r="D3844">
        <v>2006</v>
      </c>
      <c r="E3844">
        <v>15</v>
      </c>
      <c r="F3844">
        <v>101</v>
      </c>
      <c r="G3844" t="str">
        <f t="shared" si="120"/>
        <v>Extreme</v>
      </c>
      <c r="H3844">
        <v>0</v>
      </c>
      <c r="I3844">
        <v>153</v>
      </c>
      <c r="J3844">
        <v>21</v>
      </c>
      <c r="K3844">
        <v>1</v>
      </c>
      <c r="L3844">
        <v>0</v>
      </c>
      <c r="M3844">
        <f t="shared" si="121"/>
        <v>276</v>
      </c>
    </row>
    <row r="3845" spans="1:13" x14ac:dyDescent="0.3">
      <c r="A3845">
        <v>3843</v>
      </c>
      <c r="B3845" t="s">
        <v>214</v>
      </c>
      <c r="C3845" t="s">
        <v>744</v>
      </c>
      <c r="D3845">
        <v>2006</v>
      </c>
      <c r="E3845">
        <v>6</v>
      </c>
      <c r="F3845">
        <v>8</v>
      </c>
      <c r="G3845" t="str">
        <f t="shared" si="120"/>
        <v>High</v>
      </c>
      <c r="H3845">
        <v>1</v>
      </c>
      <c r="I3845">
        <v>3</v>
      </c>
      <c r="J3845">
        <v>7</v>
      </c>
      <c r="K3845">
        <v>4</v>
      </c>
      <c r="L3845">
        <v>0</v>
      </c>
      <c r="M3845">
        <f t="shared" si="121"/>
        <v>23</v>
      </c>
    </row>
    <row r="3846" spans="1:13" x14ac:dyDescent="0.3">
      <c r="A3846">
        <v>3844</v>
      </c>
      <c r="B3846" t="s">
        <v>214</v>
      </c>
      <c r="C3846" t="s">
        <v>219</v>
      </c>
      <c r="D3846">
        <v>2006</v>
      </c>
      <c r="E3846">
        <v>5</v>
      </c>
      <c r="F3846">
        <v>53</v>
      </c>
      <c r="G3846" t="str">
        <f t="shared" si="120"/>
        <v>Extreme</v>
      </c>
      <c r="H3846">
        <v>0</v>
      </c>
      <c r="I3846">
        <v>121</v>
      </c>
      <c r="J3846">
        <v>14</v>
      </c>
      <c r="K3846">
        <v>1</v>
      </c>
      <c r="L3846">
        <v>0</v>
      </c>
      <c r="M3846">
        <f t="shared" si="121"/>
        <v>189</v>
      </c>
    </row>
    <row r="3847" spans="1:13" x14ac:dyDescent="0.3">
      <c r="A3847">
        <v>3845</v>
      </c>
      <c r="B3847" t="s">
        <v>214</v>
      </c>
      <c r="C3847" t="s">
        <v>220</v>
      </c>
      <c r="D3847">
        <v>2006</v>
      </c>
      <c r="E3847">
        <v>0</v>
      </c>
      <c r="F3847">
        <v>0</v>
      </c>
      <c r="G3847" t="str">
        <f t="shared" si="120"/>
        <v>Moderate</v>
      </c>
      <c r="H3847">
        <v>0</v>
      </c>
      <c r="I3847">
        <v>0</v>
      </c>
      <c r="J3847">
        <v>0</v>
      </c>
      <c r="K3847">
        <v>0</v>
      </c>
      <c r="L3847">
        <v>0</v>
      </c>
      <c r="M3847">
        <f t="shared" si="121"/>
        <v>0</v>
      </c>
    </row>
    <row r="3848" spans="1:13" x14ac:dyDescent="0.3">
      <c r="A3848">
        <v>3846</v>
      </c>
      <c r="B3848" t="s">
        <v>214</v>
      </c>
      <c r="C3848" t="s">
        <v>221</v>
      </c>
      <c r="D3848">
        <v>2006</v>
      </c>
      <c r="E3848">
        <v>0</v>
      </c>
      <c r="F3848">
        <v>0</v>
      </c>
      <c r="G3848" t="str">
        <f t="shared" si="120"/>
        <v>Moderate</v>
      </c>
      <c r="H3848">
        <v>0</v>
      </c>
      <c r="I3848">
        <v>0</v>
      </c>
      <c r="J3848">
        <v>0</v>
      </c>
      <c r="K3848">
        <v>0</v>
      </c>
      <c r="L3848">
        <v>0</v>
      </c>
      <c r="M3848">
        <f t="shared" si="121"/>
        <v>0</v>
      </c>
    </row>
    <row r="3849" spans="1:13" x14ac:dyDescent="0.3">
      <c r="A3849">
        <v>3847</v>
      </c>
      <c r="B3849" t="s">
        <v>214</v>
      </c>
      <c r="C3849" t="s">
        <v>222</v>
      </c>
      <c r="D3849">
        <v>2006</v>
      </c>
      <c r="E3849">
        <v>10</v>
      </c>
      <c r="F3849">
        <v>31</v>
      </c>
      <c r="G3849" t="str">
        <f t="shared" si="120"/>
        <v>Extreme</v>
      </c>
      <c r="H3849">
        <v>0</v>
      </c>
      <c r="I3849">
        <v>16</v>
      </c>
      <c r="J3849">
        <v>7</v>
      </c>
      <c r="K3849">
        <v>8</v>
      </c>
      <c r="L3849">
        <v>0</v>
      </c>
      <c r="M3849">
        <f t="shared" si="121"/>
        <v>62</v>
      </c>
    </row>
    <row r="3850" spans="1:13" x14ac:dyDescent="0.3">
      <c r="A3850">
        <v>3848</v>
      </c>
      <c r="B3850" t="s">
        <v>214</v>
      </c>
      <c r="C3850" t="s">
        <v>223</v>
      </c>
      <c r="D3850">
        <v>2006</v>
      </c>
      <c r="E3850">
        <v>4</v>
      </c>
      <c r="F3850">
        <v>34</v>
      </c>
      <c r="G3850" t="str">
        <f t="shared" si="120"/>
        <v>Extreme</v>
      </c>
      <c r="H3850">
        <v>0</v>
      </c>
      <c r="I3850">
        <v>36</v>
      </c>
      <c r="J3850">
        <v>5</v>
      </c>
      <c r="K3850">
        <v>0</v>
      </c>
      <c r="L3850">
        <v>0</v>
      </c>
      <c r="M3850">
        <f t="shared" si="121"/>
        <v>75</v>
      </c>
    </row>
    <row r="3851" spans="1:13" x14ac:dyDescent="0.3">
      <c r="A3851">
        <v>3849</v>
      </c>
      <c r="B3851" t="s">
        <v>214</v>
      </c>
      <c r="C3851" t="s">
        <v>712</v>
      </c>
      <c r="D3851">
        <v>2006</v>
      </c>
      <c r="E3851">
        <v>8</v>
      </c>
      <c r="F3851">
        <v>23</v>
      </c>
      <c r="G3851" t="str">
        <f t="shared" si="120"/>
        <v>Extreme</v>
      </c>
      <c r="H3851">
        <v>0</v>
      </c>
      <c r="I3851">
        <v>73</v>
      </c>
      <c r="J3851">
        <v>6</v>
      </c>
      <c r="K3851">
        <v>2</v>
      </c>
      <c r="L3851">
        <v>0</v>
      </c>
      <c r="M3851">
        <f t="shared" si="121"/>
        <v>104</v>
      </c>
    </row>
    <row r="3852" spans="1:13" x14ac:dyDescent="0.3">
      <c r="A3852">
        <v>3850</v>
      </c>
      <c r="B3852" t="s">
        <v>214</v>
      </c>
      <c r="C3852" t="s">
        <v>224</v>
      </c>
      <c r="D3852">
        <v>2006</v>
      </c>
      <c r="E3852">
        <v>21</v>
      </c>
      <c r="F3852">
        <v>52</v>
      </c>
      <c r="G3852" t="str">
        <f t="shared" si="120"/>
        <v>Extreme</v>
      </c>
      <c r="H3852">
        <v>3</v>
      </c>
      <c r="I3852">
        <v>28</v>
      </c>
      <c r="J3852">
        <v>59</v>
      </c>
      <c r="K3852">
        <v>41</v>
      </c>
      <c r="L3852">
        <v>0</v>
      </c>
      <c r="M3852">
        <f t="shared" si="121"/>
        <v>183</v>
      </c>
    </row>
    <row r="3853" spans="1:13" x14ac:dyDescent="0.3">
      <c r="A3853">
        <v>3851</v>
      </c>
      <c r="B3853" t="s">
        <v>214</v>
      </c>
      <c r="C3853" t="s">
        <v>225</v>
      </c>
      <c r="D3853">
        <v>2006</v>
      </c>
      <c r="E3853">
        <v>0</v>
      </c>
      <c r="F3853">
        <v>4</v>
      </c>
      <c r="G3853" t="str">
        <f t="shared" si="120"/>
        <v>Moderate</v>
      </c>
      <c r="H3853">
        <v>0</v>
      </c>
      <c r="I3853">
        <v>2</v>
      </c>
      <c r="J3853">
        <v>0</v>
      </c>
      <c r="K3853">
        <v>1</v>
      </c>
      <c r="L3853">
        <v>0</v>
      </c>
      <c r="M3853">
        <f t="shared" si="121"/>
        <v>7</v>
      </c>
    </row>
    <row r="3854" spans="1:13" x14ac:dyDescent="0.3">
      <c r="A3854">
        <v>3852</v>
      </c>
      <c r="B3854" t="s">
        <v>214</v>
      </c>
      <c r="C3854" t="s">
        <v>226</v>
      </c>
      <c r="D3854">
        <v>2006</v>
      </c>
      <c r="E3854">
        <v>12</v>
      </c>
      <c r="F3854">
        <v>26</v>
      </c>
      <c r="G3854" t="str">
        <f t="shared" si="120"/>
        <v>Extreme</v>
      </c>
      <c r="H3854">
        <v>3</v>
      </c>
      <c r="I3854">
        <v>17</v>
      </c>
      <c r="J3854">
        <v>7</v>
      </c>
      <c r="K3854">
        <v>12</v>
      </c>
      <c r="L3854">
        <v>0</v>
      </c>
      <c r="M3854">
        <f t="shared" si="121"/>
        <v>65</v>
      </c>
    </row>
    <row r="3855" spans="1:13" x14ac:dyDescent="0.3">
      <c r="A3855">
        <v>3853</v>
      </c>
      <c r="B3855" t="s">
        <v>214</v>
      </c>
      <c r="C3855" t="s">
        <v>227</v>
      </c>
      <c r="D3855">
        <v>2006</v>
      </c>
      <c r="E3855">
        <v>14</v>
      </c>
      <c r="F3855">
        <v>46</v>
      </c>
      <c r="G3855" t="str">
        <f t="shared" si="120"/>
        <v>Extreme</v>
      </c>
      <c r="H3855">
        <v>0</v>
      </c>
      <c r="I3855">
        <v>44</v>
      </c>
      <c r="J3855">
        <v>11</v>
      </c>
      <c r="K3855">
        <v>1</v>
      </c>
      <c r="L3855">
        <v>0</v>
      </c>
      <c r="M3855">
        <f t="shared" si="121"/>
        <v>102</v>
      </c>
    </row>
    <row r="3856" spans="1:13" x14ac:dyDescent="0.3">
      <c r="A3856">
        <v>3854</v>
      </c>
      <c r="B3856" t="s">
        <v>214</v>
      </c>
      <c r="C3856" t="s">
        <v>228</v>
      </c>
      <c r="D3856">
        <v>2006</v>
      </c>
      <c r="E3856">
        <v>11</v>
      </c>
      <c r="F3856">
        <v>27</v>
      </c>
      <c r="G3856" t="str">
        <f t="shared" si="120"/>
        <v>Extreme</v>
      </c>
      <c r="H3856">
        <v>0</v>
      </c>
      <c r="I3856">
        <v>77</v>
      </c>
      <c r="J3856">
        <v>11</v>
      </c>
      <c r="K3856">
        <v>2</v>
      </c>
      <c r="L3856">
        <v>0</v>
      </c>
      <c r="M3856">
        <f t="shared" si="121"/>
        <v>117</v>
      </c>
    </row>
    <row r="3857" spans="1:13" x14ac:dyDescent="0.3">
      <c r="A3857">
        <v>3855</v>
      </c>
      <c r="B3857" t="s">
        <v>214</v>
      </c>
      <c r="C3857" t="s">
        <v>229</v>
      </c>
      <c r="D3857">
        <v>2006</v>
      </c>
      <c r="E3857">
        <v>3</v>
      </c>
      <c r="F3857">
        <v>5</v>
      </c>
      <c r="G3857" t="str">
        <f t="shared" si="120"/>
        <v>Moderate</v>
      </c>
      <c r="H3857">
        <v>0</v>
      </c>
      <c r="I3857">
        <v>5</v>
      </c>
      <c r="J3857">
        <v>0</v>
      </c>
      <c r="K3857">
        <v>0</v>
      </c>
      <c r="L3857">
        <v>0</v>
      </c>
      <c r="M3857">
        <f t="shared" si="121"/>
        <v>10</v>
      </c>
    </row>
    <row r="3858" spans="1:13" x14ac:dyDescent="0.3">
      <c r="A3858">
        <v>3856</v>
      </c>
      <c r="B3858" t="s">
        <v>214</v>
      </c>
      <c r="C3858" t="s">
        <v>230</v>
      </c>
      <c r="D3858">
        <v>2006</v>
      </c>
      <c r="E3858">
        <v>21</v>
      </c>
      <c r="F3858">
        <v>20</v>
      </c>
      <c r="G3858" t="str">
        <f t="shared" si="120"/>
        <v>Extreme</v>
      </c>
      <c r="H3858">
        <v>0</v>
      </c>
      <c r="I3858">
        <v>13</v>
      </c>
      <c r="J3858">
        <v>3</v>
      </c>
      <c r="K3858">
        <v>12</v>
      </c>
      <c r="L3858">
        <v>0</v>
      </c>
      <c r="M3858">
        <f t="shared" si="121"/>
        <v>48</v>
      </c>
    </row>
    <row r="3859" spans="1:13" x14ac:dyDescent="0.3">
      <c r="A3859">
        <v>3857</v>
      </c>
      <c r="B3859" t="s">
        <v>214</v>
      </c>
      <c r="C3859" t="s">
        <v>231</v>
      </c>
      <c r="D3859">
        <v>2006</v>
      </c>
      <c r="E3859">
        <v>9</v>
      </c>
      <c r="F3859">
        <v>50</v>
      </c>
      <c r="G3859" t="str">
        <f t="shared" si="120"/>
        <v>Extreme</v>
      </c>
      <c r="H3859">
        <v>0</v>
      </c>
      <c r="I3859">
        <v>37</v>
      </c>
      <c r="J3859">
        <v>7</v>
      </c>
      <c r="K3859">
        <v>1</v>
      </c>
      <c r="L3859">
        <v>0</v>
      </c>
      <c r="M3859">
        <f t="shared" si="121"/>
        <v>95</v>
      </c>
    </row>
    <row r="3860" spans="1:13" x14ac:dyDescent="0.3">
      <c r="A3860">
        <v>3858</v>
      </c>
      <c r="B3860" t="s">
        <v>214</v>
      </c>
      <c r="C3860" t="s">
        <v>232</v>
      </c>
      <c r="D3860">
        <v>2006</v>
      </c>
      <c r="E3860">
        <v>0</v>
      </c>
      <c r="F3860">
        <v>0</v>
      </c>
      <c r="G3860" t="str">
        <f t="shared" si="120"/>
        <v>Moderate</v>
      </c>
      <c r="H3860">
        <v>0</v>
      </c>
      <c r="I3860">
        <v>0</v>
      </c>
      <c r="J3860">
        <v>0</v>
      </c>
      <c r="K3860">
        <v>0</v>
      </c>
      <c r="L3860">
        <v>0</v>
      </c>
      <c r="M3860">
        <f t="shared" si="121"/>
        <v>0</v>
      </c>
    </row>
    <row r="3861" spans="1:13" x14ac:dyDescent="0.3">
      <c r="A3861">
        <v>3859</v>
      </c>
      <c r="B3861" t="s">
        <v>214</v>
      </c>
      <c r="C3861" t="s">
        <v>233</v>
      </c>
      <c r="D3861">
        <v>2006</v>
      </c>
      <c r="E3861">
        <v>26</v>
      </c>
      <c r="F3861">
        <v>33</v>
      </c>
      <c r="G3861" t="str">
        <f t="shared" si="120"/>
        <v>Extreme</v>
      </c>
      <c r="H3861">
        <v>3</v>
      </c>
      <c r="I3861">
        <v>34</v>
      </c>
      <c r="J3861">
        <v>13</v>
      </c>
      <c r="K3861">
        <v>33</v>
      </c>
      <c r="L3861">
        <v>0</v>
      </c>
      <c r="M3861">
        <f t="shared" si="121"/>
        <v>116</v>
      </c>
    </row>
    <row r="3862" spans="1:13" x14ac:dyDescent="0.3">
      <c r="A3862">
        <v>3860</v>
      </c>
      <c r="B3862" t="s">
        <v>214</v>
      </c>
      <c r="C3862" t="s">
        <v>234</v>
      </c>
      <c r="D3862">
        <v>2006</v>
      </c>
      <c r="E3862">
        <v>14</v>
      </c>
      <c r="F3862">
        <v>4</v>
      </c>
      <c r="G3862" t="str">
        <f t="shared" si="120"/>
        <v>Extreme</v>
      </c>
      <c r="H3862">
        <v>0</v>
      </c>
      <c r="I3862">
        <v>6</v>
      </c>
      <c r="J3862">
        <v>4</v>
      </c>
      <c r="K3862">
        <v>0</v>
      </c>
      <c r="L3862">
        <v>0</v>
      </c>
      <c r="M3862">
        <f t="shared" si="121"/>
        <v>14</v>
      </c>
    </row>
    <row r="3863" spans="1:13" x14ac:dyDescent="0.3">
      <c r="A3863">
        <v>3861</v>
      </c>
      <c r="B3863" t="s">
        <v>214</v>
      </c>
      <c r="C3863" t="s">
        <v>235</v>
      </c>
      <c r="D3863">
        <v>2006</v>
      </c>
      <c r="E3863">
        <v>7</v>
      </c>
      <c r="F3863">
        <v>10</v>
      </c>
      <c r="G3863" t="str">
        <f t="shared" si="120"/>
        <v>High</v>
      </c>
      <c r="H3863">
        <v>0</v>
      </c>
      <c r="I3863">
        <v>9</v>
      </c>
      <c r="J3863">
        <v>3</v>
      </c>
      <c r="K3863">
        <v>3</v>
      </c>
      <c r="L3863">
        <v>0</v>
      </c>
      <c r="M3863">
        <f t="shared" si="121"/>
        <v>25</v>
      </c>
    </row>
    <row r="3864" spans="1:13" x14ac:dyDescent="0.3">
      <c r="A3864">
        <v>3862</v>
      </c>
      <c r="B3864" t="s">
        <v>214</v>
      </c>
      <c r="C3864" t="s">
        <v>236</v>
      </c>
      <c r="D3864">
        <v>2006</v>
      </c>
      <c r="E3864">
        <v>22</v>
      </c>
      <c r="F3864">
        <v>93</v>
      </c>
      <c r="G3864" t="str">
        <f t="shared" si="120"/>
        <v>Extreme</v>
      </c>
      <c r="H3864">
        <v>0</v>
      </c>
      <c r="I3864">
        <v>208</v>
      </c>
      <c r="J3864">
        <v>95</v>
      </c>
      <c r="K3864">
        <v>10</v>
      </c>
      <c r="L3864">
        <v>0</v>
      </c>
      <c r="M3864">
        <f t="shared" si="121"/>
        <v>406</v>
      </c>
    </row>
    <row r="3865" spans="1:13" x14ac:dyDescent="0.3">
      <c r="A3865">
        <v>3863</v>
      </c>
      <c r="B3865" t="s">
        <v>214</v>
      </c>
      <c r="C3865" t="s">
        <v>237</v>
      </c>
      <c r="D3865">
        <v>2006</v>
      </c>
      <c r="E3865">
        <v>11</v>
      </c>
      <c r="F3865">
        <v>10</v>
      </c>
      <c r="G3865" t="str">
        <f t="shared" si="120"/>
        <v>Extreme</v>
      </c>
      <c r="H3865">
        <v>0</v>
      </c>
      <c r="I3865">
        <v>19</v>
      </c>
      <c r="J3865">
        <v>11</v>
      </c>
      <c r="K3865">
        <v>3</v>
      </c>
      <c r="L3865">
        <v>0</v>
      </c>
      <c r="M3865">
        <f t="shared" si="121"/>
        <v>43</v>
      </c>
    </row>
    <row r="3866" spans="1:13" x14ac:dyDescent="0.3">
      <c r="A3866">
        <v>3864</v>
      </c>
      <c r="B3866" t="s">
        <v>214</v>
      </c>
      <c r="C3866" t="s">
        <v>39</v>
      </c>
      <c r="D3866">
        <v>2006</v>
      </c>
      <c r="E3866">
        <v>250</v>
      </c>
      <c r="F3866">
        <v>723</v>
      </c>
      <c r="G3866" t="str">
        <f t="shared" si="120"/>
        <v>Extreme</v>
      </c>
      <c r="H3866">
        <v>10</v>
      </c>
      <c r="I3866">
        <v>960</v>
      </c>
      <c r="J3866">
        <v>347</v>
      </c>
      <c r="K3866">
        <v>135</v>
      </c>
      <c r="L3866">
        <v>0</v>
      </c>
      <c r="M3866">
        <f t="shared" si="121"/>
        <v>2175</v>
      </c>
    </row>
    <row r="3867" spans="1:13" x14ac:dyDescent="0.3">
      <c r="A3867">
        <v>3865</v>
      </c>
      <c r="B3867" t="s">
        <v>238</v>
      </c>
      <c r="C3867" t="s">
        <v>239</v>
      </c>
      <c r="D3867">
        <v>2006</v>
      </c>
      <c r="E3867">
        <v>24</v>
      </c>
      <c r="F3867">
        <v>43</v>
      </c>
      <c r="G3867" t="str">
        <f t="shared" si="120"/>
        <v>Extreme</v>
      </c>
      <c r="H3867">
        <v>16</v>
      </c>
      <c r="I3867">
        <v>7</v>
      </c>
      <c r="J3867">
        <v>0</v>
      </c>
      <c r="K3867">
        <v>64</v>
      </c>
      <c r="L3867">
        <v>0</v>
      </c>
      <c r="M3867">
        <f t="shared" si="121"/>
        <v>130</v>
      </c>
    </row>
    <row r="3868" spans="1:13" x14ac:dyDescent="0.3">
      <c r="A3868">
        <v>3866</v>
      </c>
      <c r="B3868" t="s">
        <v>238</v>
      </c>
      <c r="C3868" t="s">
        <v>240</v>
      </c>
      <c r="D3868">
        <v>2006</v>
      </c>
      <c r="E3868">
        <v>53</v>
      </c>
      <c r="F3868">
        <v>8</v>
      </c>
      <c r="G3868" t="str">
        <f t="shared" si="120"/>
        <v>Extreme</v>
      </c>
      <c r="H3868">
        <v>7</v>
      </c>
      <c r="I3868">
        <v>7</v>
      </c>
      <c r="J3868">
        <v>0</v>
      </c>
      <c r="K3868">
        <v>17</v>
      </c>
      <c r="L3868">
        <v>0</v>
      </c>
      <c r="M3868">
        <f t="shared" si="121"/>
        <v>39</v>
      </c>
    </row>
    <row r="3869" spans="1:13" x14ac:dyDescent="0.3">
      <c r="A3869">
        <v>3867</v>
      </c>
      <c r="B3869" t="s">
        <v>238</v>
      </c>
      <c r="C3869" t="s">
        <v>241</v>
      </c>
      <c r="D3869">
        <v>2006</v>
      </c>
      <c r="E3869">
        <v>13</v>
      </c>
      <c r="F3869">
        <v>11</v>
      </c>
      <c r="G3869" t="str">
        <f t="shared" si="120"/>
        <v>Extreme</v>
      </c>
      <c r="H3869">
        <v>16</v>
      </c>
      <c r="I3869">
        <v>3</v>
      </c>
      <c r="J3869">
        <v>0</v>
      </c>
      <c r="K3869">
        <v>7</v>
      </c>
      <c r="L3869">
        <v>0</v>
      </c>
      <c r="M3869">
        <f t="shared" si="121"/>
        <v>37</v>
      </c>
    </row>
    <row r="3870" spans="1:13" x14ac:dyDescent="0.3">
      <c r="A3870">
        <v>3868</v>
      </c>
      <c r="B3870" t="s">
        <v>238</v>
      </c>
      <c r="C3870" t="s">
        <v>242</v>
      </c>
      <c r="D3870">
        <v>2006</v>
      </c>
      <c r="E3870">
        <v>33</v>
      </c>
      <c r="F3870">
        <v>4</v>
      </c>
      <c r="G3870" t="str">
        <f t="shared" si="120"/>
        <v>Extreme</v>
      </c>
      <c r="H3870">
        <v>19</v>
      </c>
      <c r="I3870">
        <v>4</v>
      </c>
      <c r="J3870">
        <v>14</v>
      </c>
      <c r="K3870">
        <v>27</v>
      </c>
      <c r="L3870">
        <v>0</v>
      </c>
      <c r="M3870">
        <f t="shared" si="121"/>
        <v>68</v>
      </c>
    </row>
    <row r="3871" spans="1:13" x14ac:dyDescent="0.3">
      <c r="A3871">
        <v>3869</v>
      </c>
      <c r="B3871" t="s">
        <v>238</v>
      </c>
      <c r="C3871" t="s">
        <v>243</v>
      </c>
      <c r="D3871">
        <v>2006</v>
      </c>
      <c r="E3871">
        <v>37</v>
      </c>
      <c r="F3871">
        <v>58</v>
      </c>
      <c r="G3871" t="str">
        <f t="shared" si="120"/>
        <v>Extreme</v>
      </c>
      <c r="H3871">
        <v>32</v>
      </c>
      <c r="I3871">
        <v>28</v>
      </c>
      <c r="J3871">
        <v>14</v>
      </c>
      <c r="K3871">
        <v>31</v>
      </c>
      <c r="L3871">
        <v>0</v>
      </c>
      <c r="M3871">
        <f t="shared" si="121"/>
        <v>163</v>
      </c>
    </row>
    <row r="3872" spans="1:13" x14ac:dyDescent="0.3">
      <c r="A3872">
        <v>3870</v>
      </c>
      <c r="B3872" t="s">
        <v>238</v>
      </c>
      <c r="C3872" t="s">
        <v>244</v>
      </c>
      <c r="D3872">
        <v>2006</v>
      </c>
      <c r="E3872">
        <v>0</v>
      </c>
      <c r="F3872">
        <v>0</v>
      </c>
      <c r="G3872" t="str">
        <f t="shared" si="120"/>
        <v>Moderate</v>
      </c>
      <c r="H3872">
        <v>4</v>
      </c>
      <c r="I3872">
        <v>3</v>
      </c>
      <c r="J3872">
        <v>0</v>
      </c>
      <c r="K3872">
        <v>1</v>
      </c>
      <c r="L3872">
        <v>0</v>
      </c>
      <c r="M3872">
        <f t="shared" si="121"/>
        <v>8</v>
      </c>
    </row>
    <row r="3873" spans="1:13" x14ac:dyDescent="0.3">
      <c r="A3873">
        <v>3871</v>
      </c>
      <c r="B3873" t="s">
        <v>238</v>
      </c>
      <c r="C3873" t="s">
        <v>245</v>
      </c>
      <c r="D3873">
        <v>2006</v>
      </c>
      <c r="E3873">
        <v>55</v>
      </c>
      <c r="F3873">
        <v>27</v>
      </c>
      <c r="G3873" t="str">
        <f t="shared" si="120"/>
        <v>Extreme</v>
      </c>
      <c r="H3873">
        <v>7</v>
      </c>
      <c r="I3873">
        <v>46</v>
      </c>
      <c r="J3873">
        <v>0</v>
      </c>
      <c r="K3873">
        <v>30</v>
      </c>
      <c r="L3873">
        <v>1</v>
      </c>
      <c r="M3873">
        <f t="shared" si="121"/>
        <v>111</v>
      </c>
    </row>
    <row r="3874" spans="1:13" x14ac:dyDescent="0.3">
      <c r="A3874">
        <v>3872</v>
      </c>
      <c r="B3874" t="s">
        <v>238</v>
      </c>
      <c r="C3874" t="s">
        <v>246</v>
      </c>
      <c r="D3874">
        <v>2006</v>
      </c>
      <c r="E3874">
        <v>26</v>
      </c>
      <c r="F3874">
        <v>7</v>
      </c>
      <c r="G3874" t="str">
        <f t="shared" si="120"/>
        <v>Extreme</v>
      </c>
      <c r="H3874">
        <v>16</v>
      </c>
      <c r="I3874">
        <v>0</v>
      </c>
      <c r="J3874">
        <v>0</v>
      </c>
      <c r="K3874">
        <v>13</v>
      </c>
      <c r="L3874">
        <v>0</v>
      </c>
      <c r="M3874">
        <f t="shared" si="121"/>
        <v>36</v>
      </c>
    </row>
    <row r="3875" spans="1:13" x14ac:dyDescent="0.3">
      <c r="A3875">
        <v>3873</v>
      </c>
      <c r="B3875" t="s">
        <v>238</v>
      </c>
      <c r="C3875" t="s">
        <v>247</v>
      </c>
      <c r="D3875">
        <v>2006</v>
      </c>
      <c r="E3875">
        <v>56</v>
      </c>
      <c r="F3875">
        <v>18</v>
      </c>
      <c r="G3875" t="str">
        <f t="shared" si="120"/>
        <v>Extreme</v>
      </c>
      <c r="H3875">
        <v>39</v>
      </c>
      <c r="I3875">
        <v>65</v>
      </c>
      <c r="J3875">
        <v>0</v>
      </c>
      <c r="K3875">
        <v>68</v>
      </c>
      <c r="L3875">
        <v>0</v>
      </c>
      <c r="M3875">
        <f t="shared" si="121"/>
        <v>190</v>
      </c>
    </row>
    <row r="3876" spans="1:13" x14ac:dyDescent="0.3">
      <c r="A3876">
        <v>3874</v>
      </c>
      <c r="B3876" t="s">
        <v>238</v>
      </c>
      <c r="C3876" t="s">
        <v>248</v>
      </c>
      <c r="D3876">
        <v>2006</v>
      </c>
      <c r="E3876">
        <v>33</v>
      </c>
      <c r="F3876">
        <v>0</v>
      </c>
      <c r="G3876" t="str">
        <f t="shared" si="120"/>
        <v>Extreme</v>
      </c>
      <c r="H3876">
        <v>8</v>
      </c>
      <c r="I3876">
        <v>16</v>
      </c>
      <c r="J3876">
        <v>0</v>
      </c>
      <c r="K3876">
        <v>47</v>
      </c>
      <c r="L3876">
        <v>0</v>
      </c>
      <c r="M3876">
        <f t="shared" si="121"/>
        <v>71</v>
      </c>
    </row>
    <row r="3877" spans="1:13" x14ac:dyDescent="0.3">
      <c r="A3877">
        <v>3875</v>
      </c>
      <c r="B3877" t="s">
        <v>238</v>
      </c>
      <c r="C3877" t="s">
        <v>249</v>
      </c>
      <c r="D3877">
        <v>2006</v>
      </c>
      <c r="E3877">
        <v>55</v>
      </c>
      <c r="F3877">
        <v>23</v>
      </c>
      <c r="G3877" t="str">
        <f t="shared" si="120"/>
        <v>Extreme</v>
      </c>
      <c r="H3877">
        <v>1</v>
      </c>
      <c r="I3877">
        <v>12</v>
      </c>
      <c r="J3877">
        <v>0</v>
      </c>
      <c r="K3877">
        <v>12</v>
      </c>
      <c r="L3877">
        <v>0</v>
      </c>
      <c r="M3877">
        <f t="shared" si="121"/>
        <v>48</v>
      </c>
    </row>
    <row r="3878" spans="1:13" x14ac:dyDescent="0.3">
      <c r="A3878">
        <v>3876</v>
      </c>
      <c r="B3878" t="s">
        <v>238</v>
      </c>
      <c r="C3878" t="s">
        <v>250</v>
      </c>
      <c r="D3878">
        <v>2006</v>
      </c>
      <c r="E3878">
        <v>45</v>
      </c>
      <c r="F3878">
        <v>54</v>
      </c>
      <c r="G3878" t="str">
        <f t="shared" si="120"/>
        <v>Extreme</v>
      </c>
      <c r="H3878">
        <v>39</v>
      </c>
      <c r="I3878">
        <v>70</v>
      </c>
      <c r="J3878">
        <v>0</v>
      </c>
      <c r="K3878">
        <v>69</v>
      </c>
      <c r="L3878">
        <v>0</v>
      </c>
      <c r="M3878">
        <f t="shared" si="121"/>
        <v>232</v>
      </c>
    </row>
    <row r="3879" spans="1:13" x14ac:dyDescent="0.3">
      <c r="A3879">
        <v>3877</v>
      </c>
      <c r="B3879" t="s">
        <v>238</v>
      </c>
      <c r="C3879" t="s">
        <v>251</v>
      </c>
      <c r="D3879">
        <v>2006</v>
      </c>
      <c r="E3879">
        <v>54</v>
      </c>
      <c r="F3879">
        <v>24</v>
      </c>
      <c r="G3879" t="str">
        <f t="shared" si="120"/>
        <v>Extreme</v>
      </c>
      <c r="H3879">
        <v>16</v>
      </c>
      <c r="I3879">
        <v>43</v>
      </c>
      <c r="J3879">
        <v>2</v>
      </c>
      <c r="K3879">
        <v>90</v>
      </c>
      <c r="L3879">
        <v>0</v>
      </c>
      <c r="M3879">
        <f t="shared" si="121"/>
        <v>175</v>
      </c>
    </row>
    <row r="3880" spans="1:13" x14ac:dyDescent="0.3">
      <c r="A3880">
        <v>3878</v>
      </c>
      <c r="B3880" t="s">
        <v>238</v>
      </c>
      <c r="C3880" t="s">
        <v>252</v>
      </c>
      <c r="D3880">
        <v>2006</v>
      </c>
      <c r="E3880">
        <v>2</v>
      </c>
      <c r="F3880">
        <v>0</v>
      </c>
      <c r="G3880" t="str">
        <f t="shared" si="120"/>
        <v>Moderate</v>
      </c>
      <c r="H3880">
        <v>0</v>
      </c>
      <c r="I3880">
        <v>1</v>
      </c>
      <c r="J3880">
        <v>0</v>
      </c>
      <c r="K3880">
        <v>0</v>
      </c>
      <c r="L3880">
        <v>0</v>
      </c>
      <c r="M3880">
        <f t="shared" si="121"/>
        <v>1</v>
      </c>
    </row>
    <row r="3881" spans="1:13" x14ac:dyDescent="0.3">
      <c r="A3881">
        <v>3879</v>
      </c>
      <c r="B3881" t="s">
        <v>238</v>
      </c>
      <c r="C3881" t="s">
        <v>253</v>
      </c>
      <c r="D3881">
        <v>2006</v>
      </c>
      <c r="E3881">
        <v>21</v>
      </c>
      <c r="F3881">
        <v>12</v>
      </c>
      <c r="G3881" t="str">
        <f t="shared" si="120"/>
        <v>Extreme</v>
      </c>
      <c r="H3881">
        <v>4</v>
      </c>
      <c r="I3881">
        <v>4</v>
      </c>
      <c r="J3881">
        <v>0</v>
      </c>
      <c r="K3881">
        <v>14</v>
      </c>
      <c r="L3881">
        <v>0</v>
      </c>
      <c r="M3881">
        <f t="shared" si="121"/>
        <v>34</v>
      </c>
    </row>
    <row r="3882" spans="1:13" x14ac:dyDescent="0.3">
      <c r="A3882">
        <v>3880</v>
      </c>
      <c r="B3882" t="s">
        <v>238</v>
      </c>
      <c r="C3882" t="s">
        <v>254</v>
      </c>
      <c r="D3882">
        <v>2006</v>
      </c>
      <c r="E3882">
        <v>21</v>
      </c>
      <c r="F3882">
        <v>10</v>
      </c>
      <c r="G3882" t="str">
        <f t="shared" si="120"/>
        <v>Extreme</v>
      </c>
      <c r="H3882">
        <v>10</v>
      </c>
      <c r="I3882">
        <v>2</v>
      </c>
      <c r="J3882">
        <v>1</v>
      </c>
      <c r="K3882">
        <v>8</v>
      </c>
      <c r="L3882">
        <v>0</v>
      </c>
      <c r="M3882">
        <f t="shared" si="121"/>
        <v>31</v>
      </c>
    </row>
    <row r="3883" spans="1:13" x14ac:dyDescent="0.3">
      <c r="A3883">
        <v>3881</v>
      </c>
      <c r="B3883" t="s">
        <v>238</v>
      </c>
      <c r="C3883" t="s">
        <v>255</v>
      </c>
      <c r="D3883">
        <v>2006</v>
      </c>
      <c r="E3883">
        <v>12</v>
      </c>
      <c r="F3883">
        <v>6</v>
      </c>
      <c r="G3883" t="str">
        <f t="shared" si="120"/>
        <v>Extreme</v>
      </c>
      <c r="H3883">
        <v>2</v>
      </c>
      <c r="I3883">
        <v>1</v>
      </c>
      <c r="J3883">
        <v>0</v>
      </c>
      <c r="K3883">
        <v>4</v>
      </c>
      <c r="L3883">
        <v>0</v>
      </c>
      <c r="M3883">
        <f t="shared" si="121"/>
        <v>13</v>
      </c>
    </row>
    <row r="3884" spans="1:13" x14ac:dyDescent="0.3">
      <c r="A3884">
        <v>3882</v>
      </c>
      <c r="B3884" t="s">
        <v>238</v>
      </c>
      <c r="C3884" t="s">
        <v>256</v>
      </c>
      <c r="D3884">
        <v>2006</v>
      </c>
      <c r="E3884">
        <v>21</v>
      </c>
      <c r="F3884">
        <v>10</v>
      </c>
      <c r="G3884" t="str">
        <f t="shared" si="120"/>
        <v>Extreme</v>
      </c>
      <c r="H3884">
        <v>0</v>
      </c>
      <c r="I3884">
        <v>20</v>
      </c>
      <c r="J3884">
        <v>0</v>
      </c>
      <c r="K3884">
        <v>29</v>
      </c>
      <c r="L3884">
        <v>0</v>
      </c>
      <c r="M3884">
        <f t="shared" si="121"/>
        <v>59</v>
      </c>
    </row>
    <row r="3885" spans="1:13" x14ac:dyDescent="0.3">
      <c r="A3885">
        <v>3883</v>
      </c>
      <c r="B3885" t="s">
        <v>238</v>
      </c>
      <c r="C3885" t="s">
        <v>257</v>
      </c>
      <c r="D3885">
        <v>2006</v>
      </c>
      <c r="E3885">
        <v>28</v>
      </c>
      <c r="F3885">
        <v>17</v>
      </c>
      <c r="G3885" t="str">
        <f t="shared" si="120"/>
        <v>Extreme</v>
      </c>
      <c r="H3885">
        <v>3</v>
      </c>
      <c r="I3885">
        <v>13</v>
      </c>
      <c r="J3885">
        <v>0</v>
      </c>
      <c r="K3885">
        <v>34</v>
      </c>
      <c r="L3885">
        <v>0</v>
      </c>
      <c r="M3885">
        <f t="shared" si="121"/>
        <v>67</v>
      </c>
    </row>
    <row r="3886" spans="1:13" x14ac:dyDescent="0.3">
      <c r="A3886">
        <v>3884</v>
      </c>
      <c r="B3886" t="s">
        <v>238</v>
      </c>
      <c r="C3886" t="s">
        <v>258</v>
      </c>
      <c r="D3886">
        <v>2006</v>
      </c>
      <c r="E3886">
        <v>32</v>
      </c>
      <c r="F3886">
        <v>10</v>
      </c>
      <c r="G3886" t="str">
        <f t="shared" si="120"/>
        <v>Extreme</v>
      </c>
      <c r="H3886">
        <v>19</v>
      </c>
      <c r="I3886">
        <v>0</v>
      </c>
      <c r="J3886">
        <v>7</v>
      </c>
      <c r="K3886">
        <v>32</v>
      </c>
      <c r="L3886">
        <v>0</v>
      </c>
      <c r="M3886">
        <f t="shared" si="121"/>
        <v>68</v>
      </c>
    </row>
    <row r="3887" spans="1:13" x14ac:dyDescent="0.3">
      <c r="A3887">
        <v>3885</v>
      </c>
      <c r="B3887" t="s">
        <v>238</v>
      </c>
      <c r="C3887" t="s">
        <v>259</v>
      </c>
      <c r="D3887">
        <v>2006</v>
      </c>
      <c r="E3887">
        <v>79</v>
      </c>
      <c r="F3887">
        <v>40</v>
      </c>
      <c r="G3887" t="str">
        <f t="shared" si="120"/>
        <v>Extreme</v>
      </c>
      <c r="H3887">
        <v>14</v>
      </c>
      <c r="I3887">
        <v>36</v>
      </c>
      <c r="J3887">
        <v>2</v>
      </c>
      <c r="K3887">
        <v>40</v>
      </c>
      <c r="L3887">
        <v>4</v>
      </c>
      <c r="M3887">
        <f t="shared" si="121"/>
        <v>136</v>
      </c>
    </row>
    <row r="3888" spans="1:13" x14ac:dyDescent="0.3">
      <c r="A3888">
        <v>3886</v>
      </c>
      <c r="B3888" t="s">
        <v>238</v>
      </c>
      <c r="C3888" t="s">
        <v>260</v>
      </c>
      <c r="D3888">
        <v>2006</v>
      </c>
      <c r="E3888">
        <v>53</v>
      </c>
      <c r="F3888">
        <v>15</v>
      </c>
      <c r="G3888" t="str">
        <f t="shared" si="120"/>
        <v>Extreme</v>
      </c>
      <c r="H3888">
        <v>5</v>
      </c>
      <c r="I3888">
        <v>19</v>
      </c>
      <c r="J3888">
        <v>0</v>
      </c>
      <c r="K3888">
        <v>12</v>
      </c>
      <c r="L3888">
        <v>0</v>
      </c>
      <c r="M3888">
        <f t="shared" si="121"/>
        <v>51</v>
      </c>
    </row>
    <row r="3889" spans="1:13" x14ac:dyDescent="0.3">
      <c r="A3889">
        <v>3887</v>
      </c>
      <c r="B3889" t="s">
        <v>238</v>
      </c>
      <c r="C3889" t="s">
        <v>261</v>
      </c>
      <c r="D3889">
        <v>2006</v>
      </c>
      <c r="E3889">
        <v>17</v>
      </c>
      <c r="F3889">
        <v>4</v>
      </c>
      <c r="G3889" t="str">
        <f t="shared" si="120"/>
        <v>Extreme</v>
      </c>
      <c r="H3889">
        <v>2</v>
      </c>
      <c r="I3889">
        <v>4</v>
      </c>
      <c r="J3889">
        <v>0</v>
      </c>
      <c r="K3889">
        <v>15</v>
      </c>
      <c r="L3889">
        <v>0</v>
      </c>
      <c r="M3889">
        <f t="shared" si="121"/>
        <v>25</v>
      </c>
    </row>
    <row r="3890" spans="1:13" x14ac:dyDescent="0.3">
      <c r="A3890">
        <v>3888</v>
      </c>
      <c r="B3890" t="s">
        <v>238</v>
      </c>
      <c r="C3890" t="s">
        <v>262</v>
      </c>
      <c r="D3890">
        <v>2006</v>
      </c>
      <c r="E3890">
        <v>29</v>
      </c>
      <c r="F3890">
        <v>9</v>
      </c>
      <c r="G3890" t="str">
        <f t="shared" si="120"/>
        <v>Extreme</v>
      </c>
      <c r="H3890">
        <v>2</v>
      </c>
      <c r="I3890">
        <v>10</v>
      </c>
      <c r="J3890">
        <v>4</v>
      </c>
      <c r="K3890">
        <v>4</v>
      </c>
      <c r="L3890">
        <v>0</v>
      </c>
      <c r="M3890">
        <f t="shared" si="121"/>
        <v>29</v>
      </c>
    </row>
    <row r="3891" spans="1:13" x14ac:dyDescent="0.3">
      <c r="A3891">
        <v>3889</v>
      </c>
      <c r="B3891" t="s">
        <v>238</v>
      </c>
      <c r="C3891" t="s">
        <v>39</v>
      </c>
      <c r="D3891">
        <v>2006</v>
      </c>
      <c r="E3891">
        <v>799</v>
      </c>
      <c r="F3891">
        <v>410</v>
      </c>
      <c r="G3891" t="str">
        <f t="shared" si="120"/>
        <v>Extreme</v>
      </c>
      <c r="H3891">
        <v>281</v>
      </c>
      <c r="I3891">
        <v>414</v>
      </c>
      <c r="J3891">
        <v>44</v>
      </c>
      <c r="K3891">
        <v>668</v>
      </c>
      <c r="L3891">
        <v>5</v>
      </c>
      <c r="M3891">
        <f t="shared" si="121"/>
        <v>1822</v>
      </c>
    </row>
    <row r="3892" spans="1:13" x14ac:dyDescent="0.3">
      <c r="A3892">
        <v>3890</v>
      </c>
      <c r="B3892" t="s">
        <v>263</v>
      </c>
      <c r="C3892" t="s">
        <v>264</v>
      </c>
      <c r="D3892">
        <v>2006</v>
      </c>
      <c r="E3892">
        <v>12</v>
      </c>
      <c r="F3892">
        <v>13</v>
      </c>
      <c r="G3892" t="str">
        <f t="shared" si="120"/>
        <v>Extreme</v>
      </c>
      <c r="H3892">
        <v>3</v>
      </c>
      <c r="I3892">
        <v>45</v>
      </c>
      <c r="J3892">
        <v>1</v>
      </c>
      <c r="K3892">
        <v>59</v>
      </c>
      <c r="L3892">
        <v>0</v>
      </c>
      <c r="M3892">
        <f t="shared" si="121"/>
        <v>121</v>
      </c>
    </row>
    <row r="3893" spans="1:13" x14ac:dyDescent="0.3">
      <c r="A3893">
        <v>3891</v>
      </c>
      <c r="B3893" t="s">
        <v>263</v>
      </c>
      <c r="C3893" t="s">
        <v>265</v>
      </c>
      <c r="D3893">
        <v>2006</v>
      </c>
      <c r="E3893">
        <v>33</v>
      </c>
      <c r="F3893">
        <v>29</v>
      </c>
      <c r="G3893" t="str">
        <f t="shared" si="120"/>
        <v>Extreme</v>
      </c>
      <c r="H3893">
        <v>50</v>
      </c>
      <c r="I3893">
        <v>143</v>
      </c>
      <c r="J3893">
        <v>2</v>
      </c>
      <c r="K3893">
        <v>290</v>
      </c>
      <c r="L3893">
        <v>0</v>
      </c>
      <c r="M3893">
        <f t="shared" si="121"/>
        <v>514</v>
      </c>
    </row>
    <row r="3894" spans="1:13" x14ac:dyDescent="0.3">
      <c r="A3894">
        <v>3892</v>
      </c>
      <c r="B3894" t="s">
        <v>263</v>
      </c>
      <c r="C3894" t="s">
        <v>266</v>
      </c>
      <c r="D3894">
        <v>2006</v>
      </c>
      <c r="E3894">
        <v>26</v>
      </c>
      <c r="F3894">
        <v>22</v>
      </c>
      <c r="G3894" t="str">
        <f t="shared" si="120"/>
        <v>Extreme</v>
      </c>
      <c r="H3894">
        <v>26</v>
      </c>
      <c r="I3894">
        <v>121</v>
      </c>
      <c r="J3894">
        <v>0</v>
      </c>
      <c r="K3894">
        <v>99</v>
      </c>
      <c r="L3894">
        <v>0</v>
      </c>
      <c r="M3894">
        <f t="shared" si="121"/>
        <v>268</v>
      </c>
    </row>
    <row r="3895" spans="1:13" x14ac:dyDescent="0.3">
      <c r="A3895">
        <v>3893</v>
      </c>
      <c r="B3895" t="s">
        <v>263</v>
      </c>
      <c r="C3895" t="s">
        <v>267</v>
      </c>
      <c r="D3895">
        <v>2006</v>
      </c>
      <c r="E3895">
        <v>22</v>
      </c>
      <c r="F3895">
        <v>23</v>
      </c>
      <c r="G3895" t="str">
        <f t="shared" si="120"/>
        <v>Extreme</v>
      </c>
      <c r="H3895">
        <v>13</v>
      </c>
      <c r="I3895">
        <v>107</v>
      </c>
      <c r="J3895">
        <v>2</v>
      </c>
      <c r="K3895">
        <v>152</v>
      </c>
      <c r="L3895">
        <v>0</v>
      </c>
      <c r="M3895">
        <f t="shared" si="121"/>
        <v>297</v>
      </c>
    </row>
    <row r="3896" spans="1:13" x14ac:dyDescent="0.3">
      <c r="A3896">
        <v>3894</v>
      </c>
      <c r="B3896" t="s">
        <v>263</v>
      </c>
      <c r="C3896" t="s">
        <v>268</v>
      </c>
      <c r="D3896">
        <v>2006</v>
      </c>
      <c r="E3896">
        <v>15</v>
      </c>
      <c r="F3896">
        <v>22</v>
      </c>
      <c r="G3896" t="str">
        <f t="shared" si="120"/>
        <v>Extreme</v>
      </c>
      <c r="H3896">
        <v>13</v>
      </c>
      <c r="I3896">
        <v>59</v>
      </c>
      <c r="J3896">
        <v>0</v>
      </c>
      <c r="K3896">
        <v>70</v>
      </c>
      <c r="L3896">
        <v>0</v>
      </c>
      <c r="M3896">
        <f t="shared" si="121"/>
        <v>164</v>
      </c>
    </row>
    <row r="3897" spans="1:13" x14ac:dyDescent="0.3">
      <c r="A3897">
        <v>3895</v>
      </c>
      <c r="B3897" t="s">
        <v>263</v>
      </c>
      <c r="C3897" t="s">
        <v>269</v>
      </c>
      <c r="D3897">
        <v>2006</v>
      </c>
      <c r="E3897">
        <v>8</v>
      </c>
      <c r="F3897">
        <v>13</v>
      </c>
      <c r="G3897" t="str">
        <f t="shared" si="120"/>
        <v>Extreme</v>
      </c>
      <c r="H3897">
        <v>10</v>
      </c>
      <c r="I3897">
        <v>82</v>
      </c>
      <c r="J3897">
        <v>2</v>
      </c>
      <c r="K3897">
        <v>69</v>
      </c>
      <c r="L3897">
        <v>0</v>
      </c>
      <c r="M3897">
        <f t="shared" si="121"/>
        <v>176</v>
      </c>
    </row>
    <row r="3898" spans="1:13" x14ac:dyDescent="0.3">
      <c r="A3898">
        <v>3896</v>
      </c>
      <c r="B3898" t="s">
        <v>263</v>
      </c>
      <c r="C3898" t="s">
        <v>270</v>
      </c>
      <c r="D3898">
        <v>2006</v>
      </c>
      <c r="E3898">
        <v>18</v>
      </c>
      <c r="F3898">
        <v>19</v>
      </c>
      <c r="G3898" t="str">
        <f t="shared" si="120"/>
        <v>Extreme</v>
      </c>
      <c r="H3898">
        <v>4</v>
      </c>
      <c r="I3898">
        <v>89</v>
      </c>
      <c r="J3898">
        <v>0</v>
      </c>
      <c r="K3898">
        <v>126</v>
      </c>
      <c r="L3898">
        <v>0</v>
      </c>
      <c r="M3898">
        <f t="shared" si="121"/>
        <v>238</v>
      </c>
    </row>
    <row r="3899" spans="1:13" x14ac:dyDescent="0.3">
      <c r="A3899">
        <v>3897</v>
      </c>
      <c r="B3899" t="s">
        <v>263</v>
      </c>
      <c r="C3899" t="s">
        <v>271</v>
      </c>
      <c r="D3899">
        <v>2006</v>
      </c>
      <c r="E3899">
        <v>16</v>
      </c>
      <c r="F3899">
        <v>5</v>
      </c>
      <c r="G3899" t="str">
        <f t="shared" si="120"/>
        <v>Extreme</v>
      </c>
      <c r="H3899">
        <v>1</v>
      </c>
      <c r="I3899">
        <v>35</v>
      </c>
      <c r="J3899">
        <v>0</v>
      </c>
      <c r="K3899">
        <v>25</v>
      </c>
      <c r="L3899">
        <v>0</v>
      </c>
      <c r="M3899">
        <f t="shared" si="121"/>
        <v>66</v>
      </c>
    </row>
    <row r="3900" spans="1:13" x14ac:dyDescent="0.3">
      <c r="A3900">
        <v>3898</v>
      </c>
      <c r="B3900" t="s">
        <v>263</v>
      </c>
      <c r="C3900" t="s">
        <v>272</v>
      </c>
      <c r="D3900">
        <v>2006</v>
      </c>
      <c r="E3900">
        <v>17</v>
      </c>
      <c r="F3900">
        <v>9</v>
      </c>
      <c r="G3900" t="str">
        <f t="shared" si="120"/>
        <v>Extreme</v>
      </c>
      <c r="H3900">
        <v>4</v>
      </c>
      <c r="I3900">
        <v>71</v>
      </c>
      <c r="J3900">
        <v>8</v>
      </c>
      <c r="K3900">
        <v>89</v>
      </c>
      <c r="L3900">
        <v>0</v>
      </c>
      <c r="M3900">
        <f t="shared" si="121"/>
        <v>181</v>
      </c>
    </row>
    <row r="3901" spans="1:13" x14ac:dyDescent="0.3">
      <c r="A3901">
        <v>3899</v>
      </c>
      <c r="B3901" t="s">
        <v>263</v>
      </c>
      <c r="C3901" t="s">
        <v>273</v>
      </c>
      <c r="D3901">
        <v>2006</v>
      </c>
      <c r="E3901">
        <v>16</v>
      </c>
      <c r="F3901">
        <v>17</v>
      </c>
      <c r="G3901" t="str">
        <f t="shared" si="120"/>
        <v>Extreme</v>
      </c>
      <c r="H3901">
        <v>3</v>
      </c>
      <c r="I3901">
        <v>52</v>
      </c>
      <c r="J3901">
        <v>0</v>
      </c>
      <c r="K3901">
        <v>28</v>
      </c>
      <c r="L3901">
        <v>0</v>
      </c>
      <c r="M3901">
        <f t="shared" si="121"/>
        <v>100</v>
      </c>
    </row>
    <row r="3902" spans="1:13" x14ac:dyDescent="0.3">
      <c r="A3902">
        <v>3900</v>
      </c>
      <c r="B3902" t="s">
        <v>263</v>
      </c>
      <c r="C3902" t="s">
        <v>274</v>
      </c>
      <c r="D3902">
        <v>2006</v>
      </c>
      <c r="E3902">
        <v>17</v>
      </c>
      <c r="F3902">
        <v>5</v>
      </c>
      <c r="G3902" t="str">
        <f t="shared" si="120"/>
        <v>Extreme</v>
      </c>
      <c r="H3902">
        <v>2</v>
      </c>
      <c r="I3902">
        <v>47</v>
      </c>
      <c r="J3902">
        <v>6</v>
      </c>
      <c r="K3902">
        <v>34</v>
      </c>
      <c r="L3902">
        <v>0</v>
      </c>
      <c r="M3902">
        <f t="shared" si="121"/>
        <v>94</v>
      </c>
    </row>
    <row r="3903" spans="1:13" x14ac:dyDescent="0.3">
      <c r="A3903">
        <v>3901</v>
      </c>
      <c r="B3903" t="s">
        <v>263</v>
      </c>
      <c r="C3903" t="s">
        <v>275</v>
      </c>
      <c r="D3903">
        <v>2006</v>
      </c>
      <c r="E3903">
        <v>17</v>
      </c>
      <c r="F3903">
        <v>12</v>
      </c>
      <c r="G3903" t="str">
        <f t="shared" si="120"/>
        <v>Extreme</v>
      </c>
      <c r="H3903">
        <v>11</v>
      </c>
      <c r="I3903">
        <v>60</v>
      </c>
      <c r="J3903">
        <v>6</v>
      </c>
      <c r="K3903">
        <v>79</v>
      </c>
      <c r="L3903">
        <v>0</v>
      </c>
      <c r="M3903">
        <f t="shared" si="121"/>
        <v>168</v>
      </c>
    </row>
    <row r="3904" spans="1:13" x14ac:dyDescent="0.3">
      <c r="A3904">
        <v>3902</v>
      </c>
      <c r="B3904" t="s">
        <v>263</v>
      </c>
      <c r="C3904" t="s">
        <v>276</v>
      </c>
      <c r="D3904">
        <v>2006</v>
      </c>
      <c r="E3904">
        <v>3</v>
      </c>
      <c r="F3904">
        <v>8</v>
      </c>
      <c r="G3904" t="str">
        <f t="shared" si="120"/>
        <v>High</v>
      </c>
      <c r="H3904">
        <v>1</v>
      </c>
      <c r="I3904">
        <v>13</v>
      </c>
      <c r="J3904">
        <v>1</v>
      </c>
      <c r="K3904">
        <v>34</v>
      </c>
      <c r="L3904">
        <v>0</v>
      </c>
      <c r="M3904">
        <f t="shared" si="121"/>
        <v>57</v>
      </c>
    </row>
    <row r="3905" spans="1:13" x14ac:dyDescent="0.3">
      <c r="A3905">
        <v>3903</v>
      </c>
      <c r="B3905" t="s">
        <v>263</v>
      </c>
      <c r="C3905" t="s">
        <v>277</v>
      </c>
      <c r="D3905">
        <v>2006</v>
      </c>
      <c r="E3905">
        <v>4</v>
      </c>
      <c r="F3905">
        <v>2</v>
      </c>
      <c r="G3905" t="str">
        <f t="shared" si="120"/>
        <v>Moderate</v>
      </c>
      <c r="H3905">
        <v>1</v>
      </c>
      <c r="I3905">
        <v>15</v>
      </c>
      <c r="J3905">
        <v>0</v>
      </c>
      <c r="K3905">
        <v>12</v>
      </c>
      <c r="L3905">
        <v>0</v>
      </c>
      <c r="M3905">
        <f t="shared" si="121"/>
        <v>30</v>
      </c>
    </row>
    <row r="3906" spans="1:13" x14ac:dyDescent="0.3">
      <c r="A3906">
        <v>3904</v>
      </c>
      <c r="B3906" t="s">
        <v>263</v>
      </c>
      <c r="C3906" t="s">
        <v>278</v>
      </c>
      <c r="D3906">
        <v>2006</v>
      </c>
      <c r="E3906">
        <v>1</v>
      </c>
      <c r="F3906">
        <v>3</v>
      </c>
      <c r="G3906" t="str">
        <f t="shared" ref="G3906:G3969" si="122">IF(OR(E3906&gt;10,F3906&gt;10),"Extreme",IF(OR(E3906&gt;5,F3906&gt;5),"High","Moderate"))</f>
        <v>Moderate</v>
      </c>
      <c r="H3906">
        <v>4</v>
      </c>
      <c r="I3906">
        <v>20</v>
      </c>
      <c r="J3906">
        <v>1</v>
      </c>
      <c r="K3906">
        <v>17</v>
      </c>
      <c r="L3906">
        <v>0</v>
      </c>
      <c r="M3906">
        <f t="shared" si="121"/>
        <v>45</v>
      </c>
    </row>
    <row r="3907" spans="1:13" x14ac:dyDescent="0.3">
      <c r="A3907">
        <v>3905</v>
      </c>
      <c r="B3907" t="s">
        <v>263</v>
      </c>
      <c r="C3907" t="s">
        <v>279</v>
      </c>
      <c r="D3907">
        <v>2006</v>
      </c>
      <c r="E3907">
        <v>18</v>
      </c>
      <c r="F3907">
        <v>28</v>
      </c>
      <c r="G3907" t="str">
        <f t="shared" si="122"/>
        <v>Extreme</v>
      </c>
      <c r="H3907">
        <v>9</v>
      </c>
      <c r="I3907">
        <v>78</v>
      </c>
      <c r="J3907">
        <v>0</v>
      </c>
      <c r="K3907">
        <v>122</v>
      </c>
      <c r="L3907">
        <v>0</v>
      </c>
      <c r="M3907">
        <f t="shared" ref="M3907:M3970" si="123">SUM(F3907,H3907,I3907,J3907,K3907,L3907)</f>
        <v>237</v>
      </c>
    </row>
    <row r="3908" spans="1:13" x14ac:dyDescent="0.3">
      <c r="A3908">
        <v>3906</v>
      </c>
      <c r="B3908" t="s">
        <v>263</v>
      </c>
      <c r="C3908" t="s">
        <v>280</v>
      </c>
      <c r="D3908">
        <v>2006</v>
      </c>
      <c r="E3908">
        <v>13</v>
      </c>
      <c r="F3908">
        <v>7</v>
      </c>
      <c r="G3908" t="str">
        <f t="shared" si="122"/>
        <v>Extreme</v>
      </c>
      <c r="H3908">
        <v>7</v>
      </c>
      <c r="I3908">
        <v>62</v>
      </c>
      <c r="J3908">
        <v>0</v>
      </c>
      <c r="K3908">
        <v>62</v>
      </c>
      <c r="L3908">
        <v>0</v>
      </c>
      <c r="M3908">
        <f t="shared" si="123"/>
        <v>138</v>
      </c>
    </row>
    <row r="3909" spans="1:13" x14ac:dyDescent="0.3">
      <c r="A3909">
        <v>3907</v>
      </c>
      <c r="B3909" t="s">
        <v>263</v>
      </c>
      <c r="C3909" t="s">
        <v>281</v>
      </c>
      <c r="D3909">
        <v>2006</v>
      </c>
      <c r="E3909">
        <v>5</v>
      </c>
      <c r="F3909">
        <v>4</v>
      </c>
      <c r="G3909" t="str">
        <f t="shared" si="122"/>
        <v>Moderate</v>
      </c>
      <c r="H3909">
        <v>1</v>
      </c>
      <c r="I3909">
        <v>37</v>
      </c>
      <c r="J3909">
        <v>0</v>
      </c>
      <c r="K3909">
        <v>17</v>
      </c>
      <c r="L3909">
        <v>0</v>
      </c>
      <c r="M3909">
        <f t="shared" si="123"/>
        <v>59</v>
      </c>
    </row>
    <row r="3910" spans="1:13" x14ac:dyDescent="0.3">
      <c r="A3910">
        <v>3908</v>
      </c>
      <c r="B3910" t="s">
        <v>263</v>
      </c>
      <c r="C3910" t="s">
        <v>282</v>
      </c>
      <c r="D3910">
        <v>2006</v>
      </c>
      <c r="E3910">
        <v>3</v>
      </c>
      <c r="F3910">
        <v>6</v>
      </c>
      <c r="G3910" t="str">
        <f t="shared" si="122"/>
        <v>High</v>
      </c>
      <c r="H3910">
        <v>4</v>
      </c>
      <c r="I3910">
        <v>18</v>
      </c>
      <c r="J3910">
        <v>0</v>
      </c>
      <c r="K3910">
        <v>10</v>
      </c>
      <c r="L3910">
        <v>0</v>
      </c>
      <c r="M3910">
        <f t="shared" si="123"/>
        <v>38</v>
      </c>
    </row>
    <row r="3911" spans="1:13" x14ac:dyDescent="0.3">
      <c r="A3911">
        <v>3909</v>
      </c>
      <c r="B3911" t="s">
        <v>263</v>
      </c>
      <c r="C3911" t="s">
        <v>283</v>
      </c>
      <c r="D3911">
        <v>2006</v>
      </c>
      <c r="E3911">
        <v>6</v>
      </c>
      <c r="F3911">
        <v>1</v>
      </c>
      <c r="G3911" t="str">
        <f t="shared" si="122"/>
        <v>High</v>
      </c>
      <c r="H3911">
        <v>0</v>
      </c>
      <c r="I3911">
        <v>21</v>
      </c>
      <c r="J3911">
        <v>2</v>
      </c>
      <c r="K3911">
        <v>26</v>
      </c>
      <c r="L3911">
        <v>0</v>
      </c>
      <c r="M3911">
        <f t="shared" si="123"/>
        <v>50</v>
      </c>
    </row>
    <row r="3912" spans="1:13" x14ac:dyDescent="0.3">
      <c r="A3912">
        <v>3910</v>
      </c>
      <c r="B3912" t="s">
        <v>263</v>
      </c>
      <c r="C3912" t="s">
        <v>284</v>
      </c>
      <c r="D3912">
        <v>2006</v>
      </c>
      <c r="E3912">
        <v>13</v>
      </c>
      <c r="F3912">
        <v>19</v>
      </c>
      <c r="G3912" t="str">
        <f t="shared" si="122"/>
        <v>Extreme</v>
      </c>
      <c r="H3912">
        <v>16</v>
      </c>
      <c r="I3912">
        <v>50</v>
      </c>
      <c r="J3912">
        <v>0</v>
      </c>
      <c r="K3912">
        <v>47</v>
      </c>
      <c r="L3912">
        <v>0</v>
      </c>
      <c r="M3912">
        <f t="shared" si="123"/>
        <v>132</v>
      </c>
    </row>
    <row r="3913" spans="1:13" x14ac:dyDescent="0.3">
      <c r="A3913">
        <v>3911</v>
      </c>
      <c r="B3913" t="s">
        <v>263</v>
      </c>
      <c r="C3913" t="s">
        <v>285</v>
      </c>
      <c r="D3913">
        <v>2006</v>
      </c>
      <c r="E3913">
        <v>6</v>
      </c>
      <c r="F3913">
        <v>7</v>
      </c>
      <c r="G3913" t="str">
        <f t="shared" si="122"/>
        <v>High</v>
      </c>
      <c r="H3913">
        <v>3</v>
      </c>
      <c r="I3913">
        <v>28</v>
      </c>
      <c r="J3913">
        <v>0</v>
      </c>
      <c r="K3913">
        <v>23</v>
      </c>
      <c r="L3913">
        <v>0</v>
      </c>
      <c r="M3913">
        <f t="shared" si="123"/>
        <v>61</v>
      </c>
    </row>
    <row r="3914" spans="1:13" x14ac:dyDescent="0.3">
      <c r="A3914">
        <v>3912</v>
      </c>
      <c r="B3914" t="s">
        <v>263</v>
      </c>
      <c r="C3914" t="s">
        <v>286</v>
      </c>
      <c r="D3914">
        <v>2006</v>
      </c>
      <c r="E3914">
        <v>19</v>
      </c>
      <c r="F3914">
        <v>13</v>
      </c>
      <c r="G3914" t="str">
        <f t="shared" si="122"/>
        <v>Extreme</v>
      </c>
      <c r="H3914">
        <v>8</v>
      </c>
      <c r="I3914">
        <v>79</v>
      </c>
      <c r="J3914">
        <v>0</v>
      </c>
      <c r="K3914">
        <v>89</v>
      </c>
      <c r="L3914">
        <v>0</v>
      </c>
      <c r="M3914">
        <f t="shared" si="123"/>
        <v>189</v>
      </c>
    </row>
    <row r="3915" spans="1:13" x14ac:dyDescent="0.3">
      <c r="A3915">
        <v>3913</v>
      </c>
      <c r="B3915" t="s">
        <v>263</v>
      </c>
      <c r="C3915" t="s">
        <v>287</v>
      </c>
      <c r="D3915">
        <v>2006</v>
      </c>
      <c r="E3915">
        <v>15</v>
      </c>
      <c r="F3915">
        <v>5</v>
      </c>
      <c r="G3915" t="str">
        <f t="shared" si="122"/>
        <v>Extreme</v>
      </c>
      <c r="H3915">
        <v>10</v>
      </c>
      <c r="I3915">
        <v>14</v>
      </c>
      <c r="J3915">
        <v>0</v>
      </c>
      <c r="K3915">
        <v>94</v>
      </c>
      <c r="L3915">
        <v>0</v>
      </c>
      <c r="M3915">
        <f t="shared" si="123"/>
        <v>123</v>
      </c>
    </row>
    <row r="3916" spans="1:13" x14ac:dyDescent="0.3">
      <c r="A3916">
        <v>3914</v>
      </c>
      <c r="B3916" t="s">
        <v>263</v>
      </c>
      <c r="C3916" t="s">
        <v>288</v>
      </c>
      <c r="D3916">
        <v>2006</v>
      </c>
      <c r="E3916">
        <v>10</v>
      </c>
      <c r="F3916">
        <v>2</v>
      </c>
      <c r="G3916" t="str">
        <f t="shared" si="122"/>
        <v>High</v>
      </c>
      <c r="H3916">
        <v>13</v>
      </c>
      <c r="I3916">
        <v>43</v>
      </c>
      <c r="J3916">
        <v>0</v>
      </c>
      <c r="K3916">
        <v>66</v>
      </c>
      <c r="L3916">
        <v>0</v>
      </c>
      <c r="M3916">
        <f t="shared" si="123"/>
        <v>124</v>
      </c>
    </row>
    <row r="3917" spans="1:13" x14ac:dyDescent="0.3">
      <c r="A3917">
        <v>3915</v>
      </c>
      <c r="B3917" t="s">
        <v>263</v>
      </c>
      <c r="C3917" t="s">
        <v>289</v>
      </c>
      <c r="D3917">
        <v>2006</v>
      </c>
      <c r="E3917">
        <v>13</v>
      </c>
      <c r="F3917">
        <v>12</v>
      </c>
      <c r="G3917" t="str">
        <f t="shared" si="122"/>
        <v>Extreme</v>
      </c>
      <c r="H3917">
        <v>6</v>
      </c>
      <c r="I3917">
        <v>76</v>
      </c>
      <c r="J3917">
        <v>5</v>
      </c>
      <c r="K3917">
        <v>85</v>
      </c>
      <c r="L3917">
        <v>0</v>
      </c>
      <c r="M3917">
        <f t="shared" si="123"/>
        <v>184</v>
      </c>
    </row>
    <row r="3918" spans="1:13" x14ac:dyDescent="0.3">
      <c r="A3918">
        <v>3916</v>
      </c>
      <c r="B3918" t="s">
        <v>263</v>
      </c>
      <c r="C3918" t="s">
        <v>232</v>
      </c>
      <c r="D3918">
        <v>2006</v>
      </c>
      <c r="E3918">
        <v>0</v>
      </c>
      <c r="F3918">
        <v>0</v>
      </c>
      <c r="G3918" t="str">
        <f t="shared" si="122"/>
        <v>Moderate</v>
      </c>
      <c r="H3918">
        <v>2</v>
      </c>
      <c r="I3918">
        <v>4</v>
      </c>
      <c r="J3918">
        <v>0</v>
      </c>
      <c r="K3918">
        <v>1</v>
      </c>
      <c r="L3918">
        <v>0</v>
      </c>
      <c r="M3918">
        <f t="shared" si="123"/>
        <v>7</v>
      </c>
    </row>
    <row r="3919" spans="1:13" x14ac:dyDescent="0.3">
      <c r="A3919">
        <v>3917</v>
      </c>
      <c r="B3919" t="s">
        <v>263</v>
      </c>
      <c r="C3919" t="s">
        <v>290</v>
      </c>
      <c r="D3919">
        <v>2006</v>
      </c>
      <c r="E3919">
        <v>23</v>
      </c>
      <c r="F3919">
        <v>14</v>
      </c>
      <c r="G3919" t="str">
        <f t="shared" si="122"/>
        <v>Extreme</v>
      </c>
      <c r="H3919">
        <v>5</v>
      </c>
      <c r="I3919">
        <v>61</v>
      </c>
      <c r="J3919">
        <v>2</v>
      </c>
      <c r="K3919">
        <v>191</v>
      </c>
      <c r="L3919">
        <v>0</v>
      </c>
      <c r="M3919">
        <f t="shared" si="123"/>
        <v>273</v>
      </c>
    </row>
    <row r="3920" spans="1:13" x14ac:dyDescent="0.3">
      <c r="A3920">
        <v>3918</v>
      </c>
      <c r="B3920" t="s">
        <v>263</v>
      </c>
      <c r="C3920" t="s">
        <v>291</v>
      </c>
      <c r="D3920">
        <v>2006</v>
      </c>
      <c r="E3920">
        <v>13</v>
      </c>
      <c r="F3920">
        <v>5</v>
      </c>
      <c r="G3920" t="str">
        <f t="shared" si="122"/>
        <v>Extreme</v>
      </c>
      <c r="H3920">
        <v>10</v>
      </c>
      <c r="I3920">
        <v>87</v>
      </c>
      <c r="J3920">
        <v>0</v>
      </c>
      <c r="K3920">
        <v>47</v>
      </c>
      <c r="L3920">
        <v>0</v>
      </c>
      <c r="M3920">
        <f t="shared" si="123"/>
        <v>149</v>
      </c>
    </row>
    <row r="3921" spans="1:13" x14ac:dyDescent="0.3">
      <c r="A3921">
        <v>3919</v>
      </c>
      <c r="B3921" t="s">
        <v>263</v>
      </c>
      <c r="C3921" t="s">
        <v>292</v>
      </c>
      <c r="D3921">
        <v>2006</v>
      </c>
      <c r="E3921">
        <v>11</v>
      </c>
      <c r="F3921">
        <v>3</v>
      </c>
      <c r="G3921" t="str">
        <f t="shared" si="122"/>
        <v>Extreme</v>
      </c>
      <c r="H3921">
        <v>4</v>
      </c>
      <c r="I3921">
        <v>17</v>
      </c>
      <c r="J3921">
        <v>0</v>
      </c>
      <c r="K3921">
        <v>24</v>
      </c>
      <c r="L3921">
        <v>0</v>
      </c>
      <c r="M3921">
        <f t="shared" si="123"/>
        <v>48</v>
      </c>
    </row>
    <row r="3922" spans="1:13" x14ac:dyDescent="0.3">
      <c r="A3922">
        <v>3920</v>
      </c>
      <c r="B3922" t="s">
        <v>263</v>
      </c>
      <c r="C3922" t="s">
        <v>293</v>
      </c>
      <c r="D3922">
        <v>2006</v>
      </c>
      <c r="E3922">
        <v>7</v>
      </c>
      <c r="F3922">
        <v>0</v>
      </c>
      <c r="G3922" t="str">
        <f t="shared" si="122"/>
        <v>High</v>
      </c>
      <c r="H3922">
        <v>0</v>
      </c>
      <c r="I3922">
        <v>49</v>
      </c>
      <c r="J3922">
        <v>0</v>
      </c>
      <c r="K3922">
        <v>42</v>
      </c>
      <c r="L3922">
        <v>0</v>
      </c>
      <c r="M3922">
        <f t="shared" si="123"/>
        <v>91</v>
      </c>
    </row>
    <row r="3923" spans="1:13" x14ac:dyDescent="0.3">
      <c r="A3923">
        <v>3921</v>
      </c>
      <c r="B3923" t="s">
        <v>263</v>
      </c>
      <c r="C3923" t="s">
        <v>39</v>
      </c>
      <c r="D3923">
        <v>2006</v>
      </c>
      <c r="E3923">
        <v>400</v>
      </c>
      <c r="F3923">
        <v>328</v>
      </c>
      <c r="G3923" t="str">
        <f t="shared" si="122"/>
        <v>Extreme</v>
      </c>
      <c r="H3923">
        <v>244</v>
      </c>
      <c r="I3923">
        <v>1683</v>
      </c>
      <c r="J3923">
        <v>38</v>
      </c>
      <c r="K3923">
        <v>2129</v>
      </c>
      <c r="L3923">
        <v>0</v>
      </c>
      <c r="M3923">
        <f t="shared" si="123"/>
        <v>4422</v>
      </c>
    </row>
    <row r="3924" spans="1:13" x14ac:dyDescent="0.3">
      <c r="A3924">
        <v>3922</v>
      </c>
      <c r="B3924" t="s">
        <v>294</v>
      </c>
      <c r="C3924" t="s">
        <v>295</v>
      </c>
      <c r="D3924">
        <v>2006</v>
      </c>
      <c r="E3924">
        <v>15</v>
      </c>
      <c r="F3924">
        <v>14</v>
      </c>
      <c r="G3924" t="str">
        <f t="shared" si="122"/>
        <v>Extreme</v>
      </c>
      <c r="H3924">
        <v>1</v>
      </c>
      <c r="I3924">
        <v>177</v>
      </c>
      <c r="J3924">
        <v>14</v>
      </c>
      <c r="K3924">
        <v>227</v>
      </c>
      <c r="L3924">
        <v>0</v>
      </c>
      <c r="M3924">
        <f t="shared" si="123"/>
        <v>433</v>
      </c>
    </row>
    <row r="3925" spans="1:13" x14ac:dyDescent="0.3">
      <c r="A3925">
        <v>3923</v>
      </c>
      <c r="B3925" t="s">
        <v>294</v>
      </c>
      <c r="C3925" t="s">
        <v>296</v>
      </c>
      <c r="D3925">
        <v>2006</v>
      </c>
      <c r="E3925">
        <v>1</v>
      </c>
      <c r="F3925">
        <v>1</v>
      </c>
      <c r="G3925" t="str">
        <f t="shared" si="122"/>
        <v>Moderate</v>
      </c>
      <c r="H3925">
        <v>0</v>
      </c>
      <c r="I3925">
        <v>0</v>
      </c>
      <c r="J3925">
        <v>0</v>
      </c>
      <c r="K3925">
        <v>2</v>
      </c>
      <c r="L3925">
        <v>0</v>
      </c>
      <c r="M3925">
        <f t="shared" si="123"/>
        <v>3</v>
      </c>
    </row>
    <row r="3926" spans="1:13" x14ac:dyDescent="0.3">
      <c r="A3926">
        <v>3924</v>
      </c>
      <c r="B3926" t="s">
        <v>294</v>
      </c>
      <c r="C3926" t="s">
        <v>721</v>
      </c>
      <c r="D3926">
        <v>2006</v>
      </c>
      <c r="E3926">
        <v>14</v>
      </c>
      <c r="F3926">
        <v>8</v>
      </c>
      <c r="G3926" t="str">
        <f t="shared" si="122"/>
        <v>Extreme</v>
      </c>
      <c r="H3926">
        <v>0</v>
      </c>
      <c r="I3926">
        <v>65</v>
      </c>
      <c r="J3926">
        <v>20</v>
      </c>
      <c r="K3926">
        <v>87</v>
      </c>
      <c r="L3926">
        <v>0</v>
      </c>
      <c r="M3926">
        <f t="shared" si="123"/>
        <v>180</v>
      </c>
    </row>
    <row r="3927" spans="1:13" x14ac:dyDescent="0.3">
      <c r="A3927">
        <v>3925</v>
      </c>
      <c r="B3927" t="s">
        <v>294</v>
      </c>
      <c r="C3927" t="s">
        <v>722</v>
      </c>
      <c r="D3927">
        <v>2006</v>
      </c>
      <c r="E3927">
        <v>25</v>
      </c>
      <c r="F3927">
        <v>9</v>
      </c>
      <c r="G3927" t="str">
        <f t="shared" si="122"/>
        <v>Extreme</v>
      </c>
      <c r="H3927">
        <v>1</v>
      </c>
      <c r="I3927">
        <v>87</v>
      </c>
      <c r="J3927">
        <v>5</v>
      </c>
      <c r="K3927">
        <v>124</v>
      </c>
      <c r="L3927">
        <v>0</v>
      </c>
      <c r="M3927">
        <f t="shared" si="123"/>
        <v>226</v>
      </c>
    </row>
    <row r="3928" spans="1:13" x14ac:dyDescent="0.3">
      <c r="A3928">
        <v>3926</v>
      </c>
      <c r="B3928" t="s">
        <v>294</v>
      </c>
      <c r="C3928" t="s">
        <v>298</v>
      </c>
      <c r="D3928">
        <v>2006</v>
      </c>
      <c r="E3928">
        <v>30</v>
      </c>
      <c r="F3928">
        <v>11</v>
      </c>
      <c r="G3928" t="str">
        <f t="shared" si="122"/>
        <v>Extreme</v>
      </c>
      <c r="H3928">
        <v>2</v>
      </c>
      <c r="I3928">
        <v>133</v>
      </c>
      <c r="J3928">
        <v>12</v>
      </c>
      <c r="K3928">
        <v>131</v>
      </c>
      <c r="L3928">
        <v>0</v>
      </c>
      <c r="M3928">
        <f t="shared" si="123"/>
        <v>289</v>
      </c>
    </row>
    <row r="3929" spans="1:13" x14ac:dyDescent="0.3">
      <c r="A3929">
        <v>3927</v>
      </c>
      <c r="B3929" t="s">
        <v>294</v>
      </c>
      <c r="C3929" t="s">
        <v>299</v>
      </c>
      <c r="D3929">
        <v>2006</v>
      </c>
      <c r="E3929">
        <v>37</v>
      </c>
      <c r="F3929">
        <v>8</v>
      </c>
      <c r="G3929" t="str">
        <f t="shared" si="122"/>
        <v>Extreme</v>
      </c>
      <c r="H3929">
        <v>0</v>
      </c>
      <c r="I3929">
        <v>116</v>
      </c>
      <c r="J3929">
        <v>12</v>
      </c>
      <c r="K3929">
        <v>227</v>
      </c>
      <c r="L3929">
        <v>0</v>
      </c>
      <c r="M3929">
        <f t="shared" si="123"/>
        <v>363</v>
      </c>
    </row>
    <row r="3930" spans="1:13" x14ac:dyDescent="0.3">
      <c r="A3930">
        <v>3928</v>
      </c>
      <c r="B3930" t="s">
        <v>294</v>
      </c>
      <c r="C3930" t="s">
        <v>300</v>
      </c>
      <c r="D3930">
        <v>2006</v>
      </c>
      <c r="E3930">
        <v>27</v>
      </c>
      <c r="F3930">
        <v>4</v>
      </c>
      <c r="G3930" t="str">
        <f t="shared" si="122"/>
        <v>Extreme</v>
      </c>
      <c r="H3930">
        <v>0</v>
      </c>
      <c r="I3930">
        <v>81</v>
      </c>
      <c r="J3930">
        <v>4</v>
      </c>
      <c r="K3930">
        <v>149</v>
      </c>
      <c r="L3930">
        <v>0</v>
      </c>
      <c r="M3930">
        <f t="shared" si="123"/>
        <v>238</v>
      </c>
    </row>
    <row r="3931" spans="1:13" x14ac:dyDescent="0.3">
      <c r="A3931">
        <v>3929</v>
      </c>
      <c r="B3931" t="s">
        <v>294</v>
      </c>
      <c r="C3931" t="s">
        <v>301</v>
      </c>
      <c r="D3931">
        <v>2006</v>
      </c>
      <c r="E3931">
        <v>75</v>
      </c>
      <c r="F3931">
        <v>28</v>
      </c>
      <c r="G3931" t="str">
        <f t="shared" si="122"/>
        <v>Extreme</v>
      </c>
      <c r="H3931">
        <v>1</v>
      </c>
      <c r="I3931">
        <v>351</v>
      </c>
      <c r="J3931">
        <v>10</v>
      </c>
      <c r="K3931">
        <v>445</v>
      </c>
      <c r="L3931">
        <v>0</v>
      </c>
      <c r="M3931">
        <f t="shared" si="123"/>
        <v>835</v>
      </c>
    </row>
    <row r="3932" spans="1:13" x14ac:dyDescent="0.3">
      <c r="A3932">
        <v>3930</v>
      </c>
      <c r="B3932" t="s">
        <v>294</v>
      </c>
      <c r="C3932" t="s">
        <v>302</v>
      </c>
      <c r="D3932">
        <v>2006</v>
      </c>
      <c r="E3932">
        <v>30</v>
      </c>
      <c r="F3932">
        <v>19</v>
      </c>
      <c r="G3932" t="str">
        <f t="shared" si="122"/>
        <v>Extreme</v>
      </c>
      <c r="H3932">
        <v>2</v>
      </c>
      <c r="I3932">
        <v>196</v>
      </c>
      <c r="J3932">
        <v>29</v>
      </c>
      <c r="K3932">
        <v>186</v>
      </c>
      <c r="L3932">
        <v>0</v>
      </c>
      <c r="M3932">
        <f t="shared" si="123"/>
        <v>432</v>
      </c>
    </row>
    <row r="3933" spans="1:13" x14ac:dyDescent="0.3">
      <c r="A3933">
        <v>3931</v>
      </c>
      <c r="B3933" t="s">
        <v>294</v>
      </c>
      <c r="C3933" t="s">
        <v>723</v>
      </c>
      <c r="D3933">
        <v>2006</v>
      </c>
      <c r="E3933">
        <v>19</v>
      </c>
      <c r="F3933">
        <v>8</v>
      </c>
      <c r="G3933" t="str">
        <f t="shared" si="122"/>
        <v>Extreme</v>
      </c>
      <c r="H3933">
        <v>3</v>
      </c>
      <c r="I3933">
        <v>51</v>
      </c>
      <c r="J3933">
        <v>8</v>
      </c>
      <c r="K3933">
        <v>134</v>
      </c>
      <c r="L3933">
        <v>0</v>
      </c>
      <c r="M3933">
        <f t="shared" si="123"/>
        <v>204</v>
      </c>
    </row>
    <row r="3934" spans="1:13" x14ac:dyDescent="0.3">
      <c r="A3934">
        <v>3932</v>
      </c>
      <c r="B3934" t="s">
        <v>294</v>
      </c>
      <c r="C3934" t="s">
        <v>724</v>
      </c>
      <c r="D3934">
        <v>2006</v>
      </c>
      <c r="E3934">
        <v>40</v>
      </c>
      <c r="F3934">
        <v>8</v>
      </c>
      <c r="G3934" t="str">
        <f t="shared" si="122"/>
        <v>Extreme</v>
      </c>
      <c r="H3934">
        <v>4</v>
      </c>
      <c r="I3934">
        <v>128</v>
      </c>
      <c r="J3934">
        <v>11</v>
      </c>
      <c r="K3934">
        <v>234</v>
      </c>
      <c r="L3934">
        <v>0</v>
      </c>
      <c r="M3934">
        <f t="shared" si="123"/>
        <v>385</v>
      </c>
    </row>
    <row r="3935" spans="1:13" x14ac:dyDescent="0.3">
      <c r="A3935">
        <v>3933</v>
      </c>
      <c r="B3935" t="s">
        <v>294</v>
      </c>
      <c r="C3935" t="s">
        <v>304</v>
      </c>
      <c r="D3935">
        <v>2006</v>
      </c>
      <c r="E3935">
        <v>45</v>
      </c>
      <c r="F3935">
        <v>5</v>
      </c>
      <c r="G3935" t="str">
        <f t="shared" si="122"/>
        <v>Extreme</v>
      </c>
      <c r="H3935">
        <v>1</v>
      </c>
      <c r="I3935">
        <v>145</v>
      </c>
      <c r="J3935">
        <v>12</v>
      </c>
      <c r="K3935">
        <v>458</v>
      </c>
      <c r="L3935">
        <v>0</v>
      </c>
      <c r="M3935">
        <f t="shared" si="123"/>
        <v>621</v>
      </c>
    </row>
    <row r="3936" spans="1:13" x14ac:dyDescent="0.3">
      <c r="A3936">
        <v>3934</v>
      </c>
      <c r="B3936" t="s">
        <v>294</v>
      </c>
      <c r="C3936" t="s">
        <v>305</v>
      </c>
      <c r="D3936">
        <v>2006</v>
      </c>
      <c r="E3936">
        <v>59</v>
      </c>
      <c r="F3936">
        <v>2</v>
      </c>
      <c r="G3936" t="str">
        <f t="shared" si="122"/>
        <v>Extreme</v>
      </c>
      <c r="H3936">
        <v>4</v>
      </c>
      <c r="I3936">
        <v>52</v>
      </c>
      <c r="J3936">
        <v>17</v>
      </c>
      <c r="K3936">
        <v>363</v>
      </c>
      <c r="L3936">
        <v>0</v>
      </c>
      <c r="M3936">
        <f t="shared" si="123"/>
        <v>438</v>
      </c>
    </row>
    <row r="3937" spans="1:13" x14ac:dyDescent="0.3">
      <c r="A3937">
        <v>3935</v>
      </c>
      <c r="B3937" t="s">
        <v>294</v>
      </c>
      <c r="C3937" t="s">
        <v>306</v>
      </c>
      <c r="D3937">
        <v>2006</v>
      </c>
      <c r="E3937">
        <v>24</v>
      </c>
      <c r="F3937">
        <v>9</v>
      </c>
      <c r="G3937" t="str">
        <f t="shared" si="122"/>
        <v>Extreme</v>
      </c>
      <c r="H3937">
        <v>0</v>
      </c>
      <c r="I3937">
        <v>145</v>
      </c>
      <c r="J3937">
        <v>9</v>
      </c>
      <c r="K3937">
        <v>129</v>
      </c>
      <c r="L3937">
        <v>0</v>
      </c>
      <c r="M3937">
        <f t="shared" si="123"/>
        <v>292</v>
      </c>
    </row>
    <row r="3938" spans="1:13" x14ac:dyDescent="0.3">
      <c r="A3938">
        <v>3936</v>
      </c>
      <c r="B3938" t="s">
        <v>294</v>
      </c>
      <c r="C3938" t="s">
        <v>232</v>
      </c>
      <c r="D3938">
        <v>2006</v>
      </c>
      <c r="E3938">
        <v>0</v>
      </c>
      <c r="F3938">
        <v>0</v>
      </c>
      <c r="G3938" t="str">
        <f t="shared" si="122"/>
        <v>Moderate</v>
      </c>
      <c r="H3938">
        <v>0</v>
      </c>
      <c r="I3938">
        <v>5</v>
      </c>
      <c r="J3938">
        <v>0</v>
      </c>
      <c r="K3938">
        <v>0</v>
      </c>
      <c r="L3938">
        <v>0</v>
      </c>
      <c r="M3938">
        <f t="shared" si="123"/>
        <v>5</v>
      </c>
    </row>
    <row r="3939" spans="1:13" x14ac:dyDescent="0.3">
      <c r="A3939">
        <v>3937</v>
      </c>
      <c r="B3939" t="s">
        <v>294</v>
      </c>
      <c r="C3939" t="s">
        <v>307</v>
      </c>
      <c r="D3939">
        <v>2006</v>
      </c>
      <c r="E3939">
        <v>55</v>
      </c>
      <c r="F3939">
        <v>6</v>
      </c>
      <c r="G3939" t="str">
        <f t="shared" si="122"/>
        <v>Extreme</v>
      </c>
      <c r="H3939">
        <v>3</v>
      </c>
      <c r="I3939">
        <v>220</v>
      </c>
      <c r="J3939">
        <v>22</v>
      </c>
      <c r="K3939">
        <v>302</v>
      </c>
      <c r="L3939">
        <v>0</v>
      </c>
      <c r="M3939">
        <f t="shared" si="123"/>
        <v>553</v>
      </c>
    </row>
    <row r="3940" spans="1:13" x14ac:dyDescent="0.3">
      <c r="A3940">
        <v>3938</v>
      </c>
      <c r="B3940" t="s">
        <v>294</v>
      </c>
      <c r="C3940" t="s">
        <v>725</v>
      </c>
      <c r="D3940">
        <v>2006</v>
      </c>
      <c r="E3940">
        <v>28</v>
      </c>
      <c r="F3940">
        <v>20</v>
      </c>
      <c r="G3940" t="str">
        <f t="shared" si="122"/>
        <v>Extreme</v>
      </c>
      <c r="H3940">
        <v>1</v>
      </c>
      <c r="I3940">
        <v>133</v>
      </c>
      <c r="J3940">
        <v>10</v>
      </c>
      <c r="K3940">
        <v>107</v>
      </c>
      <c r="L3940">
        <v>0</v>
      </c>
      <c r="M3940">
        <f t="shared" si="123"/>
        <v>271</v>
      </c>
    </row>
    <row r="3941" spans="1:13" x14ac:dyDescent="0.3">
      <c r="A3941">
        <v>3939</v>
      </c>
      <c r="B3941" t="s">
        <v>294</v>
      </c>
      <c r="C3941" t="s">
        <v>726</v>
      </c>
      <c r="D3941">
        <v>2006</v>
      </c>
      <c r="E3941">
        <v>41</v>
      </c>
      <c r="F3941">
        <v>40</v>
      </c>
      <c r="G3941" t="str">
        <f t="shared" si="122"/>
        <v>Extreme</v>
      </c>
      <c r="H3941">
        <v>1</v>
      </c>
      <c r="I3941">
        <v>388</v>
      </c>
      <c r="J3941">
        <v>19</v>
      </c>
      <c r="K3941">
        <v>281</v>
      </c>
      <c r="L3941">
        <v>0</v>
      </c>
      <c r="M3941">
        <f t="shared" si="123"/>
        <v>729</v>
      </c>
    </row>
    <row r="3942" spans="1:13" x14ac:dyDescent="0.3">
      <c r="A3942">
        <v>3940</v>
      </c>
      <c r="B3942" t="s">
        <v>294</v>
      </c>
      <c r="C3942" t="s">
        <v>309</v>
      </c>
      <c r="D3942">
        <v>2006</v>
      </c>
      <c r="E3942">
        <v>36</v>
      </c>
      <c r="F3942">
        <v>2</v>
      </c>
      <c r="G3942" t="str">
        <f t="shared" si="122"/>
        <v>Extreme</v>
      </c>
      <c r="H3942">
        <v>1</v>
      </c>
      <c r="I3942">
        <v>70</v>
      </c>
      <c r="J3942">
        <v>8</v>
      </c>
      <c r="K3942">
        <v>122</v>
      </c>
      <c r="L3942">
        <v>0</v>
      </c>
      <c r="M3942">
        <f t="shared" si="123"/>
        <v>203</v>
      </c>
    </row>
    <row r="3943" spans="1:13" x14ac:dyDescent="0.3">
      <c r="A3943">
        <v>3941</v>
      </c>
      <c r="B3943" t="s">
        <v>294</v>
      </c>
      <c r="C3943" t="s">
        <v>39</v>
      </c>
      <c r="D3943">
        <v>2006</v>
      </c>
      <c r="E3943">
        <v>601</v>
      </c>
      <c r="F3943">
        <v>202</v>
      </c>
      <c r="G3943" t="str">
        <f t="shared" si="122"/>
        <v>Extreme</v>
      </c>
      <c r="H3943">
        <v>25</v>
      </c>
      <c r="I3943">
        <v>2543</v>
      </c>
      <c r="J3943">
        <v>222</v>
      </c>
      <c r="K3943">
        <v>3708</v>
      </c>
      <c r="L3943">
        <v>0</v>
      </c>
      <c r="M3943">
        <f t="shared" si="123"/>
        <v>6700</v>
      </c>
    </row>
    <row r="3944" spans="1:13" x14ac:dyDescent="0.3">
      <c r="A3944">
        <v>3942</v>
      </c>
      <c r="B3944" t="s">
        <v>310</v>
      </c>
      <c r="C3944" t="s">
        <v>727</v>
      </c>
      <c r="D3944">
        <v>2006</v>
      </c>
      <c r="E3944">
        <v>38</v>
      </c>
      <c r="F3944">
        <v>7</v>
      </c>
      <c r="G3944" t="str">
        <f t="shared" si="122"/>
        <v>Extreme</v>
      </c>
      <c r="H3944">
        <v>7</v>
      </c>
      <c r="I3944">
        <v>81</v>
      </c>
      <c r="J3944">
        <v>3</v>
      </c>
      <c r="K3944">
        <v>35</v>
      </c>
      <c r="L3944">
        <v>0</v>
      </c>
      <c r="M3944">
        <f t="shared" si="123"/>
        <v>133</v>
      </c>
    </row>
    <row r="3945" spans="1:13" x14ac:dyDescent="0.3">
      <c r="A3945">
        <v>3943</v>
      </c>
      <c r="B3945" t="s">
        <v>310</v>
      </c>
      <c r="C3945" t="s">
        <v>728</v>
      </c>
      <c r="D3945">
        <v>2006</v>
      </c>
      <c r="E3945">
        <v>54</v>
      </c>
      <c r="F3945">
        <v>6</v>
      </c>
      <c r="G3945" t="str">
        <f t="shared" si="122"/>
        <v>Extreme</v>
      </c>
      <c r="H3945">
        <v>6</v>
      </c>
      <c r="I3945">
        <v>120</v>
      </c>
      <c r="J3945">
        <v>5</v>
      </c>
      <c r="K3945">
        <v>23</v>
      </c>
      <c r="L3945">
        <v>0</v>
      </c>
      <c r="M3945">
        <f t="shared" si="123"/>
        <v>160</v>
      </c>
    </row>
    <row r="3946" spans="1:13" x14ac:dyDescent="0.3">
      <c r="A3946">
        <v>3944</v>
      </c>
      <c r="B3946" t="s">
        <v>310</v>
      </c>
      <c r="C3946" t="s">
        <v>311</v>
      </c>
      <c r="D3946">
        <v>2006</v>
      </c>
      <c r="E3946">
        <v>67</v>
      </c>
      <c r="F3946">
        <v>3</v>
      </c>
      <c r="G3946" t="str">
        <f t="shared" si="122"/>
        <v>Extreme</v>
      </c>
      <c r="H3946">
        <v>6</v>
      </c>
      <c r="I3946">
        <v>111</v>
      </c>
      <c r="J3946">
        <v>10</v>
      </c>
      <c r="K3946">
        <v>41</v>
      </c>
      <c r="L3946">
        <v>0</v>
      </c>
      <c r="M3946">
        <f t="shared" si="123"/>
        <v>171</v>
      </c>
    </row>
    <row r="3947" spans="1:13" x14ac:dyDescent="0.3">
      <c r="A3947">
        <v>3945</v>
      </c>
      <c r="B3947" t="s">
        <v>310</v>
      </c>
      <c r="C3947" t="s">
        <v>312</v>
      </c>
      <c r="D3947">
        <v>2006</v>
      </c>
      <c r="E3947">
        <v>48</v>
      </c>
      <c r="F3947">
        <v>2</v>
      </c>
      <c r="G3947" t="str">
        <f t="shared" si="122"/>
        <v>Extreme</v>
      </c>
      <c r="H3947">
        <v>4</v>
      </c>
      <c r="I3947">
        <v>103</v>
      </c>
      <c r="J3947">
        <v>15</v>
      </c>
      <c r="K3947">
        <v>32</v>
      </c>
      <c r="L3947">
        <v>0</v>
      </c>
      <c r="M3947">
        <f t="shared" si="123"/>
        <v>156</v>
      </c>
    </row>
    <row r="3948" spans="1:13" x14ac:dyDescent="0.3">
      <c r="A3948">
        <v>3946</v>
      </c>
      <c r="B3948" t="s">
        <v>310</v>
      </c>
      <c r="C3948" t="s">
        <v>313</v>
      </c>
      <c r="D3948">
        <v>2006</v>
      </c>
      <c r="E3948">
        <v>142</v>
      </c>
      <c r="F3948">
        <v>24</v>
      </c>
      <c r="G3948" t="str">
        <f t="shared" si="122"/>
        <v>Extreme</v>
      </c>
      <c r="H3948">
        <v>13</v>
      </c>
      <c r="I3948">
        <v>134</v>
      </c>
      <c r="J3948">
        <v>25</v>
      </c>
      <c r="K3948">
        <v>71</v>
      </c>
      <c r="L3948">
        <v>0</v>
      </c>
      <c r="M3948">
        <f t="shared" si="123"/>
        <v>267</v>
      </c>
    </row>
    <row r="3949" spans="1:13" x14ac:dyDescent="0.3">
      <c r="A3949">
        <v>3947</v>
      </c>
      <c r="B3949" t="s">
        <v>310</v>
      </c>
      <c r="C3949" t="s">
        <v>314</v>
      </c>
      <c r="D3949">
        <v>2006</v>
      </c>
      <c r="E3949">
        <v>34</v>
      </c>
      <c r="F3949">
        <v>6</v>
      </c>
      <c r="G3949" t="str">
        <f t="shared" si="122"/>
        <v>Extreme</v>
      </c>
      <c r="H3949">
        <v>32</v>
      </c>
      <c r="I3949">
        <v>71</v>
      </c>
      <c r="J3949">
        <v>1</v>
      </c>
      <c r="K3949">
        <v>69</v>
      </c>
      <c r="L3949">
        <v>0</v>
      </c>
      <c r="M3949">
        <f t="shared" si="123"/>
        <v>179</v>
      </c>
    </row>
    <row r="3950" spans="1:13" x14ac:dyDescent="0.3">
      <c r="A3950">
        <v>3948</v>
      </c>
      <c r="B3950" t="s">
        <v>310</v>
      </c>
      <c r="C3950" t="s">
        <v>315</v>
      </c>
      <c r="D3950">
        <v>2006</v>
      </c>
      <c r="E3950">
        <v>70</v>
      </c>
      <c r="F3950">
        <v>42</v>
      </c>
      <c r="G3950" t="str">
        <f t="shared" si="122"/>
        <v>Extreme</v>
      </c>
      <c r="H3950">
        <v>22</v>
      </c>
      <c r="I3950">
        <v>193</v>
      </c>
      <c r="J3950">
        <v>44</v>
      </c>
      <c r="K3950">
        <v>103</v>
      </c>
      <c r="L3950">
        <v>0</v>
      </c>
      <c r="M3950">
        <f t="shared" si="123"/>
        <v>404</v>
      </c>
    </row>
    <row r="3951" spans="1:13" x14ac:dyDescent="0.3">
      <c r="A3951">
        <v>3949</v>
      </c>
      <c r="B3951" t="s">
        <v>310</v>
      </c>
      <c r="C3951" t="s">
        <v>316</v>
      </c>
      <c r="D3951">
        <v>2006</v>
      </c>
      <c r="E3951">
        <v>1</v>
      </c>
      <c r="F3951">
        <v>1</v>
      </c>
      <c r="G3951" t="str">
        <f t="shared" si="122"/>
        <v>Moderate</v>
      </c>
      <c r="H3951">
        <v>2</v>
      </c>
      <c r="I3951">
        <v>10</v>
      </c>
      <c r="J3951">
        <v>3</v>
      </c>
      <c r="K3951">
        <v>1</v>
      </c>
      <c r="L3951">
        <v>0</v>
      </c>
      <c r="M3951">
        <f t="shared" si="123"/>
        <v>17</v>
      </c>
    </row>
    <row r="3952" spans="1:13" x14ac:dyDescent="0.3">
      <c r="A3952">
        <v>3950</v>
      </c>
      <c r="B3952" t="s">
        <v>310</v>
      </c>
      <c r="C3952" t="s">
        <v>729</v>
      </c>
      <c r="D3952">
        <v>2006</v>
      </c>
      <c r="E3952">
        <v>21</v>
      </c>
      <c r="F3952">
        <v>4</v>
      </c>
      <c r="G3952" t="str">
        <f t="shared" si="122"/>
        <v>Extreme</v>
      </c>
      <c r="H3952">
        <v>3</v>
      </c>
      <c r="I3952">
        <v>45</v>
      </c>
      <c r="J3952">
        <v>15</v>
      </c>
      <c r="K3952">
        <v>28</v>
      </c>
      <c r="L3952">
        <v>0</v>
      </c>
      <c r="M3952">
        <f t="shared" si="123"/>
        <v>95</v>
      </c>
    </row>
    <row r="3953" spans="1:13" x14ac:dyDescent="0.3">
      <c r="A3953">
        <v>3951</v>
      </c>
      <c r="B3953" t="s">
        <v>310</v>
      </c>
      <c r="C3953" t="s">
        <v>317</v>
      </c>
      <c r="D3953">
        <v>2006</v>
      </c>
      <c r="E3953">
        <v>59</v>
      </c>
      <c r="F3953">
        <v>20</v>
      </c>
      <c r="G3953" t="str">
        <f t="shared" si="122"/>
        <v>Extreme</v>
      </c>
      <c r="H3953">
        <v>19</v>
      </c>
      <c r="I3953">
        <v>170</v>
      </c>
      <c r="J3953">
        <v>18</v>
      </c>
      <c r="K3953">
        <v>70</v>
      </c>
      <c r="L3953">
        <v>0</v>
      </c>
      <c r="M3953">
        <f t="shared" si="123"/>
        <v>297</v>
      </c>
    </row>
    <row r="3954" spans="1:13" x14ac:dyDescent="0.3">
      <c r="A3954">
        <v>3952</v>
      </c>
      <c r="B3954" t="s">
        <v>310</v>
      </c>
      <c r="C3954" t="s">
        <v>318</v>
      </c>
      <c r="D3954">
        <v>2006</v>
      </c>
      <c r="E3954">
        <v>125</v>
      </c>
      <c r="F3954">
        <v>14</v>
      </c>
      <c r="G3954" t="str">
        <f t="shared" si="122"/>
        <v>Extreme</v>
      </c>
      <c r="H3954">
        <v>13</v>
      </c>
      <c r="I3954">
        <v>188</v>
      </c>
      <c r="J3954">
        <v>29</v>
      </c>
      <c r="K3954">
        <v>79</v>
      </c>
      <c r="L3954">
        <v>0</v>
      </c>
      <c r="M3954">
        <f t="shared" si="123"/>
        <v>323</v>
      </c>
    </row>
    <row r="3955" spans="1:13" x14ac:dyDescent="0.3">
      <c r="A3955">
        <v>3953</v>
      </c>
      <c r="B3955" t="s">
        <v>310</v>
      </c>
      <c r="C3955" t="s">
        <v>319</v>
      </c>
      <c r="D3955">
        <v>2006</v>
      </c>
      <c r="E3955">
        <v>40</v>
      </c>
      <c r="F3955">
        <v>1</v>
      </c>
      <c r="G3955" t="str">
        <f t="shared" si="122"/>
        <v>Extreme</v>
      </c>
      <c r="H3955">
        <v>40</v>
      </c>
      <c r="I3955">
        <v>116</v>
      </c>
      <c r="J3955">
        <v>0</v>
      </c>
      <c r="K3955">
        <v>51</v>
      </c>
      <c r="L3955">
        <v>0</v>
      </c>
      <c r="M3955">
        <f t="shared" si="123"/>
        <v>208</v>
      </c>
    </row>
    <row r="3956" spans="1:13" x14ac:dyDescent="0.3">
      <c r="A3956">
        <v>3954</v>
      </c>
      <c r="B3956" t="s">
        <v>310</v>
      </c>
      <c r="C3956" t="s">
        <v>320</v>
      </c>
      <c r="D3956">
        <v>2006</v>
      </c>
      <c r="E3956">
        <v>23</v>
      </c>
      <c r="F3956">
        <v>7</v>
      </c>
      <c r="G3956" t="str">
        <f t="shared" si="122"/>
        <v>Extreme</v>
      </c>
      <c r="H3956">
        <v>12</v>
      </c>
      <c r="I3956">
        <v>73</v>
      </c>
      <c r="J3956">
        <v>0</v>
      </c>
      <c r="K3956">
        <v>21</v>
      </c>
      <c r="L3956">
        <v>0</v>
      </c>
      <c r="M3956">
        <f t="shared" si="123"/>
        <v>113</v>
      </c>
    </row>
    <row r="3957" spans="1:13" x14ac:dyDescent="0.3">
      <c r="A3957">
        <v>3955</v>
      </c>
      <c r="B3957" t="s">
        <v>310</v>
      </c>
      <c r="C3957" t="s">
        <v>321</v>
      </c>
      <c r="D3957">
        <v>2006</v>
      </c>
      <c r="E3957">
        <v>85</v>
      </c>
      <c r="F3957">
        <v>16</v>
      </c>
      <c r="G3957" t="str">
        <f t="shared" si="122"/>
        <v>Extreme</v>
      </c>
      <c r="H3957">
        <v>10</v>
      </c>
      <c r="I3957">
        <v>168</v>
      </c>
      <c r="J3957">
        <v>31</v>
      </c>
      <c r="K3957">
        <v>136</v>
      </c>
      <c r="L3957">
        <v>0</v>
      </c>
      <c r="M3957">
        <f t="shared" si="123"/>
        <v>361</v>
      </c>
    </row>
    <row r="3958" spans="1:13" x14ac:dyDescent="0.3">
      <c r="A3958">
        <v>3956</v>
      </c>
      <c r="B3958" t="s">
        <v>310</v>
      </c>
      <c r="C3958" t="s">
        <v>322</v>
      </c>
      <c r="D3958">
        <v>2006</v>
      </c>
      <c r="E3958">
        <v>103</v>
      </c>
      <c r="F3958">
        <v>31</v>
      </c>
      <c r="G3958" t="str">
        <f t="shared" si="122"/>
        <v>Extreme</v>
      </c>
      <c r="H3958">
        <v>30</v>
      </c>
      <c r="I3958">
        <v>183</v>
      </c>
      <c r="J3958">
        <v>10</v>
      </c>
      <c r="K3958">
        <v>47</v>
      </c>
      <c r="L3958">
        <v>0</v>
      </c>
      <c r="M3958">
        <f t="shared" si="123"/>
        <v>301</v>
      </c>
    </row>
    <row r="3959" spans="1:13" x14ac:dyDescent="0.3">
      <c r="A3959">
        <v>3957</v>
      </c>
      <c r="B3959" t="s">
        <v>310</v>
      </c>
      <c r="C3959" t="s">
        <v>323</v>
      </c>
      <c r="D3959">
        <v>2006</v>
      </c>
      <c r="E3959">
        <v>26</v>
      </c>
      <c r="F3959">
        <v>0</v>
      </c>
      <c r="G3959" t="str">
        <f t="shared" si="122"/>
        <v>Extreme</v>
      </c>
      <c r="H3959">
        <v>2</v>
      </c>
      <c r="I3959">
        <v>51</v>
      </c>
      <c r="J3959">
        <v>0</v>
      </c>
      <c r="K3959">
        <v>15</v>
      </c>
      <c r="L3959">
        <v>0</v>
      </c>
      <c r="M3959">
        <f t="shared" si="123"/>
        <v>68</v>
      </c>
    </row>
    <row r="3960" spans="1:13" x14ac:dyDescent="0.3">
      <c r="A3960">
        <v>3958</v>
      </c>
      <c r="B3960" t="s">
        <v>310</v>
      </c>
      <c r="C3960" t="s">
        <v>324</v>
      </c>
      <c r="D3960">
        <v>2006</v>
      </c>
      <c r="E3960">
        <v>69</v>
      </c>
      <c r="F3960">
        <v>12</v>
      </c>
      <c r="G3960" t="str">
        <f t="shared" si="122"/>
        <v>Extreme</v>
      </c>
      <c r="H3960">
        <v>7</v>
      </c>
      <c r="I3960">
        <v>162</v>
      </c>
      <c r="J3960">
        <v>17</v>
      </c>
      <c r="K3960">
        <v>48</v>
      </c>
      <c r="L3960">
        <v>0</v>
      </c>
      <c r="M3960">
        <f t="shared" si="123"/>
        <v>246</v>
      </c>
    </row>
    <row r="3961" spans="1:13" x14ac:dyDescent="0.3">
      <c r="A3961">
        <v>3959</v>
      </c>
      <c r="B3961" t="s">
        <v>310</v>
      </c>
      <c r="C3961" t="s">
        <v>325</v>
      </c>
      <c r="D3961">
        <v>2006</v>
      </c>
      <c r="E3961">
        <v>77</v>
      </c>
      <c r="F3961">
        <v>33</v>
      </c>
      <c r="G3961" t="str">
        <f t="shared" si="122"/>
        <v>Extreme</v>
      </c>
      <c r="H3961">
        <v>32</v>
      </c>
      <c r="I3961">
        <v>186</v>
      </c>
      <c r="J3961">
        <v>13</v>
      </c>
      <c r="K3961">
        <v>172</v>
      </c>
      <c r="L3961">
        <v>0</v>
      </c>
      <c r="M3961">
        <f t="shared" si="123"/>
        <v>436</v>
      </c>
    </row>
    <row r="3962" spans="1:13" x14ac:dyDescent="0.3">
      <c r="A3962">
        <v>3960</v>
      </c>
      <c r="B3962" t="s">
        <v>310</v>
      </c>
      <c r="C3962" t="s">
        <v>326</v>
      </c>
      <c r="D3962">
        <v>2006</v>
      </c>
      <c r="E3962">
        <v>25</v>
      </c>
      <c r="F3962">
        <v>5</v>
      </c>
      <c r="G3962" t="str">
        <f t="shared" si="122"/>
        <v>Extreme</v>
      </c>
      <c r="H3962">
        <v>5</v>
      </c>
      <c r="I3962">
        <v>37</v>
      </c>
      <c r="J3962">
        <v>2</v>
      </c>
      <c r="K3962">
        <v>16</v>
      </c>
      <c r="L3962">
        <v>0</v>
      </c>
      <c r="M3962">
        <f t="shared" si="123"/>
        <v>65</v>
      </c>
    </row>
    <row r="3963" spans="1:13" x14ac:dyDescent="0.3">
      <c r="A3963">
        <v>3961</v>
      </c>
      <c r="B3963" t="s">
        <v>310</v>
      </c>
      <c r="C3963" t="s">
        <v>327</v>
      </c>
      <c r="D3963">
        <v>2006</v>
      </c>
      <c r="E3963">
        <v>57</v>
      </c>
      <c r="F3963">
        <v>8</v>
      </c>
      <c r="G3963" t="str">
        <f t="shared" si="122"/>
        <v>Extreme</v>
      </c>
      <c r="H3963">
        <v>12</v>
      </c>
      <c r="I3963">
        <v>112</v>
      </c>
      <c r="J3963">
        <v>14</v>
      </c>
      <c r="K3963">
        <v>29</v>
      </c>
      <c r="L3963">
        <v>0</v>
      </c>
      <c r="M3963">
        <f t="shared" si="123"/>
        <v>175</v>
      </c>
    </row>
    <row r="3964" spans="1:13" x14ac:dyDescent="0.3">
      <c r="A3964">
        <v>3962</v>
      </c>
      <c r="B3964" t="s">
        <v>310</v>
      </c>
      <c r="C3964" t="s">
        <v>328</v>
      </c>
      <c r="D3964">
        <v>2006</v>
      </c>
      <c r="E3964">
        <v>90</v>
      </c>
      <c r="F3964">
        <v>33</v>
      </c>
      <c r="G3964" t="str">
        <f t="shared" si="122"/>
        <v>Extreme</v>
      </c>
      <c r="H3964">
        <v>22</v>
      </c>
      <c r="I3964">
        <v>253</v>
      </c>
      <c r="J3964">
        <v>68</v>
      </c>
      <c r="K3964">
        <v>263</v>
      </c>
      <c r="L3964">
        <v>0</v>
      </c>
      <c r="M3964">
        <f t="shared" si="123"/>
        <v>639</v>
      </c>
    </row>
    <row r="3965" spans="1:13" x14ac:dyDescent="0.3">
      <c r="A3965">
        <v>3963</v>
      </c>
      <c r="B3965" t="s">
        <v>310</v>
      </c>
      <c r="C3965" t="s">
        <v>329</v>
      </c>
      <c r="D3965">
        <v>2006</v>
      </c>
      <c r="E3965">
        <v>3</v>
      </c>
      <c r="F3965">
        <v>0</v>
      </c>
      <c r="G3965" t="str">
        <f t="shared" si="122"/>
        <v>Moderate</v>
      </c>
      <c r="H3965">
        <v>0</v>
      </c>
      <c r="I3965">
        <v>4</v>
      </c>
      <c r="J3965">
        <v>2</v>
      </c>
      <c r="K3965">
        <v>1</v>
      </c>
      <c r="L3965">
        <v>0</v>
      </c>
      <c r="M3965">
        <f t="shared" si="123"/>
        <v>7</v>
      </c>
    </row>
    <row r="3966" spans="1:13" x14ac:dyDescent="0.3">
      <c r="A3966">
        <v>3964</v>
      </c>
      <c r="B3966" t="s">
        <v>310</v>
      </c>
      <c r="C3966" t="s">
        <v>330</v>
      </c>
      <c r="D3966">
        <v>2006</v>
      </c>
      <c r="E3966">
        <v>103</v>
      </c>
      <c r="F3966">
        <v>32</v>
      </c>
      <c r="G3966" t="str">
        <f t="shared" si="122"/>
        <v>Extreme</v>
      </c>
      <c r="H3966">
        <v>31</v>
      </c>
      <c r="I3966">
        <v>228</v>
      </c>
      <c r="J3966">
        <v>94</v>
      </c>
      <c r="K3966">
        <v>127</v>
      </c>
      <c r="L3966">
        <v>0</v>
      </c>
      <c r="M3966">
        <f t="shared" si="123"/>
        <v>512</v>
      </c>
    </row>
    <row r="3967" spans="1:13" x14ac:dyDescent="0.3">
      <c r="A3967">
        <v>3965</v>
      </c>
      <c r="B3967" t="s">
        <v>310</v>
      </c>
      <c r="C3967" t="s">
        <v>331</v>
      </c>
      <c r="D3967">
        <v>2006</v>
      </c>
      <c r="E3967">
        <v>1</v>
      </c>
      <c r="F3967">
        <v>1</v>
      </c>
      <c r="G3967" t="str">
        <f t="shared" si="122"/>
        <v>Moderate</v>
      </c>
      <c r="H3967">
        <v>0</v>
      </c>
      <c r="I3967">
        <v>7</v>
      </c>
      <c r="J3967">
        <v>3</v>
      </c>
      <c r="K3967">
        <v>0</v>
      </c>
      <c r="L3967">
        <v>0</v>
      </c>
      <c r="M3967">
        <f t="shared" si="123"/>
        <v>11</v>
      </c>
    </row>
    <row r="3968" spans="1:13" x14ac:dyDescent="0.3">
      <c r="A3968">
        <v>3966</v>
      </c>
      <c r="B3968" t="s">
        <v>310</v>
      </c>
      <c r="C3968" t="s">
        <v>332</v>
      </c>
      <c r="D3968">
        <v>2006</v>
      </c>
      <c r="E3968">
        <v>32</v>
      </c>
      <c r="F3968">
        <v>17</v>
      </c>
      <c r="G3968" t="str">
        <f t="shared" si="122"/>
        <v>Extreme</v>
      </c>
      <c r="H3968">
        <v>4</v>
      </c>
      <c r="I3968">
        <v>46</v>
      </c>
      <c r="J3968">
        <v>2</v>
      </c>
      <c r="K3968">
        <v>22</v>
      </c>
      <c r="L3968">
        <v>0</v>
      </c>
      <c r="M3968">
        <f t="shared" si="123"/>
        <v>91</v>
      </c>
    </row>
    <row r="3969" spans="1:13" x14ac:dyDescent="0.3">
      <c r="A3969">
        <v>3967</v>
      </c>
      <c r="B3969" t="s">
        <v>310</v>
      </c>
      <c r="C3969" t="s">
        <v>333</v>
      </c>
      <c r="D3969">
        <v>2006</v>
      </c>
      <c r="E3969">
        <v>32</v>
      </c>
      <c r="F3969">
        <v>6</v>
      </c>
      <c r="G3969" t="str">
        <f t="shared" si="122"/>
        <v>Extreme</v>
      </c>
      <c r="H3969">
        <v>18</v>
      </c>
      <c r="I3969">
        <v>142</v>
      </c>
      <c r="J3969">
        <v>11</v>
      </c>
      <c r="K3969">
        <v>48</v>
      </c>
      <c r="L3969">
        <v>0</v>
      </c>
      <c r="M3969">
        <f t="shared" si="123"/>
        <v>225</v>
      </c>
    </row>
    <row r="3970" spans="1:13" x14ac:dyDescent="0.3">
      <c r="A3970">
        <v>3968</v>
      </c>
      <c r="B3970" t="s">
        <v>310</v>
      </c>
      <c r="C3970" t="s">
        <v>334</v>
      </c>
      <c r="D3970">
        <v>2006</v>
      </c>
      <c r="E3970">
        <v>60</v>
      </c>
      <c r="F3970">
        <v>19</v>
      </c>
      <c r="G3970" t="str">
        <f t="shared" ref="G3970:G4033" si="124">IF(OR(E3970&gt;10,F3970&gt;10),"Extreme",IF(OR(E3970&gt;5,F3970&gt;5),"High","Moderate"))</f>
        <v>Extreme</v>
      </c>
      <c r="H3970">
        <v>8</v>
      </c>
      <c r="I3970">
        <v>179</v>
      </c>
      <c r="J3970">
        <v>20</v>
      </c>
      <c r="K3970">
        <v>61</v>
      </c>
      <c r="L3970">
        <v>0</v>
      </c>
      <c r="M3970">
        <f t="shared" si="123"/>
        <v>287</v>
      </c>
    </row>
    <row r="3971" spans="1:13" x14ac:dyDescent="0.3">
      <c r="A3971">
        <v>3969</v>
      </c>
      <c r="B3971" t="s">
        <v>310</v>
      </c>
      <c r="C3971" t="s">
        <v>335</v>
      </c>
      <c r="D3971">
        <v>2006</v>
      </c>
      <c r="E3971">
        <v>47</v>
      </c>
      <c r="F3971">
        <v>0</v>
      </c>
      <c r="G3971" t="str">
        <f t="shared" si="124"/>
        <v>Extreme</v>
      </c>
      <c r="H3971">
        <v>26</v>
      </c>
      <c r="I3971">
        <v>139</v>
      </c>
      <c r="J3971">
        <v>24</v>
      </c>
      <c r="K3971">
        <v>39</v>
      </c>
      <c r="L3971">
        <v>0</v>
      </c>
      <c r="M3971">
        <f t="shared" ref="M3971:M4034" si="125">SUM(F3971,H3971,I3971,J3971,K3971,L3971)</f>
        <v>228</v>
      </c>
    </row>
    <row r="3972" spans="1:13" x14ac:dyDescent="0.3">
      <c r="A3972">
        <v>3970</v>
      </c>
      <c r="B3972" t="s">
        <v>310</v>
      </c>
      <c r="C3972" t="s">
        <v>336</v>
      </c>
      <c r="D3972">
        <v>2006</v>
      </c>
      <c r="E3972">
        <v>62</v>
      </c>
      <c r="F3972">
        <v>6</v>
      </c>
      <c r="G3972" t="str">
        <f t="shared" si="124"/>
        <v>Extreme</v>
      </c>
      <c r="H3972">
        <v>4</v>
      </c>
      <c r="I3972">
        <v>81</v>
      </c>
      <c r="J3972">
        <v>9</v>
      </c>
      <c r="K3972">
        <v>24</v>
      </c>
      <c r="L3972">
        <v>0</v>
      </c>
      <c r="M3972">
        <f t="shared" si="125"/>
        <v>124</v>
      </c>
    </row>
    <row r="3973" spans="1:13" x14ac:dyDescent="0.3">
      <c r="A3973">
        <v>3971</v>
      </c>
      <c r="B3973" t="s">
        <v>310</v>
      </c>
      <c r="C3973" t="s">
        <v>337</v>
      </c>
      <c r="D3973">
        <v>2006</v>
      </c>
      <c r="E3973">
        <v>37</v>
      </c>
      <c r="F3973">
        <v>11</v>
      </c>
      <c r="G3973" t="str">
        <f t="shared" si="124"/>
        <v>Extreme</v>
      </c>
      <c r="H3973">
        <v>11</v>
      </c>
      <c r="I3973">
        <v>130</v>
      </c>
      <c r="J3973">
        <v>15</v>
      </c>
      <c r="K3973">
        <v>62</v>
      </c>
      <c r="L3973">
        <v>0</v>
      </c>
      <c r="M3973">
        <f t="shared" si="125"/>
        <v>229</v>
      </c>
    </row>
    <row r="3974" spans="1:13" x14ac:dyDescent="0.3">
      <c r="A3974">
        <v>3972</v>
      </c>
      <c r="B3974" t="s">
        <v>310</v>
      </c>
      <c r="C3974" t="s">
        <v>338</v>
      </c>
      <c r="D3974">
        <v>2006</v>
      </c>
      <c r="E3974">
        <v>34</v>
      </c>
      <c r="F3974">
        <v>15</v>
      </c>
      <c r="G3974" t="str">
        <f t="shared" si="124"/>
        <v>Extreme</v>
      </c>
      <c r="H3974">
        <v>21</v>
      </c>
      <c r="I3974">
        <v>77</v>
      </c>
      <c r="J3974">
        <v>3</v>
      </c>
      <c r="K3974">
        <v>59</v>
      </c>
      <c r="L3974">
        <v>0</v>
      </c>
      <c r="M3974">
        <f t="shared" si="125"/>
        <v>175</v>
      </c>
    </row>
    <row r="3975" spans="1:13" x14ac:dyDescent="0.3">
      <c r="A3975">
        <v>3973</v>
      </c>
      <c r="B3975" t="s">
        <v>310</v>
      </c>
      <c r="C3975" t="s">
        <v>339</v>
      </c>
      <c r="D3975">
        <v>2006</v>
      </c>
      <c r="E3975">
        <v>65</v>
      </c>
      <c r="F3975">
        <v>4</v>
      </c>
      <c r="G3975" t="str">
        <f t="shared" si="124"/>
        <v>Extreme</v>
      </c>
      <c r="H3975">
        <v>14</v>
      </c>
      <c r="I3975">
        <v>122</v>
      </c>
      <c r="J3975">
        <v>11</v>
      </c>
      <c r="K3975">
        <v>38</v>
      </c>
      <c r="L3975">
        <v>0</v>
      </c>
      <c r="M3975">
        <f t="shared" si="125"/>
        <v>189</v>
      </c>
    </row>
    <row r="3976" spans="1:13" x14ac:dyDescent="0.3">
      <c r="A3976">
        <v>3974</v>
      </c>
      <c r="B3976" t="s">
        <v>310</v>
      </c>
      <c r="C3976" t="s">
        <v>340</v>
      </c>
      <c r="D3976">
        <v>2006</v>
      </c>
      <c r="E3976">
        <v>22</v>
      </c>
      <c r="F3976">
        <v>4</v>
      </c>
      <c r="G3976" t="str">
        <f t="shared" si="124"/>
        <v>Extreme</v>
      </c>
      <c r="H3976">
        <v>4</v>
      </c>
      <c r="I3976">
        <v>34</v>
      </c>
      <c r="J3976">
        <v>7</v>
      </c>
      <c r="K3976">
        <v>42</v>
      </c>
      <c r="L3976">
        <v>0</v>
      </c>
      <c r="M3976">
        <f t="shared" si="125"/>
        <v>91</v>
      </c>
    </row>
    <row r="3977" spans="1:13" x14ac:dyDescent="0.3">
      <c r="A3977">
        <v>3975</v>
      </c>
      <c r="B3977" t="s">
        <v>310</v>
      </c>
      <c r="C3977" t="s">
        <v>341</v>
      </c>
      <c r="D3977">
        <v>2006</v>
      </c>
      <c r="E3977">
        <v>41</v>
      </c>
      <c r="F3977">
        <v>3</v>
      </c>
      <c r="G3977" t="str">
        <f t="shared" si="124"/>
        <v>Extreme</v>
      </c>
      <c r="H3977">
        <v>14</v>
      </c>
      <c r="I3977">
        <v>68</v>
      </c>
      <c r="J3977">
        <v>0</v>
      </c>
      <c r="K3977">
        <v>20</v>
      </c>
      <c r="L3977">
        <v>0</v>
      </c>
      <c r="M3977">
        <f t="shared" si="125"/>
        <v>105</v>
      </c>
    </row>
    <row r="3978" spans="1:13" x14ac:dyDescent="0.3">
      <c r="A3978">
        <v>3976</v>
      </c>
      <c r="B3978" t="s">
        <v>310</v>
      </c>
      <c r="C3978" t="s">
        <v>342</v>
      </c>
      <c r="D3978">
        <v>2006</v>
      </c>
      <c r="E3978">
        <v>74</v>
      </c>
      <c r="F3978">
        <v>11</v>
      </c>
      <c r="G3978" t="str">
        <f t="shared" si="124"/>
        <v>Extreme</v>
      </c>
      <c r="H3978">
        <v>18</v>
      </c>
      <c r="I3978">
        <v>172</v>
      </c>
      <c r="J3978">
        <v>17</v>
      </c>
      <c r="K3978">
        <v>52</v>
      </c>
      <c r="L3978">
        <v>0</v>
      </c>
      <c r="M3978">
        <f t="shared" si="125"/>
        <v>270</v>
      </c>
    </row>
    <row r="3979" spans="1:13" x14ac:dyDescent="0.3">
      <c r="A3979">
        <v>3977</v>
      </c>
      <c r="B3979" t="s">
        <v>310</v>
      </c>
      <c r="C3979" t="s">
        <v>343</v>
      </c>
      <c r="D3979">
        <v>2006</v>
      </c>
      <c r="E3979">
        <v>83</v>
      </c>
      <c r="F3979">
        <v>6</v>
      </c>
      <c r="G3979" t="str">
        <f t="shared" si="124"/>
        <v>Extreme</v>
      </c>
      <c r="H3979">
        <v>9</v>
      </c>
      <c r="I3979">
        <v>146</v>
      </c>
      <c r="J3979">
        <v>35</v>
      </c>
      <c r="K3979">
        <v>101</v>
      </c>
      <c r="L3979">
        <v>0</v>
      </c>
      <c r="M3979">
        <f t="shared" si="125"/>
        <v>297</v>
      </c>
    </row>
    <row r="3980" spans="1:13" x14ac:dyDescent="0.3">
      <c r="A3980">
        <v>3978</v>
      </c>
      <c r="B3980" t="s">
        <v>310</v>
      </c>
      <c r="C3980" t="s">
        <v>344</v>
      </c>
      <c r="D3980">
        <v>2006</v>
      </c>
      <c r="E3980">
        <v>62</v>
      </c>
      <c r="F3980">
        <v>14</v>
      </c>
      <c r="G3980" t="str">
        <f t="shared" si="124"/>
        <v>Extreme</v>
      </c>
      <c r="H3980">
        <v>9</v>
      </c>
      <c r="I3980">
        <v>125</v>
      </c>
      <c r="J3980">
        <v>24</v>
      </c>
      <c r="K3980">
        <v>78</v>
      </c>
      <c r="L3980">
        <v>0</v>
      </c>
      <c r="M3980">
        <f t="shared" si="125"/>
        <v>250</v>
      </c>
    </row>
    <row r="3981" spans="1:13" x14ac:dyDescent="0.3">
      <c r="A3981">
        <v>3979</v>
      </c>
      <c r="B3981" t="s">
        <v>310</v>
      </c>
      <c r="C3981" t="s">
        <v>345</v>
      </c>
      <c r="D3981">
        <v>2006</v>
      </c>
      <c r="E3981">
        <v>47</v>
      </c>
      <c r="F3981">
        <v>18</v>
      </c>
      <c r="G3981" t="str">
        <f t="shared" si="124"/>
        <v>Extreme</v>
      </c>
      <c r="H3981">
        <v>46</v>
      </c>
      <c r="I3981">
        <v>125</v>
      </c>
      <c r="J3981">
        <v>2</v>
      </c>
      <c r="K3981">
        <v>51</v>
      </c>
      <c r="L3981">
        <v>0</v>
      </c>
      <c r="M3981">
        <f t="shared" si="125"/>
        <v>242</v>
      </c>
    </row>
    <row r="3982" spans="1:13" x14ac:dyDescent="0.3">
      <c r="A3982">
        <v>3980</v>
      </c>
      <c r="B3982" t="s">
        <v>310</v>
      </c>
      <c r="C3982" t="s">
        <v>346</v>
      </c>
      <c r="D3982">
        <v>2006</v>
      </c>
      <c r="E3982">
        <v>116</v>
      </c>
      <c r="F3982">
        <v>30</v>
      </c>
      <c r="G3982" t="str">
        <f t="shared" si="124"/>
        <v>Extreme</v>
      </c>
      <c r="H3982">
        <v>28</v>
      </c>
      <c r="I3982">
        <v>284</v>
      </c>
      <c r="J3982">
        <v>19</v>
      </c>
      <c r="K3982">
        <v>131</v>
      </c>
      <c r="L3982">
        <v>0</v>
      </c>
      <c r="M3982">
        <f t="shared" si="125"/>
        <v>492</v>
      </c>
    </row>
    <row r="3983" spans="1:13" x14ac:dyDescent="0.3">
      <c r="A3983">
        <v>3981</v>
      </c>
      <c r="B3983" t="s">
        <v>310</v>
      </c>
      <c r="C3983" t="s">
        <v>347</v>
      </c>
      <c r="D3983">
        <v>2006</v>
      </c>
      <c r="E3983">
        <v>72</v>
      </c>
      <c r="F3983">
        <v>10</v>
      </c>
      <c r="G3983" t="str">
        <f t="shared" si="124"/>
        <v>Extreme</v>
      </c>
      <c r="H3983">
        <v>39</v>
      </c>
      <c r="I3983">
        <v>198</v>
      </c>
      <c r="J3983">
        <v>11</v>
      </c>
      <c r="K3983">
        <v>92</v>
      </c>
      <c r="L3983">
        <v>0</v>
      </c>
      <c r="M3983">
        <f t="shared" si="125"/>
        <v>350</v>
      </c>
    </row>
    <row r="3984" spans="1:13" x14ac:dyDescent="0.3">
      <c r="A3984">
        <v>3982</v>
      </c>
      <c r="B3984" t="s">
        <v>310</v>
      </c>
      <c r="C3984" t="s">
        <v>348</v>
      </c>
      <c r="D3984">
        <v>2006</v>
      </c>
      <c r="E3984">
        <v>57</v>
      </c>
      <c r="F3984">
        <v>5</v>
      </c>
      <c r="G3984" t="str">
        <f t="shared" si="124"/>
        <v>Extreme</v>
      </c>
      <c r="H3984">
        <v>11</v>
      </c>
      <c r="I3984">
        <v>105</v>
      </c>
      <c r="J3984">
        <v>9</v>
      </c>
      <c r="K3984">
        <v>35</v>
      </c>
      <c r="L3984">
        <v>0</v>
      </c>
      <c r="M3984">
        <f t="shared" si="125"/>
        <v>165</v>
      </c>
    </row>
    <row r="3985" spans="1:13" x14ac:dyDescent="0.3">
      <c r="A3985">
        <v>3983</v>
      </c>
      <c r="B3985" t="s">
        <v>310</v>
      </c>
      <c r="C3985" t="s">
        <v>349</v>
      </c>
      <c r="D3985">
        <v>2006</v>
      </c>
      <c r="E3985">
        <v>67</v>
      </c>
      <c r="F3985">
        <v>4</v>
      </c>
      <c r="G3985" t="str">
        <f t="shared" si="124"/>
        <v>Extreme</v>
      </c>
      <c r="H3985">
        <v>16</v>
      </c>
      <c r="I3985">
        <v>140</v>
      </c>
      <c r="J3985">
        <v>9</v>
      </c>
      <c r="K3985">
        <v>69</v>
      </c>
      <c r="L3985">
        <v>0</v>
      </c>
      <c r="M3985">
        <f t="shared" si="125"/>
        <v>238</v>
      </c>
    </row>
    <row r="3986" spans="1:13" x14ac:dyDescent="0.3">
      <c r="A3986">
        <v>3984</v>
      </c>
      <c r="B3986" t="s">
        <v>310</v>
      </c>
      <c r="C3986" t="s">
        <v>350</v>
      </c>
      <c r="D3986">
        <v>2006</v>
      </c>
      <c r="E3986">
        <v>58</v>
      </c>
      <c r="F3986">
        <v>10</v>
      </c>
      <c r="G3986" t="str">
        <f t="shared" si="124"/>
        <v>Extreme</v>
      </c>
      <c r="H3986">
        <v>11</v>
      </c>
      <c r="I3986">
        <v>150</v>
      </c>
      <c r="J3986">
        <v>27</v>
      </c>
      <c r="K3986">
        <v>62</v>
      </c>
      <c r="L3986">
        <v>0</v>
      </c>
      <c r="M3986">
        <f t="shared" si="125"/>
        <v>260</v>
      </c>
    </row>
    <row r="3987" spans="1:13" x14ac:dyDescent="0.3">
      <c r="A3987">
        <v>3985</v>
      </c>
      <c r="B3987" t="s">
        <v>310</v>
      </c>
      <c r="C3987" t="s">
        <v>351</v>
      </c>
      <c r="D3987">
        <v>2006</v>
      </c>
      <c r="E3987">
        <v>19</v>
      </c>
      <c r="F3987">
        <v>4</v>
      </c>
      <c r="G3987" t="str">
        <f t="shared" si="124"/>
        <v>Extreme</v>
      </c>
      <c r="H3987">
        <v>2</v>
      </c>
      <c r="I3987">
        <v>34</v>
      </c>
      <c r="J3987">
        <v>0</v>
      </c>
      <c r="K3987">
        <v>31</v>
      </c>
      <c r="L3987">
        <v>0</v>
      </c>
      <c r="M3987">
        <f t="shared" si="125"/>
        <v>71</v>
      </c>
    </row>
    <row r="3988" spans="1:13" x14ac:dyDescent="0.3">
      <c r="A3988">
        <v>3986</v>
      </c>
      <c r="B3988" t="s">
        <v>310</v>
      </c>
      <c r="C3988" t="s">
        <v>352</v>
      </c>
      <c r="D3988">
        <v>2006</v>
      </c>
      <c r="E3988">
        <v>83</v>
      </c>
      <c r="F3988">
        <v>17</v>
      </c>
      <c r="G3988" t="str">
        <f t="shared" si="124"/>
        <v>Extreme</v>
      </c>
      <c r="H3988">
        <v>33</v>
      </c>
      <c r="I3988">
        <v>170</v>
      </c>
      <c r="J3988">
        <v>7</v>
      </c>
      <c r="K3988">
        <v>50</v>
      </c>
      <c r="L3988">
        <v>0</v>
      </c>
      <c r="M3988">
        <f t="shared" si="125"/>
        <v>277</v>
      </c>
    </row>
    <row r="3989" spans="1:13" x14ac:dyDescent="0.3">
      <c r="A3989">
        <v>3987</v>
      </c>
      <c r="B3989" t="s">
        <v>310</v>
      </c>
      <c r="C3989" t="s">
        <v>353</v>
      </c>
      <c r="D3989">
        <v>2006</v>
      </c>
      <c r="E3989">
        <v>66</v>
      </c>
      <c r="F3989">
        <v>31</v>
      </c>
      <c r="G3989" t="str">
        <f t="shared" si="124"/>
        <v>Extreme</v>
      </c>
      <c r="H3989">
        <v>21</v>
      </c>
      <c r="I3989">
        <v>129</v>
      </c>
      <c r="J3989">
        <v>2</v>
      </c>
      <c r="K3989">
        <v>47</v>
      </c>
      <c r="L3989">
        <v>0</v>
      </c>
      <c r="M3989">
        <f t="shared" si="125"/>
        <v>230</v>
      </c>
    </row>
    <row r="3990" spans="1:13" x14ac:dyDescent="0.3">
      <c r="A3990">
        <v>3988</v>
      </c>
      <c r="B3990" t="s">
        <v>310</v>
      </c>
      <c r="C3990" t="s">
        <v>354</v>
      </c>
      <c r="D3990">
        <v>2006</v>
      </c>
      <c r="E3990">
        <v>66</v>
      </c>
      <c r="F3990">
        <v>11</v>
      </c>
      <c r="G3990" t="str">
        <f t="shared" si="124"/>
        <v>Extreme</v>
      </c>
      <c r="H3990">
        <v>14</v>
      </c>
      <c r="I3990">
        <v>99</v>
      </c>
      <c r="J3990">
        <v>6</v>
      </c>
      <c r="K3990">
        <v>48</v>
      </c>
      <c r="L3990">
        <v>0</v>
      </c>
      <c r="M3990">
        <f t="shared" si="125"/>
        <v>178</v>
      </c>
    </row>
    <row r="3991" spans="1:13" x14ac:dyDescent="0.3">
      <c r="A3991">
        <v>3989</v>
      </c>
      <c r="B3991" t="s">
        <v>310</v>
      </c>
      <c r="C3991" t="s">
        <v>355</v>
      </c>
      <c r="D3991">
        <v>2006</v>
      </c>
      <c r="E3991">
        <v>52</v>
      </c>
      <c r="F3991">
        <v>5</v>
      </c>
      <c r="G3991" t="str">
        <f t="shared" si="124"/>
        <v>Extreme</v>
      </c>
      <c r="H3991">
        <v>22</v>
      </c>
      <c r="I3991">
        <v>131</v>
      </c>
      <c r="J3991">
        <v>4</v>
      </c>
      <c r="K3991">
        <v>34</v>
      </c>
      <c r="L3991">
        <v>0</v>
      </c>
      <c r="M3991">
        <f t="shared" si="125"/>
        <v>196</v>
      </c>
    </row>
    <row r="3992" spans="1:13" x14ac:dyDescent="0.3">
      <c r="A3992">
        <v>3990</v>
      </c>
      <c r="B3992" t="s">
        <v>310</v>
      </c>
      <c r="C3992" t="s">
        <v>356</v>
      </c>
      <c r="D3992">
        <v>2006</v>
      </c>
      <c r="E3992">
        <v>79</v>
      </c>
      <c r="F3992">
        <v>34</v>
      </c>
      <c r="G3992" t="str">
        <f t="shared" si="124"/>
        <v>Extreme</v>
      </c>
      <c r="H3992">
        <v>12</v>
      </c>
      <c r="I3992">
        <v>175</v>
      </c>
      <c r="J3992">
        <v>39</v>
      </c>
      <c r="K3992">
        <v>157</v>
      </c>
      <c r="L3992">
        <v>0</v>
      </c>
      <c r="M3992">
        <f t="shared" si="125"/>
        <v>417</v>
      </c>
    </row>
    <row r="3993" spans="1:13" x14ac:dyDescent="0.3">
      <c r="A3993">
        <v>3991</v>
      </c>
      <c r="B3993" t="s">
        <v>310</v>
      </c>
      <c r="C3993" t="s">
        <v>357</v>
      </c>
      <c r="D3993">
        <v>2006</v>
      </c>
      <c r="E3993">
        <v>21</v>
      </c>
      <c r="F3993">
        <v>0</v>
      </c>
      <c r="G3993" t="str">
        <f t="shared" si="124"/>
        <v>Extreme</v>
      </c>
      <c r="H3993">
        <v>4</v>
      </c>
      <c r="I3993">
        <v>56</v>
      </c>
      <c r="J3993">
        <v>4</v>
      </c>
      <c r="K3993">
        <v>13</v>
      </c>
      <c r="L3993">
        <v>0</v>
      </c>
      <c r="M3993">
        <f t="shared" si="125"/>
        <v>77</v>
      </c>
    </row>
    <row r="3994" spans="1:13" x14ac:dyDescent="0.3">
      <c r="A3994">
        <v>3992</v>
      </c>
      <c r="B3994" t="s">
        <v>310</v>
      </c>
      <c r="C3994" t="s">
        <v>358</v>
      </c>
      <c r="D3994">
        <v>2006</v>
      </c>
      <c r="E3994">
        <v>85</v>
      </c>
      <c r="F3994">
        <v>14</v>
      </c>
      <c r="G3994" t="str">
        <f t="shared" si="124"/>
        <v>Extreme</v>
      </c>
      <c r="H3994">
        <v>15</v>
      </c>
      <c r="I3994">
        <v>180</v>
      </c>
      <c r="J3994">
        <v>23</v>
      </c>
      <c r="K3994">
        <v>45</v>
      </c>
      <c r="L3994">
        <v>0</v>
      </c>
      <c r="M3994">
        <f t="shared" si="125"/>
        <v>277</v>
      </c>
    </row>
    <row r="3995" spans="1:13" x14ac:dyDescent="0.3">
      <c r="A3995">
        <v>3993</v>
      </c>
      <c r="B3995" t="s">
        <v>310</v>
      </c>
      <c r="C3995" t="s">
        <v>39</v>
      </c>
      <c r="D3995">
        <v>2006</v>
      </c>
      <c r="E3995">
        <v>2900</v>
      </c>
      <c r="F3995">
        <v>617</v>
      </c>
      <c r="G3995" t="str">
        <f t="shared" si="124"/>
        <v>Extreme</v>
      </c>
      <c r="H3995">
        <v>764</v>
      </c>
      <c r="I3995">
        <v>6243</v>
      </c>
      <c r="J3995">
        <v>762</v>
      </c>
      <c r="K3995">
        <v>2989</v>
      </c>
      <c r="L3995">
        <v>0</v>
      </c>
      <c r="M3995">
        <f t="shared" si="125"/>
        <v>11375</v>
      </c>
    </row>
    <row r="3996" spans="1:13" x14ac:dyDescent="0.3">
      <c r="A3996">
        <v>3994</v>
      </c>
      <c r="B3996" t="s">
        <v>359</v>
      </c>
      <c r="C3996" t="s">
        <v>360</v>
      </c>
      <c r="D3996">
        <v>2006</v>
      </c>
      <c r="E3996">
        <v>68</v>
      </c>
      <c r="F3996">
        <v>22</v>
      </c>
      <c r="G3996" t="str">
        <f t="shared" si="124"/>
        <v>Extreme</v>
      </c>
      <c r="H3996">
        <v>0</v>
      </c>
      <c r="I3996">
        <v>129</v>
      </c>
      <c r="J3996">
        <v>0</v>
      </c>
      <c r="K3996">
        <v>467</v>
      </c>
      <c r="L3996">
        <v>0</v>
      </c>
      <c r="M3996">
        <f t="shared" si="125"/>
        <v>618</v>
      </c>
    </row>
    <row r="3997" spans="1:13" x14ac:dyDescent="0.3">
      <c r="A3997">
        <v>3995</v>
      </c>
      <c r="B3997" t="s">
        <v>359</v>
      </c>
      <c r="C3997" t="s">
        <v>361</v>
      </c>
      <c r="D3997">
        <v>2006</v>
      </c>
      <c r="E3997">
        <v>25</v>
      </c>
      <c r="F3997">
        <v>26</v>
      </c>
      <c r="G3997" t="str">
        <f t="shared" si="124"/>
        <v>Extreme</v>
      </c>
      <c r="H3997">
        <v>1</v>
      </c>
      <c r="I3997">
        <v>95</v>
      </c>
      <c r="J3997">
        <v>14</v>
      </c>
      <c r="K3997">
        <v>135</v>
      </c>
      <c r="L3997">
        <v>0</v>
      </c>
      <c r="M3997">
        <f t="shared" si="125"/>
        <v>271</v>
      </c>
    </row>
    <row r="3998" spans="1:13" x14ac:dyDescent="0.3">
      <c r="A3998">
        <v>3996</v>
      </c>
      <c r="B3998" t="s">
        <v>359</v>
      </c>
      <c r="C3998" t="s">
        <v>362</v>
      </c>
      <c r="D3998">
        <v>2006</v>
      </c>
      <c r="E3998">
        <v>21</v>
      </c>
      <c r="F3998">
        <v>15</v>
      </c>
      <c r="G3998" t="str">
        <f t="shared" si="124"/>
        <v>Extreme</v>
      </c>
      <c r="H3998">
        <v>3</v>
      </c>
      <c r="I3998">
        <v>36</v>
      </c>
      <c r="J3998">
        <v>24</v>
      </c>
      <c r="K3998">
        <v>76</v>
      </c>
      <c r="L3998">
        <v>0</v>
      </c>
      <c r="M3998">
        <f t="shared" si="125"/>
        <v>154</v>
      </c>
    </row>
    <row r="3999" spans="1:13" x14ac:dyDescent="0.3">
      <c r="A3999">
        <v>3997</v>
      </c>
      <c r="B3999" t="s">
        <v>359</v>
      </c>
      <c r="C3999" t="s">
        <v>363</v>
      </c>
      <c r="D3999">
        <v>2006</v>
      </c>
      <c r="E3999">
        <v>44</v>
      </c>
      <c r="F3999">
        <v>20</v>
      </c>
      <c r="G3999" t="str">
        <f t="shared" si="124"/>
        <v>Extreme</v>
      </c>
      <c r="H3999">
        <v>4</v>
      </c>
      <c r="I3999">
        <v>118</v>
      </c>
      <c r="J3999">
        <v>35</v>
      </c>
      <c r="K3999">
        <v>131</v>
      </c>
      <c r="L3999">
        <v>0</v>
      </c>
      <c r="M3999">
        <f t="shared" si="125"/>
        <v>308</v>
      </c>
    </row>
    <row r="4000" spans="1:13" x14ac:dyDescent="0.3">
      <c r="A4000">
        <v>3998</v>
      </c>
      <c r="B4000" t="s">
        <v>359</v>
      </c>
      <c r="C4000" t="s">
        <v>364</v>
      </c>
      <c r="D4000">
        <v>2006</v>
      </c>
      <c r="E4000">
        <v>33</v>
      </c>
      <c r="F4000">
        <v>17</v>
      </c>
      <c r="G4000" t="str">
        <f t="shared" si="124"/>
        <v>Extreme</v>
      </c>
      <c r="H4000">
        <v>3</v>
      </c>
      <c r="I4000">
        <v>39</v>
      </c>
      <c r="J4000">
        <v>22</v>
      </c>
      <c r="K4000">
        <v>107</v>
      </c>
      <c r="L4000">
        <v>0</v>
      </c>
      <c r="M4000">
        <f t="shared" si="125"/>
        <v>188</v>
      </c>
    </row>
    <row r="4001" spans="1:13" x14ac:dyDescent="0.3">
      <c r="A4001">
        <v>3999</v>
      </c>
      <c r="B4001" t="s">
        <v>359</v>
      </c>
      <c r="C4001" t="s">
        <v>365</v>
      </c>
      <c r="D4001">
        <v>2006</v>
      </c>
      <c r="E4001">
        <v>10</v>
      </c>
      <c r="F4001">
        <v>8</v>
      </c>
      <c r="G4001" t="str">
        <f t="shared" si="124"/>
        <v>High</v>
      </c>
      <c r="H4001">
        <v>39</v>
      </c>
      <c r="I4001">
        <v>56</v>
      </c>
      <c r="J4001">
        <v>12</v>
      </c>
      <c r="K4001">
        <v>255</v>
      </c>
      <c r="L4001">
        <v>0</v>
      </c>
      <c r="M4001">
        <f t="shared" si="125"/>
        <v>370</v>
      </c>
    </row>
    <row r="4002" spans="1:13" x14ac:dyDescent="0.3">
      <c r="A4002">
        <v>4000</v>
      </c>
      <c r="B4002" t="s">
        <v>359</v>
      </c>
      <c r="C4002" t="s">
        <v>366</v>
      </c>
      <c r="D4002">
        <v>2006</v>
      </c>
      <c r="E4002">
        <v>24</v>
      </c>
      <c r="F4002">
        <v>23</v>
      </c>
      <c r="G4002" t="str">
        <f t="shared" si="124"/>
        <v>Extreme</v>
      </c>
      <c r="H4002">
        <v>12</v>
      </c>
      <c r="I4002">
        <v>98</v>
      </c>
      <c r="J4002">
        <v>10</v>
      </c>
      <c r="K4002">
        <v>310</v>
      </c>
      <c r="L4002">
        <v>0</v>
      </c>
      <c r="M4002">
        <f t="shared" si="125"/>
        <v>453</v>
      </c>
    </row>
    <row r="4003" spans="1:13" x14ac:dyDescent="0.3">
      <c r="A4003">
        <v>4001</v>
      </c>
      <c r="B4003" t="s">
        <v>359</v>
      </c>
      <c r="C4003" t="s">
        <v>367</v>
      </c>
      <c r="D4003">
        <v>2006</v>
      </c>
      <c r="E4003">
        <v>40</v>
      </c>
      <c r="F4003">
        <v>10</v>
      </c>
      <c r="G4003" t="str">
        <f t="shared" si="124"/>
        <v>Extreme</v>
      </c>
      <c r="H4003">
        <v>4</v>
      </c>
      <c r="I4003">
        <v>54</v>
      </c>
      <c r="J4003">
        <v>29</v>
      </c>
      <c r="K4003">
        <v>89</v>
      </c>
      <c r="L4003">
        <v>0</v>
      </c>
      <c r="M4003">
        <f t="shared" si="125"/>
        <v>186</v>
      </c>
    </row>
    <row r="4004" spans="1:13" x14ac:dyDescent="0.3">
      <c r="A4004">
        <v>4002</v>
      </c>
      <c r="B4004" t="s">
        <v>359</v>
      </c>
      <c r="C4004" t="s">
        <v>368</v>
      </c>
      <c r="D4004">
        <v>2006</v>
      </c>
      <c r="E4004">
        <v>23</v>
      </c>
      <c r="F4004">
        <v>5</v>
      </c>
      <c r="G4004" t="str">
        <f t="shared" si="124"/>
        <v>Extreme</v>
      </c>
      <c r="H4004">
        <v>13</v>
      </c>
      <c r="I4004">
        <v>128</v>
      </c>
      <c r="J4004">
        <v>41</v>
      </c>
      <c r="K4004">
        <v>192</v>
      </c>
      <c r="L4004">
        <v>0</v>
      </c>
      <c r="M4004">
        <f t="shared" si="125"/>
        <v>379</v>
      </c>
    </row>
    <row r="4005" spans="1:13" x14ac:dyDescent="0.3">
      <c r="A4005">
        <v>4003</v>
      </c>
      <c r="B4005" t="s">
        <v>359</v>
      </c>
      <c r="C4005" t="s">
        <v>369</v>
      </c>
      <c r="D4005">
        <v>2006</v>
      </c>
      <c r="E4005">
        <v>30</v>
      </c>
      <c r="F4005">
        <v>14</v>
      </c>
      <c r="G4005" t="str">
        <f t="shared" si="124"/>
        <v>Extreme</v>
      </c>
      <c r="H4005">
        <v>6</v>
      </c>
      <c r="I4005">
        <v>81</v>
      </c>
      <c r="J4005">
        <v>47</v>
      </c>
      <c r="K4005">
        <v>123</v>
      </c>
      <c r="L4005">
        <v>0</v>
      </c>
      <c r="M4005">
        <f t="shared" si="125"/>
        <v>271</v>
      </c>
    </row>
    <row r="4006" spans="1:13" x14ac:dyDescent="0.3">
      <c r="A4006">
        <v>4004</v>
      </c>
      <c r="B4006" t="s">
        <v>359</v>
      </c>
      <c r="C4006" t="s">
        <v>370</v>
      </c>
      <c r="D4006">
        <v>2006</v>
      </c>
      <c r="E4006">
        <v>12</v>
      </c>
      <c r="F4006">
        <v>8</v>
      </c>
      <c r="G4006" t="str">
        <f t="shared" si="124"/>
        <v>Extreme</v>
      </c>
      <c r="H4006">
        <v>6</v>
      </c>
      <c r="I4006">
        <v>33</v>
      </c>
      <c r="J4006">
        <v>12</v>
      </c>
      <c r="K4006">
        <v>189</v>
      </c>
      <c r="L4006">
        <v>0</v>
      </c>
      <c r="M4006">
        <f t="shared" si="125"/>
        <v>248</v>
      </c>
    </row>
    <row r="4007" spans="1:13" x14ac:dyDescent="0.3">
      <c r="A4007">
        <v>4005</v>
      </c>
      <c r="B4007" t="s">
        <v>359</v>
      </c>
      <c r="C4007" t="s">
        <v>371</v>
      </c>
      <c r="D4007">
        <v>2006</v>
      </c>
      <c r="E4007">
        <v>14</v>
      </c>
      <c r="F4007">
        <v>8</v>
      </c>
      <c r="G4007" t="str">
        <f t="shared" si="124"/>
        <v>Extreme</v>
      </c>
      <c r="H4007">
        <v>2</v>
      </c>
      <c r="I4007">
        <v>52</v>
      </c>
      <c r="J4007">
        <v>5</v>
      </c>
      <c r="K4007">
        <v>47</v>
      </c>
      <c r="L4007">
        <v>0</v>
      </c>
      <c r="M4007">
        <f t="shared" si="125"/>
        <v>114</v>
      </c>
    </row>
    <row r="4008" spans="1:13" x14ac:dyDescent="0.3">
      <c r="A4008">
        <v>4006</v>
      </c>
      <c r="B4008" t="s">
        <v>359</v>
      </c>
      <c r="C4008" t="s">
        <v>372</v>
      </c>
      <c r="D4008">
        <v>2006</v>
      </c>
      <c r="E4008">
        <v>23</v>
      </c>
      <c r="F4008">
        <v>22</v>
      </c>
      <c r="G4008" t="str">
        <f t="shared" si="124"/>
        <v>Extreme</v>
      </c>
      <c r="H4008">
        <v>5</v>
      </c>
      <c r="I4008">
        <v>106</v>
      </c>
      <c r="J4008">
        <v>12</v>
      </c>
      <c r="K4008">
        <v>55</v>
      </c>
      <c r="L4008">
        <v>0</v>
      </c>
      <c r="M4008">
        <f t="shared" si="125"/>
        <v>200</v>
      </c>
    </row>
    <row r="4009" spans="1:13" x14ac:dyDescent="0.3">
      <c r="A4009">
        <v>4007</v>
      </c>
      <c r="B4009" t="s">
        <v>359</v>
      </c>
      <c r="C4009" t="s">
        <v>373</v>
      </c>
      <c r="D4009">
        <v>2006</v>
      </c>
      <c r="E4009">
        <v>15</v>
      </c>
      <c r="F4009">
        <v>10</v>
      </c>
      <c r="G4009" t="str">
        <f t="shared" si="124"/>
        <v>Extreme</v>
      </c>
      <c r="H4009">
        <v>8</v>
      </c>
      <c r="I4009">
        <v>41</v>
      </c>
      <c r="J4009">
        <v>2</v>
      </c>
      <c r="K4009">
        <v>100</v>
      </c>
      <c r="L4009">
        <v>0</v>
      </c>
      <c r="M4009">
        <f t="shared" si="125"/>
        <v>161</v>
      </c>
    </row>
    <row r="4010" spans="1:13" x14ac:dyDescent="0.3">
      <c r="A4010">
        <v>4008</v>
      </c>
      <c r="B4010" t="s">
        <v>359</v>
      </c>
      <c r="C4010" t="s">
        <v>374</v>
      </c>
      <c r="D4010">
        <v>2006</v>
      </c>
      <c r="E4010">
        <v>52</v>
      </c>
      <c r="F4010">
        <v>21</v>
      </c>
      <c r="G4010" t="str">
        <f t="shared" si="124"/>
        <v>Extreme</v>
      </c>
      <c r="H4010">
        <v>14</v>
      </c>
      <c r="I4010">
        <v>111</v>
      </c>
      <c r="J4010">
        <v>25</v>
      </c>
      <c r="K4010">
        <v>305</v>
      </c>
      <c r="L4010">
        <v>0</v>
      </c>
      <c r="M4010">
        <f t="shared" si="125"/>
        <v>476</v>
      </c>
    </row>
    <row r="4011" spans="1:13" x14ac:dyDescent="0.3">
      <c r="A4011">
        <v>4009</v>
      </c>
      <c r="B4011" t="s">
        <v>359</v>
      </c>
      <c r="C4011" t="s">
        <v>375</v>
      </c>
      <c r="D4011">
        <v>2006</v>
      </c>
      <c r="E4011">
        <v>19</v>
      </c>
      <c r="F4011">
        <v>6</v>
      </c>
      <c r="G4011" t="str">
        <f t="shared" si="124"/>
        <v>Extreme</v>
      </c>
      <c r="H4011">
        <v>19</v>
      </c>
      <c r="I4011">
        <v>58</v>
      </c>
      <c r="J4011">
        <v>8</v>
      </c>
      <c r="K4011">
        <v>248</v>
      </c>
      <c r="L4011">
        <v>0</v>
      </c>
      <c r="M4011">
        <f t="shared" si="125"/>
        <v>339</v>
      </c>
    </row>
    <row r="4012" spans="1:13" x14ac:dyDescent="0.3">
      <c r="A4012">
        <v>4010</v>
      </c>
      <c r="B4012" t="s">
        <v>359</v>
      </c>
      <c r="C4012" t="s">
        <v>376</v>
      </c>
      <c r="D4012">
        <v>2006</v>
      </c>
      <c r="E4012">
        <v>33</v>
      </c>
      <c r="F4012">
        <v>22</v>
      </c>
      <c r="G4012" t="str">
        <f t="shared" si="124"/>
        <v>Extreme</v>
      </c>
      <c r="H4012">
        <v>25</v>
      </c>
      <c r="I4012">
        <v>71</v>
      </c>
      <c r="J4012">
        <v>15</v>
      </c>
      <c r="K4012">
        <v>132</v>
      </c>
      <c r="L4012">
        <v>0</v>
      </c>
      <c r="M4012">
        <f t="shared" si="125"/>
        <v>265</v>
      </c>
    </row>
    <row r="4013" spans="1:13" x14ac:dyDescent="0.3">
      <c r="A4013">
        <v>4011</v>
      </c>
      <c r="B4013" t="s">
        <v>359</v>
      </c>
      <c r="C4013" t="s">
        <v>377</v>
      </c>
      <c r="D4013">
        <v>2006</v>
      </c>
      <c r="E4013">
        <v>15</v>
      </c>
      <c r="F4013">
        <v>22</v>
      </c>
      <c r="G4013" t="str">
        <f t="shared" si="124"/>
        <v>Extreme</v>
      </c>
      <c r="H4013">
        <v>65</v>
      </c>
      <c r="I4013">
        <v>53</v>
      </c>
      <c r="J4013">
        <v>5</v>
      </c>
      <c r="K4013">
        <v>144</v>
      </c>
      <c r="L4013">
        <v>0</v>
      </c>
      <c r="M4013">
        <f t="shared" si="125"/>
        <v>289</v>
      </c>
    </row>
    <row r="4014" spans="1:13" x14ac:dyDescent="0.3">
      <c r="A4014">
        <v>4012</v>
      </c>
      <c r="B4014" t="s">
        <v>359</v>
      </c>
      <c r="C4014" t="s">
        <v>745</v>
      </c>
      <c r="D4014">
        <v>2006</v>
      </c>
      <c r="E4014">
        <v>165</v>
      </c>
      <c r="F4014">
        <v>129</v>
      </c>
      <c r="G4014" t="str">
        <f t="shared" si="124"/>
        <v>Extreme</v>
      </c>
      <c r="H4014">
        <v>17</v>
      </c>
      <c r="I4014">
        <v>357</v>
      </c>
      <c r="J4014">
        <v>102</v>
      </c>
      <c r="K4014">
        <v>327</v>
      </c>
      <c r="L4014">
        <v>1</v>
      </c>
      <c r="M4014">
        <f t="shared" si="125"/>
        <v>933</v>
      </c>
    </row>
    <row r="4015" spans="1:13" x14ac:dyDescent="0.3">
      <c r="A4015">
        <v>4013</v>
      </c>
      <c r="B4015" t="s">
        <v>359</v>
      </c>
      <c r="C4015" t="s">
        <v>379</v>
      </c>
      <c r="D4015">
        <v>2006</v>
      </c>
      <c r="E4015">
        <v>5</v>
      </c>
      <c r="F4015">
        <v>4</v>
      </c>
      <c r="G4015" t="str">
        <f t="shared" si="124"/>
        <v>Moderate</v>
      </c>
      <c r="H4015">
        <v>0</v>
      </c>
      <c r="I4015">
        <v>17</v>
      </c>
      <c r="J4015">
        <v>0</v>
      </c>
      <c r="K4015">
        <v>0</v>
      </c>
      <c r="L4015">
        <v>0</v>
      </c>
      <c r="M4015">
        <f t="shared" si="125"/>
        <v>21</v>
      </c>
    </row>
    <row r="4016" spans="1:13" x14ac:dyDescent="0.3">
      <c r="A4016">
        <v>4014</v>
      </c>
      <c r="B4016" t="s">
        <v>359</v>
      </c>
      <c r="C4016" t="s">
        <v>380</v>
      </c>
      <c r="D4016">
        <v>2006</v>
      </c>
      <c r="E4016">
        <v>51</v>
      </c>
      <c r="F4016">
        <v>42</v>
      </c>
      <c r="G4016" t="str">
        <f t="shared" si="124"/>
        <v>Extreme</v>
      </c>
      <c r="H4016">
        <v>7</v>
      </c>
      <c r="I4016">
        <v>72</v>
      </c>
      <c r="J4016">
        <v>42</v>
      </c>
      <c r="K4016">
        <v>180</v>
      </c>
      <c r="L4016">
        <v>0</v>
      </c>
      <c r="M4016">
        <f t="shared" si="125"/>
        <v>343</v>
      </c>
    </row>
    <row r="4017" spans="1:13" x14ac:dyDescent="0.3">
      <c r="A4017">
        <v>4015</v>
      </c>
      <c r="B4017" t="s">
        <v>359</v>
      </c>
      <c r="C4017" t="s">
        <v>381</v>
      </c>
      <c r="D4017">
        <v>2006</v>
      </c>
      <c r="E4017">
        <v>0</v>
      </c>
      <c r="F4017">
        <v>2</v>
      </c>
      <c r="G4017" t="str">
        <f t="shared" si="124"/>
        <v>Moderate</v>
      </c>
      <c r="H4017">
        <v>1</v>
      </c>
      <c r="I4017">
        <v>5</v>
      </c>
      <c r="J4017">
        <v>2</v>
      </c>
      <c r="K4017">
        <v>0</v>
      </c>
      <c r="L4017">
        <v>0</v>
      </c>
      <c r="M4017">
        <f t="shared" si="125"/>
        <v>10</v>
      </c>
    </row>
    <row r="4018" spans="1:13" x14ac:dyDescent="0.3">
      <c r="A4018">
        <v>4016</v>
      </c>
      <c r="B4018" t="s">
        <v>359</v>
      </c>
      <c r="C4018" t="s">
        <v>382</v>
      </c>
      <c r="D4018">
        <v>2006</v>
      </c>
      <c r="E4018">
        <v>37</v>
      </c>
      <c r="F4018">
        <v>15</v>
      </c>
      <c r="G4018" t="str">
        <f t="shared" si="124"/>
        <v>Extreme</v>
      </c>
      <c r="H4018">
        <v>5</v>
      </c>
      <c r="I4018">
        <v>120</v>
      </c>
      <c r="J4018">
        <v>45</v>
      </c>
      <c r="K4018">
        <v>67</v>
      </c>
      <c r="L4018">
        <v>0</v>
      </c>
      <c r="M4018">
        <f t="shared" si="125"/>
        <v>252</v>
      </c>
    </row>
    <row r="4019" spans="1:13" x14ac:dyDescent="0.3">
      <c r="A4019">
        <v>4017</v>
      </c>
      <c r="B4019" t="s">
        <v>359</v>
      </c>
      <c r="C4019" t="s">
        <v>383</v>
      </c>
      <c r="D4019">
        <v>2006</v>
      </c>
      <c r="E4019">
        <v>33</v>
      </c>
      <c r="F4019">
        <v>21</v>
      </c>
      <c r="G4019" t="str">
        <f t="shared" si="124"/>
        <v>Extreme</v>
      </c>
      <c r="H4019">
        <v>16</v>
      </c>
      <c r="I4019">
        <v>82</v>
      </c>
      <c r="J4019">
        <v>0</v>
      </c>
      <c r="K4019">
        <v>221</v>
      </c>
      <c r="L4019">
        <v>0</v>
      </c>
      <c r="M4019">
        <f t="shared" si="125"/>
        <v>340</v>
      </c>
    </row>
    <row r="4020" spans="1:13" x14ac:dyDescent="0.3">
      <c r="A4020">
        <v>4018</v>
      </c>
      <c r="B4020" t="s">
        <v>359</v>
      </c>
      <c r="C4020" t="s">
        <v>384</v>
      </c>
      <c r="D4020">
        <v>2006</v>
      </c>
      <c r="E4020">
        <v>21</v>
      </c>
      <c r="F4020">
        <v>6</v>
      </c>
      <c r="G4020" t="str">
        <f t="shared" si="124"/>
        <v>Extreme</v>
      </c>
      <c r="H4020">
        <v>0</v>
      </c>
      <c r="I4020">
        <v>22</v>
      </c>
      <c r="J4020">
        <v>6</v>
      </c>
      <c r="K4020">
        <v>96</v>
      </c>
      <c r="L4020">
        <v>0</v>
      </c>
      <c r="M4020">
        <f t="shared" si="125"/>
        <v>130</v>
      </c>
    </row>
    <row r="4021" spans="1:13" x14ac:dyDescent="0.3">
      <c r="A4021">
        <v>4019</v>
      </c>
      <c r="B4021" t="s">
        <v>359</v>
      </c>
      <c r="C4021" t="s">
        <v>385</v>
      </c>
      <c r="D4021">
        <v>2006</v>
      </c>
      <c r="E4021">
        <v>14</v>
      </c>
      <c r="F4021">
        <v>22</v>
      </c>
      <c r="G4021" t="str">
        <f t="shared" si="124"/>
        <v>Extreme</v>
      </c>
      <c r="H4021">
        <v>2</v>
      </c>
      <c r="I4021">
        <v>36</v>
      </c>
      <c r="J4021">
        <v>15</v>
      </c>
      <c r="K4021">
        <v>119</v>
      </c>
      <c r="L4021">
        <v>0</v>
      </c>
      <c r="M4021">
        <f t="shared" si="125"/>
        <v>194</v>
      </c>
    </row>
    <row r="4022" spans="1:13" x14ac:dyDescent="0.3">
      <c r="A4022">
        <v>4020</v>
      </c>
      <c r="B4022" t="s">
        <v>359</v>
      </c>
      <c r="C4022" t="s">
        <v>386</v>
      </c>
      <c r="D4022">
        <v>2006</v>
      </c>
      <c r="E4022">
        <v>62</v>
      </c>
      <c r="F4022">
        <v>24</v>
      </c>
      <c r="G4022" t="str">
        <f t="shared" si="124"/>
        <v>Extreme</v>
      </c>
      <c r="H4022">
        <v>7</v>
      </c>
      <c r="I4022">
        <v>123</v>
      </c>
      <c r="J4022">
        <v>43</v>
      </c>
      <c r="K4022">
        <v>331</v>
      </c>
      <c r="L4022">
        <v>0</v>
      </c>
      <c r="M4022">
        <f t="shared" si="125"/>
        <v>528</v>
      </c>
    </row>
    <row r="4023" spans="1:13" x14ac:dyDescent="0.3">
      <c r="A4023">
        <v>4021</v>
      </c>
      <c r="B4023" t="s">
        <v>359</v>
      </c>
      <c r="C4023" t="s">
        <v>387</v>
      </c>
      <c r="D4023">
        <v>2006</v>
      </c>
      <c r="E4023">
        <v>18</v>
      </c>
      <c r="F4023">
        <v>9</v>
      </c>
      <c r="G4023" t="str">
        <f t="shared" si="124"/>
        <v>Extreme</v>
      </c>
      <c r="H4023">
        <v>7</v>
      </c>
      <c r="I4023">
        <v>39</v>
      </c>
      <c r="J4023">
        <v>11</v>
      </c>
      <c r="K4023">
        <v>59</v>
      </c>
      <c r="L4023">
        <v>0</v>
      </c>
      <c r="M4023">
        <f t="shared" si="125"/>
        <v>125</v>
      </c>
    </row>
    <row r="4024" spans="1:13" x14ac:dyDescent="0.3">
      <c r="A4024">
        <v>4022</v>
      </c>
      <c r="B4024" t="s">
        <v>359</v>
      </c>
      <c r="C4024" t="s">
        <v>388</v>
      </c>
      <c r="D4024">
        <v>2006</v>
      </c>
      <c r="E4024">
        <v>37</v>
      </c>
      <c r="F4024">
        <v>7</v>
      </c>
      <c r="G4024" t="str">
        <f t="shared" si="124"/>
        <v>Extreme</v>
      </c>
      <c r="H4024">
        <v>3</v>
      </c>
      <c r="I4024">
        <v>57</v>
      </c>
      <c r="J4024">
        <v>5</v>
      </c>
      <c r="K4024">
        <v>150</v>
      </c>
      <c r="L4024">
        <v>0</v>
      </c>
      <c r="M4024">
        <f t="shared" si="125"/>
        <v>222</v>
      </c>
    </row>
    <row r="4025" spans="1:13" x14ac:dyDescent="0.3">
      <c r="A4025">
        <v>4023</v>
      </c>
      <c r="B4025" t="s">
        <v>359</v>
      </c>
      <c r="C4025" t="s">
        <v>389</v>
      </c>
      <c r="D4025">
        <v>2006</v>
      </c>
      <c r="E4025">
        <v>18</v>
      </c>
      <c r="F4025">
        <v>11</v>
      </c>
      <c r="G4025" t="str">
        <f t="shared" si="124"/>
        <v>Extreme</v>
      </c>
      <c r="H4025">
        <v>10</v>
      </c>
      <c r="I4025">
        <v>73</v>
      </c>
      <c r="J4025">
        <v>4</v>
      </c>
      <c r="K4025">
        <v>162</v>
      </c>
      <c r="L4025">
        <v>0</v>
      </c>
      <c r="M4025">
        <f t="shared" si="125"/>
        <v>260</v>
      </c>
    </row>
    <row r="4026" spans="1:13" x14ac:dyDescent="0.3">
      <c r="A4026">
        <v>4024</v>
      </c>
      <c r="B4026" t="s">
        <v>359</v>
      </c>
      <c r="C4026" t="s">
        <v>390</v>
      </c>
      <c r="D4026">
        <v>2006</v>
      </c>
      <c r="E4026">
        <v>77</v>
      </c>
      <c r="F4026">
        <v>74</v>
      </c>
      <c r="G4026" t="str">
        <f t="shared" si="124"/>
        <v>Extreme</v>
      </c>
      <c r="H4026">
        <v>6</v>
      </c>
      <c r="I4026">
        <v>104</v>
      </c>
      <c r="J4026">
        <v>87</v>
      </c>
      <c r="K4026">
        <v>236</v>
      </c>
      <c r="L4026">
        <v>0</v>
      </c>
      <c r="M4026">
        <f t="shared" si="125"/>
        <v>507</v>
      </c>
    </row>
    <row r="4027" spans="1:13" x14ac:dyDescent="0.3">
      <c r="A4027">
        <v>4025</v>
      </c>
      <c r="B4027" t="s">
        <v>359</v>
      </c>
      <c r="C4027" t="s">
        <v>391</v>
      </c>
      <c r="D4027">
        <v>2006</v>
      </c>
      <c r="E4027">
        <v>1</v>
      </c>
      <c r="F4027">
        <v>1</v>
      </c>
      <c r="G4027" t="str">
        <f t="shared" si="124"/>
        <v>Moderate</v>
      </c>
      <c r="H4027">
        <v>0</v>
      </c>
      <c r="I4027">
        <v>1</v>
      </c>
      <c r="J4027">
        <v>1</v>
      </c>
      <c r="K4027">
        <v>0</v>
      </c>
      <c r="L4027">
        <v>0</v>
      </c>
      <c r="M4027">
        <f t="shared" si="125"/>
        <v>3</v>
      </c>
    </row>
    <row r="4028" spans="1:13" x14ac:dyDescent="0.3">
      <c r="A4028">
        <v>4026</v>
      </c>
      <c r="B4028" t="s">
        <v>359</v>
      </c>
      <c r="C4028" t="s">
        <v>392</v>
      </c>
      <c r="D4028">
        <v>2006</v>
      </c>
      <c r="E4028">
        <v>38</v>
      </c>
      <c r="F4028">
        <v>27</v>
      </c>
      <c r="G4028" t="str">
        <f t="shared" si="124"/>
        <v>Extreme</v>
      </c>
      <c r="H4028">
        <v>15</v>
      </c>
      <c r="I4028">
        <v>93</v>
      </c>
      <c r="J4028">
        <v>19</v>
      </c>
      <c r="K4028">
        <v>161</v>
      </c>
      <c r="L4028">
        <v>0</v>
      </c>
      <c r="M4028">
        <f t="shared" si="125"/>
        <v>315</v>
      </c>
    </row>
    <row r="4029" spans="1:13" x14ac:dyDescent="0.3">
      <c r="A4029">
        <v>4027</v>
      </c>
      <c r="B4029" t="s">
        <v>359</v>
      </c>
      <c r="C4029" t="s">
        <v>393</v>
      </c>
      <c r="D4029">
        <v>2006</v>
      </c>
      <c r="E4029">
        <v>25</v>
      </c>
      <c r="F4029">
        <v>12</v>
      </c>
      <c r="G4029" t="str">
        <f t="shared" si="124"/>
        <v>Extreme</v>
      </c>
      <c r="H4029">
        <v>0</v>
      </c>
      <c r="I4029">
        <v>43</v>
      </c>
      <c r="J4029">
        <v>15</v>
      </c>
      <c r="K4029">
        <v>58</v>
      </c>
      <c r="L4029">
        <v>0</v>
      </c>
      <c r="M4029">
        <f t="shared" si="125"/>
        <v>128</v>
      </c>
    </row>
    <row r="4030" spans="1:13" x14ac:dyDescent="0.3">
      <c r="A4030">
        <v>4028</v>
      </c>
      <c r="B4030" t="s">
        <v>359</v>
      </c>
      <c r="C4030" t="s">
        <v>394</v>
      </c>
      <c r="D4030">
        <v>2006</v>
      </c>
      <c r="E4030">
        <v>25</v>
      </c>
      <c r="F4030">
        <v>8</v>
      </c>
      <c r="G4030" t="str">
        <f t="shared" si="124"/>
        <v>Extreme</v>
      </c>
      <c r="H4030">
        <v>1</v>
      </c>
      <c r="I4030">
        <v>32</v>
      </c>
      <c r="J4030">
        <v>24</v>
      </c>
      <c r="K4030">
        <v>52</v>
      </c>
      <c r="L4030">
        <v>0</v>
      </c>
      <c r="M4030">
        <f t="shared" si="125"/>
        <v>117</v>
      </c>
    </row>
    <row r="4031" spans="1:13" x14ac:dyDescent="0.3">
      <c r="A4031">
        <v>4029</v>
      </c>
      <c r="B4031" t="s">
        <v>359</v>
      </c>
      <c r="C4031" t="s">
        <v>395</v>
      </c>
      <c r="D4031">
        <v>2006</v>
      </c>
      <c r="E4031">
        <v>24</v>
      </c>
      <c r="F4031">
        <v>14</v>
      </c>
      <c r="G4031" t="str">
        <f t="shared" si="124"/>
        <v>Extreme</v>
      </c>
      <c r="H4031">
        <v>8</v>
      </c>
      <c r="I4031">
        <v>51</v>
      </c>
      <c r="J4031">
        <v>4</v>
      </c>
      <c r="K4031">
        <v>99</v>
      </c>
      <c r="L4031">
        <v>0</v>
      </c>
      <c r="M4031">
        <f t="shared" si="125"/>
        <v>176</v>
      </c>
    </row>
    <row r="4032" spans="1:13" x14ac:dyDescent="0.3">
      <c r="A4032">
        <v>4030</v>
      </c>
      <c r="B4032" t="s">
        <v>359</v>
      </c>
      <c r="C4032" t="s">
        <v>396</v>
      </c>
      <c r="D4032">
        <v>2006</v>
      </c>
      <c r="E4032">
        <v>34</v>
      </c>
      <c r="F4032">
        <v>32</v>
      </c>
      <c r="G4032" t="str">
        <f t="shared" si="124"/>
        <v>Extreme</v>
      </c>
      <c r="H4032">
        <v>8</v>
      </c>
      <c r="I4032">
        <v>88</v>
      </c>
      <c r="J4032">
        <v>10</v>
      </c>
      <c r="K4032">
        <v>255</v>
      </c>
      <c r="L4032">
        <v>0</v>
      </c>
      <c r="M4032">
        <f t="shared" si="125"/>
        <v>393</v>
      </c>
    </row>
    <row r="4033" spans="1:13" x14ac:dyDescent="0.3">
      <c r="A4033">
        <v>4031</v>
      </c>
      <c r="B4033" t="s">
        <v>359</v>
      </c>
      <c r="C4033" t="s">
        <v>397</v>
      </c>
      <c r="D4033">
        <v>2006</v>
      </c>
      <c r="E4033">
        <v>9</v>
      </c>
      <c r="F4033">
        <v>4</v>
      </c>
      <c r="G4033" t="str">
        <f t="shared" si="124"/>
        <v>High</v>
      </c>
      <c r="H4033">
        <v>3</v>
      </c>
      <c r="I4033">
        <v>13</v>
      </c>
      <c r="J4033">
        <v>10</v>
      </c>
      <c r="K4033">
        <v>13</v>
      </c>
      <c r="L4033">
        <v>0</v>
      </c>
      <c r="M4033">
        <f t="shared" si="125"/>
        <v>43</v>
      </c>
    </row>
    <row r="4034" spans="1:13" x14ac:dyDescent="0.3">
      <c r="A4034">
        <v>4032</v>
      </c>
      <c r="B4034" t="s">
        <v>359</v>
      </c>
      <c r="C4034" t="s">
        <v>398</v>
      </c>
      <c r="D4034">
        <v>2006</v>
      </c>
      <c r="E4034">
        <v>12</v>
      </c>
      <c r="F4034">
        <v>9</v>
      </c>
      <c r="G4034" t="str">
        <f t="shared" ref="G4034:G4097" si="126">IF(OR(E4034&gt;10,F4034&gt;10),"Extreme",IF(OR(E4034&gt;5,F4034&gt;5),"High","Moderate"))</f>
        <v>Extreme</v>
      </c>
      <c r="H4034">
        <v>2</v>
      </c>
      <c r="I4034">
        <v>22</v>
      </c>
      <c r="J4034">
        <v>10</v>
      </c>
      <c r="K4034">
        <v>59</v>
      </c>
      <c r="L4034">
        <v>0</v>
      </c>
      <c r="M4034">
        <f t="shared" si="125"/>
        <v>102</v>
      </c>
    </row>
    <row r="4035" spans="1:13" x14ac:dyDescent="0.3">
      <c r="A4035">
        <v>4033</v>
      </c>
      <c r="B4035" t="s">
        <v>359</v>
      </c>
      <c r="C4035" t="s">
        <v>399</v>
      </c>
      <c r="D4035">
        <v>2006</v>
      </c>
      <c r="E4035">
        <v>54</v>
      </c>
      <c r="F4035">
        <v>24</v>
      </c>
      <c r="G4035" t="str">
        <f t="shared" si="126"/>
        <v>Extreme</v>
      </c>
      <c r="H4035">
        <v>10</v>
      </c>
      <c r="I4035">
        <v>81</v>
      </c>
      <c r="J4035">
        <v>29</v>
      </c>
      <c r="K4035">
        <v>103</v>
      </c>
      <c r="L4035">
        <v>0</v>
      </c>
      <c r="M4035">
        <f t="shared" ref="M4035:M4098" si="127">SUM(F4035,H4035,I4035,J4035,K4035,L4035)</f>
        <v>247</v>
      </c>
    </row>
    <row r="4036" spans="1:13" x14ac:dyDescent="0.3">
      <c r="A4036">
        <v>4034</v>
      </c>
      <c r="B4036" t="s">
        <v>359</v>
      </c>
      <c r="C4036" t="s">
        <v>400</v>
      </c>
      <c r="D4036">
        <v>2006</v>
      </c>
      <c r="E4036">
        <v>62</v>
      </c>
      <c r="F4036">
        <v>65</v>
      </c>
      <c r="G4036" t="str">
        <f t="shared" si="126"/>
        <v>Extreme</v>
      </c>
      <c r="H4036">
        <v>4</v>
      </c>
      <c r="I4036">
        <v>150</v>
      </c>
      <c r="J4036">
        <v>41</v>
      </c>
      <c r="K4036">
        <v>269</v>
      </c>
      <c r="L4036">
        <v>0</v>
      </c>
      <c r="M4036">
        <f t="shared" si="127"/>
        <v>529</v>
      </c>
    </row>
    <row r="4037" spans="1:13" x14ac:dyDescent="0.3">
      <c r="A4037">
        <v>4035</v>
      </c>
      <c r="B4037" t="s">
        <v>359</v>
      </c>
      <c r="C4037" t="s">
        <v>401</v>
      </c>
      <c r="D4037">
        <v>2006</v>
      </c>
      <c r="E4037">
        <v>68</v>
      </c>
      <c r="F4037">
        <v>14</v>
      </c>
      <c r="G4037" t="str">
        <f t="shared" si="126"/>
        <v>Extreme</v>
      </c>
      <c r="H4037">
        <v>6</v>
      </c>
      <c r="I4037">
        <v>137</v>
      </c>
      <c r="J4037">
        <v>43</v>
      </c>
      <c r="K4037">
        <v>147</v>
      </c>
      <c r="L4037">
        <v>0</v>
      </c>
      <c r="M4037">
        <f t="shared" si="127"/>
        <v>347</v>
      </c>
    </row>
    <row r="4038" spans="1:13" x14ac:dyDescent="0.3">
      <c r="A4038">
        <v>4036</v>
      </c>
      <c r="B4038" t="s">
        <v>359</v>
      </c>
      <c r="C4038" t="s">
        <v>402</v>
      </c>
      <c r="D4038">
        <v>2006</v>
      </c>
      <c r="E4038">
        <v>31</v>
      </c>
      <c r="F4038">
        <v>21</v>
      </c>
      <c r="G4038" t="str">
        <f t="shared" si="126"/>
        <v>Extreme</v>
      </c>
      <c r="H4038">
        <v>2</v>
      </c>
      <c r="I4038">
        <v>96</v>
      </c>
      <c r="J4038">
        <v>35</v>
      </c>
      <c r="K4038">
        <v>134</v>
      </c>
      <c r="L4038">
        <v>0</v>
      </c>
      <c r="M4038">
        <f t="shared" si="127"/>
        <v>288</v>
      </c>
    </row>
    <row r="4039" spans="1:13" x14ac:dyDescent="0.3">
      <c r="A4039">
        <v>4037</v>
      </c>
      <c r="B4039" t="s">
        <v>359</v>
      </c>
      <c r="C4039" t="s">
        <v>403</v>
      </c>
      <c r="D4039">
        <v>2006</v>
      </c>
      <c r="E4039">
        <v>12</v>
      </c>
      <c r="F4039">
        <v>11</v>
      </c>
      <c r="G4039" t="str">
        <f t="shared" si="126"/>
        <v>Extreme</v>
      </c>
      <c r="H4039">
        <v>10</v>
      </c>
      <c r="I4039">
        <v>64</v>
      </c>
      <c r="J4039">
        <v>12</v>
      </c>
      <c r="K4039">
        <v>134</v>
      </c>
      <c r="L4039">
        <v>0</v>
      </c>
      <c r="M4039">
        <f t="shared" si="127"/>
        <v>231</v>
      </c>
    </row>
    <row r="4040" spans="1:13" x14ac:dyDescent="0.3">
      <c r="A4040">
        <v>4038</v>
      </c>
      <c r="B4040" t="s">
        <v>359</v>
      </c>
      <c r="C4040" t="s">
        <v>404</v>
      </c>
      <c r="D4040">
        <v>2006</v>
      </c>
      <c r="E4040">
        <v>66</v>
      </c>
      <c r="F4040">
        <v>34</v>
      </c>
      <c r="G4040" t="str">
        <f t="shared" si="126"/>
        <v>Extreme</v>
      </c>
      <c r="H4040">
        <v>8</v>
      </c>
      <c r="I4040">
        <v>142</v>
      </c>
      <c r="J4040">
        <v>51</v>
      </c>
      <c r="K4040">
        <v>201</v>
      </c>
      <c r="L4040">
        <v>0</v>
      </c>
      <c r="M4040">
        <f t="shared" si="127"/>
        <v>436</v>
      </c>
    </row>
    <row r="4041" spans="1:13" x14ac:dyDescent="0.3">
      <c r="A4041">
        <v>4039</v>
      </c>
      <c r="B4041" t="s">
        <v>359</v>
      </c>
      <c r="C4041" t="s">
        <v>39</v>
      </c>
      <c r="D4041">
        <v>2006</v>
      </c>
      <c r="E4041">
        <v>1500</v>
      </c>
      <c r="F4041">
        <v>921</v>
      </c>
      <c r="G4041" t="str">
        <f t="shared" si="126"/>
        <v>Extreme</v>
      </c>
      <c r="H4041">
        <v>387</v>
      </c>
      <c r="I4041">
        <v>3479</v>
      </c>
      <c r="J4041">
        <v>984</v>
      </c>
      <c r="K4041">
        <v>6738</v>
      </c>
      <c r="L4041">
        <v>1</v>
      </c>
      <c r="M4041">
        <f t="shared" si="127"/>
        <v>12510</v>
      </c>
    </row>
    <row r="4042" spans="1:13" x14ac:dyDescent="0.3">
      <c r="A4042">
        <v>4040</v>
      </c>
      <c r="B4042" t="s">
        <v>405</v>
      </c>
      <c r="C4042" t="s">
        <v>406</v>
      </c>
      <c r="D4042">
        <v>2006</v>
      </c>
      <c r="E4042">
        <v>1</v>
      </c>
      <c r="F4042">
        <v>5</v>
      </c>
      <c r="G4042" t="str">
        <f t="shared" si="126"/>
        <v>Moderate</v>
      </c>
      <c r="H4042">
        <v>0</v>
      </c>
      <c r="I4042">
        <v>6</v>
      </c>
      <c r="J4042">
        <v>0</v>
      </c>
      <c r="K4042">
        <v>2</v>
      </c>
      <c r="L4042">
        <v>0</v>
      </c>
      <c r="M4042">
        <f t="shared" si="127"/>
        <v>13</v>
      </c>
    </row>
    <row r="4043" spans="1:13" x14ac:dyDescent="0.3">
      <c r="A4043">
        <v>4041</v>
      </c>
      <c r="B4043" t="s">
        <v>405</v>
      </c>
      <c r="C4043" t="s">
        <v>407</v>
      </c>
      <c r="D4043">
        <v>2006</v>
      </c>
      <c r="E4043">
        <v>2</v>
      </c>
      <c r="F4043">
        <v>0</v>
      </c>
      <c r="G4043" t="str">
        <f t="shared" si="126"/>
        <v>Moderate</v>
      </c>
      <c r="H4043">
        <v>0</v>
      </c>
      <c r="I4043">
        <v>1</v>
      </c>
      <c r="J4043">
        <v>0</v>
      </c>
      <c r="K4043">
        <v>0</v>
      </c>
      <c r="L4043">
        <v>0</v>
      </c>
      <c r="M4043">
        <f t="shared" si="127"/>
        <v>1</v>
      </c>
    </row>
    <row r="4044" spans="1:13" x14ac:dyDescent="0.3">
      <c r="A4044">
        <v>4042</v>
      </c>
      <c r="B4044" t="s">
        <v>405</v>
      </c>
      <c r="C4044" t="s">
        <v>408</v>
      </c>
      <c r="D4044">
        <v>2006</v>
      </c>
      <c r="E4044">
        <v>20</v>
      </c>
      <c r="F4044">
        <v>0</v>
      </c>
      <c r="G4044" t="str">
        <f t="shared" si="126"/>
        <v>Extreme</v>
      </c>
      <c r="H4044">
        <v>0</v>
      </c>
      <c r="I4044">
        <v>5</v>
      </c>
      <c r="J4044">
        <v>0</v>
      </c>
      <c r="K4044">
        <v>0</v>
      </c>
      <c r="L4044">
        <v>0</v>
      </c>
      <c r="M4044">
        <f t="shared" si="127"/>
        <v>5</v>
      </c>
    </row>
    <row r="4045" spans="1:13" x14ac:dyDescent="0.3">
      <c r="A4045">
        <v>4043</v>
      </c>
      <c r="B4045" t="s">
        <v>405</v>
      </c>
      <c r="C4045" t="s">
        <v>746</v>
      </c>
      <c r="D4045">
        <v>2006</v>
      </c>
      <c r="E4045">
        <v>3</v>
      </c>
      <c r="F4045">
        <v>21</v>
      </c>
      <c r="G4045" t="str">
        <f t="shared" si="126"/>
        <v>Extreme</v>
      </c>
      <c r="H4045">
        <v>0</v>
      </c>
      <c r="I4045">
        <v>14</v>
      </c>
      <c r="J4045">
        <v>0</v>
      </c>
      <c r="K4045">
        <v>0</v>
      </c>
      <c r="L4045">
        <v>0</v>
      </c>
      <c r="M4045">
        <f t="shared" si="127"/>
        <v>35</v>
      </c>
    </row>
    <row r="4046" spans="1:13" x14ac:dyDescent="0.3">
      <c r="A4046">
        <v>4044</v>
      </c>
      <c r="B4046" t="s">
        <v>405</v>
      </c>
      <c r="C4046" t="s">
        <v>747</v>
      </c>
      <c r="D4046">
        <v>2006</v>
      </c>
      <c r="E4046">
        <v>9</v>
      </c>
      <c r="F4046">
        <v>29</v>
      </c>
      <c r="G4046" t="str">
        <f t="shared" si="126"/>
        <v>Extreme</v>
      </c>
      <c r="H4046">
        <v>0</v>
      </c>
      <c r="I4046">
        <v>15</v>
      </c>
      <c r="J4046">
        <v>0</v>
      </c>
      <c r="K4046">
        <v>5</v>
      </c>
      <c r="L4046">
        <v>0</v>
      </c>
      <c r="M4046">
        <f t="shared" si="127"/>
        <v>49</v>
      </c>
    </row>
    <row r="4047" spans="1:13" x14ac:dyDescent="0.3">
      <c r="A4047">
        <v>4045</v>
      </c>
      <c r="B4047" t="s">
        <v>405</v>
      </c>
      <c r="C4047" t="s">
        <v>411</v>
      </c>
      <c r="D4047">
        <v>2006</v>
      </c>
      <c r="E4047">
        <v>0</v>
      </c>
      <c r="F4047">
        <v>0</v>
      </c>
      <c r="G4047" t="str">
        <f t="shared" si="126"/>
        <v>Moderate</v>
      </c>
      <c r="H4047">
        <v>0</v>
      </c>
      <c r="I4047">
        <v>0</v>
      </c>
      <c r="J4047">
        <v>0</v>
      </c>
      <c r="K4047">
        <v>0</v>
      </c>
      <c r="L4047">
        <v>0</v>
      </c>
      <c r="M4047">
        <f t="shared" si="127"/>
        <v>0</v>
      </c>
    </row>
    <row r="4048" spans="1:13" x14ac:dyDescent="0.3">
      <c r="A4048">
        <v>4046</v>
      </c>
      <c r="B4048" t="s">
        <v>405</v>
      </c>
      <c r="C4048" t="s">
        <v>412</v>
      </c>
      <c r="D4048">
        <v>2006</v>
      </c>
      <c r="E4048">
        <v>0</v>
      </c>
      <c r="F4048">
        <v>0</v>
      </c>
      <c r="G4048" t="str">
        <f t="shared" si="126"/>
        <v>Moderate</v>
      </c>
      <c r="H4048">
        <v>0</v>
      </c>
      <c r="I4048">
        <v>0</v>
      </c>
      <c r="J4048">
        <v>0</v>
      </c>
      <c r="K4048">
        <v>0</v>
      </c>
      <c r="L4048">
        <v>0</v>
      </c>
      <c r="M4048">
        <f t="shared" si="127"/>
        <v>0</v>
      </c>
    </row>
    <row r="4049" spans="1:13" x14ac:dyDescent="0.3">
      <c r="A4049">
        <v>4047</v>
      </c>
      <c r="B4049" t="s">
        <v>405</v>
      </c>
      <c r="C4049" t="s">
        <v>413</v>
      </c>
      <c r="D4049">
        <v>2006</v>
      </c>
      <c r="E4049">
        <v>5</v>
      </c>
      <c r="F4049">
        <v>24</v>
      </c>
      <c r="G4049" t="str">
        <f t="shared" si="126"/>
        <v>Extreme</v>
      </c>
      <c r="H4049">
        <v>0</v>
      </c>
      <c r="I4049">
        <v>1</v>
      </c>
      <c r="J4049">
        <v>0</v>
      </c>
      <c r="K4049">
        <v>3</v>
      </c>
      <c r="L4049">
        <v>0</v>
      </c>
      <c r="M4049">
        <f t="shared" si="127"/>
        <v>28</v>
      </c>
    </row>
    <row r="4050" spans="1:13" x14ac:dyDescent="0.3">
      <c r="A4050">
        <v>4048</v>
      </c>
      <c r="B4050" t="s">
        <v>405</v>
      </c>
      <c r="C4050" t="s">
        <v>414</v>
      </c>
      <c r="D4050">
        <v>2006</v>
      </c>
      <c r="E4050">
        <v>0</v>
      </c>
      <c r="F4050">
        <v>0</v>
      </c>
      <c r="G4050" t="str">
        <f t="shared" si="126"/>
        <v>Moderate</v>
      </c>
      <c r="H4050">
        <v>0</v>
      </c>
      <c r="I4050">
        <v>0</v>
      </c>
      <c r="J4050">
        <v>0</v>
      </c>
      <c r="K4050">
        <v>0</v>
      </c>
      <c r="L4050">
        <v>0</v>
      </c>
      <c r="M4050">
        <f t="shared" si="127"/>
        <v>0</v>
      </c>
    </row>
    <row r="4051" spans="1:13" x14ac:dyDescent="0.3">
      <c r="A4051">
        <v>4049</v>
      </c>
      <c r="B4051" t="s">
        <v>405</v>
      </c>
      <c r="C4051" t="s">
        <v>39</v>
      </c>
      <c r="D4051">
        <v>2006</v>
      </c>
      <c r="E4051">
        <v>40</v>
      </c>
      <c r="F4051">
        <v>79</v>
      </c>
      <c r="G4051" t="str">
        <f t="shared" si="126"/>
        <v>Extreme</v>
      </c>
      <c r="H4051">
        <v>0</v>
      </c>
      <c r="I4051">
        <v>42</v>
      </c>
      <c r="J4051">
        <v>0</v>
      </c>
      <c r="K4051">
        <v>10</v>
      </c>
      <c r="L4051">
        <v>0</v>
      </c>
      <c r="M4051">
        <f t="shared" si="127"/>
        <v>131</v>
      </c>
    </row>
    <row r="4052" spans="1:13" x14ac:dyDescent="0.3">
      <c r="A4052">
        <v>4050</v>
      </c>
      <c r="B4052" t="s">
        <v>415</v>
      </c>
      <c r="C4052" t="s">
        <v>416</v>
      </c>
      <c r="D4052">
        <v>2006</v>
      </c>
      <c r="E4052">
        <v>3</v>
      </c>
      <c r="F4052">
        <v>1</v>
      </c>
      <c r="G4052" t="str">
        <f t="shared" si="126"/>
        <v>Moderate</v>
      </c>
      <c r="H4052">
        <v>0</v>
      </c>
      <c r="I4052">
        <v>7</v>
      </c>
      <c r="J4052">
        <v>0</v>
      </c>
      <c r="K4052">
        <v>0</v>
      </c>
      <c r="L4052">
        <v>0</v>
      </c>
      <c r="M4052">
        <f t="shared" si="127"/>
        <v>8</v>
      </c>
    </row>
    <row r="4053" spans="1:13" x14ac:dyDescent="0.3">
      <c r="A4053">
        <v>4051</v>
      </c>
      <c r="B4053" t="s">
        <v>415</v>
      </c>
      <c r="C4053" t="s">
        <v>417</v>
      </c>
      <c r="D4053">
        <v>2006</v>
      </c>
      <c r="E4053">
        <v>0</v>
      </c>
      <c r="F4053">
        <v>0</v>
      </c>
      <c r="G4053" t="str">
        <f t="shared" si="126"/>
        <v>Moderate</v>
      </c>
      <c r="H4053">
        <v>0</v>
      </c>
      <c r="I4053">
        <v>1</v>
      </c>
      <c r="J4053">
        <v>0</v>
      </c>
      <c r="K4053">
        <v>0</v>
      </c>
      <c r="L4053">
        <v>0</v>
      </c>
      <c r="M4053">
        <f t="shared" si="127"/>
        <v>1</v>
      </c>
    </row>
    <row r="4054" spans="1:13" x14ac:dyDescent="0.3">
      <c r="A4054">
        <v>4052</v>
      </c>
      <c r="B4054" t="s">
        <v>415</v>
      </c>
      <c r="C4054" t="s">
        <v>418</v>
      </c>
      <c r="D4054">
        <v>2006</v>
      </c>
      <c r="E4054">
        <v>10</v>
      </c>
      <c r="F4054">
        <v>6</v>
      </c>
      <c r="G4054" t="str">
        <f t="shared" si="126"/>
        <v>High</v>
      </c>
      <c r="H4054">
        <v>0</v>
      </c>
      <c r="I4054">
        <v>14</v>
      </c>
      <c r="J4054">
        <v>0</v>
      </c>
      <c r="K4054">
        <v>0</v>
      </c>
      <c r="L4054">
        <v>0</v>
      </c>
      <c r="M4054">
        <f t="shared" si="127"/>
        <v>20</v>
      </c>
    </row>
    <row r="4055" spans="1:13" x14ac:dyDescent="0.3">
      <c r="A4055">
        <v>4053</v>
      </c>
      <c r="B4055" t="s">
        <v>415</v>
      </c>
      <c r="C4055" t="s">
        <v>419</v>
      </c>
      <c r="D4055">
        <v>2006</v>
      </c>
      <c r="E4055">
        <v>19</v>
      </c>
      <c r="F4055">
        <v>0</v>
      </c>
      <c r="G4055" t="str">
        <f t="shared" si="126"/>
        <v>Extreme</v>
      </c>
      <c r="H4055">
        <v>0</v>
      </c>
      <c r="I4055">
        <v>4</v>
      </c>
      <c r="J4055">
        <v>0</v>
      </c>
      <c r="K4055">
        <v>0</v>
      </c>
      <c r="L4055">
        <v>0</v>
      </c>
      <c r="M4055">
        <f t="shared" si="127"/>
        <v>4</v>
      </c>
    </row>
    <row r="4056" spans="1:13" x14ac:dyDescent="0.3">
      <c r="A4056">
        <v>4054</v>
      </c>
      <c r="B4056" t="s">
        <v>415</v>
      </c>
      <c r="C4056" t="s">
        <v>420</v>
      </c>
      <c r="D4056">
        <v>2006</v>
      </c>
      <c r="E4056">
        <v>30</v>
      </c>
      <c r="F4056">
        <v>18</v>
      </c>
      <c r="G4056" t="str">
        <f t="shared" si="126"/>
        <v>Extreme</v>
      </c>
      <c r="H4056">
        <v>6</v>
      </c>
      <c r="I4056">
        <v>23</v>
      </c>
      <c r="J4056">
        <v>0</v>
      </c>
      <c r="K4056">
        <v>13</v>
      </c>
      <c r="L4056">
        <v>0</v>
      </c>
      <c r="M4056">
        <f t="shared" si="127"/>
        <v>60</v>
      </c>
    </row>
    <row r="4057" spans="1:13" x14ac:dyDescent="0.3">
      <c r="A4057">
        <v>4055</v>
      </c>
      <c r="B4057" t="s">
        <v>415</v>
      </c>
      <c r="C4057" t="s">
        <v>421</v>
      </c>
      <c r="D4057">
        <v>2006</v>
      </c>
      <c r="E4057">
        <v>6</v>
      </c>
      <c r="F4057">
        <v>0</v>
      </c>
      <c r="G4057" t="str">
        <f t="shared" si="126"/>
        <v>High</v>
      </c>
      <c r="H4057">
        <v>0</v>
      </c>
      <c r="I4057">
        <v>0</v>
      </c>
      <c r="J4057">
        <v>0</v>
      </c>
      <c r="K4057">
        <v>0</v>
      </c>
      <c r="L4057">
        <v>0</v>
      </c>
      <c r="M4057">
        <f t="shared" si="127"/>
        <v>0</v>
      </c>
    </row>
    <row r="4058" spans="1:13" x14ac:dyDescent="0.3">
      <c r="A4058">
        <v>4056</v>
      </c>
      <c r="B4058" t="s">
        <v>415</v>
      </c>
      <c r="C4058" t="s">
        <v>422</v>
      </c>
      <c r="D4058">
        <v>2006</v>
      </c>
      <c r="E4058">
        <v>6</v>
      </c>
      <c r="F4058">
        <v>0</v>
      </c>
      <c r="G4058" t="str">
        <f t="shared" si="126"/>
        <v>High</v>
      </c>
      <c r="H4058">
        <v>0</v>
      </c>
      <c r="I4058">
        <v>8</v>
      </c>
      <c r="J4058">
        <v>0</v>
      </c>
      <c r="K4058">
        <v>0</v>
      </c>
      <c r="L4058">
        <v>0</v>
      </c>
      <c r="M4058">
        <f t="shared" si="127"/>
        <v>8</v>
      </c>
    </row>
    <row r="4059" spans="1:13" x14ac:dyDescent="0.3">
      <c r="A4059">
        <v>4057</v>
      </c>
      <c r="B4059" t="s">
        <v>415</v>
      </c>
      <c r="C4059" t="s">
        <v>39</v>
      </c>
      <c r="D4059">
        <v>2006</v>
      </c>
      <c r="E4059">
        <v>74</v>
      </c>
      <c r="F4059">
        <v>25</v>
      </c>
      <c r="G4059" t="str">
        <f t="shared" si="126"/>
        <v>Extreme</v>
      </c>
      <c r="H4059">
        <v>6</v>
      </c>
      <c r="I4059">
        <v>57</v>
      </c>
      <c r="J4059">
        <v>0</v>
      </c>
      <c r="K4059">
        <v>13</v>
      </c>
      <c r="L4059">
        <v>0</v>
      </c>
      <c r="M4059">
        <f t="shared" si="127"/>
        <v>101</v>
      </c>
    </row>
    <row r="4060" spans="1:13" x14ac:dyDescent="0.3">
      <c r="A4060">
        <v>4058</v>
      </c>
      <c r="B4060" t="s">
        <v>423</v>
      </c>
      <c r="C4060" t="s">
        <v>424</v>
      </c>
      <c r="D4060">
        <v>2006</v>
      </c>
      <c r="E4060">
        <v>31</v>
      </c>
      <c r="F4060">
        <v>0</v>
      </c>
      <c r="G4060" t="str">
        <f t="shared" si="126"/>
        <v>Extreme</v>
      </c>
      <c r="H4060">
        <v>0</v>
      </c>
      <c r="I4060">
        <v>24</v>
      </c>
      <c r="J4060">
        <v>0</v>
      </c>
      <c r="K4060">
        <v>1</v>
      </c>
      <c r="L4060">
        <v>0</v>
      </c>
      <c r="M4060">
        <f t="shared" si="127"/>
        <v>25</v>
      </c>
    </row>
    <row r="4061" spans="1:13" x14ac:dyDescent="0.3">
      <c r="A4061">
        <v>4059</v>
      </c>
      <c r="B4061" t="s">
        <v>423</v>
      </c>
      <c r="C4061" t="s">
        <v>425</v>
      </c>
      <c r="D4061">
        <v>2006</v>
      </c>
      <c r="E4061">
        <v>12</v>
      </c>
      <c r="F4061">
        <v>0</v>
      </c>
      <c r="G4061" t="str">
        <f t="shared" si="126"/>
        <v>Extreme</v>
      </c>
      <c r="H4061">
        <v>0</v>
      </c>
      <c r="I4061">
        <v>6</v>
      </c>
      <c r="J4061">
        <v>0</v>
      </c>
      <c r="K4061">
        <v>0</v>
      </c>
      <c r="L4061">
        <v>0</v>
      </c>
      <c r="M4061">
        <f t="shared" si="127"/>
        <v>6</v>
      </c>
    </row>
    <row r="4062" spans="1:13" x14ac:dyDescent="0.3">
      <c r="A4062">
        <v>4060</v>
      </c>
      <c r="B4062" t="s">
        <v>423</v>
      </c>
      <c r="C4062" t="s">
        <v>426</v>
      </c>
      <c r="D4062">
        <v>2006</v>
      </c>
      <c r="E4062">
        <v>8</v>
      </c>
      <c r="F4062">
        <v>0</v>
      </c>
      <c r="G4062" t="str">
        <f t="shared" si="126"/>
        <v>High</v>
      </c>
      <c r="H4062">
        <v>0</v>
      </c>
      <c r="I4062">
        <v>6</v>
      </c>
      <c r="J4062">
        <v>0</v>
      </c>
      <c r="K4062">
        <v>0</v>
      </c>
      <c r="L4062">
        <v>0</v>
      </c>
      <c r="M4062">
        <f t="shared" si="127"/>
        <v>6</v>
      </c>
    </row>
    <row r="4063" spans="1:13" x14ac:dyDescent="0.3">
      <c r="A4063">
        <v>4061</v>
      </c>
      <c r="B4063" t="s">
        <v>423</v>
      </c>
      <c r="C4063" t="s">
        <v>427</v>
      </c>
      <c r="D4063">
        <v>2006</v>
      </c>
      <c r="E4063">
        <v>1</v>
      </c>
      <c r="F4063">
        <v>0</v>
      </c>
      <c r="G4063" t="str">
        <f t="shared" si="126"/>
        <v>Moderate</v>
      </c>
      <c r="H4063">
        <v>0</v>
      </c>
      <c r="I4063">
        <v>2</v>
      </c>
      <c r="J4063">
        <v>0</v>
      </c>
      <c r="K4063">
        <v>0</v>
      </c>
      <c r="L4063">
        <v>0</v>
      </c>
      <c r="M4063">
        <f t="shared" si="127"/>
        <v>2</v>
      </c>
    </row>
    <row r="4064" spans="1:13" x14ac:dyDescent="0.3">
      <c r="A4064">
        <v>4062</v>
      </c>
      <c r="B4064" t="s">
        <v>423</v>
      </c>
      <c r="C4064" t="s">
        <v>428</v>
      </c>
      <c r="D4064">
        <v>2006</v>
      </c>
      <c r="E4064">
        <v>9</v>
      </c>
      <c r="F4064">
        <v>0</v>
      </c>
      <c r="G4064" t="str">
        <f t="shared" si="126"/>
        <v>High</v>
      </c>
      <c r="H4064">
        <v>0</v>
      </c>
      <c r="I4064">
        <v>7</v>
      </c>
      <c r="J4064">
        <v>0</v>
      </c>
      <c r="K4064">
        <v>0</v>
      </c>
      <c r="L4064">
        <v>0</v>
      </c>
      <c r="M4064">
        <f t="shared" si="127"/>
        <v>7</v>
      </c>
    </row>
    <row r="4065" spans="1:13" x14ac:dyDescent="0.3">
      <c r="A4065">
        <v>4063</v>
      </c>
      <c r="B4065" t="s">
        <v>423</v>
      </c>
      <c r="C4065" t="s">
        <v>429</v>
      </c>
      <c r="D4065">
        <v>2006</v>
      </c>
      <c r="E4065">
        <v>2</v>
      </c>
      <c r="F4065">
        <v>0</v>
      </c>
      <c r="G4065" t="str">
        <f t="shared" si="126"/>
        <v>Moderate</v>
      </c>
      <c r="H4065">
        <v>0</v>
      </c>
      <c r="I4065">
        <v>1</v>
      </c>
      <c r="J4065">
        <v>0</v>
      </c>
      <c r="K4065">
        <v>0</v>
      </c>
      <c r="L4065">
        <v>0</v>
      </c>
      <c r="M4065">
        <f t="shared" si="127"/>
        <v>1</v>
      </c>
    </row>
    <row r="4066" spans="1:13" x14ac:dyDescent="0.3">
      <c r="A4066">
        <v>4064</v>
      </c>
      <c r="B4066" t="s">
        <v>423</v>
      </c>
      <c r="C4066" t="s">
        <v>430</v>
      </c>
      <c r="D4066">
        <v>2006</v>
      </c>
      <c r="E4066">
        <v>5</v>
      </c>
      <c r="F4066">
        <v>1</v>
      </c>
      <c r="G4066" t="str">
        <f t="shared" si="126"/>
        <v>Moderate</v>
      </c>
      <c r="H4066">
        <v>0</v>
      </c>
      <c r="I4066">
        <v>3</v>
      </c>
      <c r="J4066">
        <v>0</v>
      </c>
      <c r="K4066">
        <v>0</v>
      </c>
      <c r="L4066">
        <v>0</v>
      </c>
      <c r="M4066">
        <f t="shared" si="127"/>
        <v>4</v>
      </c>
    </row>
    <row r="4067" spans="1:13" x14ac:dyDescent="0.3">
      <c r="A4067">
        <v>4065</v>
      </c>
      <c r="B4067" t="s">
        <v>423</v>
      </c>
      <c r="C4067" t="s">
        <v>431</v>
      </c>
      <c r="D4067">
        <v>2006</v>
      </c>
      <c r="E4067">
        <v>4</v>
      </c>
      <c r="F4067">
        <v>0</v>
      </c>
      <c r="G4067" t="str">
        <f t="shared" si="126"/>
        <v>Moderate</v>
      </c>
      <c r="H4067">
        <v>0</v>
      </c>
      <c r="I4067">
        <v>2</v>
      </c>
      <c r="J4067">
        <v>0</v>
      </c>
      <c r="K4067">
        <v>0</v>
      </c>
      <c r="L4067">
        <v>0</v>
      </c>
      <c r="M4067">
        <f t="shared" si="127"/>
        <v>2</v>
      </c>
    </row>
    <row r="4068" spans="1:13" x14ac:dyDescent="0.3">
      <c r="A4068">
        <v>4066</v>
      </c>
      <c r="B4068" t="s">
        <v>423</v>
      </c>
      <c r="C4068" t="s">
        <v>39</v>
      </c>
      <c r="D4068">
        <v>2006</v>
      </c>
      <c r="E4068">
        <v>72</v>
      </c>
      <c r="F4068">
        <v>1</v>
      </c>
      <c r="G4068" t="str">
        <f t="shared" si="126"/>
        <v>Extreme</v>
      </c>
      <c r="H4068">
        <v>0</v>
      </c>
      <c r="I4068">
        <v>51</v>
      </c>
      <c r="J4068">
        <v>0</v>
      </c>
      <c r="K4068">
        <v>1</v>
      </c>
      <c r="L4068">
        <v>0</v>
      </c>
      <c r="M4068">
        <f t="shared" si="127"/>
        <v>53</v>
      </c>
    </row>
    <row r="4069" spans="1:13" x14ac:dyDescent="0.3">
      <c r="A4069">
        <v>4067</v>
      </c>
      <c r="B4069" t="s">
        <v>432</v>
      </c>
      <c r="C4069" t="s">
        <v>433</v>
      </c>
      <c r="D4069">
        <v>2006</v>
      </c>
      <c r="E4069">
        <v>5</v>
      </c>
      <c r="F4069">
        <v>2</v>
      </c>
      <c r="G4069" t="str">
        <f t="shared" si="126"/>
        <v>Moderate</v>
      </c>
      <c r="H4069">
        <v>0</v>
      </c>
      <c r="I4069">
        <v>2</v>
      </c>
      <c r="J4069">
        <v>2</v>
      </c>
      <c r="K4069">
        <v>3</v>
      </c>
      <c r="L4069">
        <v>0</v>
      </c>
      <c r="M4069">
        <f t="shared" si="127"/>
        <v>9</v>
      </c>
    </row>
    <row r="4070" spans="1:13" x14ac:dyDescent="0.3">
      <c r="A4070">
        <v>4068</v>
      </c>
      <c r="B4070" t="s">
        <v>432</v>
      </c>
      <c r="C4070" t="s">
        <v>434</v>
      </c>
      <c r="D4070">
        <v>2006</v>
      </c>
      <c r="E4070">
        <v>0</v>
      </c>
      <c r="F4070">
        <v>0</v>
      </c>
      <c r="G4070" t="str">
        <f t="shared" si="126"/>
        <v>Moderate</v>
      </c>
      <c r="H4070">
        <v>0</v>
      </c>
      <c r="I4070">
        <v>0</v>
      </c>
      <c r="J4070">
        <v>0</v>
      </c>
      <c r="K4070">
        <v>0</v>
      </c>
      <c r="L4070">
        <v>0</v>
      </c>
      <c r="M4070">
        <f t="shared" si="127"/>
        <v>0</v>
      </c>
    </row>
    <row r="4071" spans="1:13" x14ac:dyDescent="0.3">
      <c r="A4071">
        <v>4069</v>
      </c>
      <c r="B4071" t="s">
        <v>432</v>
      </c>
      <c r="C4071" t="s">
        <v>435</v>
      </c>
      <c r="D4071">
        <v>2006</v>
      </c>
      <c r="E4071">
        <v>8</v>
      </c>
      <c r="F4071">
        <v>0</v>
      </c>
      <c r="G4071" t="str">
        <f t="shared" si="126"/>
        <v>High</v>
      </c>
      <c r="H4071">
        <v>0</v>
      </c>
      <c r="I4071">
        <v>0</v>
      </c>
      <c r="J4071">
        <v>0</v>
      </c>
      <c r="K4071">
        <v>0</v>
      </c>
      <c r="L4071">
        <v>0</v>
      </c>
      <c r="M4071">
        <f t="shared" si="127"/>
        <v>0</v>
      </c>
    </row>
    <row r="4072" spans="1:13" x14ac:dyDescent="0.3">
      <c r="A4072">
        <v>4070</v>
      </c>
      <c r="B4072" t="s">
        <v>432</v>
      </c>
      <c r="C4072" t="s">
        <v>436</v>
      </c>
      <c r="D4072">
        <v>2006</v>
      </c>
      <c r="E4072">
        <v>0</v>
      </c>
      <c r="F4072">
        <v>0</v>
      </c>
      <c r="G4072" t="str">
        <f t="shared" si="126"/>
        <v>Moderate</v>
      </c>
      <c r="H4072">
        <v>0</v>
      </c>
      <c r="I4072">
        <v>0</v>
      </c>
      <c r="J4072">
        <v>0</v>
      </c>
      <c r="K4072">
        <v>0</v>
      </c>
      <c r="L4072">
        <v>0</v>
      </c>
      <c r="M4072">
        <f t="shared" si="127"/>
        <v>0</v>
      </c>
    </row>
    <row r="4073" spans="1:13" x14ac:dyDescent="0.3">
      <c r="A4073">
        <v>4071</v>
      </c>
      <c r="B4073" t="s">
        <v>432</v>
      </c>
      <c r="C4073" t="s">
        <v>437</v>
      </c>
      <c r="D4073">
        <v>2006</v>
      </c>
      <c r="E4073">
        <v>2</v>
      </c>
      <c r="F4073">
        <v>0</v>
      </c>
      <c r="G4073" t="str">
        <f t="shared" si="126"/>
        <v>Moderate</v>
      </c>
      <c r="H4073">
        <v>0</v>
      </c>
      <c r="I4073">
        <v>0</v>
      </c>
      <c r="J4073">
        <v>0</v>
      </c>
      <c r="K4073">
        <v>0</v>
      </c>
      <c r="L4073">
        <v>0</v>
      </c>
      <c r="M4073">
        <f t="shared" si="127"/>
        <v>0</v>
      </c>
    </row>
    <row r="4074" spans="1:13" x14ac:dyDescent="0.3">
      <c r="A4074">
        <v>4072</v>
      </c>
      <c r="B4074" t="s">
        <v>432</v>
      </c>
      <c r="C4074" t="s">
        <v>438</v>
      </c>
      <c r="D4074">
        <v>2006</v>
      </c>
      <c r="E4074">
        <v>0</v>
      </c>
      <c r="F4074">
        <v>0</v>
      </c>
      <c r="G4074" t="str">
        <f t="shared" si="126"/>
        <v>Moderate</v>
      </c>
      <c r="H4074">
        <v>0</v>
      </c>
      <c r="I4074">
        <v>1</v>
      </c>
      <c r="J4074">
        <v>0</v>
      </c>
      <c r="K4074">
        <v>0</v>
      </c>
      <c r="L4074">
        <v>0</v>
      </c>
      <c r="M4074">
        <f t="shared" si="127"/>
        <v>1</v>
      </c>
    </row>
    <row r="4075" spans="1:13" x14ac:dyDescent="0.3">
      <c r="A4075">
        <v>4073</v>
      </c>
      <c r="B4075" t="s">
        <v>432</v>
      </c>
      <c r="C4075" t="s">
        <v>439</v>
      </c>
      <c r="D4075">
        <v>2006</v>
      </c>
      <c r="E4075">
        <v>5</v>
      </c>
      <c r="F4075">
        <v>0</v>
      </c>
      <c r="G4075" t="str">
        <f t="shared" si="126"/>
        <v>Moderate</v>
      </c>
      <c r="H4075">
        <v>0</v>
      </c>
      <c r="I4075">
        <v>0</v>
      </c>
      <c r="J4075">
        <v>0</v>
      </c>
      <c r="K4075">
        <v>0</v>
      </c>
      <c r="L4075">
        <v>0</v>
      </c>
      <c r="M4075">
        <f t="shared" si="127"/>
        <v>0</v>
      </c>
    </row>
    <row r="4076" spans="1:13" x14ac:dyDescent="0.3">
      <c r="A4076">
        <v>4074</v>
      </c>
      <c r="B4076" t="s">
        <v>432</v>
      </c>
      <c r="C4076" t="s">
        <v>440</v>
      </c>
      <c r="D4076">
        <v>2006</v>
      </c>
      <c r="E4076">
        <v>1</v>
      </c>
      <c r="F4076">
        <v>0</v>
      </c>
      <c r="G4076" t="str">
        <f t="shared" si="126"/>
        <v>Moderate</v>
      </c>
      <c r="H4076">
        <v>0</v>
      </c>
      <c r="I4076">
        <v>0</v>
      </c>
      <c r="J4076">
        <v>0</v>
      </c>
      <c r="K4076">
        <v>0</v>
      </c>
      <c r="L4076">
        <v>0</v>
      </c>
      <c r="M4076">
        <f t="shared" si="127"/>
        <v>0</v>
      </c>
    </row>
    <row r="4077" spans="1:13" x14ac:dyDescent="0.3">
      <c r="A4077">
        <v>4075</v>
      </c>
      <c r="B4077" t="s">
        <v>432</v>
      </c>
      <c r="C4077" t="s">
        <v>441</v>
      </c>
      <c r="D4077">
        <v>2006</v>
      </c>
      <c r="E4077">
        <v>0</v>
      </c>
      <c r="F4077">
        <v>1</v>
      </c>
      <c r="G4077" t="str">
        <f t="shared" si="126"/>
        <v>Moderate</v>
      </c>
      <c r="H4077">
        <v>0</v>
      </c>
      <c r="I4077">
        <v>0</v>
      </c>
      <c r="J4077">
        <v>0</v>
      </c>
      <c r="K4077">
        <v>0</v>
      </c>
      <c r="L4077">
        <v>0</v>
      </c>
      <c r="M4077">
        <f t="shared" si="127"/>
        <v>1</v>
      </c>
    </row>
    <row r="4078" spans="1:13" x14ac:dyDescent="0.3">
      <c r="A4078">
        <v>4076</v>
      </c>
      <c r="B4078" t="s">
        <v>432</v>
      </c>
      <c r="C4078" t="s">
        <v>442</v>
      </c>
      <c r="D4078">
        <v>2006</v>
      </c>
      <c r="E4078">
        <v>2</v>
      </c>
      <c r="F4078">
        <v>0</v>
      </c>
      <c r="G4078" t="str">
        <f t="shared" si="126"/>
        <v>Moderate</v>
      </c>
      <c r="H4078">
        <v>0</v>
      </c>
      <c r="I4078">
        <v>0</v>
      </c>
      <c r="J4078">
        <v>0</v>
      </c>
      <c r="K4078">
        <v>0</v>
      </c>
      <c r="L4078">
        <v>0</v>
      </c>
      <c r="M4078">
        <f t="shared" si="127"/>
        <v>0</v>
      </c>
    </row>
    <row r="4079" spans="1:13" x14ac:dyDescent="0.3">
      <c r="A4079">
        <v>4077</v>
      </c>
      <c r="B4079" t="s">
        <v>432</v>
      </c>
      <c r="C4079" t="s">
        <v>39</v>
      </c>
      <c r="D4079">
        <v>2006</v>
      </c>
      <c r="E4079">
        <v>23</v>
      </c>
      <c r="F4079">
        <v>3</v>
      </c>
      <c r="G4079" t="str">
        <f t="shared" si="126"/>
        <v>Extreme</v>
      </c>
      <c r="H4079">
        <v>0</v>
      </c>
      <c r="I4079">
        <v>3</v>
      </c>
      <c r="J4079">
        <v>2</v>
      </c>
      <c r="K4079">
        <v>3</v>
      </c>
      <c r="L4079">
        <v>0</v>
      </c>
      <c r="M4079">
        <f t="shared" si="127"/>
        <v>11</v>
      </c>
    </row>
    <row r="4080" spans="1:13" x14ac:dyDescent="0.3">
      <c r="A4080">
        <v>4078</v>
      </c>
      <c r="B4080" t="s">
        <v>443</v>
      </c>
      <c r="C4080" t="s">
        <v>444</v>
      </c>
      <c r="D4080">
        <v>2006</v>
      </c>
      <c r="E4080">
        <v>41</v>
      </c>
      <c r="F4080">
        <v>13</v>
      </c>
      <c r="G4080" t="str">
        <f t="shared" si="126"/>
        <v>Extreme</v>
      </c>
      <c r="H4080">
        <v>12</v>
      </c>
      <c r="I4080">
        <v>97</v>
      </c>
      <c r="J4080">
        <v>13</v>
      </c>
      <c r="K4080">
        <v>36</v>
      </c>
      <c r="L4080">
        <v>0</v>
      </c>
      <c r="M4080">
        <f t="shared" si="127"/>
        <v>171</v>
      </c>
    </row>
    <row r="4081" spans="1:13" x14ac:dyDescent="0.3">
      <c r="A4081">
        <v>4079</v>
      </c>
      <c r="B4081" t="s">
        <v>443</v>
      </c>
      <c r="C4081" t="s">
        <v>445</v>
      </c>
      <c r="D4081">
        <v>2006</v>
      </c>
      <c r="E4081">
        <v>59</v>
      </c>
      <c r="F4081">
        <v>46</v>
      </c>
      <c r="G4081" t="str">
        <f t="shared" si="126"/>
        <v>Extreme</v>
      </c>
      <c r="H4081">
        <v>46</v>
      </c>
      <c r="I4081">
        <v>145</v>
      </c>
      <c r="J4081">
        <v>26</v>
      </c>
      <c r="K4081">
        <v>28</v>
      </c>
      <c r="L4081">
        <v>0</v>
      </c>
      <c r="M4081">
        <f t="shared" si="127"/>
        <v>291</v>
      </c>
    </row>
    <row r="4082" spans="1:13" x14ac:dyDescent="0.3">
      <c r="A4082">
        <v>4080</v>
      </c>
      <c r="B4082" t="s">
        <v>443</v>
      </c>
      <c r="C4082" t="s">
        <v>446</v>
      </c>
      <c r="D4082">
        <v>2006</v>
      </c>
      <c r="E4082">
        <v>17</v>
      </c>
      <c r="F4082">
        <v>11</v>
      </c>
      <c r="G4082" t="str">
        <f t="shared" si="126"/>
        <v>Extreme</v>
      </c>
      <c r="H4082">
        <v>17</v>
      </c>
      <c r="I4082">
        <v>69</v>
      </c>
      <c r="J4082">
        <v>7</v>
      </c>
      <c r="K4082">
        <v>17</v>
      </c>
      <c r="L4082">
        <v>0</v>
      </c>
      <c r="M4082">
        <f t="shared" si="127"/>
        <v>121</v>
      </c>
    </row>
    <row r="4083" spans="1:13" x14ac:dyDescent="0.3">
      <c r="A4083">
        <v>4081</v>
      </c>
      <c r="B4083" t="s">
        <v>443</v>
      </c>
      <c r="C4083" t="s">
        <v>447</v>
      </c>
      <c r="D4083">
        <v>2006</v>
      </c>
      <c r="E4083">
        <v>12</v>
      </c>
      <c r="F4083">
        <v>9</v>
      </c>
      <c r="G4083" t="str">
        <f t="shared" si="126"/>
        <v>Extreme</v>
      </c>
      <c r="H4083">
        <v>9</v>
      </c>
      <c r="I4083">
        <v>87</v>
      </c>
      <c r="J4083">
        <v>5</v>
      </c>
      <c r="K4083">
        <v>11</v>
      </c>
      <c r="L4083">
        <v>0</v>
      </c>
      <c r="M4083">
        <f t="shared" si="127"/>
        <v>121</v>
      </c>
    </row>
    <row r="4084" spans="1:13" x14ac:dyDescent="0.3">
      <c r="A4084">
        <v>4082</v>
      </c>
      <c r="B4084" t="s">
        <v>443</v>
      </c>
      <c r="C4084" t="s">
        <v>448</v>
      </c>
      <c r="D4084">
        <v>2006</v>
      </c>
      <c r="E4084">
        <v>45</v>
      </c>
      <c r="F4084">
        <v>19</v>
      </c>
      <c r="G4084" t="str">
        <f t="shared" si="126"/>
        <v>Extreme</v>
      </c>
      <c r="H4084">
        <v>23</v>
      </c>
      <c r="I4084">
        <v>58</v>
      </c>
      <c r="J4084">
        <v>18</v>
      </c>
      <c r="K4084">
        <v>17</v>
      </c>
      <c r="L4084">
        <v>0</v>
      </c>
      <c r="M4084">
        <f t="shared" si="127"/>
        <v>135</v>
      </c>
    </row>
    <row r="4085" spans="1:13" x14ac:dyDescent="0.3">
      <c r="A4085">
        <v>4083</v>
      </c>
      <c r="B4085" t="s">
        <v>443</v>
      </c>
      <c r="C4085" t="s">
        <v>449</v>
      </c>
      <c r="D4085">
        <v>2006</v>
      </c>
      <c r="E4085">
        <v>40</v>
      </c>
      <c r="F4085">
        <v>20</v>
      </c>
      <c r="G4085" t="str">
        <f t="shared" si="126"/>
        <v>Extreme</v>
      </c>
      <c r="H4085">
        <v>7</v>
      </c>
      <c r="I4085">
        <v>140</v>
      </c>
      <c r="J4085">
        <v>14</v>
      </c>
      <c r="K4085">
        <v>23</v>
      </c>
      <c r="L4085">
        <v>0</v>
      </c>
      <c r="M4085">
        <f t="shared" si="127"/>
        <v>204</v>
      </c>
    </row>
    <row r="4086" spans="1:13" x14ac:dyDescent="0.3">
      <c r="A4086">
        <v>4084</v>
      </c>
      <c r="B4086" t="s">
        <v>443</v>
      </c>
      <c r="C4086" t="s">
        <v>450</v>
      </c>
      <c r="D4086">
        <v>2006</v>
      </c>
      <c r="E4086">
        <v>4</v>
      </c>
      <c r="F4086">
        <v>2</v>
      </c>
      <c r="G4086" t="str">
        <f t="shared" si="126"/>
        <v>Moderate</v>
      </c>
      <c r="H4086">
        <v>1</v>
      </c>
      <c r="I4086">
        <v>49</v>
      </c>
      <c r="J4086">
        <v>6</v>
      </c>
      <c r="K4086">
        <v>9</v>
      </c>
      <c r="L4086">
        <v>0</v>
      </c>
      <c r="M4086">
        <f t="shared" si="127"/>
        <v>67</v>
      </c>
    </row>
    <row r="4087" spans="1:13" x14ac:dyDescent="0.3">
      <c r="A4087">
        <v>4085</v>
      </c>
      <c r="B4087" t="s">
        <v>443</v>
      </c>
      <c r="C4087" t="s">
        <v>451</v>
      </c>
      <c r="D4087">
        <v>2006</v>
      </c>
      <c r="E4087">
        <v>46</v>
      </c>
      <c r="F4087">
        <v>51</v>
      </c>
      <c r="G4087" t="str">
        <f t="shared" si="126"/>
        <v>Extreme</v>
      </c>
      <c r="H4087">
        <v>49</v>
      </c>
      <c r="I4087">
        <v>48</v>
      </c>
      <c r="J4087">
        <v>4</v>
      </c>
      <c r="K4087">
        <v>36</v>
      </c>
      <c r="L4087">
        <v>0</v>
      </c>
      <c r="M4087">
        <f t="shared" si="127"/>
        <v>188</v>
      </c>
    </row>
    <row r="4088" spans="1:13" x14ac:dyDescent="0.3">
      <c r="A4088">
        <v>4086</v>
      </c>
      <c r="B4088" t="s">
        <v>443</v>
      </c>
      <c r="C4088" t="s">
        <v>452</v>
      </c>
      <c r="D4088">
        <v>2006</v>
      </c>
      <c r="E4088">
        <v>18</v>
      </c>
      <c r="F4088">
        <v>5</v>
      </c>
      <c r="G4088" t="str">
        <f t="shared" si="126"/>
        <v>Extreme</v>
      </c>
      <c r="H4088">
        <v>2</v>
      </c>
      <c r="I4088">
        <v>69</v>
      </c>
      <c r="J4088">
        <v>4</v>
      </c>
      <c r="K4088">
        <v>13</v>
      </c>
      <c r="L4088">
        <v>0</v>
      </c>
      <c r="M4088">
        <f t="shared" si="127"/>
        <v>93</v>
      </c>
    </row>
    <row r="4089" spans="1:13" x14ac:dyDescent="0.3">
      <c r="A4089">
        <v>4087</v>
      </c>
      <c r="B4089" t="s">
        <v>443</v>
      </c>
      <c r="C4089" t="s">
        <v>453</v>
      </c>
      <c r="D4089">
        <v>2006</v>
      </c>
      <c r="E4089">
        <v>32</v>
      </c>
      <c r="F4089">
        <v>8</v>
      </c>
      <c r="G4089" t="str">
        <f t="shared" si="126"/>
        <v>Extreme</v>
      </c>
      <c r="H4089">
        <v>12</v>
      </c>
      <c r="I4089">
        <v>130</v>
      </c>
      <c r="J4089">
        <v>12</v>
      </c>
      <c r="K4089">
        <v>23</v>
      </c>
      <c r="L4089">
        <v>0</v>
      </c>
      <c r="M4089">
        <f t="shared" si="127"/>
        <v>185</v>
      </c>
    </row>
    <row r="4090" spans="1:13" x14ac:dyDescent="0.3">
      <c r="A4090">
        <v>4088</v>
      </c>
      <c r="B4090" t="s">
        <v>443</v>
      </c>
      <c r="C4090" t="s">
        <v>454</v>
      </c>
      <c r="D4090">
        <v>2006</v>
      </c>
      <c r="E4090">
        <v>7</v>
      </c>
      <c r="F4090">
        <v>4</v>
      </c>
      <c r="G4090" t="str">
        <f t="shared" si="126"/>
        <v>High</v>
      </c>
      <c r="H4090">
        <v>3</v>
      </c>
      <c r="I4090">
        <v>30</v>
      </c>
      <c r="J4090">
        <v>0</v>
      </c>
      <c r="K4090">
        <v>8</v>
      </c>
      <c r="L4090">
        <v>0</v>
      </c>
      <c r="M4090">
        <f t="shared" si="127"/>
        <v>45</v>
      </c>
    </row>
    <row r="4091" spans="1:13" x14ac:dyDescent="0.3">
      <c r="A4091">
        <v>4089</v>
      </c>
      <c r="B4091" t="s">
        <v>443</v>
      </c>
      <c r="C4091" t="s">
        <v>455</v>
      </c>
      <c r="D4091">
        <v>2006</v>
      </c>
      <c r="E4091">
        <v>33</v>
      </c>
      <c r="F4091">
        <v>15</v>
      </c>
      <c r="G4091" t="str">
        <f t="shared" si="126"/>
        <v>Extreme</v>
      </c>
      <c r="H4091">
        <v>20</v>
      </c>
      <c r="I4091">
        <v>176</v>
      </c>
      <c r="J4091">
        <v>6</v>
      </c>
      <c r="K4091">
        <v>24</v>
      </c>
      <c r="L4091">
        <v>0</v>
      </c>
      <c r="M4091">
        <f t="shared" si="127"/>
        <v>241</v>
      </c>
    </row>
    <row r="4092" spans="1:13" x14ac:dyDescent="0.3">
      <c r="A4092">
        <v>4090</v>
      </c>
      <c r="B4092" t="s">
        <v>443</v>
      </c>
      <c r="C4092" t="s">
        <v>456</v>
      </c>
      <c r="D4092">
        <v>2006</v>
      </c>
      <c r="E4092">
        <v>12</v>
      </c>
      <c r="F4092">
        <v>19</v>
      </c>
      <c r="G4092" t="str">
        <f t="shared" si="126"/>
        <v>Extreme</v>
      </c>
      <c r="H4092">
        <v>17</v>
      </c>
      <c r="I4092">
        <v>7</v>
      </c>
      <c r="J4092">
        <v>1</v>
      </c>
      <c r="K4092">
        <v>8</v>
      </c>
      <c r="L4092">
        <v>0</v>
      </c>
      <c r="M4092">
        <f t="shared" si="127"/>
        <v>52</v>
      </c>
    </row>
    <row r="4093" spans="1:13" x14ac:dyDescent="0.3">
      <c r="A4093">
        <v>4091</v>
      </c>
      <c r="B4093" t="s">
        <v>443</v>
      </c>
      <c r="C4093" t="s">
        <v>457</v>
      </c>
      <c r="D4093">
        <v>2006</v>
      </c>
      <c r="E4093">
        <v>35</v>
      </c>
      <c r="F4093">
        <v>36</v>
      </c>
      <c r="G4093" t="str">
        <f t="shared" si="126"/>
        <v>Extreme</v>
      </c>
      <c r="H4093">
        <v>29</v>
      </c>
      <c r="I4093">
        <v>69</v>
      </c>
      <c r="J4093">
        <v>8</v>
      </c>
      <c r="K4093">
        <v>31</v>
      </c>
      <c r="L4093">
        <v>0</v>
      </c>
      <c r="M4093">
        <f t="shared" si="127"/>
        <v>173</v>
      </c>
    </row>
    <row r="4094" spans="1:13" x14ac:dyDescent="0.3">
      <c r="A4094">
        <v>4092</v>
      </c>
      <c r="B4094" t="s">
        <v>443</v>
      </c>
      <c r="C4094" t="s">
        <v>458</v>
      </c>
      <c r="D4094">
        <v>2006</v>
      </c>
      <c r="E4094">
        <v>13</v>
      </c>
      <c r="F4094">
        <v>5</v>
      </c>
      <c r="G4094" t="str">
        <f t="shared" si="126"/>
        <v>Extreme</v>
      </c>
      <c r="H4094">
        <v>3</v>
      </c>
      <c r="I4094">
        <v>63</v>
      </c>
      <c r="J4094">
        <v>6</v>
      </c>
      <c r="K4094">
        <v>7</v>
      </c>
      <c r="L4094">
        <v>0</v>
      </c>
      <c r="M4094">
        <f t="shared" si="127"/>
        <v>84</v>
      </c>
    </row>
    <row r="4095" spans="1:13" x14ac:dyDescent="0.3">
      <c r="A4095">
        <v>4093</v>
      </c>
      <c r="B4095" t="s">
        <v>443</v>
      </c>
      <c r="C4095" t="s">
        <v>459</v>
      </c>
      <c r="D4095">
        <v>2006</v>
      </c>
      <c r="E4095">
        <v>49</v>
      </c>
      <c r="F4095">
        <v>13</v>
      </c>
      <c r="G4095" t="str">
        <f t="shared" si="126"/>
        <v>Extreme</v>
      </c>
      <c r="H4095">
        <v>12</v>
      </c>
      <c r="I4095">
        <v>42</v>
      </c>
      <c r="J4095">
        <v>5</v>
      </c>
      <c r="K4095">
        <v>28</v>
      </c>
      <c r="L4095">
        <v>0</v>
      </c>
      <c r="M4095">
        <f t="shared" si="127"/>
        <v>100</v>
      </c>
    </row>
    <row r="4096" spans="1:13" x14ac:dyDescent="0.3">
      <c r="A4096">
        <v>4094</v>
      </c>
      <c r="B4096" t="s">
        <v>443</v>
      </c>
      <c r="C4096" t="s">
        <v>460</v>
      </c>
      <c r="D4096">
        <v>2006</v>
      </c>
      <c r="E4096">
        <v>28</v>
      </c>
      <c r="F4096">
        <v>13</v>
      </c>
      <c r="G4096" t="str">
        <f t="shared" si="126"/>
        <v>Extreme</v>
      </c>
      <c r="H4096">
        <v>2</v>
      </c>
      <c r="I4096">
        <v>88</v>
      </c>
      <c r="J4096">
        <v>4</v>
      </c>
      <c r="K4096">
        <v>38</v>
      </c>
      <c r="L4096">
        <v>0</v>
      </c>
      <c r="M4096">
        <f t="shared" si="127"/>
        <v>145</v>
      </c>
    </row>
    <row r="4097" spans="1:13" x14ac:dyDescent="0.3">
      <c r="A4097">
        <v>4095</v>
      </c>
      <c r="B4097" t="s">
        <v>443</v>
      </c>
      <c r="C4097" t="s">
        <v>461</v>
      </c>
      <c r="D4097">
        <v>2006</v>
      </c>
      <c r="E4097">
        <v>30</v>
      </c>
      <c r="F4097">
        <v>9</v>
      </c>
      <c r="G4097" t="str">
        <f t="shared" si="126"/>
        <v>Extreme</v>
      </c>
      <c r="H4097">
        <v>36</v>
      </c>
      <c r="I4097">
        <v>10</v>
      </c>
      <c r="J4097">
        <v>1</v>
      </c>
      <c r="K4097">
        <v>12</v>
      </c>
      <c r="L4097">
        <v>0</v>
      </c>
      <c r="M4097">
        <f t="shared" si="127"/>
        <v>68</v>
      </c>
    </row>
    <row r="4098" spans="1:13" x14ac:dyDescent="0.3">
      <c r="A4098">
        <v>4096</v>
      </c>
      <c r="B4098" t="s">
        <v>443</v>
      </c>
      <c r="C4098" t="s">
        <v>462</v>
      </c>
      <c r="D4098">
        <v>2006</v>
      </c>
      <c r="E4098">
        <v>53</v>
      </c>
      <c r="F4098">
        <v>32</v>
      </c>
      <c r="G4098" t="str">
        <f t="shared" ref="G4098:G4161" si="128">IF(OR(E4098&gt;10,F4098&gt;10),"Extreme",IF(OR(E4098&gt;5,F4098&gt;5),"High","Moderate"))</f>
        <v>Extreme</v>
      </c>
      <c r="H4098">
        <v>10</v>
      </c>
      <c r="I4098">
        <v>152</v>
      </c>
      <c r="J4098">
        <v>13</v>
      </c>
      <c r="K4098">
        <v>20</v>
      </c>
      <c r="L4098">
        <v>0</v>
      </c>
      <c r="M4098">
        <f t="shared" si="127"/>
        <v>227</v>
      </c>
    </row>
    <row r="4099" spans="1:13" x14ac:dyDescent="0.3">
      <c r="A4099">
        <v>4097</v>
      </c>
      <c r="B4099" t="s">
        <v>443</v>
      </c>
      <c r="C4099" t="s">
        <v>463</v>
      </c>
      <c r="D4099">
        <v>2006</v>
      </c>
      <c r="E4099">
        <v>58</v>
      </c>
      <c r="F4099">
        <v>46</v>
      </c>
      <c r="G4099" t="str">
        <f t="shared" si="128"/>
        <v>Extreme</v>
      </c>
      <c r="H4099">
        <v>35</v>
      </c>
      <c r="I4099">
        <v>62</v>
      </c>
      <c r="J4099">
        <v>10</v>
      </c>
      <c r="K4099">
        <v>59</v>
      </c>
      <c r="L4099">
        <v>0</v>
      </c>
      <c r="M4099">
        <f t="shared" ref="M4099:M4162" si="129">SUM(F4099,H4099,I4099,J4099,K4099,L4099)</f>
        <v>212</v>
      </c>
    </row>
    <row r="4100" spans="1:13" x14ac:dyDescent="0.3">
      <c r="A4100">
        <v>4098</v>
      </c>
      <c r="B4100" t="s">
        <v>443</v>
      </c>
      <c r="C4100" t="s">
        <v>464</v>
      </c>
      <c r="D4100">
        <v>2006</v>
      </c>
      <c r="E4100">
        <v>57</v>
      </c>
      <c r="F4100">
        <v>36</v>
      </c>
      <c r="G4100" t="str">
        <f t="shared" si="128"/>
        <v>Extreme</v>
      </c>
      <c r="H4100">
        <v>5</v>
      </c>
      <c r="I4100">
        <v>130</v>
      </c>
      <c r="J4100">
        <v>5</v>
      </c>
      <c r="K4100">
        <v>54</v>
      </c>
      <c r="L4100">
        <v>0</v>
      </c>
      <c r="M4100">
        <f t="shared" si="129"/>
        <v>230</v>
      </c>
    </row>
    <row r="4101" spans="1:13" x14ac:dyDescent="0.3">
      <c r="A4101">
        <v>4099</v>
      </c>
      <c r="B4101" t="s">
        <v>443</v>
      </c>
      <c r="C4101" t="s">
        <v>465</v>
      </c>
      <c r="D4101">
        <v>2006</v>
      </c>
      <c r="E4101">
        <v>17</v>
      </c>
      <c r="F4101">
        <v>8</v>
      </c>
      <c r="G4101" t="str">
        <f t="shared" si="128"/>
        <v>Extreme</v>
      </c>
      <c r="H4101">
        <v>3</v>
      </c>
      <c r="I4101">
        <v>31</v>
      </c>
      <c r="J4101">
        <v>0</v>
      </c>
      <c r="K4101">
        <v>8</v>
      </c>
      <c r="L4101">
        <v>0</v>
      </c>
      <c r="M4101">
        <f t="shared" si="129"/>
        <v>50</v>
      </c>
    </row>
    <row r="4102" spans="1:13" x14ac:dyDescent="0.3">
      <c r="A4102">
        <v>4100</v>
      </c>
      <c r="B4102" t="s">
        <v>443</v>
      </c>
      <c r="C4102" t="s">
        <v>466</v>
      </c>
      <c r="D4102">
        <v>2006</v>
      </c>
      <c r="E4102">
        <v>88</v>
      </c>
      <c r="F4102">
        <v>37</v>
      </c>
      <c r="G4102" t="str">
        <f t="shared" si="128"/>
        <v>Extreme</v>
      </c>
      <c r="H4102">
        <v>25</v>
      </c>
      <c r="I4102">
        <v>159</v>
      </c>
      <c r="J4102">
        <v>15</v>
      </c>
      <c r="K4102">
        <v>61</v>
      </c>
      <c r="L4102">
        <v>0</v>
      </c>
      <c r="M4102">
        <f t="shared" si="129"/>
        <v>297</v>
      </c>
    </row>
    <row r="4103" spans="1:13" x14ac:dyDescent="0.3">
      <c r="A4103">
        <v>4101</v>
      </c>
      <c r="B4103" t="s">
        <v>443</v>
      </c>
      <c r="C4103" t="s">
        <v>467</v>
      </c>
      <c r="D4103">
        <v>2006</v>
      </c>
      <c r="E4103">
        <v>17</v>
      </c>
      <c r="F4103">
        <v>16</v>
      </c>
      <c r="G4103" t="str">
        <f t="shared" si="128"/>
        <v>Extreme</v>
      </c>
      <c r="H4103">
        <v>12</v>
      </c>
      <c r="I4103">
        <v>16</v>
      </c>
      <c r="J4103">
        <v>4</v>
      </c>
      <c r="K4103">
        <v>12</v>
      </c>
      <c r="L4103">
        <v>0</v>
      </c>
      <c r="M4103">
        <f t="shared" si="129"/>
        <v>60</v>
      </c>
    </row>
    <row r="4104" spans="1:13" x14ac:dyDescent="0.3">
      <c r="A4104">
        <v>4102</v>
      </c>
      <c r="B4104" t="s">
        <v>443</v>
      </c>
      <c r="C4104" t="s">
        <v>468</v>
      </c>
      <c r="D4104">
        <v>2006</v>
      </c>
      <c r="E4104">
        <v>24</v>
      </c>
      <c r="F4104">
        <v>17</v>
      </c>
      <c r="G4104" t="str">
        <f t="shared" si="128"/>
        <v>Extreme</v>
      </c>
      <c r="H4104">
        <v>5</v>
      </c>
      <c r="I4104">
        <v>53</v>
      </c>
      <c r="J4104">
        <v>5</v>
      </c>
      <c r="K4104">
        <v>17</v>
      </c>
      <c r="L4104">
        <v>0</v>
      </c>
      <c r="M4104">
        <f t="shared" si="129"/>
        <v>97</v>
      </c>
    </row>
    <row r="4105" spans="1:13" x14ac:dyDescent="0.3">
      <c r="A4105">
        <v>4103</v>
      </c>
      <c r="B4105" t="s">
        <v>443</v>
      </c>
      <c r="C4105" t="s">
        <v>469</v>
      </c>
      <c r="D4105">
        <v>2006</v>
      </c>
      <c r="E4105">
        <v>9</v>
      </c>
      <c r="F4105">
        <v>3</v>
      </c>
      <c r="G4105" t="str">
        <f t="shared" si="128"/>
        <v>High</v>
      </c>
      <c r="H4105">
        <v>6</v>
      </c>
      <c r="I4105">
        <v>38</v>
      </c>
      <c r="J4105">
        <v>5</v>
      </c>
      <c r="K4105">
        <v>17</v>
      </c>
      <c r="L4105">
        <v>0</v>
      </c>
      <c r="M4105">
        <f t="shared" si="129"/>
        <v>69</v>
      </c>
    </row>
    <row r="4106" spans="1:13" x14ac:dyDescent="0.3">
      <c r="A4106">
        <v>4104</v>
      </c>
      <c r="B4106" t="s">
        <v>443</v>
      </c>
      <c r="C4106" t="s">
        <v>470</v>
      </c>
      <c r="D4106">
        <v>2006</v>
      </c>
      <c r="E4106">
        <v>19</v>
      </c>
      <c r="F4106">
        <v>29</v>
      </c>
      <c r="G4106" t="str">
        <f t="shared" si="128"/>
        <v>Extreme</v>
      </c>
      <c r="H4106">
        <v>30</v>
      </c>
      <c r="I4106">
        <v>17</v>
      </c>
      <c r="J4106">
        <v>7</v>
      </c>
      <c r="K4106">
        <v>17</v>
      </c>
      <c r="L4106">
        <v>0</v>
      </c>
      <c r="M4106">
        <f t="shared" si="129"/>
        <v>100</v>
      </c>
    </row>
    <row r="4107" spans="1:13" x14ac:dyDescent="0.3">
      <c r="A4107">
        <v>4105</v>
      </c>
      <c r="B4107" t="s">
        <v>443</v>
      </c>
      <c r="C4107" t="s">
        <v>471</v>
      </c>
      <c r="D4107">
        <v>2006</v>
      </c>
      <c r="E4107">
        <v>22</v>
      </c>
      <c r="F4107">
        <v>10</v>
      </c>
      <c r="G4107" t="str">
        <f t="shared" si="128"/>
        <v>Extreme</v>
      </c>
      <c r="H4107">
        <v>7</v>
      </c>
      <c r="I4107">
        <v>53</v>
      </c>
      <c r="J4107">
        <v>4</v>
      </c>
      <c r="K4107">
        <v>23</v>
      </c>
      <c r="L4107">
        <v>12</v>
      </c>
      <c r="M4107">
        <f t="shared" si="129"/>
        <v>109</v>
      </c>
    </row>
    <row r="4108" spans="1:13" x14ac:dyDescent="0.3">
      <c r="A4108">
        <v>4106</v>
      </c>
      <c r="B4108" t="s">
        <v>443</v>
      </c>
      <c r="C4108" t="s">
        <v>472</v>
      </c>
      <c r="D4108">
        <v>2006</v>
      </c>
      <c r="E4108">
        <v>20</v>
      </c>
      <c r="F4108">
        <v>14</v>
      </c>
      <c r="G4108" t="str">
        <f t="shared" si="128"/>
        <v>Extreme</v>
      </c>
      <c r="H4108">
        <v>10</v>
      </c>
      <c r="I4108">
        <v>81</v>
      </c>
      <c r="J4108">
        <v>10</v>
      </c>
      <c r="K4108">
        <v>10</v>
      </c>
      <c r="L4108">
        <v>0</v>
      </c>
      <c r="M4108">
        <f t="shared" si="129"/>
        <v>125</v>
      </c>
    </row>
    <row r="4109" spans="1:13" x14ac:dyDescent="0.3">
      <c r="A4109">
        <v>4107</v>
      </c>
      <c r="B4109" t="s">
        <v>443</v>
      </c>
      <c r="C4109" t="s">
        <v>473</v>
      </c>
      <c r="D4109">
        <v>2006</v>
      </c>
      <c r="E4109">
        <v>25</v>
      </c>
      <c r="F4109">
        <v>8</v>
      </c>
      <c r="G4109" t="str">
        <f t="shared" si="128"/>
        <v>Extreme</v>
      </c>
      <c r="H4109">
        <v>7</v>
      </c>
      <c r="I4109">
        <v>106</v>
      </c>
      <c r="J4109">
        <v>19</v>
      </c>
      <c r="K4109">
        <v>17</v>
      </c>
      <c r="L4109">
        <v>0</v>
      </c>
      <c r="M4109">
        <f t="shared" si="129"/>
        <v>157</v>
      </c>
    </row>
    <row r="4110" spans="1:13" x14ac:dyDescent="0.3">
      <c r="A4110">
        <v>4108</v>
      </c>
      <c r="B4110" t="s">
        <v>443</v>
      </c>
      <c r="C4110" t="s">
        <v>474</v>
      </c>
      <c r="D4110">
        <v>2006</v>
      </c>
      <c r="E4110">
        <v>13</v>
      </c>
      <c r="F4110">
        <v>3</v>
      </c>
      <c r="G4110" t="str">
        <f t="shared" si="128"/>
        <v>Extreme</v>
      </c>
      <c r="H4110">
        <v>2</v>
      </c>
      <c r="I4110">
        <v>58</v>
      </c>
      <c r="J4110">
        <v>4</v>
      </c>
      <c r="K4110">
        <v>1</v>
      </c>
      <c r="L4110">
        <v>0</v>
      </c>
      <c r="M4110">
        <f t="shared" si="129"/>
        <v>68</v>
      </c>
    </row>
    <row r="4111" spans="1:13" x14ac:dyDescent="0.3">
      <c r="A4111">
        <v>4109</v>
      </c>
      <c r="B4111" t="s">
        <v>443</v>
      </c>
      <c r="C4111" t="s">
        <v>475</v>
      </c>
      <c r="D4111">
        <v>2006</v>
      </c>
      <c r="E4111">
        <v>1</v>
      </c>
      <c r="F4111">
        <v>3</v>
      </c>
      <c r="G4111" t="str">
        <f t="shared" si="128"/>
        <v>Moderate</v>
      </c>
      <c r="H4111">
        <v>0</v>
      </c>
      <c r="I4111">
        <v>7</v>
      </c>
      <c r="J4111">
        <v>0</v>
      </c>
      <c r="K4111">
        <v>1</v>
      </c>
      <c r="L4111">
        <v>0</v>
      </c>
      <c r="M4111">
        <f t="shared" si="129"/>
        <v>11</v>
      </c>
    </row>
    <row r="4112" spans="1:13" x14ac:dyDescent="0.3">
      <c r="A4112">
        <v>4110</v>
      </c>
      <c r="B4112" t="s">
        <v>443</v>
      </c>
      <c r="C4112" t="s">
        <v>476</v>
      </c>
      <c r="D4112">
        <v>2006</v>
      </c>
      <c r="E4112">
        <v>2</v>
      </c>
      <c r="F4112">
        <v>2</v>
      </c>
      <c r="G4112" t="str">
        <f t="shared" si="128"/>
        <v>Moderate</v>
      </c>
      <c r="H4112">
        <v>0</v>
      </c>
      <c r="I4112">
        <v>5</v>
      </c>
      <c r="J4112">
        <v>0</v>
      </c>
      <c r="K4112">
        <v>0</v>
      </c>
      <c r="L4112">
        <v>0</v>
      </c>
      <c r="M4112">
        <f t="shared" si="129"/>
        <v>7</v>
      </c>
    </row>
    <row r="4113" spans="1:13" x14ac:dyDescent="0.3">
      <c r="A4113">
        <v>4111</v>
      </c>
      <c r="B4113" t="s">
        <v>443</v>
      </c>
      <c r="C4113" t="s">
        <v>477</v>
      </c>
      <c r="D4113">
        <v>2006</v>
      </c>
      <c r="E4113">
        <v>39</v>
      </c>
      <c r="F4113">
        <v>15</v>
      </c>
      <c r="G4113" t="str">
        <f t="shared" si="128"/>
        <v>Extreme</v>
      </c>
      <c r="H4113">
        <v>0</v>
      </c>
      <c r="I4113">
        <v>70</v>
      </c>
      <c r="J4113">
        <v>6</v>
      </c>
      <c r="K4113">
        <v>8</v>
      </c>
      <c r="L4113">
        <v>0</v>
      </c>
      <c r="M4113">
        <f t="shared" si="129"/>
        <v>99</v>
      </c>
    </row>
    <row r="4114" spans="1:13" x14ac:dyDescent="0.3">
      <c r="A4114">
        <v>4112</v>
      </c>
      <c r="B4114" t="s">
        <v>443</v>
      </c>
      <c r="C4114" t="s">
        <v>39</v>
      </c>
      <c r="D4114">
        <v>2006</v>
      </c>
      <c r="E4114">
        <v>985</v>
      </c>
      <c r="F4114">
        <v>577</v>
      </c>
      <c r="G4114" t="str">
        <f t="shared" si="128"/>
        <v>Extreme</v>
      </c>
      <c r="H4114">
        <v>457</v>
      </c>
      <c r="I4114">
        <v>2415</v>
      </c>
      <c r="J4114">
        <v>247</v>
      </c>
      <c r="K4114">
        <v>694</v>
      </c>
      <c r="L4114">
        <v>12</v>
      </c>
      <c r="M4114">
        <f t="shared" si="129"/>
        <v>4402</v>
      </c>
    </row>
    <row r="4115" spans="1:13" x14ac:dyDescent="0.3">
      <c r="A4115">
        <v>4113</v>
      </c>
      <c r="B4115" t="s">
        <v>478</v>
      </c>
      <c r="C4115" t="s">
        <v>479</v>
      </c>
      <c r="D4115">
        <v>2006</v>
      </c>
      <c r="E4115">
        <v>13</v>
      </c>
      <c r="F4115">
        <v>19</v>
      </c>
      <c r="G4115" t="str">
        <f t="shared" si="128"/>
        <v>Extreme</v>
      </c>
      <c r="H4115">
        <v>5</v>
      </c>
      <c r="I4115">
        <v>6</v>
      </c>
      <c r="J4115">
        <v>0</v>
      </c>
      <c r="K4115">
        <v>55</v>
      </c>
      <c r="L4115">
        <v>0</v>
      </c>
      <c r="M4115">
        <f t="shared" si="129"/>
        <v>85</v>
      </c>
    </row>
    <row r="4116" spans="1:13" x14ac:dyDescent="0.3">
      <c r="A4116">
        <v>4114</v>
      </c>
      <c r="B4116" t="s">
        <v>478</v>
      </c>
      <c r="C4116" t="s">
        <v>480</v>
      </c>
      <c r="D4116">
        <v>2006</v>
      </c>
      <c r="E4116">
        <v>5</v>
      </c>
      <c r="F4116">
        <v>3</v>
      </c>
      <c r="G4116" t="str">
        <f t="shared" si="128"/>
        <v>Moderate</v>
      </c>
      <c r="H4116">
        <v>1</v>
      </c>
      <c r="I4116">
        <v>7</v>
      </c>
      <c r="J4116">
        <v>0</v>
      </c>
      <c r="K4116">
        <v>6</v>
      </c>
      <c r="L4116">
        <v>0</v>
      </c>
      <c r="M4116">
        <f t="shared" si="129"/>
        <v>17</v>
      </c>
    </row>
    <row r="4117" spans="1:13" x14ac:dyDescent="0.3">
      <c r="A4117">
        <v>4115</v>
      </c>
      <c r="B4117" t="s">
        <v>478</v>
      </c>
      <c r="C4117" t="s">
        <v>481</v>
      </c>
      <c r="D4117">
        <v>2006</v>
      </c>
      <c r="E4117">
        <v>31</v>
      </c>
      <c r="F4117">
        <v>14</v>
      </c>
      <c r="G4117" t="str">
        <f t="shared" si="128"/>
        <v>Extreme</v>
      </c>
      <c r="H4117">
        <v>5</v>
      </c>
      <c r="I4117">
        <v>15</v>
      </c>
      <c r="J4117">
        <v>0</v>
      </c>
      <c r="K4117">
        <v>44</v>
      </c>
      <c r="L4117">
        <v>0</v>
      </c>
      <c r="M4117">
        <f t="shared" si="129"/>
        <v>78</v>
      </c>
    </row>
    <row r="4118" spans="1:13" x14ac:dyDescent="0.3">
      <c r="A4118">
        <v>4116</v>
      </c>
      <c r="B4118" t="s">
        <v>478</v>
      </c>
      <c r="C4118" t="s">
        <v>482</v>
      </c>
      <c r="D4118">
        <v>2006</v>
      </c>
      <c r="E4118">
        <v>19</v>
      </c>
      <c r="F4118">
        <v>22</v>
      </c>
      <c r="G4118" t="str">
        <f t="shared" si="128"/>
        <v>Extreme</v>
      </c>
      <c r="H4118">
        <v>5</v>
      </c>
      <c r="I4118">
        <v>22</v>
      </c>
      <c r="J4118">
        <v>1</v>
      </c>
      <c r="K4118">
        <v>45</v>
      </c>
      <c r="L4118">
        <v>0</v>
      </c>
      <c r="M4118">
        <f t="shared" si="129"/>
        <v>95</v>
      </c>
    </row>
    <row r="4119" spans="1:13" x14ac:dyDescent="0.3">
      <c r="A4119">
        <v>4117</v>
      </c>
      <c r="B4119" t="s">
        <v>478</v>
      </c>
      <c r="C4119" t="s">
        <v>483</v>
      </c>
      <c r="D4119">
        <v>2006</v>
      </c>
      <c r="E4119">
        <v>9</v>
      </c>
      <c r="F4119">
        <v>5</v>
      </c>
      <c r="G4119" t="str">
        <f t="shared" si="128"/>
        <v>High</v>
      </c>
      <c r="H4119">
        <v>5</v>
      </c>
      <c r="I4119">
        <v>25</v>
      </c>
      <c r="J4119">
        <v>1</v>
      </c>
      <c r="K4119">
        <v>19</v>
      </c>
      <c r="L4119">
        <v>0</v>
      </c>
      <c r="M4119">
        <f t="shared" si="129"/>
        <v>55</v>
      </c>
    </row>
    <row r="4120" spans="1:13" x14ac:dyDescent="0.3">
      <c r="A4120">
        <v>4118</v>
      </c>
      <c r="B4120" t="s">
        <v>478</v>
      </c>
      <c r="C4120" t="s">
        <v>484</v>
      </c>
      <c r="D4120">
        <v>2006</v>
      </c>
      <c r="E4120">
        <v>10</v>
      </c>
      <c r="F4120">
        <v>3</v>
      </c>
      <c r="G4120" t="str">
        <f t="shared" si="128"/>
        <v>High</v>
      </c>
      <c r="H4120">
        <v>4</v>
      </c>
      <c r="I4120">
        <v>5</v>
      </c>
      <c r="J4120">
        <v>0</v>
      </c>
      <c r="K4120">
        <v>27</v>
      </c>
      <c r="L4120">
        <v>0</v>
      </c>
      <c r="M4120">
        <f t="shared" si="129"/>
        <v>39</v>
      </c>
    </row>
    <row r="4121" spans="1:13" x14ac:dyDescent="0.3">
      <c r="A4121">
        <v>4119</v>
      </c>
      <c r="B4121" t="s">
        <v>478</v>
      </c>
      <c r="C4121" t="s">
        <v>736</v>
      </c>
      <c r="D4121">
        <v>2006</v>
      </c>
      <c r="E4121">
        <v>18</v>
      </c>
      <c r="F4121">
        <v>21</v>
      </c>
      <c r="G4121" t="str">
        <f t="shared" si="128"/>
        <v>Extreme</v>
      </c>
      <c r="H4121">
        <v>7</v>
      </c>
      <c r="I4121">
        <v>0</v>
      </c>
      <c r="J4121">
        <v>27</v>
      </c>
      <c r="K4121">
        <v>47</v>
      </c>
      <c r="L4121">
        <v>0</v>
      </c>
      <c r="M4121">
        <f t="shared" si="129"/>
        <v>102</v>
      </c>
    </row>
    <row r="4122" spans="1:13" x14ac:dyDescent="0.3">
      <c r="A4122">
        <v>4120</v>
      </c>
      <c r="B4122" t="s">
        <v>478</v>
      </c>
      <c r="C4122" t="s">
        <v>486</v>
      </c>
      <c r="D4122">
        <v>2006</v>
      </c>
      <c r="E4122">
        <v>1</v>
      </c>
      <c r="F4122">
        <v>0</v>
      </c>
      <c r="G4122" t="str">
        <f t="shared" si="128"/>
        <v>Moderate</v>
      </c>
      <c r="H4122">
        <v>3</v>
      </c>
      <c r="I4122">
        <v>2</v>
      </c>
      <c r="J4122">
        <v>0</v>
      </c>
      <c r="K4122">
        <v>0</v>
      </c>
      <c r="L4122">
        <v>0</v>
      </c>
      <c r="M4122">
        <f t="shared" si="129"/>
        <v>5</v>
      </c>
    </row>
    <row r="4123" spans="1:13" x14ac:dyDescent="0.3">
      <c r="A4123">
        <v>4121</v>
      </c>
      <c r="B4123" t="s">
        <v>478</v>
      </c>
      <c r="C4123" t="s">
        <v>487</v>
      </c>
      <c r="D4123">
        <v>2006</v>
      </c>
      <c r="E4123">
        <v>25</v>
      </c>
      <c r="F4123">
        <v>12</v>
      </c>
      <c r="G4123" t="str">
        <f t="shared" si="128"/>
        <v>Extreme</v>
      </c>
      <c r="H4123">
        <v>14</v>
      </c>
      <c r="I4123">
        <v>12</v>
      </c>
      <c r="J4123">
        <v>0</v>
      </c>
      <c r="K4123">
        <v>31</v>
      </c>
      <c r="L4123">
        <v>0</v>
      </c>
      <c r="M4123">
        <f t="shared" si="129"/>
        <v>69</v>
      </c>
    </row>
    <row r="4124" spans="1:13" x14ac:dyDescent="0.3">
      <c r="A4124">
        <v>4122</v>
      </c>
      <c r="B4124" t="s">
        <v>478</v>
      </c>
      <c r="C4124" t="s">
        <v>488</v>
      </c>
      <c r="D4124">
        <v>2006</v>
      </c>
      <c r="E4124">
        <v>25</v>
      </c>
      <c r="F4124">
        <v>15</v>
      </c>
      <c r="G4124" t="str">
        <f t="shared" si="128"/>
        <v>Extreme</v>
      </c>
      <c r="H4124">
        <v>13</v>
      </c>
      <c r="I4124">
        <v>14</v>
      </c>
      <c r="J4124">
        <v>1</v>
      </c>
      <c r="K4124">
        <v>57</v>
      </c>
      <c r="L4124">
        <v>0</v>
      </c>
      <c r="M4124">
        <f t="shared" si="129"/>
        <v>100</v>
      </c>
    </row>
    <row r="4125" spans="1:13" x14ac:dyDescent="0.3">
      <c r="A4125">
        <v>4123</v>
      </c>
      <c r="B4125" t="s">
        <v>478</v>
      </c>
      <c r="C4125" t="s">
        <v>489</v>
      </c>
      <c r="D4125">
        <v>2006</v>
      </c>
      <c r="E4125">
        <v>18</v>
      </c>
      <c r="F4125">
        <v>6</v>
      </c>
      <c r="G4125" t="str">
        <f t="shared" si="128"/>
        <v>Extreme</v>
      </c>
      <c r="H4125">
        <v>1</v>
      </c>
      <c r="I4125">
        <v>11</v>
      </c>
      <c r="J4125">
        <v>1</v>
      </c>
      <c r="K4125">
        <v>21</v>
      </c>
      <c r="L4125">
        <v>0</v>
      </c>
      <c r="M4125">
        <f t="shared" si="129"/>
        <v>40</v>
      </c>
    </row>
    <row r="4126" spans="1:13" x14ac:dyDescent="0.3">
      <c r="A4126">
        <v>4124</v>
      </c>
      <c r="B4126" t="s">
        <v>478</v>
      </c>
      <c r="C4126" t="s">
        <v>490</v>
      </c>
      <c r="D4126">
        <v>2006</v>
      </c>
      <c r="E4126">
        <v>52</v>
      </c>
      <c r="F4126">
        <v>95</v>
      </c>
      <c r="G4126" t="str">
        <f t="shared" si="128"/>
        <v>Extreme</v>
      </c>
      <c r="H4126">
        <v>6</v>
      </c>
      <c r="I4126">
        <v>30</v>
      </c>
      <c r="J4126">
        <v>2</v>
      </c>
      <c r="K4126">
        <v>93</v>
      </c>
      <c r="L4126">
        <v>0</v>
      </c>
      <c r="M4126">
        <f t="shared" si="129"/>
        <v>226</v>
      </c>
    </row>
    <row r="4127" spans="1:13" x14ac:dyDescent="0.3">
      <c r="A4127">
        <v>4125</v>
      </c>
      <c r="B4127" t="s">
        <v>478</v>
      </c>
      <c r="C4127" t="s">
        <v>491</v>
      </c>
      <c r="D4127">
        <v>2006</v>
      </c>
      <c r="E4127">
        <v>13</v>
      </c>
      <c r="F4127">
        <v>15</v>
      </c>
      <c r="G4127" t="str">
        <f t="shared" si="128"/>
        <v>Extreme</v>
      </c>
      <c r="H4127">
        <v>6</v>
      </c>
      <c r="I4127">
        <v>12</v>
      </c>
      <c r="J4127">
        <v>0</v>
      </c>
      <c r="K4127">
        <v>23</v>
      </c>
      <c r="L4127">
        <v>0</v>
      </c>
      <c r="M4127">
        <f t="shared" si="129"/>
        <v>56</v>
      </c>
    </row>
    <row r="4128" spans="1:13" x14ac:dyDescent="0.3">
      <c r="A4128">
        <v>4126</v>
      </c>
      <c r="B4128" t="s">
        <v>478</v>
      </c>
      <c r="C4128" t="s">
        <v>492</v>
      </c>
      <c r="D4128">
        <v>2006</v>
      </c>
      <c r="E4128">
        <v>5</v>
      </c>
      <c r="F4128">
        <v>11</v>
      </c>
      <c r="G4128" t="str">
        <f t="shared" si="128"/>
        <v>Extreme</v>
      </c>
      <c r="H4128">
        <v>2</v>
      </c>
      <c r="I4128">
        <v>0</v>
      </c>
      <c r="J4128">
        <v>0</v>
      </c>
      <c r="K4128">
        <v>12</v>
      </c>
      <c r="L4128">
        <v>0</v>
      </c>
      <c r="M4128">
        <f t="shared" si="129"/>
        <v>25</v>
      </c>
    </row>
    <row r="4129" spans="1:13" x14ac:dyDescent="0.3">
      <c r="A4129">
        <v>4127</v>
      </c>
      <c r="B4129" t="s">
        <v>478</v>
      </c>
      <c r="C4129" t="s">
        <v>493</v>
      </c>
      <c r="D4129">
        <v>2006</v>
      </c>
      <c r="E4129">
        <v>41</v>
      </c>
      <c r="F4129">
        <v>61</v>
      </c>
      <c r="G4129" t="str">
        <f t="shared" si="128"/>
        <v>Extreme</v>
      </c>
      <c r="H4129">
        <v>12</v>
      </c>
      <c r="I4129">
        <v>25</v>
      </c>
      <c r="J4129">
        <v>17</v>
      </c>
      <c r="K4129">
        <v>93</v>
      </c>
      <c r="L4129">
        <v>0</v>
      </c>
      <c r="M4129">
        <f t="shared" si="129"/>
        <v>208</v>
      </c>
    </row>
    <row r="4130" spans="1:13" x14ac:dyDescent="0.3">
      <c r="A4130">
        <v>4128</v>
      </c>
      <c r="B4130" t="s">
        <v>478</v>
      </c>
      <c r="C4130" t="s">
        <v>494</v>
      </c>
      <c r="D4130">
        <v>2006</v>
      </c>
      <c r="E4130">
        <v>13</v>
      </c>
      <c r="F4130">
        <v>16</v>
      </c>
      <c r="G4130" t="str">
        <f t="shared" si="128"/>
        <v>Extreme</v>
      </c>
      <c r="H4130">
        <v>4</v>
      </c>
      <c r="I4130">
        <v>13</v>
      </c>
      <c r="J4130">
        <v>2</v>
      </c>
      <c r="K4130">
        <v>22</v>
      </c>
      <c r="L4130">
        <v>0</v>
      </c>
      <c r="M4130">
        <f t="shared" si="129"/>
        <v>57</v>
      </c>
    </row>
    <row r="4131" spans="1:13" x14ac:dyDescent="0.3">
      <c r="A4131">
        <v>4129</v>
      </c>
      <c r="B4131" t="s">
        <v>478</v>
      </c>
      <c r="C4131" t="s">
        <v>495</v>
      </c>
      <c r="D4131">
        <v>2006</v>
      </c>
      <c r="E4131">
        <v>17</v>
      </c>
      <c r="F4131">
        <v>5</v>
      </c>
      <c r="G4131" t="str">
        <f t="shared" si="128"/>
        <v>Extreme</v>
      </c>
      <c r="H4131">
        <v>1</v>
      </c>
      <c r="I4131">
        <v>9</v>
      </c>
      <c r="J4131">
        <v>0</v>
      </c>
      <c r="K4131">
        <v>9</v>
      </c>
      <c r="L4131">
        <v>0</v>
      </c>
      <c r="M4131">
        <f t="shared" si="129"/>
        <v>24</v>
      </c>
    </row>
    <row r="4132" spans="1:13" x14ac:dyDescent="0.3">
      <c r="A4132">
        <v>4130</v>
      </c>
      <c r="B4132" t="s">
        <v>478</v>
      </c>
      <c r="C4132" t="s">
        <v>496</v>
      </c>
      <c r="D4132">
        <v>2006</v>
      </c>
      <c r="E4132">
        <v>11</v>
      </c>
      <c r="F4132">
        <v>22</v>
      </c>
      <c r="G4132" t="str">
        <f t="shared" si="128"/>
        <v>Extreme</v>
      </c>
      <c r="H4132">
        <v>1</v>
      </c>
      <c r="I4132">
        <v>24</v>
      </c>
      <c r="J4132">
        <v>0</v>
      </c>
      <c r="K4132">
        <v>25</v>
      </c>
      <c r="L4132">
        <v>0</v>
      </c>
      <c r="M4132">
        <f t="shared" si="129"/>
        <v>72</v>
      </c>
    </row>
    <row r="4133" spans="1:13" x14ac:dyDescent="0.3">
      <c r="A4133">
        <v>4131</v>
      </c>
      <c r="B4133" t="s">
        <v>478</v>
      </c>
      <c r="C4133" t="s">
        <v>497</v>
      </c>
      <c r="D4133">
        <v>2006</v>
      </c>
      <c r="E4133">
        <v>14</v>
      </c>
      <c r="F4133">
        <v>10</v>
      </c>
      <c r="G4133" t="str">
        <f t="shared" si="128"/>
        <v>Extreme</v>
      </c>
      <c r="H4133">
        <v>5</v>
      </c>
      <c r="I4133">
        <v>5</v>
      </c>
      <c r="J4133">
        <v>0</v>
      </c>
      <c r="K4133">
        <v>17</v>
      </c>
      <c r="L4133">
        <v>0</v>
      </c>
      <c r="M4133">
        <f t="shared" si="129"/>
        <v>37</v>
      </c>
    </row>
    <row r="4134" spans="1:13" x14ac:dyDescent="0.3">
      <c r="A4134">
        <v>4132</v>
      </c>
      <c r="B4134" t="s">
        <v>478</v>
      </c>
      <c r="C4134" t="s">
        <v>498</v>
      </c>
      <c r="D4134">
        <v>2006</v>
      </c>
      <c r="E4134">
        <v>8</v>
      </c>
      <c r="F4134">
        <v>6</v>
      </c>
      <c r="G4134" t="str">
        <f t="shared" si="128"/>
        <v>High</v>
      </c>
      <c r="H4134">
        <v>1</v>
      </c>
      <c r="I4134">
        <v>5</v>
      </c>
      <c r="J4134">
        <v>0</v>
      </c>
      <c r="K4134">
        <v>19</v>
      </c>
      <c r="L4134">
        <v>0</v>
      </c>
      <c r="M4134">
        <f t="shared" si="129"/>
        <v>31</v>
      </c>
    </row>
    <row r="4135" spans="1:13" x14ac:dyDescent="0.3">
      <c r="A4135">
        <v>4133</v>
      </c>
      <c r="B4135" t="s">
        <v>478</v>
      </c>
      <c r="C4135" t="s">
        <v>499</v>
      </c>
      <c r="D4135">
        <v>2006</v>
      </c>
      <c r="E4135">
        <v>29</v>
      </c>
      <c r="F4135">
        <v>23</v>
      </c>
      <c r="G4135" t="str">
        <f t="shared" si="128"/>
        <v>Extreme</v>
      </c>
      <c r="H4135">
        <v>4</v>
      </c>
      <c r="I4135">
        <v>27</v>
      </c>
      <c r="J4135">
        <v>1</v>
      </c>
      <c r="K4135">
        <v>39</v>
      </c>
      <c r="L4135">
        <v>0</v>
      </c>
      <c r="M4135">
        <f t="shared" si="129"/>
        <v>94</v>
      </c>
    </row>
    <row r="4136" spans="1:13" x14ac:dyDescent="0.3">
      <c r="A4136">
        <v>4134</v>
      </c>
      <c r="B4136" t="s">
        <v>478</v>
      </c>
      <c r="C4136" t="s">
        <v>500</v>
      </c>
      <c r="D4136">
        <v>2006</v>
      </c>
      <c r="E4136">
        <v>8</v>
      </c>
      <c r="F4136">
        <v>7</v>
      </c>
      <c r="G4136" t="str">
        <f t="shared" si="128"/>
        <v>High</v>
      </c>
      <c r="H4136">
        <v>5</v>
      </c>
      <c r="I4136">
        <v>9</v>
      </c>
      <c r="J4136">
        <v>1</v>
      </c>
      <c r="K4136">
        <v>21</v>
      </c>
      <c r="L4136">
        <v>0</v>
      </c>
      <c r="M4136">
        <f t="shared" si="129"/>
        <v>43</v>
      </c>
    </row>
    <row r="4137" spans="1:13" x14ac:dyDescent="0.3">
      <c r="A4137">
        <v>4135</v>
      </c>
      <c r="B4137" t="s">
        <v>478</v>
      </c>
      <c r="C4137" t="s">
        <v>501</v>
      </c>
      <c r="D4137">
        <v>2006</v>
      </c>
      <c r="E4137">
        <v>24</v>
      </c>
      <c r="F4137">
        <v>10</v>
      </c>
      <c r="G4137" t="str">
        <f t="shared" si="128"/>
        <v>Extreme</v>
      </c>
      <c r="H4137">
        <v>7</v>
      </c>
      <c r="I4137">
        <v>18</v>
      </c>
      <c r="J4137">
        <v>4</v>
      </c>
      <c r="K4137">
        <v>46</v>
      </c>
      <c r="L4137">
        <v>0</v>
      </c>
      <c r="M4137">
        <f t="shared" si="129"/>
        <v>85</v>
      </c>
    </row>
    <row r="4138" spans="1:13" x14ac:dyDescent="0.3">
      <c r="A4138">
        <v>4136</v>
      </c>
      <c r="B4138" t="s">
        <v>478</v>
      </c>
      <c r="C4138" t="s">
        <v>748</v>
      </c>
      <c r="D4138">
        <v>2006</v>
      </c>
      <c r="E4138">
        <v>10</v>
      </c>
      <c r="F4138">
        <v>6</v>
      </c>
      <c r="G4138" t="str">
        <f t="shared" si="128"/>
        <v>High</v>
      </c>
      <c r="H4138">
        <v>6</v>
      </c>
      <c r="I4138">
        <v>0</v>
      </c>
      <c r="J4138">
        <v>2</v>
      </c>
      <c r="K4138">
        <v>3</v>
      </c>
      <c r="L4138">
        <v>2</v>
      </c>
      <c r="M4138">
        <f t="shared" si="129"/>
        <v>19</v>
      </c>
    </row>
    <row r="4139" spans="1:13" x14ac:dyDescent="0.3">
      <c r="A4139">
        <v>4137</v>
      </c>
      <c r="B4139" t="s">
        <v>478</v>
      </c>
      <c r="C4139" t="s">
        <v>502</v>
      </c>
      <c r="D4139">
        <v>2006</v>
      </c>
      <c r="E4139">
        <v>23</v>
      </c>
      <c r="F4139">
        <v>11</v>
      </c>
      <c r="G4139" t="str">
        <f t="shared" si="128"/>
        <v>Extreme</v>
      </c>
      <c r="H4139">
        <v>7</v>
      </c>
      <c r="I4139">
        <v>18</v>
      </c>
      <c r="J4139">
        <v>0</v>
      </c>
      <c r="K4139">
        <v>27</v>
      </c>
      <c r="L4139">
        <v>0</v>
      </c>
      <c r="M4139">
        <f t="shared" si="129"/>
        <v>63</v>
      </c>
    </row>
    <row r="4140" spans="1:13" x14ac:dyDescent="0.3">
      <c r="A4140">
        <v>4138</v>
      </c>
      <c r="B4140" t="s">
        <v>478</v>
      </c>
      <c r="C4140" t="s">
        <v>39</v>
      </c>
      <c r="D4140">
        <v>2006</v>
      </c>
      <c r="E4140">
        <v>442</v>
      </c>
      <c r="F4140">
        <v>418</v>
      </c>
      <c r="G4140" t="str">
        <f t="shared" si="128"/>
        <v>Extreme</v>
      </c>
      <c r="H4140">
        <v>130</v>
      </c>
      <c r="I4140">
        <v>314</v>
      </c>
      <c r="J4140">
        <v>60</v>
      </c>
      <c r="K4140">
        <v>801</v>
      </c>
      <c r="L4140">
        <v>2</v>
      </c>
      <c r="M4140">
        <f t="shared" si="129"/>
        <v>1725</v>
      </c>
    </row>
    <row r="4141" spans="1:13" x14ac:dyDescent="0.3">
      <c r="A4141">
        <v>4139</v>
      </c>
      <c r="B4141" t="s">
        <v>503</v>
      </c>
      <c r="C4141" t="s">
        <v>504</v>
      </c>
      <c r="D4141">
        <v>2006</v>
      </c>
      <c r="E4141">
        <v>53</v>
      </c>
      <c r="F4141">
        <v>90</v>
      </c>
      <c r="G4141" t="str">
        <f t="shared" si="128"/>
        <v>Extreme</v>
      </c>
      <c r="H4141">
        <v>9</v>
      </c>
      <c r="I4141">
        <v>114</v>
      </c>
      <c r="J4141">
        <v>1</v>
      </c>
      <c r="K4141">
        <v>405</v>
      </c>
      <c r="L4141">
        <v>0</v>
      </c>
      <c r="M4141">
        <f t="shared" si="129"/>
        <v>619</v>
      </c>
    </row>
    <row r="4142" spans="1:13" x14ac:dyDescent="0.3">
      <c r="A4142">
        <v>4140</v>
      </c>
      <c r="B4142" t="s">
        <v>503</v>
      </c>
      <c r="C4142" t="s">
        <v>505</v>
      </c>
      <c r="D4142">
        <v>2006</v>
      </c>
      <c r="E4142">
        <v>81</v>
      </c>
      <c r="F4142">
        <v>68</v>
      </c>
      <c r="G4142" t="str">
        <f t="shared" si="128"/>
        <v>Extreme</v>
      </c>
      <c r="H4142">
        <v>36</v>
      </c>
      <c r="I4142">
        <v>111</v>
      </c>
      <c r="J4142">
        <v>0</v>
      </c>
      <c r="K4142">
        <v>314</v>
      </c>
      <c r="L4142">
        <v>0</v>
      </c>
      <c r="M4142">
        <f t="shared" si="129"/>
        <v>529</v>
      </c>
    </row>
    <row r="4143" spans="1:13" x14ac:dyDescent="0.3">
      <c r="A4143">
        <v>4141</v>
      </c>
      <c r="B4143" t="s">
        <v>503</v>
      </c>
      <c r="C4143" t="s">
        <v>506</v>
      </c>
      <c r="D4143">
        <v>2006</v>
      </c>
      <c r="E4143">
        <v>27</v>
      </c>
      <c r="F4143">
        <v>36</v>
      </c>
      <c r="G4143" t="str">
        <f t="shared" si="128"/>
        <v>Extreme</v>
      </c>
      <c r="H4143">
        <v>5</v>
      </c>
      <c r="I4143">
        <v>79</v>
      </c>
      <c r="J4143">
        <v>3</v>
      </c>
      <c r="K4143">
        <v>93</v>
      </c>
      <c r="L4143">
        <v>0</v>
      </c>
      <c r="M4143">
        <f t="shared" si="129"/>
        <v>216</v>
      </c>
    </row>
    <row r="4144" spans="1:13" x14ac:dyDescent="0.3">
      <c r="A4144">
        <v>4142</v>
      </c>
      <c r="B4144" t="s">
        <v>503</v>
      </c>
      <c r="C4144" t="s">
        <v>507</v>
      </c>
      <c r="D4144">
        <v>2006</v>
      </c>
      <c r="E4144">
        <v>37</v>
      </c>
      <c r="F4144">
        <v>40</v>
      </c>
      <c r="G4144" t="str">
        <f t="shared" si="128"/>
        <v>Extreme</v>
      </c>
      <c r="H4144">
        <v>5</v>
      </c>
      <c r="I4144">
        <v>114</v>
      </c>
      <c r="J4144">
        <v>2</v>
      </c>
      <c r="K4144">
        <v>169</v>
      </c>
      <c r="L4144">
        <v>0</v>
      </c>
      <c r="M4144">
        <f t="shared" si="129"/>
        <v>330</v>
      </c>
    </row>
    <row r="4145" spans="1:13" x14ac:dyDescent="0.3">
      <c r="A4145">
        <v>4143</v>
      </c>
      <c r="B4145" t="s">
        <v>503</v>
      </c>
      <c r="C4145" t="s">
        <v>508</v>
      </c>
      <c r="D4145">
        <v>2006</v>
      </c>
      <c r="E4145">
        <v>12</v>
      </c>
      <c r="F4145">
        <v>21</v>
      </c>
      <c r="G4145" t="str">
        <f t="shared" si="128"/>
        <v>Extreme</v>
      </c>
      <c r="H4145">
        <v>7</v>
      </c>
      <c r="I4145">
        <v>85</v>
      </c>
      <c r="J4145">
        <v>0</v>
      </c>
      <c r="K4145">
        <v>74</v>
      </c>
      <c r="L4145">
        <v>0</v>
      </c>
      <c r="M4145">
        <f t="shared" si="129"/>
        <v>187</v>
      </c>
    </row>
    <row r="4146" spans="1:13" x14ac:dyDescent="0.3">
      <c r="A4146">
        <v>4144</v>
      </c>
      <c r="B4146" t="s">
        <v>503</v>
      </c>
      <c r="C4146" t="s">
        <v>509</v>
      </c>
      <c r="D4146">
        <v>2006</v>
      </c>
      <c r="E4146">
        <v>35</v>
      </c>
      <c r="F4146">
        <v>66</v>
      </c>
      <c r="G4146" t="str">
        <f t="shared" si="128"/>
        <v>Extreme</v>
      </c>
      <c r="H4146">
        <v>16</v>
      </c>
      <c r="I4146">
        <v>40</v>
      </c>
      <c r="J4146">
        <v>0</v>
      </c>
      <c r="K4146">
        <v>274</v>
      </c>
      <c r="L4146">
        <v>0</v>
      </c>
      <c r="M4146">
        <f t="shared" si="129"/>
        <v>396</v>
      </c>
    </row>
    <row r="4147" spans="1:13" x14ac:dyDescent="0.3">
      <c r="A4147">
        <v>4145</v>
      </c>
      <c r="B4147" t="s">
        <v>503</v>
      </c>
      <c r="C4147" t="s">
        <v>510</v>
      </c>
      <c r="D4147">
        <v>2006</v>
      </c>
      <c r="E4147">
        <v>40</v>
      </c>
      <c r="F4147">
        <v>76</v>
      </c>
      <c r="G4147" t="str">
        <f t="shared" si="128"/>
        <v>Extreme</v>
      </c>
      <c r="H4147">
        <v>9</v>
      </c>
      <c r="I4147">
        <v>81</v>
      </c>
      <c r="J4147">
        <v>0</v>
      </c>
      <c r="K4147">
        <v>221</v>
      </c>
      <c r="L4147">
        <v>0</v>
      </c>
      <c r="M4147">
        <f t="shared" si="129"/>
        <v>387</v>
      </c>
    </row>
    <row r="4148" spans="1:13" x14ac:dyDescent="0.3">
      <c r="A4148">
        <v>4146</v>
      </c>
      <c r="B4148" t="s">
        <v>503</v>
      </c>
      <c r="C4148" t="s">
        <v>511</v>
      </c>
      <c r="D4148">
        <v>2006</v>
      </c>
      <c r="E4148">
        <v>29</v>
      </c>
      <c r="F4148">
        <v>27</v>
      </c>
      <c r="G4148" t="str">
        <f t="shared" si="128"/>
        <v>Extreme</v>
      </c>
      <c r="H4148">
        <v>16</v>
      </c>
      <c r="I4148">
        <v>63</v>
      </c>
      <c r="J4148">
        <v>0</v>
      </c>
      <c r="K4148">
        <v>287</v>
      </c>
      <c r="L4148">
        <v>0</v>
      </c>
      <c r="M4148">
        <f t="shared" si="129"/>
        <v>393</v>
      </c>
    </row>
    <row r="4149" spans="1:13" x14ac:dyDescent="0.3">
      <c r="A4149">
        <v>4147</v>
      </c>
      <c r="B4149" t="s">
        <v>503</v>
      </c>
      <c r="C4149" t="s">
        <v>512</v>
      </c>
      <c r="D4149">
        <v>2006</v>
      </c>
      <c r="E4149">
        <v>39</v>
      </c>
      <c r="F4149">
        <v>53</v>
      </c>
      <c r="G4149" t="str">
        <f t="shared" si="128"/>
        <v>Extreme</v>
      </c>
      <c r="H4149">
        <v>5</v>
      </c>
      <c r="I4149">
        <v>103</v>
      </c>
      <c r="J4149">
        <v>0</v>
      </c>
      <c r="K4149">
        <v>260</v>
      </c>
      <c r="L4149">
        <v>0</v>
      </c>
      <c r="M4149">
        <f t="shared" si="129"/>
        <v>421</v>
      </c>
    </row>
    <row r="4150" spans="1:13" x14ac:dyDescent="0.3">
      <c r="A4150">
        <v>4148</v>
      </c>
      <c r="B4150" t="s">
        <v>503</v>
      </c>
      <c r="C4150" t="s">
        <v>513</v>
      </c>
      <c r="D4150">
        <v>2006</v>
      </c>
      <c r="E4150">
        <v>65</v>
      </c>
      <c r="F4150">
        <v>127</v>
      </c>
      <c r="G4150" t="str">
        <f t="shared" si="128"/>
        <v>Extreme</v>
      </c>
      <c r="H4150">
        <v>9</v>
      </c>
      <c r="I4150">
        <v>151</v>
      </c>
      <c r="J4150">
        <v>3</v>
      </c>
      <c r="K4150">
        <v>437</v>
      </c>
      <c r="L4150">
        <v>0</v>
      </c>
      <c r="M4150">
        <f t="shared" si="129"/>
        <v>727</v>
      </c>
    </row>
    <row r="4151" spans="1:13" x14ac:dyDescent="0.3">
      <c r="A4151">
        <v>4149</v>
      </c>
      <c r="B4151" t="s">
        <v>503</v>
      </c>
      <c r="C4151" t="s">
        <v>514</v>
      </c>
      <c r="D4151">
        <v>2006</v>
      </c>
      <c r="E4151">
        <v>17</v>
      </c>
      <c r="F4151">
        <v>11</v>
      </c>
      <c r="G4151" t="str">
        <f t="shared" si="128"/>
        <v>Extreme</v>
      </c>
      <c r="H4151">
        <v>10</v>
      </c>
      <c r="I4151">
        <v>16</v>
      </c>
      <c r="J4151">
        <v>0</v>
      </c>
      <c r="K4151">
        <v>183</v>
      </c>
      <c r="L4151">
        <v>0</v>
      </c>
      <c r="M4151">
        <f t="shared" si="129"/>
        <v>220</v>
      </c>
    </row>
    <row r="4152" spans="1:13" x14ac:dyDescent="0.3">
      <c r="A4152">
        <v>4150</v>
      </c>
      <c r="B4152" t="s">
        <v>503</v>
      </c>
      <c r="C4152" t="s">
        <v>515</v>
      </c>
      <c r="D4152">
        <v>2006</v>
      </c>
      <c r="E4152">
        <v>16</v>
      </c>
      <c r="F4152">
        <v>19</v>
      </c>
      <c r="G4152" t="str">
        <f t="shared" si="128"/>
        <v>Extreme</v>
      </c>
      <c r="H4152">
        <v>14</v>
      </c>
      <c r="I4152">
        <v>34</v>
      </c>
      <c r="J4152">
        <v>0</v>
      </c>
      <c r="K4152">
        <v>105</v>
      </c>
      <c r="L4152">
        <v>0</v>
      </c>
      <c r="M4152">
        <f t="shared" si="129"/>
        <v>172</v>
      </c>
    </row>
    <row r="4153" spans="1:13" x14ac:dyDescent="0.3">
      <c r="A4153">
        <v>4151</v>
      </c>
      <c r="B4153" t="s">
        <v>503</v>
      </c>
      <c r="C4153" t="s">
        <v>516</v>
      </c>
      <c r="D4153">
        <v>2006</v>
      </c>
      <c r="E4153">
        <v>28</v>
      </c>
      <c r="F4153">
        <v>33</v>
      </c>
      <c r="G4153" t="str">
        <f t="shared" si="128"/>
        <v>Extreme</v>
      </c>
      <c r="H4153">
        <v>25</v>
      </c>
      <c r="I4153">
        <v>33</v>
      </c>
      <c r="J4153">
        <v>0</v>
      </c>
      <c r="K4153">
        <v>116</v>
      </c>
      <c r="L4153">
        <v>0</v>
      </c>
      <c r="M4153">
        <f t="shared" si="129"/>
        <v>207</v>
      </c>
    </row>
    <row r="4154" spans="1:13" x14ac:dyDescent="0.3">
      <c r="A4154">
        <v>4152</v>
      </c>
      <c r="B4154" t="s">
        <v>503</v>
      </c>
      <c r="C4154" t="s">
        <v>517</v>
      </c>
      <c r="D4154">
        <v>2006</v>
      </c>
      <c r="E4154">
        <v>18</v>
      </c>
      <c r="F4154">
        <v>20</v>
      </c>
      <c r="G4154" t="str">
        <f t="shared" si="128"/>
        <v>Extreme</v>
      </c>
      <c r="H4154">
        <v>2</v>
      </c>
      <c r="I4154">
        <v>64</v>
      </c>
      <c r="J4154">
        <v>0</v>
      </c>
      <c r="K4154">
        <v>47</v>
      </c>
      <c r="L4154">
        <v>0</v>
      </c>
      <c r="M4154">
        <f t="shared" si="129"/>
        <v>133</v>
      </c>
    </row>
    <row r="4155" spans="1:13" x14ac:dyDescent="0.3">
      <c r="A4155">
        <v>4153</v>
      </c>
      <c r="B4155" t="s">
        <v>503</v>
      </c>
      <c r="C4155" t="s">
        <v>63</v>
      </c>
      <c r="D4155">
        <v>2006</v>
      </c>
      <c r="E4155">
        <v>0</v>
      </c>
      <c r="F4155">
        <v>5</v>
      </c>
      <c r="G4155" t="str">
        <f t="shared" si="128"/>
        <v>Moderate</v>
      </c>
      <c r="H4155">
        <v>0</v>
      </c>
      <c r="I4155">
        <v>19</v>
      </c>
      <c r="J4155">
        <v>0</v>
      </c>
      <c r="K4155">
        <v>0</v>
      </c>
      <c r="L4155">
        <v>0</v>
      </c>
      <c r="M4155">
        <f t="shared" si="129"/>
        <v>24</v>
      </c>
    </row>
    <row r="4156" spans="1:13" x14ac:dyDescent="0.3">
      <c r="A4156">
        <v>4154</v>
      </c>
      <c r="B4156" t="s">
        <v>503</v>
      </c>
      <c r="C4156" t="s">
        <v>518</v>
      </c>
      <c r="D4156">
        <v>2006</v>
      </c>
      <c r="E4156">
        <v>39</v>
      </c>
      <c r="F4156">
        <v>35</v>
      </c>
      <c r="G4156" t="str">
        <f t="shared" si="128"/>
        <v>Extreme</v>
      </c>
      <c r="H4156">
        <v>16</v>
      </c>
      <c r="I4156">
        <v>64</v>
      </c>
      <c r="J4156">
        <v>1</v>
      </c>
      <c r="K4156">
        <v>457</v>
      </c>
      <c r="L4156">
        <v>0</v>
      </c>
      <c r="M4156">
        <f t="shared" si="129"/>
        <v>573</v>
      </c>
    </row>
    <row r="4157" spans="1:13" x14ac:dyDescent="0.3">
      <c r="A4157">
        <v>4155</v>
      </c>
      <c r="B4157" t="s">
        <v>503</v>
      </c>
      <c r="C4157" t="s">
        <v>519</v>
      </c>
      <c r="D4157">
        <v>2006</v>
      </c>
      <c r="E4157">
        <v>31</v>
      </c>
      <c r="F4157">
        <v>14</v>
      </c>
      <c r="G4157" t="str">
        <f t="shared" si="128"/>
        <v>Extreme</v>
      </c>
      <c r="H4157">
        <v>10</v>
      </c>
      <c r="I4157">
        <v>65</v>
      </c>
      <c r="J4157">
        <v>0</v>
      </c>
      <c r="K4157">
        <v>257</v>
      </c>
      <c r="L4157">
        <v>0</v>
      </c>
      <c r="M4157">
        <f t="shared" si="129"/>
        <v>346</v>
      </c>
    </row>
    <row r="4158" spans="1:13" x14ac:dyDescent="0.3">
      <c r="A4158">
        <v>4156</v>
      </c>
      <c r="B4158" t="s">
        <v>503</v>
      </c>
      <c r="C4158" t="s">
        <v>749</v>
      </c>
      <c r="D4158">
        <v>2006</v>
      </c>
      <c r="E4158">
        <v>19</v>
      </c>
      <c r="F4158">
        <v>51</v>
      </c>
      <c r="G4158" t="str">
        <f t="shared" si="128"/>
        <v>Extreme</v>
      </c>
      <c r="H4158">
        <v>6</v>
      </c>
      <c r="I4158">
        <v>40</v>
      </c>
      <c r="J4158">
        <v>2</v>
      </c>
      <c r="K4158">
        <v>156</v>
      </c>
      <c r="L4158">
        <v>0</v>
      </c>
      <c r="M4158">
        <f t="shared" si="129"/>
        <v>255</v>
      </c>
    </row>
    <row r="4159" spans="1:13" x14ac:dyDescent="0.3">
      <c r="A4159">
        <v>4157</v>
      </c>
      <c r="B4159" t="s">
        <v>503</v>
      </c>
      <c r="C4159" t="s">
        <v>750</v>
      </c>
      <c r="D4159">
        <v>2006</v>
      </c>
      <c r="E4159">
        <v>18</v>
      </c>
      <c r="F4159">
        <v>48</v>
      </c>
      <c r="G4159" t="str">
        <f t="shared" si="128"/>
        <v>Extreme</v>
      </c>
      <c r="H4159">
        <v>8</v>
      </c>
      <c r="I4159">
        <v>42</v>
      </c>
      <c r="J4159">
        <v>0</v>
      </c>
      <c r="K4159">
        <v>151</v>
      </c>
      <c r="L4159">
        <v>0</v>
      </c>
      <c r="M4159">
        <f t="shared" si="129"/>
        <v>249</v>
      </c>
    </row>
    <row r="4160" spans="1:13" x14ac:dyDescent="0.3">
      <c r="A4160">
        <v>4158</v>
      </c>
      <c r="B4160" t="s">
        <v>503</v>
      </c>
      <c r="C4160" t="s">
        <v>751</v>
      </c>
      <c r="D4160">
        <v>2006</v>
      </c>
      <c r="E4160">
        <v>34</v>
      </c>
      <c r="F4160">
        <v>57</v>
      </c>
      <c r="G4160" t="str">
        <f t="shared" si="128"/>
        <v>Extreme</v>
      </c>
      <c r="H4160">
        <v>14</v>
      </c>
      <c r="I4160">
        <v>98</v>
      </c>
      <c r="J4160">
        <v>1</v>
      </c>
      <c r="K4160">
        <v>169</v>
      </c>
      <c r="L4160">
        <v>0</v>
      </c>
      <c r="M4160">
        <f t="shared" si="129"/>
        <v>339</v>
      </c>
    </row>
    <row r="4161" spans="1:13" x14ac:dyDescent="0.3">
      <c r="A4161">
        <v>4159</v>
      </c>
      <c r="B4161" t="s">
        <v>503</v>
      </c>
      <c r="C4161" t="s">
        <v>752</v>
      </c>
      <c r="D4161">
        <v>2006</v>
      </c>
      <c r="E4161">
        <v>21</v>
      </c>
      <c r="F4161">
        <v>38</v>
      </c>
      <c r="G4161" t="str">
        <f t="shared" si="128"/>
        <v>Extreme</v>
      </c>
      <c r="H4161">
        <v>9</v>
      </c>
      <c r="I4161">
        <v>28</v>
      </c>
      <c r="J4161">
        <v>0</v>
      </c>
      <c r="K4161">
        <v>144</v>
      </c>
      <c r="L4161">
        <v>0</v>
      </c>
      <c r="M4161">
        <f t="shared" si="129"/>
        <v>219</v>
      </c>
    </row>
    <row r="4162" spans="1:13" x14ac:dyDescent="0.3">
      <c r="A4162">
        <v>4160</v>
      </c>
      <c r="B4162" t="s">
        <v>503</v>
      </c>
      <c r="C4162" t="s">
        <v>521</v>
      </c>
      <c r="D4162">
        <v>2006</v>
      </c>
      <c r="E4162">
        <v>1</v>
      </c>
      <c r="F4162">
        <v>3</v>
      </c>
      <c r="G4162" t="str">
        <f t="shared" ref="G4162:G4225" si="130">IF(OR(E4162&gt;10,F4162&gt;10),"Extreme",IF(OR(E4162&gt;5,F4162&gt;5),"High","Moderate"))</f>
        <v>Moderate</v>
      </c>
      <c r="H4162">
        <v>5</v>
      </c>
      <c r="I4162">
        <v>14</v>
      </c>
      <c r="J4162">
        <v>0</v>
      </c>
      <c r="K4162">
        <v>15</v>
      </c>
      <c r="L4162">
        <v>1</v>
      </c>
      <c r="M4162">
        <f t="shared" si="129"/>
        <v>38</v>
      </c>
    </row>
    <row r="4163" spans="1:13" x14ac:dyDescent="0.3">
      <c r="A4163">
        <v>4161</v>
      </c>
      <c r="B4163" t="s">
        <v>503</v>
      </c>
      <c r="C4163" t="s">
        <v>522</v>
      </c>
      <c r="D4163">
        <v>2006</v>
      </c>
      <c r="E4163">
        <v>10</v>
      </c>
      <c r="F4163">
        <v>17</v>
      </c>
      <c r="G4163" t="str">
        <f t="shared" si="130"/>
        <v>Extreme</v>
      </c>
      <c r="H4163">
        <v>10</v>
      </c>
      <c r="I4163">
        <v>41</v>
      </c>
      <c r="J4163">
        <v>0</v>
      </c>
      <c r="K4163">
        <v>81</v>
      </c>
      <c r="L4163">
        <v>0</v>
      </c>
      <c r="M4163">
        <f t="shared" ref="M4163:M4226" si="131">SUM(F4163,H4163,I4163,J4163,K4163,L4163)</f>
        <v>149</v>
      </c>
    </row>
    <row r="4164" spans="1:13" x14ac:dyDescent="0.3">
      <c r="A4164">
        <v>4162</v>
      </c>
      <c r="B4164" t="s">
        <v>503</v>
      </c>
      <c r="C4164" t="s">
        <v>523</v>
      </c>
      <c r="D4164">
        <v>2006</v>
      </c>
      <c r="E4164">
        <v>42</v>
      </c>
      <c r="F4164">
        <v>51</v>
      </c>
      <c r="G4164" t="str">
        <f t="shared" si="130"/>
        <v>Extreme</v>
      </c>
      <c r="H4164">
        <v>10</v>
      </c>
      <c r="I4164">
        <v>151</v>
      </c>
      <c r="J4164">
        <v>3</v>
      </c>
      <c r="K4164">
        <v>189</v>
      </c>
      <c r="L4164">
        <v>0</v>
      </c>
      <c r="M4164">
        <f t="shared" si="131"/>
        <v>404</v>
      </c>
    </row>
    <row r="4165" spans="1:13" x14ac:dyDescent="0.3">
      <c r="A4165">
        <v>4163</v>
      </c>
      <c r="B4165" t="s">
        <v>503</v>
      </c>
      <c r="C4165" t="s">
        <v>524</v>
      </c>
      <c r="D4165">
        <v>2006</v>
      </c>
      <c r="E4165">
        <v>44</v>
      </c>
      <c r="F4165">
        <v>13</v>
      </c>
      <c r="G4165" t="str">
        <f t="shared" si="130"/>
        <v>Extreme</v>
      </c>
      <c r="H4165">
        <v>17</v>
      </c>
      <c r="I4165">
        <v>38</v>
      </c>
      <c r="J4165">
        <v>0</v>
      </c>
      <c r="K4165">
        <v>157</v>
      </c>
      <c r="L4165">
        <v>0</v>
      </c>
      <c r="M4165">
        <f t="shared" si="131"/>
        <v>225</v>
      </c>
    </row>
    <row r="4166" spans="1:13" x14ac:dyDescent="0.3">
      <c r="A4166">
        <v>4164</v>
      </c>
      <c r="B4166" t="s">
        <v>503</v>
      </c>
      <c r="C4166" t="s">
        <v>753</v>
      </c>
      <c r="D4166">
        <v>2006</v>
      </c>
      <c r="E4166">
        <v>18</v>
      </c>
      <c r="F4166">
        <v>28</v>
      </c>
      <c r="G4166" t="str">
        <f t="shared" si="130"/>
        <v>Extreme</v>
      </c>
      <c r="H4166">
        <v>10</v>
      </c>
      <c r="I4166">
        <v>53</v>
      </c>
      <c r="J4166">
        <v>3</v>
      </c>
      <c r="K4166">
        <v>209</v>
      </c>
      <c r="L4166">
        <v>0</v>
      </c>
      <c r="M4166">
        <f t="shared" si="131"/>
        <v>303</v>
      </c>
    </row>
    <row r="4167" spans="1:13" x14ac:dyDescent="0.3">
      <c r="A4167">
        <v>4165</v>
      </c>
      <c r="B4167" t="s">
        <v>503</v>
      </c>
      <c r="C4167" t="s">
        <v>754</v>
      </c>
      <c r="D4167">
        <v>2006</v>
      </c>
      <c r="E4167">
        <v>19</v>
      </c>
      <c r="F4167">
        <v>15</v>
      </c>
      <c r="G4167" t="str">
        <f t="shared" si="130"/>
        <v>Extreme</v>
      </c>
      <c r="H4167">
        <v>17</v>
      </c>
      <c r="I4167">
        <v>59</v>
      </c>
      <c r="J4167">
        <v>0</v>
      </c>
      <c r="K4167">
        <v>58</v>
      </c>
      <c r="L4167">
        <v>0</v>
      </c>
      <c r="M4167">
        <f t="shared" si="131"/>
        <v>149</v>
      </c>
    </row>
    <row r="4168" spans="1:13" x14ac:dyDescent="0.3">
      <c r="A4168">
        <v>4166</v>
      </c>
      <c r="B4168" t="s">
        <v>503</v>
      </c>
      <c r="C4168" t="s">
        <v>526</v>
      </c>
      <c r="D4168">
        <v>2006</v>
      </c>
      <c r="E4168">
        <v>29</v>
      </c>
      <c r="F4168">
        <v>31</v>
      </c>
      <c r="G4168" t="str">
        <f t="shared" si="130"/>
        <v>Extreme</v>
      </c>
      <c r="H4168">
        <v>19</v>
      </c>
      <c r="I4168">
        <v>39</v>
      </c>
      <c r="J4168">
        <v>0</v>
      </c>
      <c r="K4168">
        <v>99</v>
      </c>
      <c r="L4168">
        <v>0</v>
      </c>
      <c r="M4168">
        <f t="shared" si="131"/>
        <v>188</v>
      </c>
    </row>
    <row r="4169" spans="1:13" x14ac:dyDescent="0.3">
      <c r="A4169">
        <v>4167</v>
      </c>
      <c r="B4169" t="s">
        <v>503</v>
      </c>
      <c r="C4169" t="s">
        <v>755</v>
      </c>
      <c r="D4169">
        <v>2006</v>
      </c>
      <c r="E4169">
        <v>18</v>
      </c>
      <c r="F4169">
        <v>70</v>
      </c>
      <c r="G4169" t="str">
        <f t="shared" si="130"/>
        <v>Extreme</v>
      </c>
      <c r="H4169">
        <v>12</v>
      </c>
      <c r="I4169">
        <v>49</v>
      </c>
      <c r="J4169">
        <v>3</v>
      </c>
      <c r="K4169">
        <v>272</v>
      </c>
      <c r="L4169">
        <v>0</v>
      </c>
      <c r="M4169">
        <f t="shared" si="131"/>
        <v>406</v>
      </c>
    </row>
    <row r="4170" spans="1:13" x14ac:dyDescent="0.3">
      <c r="A4170">
        <v>4168</v>
      </c>
      <c r="B4170" t="s">
        <v>503</v>
      </c>
      <c r="C4170" t="s">
        <v>756</v>
      </c>
      <c r="D4170">
        <v>2006</v>
      </c>
      <c r="E4170">
        <v>19</v>
      </c>
      <c r="F4170">
        <v>19</v>
      </c>
      <c r="G4170" t="str">
        <f t="shared" si="130"/>
        <v>Extreme</v>
      </c>
      <c r="H4170">
        <v>4</v>
      </c>
      <c r="I4170">
        <v>91</v>
      </c>
      <c r="J4170">
        <v>3</v>
      </c>
      <c r="K4170">
        <v>132</v>
      </c>
      <c r="L4170">
        <v>0</v>
      </c>
      <c r="M4170">
        <f t="shared" si="131"/>
        <v>249</v>
      </c>
    </row>
    <row r="4171" spans="1:13" x14ac:dyDescent="0.3">
      <c r="A4171">
        <v>4169</v>
      </c>
      <c r="B4171" t="s">
        <v>503</v>
      </c>
      <c r="C4171" t="s">
        <v>528</v>
      </c>
      <c r="D4171">
        <v>2006</v>
      </c>
      <c r="E4171">
        <v>35</v>
      </c>
      <c r="F4171">
        <v>37</v>
      </c>
      <c r="G4171" t="str">
        <f t="shared" si="130"/>
        <v>Extreme</v>
      </c>
      <c r="H4171">
        <v>12</v>
      </c>
      <c r="I4171">
        <v>193</v>
      </c>
      <c r="J4171">
        <v>0</v>
      </c>
      <c r="K4171">
        <v>221</v>
      </c>
      <c r="L4171">
        <v>0</v>
      </c>
      <c r="M4171">
        <f t="shared" si="131"/>
        <v>463</v>
      </c>
    </row>
    <row r="4172" spans="1:13" x14ac:dyDescent="0.3">
      <c r="A4172">
        <v>4170</v>
      </c>
      <c r="B4172" t="s">
        <v>503</v>
      </c>
      <c r="C4172" t="s">
        <v>529</v>
      </c>
      <c r="D4172">
        <v>2006</v>
      </c>
      <c r="E4172">
        <v>30</v>
      </c>
      <c r="F4172">
        <v>62</v>
      </c>
      <c r="G4172" t="str">
        <f t="shared" si="130"/>
        <v>Extreme</v>
      </c>
      <c r="H4172">
        <v>10</v>
      </c>
      <c r="I4172">
        <v>131</v>
      </c>
      <c r="J4172">
        <v>1</v>
      </c>
      <c r="K4172">
        <v>220</v>
      </c>
      <c r="L4172">
        <v>0</v>
      </c>
      <c r="M4172">
        <f t="shared" si="131"/>
        <v>424</v>
      </c>
    </row>
    <row r="4173" spans="1:13" x14ac:dyDescent="0.3">
      <c r="A4173">
        <v>4171</v>
      </c>
      <c r="B4173" t="s">
        <v>503</v>
      </c>
      <c r="C4173" t="s">
        <v>530</v>
      </c>
      <c r="D4173">
        <v>2006</v>
      </c>
      <c r="E4173">
        <v>6</v>
      </c>
      <c r="F4173">
        <v>30</v>
      </c>
      <c r="G4173" t="str">
        <f t="shared" si="130"/>
        <v>Extreme</v>
      </c>
      <c r="H4173">
        <v>2</v>
      </c>
      <c r="I4173">
        <v>37</v>
      </c>
      <c r="J4173">
        <v>1</v>
      </c>
      <c r="K4173">
        <v>159</v>
      </c>
      <c r="L4173">
        <v>0</v>
      </c>
      <c r="M4173">
        <f t="shared" si="131"/>
        <v>229</v>
      </c>
    </row>
    <row r="4174" spans="1:13" x14ac:dyDescent="0.3">
      <c r="A4174">
        <v>4172</v>
      </c>
      <c r="B4174" t="s">
        <v>503</v>
      </c>
      <c r="C4174" t="s">
        <v>531</v>
      </c>
      <c r="D4174">
        <v>2006</v>
      </c>
      <c r="E4174">
        <v>20</v>
      </c>
      <c r="F4174">
        <v>35</v>
      </c>
      <c r="G4174" t="str">
        <f t="shared" si="130"/>
        <v>Extreme</v>
      </c>
      <c r="H4174">
        <v>7</v>
      </c>
      <c r="I4174">
        <v>44</v>
      </c>
      <c r="J4174">
        <v>0</v>
      </c>
      <c r="K4174">
        <v>136</v>
      </c>
      <c r="L4174">
        <v>0</v>
      </c>
      <c r="M4174">
        <f t="shared" si="131"/>
        <v>222</v>
      </c>
    </row>
    <row r="4175" spans="1:13" x14ac:dyDescent="0.3">
      <c r="A4175">
        <v>4173</v>
      </c>
      <c r="B4175" t="s">
        <v>503</v>
      </c>
      <c r="C4175" t="s">
        <v>532</v>
      </c>
      <c r="D4175">
        <v>2006</v>
      </c>
      <c r="E4175">
        <v>29</v>
      </c>
      <c r="F4175">
        <v>34</v>
      </c>
      <c r="G4175" t="str">
        <f t="shared" si="130"/>
        <v>Extreme</v>
      </c>
      <c r="H4175">
        <v>9</v>
      </c>
      <c r="I4175">
        <v>31</v>
      </c>
      <c r="J4175">
        <v>0</v>
      </c>
      <c r="K4175">
        <v>165</v>
      </c>
      <c r="L4175">
        <v>0</v>
      </c>
      <c r="M4175">
        <f t="shared" si="131"/>
        <v>239</v>
      </c>
    </row>
    <row r="4176" spans="1:13" x14ac:dyDescent="0.3">
      <c r="A4176">
        <v>4174</v>
      </c>
      <c r="B4176" t="s">
        <v>503</v>
      </c>
      <c r="C4176" t="s">
        <v>533</v>
      </c>
      <c r="D4176">
        <v>2006</v>
      </c>
      <c r="E4176">
        <v>20</v>
      </c>
      <c r="F4176">
        <v>25</v>
      </c>
      <c r="G4176" t="str">
        <f t="shared" si="130"/>
        <v>Extreme</v>
      </c>
      <c r="H4176">
        <v>7</v>
      </c>
      <c r="I4176">
        <v>50</v>
      </c>
      <c r="J4176">
        <v>1</v>
      </c>
      <c r="K4176">
        <v>99</v>
      </c>
      <c r="L4176">
        <v>0</v>
      </c>
      <c r="M4176">
        <f t="shared" si="131"/>
        <v>182</v>
      </c>
    </row>
    <row r="4177" spans="1:13" x14ac:dyDescent="0.3">
      <c r="A4177">
        <v>4175</v>
      </c>
      <c r="B4177" t="s">
        <v>503</v>
      </c>
      <c r="C4177" t="s">
        <v>534</v>
      </c>
      <c r="D4177">
        <v>2006</v>
      </c>
      <c r="E4177">
        <v>12</v>
      </c>
      <c r="F4177">
        <v>50</v>
      </c>
      <c r="G4177" t="str">
        <f t="shared" si="130"/>
        <v>Extreme</v>
      </c>
      <c r="H4177">
        <v>5</v>
      </c>
      <c r="I4177">
        <v>18</v>
      </c>
      <c r="J4177">
        <v>2</v>
      </c>
      <c r="K4177">
        <v>249</v>
      </c>
      <c r="L4177">
        <v>2</v>
      </c>
      <c r="M4177">
        <f t="shared" si="131"/>
        <v>326</v>
      </c>
    </row>
    <row r="4178" spans="1:13" x14ac:dyDescent="0.3">
      <c r="A4178">
        <v>4176</v>
      </c>
      <c r="B4178" t="s">
        <v>503</v>
      </c>
      <c r="C4178" t="s">
        <v>535</v>
      </c>
      <c r="D4178">
        <v>2006</v>
      </c>
      <c r="E4178">
        <v>74</v>
      </c>
      <c r="F4178">
        <v>98</v>
      </c>
      <c r="G4178" t="str">
        <f t="shared" si="130"/>
        <v>Extreme</v>
      </c>
      <c r="H4178">
        <v>7</v>
      </c>
      <c r="I4178">
        <v>99</v>
      </c>
      <c r="J4178">
        <v>1</v>
      </c>
      <c r="K4178">
        <v>258</v>
      </c>
      <c r="L4178">
        <v>0</v>
      </c>
      <c r="M4178">
        <f t="shared" si="131"/>
        <v>463</v>
      </c>
    </row>
    <row r="4179" spans="1:13" x14ac:dyDescent="0.3">
      <c r="A4179">
        <v>4177</v>
      </c>
      <c r="B4179" t="s">
        <v>503</v>
      </c>
      <c r="C4179" t="s">
        <v>39</v>
      </c>
      <c r="D4179">
        <v>2006</v>
      </c>
      <c r="E4179">
        <v>1085</v>
      </c>
      <c r="F4179">
        <v>1553</v>
      </c>
      <c r="G4179" t="str">
        <f t="shared" si="130"/>
        <v>Extreme</v>
      </c>
      <c r="H4179">
        <v>394</v>
      </c>
      <c r="I4179">
        <v>2582</v>
      </c>
      <c r="J4179">
        <v>31</v>
      </c>
      <c r="K4179">
        <v>7038</v>
      </c>
      <c r="L4179">
        <v>3</v>
      </c>
      <c r="M4179">
        <f t="shared" si="131"/>
        <v>11601</v>
      </c>
    </row>
    <row r="4180" spans="1:13" x14ac:dyDescent="0.3">
      <c r="A4180">
        <v>4178</v>
      </c>
      <c r="B4180" t="s">
        <v>536</v>
      </c>
      <c r="C4180" t="s">
        <v>537</v>
      </c>
      <c r="D4180">
        <v>2006</v>
      </c>
      <c r="E4180">
        <v>10</v>
      </c>
      <c r="F4180">
        <v>4</v>
      </c>
      <c r="G4180" t="str">
        <f t="shared" si="130"/>
        <v>High</v>
      </c>
      <c r="H4180">
        <v>0</v>
      </c>
      <c r="I4180">
        <v>6</v>
      </c>
      <c r="J4180">
        <v>0</v>
      </c>
      <c r="K4180">
        <v>4</v>
      </c>
      <c r="L4180">
        <v>0</v>
      </c>
      <c r="M4180">
        <f t="shared" si="131"/>
        <v>14</v>
      </c>
    </row>
    <row r="4181" spans="1:13" x14ac:dyDescent="0.3">
      <c r="A4181">
        <v>4179</v>
      </c>
      <c r="B4181" t="s">
        <v>536</v>
      </c>
      <c r="C4181" t="s">
        <v>538</v>
      </c>
      <c r="D4181">
        <v>2006</v>
      </c>
      <c r="E4181">
        <v>3</v>
      </c>
      <c r="F4181">
        <v>0</v>
      </c>
      <c r="G4181" t="str">
        <f t="shared" si="130"/>
        <v>Moderate</v>
      </c>
      <c r="H4181">
        <v>0</v>
      </c>
      <c r="I4181">
        <v>0</v>
      </c>
      <c r="J4181">
        <v>0</v>
      </c>
      <c r="K4181">
        <v>0</v>
      </c>
      <c r="L4181">
        <v>0</v>
      </c>
      <c r="M4181">
        <f t="shared" si="131"/>
        <v>0</v>
      </c>
    </row>
    <row r="4182" spans="1:13" x14ac:dyDescent="0.3">
      <c r="A4182">
        <v>4180</v>
      </c>
      <c r="B4182" t="s">
        <v>536</v>
      </c>
      <c r="C4182" t="s">
        <v>539</v>
      </c>
      <c r="D4182">
        <v>2006</v>
      </c>
      <c r="E4182">
        <v>5</v>
      </c>
      <c r="F4182">
        <v>2</v>
      </c>
      <c r="G4182" t="str">
        <f t="shared" si="130"/>
        <v>Moderate</v>
      </c>
      <c r="H4182">
        <v>0</v>
      </c>
      <c r="I4182">
        <v>5</v>
      </c>
      <c r="J4182">
        <v>0</v>
      </c>
      <c r="K4182">
        <v>2</v>
      </c>
      <c r="L4182">
        <v>0</v>
      </c>
      <c r="M4182">
        <f t="shared" si="131"/>
        <v>9</v>
      </c>
    </row>
    <row r="4183" spans="1:13" x14ac:dyDescent="0.3">
      <c r="A4183">
        <v>4181</v>
      </c>
      <c r="B4183" t="s">
        <v>536</v>
      </c>
      <c r="C4183" t="s">
        <v>540</v>
      </c>
      <c r="D4183">
        <v>2006</v>
      </c>
      <c r="E4183">
        <v>2</v>
      </c>
      <c r="F4183">
        <v>1</v>
      </c>
      <c r="G4183" t="str">
        <f t="shared" si="130"/>
        <v>Moderate</v>
      </c>
      <c r="H4183">
        <v>0</v>
      </c>
      <c r="I4183">
        <v>3</v>
      </c>
      <c r="J4183">
        <v>0</v>
      </c>
      <c r="K4183">
        <v>0</v>
      </c>
      <c r="L4183">
        <v>0</v>
      </c>
      <c r="M4183">
        <f t="shared" si="131"/>
        <v>4</v>
      </c>
    </row>
    <row r="4184" spans="1:13" x14ac:dyDescent="0.3">
      <c r="A4184">
        <v>4182</v>
      </c>
      <c r="B4184" t="s">
        <v>536</v>
      </c>
      <c r="C4184" t="s">
        <v>39</v>
      </c>
      <c r="D4184">
        <v>2006</v>
      </c>
      <c r="E4184">
        <v>20</v>
      </c>
      <c r="F4184">
        <v>7</v>
      </c>
      <c r="G4184" t="str">
        <f t="shared" si="130"/>
        <v>Extreme</v>
      </c>
      <c r="H4184">
        <v>0</v>
      </c>
      <c r="I4184">
        <v>14</v>
      </c>
      <c r="J4184">
        <v>0</v>
      </c>
      <c r="K4184">
        <v>6</v>
      </c>
      <c r="L4184">
        <v>0</v>
      </c>
      <c r="M4184">
        <f t="shared" si="131"/>
        <v>27</v>
      </c>
    </row>
    <row r="4185" spans="1:13" x14ac:dyDescent="0.3">
      <c r="A4185">
        <v>4183</v>
      </c>
      <c r="B4185" t="s">
        <v>541</v>
      </c>
      <c r="C4185" t="s">
        <v>544</v>
      </c>
      <c r="D4185">
        <v>2006</v>
      </c>
      <c r="E4185">
        <v>29</v>
      </c>
      <c r="F4185">
        <v>41</v>
      </c>
      <c r="G4185" t="str">
        <f t="shared" si="130"/>
        <v>Extreme</v>
      </c>
      <c r="H4185">
        <v>32</v>
      </c>
      <c r="I4185">
        <v>87</v>
      </c>
      <c r="J4185">
        <v>88</v>
      </c>
      <c r="K4185">
        <v>213</v>
      </c>
      <c r="L4185">
        <v>0</v>
      </c>
      <c r="M4185">
        <f t="shared" si="131"/>
        <v>461</v>
      </c>
    </row>
    <row r="4186" spans="1:13" x14ac:dyDescent="0.3">
      <c r="A4186">
        <v>4184</v>
      </c>
      <c r="B4186" t="s">
        <v>541</v>
      </c>
      <c r="C4186" t="s">
        <v>545</v>
      </c>
      <c r="D4186">
        <v>2006</v>
      </c>
      <c r="E4186">
        <v>1</v>
      </c>
      <c r="F4186">
        <v>0</v>
      </c>
      <c r="G4186" t="str">
        <f t="shared" si="130"/>
        <v>Moderate</v>
      </c>
      <c r="H4186">
        <v>0</v>
      </c>
      <c r="I4186">
        <v>2</v>
      </c>
      <c r="J4186">
        <v>3</v>
      </c>
      <c r="K4186">
        <v>1</v>
      </c>
      <c r="L4186">
        <v>0</v>
      </c>
      <c r="M4186">
        <f t="shared" si="131"/>
        <v>6</v>
      </c>
    </row>
    <row r="4187" spans="1:13" x14ac:dyDescent="0.3">
      <c r="A4187">
        <v>4185</v>
      </c>
      <c r="B4187" t="s">
        <v>541</v>
      </c>
      <c r="C4187" t="s">
        <v>546</v>
      </c>
      <c r="D4187">
        <v>2006</v>
      </c>
      <c r="E4187">
        <v>18</v>
      </c>
      <c r="F4187">
        <v>20</v>
      </c>
      <c r="G4187" t="str">
        <f t="shared" si="130"/>
        <v>Extreme</v>
      </c>
      <c r="H4187">
        <v>8</v>
      </c>
      <c r="I4187">
        <v>60</v>
      </c>
      <c r="J4187">
        <v>26</v>
      </c>
      <c r="K4187">
        <v>67</v>
      </c>
      <c r="L4187">
        <v>0</v>
      </c>
      <c r="M4187">
        <f t="shared" si="131"/>
        <v>181</v>
      </c>
    </row>
    <row r="4188" spans="1:13" x14ac:dyDescent="0.3">
      <c r="A4188">
        <v>4186</v>
      </c>
      <c r="B4188" t="s">
        <v>541</v>
      </c>
      <c r="C4188" t="s">
        <v>547</v>
      </c>
      <c r="D4188">
        <v>2006</v>
      </c>
      <c r="E4188">
        <v>8</v>
      </c>
      <c r="F4188">
        <v>3</v>
      </c>
      <c r="G4188" t="str">
        <f t="shared" si="130"/>
        <v>High</v>
      </c>
      <c r="H4188">
        <v>5</v>
      </c>
      <c r="I4188">
        <v>11</v>
      </c>
      <c r="J4188">
        <v>11</v>
      </c>
      <c r="K4188">
        <v>30</v>
      </c>
      <c r="L4188">
        <v>0</v>
      </c>
      <c r="M4188">
        <f t="shared" si="131"/>
        <v>60</v>
      </c>
    </row>
    <row r="4189" spans="1:13" x14ac:dyDescent="0.3">
      <c r="A4189">
        <v>4187</v>
      </c>
      <c r="B4189" t="s">
        <v>541</v>
      </c>
      <c r="C4189" t="s">
        <v>548</v>
      </c>
      <c r="D4189">
        <v>2006</v>
      </c>
      <c r="E4189">
        <v>21</v>
      </c>
      <c r="F4189">
        <v>33</v>
      </c>
      <c r="G4189" t="str">
        <f t="shared" si="130"/>
        <v>Extreme</v>
      </c>
      <c r="H4189">
        <v>8</v>
      </c>
      <c r="I4189">
        <v>28</v>
      </c>
      <c r="J4189">
        <v>65</v>
      </c>
      <c r="K4189">
        <v>25</v>
      </c>
      <c r="L4189">
        <v>0</v>
      </c>
      <c r="M4189">
        <f t="shared" si="131"/>
        <v>159</v>
      </c>
    </row>
    <row r="4190" spans="1:13" x14ac:dyDescent="0.3">
      <c r="A4190">
        <v>4188</v>
      </c>
      <c r="B4190" t="s">
        <v>541</v>
      </c>
      <c r="C4190" t="s">
        <v>549</v>
      </c>
      <c r="D4190">
        <v>2006</v>
      </c>
      <c r="E4190">
        <v>9</v>
      </c>
      <c r="F4190">
        <v>11</v>
      </c>
      <c r="G4190" t="str">
        <f t="shared" si="130"/>
        <v>Extreme</v>
      </c>
      <c r="H4190">
        <v>4</v>
      </c>
      <c r="I4190">
        <v>33</v>
      </c>
      <c r="J4190">
        <v>8</v>
      </c>
      <c r="K4190">
        <v>28</v>
      </c>
      <c r="L4190">
        <v>0</v>
      </c>
      <c r="M4190">
        <f t="shared" si="131"/>
        <v>84</v>
      </c>
    </row>
    <row r="4191" spans="1:13" x14ac:dyDescent="0.3">
      <c r="A4191">
        <v>4189</v>
      </c>
      <c r="B4191" t="s">
        <v>541</v>
      </c>
      <c r="C4191" t="s">
        <v>550</v>
      </c>
      <c r="D4191">
        <v>2006</v>
      </c>
      <c r="E4191">
        <v>11</v>
      </c>
      <c r="F4191">
        <v>38</v>
      </c>
      <c r="G4191" t="str">
        <f t="shared" si="130"/>
        <v>Extreme</v>
      </c>
      <c r="H4191">
        <v>4</v>
      </c>
      <c r="I4191">
        <v>29</v>
      </c>
      <c r="J4191">
        <v>8</v>
      </c>
      <c r="K4191">
        <v>43</v>
      </c>
      <c r="L4191">
        <v>0</v>
      </c>
      <c r="M4191">
        <f t="shared" si="131"/>
        <v>122</v>
      </c>
    </row>
    <row r="4192" spans="1:13" x14ac:dyDescent="0.3">
      <c r="A4192">
        <v>4190</v>
      </c>
      <c r="B4192" t="s">
        <v>541</v>
      </c>
      <c r="C4192" t="s">
        <v>551</v>
      </c>
      <c r="D4192">
        <v>2006</v>
      </c>
      <c r="E4192">
        <v>13</v>
      </c>
      <c r="F4192">
        <v>14</v>
      </c>
      <c r="G4192" t="str">
        <f t="shared" si="130"/>
        <v>Extreme</v>
      </c>
      <c r="H4192">
        <v>7</v>
      </c>
      <c r="I4192">
        <v>35</v>
      </c>
      <c r="J4192">
        <v>3</v>
      </c>
      <c r="K4192">
        <v>30</v>
      </c>
      <c r="L4192">
        <v>0</v>
      </c>
      <c r="M4192">
        <f t="shared" si="131"/>
        <v>89</v>
      </c>
    </row>
    <row r="4193" spans="1:13" x14ac:dyDescent="0.3">
      <c r="A4193">
        <v>4191</v>
      </c>
      <c r="B4193" t="s">
        <v>541</v>
      </c>
      <c r="C4193" t="s">
        <v>552</v>
      </c>
      <c r="D4193">
        <v>2006</v>
      </c>
      <c r="E4193">
        <v>12</v>
      </c>
      <c r="F4193">
        <v>13</v>
      </c>
      <c r="G4193" t="str">
        <f t="shared" si="130"/>
        <v>Extreme</v>
      </c>
      <c r="H4193">
        <v>12</v>
      </c>
      <c r="I4193">
        <v>25</v>
      </c>
      <c r="J4193">
        <v>5</v>
      </c>
      <c r="K4193">
        <v>22</v>
      </c>
      <c r="L4193">
        <v>0</v>
      </c>
      <c r="M4193">
        <f t="shared" si="131"/>
        <v>77</v>
      </c>
    </row>
    <row r="4194" spans="1:13" x14ac:dyDescent="0.3">
      <c r="A4194">
        <v>4192</v>
      </c>
      <c r="B4194" t="s">
        <v>541</v>
      </c>
      <c r="C4194" t="s">
        <v>553</v>
      </c>
      <c r="D4194">
        <v>2006</v>
      </c>
      <c r="E4194">
        <v>3</v>
      </c>
      <c r="F4194">
        <v>13</v>
      </c>
      <c r="G4194" t="str">
        <f t="shared" si="130"/>
        <v>Extreme</v>
      </c>
      <c r="H4194">
        <v>4</v>
      </c>
      <c r="I4194">
        <v>21</v>
      </c>
      <c r="J4194">
        <v>22</v>
      </c>
      <c r="K4194">
        <v>28</v>
      </c>
      <c r="L4194">
        <v>0</v>
      </c>
      <c r="M4194">
        <f t="shared" si="131"/>
        <v>88</v>
      </c>
    </row>
    <row r="4195" spans="1:13" x14ac:dyDescent="0.3">
      <c r="A4195">
        <v>4193</v>
      </c>
      <c r="B4195" t="s">
        <v>541</v>
      </c>
      <c r="C4195" t="s">
        <v>554</v>
      </c>
      <c r="D4195">
        <v>2006</v>
      </c>
      <c r="E4195">
        <v>5</v>
      </c>
      <c r="F4195">
        <v>14</v>
      </c>
      <c r="G4195" t="str">
        <f t="shared" si="130"/>
        <v>Extreme</v>
      </c>
      <c r="H4195">
        <v>0</v>
      </c>
      <c r="I4195">
        <v>7</v>
      </c>
      <c r="J4195">
        <v>6</v>
      </c>
      <c r="K4195">
        <v>21</v>
      </c>
      <c r="L4195">
        <v>0</v>
      </c>
      <c r="M4195">
        <f t="shared" si="131"/>
        <v>48</v>
      </c>
    </row>
    <row r="4196" spans="1:13" x14ac:dyDescent="0.3">
      <c r="A4196">
        <v>4194</v>
      </c>
      <c r="B4196" t="s">
        <v>541</v>
      </c>
      <c r="C4196" t="s">
        <v>730</v>
      </c>
      <c r="D4196">
        <v>2006</v>
      </c>
      <c r="E4196">
        <v>14</v>
      </c>
      <c r="F4196">
        <v>26</v>
      </c>
      <c r="G4196" t="str">
        <f t="shared" si="130"/>
        <v>Extreme</v>
      </c>
      <c r="H4196">
        <v>7</v>
      </c>
      <c r="I4196">
        <v>24</v>
      </c>
      <c r="J4196">
        <v>10</v>
      </c>
      <c r="K4196">
        <v>23</v>
      </c>
      <c r="L4196">
        <v>0</v>
      </c>
      <c r="M4196">
        <f t="shared" si="131"/>
        <v>90</v>
      </c>
    </row>
    <row r="4197" spans="1:13" x14ac:dyDescent="0.3">
      <c r="A4197">
        <v>4195</v>
      </c>
      <c r="B4197" t="s">
        <v>541</v>
      </c>
      <c r="C4197" t="s">
        <v>555</v>
      </c>
      <c r="D4197">
        <v>2006</v>
      </c>
      <c r="E4197">
        <v>28</v>
      </c>
      <c r="F4197">
        <v>25</v>
      </c>
      <c r="G4197" t="str">
        <f t="shared" si="130"/>
        <v>Extreme</v>
      </c>
      <c r="H4197">
        <v>2</v>
      </c>
      <c r="I4197">
        <v>49</v>
      </c>
      <c r="J4197">
        <v>10</v>
      </c>
      <c r="K4197">
        <v>38</v>
      </c>
      <c r="L4197">
        <v>0</v>
      </c>
      <c r="M4197">
        <f t="shared" si="131"/>
        <v>124</v>
      </c>
    </row>
    <row r="4198" spans="1:13" x14ac:dyDescent="0.3">
      <c r="A4198">
        <v>4196</v>
      </c>
      <c r="B4198" t="s">
        <v>541</v>
      </c>
      <c r="C4198" t="s">
        <v>556</v>
      </c>
      <c r="D4198">
        <v>2006</v>
      </c>
      <c r="E4198">
        <v>9</v>
      </c>
      <c r="F4198">
        <v>7</v>
      </c>
      <c r="G4198" t="str">
        <f t="shared" si="130"/>
        <v>High</v>
      </c>
      <c r="H4198">
        <v>4</v>
      </c>
      <c r="I4198">
        <v>12</v>
      </c>
      <c r="J4198">
        <v>15</v>
      </c>
      <c r="K4198">
        <v>35</v>
      </c>
      <c r="L4198">
        <v>0</v>
      </c>
      <c r="M4198">
        <f t="shared" si="131"/>
        <v>73</v>
      </c>
    </row>
    <row r="4199" spans="1:13" x14ac:dyDescent="0.3">
      <c r="A4199">
        <v>4197</v>
      </c>
      <c r="B4199" t="s">
        <v>541</v>
      </c>
      <c r="C4199" t="s">
        <v>557</v>
      </c>
      <c r="D4199">
        <v>2006</v>
      </c>
      <c r="E4199">
        <v>9</v>
      </c>
      <c r="F4199">
        <v>14</v>
      </c>
      <c r="G4199" t="str">
        <f t="shared" si="130"/>
        <v>Extreme</v>
      </c>
      <c r="H4199">
        <v>6</v>
      </c>
      <c r="I4199">
        <v>73</v>
      </c>
      <c r="J4199">
        <v>11</v>
      </c>
      <c r="K4199">
        <v>9</v>
      </c>
      <c r="L4199">
        <v>0</v>
      </c>
      <c r="M4199">
        <f t="shared" si="131"/>
        <v>113</v>
      </c>
    </row>
    <row r="4200" spans="1:13" x14ac:dyDescent="0.3">
      <c r="A4200">
        <v>4198</v>
      </c>
      <c r="B4200" t="s">
        <v>541</v>
      </c>
      <c r="C4200" t="s">
        <v>558</v>
      </c>
      <c r="D4200">
        <v>2006</v>
      </c>
      <c r="E4200">
        <v>6</v>
      </c>
      <c r="F4200">
        <v>17</v>
      </c>
      <c r="G4200" t="str">
        <f t="shared" si="130"/>
        <v>Extreme</v>
      </c>
      <c r="H4200">
        <v>0</v>
      </c>
      <c r="I4200">
        <v>25</v>
      </c>
      <c r="J4200">
        <v>14</v>
      </c>
      <c r="K4200">
        <v>18</v>
      </c>
      <c r="L4200">
        <v>0</v>
      </c>
      <c r="M4200">
        <f t="shared" si="131"/>
        <v>74</v>
      </c>
    </row>
    <row r="4201" spans="1:13" x14ac:dyDescent="0.3">
      <c r="A4201">
        <v>4199</v>
      </c>
      <c r="B4201" t="s">
        <v>541</v>
      </c>
      <c r="C4201" t="s">
        <v>559</v>
      </c>
      <c r="D4201">
        <v>2006</v>
      </c>
      <c r="E4201">
        <v>5</v>
      </c>
      <c r="F4201">
        <v>2</v>
      </c>
      <c r="G4201" t="str">
        <f t="shared" si="130"/>
        <v>Moderate</v>
      </c>
      <c r="H4201">
        <v>1</v>
      </c>
      <c r="I4201">
        <v>13</v>
      </c>
      <c r="J4201">
        <v>6</v>
      </c>
      <c r="K4201">
        <v>7</v>
      </c>
      <c r="L4201">
        <v>0</v>
      </c>
      <c r="M4201">
        <f t="shared" si="131"/>
        <v>29</v>
      </c>
    </row>
    <row r="4202" spans="1:13" x14ac:dyDescent="0.3">
      <c r="A4202">
        <v>4200</v>
      </c>
      <c r="B4202" t="s">
        <v>541</v>
      </c>
      <c r="C4202" t="s">
        <v>560</v>
      </c>
      <c r="D4202">
        <v>2006</v>
      </c>
      <c r="E4202">
        <v>15</v>
      </c>
      <c r="F4202">
        <v>13</v>
      </c>
      <c r="G4202" t="str">
        <f t="shared" si="130"/>
        <v>Extreme</v>
      </c>
      <c r="H4202">
        <v>3</v>
      </c>
      <c r="I4202">
        <v>33</v>
      </c>
      <c r="J4202">
        <v>3</v>
      </c>
      <c r="K4202">
        <v>26</v>
      </c>
      <c r="L4202">
        <v>0</v>
      </c>
      <c r="M4202">
        <f t="shared" si="131"/>
        <v>78</v>
      </c>
    </row>
    <row r="4203" spans="1:13" x14ac:dyDescent="0.3">
      <c r="A4203">
        <v>4201</v>
      </c>
      <c r="B4203" t="s">
        <v>541</v>
      </c>
      <c r="C4203" t="s">
        <v>561</v>
      </c>
      <c r="D4203">
        <v>2006</v>
      </c>
      <c r="E4203">
        <v>8</v>
      </c>
      <c r="F4203">
        <v>25</v>
      </c>
      <c r="G4203" t="str">
        <f t="shared" si="130"/>
        <v>Extreme</v>
      </c>
      <c r="H4203">
        <v>5</v>
      </c>
      <c r="I4203">
        <v>47</v>
      </c>
      <c r="J4203">
        <v>2</v>
      </c>
      <c r="K4203">
        <v>39</v>
      </c>
      <c r="L4203">
        <v>0</v>
      </c>
      <c r="M4203">
        <f t="shared" si="131"/>
        <v>118</v>
      </c>
    </row>
    <row r="4204" spans="1:13" x14ac:dyDescent="0.3">
      <c r="A4204">
        <v>4202</v>
      </c>
      <c r="B4204" t="s">
        <v>541</v>
      </c>
      <c r="C4204" t="s">
        <v>562</v>
      </c>
      <c r="D4204">
        <v>2006</v>
      </c>
      <c r="E4204">
        <v>12</v>
      </c>
      <c r="F4204">
        <v>20</v>
      </c>
      <c r="G4204" t="str">
        <f t="shared" si="130"/>
        <v>Extreme</v>
      </c>
      <c r="H4204">
        <v>7</v>
      </c>
      <c r="I4204">
        <v>22</v>
      </c>
      <c r="J4204">
        <v>6</v>
      </c>
      <c r="K4204">
        <v>1</v>
      </c>
      <c r="L4204">
        <v>0</v>
      </c>
      <c r="M4204">
        <f t="shared" si="131"/>
        <v>56</v>
      </c>
    </row>
    <row r="4205" spans="1:13" x14ac:dyDescent="0.3">
      <c r="A4205">
        <v>4203</v>
      </c>
      <c r="B4205" t="s">
        <v>541</v>
      </c>
      <c r="C4205" t="s">
        <v>563</v>
      </c>
      <c r="D4205">
        <v>2006</v>
      </c>
      <c r="E4205">
        <v>21</v>
      </c>
      <c r="F4205">
        <v>41</v>
      </c>
      <c r="G4205" t="str">
        <f t="shared" si="130"/>
        <v>Extreme</v>
      </c>
      <c r="H4205">
        <v>7</v>
      </c>
      <c r="I4205">
        <v>71</v>
      </c>
      <c r="J4205">
        <v>7</v>
      </c>
      <c r="K4205">
        <v>39</v>
      </c>
      <c r="L4205">
        <v>0</v>
      </c>
      <c r="M4205">
        <f t="shared" si="131"/>
        <v>165</v>
      </c>
    </row>
    <row r="4206" spans="1:13" x14ac:dyDescent="0.3">
      <c r="A4206">
        <v>4204</v>
      </c>
      <c r="B4206" t="s">
        <v>541</v>
      </c>
      <c r="C4206" t="s">
        <v>564</v>
      </c>
      <c r="D4206">
        <v>2006</v>
      </c>
      <c r="E4206">
        <v>7</v>
      </c>
      <c r="F4206">
        <v>13</v>
      </c>
      <c r="G4206" t="str">
        <f t="shared" si="130"/>
        <v>Extreme</v>
      </c>
      <c r="H4206">
        <v>6</v>
      </c>
      <c r="I4206">
        <v>3</v>
      </c>
      <c r="J4206">
        <v>24</v>
      </c>
      <c r="K4206">
        <v>18</v>
      </c>
      <c r="L4206">
        <v>0</v>
      </c>
      <c r="M4206">
        <f t="shared" si="131"/>
        <v>64</v>
      </c>
    </row>
    <row r="4207" spans="1:13" x14ac:dyDescent="0.3">
      <c r="A4207">
        <v>4205</v>
      </c>
      <c r="B4207" t="s">
        <v>541</v>
      </c>
      <c r="C4207" t="s">
        <v>565</v>
      </c>
      <c r="D4207">
        <v>2006</v>
      </c>
      <c r="E4207">
        <v>5</v>
      </c>
      <c r="F4207">
        <v>16</v>
      </c>
      <c r="G4207" t="str">
        <f t="shared" si="130"/>
        <v>Extreme</v>
      </c>
      <c r="H4207">
        <v>2</v>
      </c>
      <c r="I4207">
        <v>8</v>
      </c>
      <c r="J4207">
        <v>19</v>
      </c>
      <c r="K4207">
        <v>32</v>
      </c>
      <c r="L4207">
        <v>0</v>
      </c>
      <c r="M4207">
        <f t="shared" si="131"/>
        <v>77</v>
      </c>
    </row>
    <row r="4208" spans="1:13" x14ac:dyDescent="0.3">
      <c r="A4208">
        <v>4206</v>
      </c>
      <c r="B4208" t="s">
        <v>541</v>
      </c>
      <c r="C4208" t="s">
        <v>566</v>
      </c>
      <c r="D4208">
        <v>2006</v>
      </c>
      <c r="E4208">
        <v>8</v>
      </c>
      <c r="F4208">
        <v>55</v>
      </c>
      <c r="G4208" t="str">
        <f t="shared" si="130"/>
        <v>Extreme</v>
      </c>
      <c r="H4208">
        <v>6</v>
      </c>
      <c r="I4208">
        <v>80</v>
      </c>
      <c r="J4208">
        <v>5</v>
      </c>
      <c r="K4208">
        <v>25</v>
      </c>
      <c r="L4208">
        <v>0</v>
      </c>
      <c r="M4208">
        <f t="shared" si="131"/>
        <v>171</v>
      </c>
    </row>
    <row r="4209" spans="1:13" x14ac:dyDescent="0.3">
      <c r="A4209">
        <v>4207</v>
      </c>
      <c r="B4209" t="s">
        <v>541</v>
      </c>
      <c r="C4209" t="s">
        <v>567</v>
      </c>
      <c r="D4209">
        <v>2006</v>
      </c>
      <c r="E4209">
        <v>5</v>
      </c>
      <c r="F4209">
        <v>25</v>
      </c>
      <c r="G4209" t="str">
        <f t="shared" si="130"/>
        <v>Extreme</v>
      </c>
      <c r="H4209">
        <v>3</v>
      </c>
      <c r="I4209">
        <v>21</v>
      </c>
      <c r="J4209">
        <v>16</v>
      </c>
      <c r="K4209">
        <v>17</v>
      </c>
      <c r="L4209">
        <v>0</v>
      </c>
      <c r="M4209">
        <f t="shared" si="131"/>
        <v>82</v>
      </c>
    </row>
    <row r="4210" spans="1:13" x14ac:dyDescent="0.3">
      <c r="A4210">
        <v>4208</v>
      </c>
      <c r="B4210" t="s">
        <v>541</v>
      </c>
      <c r="C4210" t="s">
        <v>568</v>
      </c>
      <c r="D4210">
        <v>2006</v>
      </c>
      <c r="E4210">
        <v>42</v>
      </c>
      <c r="F4210">
        <v>31</v>
      </c>
      <c r="G4210" t="str">
        <f t="shared" si="130"/>
        <v>Extreme</v>
      </c>
      <c r="H4210">
        <v>7</v>
      </c>
      <c r="I4210">
        <v>86</v>
      </c>
      <c r="J4210">
        <v>62</v>
      </c>
      <c r="K4210">
        <v>44</v>
      </c>
      <c r="L4210">
        <v>0</v>
      </c>
      <c r="M4210">
        <f t="shared" si="131"/>
        <v>230</v>
      </c>
    </row>
    <row r="4211" spans="1:13" x14ac:dyDescent="0.3">
      <c r="A4211">
        <v>4209</v>
      </c>
      <c r="B4211" t="s">
        <v>541</v>
      </c>
      <c r="C4211" t="s">
        <v>569</v>
      </c>
      <c r="D4211">
        <v>2006</v>
      </c>
      <c r="E4211">
        <v>4</v>
      </c>
      <c r="F4211">
        <v>3</v>
      </c>
      <c r="G4211" t="str">
        <f t="shared" si="130"/>
        <v>Moderate</v>
      </c>
      <c r="H4211">
        <v>1</v>
      </c>
      <c r="I4211">
        <v>8</v>
      </c>
      <c r="J4211">
        <v>27</v>
      </c>
      <c r="K4211">
        <v>24</v>
      </c>
      <c r="L4211">
        <v>0</v>
      </c>
      <c r="M4211">
        <f t="shared" si="131"/>
        <v>63</v>
      </c>
    </row>
    <row r="4212" spans="1:13" x14ac:dyDescent="0.3">
      <c r="A4212">
        <v>4210</v>
      </c>
      <c r="B4212" t="s">
        <v>541</v>
      </c>
      <c r="C4212" t="s">
        <v>570</v>
      </c>
      <c r="D4212">
        <v>2006</v>
      </c>
      <c r="E4212">
        <v>10</v>
      </c>
      <c r="F4212">
        <v>2</v>
      </c>
      <c r="G4212" t="str">
        <f t="shared" si="130"/>
        <v>High</v>
      </c>
      <c r="H4212">
        <v>2</v>
      </c>
      <c r="I4212">
        <v>30</v>
      </c>
      <c r="J4212">
        <v>18</v>
      </c>
      <c r="K4212">
        <v>21</v>
      </c>
      <c r="L4212">
        <v>0</v>
      </c>
      <c r="M4212">
        <f t="shared" si="131"/>
        <v>73</v>
      </c>
    </row>
    <row r="4213" spans="1:13" x14ac:dyDescent="0.3">
      <c r="A4213">
        <v>4211</v>
      </c>
      <c r="B4213" t="s">
        <v>541</v>
      </c>
      <c r="C4213" t="s">
        <v>571</v>
      </c>
      <c r="D4213">
        <v>2006</v>
      </c>
      <c r="E4213">
        <v>10</v>
      </c>
      <c r="F4213">
        <v>16</v>
      </c>
      <c r="G4213" t="str">
        <f t="shared" si="130"/>
        <v>Extreme</v>
      </c>
      <c r="H4213">
        <v>1</v>
      </c>
      <c r="I4213">
        <v>8</v>
      </c>
      <c r="J4213">
        <v>27</v>
      </c>
      <c r="K4213">
        <v>31</v>
      </c>
      <c r="L4213">
        <v>0</v>
      </c>
      <c r="M4213">
        <f t="shared" si="131"/>
        <v>83</v>
      </c>
    </row>
    <row r="4214" spans="1:13" x14ac:dyDescent="0.3">
      <c r="A4214">
        <v>4212</v>
      </c>
      <c r="B4214" t="s">
        <v>541</v>
      </c>
      <c r="C4214" t="s">
        <v>572</v>
      </c>
      <c r="D4214">
        <v>2006</v>
      </c>
      <c r="E4214">
        <v>7</v>
      </c>
      <c r="F4214">
        <v>15</v>
      </c>
      <c r="G4214" t="str">
        <f t="shared" si="130"/>
        <v>Extreme</v>
      </c>
      <c r="H4214">
        <v>5</v>
      </c>
      <c r="I4214">
        <v>66</v>
      </c>
      <c r="J4214">
        <v>18</v>
      </c>
      <c r="K4214">
        <v>13</v>
      </c>
      <c r="L4214">
        <v>0</v>
      </c>
      <c r="M4214">
        <f t="shared" si="131"/>
        <v>117</v>
      </c>
    </row>
    <row r="4215" spans="1:13" x14ac:dyDescent="0.3">
      <c r="A4215">
        <v>4213</v>
      </c>
      <c r="B4215" t="s">
        <v>541</v>
      </c>
      <c r="C4215" t="s">
        <v>573</v>
      </c>
      <c r="D4215">
        <v>2006</v>
      </c>
      <c r="E4215">
        <v>13</v>
      </c>
      <c r="F4215">
        <v>10</v>
      </c>
      <c r="G4215" t="str">
        <f t="shared" si="130"/>
        <v>Extreme</v>
      </c>
      <c r="H4215">
        <v>2</v>
      </c>
      <c r="I4215">
        <v>5</v>
      </c>
      <c r="J4215">
        <v>132</v>
      </c>
      <c r="K4215">
        <v>20</v>
      </c>
      <c r="L4215">
        <v>0</v>
      </c>
      <c r="M4215">
        <f t="shared" si="131"/>
        <v>169</v>
      </c>
    </row>
    <row r="4216" spans="1:13" x14ac:dyDescent="0.3">
      <c r="A4216">
        <v>4214</v>
      </c>
      <c r="B4216" t="s">
        <v>541</v>
      </c>
      <c r="C4216" t="s">
        <v>574</v>
      </c>
      <c r="D4216">
        <v>2006</v>
      </c>
      <c r="E4216">
        <v>1</v>
      </c>
      <c r="F4216">
        <v>0</v>
      </c>
      <c r="G4216" t="str">
        <f t="shared" si="130"/>
        <v>Moderate</v>
      </c>
      <c r="H4216">
        <v>0</v>
      </c>
      <c r="I4216">
        <v>0</v>
      </c>
      <c r="J4216">
        <v>1</v>
      </c>
      <c r="K4216">
        <v>0</v>
      </c>
      <c r="L4216">
        <v>0</v>
      </c>
      <c r="M4216">
        <f t="shared" si="131"/>
        <v>1</v>
      </c>
    </row>
    <row r="4217" spans="1:13" x14ac:dyDescent="0.3">
      <c r="A4217">
        <v>4215</v>
      </c>
      <c r="B4217" t="s">
        <v>541</v>
      </c>
      <c r="C4217" t="s">
        <v>575</v>
      </c>
      <c r="D4217">
        <v>2006</v>
      </c>
      <c r="E4217">
        <v>12</v>
      </c>
      <c r="F4217">
        <v>40</v>
      </c>
      <c r="G4217" t="str">
        <f t="shared" si="130"/>
        <v>Extreme</v>
      </c>
      <c r="H4217">
        <v>6</v>
      </c>
      <c r="I4217">
        <v>22</v>
      </c>
      <c r="J4217">
        <v>3</v>
      </c>
      <c r="K4217">
        <v>52</v>
      </c>
      <c r="L4217">
        <v>0</v>
      </c>
      <c r="M4217">
        <f t="shared" si="131"/>
        <v>123</v>
      </c>
    </row>
    <row r="4218" spans="1:13" x14ac:dyDescent="0.3">
      <c r="A4218">
        <v>4216</v>
      </c>
      <c r="B4218" t="s">
        <v>541</v>
      </c>
      <c r="C4218" t="s">
        <v>576</v>
      </c>
      <c r="D4218">
        <v>2006</v>
      </c>
      <c r="E4218">
        <v>3</v>
      </c>
      <c r="F4218">
        <v>15</v>
      </c>
      <c r="G4218" t="str">
        <f t="shared" si="130"/>
        <v>Extreme</v>
      </c>
      <c r="H4218">
        <v>6</v>
      </c>
      <c r="I4218">
        <v>4</v>
      </c>
      <c r="J4218">
        <v>58</v>
      </c>
      <c r="K4218">
        <v>27</v>
      </c>
      <c r="L4218">
        <v>0</v>
      </c>
      <c r="M4218">
        <f t="shared" si="131"/>
        <v>110</v>
      </c>
    </row>
    <row r="4219" spans="1:13" x14ac:dyDescent="0.3">
      <c r="A4219">
        <v>4217</v>
      </c>
      <c r="B4219" t="s">
        <v>541</v>
      </c>
      <c r="C4219" t="s">
        <v>577</v>
      </c>
      <c r="D4219">
        <v>2006</v>
      </c>
      <c r="E4219">
        <v>27</v>
      </c>
      <c r="F4219">
        <v>37</v>
      </c>
      <c r="G4219" t="str">
        <f t="shared" si="130"/>
        <v>Extreme</v>
      </c>
      <c r="H4219">
        <v>7</v>
      </c>
      <c r="I4219">
        <v>49</v>
      </c>
      <c r="J4219">
        <v>25</v>
      </c>
      <c r="K4219">
        <v>92</v>
      </c>
      <c r="L4219">
        <v>0</v>
      </c>
      <c r="M4219">
        <f t="shared" si="131"/>
        <v>210</v>
      </c>
    </row>
    <row r="4220" spans="1:13" x14ac:dyDescent="0.3">
      <c r="A4220">
        <v>4218</v>
      </c>
      <c r="B4220" t="s">
        <v>541</v>
      </c>
      <c r="C4220" t="s">
        <v>578</v>
      </c>
      <c r="D4220">
        <v>2006</v>
      </c>
      <c r="E4220">
        <v>39</v>
      </c>
      <c r="F4220">
        <v>26</v>
      </c>
      <c r="G4220" t="str">
        <f t="shared" si="130"/>
        <v>Extreme</v>
      </c>
      <c r="H4220">
        <v>6</v>
      </c>
      <c r="I4220">
        <v>52</v>
      </c>
      <c r="J4220">
        <v>17</v>
      </c>
      <c r="K4220">
        <v>38</v>
      </c>
      <c r="L4220">
        <v>0</v>
      </c>
      <c r="M4220">
        <f t="shared" si="131"/>
        <v>139</v>
      </c>
    </row>
    <row r="4221" spans="1:13" x14ac:dyDescent="0.3">
      <c r="A4221">
        <v>4219</v>
      </c>
      <c r="B4221" t="s">
        <v>541</v>
      </c>
      <c r="C4221" t="s">
        <v>579</v>
      </c>
      <c r="D4221">
        <v>2006</v>
      </c>
      <c r="E4221">
        <v>7</v>
      </c>
      <c r="F4221">
        <v>24</v>
      </c>
      <c r="G4221" t="str">
        <f t="shared" si="130"/>
        <v>Extreme</v>
      </c>
      <c r="H4221">
        <v>1</v>
      </c>
      <c r="I4221">
        <v>30</v>
      </c>
      <c r="J4221">
        <v>71</v>
      </c>
      <c r="K4221">
        <v>51</v>
      </c>
      <c r="L4221">
        <v>0</v>
      </c>
      <c r="M4221">
        <f t="shared" si="131"/>
        <v>177</v>
      </c>
    </row>
    <row r="4222" spans="1:13" x14ac:dyDescent="0.3">
      <c r="A4222">
        <v>4220</v>
      </c>
      <c r="B4222" t="s">
        <v>541</v>
      </c>
      <c r="C4222" t="s">
        <v>39</v>
      </c>
      <c r="D4222">
        <v>2006</v>
      </c>
      <c r="E4222">
        <v>457</v>
      </c>
      <c r="F4222">
        <v>718</v>
      </c>
      <c r="G4222" t="str">
        <f t="shared" si="130"/>
        <v>Extreme</v>
      </c>
      <c r="H4222">
        <v>187</v>
      </c>
      <c r="I4222">
        <v>1179</v>
      </c>
      <c r="J4222">
        <v>852</v>
      </c>
      <c r="K4222">
        <v>1248</v>
      </c>
      <c r="L4222">
        <v>0</v>
      </c>
      <c r="M4222">
        <f t="shared" si="131"/>
        <v>4184</v>
      </c>
    </row>
    <row r="4223" spans="1:13" x14ac:dyDescent="0.3">
      <c r="A4223">
        <v>4221</v>
      </c>
      <c r="B4223" t="s">
        <v>580</v>
      </c>
      <c r="C4223" t="s">
        <v>581</v>
      </c>
      <c r="D4223">
        <v>2006</v>
      </c>
      <c r="E4223">
        <v>16</v>
      </c>
      <c r="F4223">
        <v>8</v>
      </c>
      <c r="G4223" t="str">
        <f t="shared" si="130"/>
        <v>Extreme</v>
      </c>
      <c r="H4223">
        <v>2</v>
      </c>
      <c r="I4223">
        <v>19</v>
      </c>
      <c r="J4223">
        <v>0</v>
      </c>
      <c r="K4223">
        <v>22</v>
      </c>
      <c r="L4223">
        <v>0</v>
      </c>
      <c r="M4223">
        <f t="shared" si="131"/>
        <v>51</v>
      </c>
    </row>
    <row r="4224" spans="1:13" x14ac:dyDescent="0.3">
      <c r="A4224">
        <v>4222</v>
      </c>
      <c r="B4224" t="s">
        <v>580</v>
      </c>
      <c r="C4224" t="s">
        <v>538</v>
      </c>
      <c r="D4224">
        <v>2006</v>
      </c>
      <c r="E4224">
        <v>45</v>
      </c>
      <c r="F4224">
        <v>18</v>
      </c>
      <c r="G4224" t="str">
        <f t="shared" si="130"/>
        <v>Extreme</v>
      </c>
      <c r="H4224">
        <v>3</v>
      </c>
      <c r="I4224">
        <v>47</v>
      </c>
      <c r="J4224">
        <v>0</v>
      </c>
      <c r="K4224">
        <v>143</v>
      </c>
      <c r="L4224">
        <v>0</v>
      </c>
      <c r="M4224">
        <f t="shared" si="131"/>
        <v>211</v>
      </c>
    </row>
    <row r="4225" spans="1:13" x14ac:dyDescent="0.3">
      <c r="A4225">
        <v>4223</v>
      </c>
      <c r="B4225" t="s">
        <v>580</v>
      </c>
      <c r="C4225" t="s">
        <v>539</v>
      </c>
      <c r="D4225">
        <v>2006</v>
      </c>
      <c r="E4225">
        <v>51</v>
      </c>
      <c r="F4225">
        <v>8</v>
      </c>
      <c r="G4225" t="str">
        <f t="shared" si="130"/>
        <v>Extreme</v>
      </c>
      <c r="H4225">
        <v>9</v>
      </c>
      <c r="I4225">
        <v>81</v>
      </c>
      <c r="J4225">
        <v>0</v>
      </c>
      <c r="K4225">
        <v>137</v>
      </c>
      <c r="L4225">
        <v>0</v>
      </c>
      <c r="M4225">
        <f t="shared" si="131"/>
        <v>235</v>
      </c>
    </row>
    <row r="4226" spans="1:13" x14ac:dyDescent="0.3">
      <c r="A4226">
        <v>4224</v>
      </c>
      <c r="B4226" t="s">
        <v>580</v>
      </c>
      <c r="C4226" t="s">
        <v>540</v>
      </c>
      <c r="D4226">
        <v>2006</v>
      </c>
      <c r="E4226">
        <v>77</v>
      </c>
      <c r="F4226">
        <v>28</v>
      </c>
      <c r="G4226" t="str">
        <f t="shared" ref="G4226:G4289" si="132">IF(OR(E4226&gt;10,F4226&gt;10),"Extreme",IF(OR(E4226&gt;5,F4226&gt;5),"High","Moderate"))</f>
        <v>Extreme</v>
      </c>
      <c r="H4226">
        <v>21</v>
      </c>
      <c r="I4226">
        <v>60</v>
      </c>
      <c r="J4226">
        <v>0</v>
      </c>
      <c r="K4226">
        <v>169</v>
      </c>
      <c r="L4226">
        <v>0</v>
      </c>
      <c r="M4226">
        <f t="shared" si="131"/>
        <v>278</v>
      </c>
    </row>
    <row r="4227" spans="1:13" x14ac:dyDescent="0.3">
      <c r="A4227">
        <v>4225</v>
      </c>
      <c r="B4227" t="s">
        <v>580</v>
      </c>
      <c r="C4227" t="s">
        <v>39</v>
      </c>
      <c r="D4227">
        <v>2006</v>
      </c>
      <c r="E4227">
        <v>189</v>
      </c>
      <c r="F4227">
        <v>62</v>
      </c>
      <c r="G4227" t="str">
        <f t="shared" si="132"/>
        <v>Extreme</v>
      </c>
      <c r="H4227">
        <v>35</v>
      </c>
      <c r="I4227">
        <v>207</v>
      </c>
      <c r="J4227">
        <v>0</v>
      </c>
      <c r="K4227">
        <v>471</v>
      </c>
      <c r="L4227">
        <v>0</v>
      </c>
      <c r="M4227">
        <f t="shared" ref="M4227:M4290" si="133">SUM(F4227,H4227,I4227,J4227,K4227,L4227)</f>
        <v>775</v>
      </c>
    </row>
    <row r="4228" spans="1:13" x14ac:dyDescent="0.3">
      <c r="A4228">
        <v>4226</v>
      </c>
      <c r="B4228" t="s">
        <v>582</v>
      </c>
      <c r="C4228" t="s">
        <v>583</v>
      </c>
      <c r="D4228">
        <v>2006</v>
      </c>
      <c r="E4228">
        <v>26</v>
      </c>
      <c r="F4228">
        <v>134</v>
      </c>
      <c r="G4228" t="str">
        <f t="shared" si="132"/>
        <v>Extreme</v>
      </c>
      <c r="H4228">
        <v>63</v>
      </c>
      <c r="I4228">
        <v>133</v>
      </c>
      <c r="J4228">
        <v>152</v>
      </c>
      <c r="K4228">
        <v>351</v>
      </c>
      <c r="L4228">
        <v>0</v>
      </c>
      <c r="M4228">
        <f t="shared" si="133"/>
        <v>833</v>
      </c>
    </row>
    <row r="4229" spans="1:13" x14ac:dyDescent="0.3">
      <c r="A4229">
        <v>4227</v>
      </c>
      <c r="B4229" t="s">
        <v>582</v>
      </c>
      <c r="C4229" t="s">
        <v>584</v>
      </c>
      <c r="D4229">
        <v>2006</v>
      </c>
      <c r="E4229">
        <v>49</v>
      </c>
      <c r="F4229">
        <v>90</v>
      </c>
      <c r="G4229" t="str">
        <f t="shared" si="132"/>
        <v>Extreme</v>
      </c>
      <c r="H4229">
        <v>50</v>
      </c>
      <c r="I4229">
        <v>43</v>
      </c>
      <c r="J4229">
        <v>39</v>
      </c>
      <c r="K4229">
        <v>179</v>
      </c>
      <c r="L4229">
        <v>0</v>
      </c>
      <c r="M4229">
        <f t="shared" si="133"/>
        <v>401</v>
      </c>
    </row>
    <row r="4230" spans="1:13" x14ac:dyDescent="0.3">
      <c r="A4230">
        <v>4228</v>
      </c>
      <c r="B4230" t="s">
        <v>582</v>
      </c>
      <c r="C4230" t="s">
        <v>585</v>
      </c>
      <c r="D4230">
        <v>2006</v>
      </c>
      <c r="E4230">
        <v>22</v>
      </c>
      <c r="F4230">
        <v>64</v>
      </c>
      <c r="G4230" t="str">
        <f t="shared" si="132"/>
        <v>Extreme</v>
      </c>
      <c r="H4230">
        <v>46</v>
      </c>
      <c r="I4230">
        <v>40</v>
      </c>
      <c r="J4230">
        <v>46</v>
      </c>
      <c r="K4230">
        <v>156</v>
      </c>
      <c r="L4230">
        <v>0</v>
      </c>
      <c r="M4230">
        <f t="shared" si="133"/>
        <v>352</v>
      </c>
    </row>
    <row r="4231" spans="1:13" x14ac:dyDescent="0.3">
      <c r="A4231">
        <v>4229</v>
      </c>
      <c r="B4231" t="s">
        <v>582</v>
      </c>
      <c r="C4231" t="s">
        <v>586</v>
      </c>
      <c r="D4231">
        <v>2006</v>
      </c>
      <c r="E4231">
        <v>10</v>
      </c>
      <c r="F4231">
        <v>42</v>
      </c>
      <c r="G4231" t="str">
        <f t="shared" si="132"/>
        <v>Extreme</v>
      </c>
      <c r="H4231">
        <v>15</v>
      </c>
      <c r="I4231">
        <v>20</v>
      </c>
      <c r="J4231">
        <v>14</v>
      </c>
      <c r="K4231">
        <v>83</v>
      </c>
      <c r="L4231">
        <v>0</v>
      </c>
      <c r="M4231">
        <f t="shared" si="133"/>
        <v>174</v>
      </c>
    </row>
    <row r="4232" spans="1:13" x14ac:dyDescent="0.3">
      <c r="A4232">
        <v>4230</v>
      </c>
      <c r="B4232" t="s">
        <v>582</v>
      </c>
      <c r="C4232" t="s">
        <v>587</v>
      </c>
      <c r="D4232">
        <v>2006</v>
      </c>
      <c r="E4232">
        <v>10</v>
      </c>
      <c r="F4232">
        <v>25</v>
      </c>
      <c r="G4232" t="str">
        <f t="shared" si="132"/>
        <v>Extreme</v>
      </c>
      <c r="H4232">
        <v>22</v>
      </c>
      <c r="I4232">
        <v>13</v>
      </c>
      <c r="J4232">
        <v>6</v>
      </c>
      <c r="K4232">
        <v>22</v>
      </c>
      <c r="L4232">
        <v>0</v>
      </c>
      <c r="M4232">
        <f t="shared" si="133"/>
        <v>88</v>
      </c>
    </row>
    <row r="4233" spans="1:13" x14ac:dyDescent="0.3">
      <c r="A4233">
        <v>4231</v>
      </c>
      <c r="B4233" t="s">
        <v>582</v>
      </c>
      <c r="C4233" t="s">
        <v>588</v>
      </c>
      <c r="D4233">
        <v>2006</v>
      </c>
      <c r="E4233">
        <v>13</v>
      </c>
      <c r="F4233">
        <v>20</v>
      </c>
      <c r="G4233" t="str">
        <f t="shared" si="132"/>
        <v>Extreme</v>
      </c>
      <c r="H4233">
        <v>29</v>
      </c>
      <c r="I4233">
        <v>13</v>
      </c>
      <c r="J4233">
        <v>24</v>
      </c>
      <c r="K4233">
        <v>68</v>
      </c>
      <c r="L4233">
        <v>0</v>
      </c>
      <c r="M4233">
        <f t="shared" si="133"/>
        <v>154</v>
      </c>
    </row>
    <row r="4234" spans="1:13" x14ac:dyDescent="0.3">
      <c r="A4234">
        <v>4232</v>
      </c>
      <c r="B4234" t="s">
        <v>582</v>
      </c>
      <c r="C4234" t="s">
        <v>589</v>
      </c>
      <c r="D4234">
        <v>2006</v>
      </c>
      <c r="E4234">
        <v>29</v>
      </c>
      <c r="F4234">
        <v>42</v>
      </c>
      <c r="G4234" t="str">
        <f t="shared" si="132"/>
        <v>Extreme</v>
      </c>
      <c r="H4234">
        <v>33</v>
      </c>
      <c r="I4234">
        <v>38</v>
      </c>
      <c r="J4234">
        <v>11</v>
      </c>
      <c r="K4234">
        <v>34</v>
      </c>
      <c r="L4234">
        <v>0</v>
      </c>
      <c r="M4234">
        <f t="shared" si="133"/>
        <v>158</v>
      </c>
    </row>
    <row r="4235" spans="1:13" x14ac:dyDescent="0.3">
      <c r="A4235">
        <v>4233</v>
      </c>
      <c r="B4235" t="s">
        <v>582</v>
      </c>
      <c r="C4235" t="s">
        <v>590</v>
      </c>
      <c r="D4235">
        <v>2006</v>
      </c>
      <c r="E4235">
        <v>12</v>
      </c>
      <c r="F4235">
        <v>27</v>
      </c>
      <c r="G4235" t="str">
        <f t="shared" si="132"/>
        <v>Extreme</v>
      </c>
      <c r="H4235">
        <v>12</v>
      </c>
      <c r="I4235">
        <v>11</v>
      </c>
      <c r="J4235">
        <v>24</v>
      </c>
      <c r="K4235">
        <v>60</v>
      </c>
      <c r="L4235">
        <v>0</v>
      </c>
      <c r="M4235">
        <f t="shared" si="133"/>
        <v>134</v>
      </c>
    </row>
    <row r="4236" spans="1:13" x14ac:dyDescent="0.3">
      <c r="A4236">
        <v>4234</v>
      </c>
      <c r="B4236" t="s">
        <v>582</v>
      </c>
      <c r="C4236" t="s">
        <v>591</v>
      </c>
      <c r="D4236">
        <v>2006</v>
      </c>
      <c r="E4236">
        <v>21</v>
      </c>
      <c r="F4236">
        <v>33</v>
      </c>
      <c r="G4236" t="str">
        <f t="shared" si="132"/>
        <v>Extreme</v>
      </c>
      <c r="H4236">
        <v>24</v>
      </c>
      <c r="I4236">
        <v>25</v>
      </c>
      <c r="J4236">
        <v>15</v>
      </c>
      <c r="K4236">
        <v>35</v>
      </c>
      <c r="L4236">
        <v>0</v>
      </c>
      <c r="M4236">
        <f t="shared" si="133"/>
        <v>132</v>
      </c>
    </row>
    <row r="4237" spans="1:13" x14ac:dyDescent="0.3">
      <c r="A4237">
        <v>4235</v>
      </c>
      <c r="B4237" t="s">
        <v>582</v>
      </c>
      <c r="C4237" t="s">
        <v>592</v>
      </c>
      <c r="D4237">
        <v>2006</v>
      </c>
      <c r="E4237">
        <v>10</v>
      </c>
      <c r="F4237">
        <v>8</v>
      </c>
      <c r="G4237" t="str">
        <f t="shared" si="132"/>
        <v>High</v>
      </c>
      <c r="H4237">
        <v>11</v>
      </c>
      <c r="I4237">
        <v>8</v>
      </c>
      <c r="J4237">
        <v>14</v>
      </c>
      <c r="K4237">
        <v>20</v>
      </c>
      <c r="L4237">
        <v>0</v>
      </c>
      <c r="M4237">
        <f t="shared" si="133"/>
        <v>61</v>
      </c>
    </row>
    <row r="4238" spans="1:13" x14ac:dyDescent="0.3">
      <c r="A4238">
        <v>4236</v>
      </c>
      <c r="B4238" t="s">
        <v>582</v>
      </c>
      <c r="C4238" t="s">
        <v>128</v>
      </c>
      <c r="D4238">
        <v>2006</v>
      </c>
      <c r="E4238">
        <v>8</v>
      </c>
      <c r="F4238">
        <v>11</v>
      </c>
      <c r="G4238" t="str">
        <f t="shared" si="132"/>
        <v>Extreme</v>
      </c>
      <c r="H4238">
        <v>9</v>
      </c>
      <c r="I4238">
        <v>11</v>
      </c>
      <c r="J4238">
        <v>3</v>
      </c>
      <c r="K4238">
        <v>15</v>
      </c>
      <c r="L4238">
        <v>0</v>
      </c>
      <c r="M4238">
        <f t="shared" si="133"/>
        <v>49</v>
      </c>
    </row>
    <row r="4239" spans="1:13" x14ac:dyDescent="0.3">
      <c r="A4239">
        <v>4237</v>
      </c>
      <c r="B4239" t="s">
        <v>582</v>
      </c>
      <c r="C4239" t="s">
        <v>593</v>
      </c>
      <c r="D4239">
        <v>2006</v>
      </c>
      <c r="E4239">
        <v>15</v>
      </c>
      <c r="F4239">
        <v>9</v>
      </c>
      <c r="G4239" t="str">
        <f t="shared" si="132"/>
        <v>Extreme</v>
      </c>
      <c r="H4239">
        <v>17</v>
      </c>
      <c r="I4239">
        <v>20</v>
      </c>
      <c r="J4239">
        <v>6</v>
      </c>
      <c r="K4239">
        <v>15</v>
      </c>
      <c r="L4239">
        <v>0</v>
      </c>
      <c r="M4239">
        <f t="shared" si="133"/>
        <v>67</v>
      </c>
    </row>
    <row r="4240" spans="1:13" x14ac:dyDescent="0.3">
      <c r="A4240">
        <v>4238</v>
      </c>
      <c r="B4240" t="s">
        <v>582</v>
      </c>
      <c r="C4240" t="s">
        <v>594</v>
      </c>
      <c r="D4240">
        <v>2006</v>
      </c>
      <c r="E4240">
        <v>21</v>
      </c>
      <c r="F4240">
        <v>49</v>
      </c>
      <c r="G4240" t="str">
        <f t="shared" si="132"/>
        <v>Extreme</v>
      </c>
      <c r="H4240">
        <v>25</v>
      </c>
      <c r="I4240">
        <v>41</v>
      </c>
      <c r="J4240">
        <v>48</v>
      </c>
      <c r="K4240">
        <v>67</v>
      </c>
      <c r="L4240">
        <v>0</v>
      </c>
      <c r="M4240">
        <f t="shared" si="133"/>
        <v>230</v>
      </c>
    </row>
    <row r="4241" spans="1:13" x14ac:dyDescent="0.3">
      <c r="A4241">
        <v>4239</v>
      </c>
      <c r="B4241" t="s">
        <v>582</v>
      </c>
      <c r="C4241" t="s">
        <v>595</v>
      </c>
      <c r="D4241">
        <v>2006</v>
      </c>
      <c r="E4241">
        <v>45</v>
      </c>
      <c r="F4241">
        <v>81</v>
      </c>
      <c r="G4241" t="str">
        <f t="shared" si="132"/>
        <v>Extreme</v>
      </c>
      <c r="H4241">
        <v>31</v>
      </c>
      <c r="I4241">
        <v>70</v>
      </c>
      <c r="J4241">
        <v>64</v>
      </c>
      <c r="K4241">
        <v>196</v>
      </c>
      <c r="L4241">
        <v>0</v>
      </c>
      <c r="M4241">
        <f t="shared" si="133"/>
        <v>442</v>
      </c>
    </row>
    <row r="4242" spans="1:13" x14ac:dyDescent="0.3">
      <c r="A4242">
        <v>4240</v>
      </c>
      <c r="B4242" t="s">
        <v>582</v>
      </c>
      <c r="C4242" t="s">
        <v>596</v>
      </c>
      <c r="D4242">
        <v>2006</v>
      </c>
      <c r="E4242">
        <v>10</v>
      </c>
      <c r="F4242">
        <v>15</v>
      </c>
      <c r="G4242" t="str">
        <f t="shared" si="132"/>
        <v>Extreme</v>
      </c>
      <c r="H4242">
        <v>12</v>
      </c>
      <c r="I4242">
        <v>8</v>
      </c>
      <c r="J4242">
        <v>21</v>
      </c>
      <c r="K4242">
        <v>30</v>
      </c>
      <c r="L4242">
        <v>0</v>
      </c>
      <c r="M4242">
        <f t="shared" si="133"/>
        <v>86</v>
      </c>
    </row>
    <row r="4243" spans="1:13" x14ac:dyDescent="0.3">
      <c r="A4243">
        <v>4241</v>
      </c>
      <c r="B4243" t="s">
        <v>582</v>
      </c>
      <c r="C4243" t="s">
        <v>597</v>
      </c>
      <c r="D4243">
        <v>2006</v>
      </c>
      <c r="E4243">
        <v>25</v>
      </c>
      <c r="F4243">
        <v>46</v>
      </c>
      <c r="G4243" t="str">
        <f t="shared" si="132"/>
        <v>Extreme</v>
      </c>
      <c r="H4243">
        <v>18</v>
      </c>
      <c r="I4243">
        <v>25</v>
      </c>
      <c r="J4243">
        <v>75</v>
      </c>
      <c r="K4243">
        <v>105</v>
      </c>
      <c r="L4243">
        <v>0</v>
      </c>
      <c r="M4243">
        <f t="shared" si="133"/>
        <v>269</v>
      </c>
    </row>
    <row r="4244" spans="1:13" x14ac:dyDescent="0.3">
      <c r="A4244">
        <v>4242</v>
      </c>
      <c r="B4244" t="s">
        <v>582</v>
      </c>
      <c r="C4244" t="s">
        <v>598</v>
      </c>
      <c r="D4244">
        <v>2006</v>
      </c>
      <c r="E4244">
        <v>27</v>
      </c>
      <c r="F4244">
        <v>49</v>
      </c>
      <c r="G4244" t="str">
        <f t="shared" si="132"/>
        <v>Extreme</v>
      </c>
      <c r="H4244">
        <v>33</v>
      </c>
      <c r="I4244">
        <v>63</v>
      </c>
      <c r="J4244">
        <v>150</v>
      </c>
      <c r="K4244">
        <v>102</v>
      </c>
      <c r="L4244">
        <v>0</v>
      </c>
      <c r="M4244">
        <f t="shared" si="133"/>
        <v>397</v>
      </c>
    </row>
    <row r="4245" spans="1:13" x14ac:dyDescent="0.3">
      <c r="A4245">
        <v>4243</v>
      </c>
      <c r="B4245" t="s">
        <v>582</v>
      </c>
      <c r="C4245" t="s">
        <v>599</v>
      </c>
      <c r="D4245">
        <v>2006</v>
      </c>
      <c r="E4245">
        <v>3</v>
      </c>
      <c r="F4245">
        <v>12</v>
      </c>
      <c r="G4245" t="str">
        <f t="shared" si="132"/>
        <v>Extreme</v>
      </c>
      <c r="H4245">
        <v>12</v>
      </c>
      <c r="I4245">
        <v>5</v>
      </c>
      <c r="J4245">
        <v>41</v>
      </c>
      <c r="K4245">
        <v>41</v>
      </c>
      <c r="L4245">
        <v>0</v>
      </c>
      <c r="M4245">
        <f t="shared" si="133"/>
        <v>111</v>
      </c>
    </row>
    <row r="4246" spans="1:13" x14ac:dyDescent="0.3">
      <c r="A4246">
        <v>4244</v>
      </c>
      <c r="B4246" t="s">
        <v>582</v>
      </c>
      <c r="C4246" t="s">
        <v>600</v>
      </c>
      <c r="D4246">
        <v>2006</v>
      </c>
      <c r="E4246">
        <v>13</v>
      </c>
      <c r="F4246">
        <v>3</v>
      </c>
      <c r="G4246" t="str">
        <f t="shared" si="132"/>
        <v>Extreme</v>
      </c>
      <c r="H4246">
        <v>9</v>
      </c>
      <c r="I4246">
        <v>9</v>
      </c>
      <c r="J4246">
        <v>0</v>
      </c>
      <c r="K4246">
        <v>8</v>
      </c>
      <c r="L4246">
        <v>0</v>
      </c>
      <c r="M4246">
        <f t="shared" si="133"/>
        <v>29</v>
      </c>
    </row>
    <row r="4247" spans="1:13" x14ac:dyDescent="0.3">
      <c r="A4247">
        <v>4245</v>
      </c>
      <c r="B4247" t="s">
        <v>582</v>
      </c>
      <c r="C4247" t="s">
        <v>601</v>
      </c>
      <c r="D4247">
        <v>2006</v>
      </c>
      <c r="E4247">
        <v>5</v>
      </c>
      <c r="F4247">
        <v>14</v>
      </c>
      <c r="G4247" t="str">
        <f t="shared" si="132"/>
        <v>Extreme</v>
      </c>
      <c r="H4247">
        <v>23</v>
      </c>
      <c r="I4247">
        <v>8</v>
      </c>
      <c r="J4247">
        <v>2</v>
      </c>
      <c r="K4247">
        <v>23</v>
      </c>
      <c r="L4247">
        <v>0</v>
      </c>
      <c r="M4247">
        <f t="shared" si="133"/>
        <v>70</v>
      </c>
    </row>
    <row r="4248" spans="1:13" x14ac:dyDescent="0.3">
      <c r="A4248">
        <v>4246</v>
      </c>
      <c r="B4248" t="s">
        <v>582</v>
      </c>
      <c r="C4248" t="s">
        <v>602</v>
      </c>
      <c r="D4248">
        <v>2006</v>
      </c>
      <c r="E4248">
        <v>28</v>
      </c>
      <c r="F4248">
        <v>26</v>
      </c>
      <c r="G4248" t="str">
        <f t="shared" si="132"/>
        <v>Extreme</v>
      </c>
      <c r="H4248">
        <v>46</v>
      </c>
      <c r="I4248">
        <v>26</v>
      </c>
      <c r="J4248">
        <v>31</v>
      </c>
      <c r="K4248">
        <v>55</v>
      </c>
      <c r="L4248">
        <v>0</v>
      </c>
      <c r="M4248">
        <f t="shared" si="133"/>
        <v>184</v>
      </c>
    </row>
    <row r="4249" spans="1:13" x14ac:dyDescent="0.3">
      <c r="A4249">
        <v>4247</v>
      </c>
      <c r="B4249" t="s">
        <v>582</v>
      </c>
      <c r="C4249" t="s">
        <v>603</v>
      </c>
      <c r="D4249">
        <v>2006</v>
      </c>
      <c r="E4249">
        <v>10</v>
      </c>
      <c r="F4249">
        <v>36</v>
      </c>
      <c r="G4249" t="str">
        <f t="shared" si="132"/>
        <v>Extreme</v>
      </c>
      <c r="H4249">
        <v>30</v>
      </c>
      <c r="I4249">
        <v>18</v>
      </c>
      <c r="J4249">
        <v>22</v>
      </c>
      <c r="K4249">
        <v>30</v>
      </c>
      <c r="L4249">
        <v>0</v>
      </c>
      <c r="M4249">
        <f t="shared" si="133"/>
        <v>136</v>
      </c>
    </row>
    <row r="4250" spans="1:13" x14ac:dyDescent="0.3">
      <c r="A4250">
        <v>4248</v>
      </c>
      <c r="B4250" t="s">
        <v>582</v>
      </c>
      <c r="C4250" t="s">
        <v>604</v>
      </c>
      <c r="D4250">
        <v>2006</v>
      </c>
      <c r="E4250">
        <v>14</v>
      </c>
      <c r="F4250">
        <v>28</v>
      </c>
      <c r="G4250" t="str">
        <f t="shared" si="132"/>
        <v>Extreme</v>
      </c>
      <c r="H4250">
        <v>12</v>
      </c>
      <c r="I4250">
        <v>18</v>
      </c>
      <c r="J4250">
        <v>24</v>
      </c>
      <c r="K4250">
        <v>54</v>
      </c>
      <c r="L4250">
        <v>0</v>
      </c>
      <c r="M4250">
        <f t="shared" si="133"/>
        <v>136</v>
      </c>
    </row>
    <row r="4251" spans="1:13" x14ac:dyDescent="0.3">
      <c r="A4251">
        <v>4249</v>
      </c>
      <c r="B4251" t="s">
        <v>582</v>
      </c>
      <c r="C4251" t="s">
        <v>605</v>
      </c>
      <c r="D4251">
        <v>2006</v>
      </c>
      <c r="E4251">
        <v>9</v>
      </c>
      <c r="F4251">
        <v>24</v>
      </c>
      <c r="G4251" t="str">
        <f t="shared" si="132"/>
        <v>Extreme</v>
      </c>
      <c r="H4251">
        <v>37</v>
      </c>
      <c r="I4251">
        <v>10</v>
      </c>
      <c r="J4251">
        <v>9</v>
      </c>
      <c r="K4251">
        <v>30</v>
      </c>
      <c r="L4251">
        <v>0</v>
      </c>
      <c r="M4251">
        <f t="shared" si="133"/>
        <v>110</v>
      </c>
    </row>
    <row r="4252" spans="1:13" x14ac:dyDescent="0.3">
      <c r="A4252">
        <v>4250</v>
      </c>
      <c r="B4252" t="s">
        <v>582</v>
      </c>
      <c r="C4252" t="s">
        <v>606</v>
      </c>
      <c r="D4252">
        <v>2006</v>
      </c>
      <c r="E4252">
        <v>9</v>
      </c>
      <c r="F4252">
        <v>20</v>
      </c>
      <c r="G4252" t="str">
        <f t="shared" si="132"/>
        <v>Extreme</v>
      </c>
      <c r="H4252">
        <v>27</v>
      </c>
      <c r="I4252">
        <v>14</v>
      </c>
      <c r="J4252">
        <v>21</v>
      </c>
      <c r="K4252">
        <v>18</v>
      </c>
      <c r="L4252">
        <v>0</v>
      </c>
      <c r="M4252">
        <f t="shared" si="133"/>
        <v>100</v>
      </c>
    </row>
    <row r="4253" spans="1:13" x14ac:dyDescent="0.3">
      <c r="A4253">
        <v>4251</v>
      </c>
      <c r="B4253" t="s">
        <v>582</v>
      </c>
      <c r="C4253" t="s">
        <v>607</v>
      </c>
      <c r="D4253">
        <v>2006</v>
      </c>
      <c r="E4253">
        <v>16</v>
      </c>
      <c r="F4253">
        <v>57</v>
      </c>
      <c r="G4253" t="str">
        <f t="shared" si="132"/>
        <v>Extreme</v>
      </c>
      <c r="H4253">
        <v>35</v>
      </c>
      <c r="I4253">
        <v>29</v>
      </c>
      <c r="J4253">
        <v>38</v>
      </c>
      <c r="K4253">
        <v>106</v>
      </c>
      <c r="L4253">
        <v>0</v>
      </c>
      <c r="M4253">
        <f t="shared" si="133"/>
        <v>265</v>
      </c>
    </row>
    <row r="4254" spans="1:13" x14ac:dyDescent="0.3">
      <c r="A4254">
        <v>4252</v>
      </c>
      <c r="B4254" t="s">
        <v>582</v>
      </c>
      <c r="C4254" t="s">
        <v>63</v>
      </c>
      <c r="D4254">
        <v>2006</v>
      </c>
      <c r="E4254">
        <v>1</v>
      </c>
      <c r="F4254">
        <v>3</v>
      </c>
      <c r="G4254" t="str">
        <f t="shared" si="132"/>
        <v>Moderate</v>
      </c>
      <c r="H4254">
        <v>0</v>
      </c>
      <c r="I4254">
        <v>18</v>
      </c>
      <c r="J4254">
        <v>24</v>
      </c>
      <c r="K4254">
        <v>0</v>
      </c>
      <c r="L4254">
        <v>0</v>
      </c>
      <c r="M4254">
        <f t="shared" si="133"/>
        <v>45</v>
      </c>
    </row>
    <row r="4255" spans="1:13" x14ac:dyDescent="0.3">
      <c r="A4255">
        <v>4253</v>
      </c>
      <c r="B4255" t="s">
        <v>582</v>
      </c>
      <c r="C4255" t="s">
        <v>608</v>
      </c>
      <c r="D4255">
        <v>2006</v>
      </c>
      <c r="E4255">
        <v>26</v>
      </c>
      <c r="F4255">
        <v>31</v>
      </c>
      <c r="G4255" t="str">
        <f t="shared" si="132"/>
        <v>Extreme</v>
      </c>
      <c r="H4255">
        <v>13</v>
      </c>
      <c r="I4255">
        <v>35</v>
      </c>
      <c r="J4255">
        <v>57</v>
      </c>
      <c r="K4255">
        <v>59</v>
      </c>
      <c r="L4255">
        <v>0</v>
      </c>
      <c r="M4255">
        <f t="shared" si="133"/>
        <v>195</v>
      </c>
    </row>
    <row r="4256" spans="1:13" x14ac:dyDescent="0.3">
      <c r="A4256">
        <v>4254</v>
      </c>
      <c r="B4256" t="s">
        <v>582</v>
      </c>
      <c r="C4256" t="s">
        <v>609</v>
      </c>
      <c r="D4256">
        <v>2006</v>
      </c>
      <c r="E4256">
        <v>29</v>
      </c>
      <c r="F4256">
        <v>86</v>
      </c>
      <c r="G4256" t="str">
        <f t="shared" si="132"/>
        <v>Extreme</v>
      </c>
      <c r="H4256">
        <v>41</v>
      </c>
      <c r="I4256">
        <v>26</v>
      </c>
      <c r="J4256">
        <v>93</v>
      </c>
      <c r="K4256">
        <v>190</v>
      </c>
      <c r="L4256">
        <v>0</v>
      </c>
      <c r="M4256">
        <f t="shared" si="133"/>
        <v>436</v>
      </c>
    </row>
    <row r="4257" spans="1:13" x14ac:dyDescent="0.3">
      <c r="A4257">
        <v>4255</v>
      </c>
      <c r="B4257" t="s">
        <v>582</v>
      </c>
      <c r="C4257" t="s">
        <v>610</v>
      </c>
      <c r="D4257">
        <v>2006</v>
      </c>
      <c r="E4257">
        <v>8</v>
      </c>
      <c r="F4257">
        <v>11</v>
      </c>
      <c r="G4257" t="str">
        <f t="shared" si="132"/>
        <v>Extreme</v>
      </c>
      <c r="H4257">
        <v>22</v>
      </c>
      <c r="I4257">
        <v>8</v>
      </c>
      <c r="J4257">
        <v>17</v>
      </c>
      <c r="K4257">
        <v>33</v>
      </c>
      <c r="L4257">
        <v>0</v>
      </c>
      <c r="M4257">
        <f t="shared" si="133"/>
        <v>91</v>
      </c>
    </row>
    <row r="4258" spans="1:13" x14ac:dyDescent="0.3">
      <c r="A4258">
        <v>4256</v>
      </c>
      <c r="B4258" t="s">
        <v>582</v>
      </c>
      <c r="C4258" t="s">
        <v>611</v>
      </c>
      <c r="D4258">
        <v>2006</v>
      </c>
      <c r="E4258">
        <v>22</v>
      </c>
      <c r="F4258">
        <v>35</v>
      </c>
      <c r="G4258" t="str">
        <f t="shared" si="132"/>
        <v>Extreme</v>
      </c>
      <c r="H4258">
        <v>28</v>
      </c>
      <c r="I4258">
        <v>27</v>
      </c>
      <c r="J4258">
        <v>23</v>
      </c>
      <c r="K4258">
        <v>7</v>
      </c>
      <c r="L4258">
        <v>0</v>
      </c>
      <c r="M4258">
        <f t="shared" si="133"/>
        <v>120</v>
      </c>
    </row>
    <row r="4259" spans="1:13" x14ac:dyDescent="0.3">
      <c r="A4259">
        <v>4257</v>
      </c>
      <c r="B4259" t="s">
        <v>582</v>
      </c>
      <c r="C4259" t="s">
        <v>612</v>
      </c>
      <c r="D4259">
        <v>2006</v>
      </c>
      <c r="E4259">
        <v>23</v>
      </c>
      <c r="F4259">
        <v>39</v>
      </c>
      <c r="G4259" t="str">
        <f t="shared" si="132"/>
        <v>Extreme</v>
      </c>
      <c r="H4259">
        <v>16</v>
      </c>
      <c r="I4259">
        <v>24</v>
      </c>
      <c r="J4259">
        <v>45</v>
      </c>
      <c r="K4259">
        <v>70</v>
      </c>
      <c r="L4259">
        <v>0</v>
      </c>
      <c r="M4259">
        <f t="shared" si="133"/>
        <v>194</v>
      </c>
    </row>
    <row r="4260" spans="1:13" x14ac:dyDescent="0.3">
      <c r="A4260">
        <v>4258</v>
      </c>
      <c r="B4260" t="s">
        <v>582</v>
      </c>
      <c r="C4260" t="s">
        <v>204</v>
      </c>
      <c r="D4260">
        <v>2006</v>
      </c>
      <c r="E4260">
        <v>8</v>
      </c>
      <c r="F4260">
        <v>5</v>
      </c>
      <c r="G4260" t="str">
        <f t="shared" si="132"/>
        <v>High</v>
      </c>
      <c r="H4260">
        <v>12</v>
      </c>
      <c r="I4260">
        <v>16</v>
      </c>
      <c r="J4260">
        <v>7</v>
      </c>
      <c r="K4260">
        <v>11</v>
      </c>
      <c r="L4260">
        <v>0</v>
      </c>
      <c r="M4260">
        <f t="shared" si="133"/>
        <v>51</v>
      </c>
    </row>
    <row r="4261" spans="1:13" x14ac:dyDescent="0.3">
      <c r="A4261">
        <v>4259</v>
      </c>
      <c r="B4261" t="s">
        <v>582</v>
      </c>
      <c r="C4261" t="s">
        <v>613</v>
      </c>
      <c r="D4261">
        <v>2006</v>
      </c>
      <c r="E4261">
        <v>30</v>
      </c>
      <c r="F4261">
        <v>37</v>
      </c>
      <c r="G4261" t="str">
        <f t="shared" si="132"/>
        <v>Extreme</v>
      </c>
      <c r="H4261">
        <v>35</v>
      </c>
      <c r="I4261">
        <v>55</v>
      </c>
      <c r="J4261">
        <v>26</v>
      </c>
      <c r="K4261">
        <v>53</v>
      </c>
      <c r="L4261">
        <v>0</v>
      </c>
      <c r="M4261">
        <f t="shared" si="133"/>
        <v>206</v>
      </c>
    </row>
    <row r="4262" spans="1:13" x14ac:dyDescent="0.3">
      <c r="A4262">
        <v>4260</v>
      </c>
      <c r="B4262" t="s">
        <v>582</v>
      </c>
      <c r="C4262" t="s">
        <v>614</v>
      </c>
      <c r="D4262">
        <v>2006</v>
      </c>
      <c r="E4262">
        <v>23</v>
      </c>
      <c r="F4262">
        <v>30</v>
      </c>
      <c r="G4262" t="str">
        <f t="shared" si="132"/>
        <v>Extreme</v>
      </c>
      <c r="H4262">
        <v>22</v>
      </c>
      <c r="I4262">
        <v>50</v>
      </c>
      <c r="J4262">
        <v>28</v>
      </c>
      <c r="K4262">
        <v>64</v>
      </c>
      <c r="L4262">
        <v>0</v>
      </c>
      <c r="M4262">
        <f t="shared" si="133"/>
        <v>194</v>
      </c>
    </row>
    <row r="4263" spans="1:13" x14ac:dyDescent="0.3">
      <c r="A4263">
        <v>4261</v>
      </c>
      <c r="B4263" t="s">
        <v>582</v>
      </c>
      <c r="C4263" t="s">
        <v>615</v>
      </c>
      <c r="D4263">
        <v>2006</v>
      </c>
      <c r="E4263">
        <v>21</v>
      </c>
      <c r="F4263">
        <v>23</v>
      </c>
      <c r="G4263" t="str">
        <f t="shared" si="132"/>
        <v>Extreme</v>
      </c>
      <c r="H4263">
        <v>14</v>
      </c>
      <c r="I4263">
        <v>22</v>
      </c>
      <c r="J4263">
        <v>57</v>
      </c>
      <c r="K4263">
        <v>46</v>
      </c>
      <c r="L4263">
        <v>0</v>
      </c>
      <c r="M4263">
        <f t="shared" si="133"/>
        <v>162</v>
      </c>
    </row>
    <row r="4264" spans="1:13" x14ac:dyDescent="0.3">
      <c r="A4264">
        <v>4262</v>
      </c>
      <c r="B4264" t="s">
        <v>582</v>
      </c>
      <c r="C4264" t="s">
        <v>616</v>
      </c>
      <c r="D4264">
        <v>2006</v>
      </c>
      <c r="E4264">
        <v>4</v>
      </c>
      <c r="F4264">
        <v>20</v>
      </c>
      <c r="G4264" t="str">
        <f t="shared" si="132"/>
        <v>Extreme</v>
      </c>
      <c r="H4264">
        <v>36</v>
      </c>
      <c r="I4264">
        <v>31</v>
      </c>
      <c r="J4264">
        <v>18</v>
      </c>
      <c r="K4264">
        <v>46</v>
      </c>
      <c r="L4264">
        <v>0</v>
      </c>
      <c r="M4264">
        <f t="shared" si="133"/>
        <v>151</v>
      </c>
    </row>
    <row r="4265" spans="1:13" x14ac:dyDescent="0.3">
      <c r="A4265">
        <v>4263</v>
      </c>
      <c r="B4265" t="s">
        <v>582</v>
      </c>
      <c r="C4265" t="s">
        <v>617</v>
      </c>
      <c r="D4265">
        <v>2006</v>
      </c>
      <c r="E4265">
        <v>18</v>
      </c>
      <c r="F4265">
        <v>21</v>
      </c>
      <c r="G4265" t="str">
        <f t="shared" si="132"/>
        <v>Extreme</v>
      </c>
      <c r="H4265">
        <v>46</v>
      </c>
      <c r="I4265">
        <v>26</v>
      </c>
      <c r="J4265">
        <v>34</v>
      </c>
      <c r="K4265">
        <v>83</v>
      </c>
      <c r="L4265">
        <v>0</v>
      </c>
      <c r="M4265">
        <f t="shared" si="133"/>
        <v>210</v>
      </c>
    </row>
    <row r="4266" spans="1:13" x14ac:dyDescent="0.3">
      <c r="A4266">
        <v>4264</v>
      </c>
      <c r="B4266" t="s">
        <v>582</v>
      </c>
      <c r="C4266" t="s">
        <v>618</v>
      </c>
      <c r="D4266">
        <v>2006</v>
      </c>
      <c r="E4266">
        <v>8</v>
      </c>
      <c r="F4266">
        <v>6</v>
      </c>
      <c r="G4266" t="str">
        <f t="shared" si="132"/>
        <v>High</v>
      </c>
      <c r="H4266">
        <v>21</v>
      </c>
      <c r="I4266">
        <v>19</v>
      </c>
      <c r="J4266">
        <v>45</v>
      </c>
      <c r="K4266">
        <v>18</v>
      </c>
      <c r="L4266">
        <v>0</v>
      </c>
      <c r="M4266">
        <f t="shared" si="133"/>
        <v>109</v>
      </c>
    </row>
    <row r="4267" spans="1:13" x14ac:dyDescent="0.3">
      <c r="A4267">
        <v>4265</v>
      </c>
      <c r="B4267" t="s">
        <v>582</v>
      </c>
      <c r="C4267" t="s">
        <v>619</v>
      </c>
      <c r="D4267">
        <v>2006</v>
      </c>
      <c r="E4267">
        <v>6</v>
      </c>
      <c r="F4267">
        <v>34</v>
      </c>
      <c r="G4267" t="str">
        <f t="shared" si="132"/>
        <v>Extreme</v>
      </c>
      <c r="H4267">
        <v>19</v>
      </c>
      <c r="I4267">
        <v>31</v>
      </c>
      <c r="J4267">
        <v>20</v>
      </c>
      <c r="K4267">
        <v>41</v>
      </c>
      <c r="L4267">
        <v>0</v>
      </c>
      <c r="M4267">
        <f t="shared" si="133"/>
        <v>145</v>
      </c>
    </row>
    <row r="4268" spans="1:13" x14ac:dyDescent="0.3">
      <c r="A4268">
        <v>4266</v>
      </c>
      <c r="B4268" t="s">
        <v>582</v>
      </c>
      <c r="C4268" t="s">
        <v>620</v>
      </c>
      <c r="D4268">
        <v>2006</v>
      </c>
      <c r="E4268">
        <v>16</v>
      </c>
      <c r="F4268">
        <v>25</v>
      </c>
      <c r="G4268" t="str">
        <f t="shared" si="132"/>
        <v>Extreme</v>
      </c>
      <c r="H4268">
        <v>50</v>
      </c>
      <c r="I4268">
        <v>40</v>
      </c>
      <c r="J4268">
        <v>18</v>
      </c>
      <c r="K4268">
        <v>41</v>
      </c>
      <c r="L4268">
        <v>0</v>
      </c>
      <c r="M4268">
        <f t="shared" si="133"/>
        <v>174</v>
      </c>
    </row>
    <row r="4269" spans="1:13" x14ac:dyDescent="0.3">
      <c r="A4269">
        <v>4267</v>
      </c>
      <c r="B4269" t="s">
        <v>582</v>
      </c>
      <c r="C4269" t="s">
        <v>621</v>
      </c>
      <c r="D4269">
        <v>2006</v>
      </c>
      <c r="E4269">
        <v>27</v>
      </c>
      <c r="F4269">
        <v>87</v>
      </c>
      <c r="G4269" t="str">
        <f t="shared" si="132"/>
        <v>Extreme</v>
      </c>
      <c r="H4269">
        <v>67</v>
      </c>
      <c r="I4269">
        <v>64</v>
      </c>
      <c r="J4269">
        <v>179</v>
      </c>
      <c r="K4269">
        <v>273</v>
      </c>
      <c r="L4269">
        <v>0</v>
      </c>
      <c r="M4269">
        <f t="shared" si="133"/>
        <v>670</v>
      </c>
    </row>
    <row r="4270" spans="1:13" x14ac:dyDescent="0.3">
      <c r="A4270">
        <v>4268</v>
      </c>
      <c r="B4270" t="s">
        <v>582</v>
      </c>
      <c r="C4270" t="s">
        <v>622</v>
      </c>
      <c r="D4270">
        <v>2006</v>
      </c>
      <c r="E4270">
        <v>15</v>
      </c>
      <c r="F4270">
        <v>14</v>
      </c>
      <c r="G4270" t="str">
        <f t="shared" si="132"/>
        <v>Extreme</v>
      </c>
      <c r="H4270">
        <v>17</v>
      </c>
      <c r="I4270">
        <v>12</v>
      </c>
      <c r="J4270">
        <v>19</v>
      </c>
      <c r="K4270">
        <v>26</v>
      </c>
      <c r="L4270">
        <v>0</v>
      </c>
      <c r="M4270">
        <f t="shared" si="133"/>
        <v>88</v>
      </c>
    </row>
    <row r="4271" spans="1:13" x14ac:dyDescent="0.3">
      <c r="A4271">
        <v>4269</v>
      </c>
      <c r="B4271" t="s">
        <v>582</v>
      </c>
      <c r="C4271" t="s">
        <v>623</v>
      </c>
      <c r="D4271">
        <v>2006</v>
      </c>
      <c r="E4271">
        <v>39</v>
      </c>
      <c r="F4271">
        <v>60</v>
      </c>
      <c r="G4271" t="str">
        <f t="shared" si="132"/>
        <v>Extreme</v>
      </c>
      <c r="H4271">
        <v>60</v>
      </c>
      <c r="I4271">
        <v>47</v>
      </c>
      <c r="J4271">
        <v>42</v>
      </c>
      <c r="K4271">
        <v>35</v>
      </c>
      <c r="L4271">
        <v>0</v>
      </c>
      <c r="M4271">
        <f t="shared" si="133"/>
        <v>244</v>
      </c>
    </row>
    <row r="4272" spans="1:13" x14ac:dyDescent="0.3">
      <c r="A4272">
        <v>4270</v>
      </c>
      <c r="B4272" t="s">
        <v>582</v>
      </c>
      <c r="C4272" t="s">
        <v>624</v>
      </c>
      <c r="D4272">
        <v>2006</v>
      </c>
      <c r="E4272">
        <v>9</v>
      </c>
      <c r="F4272">
        <v>17</v>
      </c>
      <c r="G4272" t="str">
        <f t="shared" si="132"/>
        <v>Extreme</v>
      </c>
      <c r="H4272">
        <v>24</v>
      </c>
      <c r="I4272">
        <v>15</v>
      </c>
      <c r="J4272">
        <v>19</v>
      </c>
      <c r="K4272">
        <v>20</v>
      </c>
      <c r="L4272">
        <v>0</v>
      </c>
      <c r="M4272">
        <f t="shared" si="133"/>
        <v>95</v>
      </c>
    </row>
    <row r="4273" spans="1:13" x14ac:dyDescent="0.3">
      <c r="A4273">
        <v>4271</v>
      </c>
      <c r="B4273" t="s">
        <v>582</v>
      </c>
      <c r="C4273" t="s">
        <v>625</v>
      </c>
      <c r="D4273">
        <v>2006</v>
      </c>
      <c r="E4273">
        <v>7</v>
      </c>
      <c r="F4273">
        <v>10</v>
      </c>
      <c r="G4273" t="str">
        <f t="shared" si="132"/>
        <v>High</v>
      </c>
      <c r="H4273">
        <v>9</v>
      </c>
      <c r="I4273">
        <v>16</v>
      </c>
      <c r="J4273">
        <v>11</v>
      </c>
      <c r="K4273">
        <v>35</v>
      </c>
      <c r="L4273">
        <v>0</v>
      </c>
      <c r="M4273">
        <f t="shared" si="133"/>
        <v>81</v>
      </c>
    </row>
    <row r="4274" spans="1:13" x14ac:dyDescent="0.3">
      <c r="A4274">
        <v>4272</v>
      </c>
      <c r="B4274" t="s">
        <v>582</v>
      </c>
      <c r="C4274" t="s">
        <v>626</v>
      </c>
      <c r="D4274">
        <v>2006</v>
      </c>
      <c r="E4274">
        <v>51</v>
      </c>
      <c r="F4274">
        <v>164</v>
      </c>
      <c r="G4274" t="str">
        <f t="shared" si="132"/>
        <v>Extreme</v>
      </c>
      <c r="H4274">
        <v>39</v>
      </c>
      <c r="I4274">
        <v>100</v>
      </c>
      <c r="J4274">
        <v>160</v>
      </c>
      <c r="K4274">
        <v>374</v>
      </c>
      <c r="L4274">
        <v>0</v>
      </c>
      <c r="M4274">
        <f t="shared" si="133"/>
        <v>837</v>
      </c>
    </row>
    <row r="4275" spans="1:13" x14ac:dyDescent="0.3">
      <c r="A4275">
        <v>4273</v>
      </c>
      <c r="B4275" t="s">
        <v>582</v>
      </c>
      <c r="C4275" t="s">
        <v>627</v>
      </c>
      <c r="D4275">
        <v>2006</v>
      </c>
      <c r="E4275">
        <v>21</v>
      </c>
      <c r="F4275">
        <v>19</v>
      </c>
      <c r="G4275" t="str">
        <f t="shared" si="132"/>
        <v>Extreme</v>
      </c>
      <c r="H4275">
        <v>12</v>
      </c>
      <c r="I4275">
        <v>17</v>
      </c>
      <c r="J4275">
        <v>22</v>
      </c>
      <c r="K4275">
        <v>13</v>
      </c>
      <c r="L4275">
        <v>0</v>
      </c>
      <c r="M4275">
        <f t="shared" si="133"/>
        <v>83</v>
      </c>
    </row>
    <row r="4276" spans="1:13" x14ac:dyDescent="0.3">
      <c r="A4276">
        <v>4274</v>
      </c>
      <c r="B4276" t="s">
        <v>582</v>
      </c>
      <c r="C4276" t="s">
        <v>628</v>
      </c>
      <c r="D4276">
        <v>2006</v>
      </c>
      <c r="E4276">
        <v>3</v>
      </c>
      <c r="F4276">
        <v>7</v>
      </c>
      <c r="G4276" t="str">
        <f t="shared" si="132"/>
        <v>High</v>
      </c>
      <c r="H4276">
        <v>9</v>
      </c>
      <c r="I4276">
        <v>3</v>
      </c>
      <c r="J4276">
        <v>9</v>
      </c>
      <c r="K4276">
        <v>9</v>
      </c>
      <c r="L4276">
        <v>0</v>
      </c>
      <c r="M4276">
        <f t="shared" si="133"/>
        <v>37</v>
      </c>
    </row>
    <row r="4277" spans="1:13" x14ac:dyDescent="0.3">
      <c r="A4277">
        <v>4275</v>
      </c>
      <c r="B4277" t="s">
        <v>582</v>
      </c>
      <c r="C4277" t="s">
        <v>629</v>
      </c>
      <c r="D4277">
        <v>2006</v>
      </c>
      <c r="E4277">
        <v>16</v>
      </c>
      <c r="F4277">
        <v>24</v>
      </c>
      <c r="G4277" t="str">
        <f t="shared" si="132"/>
        <v>Extreme</v>
      </c>
      <c r="H4277">
        <v>35</v>
      </c>
      <c r="I4277">
        <v>12</v>
      </c>
      <c r="J4277">
        <v>8</v>
      </c>
      <c r="K4277">
        <v>28</v>
      </c>
      <c r="L4277">
        <v>0</v>
      </c>
      <c r="M4277">
        <f t="shared" si="133"/>
        <v>107</v>
      </c>
    </row>
    <row r="4278" spans="1:13" x14ac:dyDescent="0.3">
      <c r="A4278">
        <v>4276</v>
      </c>
      <c r="B4278" t="s">
        <v>582</v>
      </c>
      <c r="C4278" t="s">
        <v>630</v>
      </c>
      <c r="D4278">
        <v>2006</v>
      </c>
      <c r="E4278">
        <v>30</v>
      </c>
      <c r="F4278">
        <v>39</v>
      </c>
      <c r="G4278" t="str">
        <f t="shared" si="132"/>
        <v>Extreme</v>
      </c>
      <c r="H4278">
        <v>25</v>
      </c>
      <c r="I4278">
        <v>66</v>
      </c>
      <c r="J4278">
        <v>43</v>
      </c>
      <c r="K4278">
        <v>126</v>
      </c>
      <c r="L4278">
        <v>0</v>
      </c>
      <c r="M4278">
        <f t="shared" si="133"/>
        <v>299</v>
      </c>
    </row>
    <row r="4279" spans="1:13" x14ac:dyDescent="0.3">
      <c r="A4279">
        <v>4277</v>
      </c>
      <c r="B4279" t="s">
        <v>582</v>
      </c>
      <c r="C4279" t="s">
        <v>631</v>
      </c>
      <c r="D4279">
        <v>2006</v>
      </c>
      <c r="E4279">
        <v>7</v>
      </c>
      <c r="F4279">
        <v>23</v>
      </c>
      <c r="G4279" t="str">
        <f t="shared" si="132"/>
        <v>Extreme</v>
      </c>
      <c r="H4279">
        <v>10</v>
      </c>
      <c r="I4279">
        <v>8</v>
      </c>
      <c r="J4279">
        <v>38</v>
      </c>
      <c r="K4279">
        <v>18</v>
      </c>
      <c r="L4279">
        <v>0</v>
      </c>
      <c r="M4279">
        <f t="shared" si="133"/>
        <v>97</v>
      </c>
    </row>
    <row r="4280" spans="1:13" x14ac:dyDescent="0.3">
      <c r="A4280">
        <v>4278</v>
      </c>
      <c r="B4280" t="s">
        <v>582</v>
      </c>
      <c r="C4280" t="s">
        <v>632</v>
      </c>
      <c r="D4280">
        <v>2006</v>
      </c>
      <c r="E4280">
        <v>37</v>
      </c>
      <c r="F4280">
        <v>85</v>
      </c>
      <c r="G4280" t="str">
        <f t="shared" si="132"/>
        <v>Extreme</v>
      </c>
      <c r="H4280">
        <v>21</v>
      </c>
      <c r="I4280">
        <v>74</v>
      </c>
      <c r="J4280">
        <v>91</v>
      </c>
      <c r="K4280">
        <v>246</v>
      </c>
      <c r="L4280">
        <v>0</v>
      </c>
      <c r="M4280">
        <f t="shared" si="133"/>
        <v>517</v>
      </c>
    </row>
    <row r="4281" spans="1:13" x14ac:dyDescent="0.3">
      <c r="A4281">
        <v>4279</v>
      </c>
      <c r="B4281" t="s">
        <v>582</v>
      </c>
      <c r="C4281" t="s">
        <v>633</v>
      </c>
      <c r="D4281">
        <v>2006</v>
      </c>
      <c r="E4281">
        <v>14</v>
      </c>
      <c r="F4281">
        <v>10</v>
      </c>
      <c r="G4281" t="str">
        <f t="shared" si="132"/>
        <v>Extreme</v>
      </c>
      <c r="H4281">
        <v>22</v>
      </c>
      <c r="I4281">
        <v>11</v>
      </c>
      <c r="J4281">
        <v>9</v>
      </c>
      <c r="K4281">
        <v>53</v>
      </c>
      <c r="L4281">
        <v>0</v>
      </c>
      <c r="M4281">
        <f t="shared" si="133"/>
        <v>105</v>
      </c>
    </row>
    <row r="4282" spans="1:13" x14ac:dyDescent="0.3">
      <c r="A4282">
        <v>4280</v>
      </c>
      <c r="B4282" t="s">
        <v>582</v>
      </c>
      <c r="C4282" t="s">
        <v>634</v>
      </c>
      <c r="D4282">
        <v>2006</v>
      </c>
      <c r="E4282">
        <v>44</v>
      </c>
      <c r="F4282">
        <v>83</v>
      </c>
      <c r="G4282" t="str">
        <f t="shared" si="132"/>
        <v>Extreme</v>
      </c>
      <c r="H4282">
        <v>23</v>
      </c>
      <c r="I4282">
        <v>69</v>
      </c>
      <c r="J4282">
        <v>142</v>
      </c>
      <c r="K4282">
        <v>243</v>
      </c>
      <c r="L4282">
        <v>0</v>
      </c>
      <c r="M4282">
        <f t="shared" si="133"/>
        <v>560</v>
      </c>
    </row>
    <row r="4283" spans="1:13" x14ac:dyDescent="0.3">
      <c r="A4283">
        <v>4281</v>
      </c>
      <c r="B4283" t="s">
        <v>582</v>
      </c>
      <c r="C4283" t="s">
        <v>635</v>
      </c>
      <c r="D4283">
        <v>2006</v>
      </c>
      <c r="E4283">
        <v>31</v>
      </c>
      <c r="F4283">
        <v>91</v>
      </c>
      <c r="G4283" t="str">
        <f t="shared" si="132"/>
        <v>Extreme</v>
      </c>
      <c r="H4283">
        <v>39</v>
      </c>
      <c r="I4283">
        <v>46</v>
      </c>
      <c r="J4283">
        <v>88</v>
      </c>
      <c r="K4283">
        <v>172</v>
      </c>
      <c r="L4283">
        <v>0</v>
      </c>
      <c r="M4283">
        <f t="shared" si="133"/>
        <v>436</v>
      </c>
    </row>
    <row r="4284" spans="1:13" x14ac:dyDescent="0.3">
      <c r="A4284">
        <v>4282</v>
      </c>
      <c r="B4284" t="s">
        <v>582</v>
      </c>
      <c r="C4284" t="s">
        <v>636</v>
      </c>
      <c r="D4284">
        <v>2006</v>
      </c>
      <c r="E4284">
        <v>13</v>
      </c>
      <c r="F4284">
        <v>20</v>
      </c>
      <c r="G4284" t="str">
        <f t="shared" si="132"/>
        <v>Extreme</v>
      </c>
      <c r="H4284">
        <v>16</v>
      </c>
      <c r="I4284">
        <v>39</v>
      </c>
      <c r="J4284">
        <v>37</v>
      </c>
      <c r="K4284">
        <v>45</v>
      </c>
      <c r="L4284">
        <v>0</v>
      </c>
      <c r="M4284">
        <f t="shared" si="133"/>
        <v>157</v>
      </c>
    </row>
    <row r="4285" spans="1:13" x14ac:dyDescent="0.3">
      <c r="A4285">
        <v>4283</v>
      </c>
      <c r="B4285" t="s">
        <v>582</v>
      </c>
      <c r="C4285" t="s">
        <v>637</v>
      </c>
      <c r="D4285">
        <v>2006</v>
      </c>
      <c r="E4285">
        <v>30</v>
      </c>
      <c r="F4285">
        <v>50</v>
      </c>
      <c r="G4285" t="str">
        <f t="shared" si="132"/>
        <v>Extreme</v>
      </c>
      <c r="H4285">
        <v>30</v>
      </c>
      <c r="I4285">
        <v>30</v>
      </c>
      <c r="J4285">
        <v>14</v>
      </c>
      <c r="K4285">
        <v>108</v>
      </c>
      <c r="L4285">
        <v>0</v>
      </c>
      <c r="M4285">
        <f t="shared" si="133"/>
        <v>232</v>
      </c>
    </row>
    <row r="4286" spans="1:13" x14ac:dyDescent="0.3">
      <c r="A4286">
        <v>4284</v>
      </c>
      <c r="B4286" t="s">
        <v>582</v>
      </c>
      <c r="C4286" t="s">
        <v>638</v>
      </c>
      <c r="D4286">
        <v>2006</v>
      </c>
      <c r="E4286">
        <v>21</v>
      </c>
      <c r="F4286">
        <v>35</v>
      </c>
      <c r="G4286" t="str">
        <f t="shared" si="132"/>
        <v>Extreme</v>
      </c>
      <c r="H4286">
        <v>23</v>
      </c>
      <c r="I4286">
        <v>40</v>
      </c>
      <c r="J4286">
        <v>28</v>
      </c>
      <c r="K4286">
        <v>170</v>
      </c>
      <c r="L4286">
        <v>0</v>
      </c>
      <c r="M4286">
        <f t="shared" si="133"/>
        <v>296</v>
      </c>
    </row>
    <row r="4287" spans="1:13" x14ac:dyDescent="0.3">
      <c r="A4287">
        <v>4285</v>
      </c>
      <c r="B4287" t="s">
        <v>582</v>
      </c>
      <c r="C4287" t="s">
        <v>639</v>
      </c>
      <c r="D4287">
        <v>2006</v>
      </c>
      <c r="E4287">
        <v>11</v>
      </c>
      <c r="F4287">
        <v>37</v>
      </c>
      <c r="G4287" t="str">
        <f t="shared" si="132"/>
        <v>Extreme</v>
      </c>
      <c r="H4287">
        <v>13</v>
      </c>
      <c r="I4287">
        <v>32</v>
      </c>
      <c r="J4287">
        <v>4</v>
      </c>
      <c r="K4287">
        <v>4</v>
      </c>
      <c r="L4287">
        <v>0</v>
      </c>
      <c r="M4287">
        <f t="shared" si="133"/>
        <v>90</v>
      </c>
    </row>
    <row r="4288" spans="1:13" x14ac:dyDescent="0.3">
      <c r="A4288">
        <v>4286</v>
      </c>
      <c r="B4288" t="s">
        <v>582</v>
      </c>
      <c r="C4288" t="s">
        <v>640</v>
      </c>
      <c r="D4288">
        <v>2006</v>
      </c>
      <c r="E4288">
        <v>15</v>
      </c>
      <c r="F4288">
        <v>29</v>
      </c>
      <c r="G4288" t="str">
        <f t="shared" si="132"/>
        <v>Extreme</v>
      </c>
      <c r="H4288">
        <v>16</v>
      </c>
      <c r="I4288">
        <v>42</v>
      </c>
      <c r="J4288">
        <v>48</v>
      </c>
      <c r="K4288">
        <v>175</v>
      </c>
      <c r="L4288">
        <v>0</v>
      </c>
      <c r="M4288">
        <f t="shared" si="133"/>
        <v>310</v>
      </c>
    </row>
    <row r="4289" spans="1:13" x14ac:dyDescent="0.3">
      <c r="A4289">
        <v>4287</v>
      </c>
      <c r="B4289" t="s">
        <v>582</v>
      </c>
      <c r="C4289" t="s">
        <v>641</v>
      </c>
      <c r="D4289">
        <v>2006</v>
      </c>
      <c r="E4289">
        <v>4</v>
      </c>
      <c r="F4289">
        <v>18</v>
      </c>
      <c r="G4289" t="str">
        <f t="shared" si="132"/>
        <v>Extreme</v>
      </c>
      <c r="H4289">
        <v>7</v>
      </c>
      <c r="I4289">
        <v>7</v>
      </c>
      <c r="J4289">
        <v>23</v>
      </c>
      <c r="K4289">
        <v>25</v>
      </c>
      <c r="L4289">
        <v>0</v>
      </c>
      <c r="M4289">
        <f t="shared" si="133"/>
        <v>80</v>
      </c>
    </row>
    <row r="4290" spans="1:13" x14ac:dyDescent="0.3">
      <c r="A4290">
        <v>4288</v>
      </c>
      <c r="B4290" t="s">
        <v>582</v>
      </c>
      <c r="C4290" t="s">
        <v>642</v>
      </c>
      <c r="D4290">
        <v>2006</v>
      </c>
      <c r="E4290">
        <v>21</v>
      </c>
      <c r="F4290">
        <v>37</v>
      </c>
      <c r="G4290" t="str">
        <f t="shared" ref="G4290:G4353" si="134">IF(OR(E4290&gt;10,F4290&gt;10),"Extreme",IF(OR(E4290&gt;5,F4290&gt;5),"High","Moderate"))</f>
        <v>Extreme</v>
      </c>
      <c r="H4290">
        <v>34</v>
      </c>
      <c r="I4290">
        <v>21</v>
      </c>
      <c r="J4290">
        <v>25</v>
      </c>
      <c r="K4290">
        <v>8</v>
      </c>
      <c r="L4290">
        <v>0</v>
      </c>
      <c r="M4290">
        <f t="shared" si="133"/>
        <v>125</v>
      </c>
    </row>
    <row r="4291" spans="1:13" x14ac:dyDescent="0.3">
      <c r="A4291">
        <v>4289</v>
      </c>
      <c r="B4291" t="s">
        <v>582</v>
      </c>
      <c r="C4291" t="s">
        <v>643</v>
      </c>
      <c r="D4291">
        <v>2006</v>
      </c>
      <c r="E4291">
        <v>6</v>
      </c>
      <c r="F4291">
        <v>16</v>
      </c>
      <c r="G4291" t="str">
        <f t="shared" si="134"/>
        <v>Extreme</v>
      </c>
      <c r="H4291">
        <v>16</v>
      </c>
      <c r="I4291">
        <v>12</v>
      </c>
      <c r="J4291">
        <v>10</v>
      </c>
      <c r="K4291">
        <v>0</v>
      </c>
      <c r="L4291">
        <v>0</v>
      </c>
      <c r="M4291">
        <f t="shared" ref="M4291:M4354" si="135">SUM(F4291,H4291,I4291,J4291,K4291,L4291)</f>
        <v>54</v>
      </c>
    </row>
    <row r="4292" spans="1:13" x14ac:dyDescent="0.3">
      <c r="A4292">
        <v>4290</v>
      </c>
      <c r="B4292" t="s">
        <v>582</v>
      </c>
      <c r="C4292" t="s">
        <v>644</v>
      </c>
      <c r="D4292">
        <v>2006</v>
      </c>
      <c r="E4292">
        <v>4</v>
      </c>
      <c r="F4292">
        <v>28</v>
      </c>
      <c r="G4292" t="str">
        <f t="shared" si="134"/>
        <v>Extreme</v>
      </c>
      <c r="H4292">
        <v>15</v>
      </c>
      <c r="I4292">
        <v>12</v>
      </c>
      <c r="J4292">
        <v>58</v>
      </c>
      <c r="K4292">
        <v>19</v>
      </c>
      <c r="L4292">
        <v>0</v>
      </c>
      <c r="M4292">
        <f t="shared" si="135"/>
        <v>132</v>
      </c>
    </row>
    <row r="4293" spans="1:13" x14ac:dyDescent="0.3">
      <c r="A4293">
        <v>4291</v>
      </c>
      <c r="B4293" t="s">
        <v>582</v>
      </c>
      <c r="C4293" t="s">
        <v>645</v>
      </c>
      <c r="D4293">
        <v>2006</v>
      </c>
      <c r="E4293">
        <v>47</v>
      </c>
      <c r="F4293">
        <v>68</v>
      </c>
      <c r="G4293" t="str">
        <f t="shared" si="134"/>
        <v>Extreme</v>
      </c>
      <c r="H4293">
        <v>58</v>
      </c>
      <c r="I4293">
        <v>68</v>
      </c>
      <c r="J4293">
        <v>34</v>
      </c>
      <c r="K4293">
        <v>83</v>
      </c>
      <c r="L4293">
        <v>0</v>
      </c>
      <c r="M4293">
        <f t="shared" si="135"/>
        <v>311</v>
      </c>
    </row>
    <row r="4294" spans="1:13" x14ac:dyDescent="0.3">
      <c r="A4294">
        <v>4292</v>
      </c>
      <c r="B4294" t="s">
        <v>582</v>
      </c>
      <c r="C4294" t="s">
        <v>646</v>
      </c>
      <c r="D4294">
        <v>2006</v>
      </c>
      <c r="E4294">
        <v>8</v>
      </c>
      <c r="F4294">
        <v>3</v>
      </c>
      <c r="G4294" t="str">
        <f t="shared" si="134"/>
        <v>High</v>
      </c>
      <c r="H4294">
        <v>10</v>
      </c>
      <c r="I4294">
        <v>14</v>
      </c>
      <c r="J4294">
        <v>32</v>
      </c>
      <c r="K4294">
        <v>9</v>
      </c>
      <c r="L4294">
        <v>0</v>
      </c>
      <c r="M4294">
        <f t="shared" si="135"/>
        <v>68</v>
      </c>
    </row>
    <row r="4295" spans="1:13" x14ac:dyDescent="0.3">
      <c r="A4295">
        <v>4293</v>
      </c>
      <c r="B4295" t="s">
        <v>582</v>
      </c>
      <c r="C4295" t="s">
        <v>647</v>
      </c>
      <c r="D4295">
        <v>2006</v>
      </c>
      <c r="E4295">
        <v>2</v>
      </c>
      <c r="F4295">
        <v>4</v>
      </c>
      <c r="G4295" t="str">
        <f t="shared" si="134"/>
        <v>Moderate</v>
      </c>
      <c r="H4295">
        <v>9</v>
      </c>
      <c r="I4295">
        <v>6</v>
      </c>
      <c r="J4295">
        <v>14</v>
      </c>
      <c r="K4295">
        <v>19</v>
      </c>
      <c r="L4295">
        <v>0</v>
      </c>
      <c r="M4295">
        <f t="shared" si="135"/>
        <v>52</v>
      </c>
    </row>
    <row r="4296" spans="1:13" x14ac:dyDescent="0.3">
      <c r="A4296">
        <v>4294</v>
      </c>
      <c r="B4296" t="s">
        <v>582</v>
      </c>
      <c r="C4296" t="s">
        <v>648</v>
      </c>
      <c r="D4296">
        <v>2006</v>
      </c>
      <c r="E4296">
        <v>25</v>
      </c>
      <c r="F4296">
        <v>26</v>
      </c>
      <c r="G4296" t="str">
        <f t="shared" si="134"/>
        <v>Extreme</v>
      </c>
      <c r="H4296">
        <v>23</v>
      </c>
      <c r="I4296">
        <v>21</v>
      </c>
      <c r="J4296">
        <v>23</v>
      </c>
      <c r="K4296">
        <v>55</v>
      </c>
      <c r="L4296">
        <v>0</v>
      </c>
      <c r="M4296">
        <f t="shared" si="135"/>
        <v>148</v>
      </c>
    </row>
    <row r="4297" spans="1:13" x14ac:dyDescent="0.3">
      <c r="A4297">
        <v>4295</v>
      </c>
      <c r="B4297" t="s">
        <v>582</v>
      </c>
      <c r="C4297" t="s">
        <v>649</v>
      </c>
      <c r="D4297">
        <v>2006</v>
      </c>
      <c r="E4297">
        <v>37</v>
      </c>
      <c r="F4297">
        <v>40</v>
      </c>
      <c r="G4297" t="str">
        <f t="shared" si="134"/>
        <v>Extreme</v>
      </c>
      <c r="H4297">
        <v>37</v>
      </c>
      <c r="I4297">
        <v>35</v>
      </c>
      <c r="J4297">
        <v>26</v>
      </c>
      <c r="K4297">
        <v>58</v>
      </c>
      <c r="L4297">
        <v>0</v>
      </c>
      <c r="M4297">
        <f t="shared" si="135"/>
        <v>196</v>
      </c>
    </row>
    <row r="4298" spans="1:13" x14ac:dyDescent="0.3">
      <c r="A4298">
        <v>4296</v>
      </c>
      <c r="B4298" t="s">
        <v>582</v>
      </c>
      <c r="C4298" t="s">
        <v>650</v>
      </c>
      <c r="D4298">
        <v>2006</v>
      </c>
      <c r="E4298">
        <v>16</v>
      </c>
      <c r="F4298">
        <v>36</v>
      </c>
      <c r="G4298" t="str">
        <f t="shared" si="134"/>
        <v>Extreme</v>
      </c>
      <c r="H4298">
        <v>23</v>
      </c>
      <c r="I4298">
        <v>10</v>
      </c>
      <c r="J4298">
        <v>46</v>
      </c>
      <c r="K4298">
        <v>90</v>
      </c>
      <c r="L4298">
        <v>0</v>
      </c>
      <c r="M4298">
        <f t="shared" si="135"/>
        <v>205</v>
      </c>
    </row>
    <row r="4299" spans="1:13" x14ac:dyDescent="0.3">
      <c r="A4299">
        <v>4297</v>
      </c>
      <c r="B4299" t="s">
        <v>582</v>
      </c>
      <c r="C4299" t="s">
        <v>39</v>
      </c>
      <c r="D4299">
        <v>2006</v>
      </c>
      <c r="E4299">
        <v>1314</v>
      </c>
      <c r="F4299">
        <v>2551</v>
      </c>
      <c r="G4299" t="str">
        <f t="shared" si="134"/>
        <v>Extreme</v>
      </c>
      <c r="H4299">
        <v>1798</v>
      </c>
      <c r="I4299">
        <v>2096</v>
      </c>
      <c r="J4299">
        <v>2714</v>
      </c>
      <c r="K4299">
        <v>5204</v>
      </c>
      <c r="L4299">
        <v>0</v>
      </c>
      <c r="M4299">
        <f t="shared" si="135"/>
        <v>14363</v>
      </c>
    </row>
    <row r="4300" spans="1:13" x14ac:dyDescent="0.3">
      <c r="A4300">
        <v>4298</v>
      </c>
      <c r="B4300" t="s">
        <v>651</v>
      </c>
      <c r="C4300" t="s">
        <v>652</v>
      </c>
      <c r="D4300">
        <v>2006</v>
      </c>
      <c r="E4300">
        <v>11</v>
      </c>
      <c r="F4300">
        <v>5</v>
      </c>
      <c r="G4300" t="str">
        <f t="shared" si="134"/>
        <v>Extreme</v>
      </c>
      <c r="H4300">
        <v>5</v>
      </c>
      <c r="I4300">
        <v>3</v>
      </c>
      <c r="J4300">
        <v>1</v>
      </c>
      <c r="K4300">
        <v>6</v>
      </c>
      <c r="L4300">
        <v>0</v>
      </c>
      <c r="M4300">
        <f t="shared" si="135"/>
        <v>20</v>
      </c>
    </row>
    <row r="4301" spans="1:13" x14ac:dyDescent="0.3">
      <c r="A4301">
        <v>4299</v>
      </c>
      <c r="B4301" t="s">
        <v>651</v>
      </c>
      <c r="C4301" t="s">
        <v>653</v>
      </c>
      <c r="D4301">
        <v>2006</v>
      </c>
      <c r="E4301">
        <v>4</v>
      </c>
      <c r="F4301">
        <v>4</v>
      </c>
      <c r="G4301" t="str">
        <f t="shared" si="134"/>
        <v>Moderate</v>
      </c>
      <c r="H4301">
        <v>4</v>
      </c>
      <c r="I4301">
        <v>6</v>
      </c>
      <c r="J4301">
        <v>0</v>
      </c>
      <c r="K4301">
        <v>7</v>
      </c>
      <c r="L4301">
        <v>0</v>
      </c>
      <c r="M4301">
        <f t="shared" si="135"/>
        <v>21</v>
      </c>
    </row>
    <row r="4302" spans="1:13" x14ac:dyDescent="0.3">
      <c r="A4302">
        <v>4300</v>
      </c>
      <c r="B4302" t="s">
        <v>651</v>
      </c>
      <c r="C4302" t="s">
        <v>654</v>
      </c>
      <c r="D4302">
        <v>2006</v>
      </c>
      <c r="E4302">
        <v>7</v>
      </c>
      <c r="F4302">
        <v>0</v>
      </c>
      <c r="G4302" t="str">
        <f t="shared" si="134"/>
        <v>High</v>
      </c>
      <c r="H4302">
        <v>5</v>
      </c>
      <c r="I4302">
        <v>2</v>
      </c>
      <c r="J4302">
        <v>0</v>
      </c>
      <c r="K4302">
        <v>4</v>
      </c>
      <c r="L4302">
        <v>0</v>
      </c>
      <c r="M4302">
        <f t="shared" si="135"/>
        <v>11</v>
      </c>
    </row>
    <row r="4303" spans="1:13" x14ac:dyDescent="0.3">
      <c r="A4303">
        <v>4301</v>
      </c>
      <c r="B4303" t="s">
        <v>651</v>
      </c>
      <c r="C4303" t="s">
        <v>655</v>
      </c>
      <c r="D4303">
        <v>2006</v>
      </c>
      <c r="E4303">
        <v>3</v>
      </c>
      <c r="F4303">
        <v>0</v>
      </c>
      <c r="G4303" t="str">
        <f t="shared" si="134"/>
        <v>Moderate</v>
      </c>
      <c r="H4303">
        <v>0</v>
      </c>
      <c r="I4303">
        <v>4</v>
      </c>
      <c r="J4303">
        <v>0</v>
      </c>
      <c r="K4303">
        <v>1</v>
      </c>
      <c r="L4303">
        <v>0</v>
      </c>
      <c r="M4303">
        <f t="shared" si="135"/>
        <v>5</v>
      </c>
    </row>
    <row r="4304" spans="1:13" x14ac:dyDescent="0.3">
      <c r="A4304">
        <v>4302</v>
      </c>
      <c r="B4304" t="s">
        <v>651</v>
      </c>
      <c r="C4304" t="s">
        <v>656</v>
      </c>
      <c r="D4304">
        <v>2006</v>
      </c>
      <c r="E4304">
        <v>23</v>
      </c>
      <c r="F4304">
        <v>40</v>
      </c>
      <c r="G4304" t="str">
        <f t="shared" si="134"/>
        <v>Extreme</v>
      </c>
      <c r="H4304">
        <v>9</v>
      </c>
      <c r="I4304">
        <v>28</v>
      </c>
      <c r="J4304">
        <v>52</v>
      </c>
      <c r="K4304">
        <v>97</v>
      </c>
      <c r="L4304">
        <v>0</v>
      </c>
      <c r="M4304">
        <f t="shared" si="135"/>
        <v>226</v>
      </c>
    </row>
    <row r="4305" spans="1:13" x14ac:dyDescent="0.3">
      <c r="A4305">
        <v>4303</v>
      </c>
      <c r="B4305" t="s">
        <v>651</v>
      </c>
      <c r="C4305" t="s">
        <v>657</v>
      </c>
      <c r="D4305">
        <v>2006</v>
      </c>
      <c r="E4305">
        <v>32</v>
      </c>
      <c r="F4305">
        <v>52</v>
      </c>
      <c r="G4305" t="str">
        <f t="shared" si="134"/>
        <v>Extreme</v>
      </c>
      <c r="H4305">
        <v>11</v>
      </c>
      <c r="I4305">
        <v>45</v>
      </c>
      <c r="J4305">
        <v>58</v>
      </c>
      <c r="K4305">
        <v>109</v>
      </c>
      <c r="L4305">
        <v>0</v>
      </c>
      <c r="M4305">
        <f t="shared" si="135"/>
        <v>275</v>
      </c>
    </row>
    <row r="4306" spans="1:13" x14ac:dyDescent="0.3">
      <c r="A4306">
        <v>4304</v>
      </c>
      <c r="B4306" t="s">
        <v>651</v>
      </c>
      <c r="C4306" t="s">
        <v>658</v>
      </c>
      <c r="D4306">
        <v>2006</v>
      </c>
      <c r="E4306">
        <v>9</v>
      </c>
      <c r="F4306">
        <v>17</v>
      </c>
      <c r="G4306" t="str">
        <f t="shared" si="134"/>
        <v>Extreme</v>
      </c>
      <c r="H4306">
        <v>7</v>
      </c>
      <c r="I4306">
        <v>7</v>
      </c>
      <c r="J4306">
        <v>1</v>
      </c>
      <c r="K4306">
        <v>6</v>
      </c>
      <c r="L4306">
        <v>0</v>
      </c>
      <c r="M4306">
        <f t="shared" si="135"/>
        <v>38</v>
      </c>
    </row>
    <row r="4307" spans="1:13" x14ac:dyDescent="0.3">
      <c r="A4307">
        <v>4305</v>
      </c>
      <c r="B4307" t="s">
        <v>651</v>
      </c>
      <c r="C4307" t="s">
        <v>659</v>
      </c>
      <c r="D4307">
        <v>2006</v>
      </c>
      <c r="E4307">
        <v>4</v>
      </c>
      <c r="F4307">
        <v>7</v>
      </c>
      <c r="G4307" t="str">
        <f t="shared" si="134"/>
        <v>High</v>
      </c>
      <c r="H4307">
        <v>8</v>
      </c>
      <c r="I4307">
        <v>3</v>
      </c>
      <c r="J4307">
        <v>0</v>
      </c>
      <c r="K4307">
        <v>12</v>
      </c>
      <c r="L4307">
        <v>0</v>
      </c>
      <c r="M4307">
        <f t="shared" si="135"/>
        <v>30</v>
      </c>
    </row>
    <row r="4308" spans="1:13" x14ac:dyDescent="0.3">
      <c r="A4308">
        <v>4306</v>
      </c>
      <c r="B4308" t="s">
        <v>651</v>
      </c>
      <c r="C4308" t="s">
        <v>660</v>
      </c>
      <c r="D4308">
        <v>2006</v>
      </c>
      <c r="E4308">
        <v>8</v>
      </c>
      <c r="F4308">
        <v>3</v>
      </c>
      <c r="G4308" t="str">
        <f t="shared" si="134"/>
        <v>High</v>
      </c>
      <c r="H4308">
        <v>3</v>
      </c>
      <c r="I4308">
        <v>13</v>
      </c>
      <c r="J4308">
        <v>0</v>
      </c>
      <c r="K4308">
        <v>8</v>
      </c>
      <c r="L4308">
        <v>0</v>
      </c>
      <c r="M4308">
        <f t="shared" si="135"/>
        <v>27</v>
      </c>
    </row>
    <row r="4309" spans="1:13" x14ac:dyDescent="0.3">
      <c r="A4309">
        <v>4307</v>
      </c>
      <c r="B4309" t="s">
        <v>651</v>
      </c>
      <c r="C4309" t="s">
        <v>661</v>
      </c>
      <c r="D4309">
        <v>2006</v>
      </c>
      <c r="E4309">
        <v>3</v>
      </c>
      <c r="F4309">
        <v>2</v>
      </c>
      <c r="G4309" t="str">
        <f t="shared" si="134"/>
        <v>Moderate</v>
      </c>
      <c r="H4309">
        <v>8</v>
      </c>
      <c r="I4309">
        <v>3</v>
      </c>
      <c r="J4309">
        <v>0</v>
      </c>
      <c r="K4309">
        <v>3</v>
      </c>
      <c r="L4309">
        <v>0</v>
      </c>
      <c r="M4309">
        <f t="shared" si="135"/>
        <v>16</v>
      </c>
    </row>
    <row r="4310" spans="1:13" x14ac:dyDescent="0.3">
      <c r="A4310">
        <v>4308</v>
      </c>
      <c r="B4310" t="s">
        <v>651</v>
      </c>
      <c r="C4310" t="s">
        <v>662</v>
      </c>
      <c r="D4310">
        <v>2006</v>
      </c>
      <c r="E4310">
        <v>9</v>
      </c>
      <c r="F4310">
        <v>9</v>
      </c>
      <c r="G4310" t="str">
        <f t="shared" si="134"/>
        <v>High</v>
      </c>
      <c r="H4310">
        <v>6</v>
      </c>
      <c r="I4310">
        <v>0</v>
      </c>
      <c r="J4310">
        <v>0</v>
      </c>
      <c r="K4310">
        <v>8</v>
      </c>
      <c r="L4310">
        <v>0</v>
      </c>
      <c r="M4310">
        <f t="shared" si="135"/>
        <v>23</v>
      </c>
    </row>
    <row r="4311" spans="1:13" x14ac:dyDescent="0.3">
      <c r="A4311">
        <v>4309</v>
      </c>
      <c r="B4311" t="s">
        <v>651</v>
      </c>
      <c r="C4311" t="s">
        <v>663</v>
      </c>
      <c r="D4311">
        <v>2006</v>
      </c>
      <c r="E4311">
        <v>23</v>
      </c>
      <c r="F4311">
        <v>39</v>
      </c>
      <c r="G4311" t="str">
        <f t="shared" si="134"/>
        <v>Extreme</v>
      </c>
      <c r="H4311">
        <v>11</v>
      </c>
      <c r="I4311">
        <v>34</v>
      </c>
      <c r="J4311">
        <v>0</v>
      </c>
      <c r="K4311">
        <v>90</v>
      </c>
      <c r="L4311">
        <v>0</v>
      </c>
      <c r="M4311">
        <f t="shared" si="135"/>
        <v>174</v>
      </c>
    </row>
    <row r="4312" spans="1:13" x14ac:dyDescent="0.3">
      <c r="A4312">
        <v>4310</v>
      </c>
      <c r="B4312" t="s">
        <v>651</v>
      </c>
      <c r="C4312" t="s">
        <v>664</v>
      </c>
      <c r="D4312">
        <v>2006</v>
      </c>
      <c r="E4312">
        <v>11</v>
      </c>
      <c r="F4312">
        <v>5</v>
      </c>
      <c r="G4312" t="str">
        <f t="shared" si="134"/>
        <v>Extreme</v>
      </c>
      <c r="H4312">
        <v>3</v>
      </c>
      <c r="I4312">
        <v>5</v>
      </c>
      <c r="J4312">
        <v>1</v>
      </c>
      <c r="K4312">
        <v>7</v>
      </c>
      <c r="L4312">
        <v>0</v>
      </c>
      <c r="M4312">
        <f t="shared" si="135"/>
        <v>21</v>
      </c>
    </row>
    <row r="4313" spans="1:13" x14ac:dyDescent="0.3">
      <c r="A4313">
        <v>4311</v>
      </c>
      <c r="B4313" t="s">
        <v>651</v>
      </c>
      <c r="C4313" t="s">
        <v>39</v>
      </c>
      <c r="D4313">
        <v>2006</v>
      </c>
      <c r="E4313">
        <v>147</v>
      </c>
      <c r="F4313">
        <v>183</v>
      </c>
      <c r="G4313" t="str">
        <f t="shared" si="134"/>
        <v>Extreme</v>
      </c>
      <c r="H4313">
        <v>80</v>
      </c>
      <c r="I4313">
        <v>153</v>
      </c>
      <c r="J4313">
        <v>113</v>
      </c>
      <c r="K4313">
        <v>358</v>
      </c>
      <c r="L4313">
        <v>0</v>
      </c>
      <c r="M4313">
        <f t="shared" si="135"/>
        <v>887</v>
      </c>
    </row>
    <row r="4314" spans="1:13" x14ac:dyDescent="0.3">
      <c r="A4314">
        <v>4312</v>
      </c>
      <c r="B4314" t="s">
        <v>665</v>
      </c>
      <c r="C4314" t="s">
        <v>666</v>
      </c>
      <c r="D4314">
        <v>2006</v>
      </c>
      <c r="E4314">
        <v>174</v>
      </c>
      <c r="F4314">
        <v>140</v>
      </c>
      <c r="G4314" t="str">
        <f t="shared" si="134"/>
        <v>Extreme</v>
      </c>
      <c r="H4314">
        <v>74</v>
      </c>
      <c r="I4314">
        <v>175</v>
      </c>
      <c r="J4314">
        <v>5</v>
      </c>
      <c r="K4314">
        <v>1049</v>
      </c>
      <c r="L4314">
        <v>0</v>
      </c>
      <c r="M4314">
        <f t="shared" si="135"/>
        <v>1443</v>
      </c>
    </row>
    <row r="4315" spans="1:13" x14ac:dyDescent="0.3">
      <c r="A4315">
        <v>4313</v>
      </c>
      <c r="B4315" t="s">
        <v>665</v>
      </c>
      <c r="C4315" t="s">
        <v>667</v>
      </c>
      <c r="D4315">
        <v>2006</v>
      </c>
      <c r="E4315">
        <v>190</v>
      </c>
      <c r="F4315">
        <v>154</v>
      </c>
      <c r="G4315" t="str">
        <f t="shared" si="134"/>
        <v>Extreme</v>
      </c>
      <c r="H4315">
        <v>68</v>
      </c>
      <c r="I4315">
        <v>157</v>
      </c>
      <c r="J4315">
        <v>3</v>
      </c>
      <c r="K4315">
        <v>1105</v>
      </c>
      <c r="L4315">
        <v>0</v>
      </c>
      <c r="M4315">
        <f t="shared" si="135"/>
        <v>1487</v>
      </c>
    </row>
    <row r="4316" spans="1:13" x14ac:dyDescent="0.3">
      <c r="A4316">
        <v>4314</v>
      </c>
      <c r="B4316" t="s">
        <v>665</v>
      </c>
      <c r="C4316" t="s">
        <v>668</v>
      </c>
      <c r="D4316">
        <v>2006</v>
      </c>
      <c r="E4316">
        <v>19</v>
      </c>
      <c r="F4316">
        <v>12</v>
      </c>
      <c r="G4316" t="str">
        <f t="shared" si="134"/>
        <v>Extreme</v>
      </c>
      <c r="H4316">
        <v>13</v>
      </c>
      <c r="I4316">
        <v>11</v>
      </c>
      <c r="J4316">
        <v>0</v>
      </c>
      <c r="K4316">
        <v>158</v>
      </c>
      <c r="L4316">
        <v>0</v>
      </c>
      <c r="M4316">
        <f t="shared" si="135"/>
        <v>194</v>
      </c>
    </row>
    <row r="4317" spans="1:13" x14ac:dyDescent="0.3">
      <c r="A4317">
        <v>4315</v>
      </c>
      <c r="B4317" t="s">
        <v>665</v>
      </c>
      <c r="C4317" t="s">
        <v>669</v>
      </c>
      <c r="D4317">
        <v>2006</v>
      </c>
      <c r="E4317">
        <v>51</v>
      </c>
      <c r="F4317">
        <v>22</v>
      </c>
      <c r="G4317" t="str">
        <f t="shared" si="134"/>
        <v>Extreme</v>
      </c>
      <c r="H4317">
        <v>24</v>
      </c>
      <c r="I4317">
        <v>43</v>
      </c>
      <c r="J4317">
        <v>0</v>
      </c>
      <c r="K4317">
        <v>133</v>
      </c>
      <c r="L4317">
        <v>0</v>
      </c>
      <c r="M4317">
        <f t="shared" si="135"/>
        <v>222</v>
      </c>
    </row>
    <row r="4318" spans="1:13" x14ac:dyDescent="0.3">
      <c r="A4318">
        <v>4316</v>
      </c>
      <c r="B4318" t="s">
        <v>665</v>
      </c>
      <c r="C4318" t="s">
        <v>670</v>
      </c>
      <c r="D4318">
        <v>2006</v>
      </c>
      <c r="E4318">
        <v>57</v>
      </c>
      <c r="F4318">
        <v>37</v>
      </c>
      <c r="G4318" t="str">
        <f t="shared" si="134"/>
        <v>Extreme</v>
      </c>
      <c r="H4318">
        <v>18</v>
      </c>
      <c r="I4318">
        <v>34</v>
      </c>
      <c r="J4318">
        <v>2</v>
      </c>
      <c r="K4318">
        <v>175</v>
      </c>
      <c r="L4318">
        <v>0</v>
      </c>
      <c r="M4318">
        <f t="shared" si="135"/>
        <v>266</v>
      </c>
    </row>
    <row r="4319" spans="1:13" x14ac:dyDescent="0.3">
      <c r="A4319">
        <v>4317</v>
      </c>
      <c r="B4319" t="s">
        <v>665</v>
      </c>
      <c r="C4319" t="s">
        <v>671</v>
      </c>
      <c r="D4319">
        <v>2006</v>
      </c>
      <c r="E4319">
        <v>64</v>
      </c>
      <c r="F4319">
        <v>30</v>
      </c>
      <c r="G4319" t="str">
        <f t="shared" si="134"/>
        <v>Extreme</v>
      </c>
      <c r="H4319">
        <v>27</v>
      </c>
      <c r="I4319">
        <v>91</v>
      </c>
      <c r="J4319">
        <v>0</v>
      </c>
      <c r="K4319">
        <v>519</v>
      </c>
      <c r="L4319">
        <v>0</v>
      </c>
      <c r="M4319">
        <f t="shared" si="135"/>
        <v>667</v>
      </c>
    </row>
    <row r="4320" spans="1:13" x14ac:dyDescent="0.3">
      <c r="A4320">
        <v>4318</v>
      </c>
      <c r="B4320" t="s">
        <v>665</v>
      </c>
      <c r="C4320" t="s">
        <v>672</v>
      </c>
      <c r="D4320">
        <v>2006</v>
      </c>
      <c r="E4320">
        <v>124</v>
      </c>
      <c r="F4320">
        <v>48</v>
      </c>
      <c r="G4320" t="str">
        <f t="shared" si="134"/>
        <v>Extreme</v>
      </c>
      <c r="H4320">
        <v>5</v>
      </c>
      <c r="I4320">
        <v>116</v>
      </c>
      <c r="J4320">
        <v>0</v>
      </c>
      <c r="K4320">
        <v>309</v>
      </c>
      <c r="L4320">
        <v>0</v>
      </c>
      <c r="M4320">
        <f t="shared" si="135"/>
        <v>478</v>
      </c>
    </row>
    <row r="4321" spans="1:13" x14ac:dyDescent="0.3">
      <c r="A4321">
        <v>4319</v>
      </c>
      <c r="B4321" t="s">
        <v>665</v>
      </c>
      <c r="C4321" t="s">
        <v>673</v>
      </c>
      <c r="D4321">
        <v>2006</v>
      </c>
      <c r="E4321">
        <v>32</v>
      </c>
      <c r="F4321">
        <v>37</v>
      </c>
      <c r="G4321" t="str">
        <f t="shared" si="134"/>
        <v>Extreme</v>
      </c>
      <c r="H4321">
        <v>11</v>
      </c>
      <c r="I4321">
        <v>60</v>
      </c>
      <c r="J4321">
        <v>0</v>
      </c>
      <c r="K4321">
        <v>140</v>
      </c>
      <c r="L4321">
        <v>0</v>
      </c>
      <c r="M4321">
        <f t="shared" si="135"/>
        <v>248</v>
      </c>
    </row>
    <row r="4322" spans="1:13" x14ac:dyDescent="0.3">
      <c r="A4322">
        <v>4320</v>
      </c>
      <c r="B4322" t="s">
        <v>665</v>
      </c>
      <c r="C4322" t="s">
        <v>674</v>
      </c>
      <c r="D4322">
        <v>2006</v>
      </c>
      <c r="E4322">
        <v>30</v>
      </c>
      <c r="F4322">
        <v>43</v>
      </c>
      <c r="G4322" t="str">
        <f t="shared" si="134"/>
        <v>Extreme</v>
      </c>
      <c r="H4322">
        <v>1</v>
      </c>
      <c r="I4322">
        <v>44</v>
      </c>
      <c r="J4322">
        <v>0</v>
      </c>
      <c r="K4322">
        <v>79</v>
      </c>
      <c r="L4322">
        <v>0</v>
      </c>
      <c r="M4322">
        <f t="shared" si="135"/>
        <v>167</v>
      </c>
    </row>
    <row r="4323" spans="1:13" x14ac:dyDescent="0.3">
      <c r="A4323">
        <v>4321</v>
      </c>
      <c r="B4323" t="s">
        <v>665</v>
      </c>
      <c r="C4323" t="s">
        <v>675</v>
      </c>
      <c r="D4323">
        <v>2006</v>
      </c>
      <c r="E4323">
        <v>43</v>
      </c>
      <c r="F4323">
        <v>28</v>
      </c>
      <c r="G4323" t="str">
        <f t="shared" si="134"/>
        <v>Extreme</v>
      </c>
      <c r="H4323">
        <v>8</v>
      </c>
      <c r="I4323">
        <v>37</v>
      </c>
      <c r="J4323">
        <v>0</v>
      </c>
      <c r="K4323">
        <v>467</v>
      </c>
      <c r="L4323">
        <v>0</v>
      </c>
      <c r="M4323">
        <f t="shared" si="135"/>
        <v>540</v>
      </c>
    </row>
    <row r="4324" spans="1:13" x14ac:dyDescent="0.3">
      <c r="A4324">
        <v>4322</v>
      </c>
      <c r="B4324" t="s">
        <v>665</v>
      </c>
      <c r="C4324" t="s">
        <v>676</v>
      </c>
      <c r="D4324">
        <v>2006</v>
      </c>
      <c r="E4324">
        <v>60</v>
      </c>
      <c r="F4324">
        <v>59</v>
      </c>
      <c r="G4324" t="str">
        <f t="shared" si="134"/>
        <v>Extreme</v>
      </c>
      <c r="H4324">
        <v>26</v>
      </c>
      <c r="I4324">
        <v>75</v>
      </c>
      <c r="J4324">
        <v>6</v>
      </c>
      <c r="K4324">
        <v>368</v>
      </c>
      <c r="L4324">
        <v>0</v>
      </c>
      <c r="M4324">
        <f t="shared" si="135"/>
        <v>534</v>
      </c>
    </row>
    <row r="4325" spans="1:13" x14ac:dyDescent="0.3">
      <c r="A4325">
        <v>4323</v>
      </c>
      <c r="B4325" t="s">
        <v>665</v>
      </c>
      <c r="C4325" t="s">
        <v>678</v>
      </c>
      <c r="D4325">
        <v>2006</v>
      </c>
      <c r="E4325">
        <v>0</v>
      </c>
      <c r="F4325">
        <v>1</v>
      </c>
      <c r="G4325" t="str">
        <f t="shared" si="134"/>
        <v>Moderate</v>
      </c>
      <c r="H4325">
        <v>2</v>
      </c>
      <c r="I4325">
        <v>5</v>
      </c>
      <c r="J4325">
        <v>0</v>
      </c>
      <c r="K4325">
        <v>0</v>
      </c>
      <c r="L4325">
        <v>0</v>
      </c>
      <c r="M4325">
        <f t="shared" si="135"/>
        <v>8</v>
      </c>
    </row>
    <row r="4326" spans="1:13" x14ac:dyDescent="0.3">
      <c r="A4326">
        <v>4324</v>
      </c>
      <c r="B4326" t="s">
        <v>665</v>
      </c>
      <c r="C4326" t="s">
        <v>679</v>
      </c>
      <c r="D4326">
        <v>2006</v>
      </c>
      <c r="E4326">
        <v>118</v>
      </c>
      <c r="F4326">
        <v>50</v>
      </c>
      <c r="G4326" t="str">
        <f t="shared" si="134"/>
        <v>Extreme</v>
      </c>
      <c r="H4326">
        <v>6</v>
      </c>
      <c r="I4326">
        <v>102</v>
      </c>
      <c r="J4326">
        <v>0</v>
      </c>
      <c r="K4326">
        <v>250</v>
      </c>
      <c r="L4326">
        <v>0</v>
      </c>
      <c r="M4326">
        <f t="shared" si="135"/>
        <v>408</v>
      </c>
    </row>
    <row r="4327" spans="1:13" x14ac:dyDescent="0.3">
      <c r="A4327">
        <v>4325</v>
      </c>
      <c r="B4327" t="s">
        <v>665</v>
      </c>
      <c r="C4327" t="s">
        <v>713</v>
      </c>
      <c r="D4327">
        <v>2006</v>
      </c>
      <c r="E4327">
        <v>0</v>
      </c>
      <c r="F4327">
        <v>0</v>
      </c>
      <c r="G4327" t="str">
        <f t="shared" si="134"/>
        <v>Moderate</v>
      </c>
      <c r="H4327">
        <v>1</v>
      </c>
      <c r="I4327">
        <v>3</v>
      </c>
      <c r="J4327">
        <v>1</v>
      </c>
      <c r="K4327">
        <v>0</v>
      </c>
      <c r="L4327">
        <v>0</v>
      </c>
      <c r="M4327">
        <f t="shared" si="135"/>
        <v>5</v>
      </c>
    </row>
    <row r="4328" spans="1:13" x14ac:dyDescent="0.3">
      <c r="A4328">
        <v>4326</v>
      </c>
      <c r="B4328" t="s">
        <v>665</v>
      </c>
      <c r="C4328" t="s">
        <v>680</v>
      </c>
      <c r="D4328">
        <v>2006</v>
      </c>
      <c r="E4328">
        <v>38</v>
      </c>
      <c r="F4328">
        <v>76</v>
      </c>
      <c r="G4328" t="str">
        <f t="shared" si="134"/>
        <v>Extreme</v>
      </c>
      <c r="H4328">
        <v>4</v>
      </c>
      <c r="I4328">
        <v>173</v>
      </c>
      <c r="J4328">
        <v>37</v>
      </c>
      <c r="K4328">
        <v>276</v>
      </c>
      <c r="L4328">
        <v>1</v>
      </c>
      <c r="M4328">
        <f t="shared" si="135"/>
        <v>567</v>
      </c>
    </row>
    <row r="4329" spans="1:13" x14ac:dyDescent="0.3">
      <c r="A4329">
        <v>4327</v>
      </c>
      <c r="B4329" t="s">
        <v>665</v>
      </c>
      <c r="C4329" t="s">
        <v>681</v>
      </c>
      <c r="D4329">
        <v>2006</v>
      </c>
      <c r="E4329">
        <v>74</v>
      </c>
      <c r="F4329">
        <v>40</v>
      </c>
      <c r="G4329" t="str">
        <f t="shared" si="134"/>
        <v>Extreme</v>
      </c>
      <c r="H4329">
        <v>5</v>
      </c>
      <c r="I4329">
        <v>110</v>
      </c>
      <c r="J4329">
        <v>1</v>
      </c>
      <c r="K4329">
        <v>152</v>
      </c>
      <c r="L4329">
        <v>0</v>
      </c>
      <c r="M4329">
        <f t="shared" si="135"/>
        <v>308</v>
      </c>
    </row>
    <row r="4330" spans="1:13" x14ac:dyDescent="0.3">
      <c r="A4330">
        <v>4328</v>
      </c>
      <c r="B4330" t="s">
        <v>665</v>
      </c>
      <c r="C4330" t="s">
        <v>683</v>
      </c>
      <c r="D4330">
        <v>2006</v>
      </c>
      <c r="E4330">
        <v>224</v>
      </c>
      <c r="F4330">
        <v>111</v>
      </c>
      <c r="G4330" t="str">
        <f t="shared" si="134"/>
        <v>Extreme</v>
      </c>
      <c r="H4330">
        <v>30</v>
      </c>
      <c r="I4330">
        <v>217</v>
      </c>
      <c r="J4330">
        <v>3</v>
      </c>
      <c r="K4330">
        <v>735</v>
      </c>
      <c r="L4330">
        <v>0</v>
      </c>
      <c r="M4330">
        <f t="shared" si="135"/>
        <v>1096</v>
      </c>
    </row>
    <row r="4331" spans="1:13" x14ac:dyDescent="0.3">
      <c r="A4331">
        <v>4329</v>
      </c>
      <c r="B4331" t="s">
        <v>665</v>
      </c>
      <c r="C4331" t="s">
        <v>684</v>
      </c>
      <c r="D4331">
        <v>2006</v>
      </c>
      <c r="E4331">
        <v>158</v>
      </c>
      <c r="F4331">
        <v>134</v>
      </c>
      <c r="G4331" t="str">
        <f t="shared" si="134"/>
        <v>Extreme</v>
      </c>
      <c r="H4331">
        <v>43</v>
      </c>
      <c r="I4331">
        <v>175</v>
      </c>
      <c r="J4331">
        <v>1</v>
      </c>
      <c r="K4331">
        <v>613</v>
      </c>
      <c r="L4331">
        <v>0</v>
      </c>
      <c r="M4331">
        <f t="shared" si="135"/>
        <v>966</v>
      </c>
    </row>
    <row r="4332" spans="1:13" x14ac:dyDescent="0.3">
      <c r="A4332">
        <v>4330</v>
      </c>
      <c r="B4332" t="s">
        <v>665</v>
      </c>
      <c r="C4332" t="s">
        <v>714</v>
      </c>
      <c r="D4332">
        <v>2006</v>
      </c>
      <c r="E4332">
        <v>79</v>
      </c>
      <c r="F4332">
        <v>50</v>
      </c>
      <c r="G4332" t="str">
        <f t="shared" si="134"/>
        <v>Extreme</v>
      </c>
      <c r="H4332">
        <v>25</v>
      </c>
      <c r="I4332">
        <v>73</v>
      </c>
      <c r="J4332">
        <v>3</v>
      </c>
      <c r="K4332">
        <v>283</v>
      </c>
      <c r="L4332">
        <v>0</v>
      </c>
      <c r="M4332">
        <f t="shared" si="135"/>
        <v>434</v>
      </c>
    </row>
    <row r="4333" spans="1:13" x14ac:dyDescent="0.3">
      <c r="A4333">
        <v>4331</v>
      </c>
      <c r="B4333" t="s">
        <v>665</v>
      </c>
      <c r="C4333" t="s">
        <v>715</v>
      </c>
      <c r="D4333">
        <v>2006</v>
      </c>
      <c r="E4333">
        <v>71</v>
      </c>
      <c r="F4333">
        <v>59</v>
      </c>
      <c r="G4333" t="str">
        <f t="shared" si="134"/>
        <v>Extreme</v>
      </c>
      <c r="H4333">
        <v>27</v>
      </c>
      <c r="I4333">
        <v>37</v>
      </c>
      <c r="J4333">
        <v>1</v>
      </c>
      <c r="K4333">
        <v>285</v>
      </c>
      <c r="L4333">
        <v>0</v>
      </c>
      <c r="M4333">
        <f t="shared" si="135"/>
        <v>409</v>
      </c>
    </row>
    <row r="4334" spans="1:13" x14ac:dyDescent="0.3">
      <c r="A4334">
        <v>4332</v>
      </c>
      <c r="B4334" t="s">
        <v>665</v>
      </c>
      <c r="C4334" t="s">
        <v>685</v>
      </c>
      <c r="D4334">
        <v>2006</v>
      </c>
      <c r="E4334">
        <v>48</v>
      </c>
      <c r="F4334">
        <v>13</v>
      </c>
      <c r="G4334" t="str">
        <f t="shared" si="134"/>
        <v>Extreme</v>
      </c>
      <c r="H4334">
        <v>20</v>
      </c>
      <c r="I4334">
        <v>41</v>
      </c>
      <c r="J4334">
        <v>0</v>
      </c>
      <c r="K4334">
        <v>136</v>
      </c>
      <c r="L4334">
        <v>0</v>
      </c>
      <c r="M4334">
        <f t="shared" si="135"/>
        <v>210</v>
      </c>
    </row>
    <row r="4335" spans="1:13" x14ac:dyDescent="0.3">
      <c r="A4335">
        <v>4333</v>
      </c>
      <c r="B4335" t="s">
        <v>665</v>
      </c>
      <c r="C4335" t="s">
        <v>686</v>
      </c>
      <c r="D4335">
        <v>2006</v>
      </c>
      <c r="E4335">
        <v>1</v>
      </c>
      <c r="F4335">
        <v>5</v>
      </c>
      <c r="G4335" t="str">
        <f t="shared" si="134"/>
        <v>Moderate</v>
      </c>
      <c r="H4335">
        <v>2</v>
      </c>
      <c r="I4335">
        <v>4</v>
      </c>
      <c r="J4335">
        <v>0</v>
      </c>
      <c r="K4335">
        <v>0</v>
      </c>
      <c r="L4335">
        <v>0</v>
      </c>
      <c r="M4335">
        <f t="shared" si="135"/>
        <v>11</v>
      </c>
    </row>
    <row r="4336" spans="1:13" x14ac:dyDescent="0.3">
      <c r="A4336">
        <v>4334</v>
      </c>
      <c r="B4336" t="s">
        <v>665</v>
      </c>
      <c r="C4336" t="s">
        <v>687</v>
      </c>
      <c r="D4336">
        <v>2006</v>
      </c>
      <c r="E4336">
        <v>0</v>
      </c>
      <c r="F4336">
        <v>4</v>
      </c>
      <c r="G4336" t="str">
        <f t="shared" si="134"/>
        <v>Moderate</v>
      </c>
      <c r="H4336">
        <v>0</v>
      </c>
      <c r="I4336">
        <v>1</v>
      </c>
      <c r="J4336">
        <v>0</v>
      </c>
      <c r="K4336">
        <v>0</v>
      </c>
      <c r="L4336">
        <v>0</v>
      </c>
      <c r="M4336">
        <f t="shared" si="135"/>
        <v>5</v>
      </c>
    </row>
    <row r="4337" spans="1:13" x14ac:dyDescent="0.3">
      <c r="A4337">
        <v>4335</v>
      </c>
      <c r="B4337" t="s">
        <v>665</v>
      </c>
      <c r="C4337" t="s">
        <v>688</v>
      </c>
      <c r="D4337">
        <v>2006</v>
      </c>
      <c r="E4337">
        <v>76</v>
      </c>
      <c r="F4337">
        <v>46</v>
      </c>
      <c r="G4337" t="str">
        <f t="shared" si="134"/>
        <v>Extreme</v>
      </c>
      <c r="H4337">
        <v>5</v>
      </c>
      <c r="I4337">
        <v>53</v>
      </c>
      <c r="J4337">
        <v>0</v>
      </c>
      <c r="K4337">
        <v>182</v>
      </c>
      <c r="L4337">
        <v>0</v>
      </c>
      <c r="M4337">
        <f t="shared" si="135"/>
        <v>286</v>
      </c>
    </row>
    <row r="4338" spans="1:13" x14ac:dyDescent="0.3">
      <c r="A4338">
        <v>4336</v>
      </c>
      <c r="B4338" t="s">
        <v>665</v>
      </c>
      <c r="C4338" t="s">
        <v>39</v>
      </c>
      <c r="D4338">
        <v>2006</v>
      </c>
      <c r="E4338">
        <v>1731</v>
      </c>
      <c r="F4338">
        <v>1199</v>
      </c>
      <c r="G4338" t="str">
        <f t="shared" si="134"/>
        <v>Extreme</v>
      </c>
      <c r="H4338">
        <v>445</v>
      </c>
      <c r="I4338">
        <v>1837</v>
      </c>
      <c r="J4338">
        <v>63</v>
      </c>
      <c r="K4338">
        <v>7414</v>
      </c>
      <c r="L4338">
        <v>1</v>
      </c>
      <c r="M4338">
        <f t="shared" si="135"/>
        <v>10959</v>
      </c>
    </row>
    <row r="4339" spans="1:13" x14ac:dyDescent="0.3">
      <c r="A4339">
        <v>4337</v>
      </c>
      <c r="B4339" t="s">
        <v>689</v>
      </c>
      <c r="C4339" t="s">
        <v>690</v>
      </c>
      <c r="D4339">
        <v>2006</v>
      </c>
      <c r="E4339">
        <v>6</v>
      </c>
      <c r="F4339">
        <v>5</v>
      </c>
      <c r="G4339" t="str">
        <f t="shared" si="134"/>
        <v>High</v>
      </c>
      <c r="H4339">
        <v>0</v>
      </c>
      <c r="I4339">
        <v>12</v>
      </c>
      <c r="J4339">
        <v>4</v>
      </c>
      <c r="K4339">
        <v>7</v>
      </c>
      <c r="L4339">
        <v>0</v>
      </c>
      <c r="M4339">
        <f t="shared" si="135"/>
        <v>28</v>
      </c>
    </row>
    <row r="4340" spans="1:13" x14ac:dyDescent="0.3">
      <c r="A4340">
        <v>4338</v>
      </c>
      <c r="B4340" t="s">
        <v>689</v>
      </c>
      <c r="C4340" t="s">
        <v>691</v>
      </c>
      <c r="D4340">
        <v>2006</v>
      </c>
      <c r="E4340">
        <v>0</v>
      </c>
      <c r="F4340">
        <v>0</v>
      </c>
      <c r="G4340" t="str">
        <f t="shared" si="134"/>
        <v>Moderate</v>
      </c>
      <c r="H4340">
        <v>0</v>
      </c>
      <c r="I4340">
        <v>2</v>
      </c>
      <c r="J4340">
        <v>0</v>
      </c>
      <c r="K4340">
        <v>0</v>
      </c>
      <c r="L4340">
        <v>0</v>
      </c>
      <c r="M4340">
        <f t="shared" si="135"/>
        <v>2</v>
      </c>
    </row>
    <row r="4341" spans="1:13" x14ac:dyDescent="0.3">
      <c r="A4341">
        <v>4339</v>
      </c>
      <c r="B4341" t="s">
        <v>689</v>
      </c>
      <c r="C4341" t="s">
        <v>39</v>
      </c>
      <c r="D4341">
        <v>2006</v>
      </c>
      <c r="E4341">
        <v>6</v>
      </c>
      <c r="F4341">
        <v>5</v>
      </c>
      <c r="G4341" t="str">
        <f t="shared" si="134"/>
        <v>High</v>
      </c>
      <c r="H4341">
        <v>0</v>
      </c>
      <c r="I4341">
        <v>14</v>
      </c>
      <c r="J4341">
        <v>4</v>
      </c>
      <c r="K4341">
        <v>7</v>
      </c>
      <c r="L4341">
        <v>0</v>
      </c>
      <c r="M4341">
        <f t="shared" si="135"/>
        <v>30</v>
      </c>
    </row>
    <row r="4342" spans="1:13" x14ac:dyDescent="0.3">
      <c r="A4342">
        <v>4340</v>
      </c>
      <c r="B4342" t="s">
        <v>692</v>
      </c>
      <c r="C4342" t="s">
        <v>692</v>
      </c>
      <c r="D4342">
        <v>2006</v>
      </c>
      <c r="E4342">
        <v>19</v>
      </c>
      <c r="F4342">
        <v>57</v>
      </c>
      <c r="G4342" t="str">
        <f t="shared" si="134"/>
        <v>Extreme</v>
      </c>
      <c r="H4342">
        <v>10</v>
      </c>
      <c r="I4342">
        <v>20</v>
      </c>
      <c r="J4342">
        <v>13</v>
      </c>
      <c r="K4342">
        <v>102</v>
      </c>
      <c r="L4342">
        <v>0</v>
      </c>
      <c r="M4342">
        <f t="shared" si="135"/>
        <v>202</v>
      </c>
    </row>
    <row r="4343" spans="1:13" x14ac:dyDescent="0.3">
      <c r="A4343">
        <v>4341</v>
      </c>
      <c r="B4343" t="s">
        <v>692</v>
      </c>
      <c r="C4343" t="s">
        <v>39</v>
      </c>
      <c r="D4343">
        <v>2006</v>
      </c>
      <c r="E4343">
        <v>19</v>
      </c>
      <c r="F4343">
        <v>57</v>
      </c>
      <c r="G4343" t="str">
        <f t="shared" si="134"/>
        <v>Extreme</v>
      </c>
      <c r="H4343">
        <v>10</v>
      </c>
      <c r="I4343">
        <v>20</v>
      </c>
      <c r="J4343">
        <v>13</v>
      </c>
      <c r="K4343">
        <v>102</v>
      </c>
      <c r="L4343">
        <v>0</v>
      </c>
      <c r="M4343">
        <f t="shared" si="135"/>
        <v>202</v>
      </c>
    </row>
    <row r="4344" spans="1:13" x14ac:dyDescent="0.3">
      <c r="A4344">
        <v>4342</v>
      </c>
      <c r="B4344" t="s">
        <v>693</v>
      </c>
      <c r="C4344" t="s">
        <v>694</v>
      </c>
      <c r="D4344">
        <v>2006</v>
      </c>
      <c r="E4344">
        <v>6</v>
      </c>
      <c r="F4344">
        <v>14</v>
      </c>
      <c r="G4344" t="str">
        <f t="shared" si="134"/>
        <v>Extreme</v>
      </c>
      <c r="H4344">
        <v>1</v>
      </c>
      <c r="I4344">
        <v>5</v>
      </c>
      <c r="J4344">
        <v>1</v>
      </c>
      <c r="K4344">
        <v>5</v>
      </c>
      <c r="L4344">
        <v>0</v>
      </c>
      <c r="M4344">
        <f t="shared" si="135"/>
        <v>26</v>
      </c>
    </row>
    <row r="4345" spans="1:13" x14ac:dyDescent="0.3">
      <c r="A4345">
        <v>4343</v>
      </c>
      <c r="B4345" t="s">
        <v>693</v>
      </c>
      <c r="C4345" t="s">
        <v>39</v>
      </c>
      <c r="D4345">
        <v>2006</v>
      </c>
      <c r="E4345">
        <v>6</v>
      </c>
      <c r="F4345">
        <v>14</v>
      </c>
      <c r="G4345" t="str">
        <f t="shared" si="134"/>
        <v>Extreme</v>
      </c>
      <c r="H4345">
        <v>1</v>
      </c>
      <c r="I4345">
        <v>5</v>
      </c>
      <c r="J4345">
        <v>1</v>
      </c>
      <c r="K4345">
        <v>5</v>
      </c>
      <c r="L4345">
        <v>0</v>
      </c>
      <c r="M4345">
        <f t="shared" si="135"/>
        <v>26</v>
      </c>
    </row>
    <row r="4346" spans="1:13" x14ac:dyDescent="0.3">
      <c r="A4346">
        <v>4344</v>
      </c>
      <c r="B4346" t="s">
        <v>695</v>
      </c>
      <c r="C4346" t="s">
        <v>696</v>
      </c>
      <c r="D4346">
        <v>2006</v>
      </c>
      <c r="E4346">
        <v>1</v>
      </c>
      <c r="F4346">
        <v>1</v>
      </c>
      <c r="G4346" t="str">
        <f t="shared" si="134"/>
        <v>Moderate</v>
      </c>
      <c r="H4346">
        <v>0</v>
      </c>
      <c r="I4346">
        <v>2</v>
      </c>
      <c r="J4346">
        <v>0</v>
      </c>
      <c r="K4346">
        <v>0</v>
      </c>
      <c r="L4346">
        <v>0</v>
      </c>
      <c r="M4346">
        <f t="shared" si="135"/>
        <v>3</v>
      </c>
    </row>
    <row r="4347" spans="1:13" x14ac:dyDescent="0.3">
      <c r="A4347">
        <v>4345</v>
      </c>
      <c r="B4347" t="s">
        <v>695</v>
      </c>
      <c r="C4347" t="s">
        <v>697</v>
      </c>
      <c r="D4347">
        <v>2006</v>
      </c>
      <c r="E4347">
        <v>2</v>
      </c>
      <c r="F4347">
        <v>0</v>
      </c>
      <c r="G4347" t="str">
        <f t="shared" si="134"/>
        <v>Moderate</v>
      </c>
      <c r="H4347">
        <v>0</v>
      </c>
      <c r="I4347">
        <v>0</v>
      </c>
      <c r="J4347">
        <v>0</v>
      </c>
      <c r="K4347">
        <v>2</v>
      </c>
      <c r="L4347">
        <v>0</v>
      </c>
      <c r="M4347">
        <f t="shared" si="135"/>
        <v>2</v>
      </c>
    </row>
    <row r="4348" spans="1:13" x14ac:dyDescent="0.3">
      <c r="A4348">
        <v>4346</v>
      </c>
      <c r="B4348" t="s">
        <v>695</v>
      </c>
      <c r="C4348" t="s">
        <v>39</v>
      </c>
      <c r="D4348">
        <v>2006</v>
      </c>
      <c r="E4348">
        <v>3</v>
      </c>
      <c r="F4348">
        <v>1</v>
      </c>
      <c r="G4348" t="str">
        <f t="shared" si="134"/>
        <v>Moderate</v>
      </c>
      <c r="H4348">
        <v>0</v>
      </c>
      <c r="I4348">
        <v>2</v>
      </c>
      <c r="J4348">
        <v>0</v>
      </c>
      <c r="K4348">
        <v>2</v>
      </c>
      <c r="L4348">
        <v>0</v>
      </c>
      <c r="M4348">
        <f t="shared" si="135"/>
        <v>5</v>
      </c>
    </row>
    <row r="4349" spans="1:13" x14ac:dyDescent="0.3">
      <c r="A4349">
        <v>4347</v>
      </c>
      <c r="B4349" t="s">
        <v>698</v>
      </c>
      <c r="C4349" t="s">
        <v>699</v>
      </c>
      <c r="D4349">
        <v>2006</v>
      </c>
      <c r="E4349">
        <v>17</v>
      </c>
      <c r="F4349">
        <v>52</v>
      </c>
      <c r="G4349" t="str">
        <f t="shared" si="134"/>
        <v>Extreme</v>
      </c>
      <c r="H4349">
        <v>3</v>
      </c>
      <c r="I4349">
        <v>21</v>
      </c>
      <c r="J4349">
        <v>14</v>
      </c>
      <c r="K4349">
        <v>75</v>
      </c>
      <c r="L4349">
        <v>0</v>
      </c>
      <c r="M4349">
        <f t="shared" si="135"/>
        <v>165</v>
      </c>
    </row>
    <row r="4350" spans="1:13" x14ac:dyDescent="0.3">
      <c r="A4350">
        <v>4348</v>
      </c>
      <c r="B4350" t="s">
        <v>698</v>
      </c>
      <c r="C4350" t="s">
        <v>700</v>
      </c>
      <c r="D4350">
        <v>2006</v>
      </c>
      <c r="E4350">
        <v>623</v>
      </c>
      <c r="F4350">
        <v>1066</v>
      </c>
      <c r="G4350" t="str">
        <f t="shared" si="134"/>
        <v>Extreme</v>
      </c>
      <c r="H4350">
        <v>137</v>
      </c>
      <c r="I4350">
        <v>718</v>
      </c>
      <c r="J4350">
        <v>144</v>
      </c>
      <c r="K4350">
        <v>1728</v>
      </c>
      <c r="L4350">
        <v>0</v>
      </c>
      <c r="M4350">
        <f t="shared" si="135"/>
        <v>3793</v>
      </c>
    </row>
    <row r="4351" spans="1:13" x14ac:dyDescent="0.3">
      <c r="A4351">
        <v>4349</v>
      </c>
      <c r="B4351" t="s">
        <v>698</v>
      </c>
      <c r="C4351" t="s">
        <v>537</v>
      </c>
      <c r="D4351">
        <v>2006</v>
      </c>
      <c r="E4351">
        <v>61</v>
      </c>
      <c r="F4351">
        <v>87</v>
      </c>
      <c r="G4351" t="str">
        <f t="shared" si="134"/>
        <v>Extreme</v>
      </c>
      <c r="H4351">
        <v>9</v>
      </c>
      <c r="I4351">
        <v>86</v>
      </c>
      <c r="J4351">
        <v>19</v>
      </c>
      <c r="K4351">
        <v>205</v>
      </c>
      <c r="L4351">
        <v>0</v>
      </c>
      <c r="M4351">
        <f t="shared" si="135"/>
        <v>406</v>
      </c>
    </row>
    <row r="4352" spans="1:13" x14ac:dyDescent="0.3">
      <c r="A4352">
        <v>4350</v>
      </c>
      <c r="B4352" t="s">
        <v>698</v>
      </c>
      <c r="C4352" t="s">
        <v>757</v>
      </c>
      <c r="D4352">
        <v>2006</v>
      </c>
      <c r="E4352">
        <v>1</v>
      </c>
      <c r="F4352">
        <v>10</v>
      </c>
      <c r="G4352" t="str">
        <f t="shared" si="134"/>
        <v>High</v>
      </c>
      <c r="H4352">
        <v>1</v>
      </c>
      <c r="I4352">
        <v>0</v>
      </c>
      <c r="J4352">
        <v>0</v>
      </c>
      <c r="K4352">
        <v>0</v>
      </c>
      <c r="L4352">
        <v>0</v>
      </c>
      <c r="M4352">
        <f t="shared" si="135"/>
        <v>11</v>
      </c>
    </row>
    <row r="4353" spans="1:13" x14ac:dyDescent="0.3">
      <c r="A4353">
        <v>4351</v>
      </c>
      <c r="B4353" t="s">
        <v>698</v>
      </c>
      <c r="C4353" t="s">
        <v>738</v>
      </c>
      <c r="D4353">
        <v>2006</v>
      </c>
      <c r="E4353">
        <v>0</v>
      </c>
      <c r="F4353">
        <v>5</v>
      </c>
      <c r="G4353" t="str">
        <f t="shared" si="134"/>
        <v>Moderate</v>
      </c>
      <c r="H4353">
        <v>0</v>
      </c>
      <c r="I4353">
        <v>2</v>
      </c>
      <c r="J4353">
        <v>1</v>
      </c>
      <c r="K4353">
        <v>1</v>
      </c>
      <c r="L4353">
        <v>0</v>
      </c>
      <c r="M4353">
        <f t="shared" si="135"/>
        <v>9</v>
      </c>
    </row>
    <row r="4354" spans="1:13" x14ac:dyDescent="0.3">
      <c r="A4354">
        <v>4352</v>
      </c>
      <c r="B4354" t="s">
        <v>698</v>
      </c>
      <c r="C4354" t="s">
        <v>703</v>
      </c>
      <c r="D4354">
        <v>2006</v>
      </c>
      <c r="E4354">
        <v>6</v>
      </c>
      <c r="F4354">
        <v>17</v>
      </c>
      <c r="G4354" t="str">
        <f t="shared" ref="G4354:G4417" si="136">IF(OR(E4354&gt;10,F4354&gt;10),"Extreme",IF(OR(E4354&gt;5,F4354&gt;5),"High","Moderate"))</f>
        <v>Extreme</v>
      </c>
      <c r="H4354">
        <v>0</v>
      </c>
      <c r="I4354">
        <v>31</v>
      </c>
      <c r="J4354">
        <v>13</v>
      </c>
      <c r="K4354">
        <v>16</v>
      </c>
      <c r="L4354">
        <v>0</v>
      </c>
      <c r="M4354">
        <f t="shared" si="135"/>
        <v>77</v>
      </c>
    </row>
    <row r="4355" spans="1:13" x14ac:dyDescent="0.3">
      <c r="A4355">
        <v>4353</v>
      </c>
      <c r="B4355" t="s">
        <v>698</v>
      </c>
      <c r="C4355" t="s">
        <v>538</v>
      </c>
      <c r="D4355">
        <v>2006</v>
      </c>
      <c r="E4355">
        <v>22</v>
      </c>
      <c r="F4355">
        <v>34</v>
      </c>
      <c r="G4355" t="str">
        <f t="shared" si="136"/>
        <v>Extreme</v>
      </c>
      <c r="H4355">
        <v>8</v>
      </c>
      <c r="I4355">
        <v>27</v>
      </c>
      <c r="J4355">
        <v>5</v>
      </c>
      <c r="K4355">
        <v>128</v>
      </c>
      <c r="L4355">
        <v>0</v>
      </c>
      <c r="M4355">
        <f t="shared" ref="M4355:M4418" si="137">SUM(F4355,H4355,I4355,J4355,K4355,L4355)</f>
        <v>202</v>
      </c>
    </row>
    <row r="4356" spans="1:13" x14ac:dyDescent="0.3">
      <c r="A4356">
        <v>4354</v>
      </c>
      <c r="B4356" t="s">
        <v>698</v>
      </c>
      <c r="C4356" t="s">
        <v>739</v>
      </c>
      <c r="D4356">
        <v>2006</v>
      </c>
      <c r="E4356">
        <v>93</v>
      </c>
      <c r="F4356">
        <v>149</v>
      </c>
      <c r="G4356" t="str">
        <f t="shared" si="136"/>
        <v>Extreme</v>
      </c>
      <c r="H4356">
        <v>28</v>
      </c>
      <c r="I4356">
        <v>92</v>
      </c>
      <c r="J4356">
        <v>17</v>
      </c>
      <c r="K4356">
        <v>176</v>
      </c>
      <c r="L4356">
        <v>0</v>
      </c>
      <c r="M4356">
        <f t="shared" si="137"/>
        <v>462</v>
      </c>
    </row>
    <row r="4357" spans="1:13" x14ac:dyDescent="0.3">
      <c r="A4357">
        <v>4355</v>
      </c>
      <c r="B4357" t="s">
        <v>698</v>
      </c>
      <c r="C4357" t="s">
        <v>740</v>
      </c>
      <c r="D4357">
        <v>2006</v>
      </c>
      <c r="E4357">
        <v>169</v>
      </c>
      <c r="F4357">
        <v>287</v>
      </c>
      <c r="G4357" t="str">
        <f t="shared" si="136"/>
        <v>Extreme</v>
      </c>
      <c r="H4357">
        <v>28</v>
      </c>
      <c r="I4357">
        <v>137</v>
      </c>
      <c r="J4357">
        <v>11</v>
      </c>
      <c r="K4357">
        <v>412</v>
      </c>
      <c r="L4357">
        <v>0</v>
      </c>
      <c r="M4357">
        <f t="shared" si="137"/>
        <v>875</v>
      </c>
    </row>
    <row r="4358" spans="1:13" x14ac:dyDescent="0.3">
      <c r="A4358">
        <v>4356</v>
      </c>
      <c r="B4358" t="s">
        <v>698</v>
      </c>
      <c r="C4358" t="s">
        <v>539</v>
      </c>
      <c r="D4358">
        <v>2006</v>
      </c>
      <c r="E4358">
        <v>87</v>
      </c>
      <c r="F4358">
        <v>169</v>
      </c>
      <c r="G4358" t="str">
        <f t="shared" si="136"/>
        <v>Extreme</v>
      </c>
      <c r="H4358">
        <v>19</v>
      </c>
      <c r="I4358">
        <v>141</v>
      </c>
      <c r="J4358">
        <v>34</v>
      </c>
      <c r="K4358">
        <v>215</v>
      </c>
      <c r="L4358">
        <v>0</v>
      </c>
      <c r="M4358">
        <f t="shared" si="137"/>
        <v>578</v>
      </c>
    </row>
    <row r="4359" spans="1:13" x14ac:dyDescent="0.3">
      <c r="A4359">
        <v>4357</v>
      </c>
      <c r="B4359" t="s">
        <v>698</v>
      </c>
      <c r="C4359" t="s">
        <v>741</v>
      </c>
      <c r="D4359">
        <v>2006</v>
      </c>
      <c r="E4359">
        <v>79</v>
      </c>
      <c r="F4359">
        <v>128</v>
      </c>
      <c r="G4359" t="str">
        <f t="shared" si="136"/>
        <v>Extreme</v>
      </c>
      <c r="H4359">
        <v>24</v>
      </c>
      <c r="I4359">
        <v>84</v>
      </c>
      <c r="J4359">
        <v>25</v>
      </c>
      <c r="K4359">
        <v>240</v>
      </c>
      <c r="L4359">
        <v>0</v>
      </c>
      <c r="M4359">
        <f t="shared" si="137"/>
        <v>501</v>
      </c>
    </row>
    <row r="4360" spans="1:13" x14ac:dyDescent="0.3">
      <c r="A4360">
        <v>4358</v>
      </c>
      <c r="B4360" t="s">
        <v>698</v>
      </c>
      <c r="C4360" t="s">
        <v>758</v>
      </c>
      <c r="D4360">
        <v>2006</v>
      </c>
      <c r="E4360">
        <v>0</v>
      </c>
      <c r="F4360">
        <v>0</v>
      </c>
      <c r="G4360" t="str">
        <f t="shared" si="136"/>
        <v>Moderate</v>
      </c>
      <c r="H4360">
        <v>0</v>
      </c>
      <c r="I4360">
        <v>0</v>
      </c>
      <c r="J4360">
        <v>0</v>
      </c>
      <c r="K4360">
        <v>0</v>
      </c>
      <c r="L4360">
        <v>0</v>
      </c>
      <c r="M4360">
        <f t="shared" si="137"/>
        <v>0</v>
      </c>
    </row>
    <row r="4361" spans="1:13" x14ac:dyDescent="0.3">
      <c r="A4361">
        <v>4359</v>
      </c>
      <c r="B4361" t="s">
        <v>698</v>
      </c>
      <c r="C4361" t="s">
        <v>540</v>
      </c>
      <c r="D4361">
        <v>2006</v>
      </c>
      <c r="E4361">
        <v>88</v>
      </c>
      <c r="F4361">
        <v>128</v>
      </c>
      <c r="G4361" t="str">
        <f t="shared" si="136"/>
        <v>Extreme</v>
      </c>
      <c r="H4361">
        <v>17</v>
      </c>
      <c r="I4361">
        <v>97</v>
      </c>
      <c r="J4361">
        <v>5</v>
      </c>
      <c r="K4361">
        <v>260</v>
      </c>
      <c r="L4361">
        <v>0</v>
      </c>
      <c r="M4361">
        <f t="shared" si="137"/>
        <v>507</v>
      </c>
    </row>
    <row r="4362" spans="1:13" x14ac:dyDescent="0.3">
      <c r="A4362">
        <v>4360</v>
      </c>
      <c r="B4362" t="s">
        <v>708</v>
      </c>
      <c r="C4362" t="s">
        <v>708</v>
      </c>
      <c r="D4362">
        <v>2006</v>
      </c>
      <c r="E4362">
        <v>0</v>
      </c>
      <c r="F4362">
        <v>0</v>
      </c>
      <c r="G4362" t="str">
        <f t="shared" si="136"/>
        <v>Moderate</v>
      </c>
      <c r="H4362">
        <v>0</v>
      </c>
      <c r="I4362">
        <v>0</v>
      </c>
      <c r="J4362">
        <v>0</v>
      </c>
      <c r="K4362">
        <v>1</v>
      </c>
      <c r="L4362">
        <v>0</v>
      </c>
      <c r="M4362">
        <f t="shared" si="137"/>
        <v>1</v>
      </c>
    </row>
    <row r="4363" spans="1:13" x14ac:dyDescent="0.3">
      <c r="A4363">
        <v>4361</v>
      </c>
      <c r="B4363" t="s">
        <v>708</v>
      </c>
      <c r="C4363" t="s">
        <v>39</v>
      </c>
      <c r="D4363">
        <v>2006</v>
      </c>
      <c r="E4363">
        <v>0</v>
      </c>
      <c r="F4363">
        <v>0</v>
      </c>
      <c r="G4363" t="str">
        <f t="shared" si="136"/>
        <v>Moderate</v>
      </c>
      <c r="H4363">
        <v>0</v>
      </c>
      <c r="I4363">
        <v>0</v>
      </c>
      <c r="J4363">
        <v>0</v>
      </c>
      <c r="K4363">
        <v>1</v>
      </c>
      <c r="L4363">
        <v>0</v>
      </c>
      <c r="M4363">
        <f t="shared" si="137"/>
        <v>1</v>
      </c>
    </row>
    <row r="4364" spans="1:13" x14ac:dyDescent="0.3">
      <c r="A4364">
        <v>4362</v>
      </c>
      <c r="B4364" t="s">
        <v>709</v>
      </c>
      <c r="C4364" t="s">
        <v>759</v>
      </c>
      <c r="D4364">
        <v>2006</v>
      </c>
      <c r="E4364">
        <v>1</v>
      </c>
      <c r="F4364">
        <v>5</v>
      </c>
      <c r="G4364" t="str">
        <f t="shared" si="136"/>
        <v>Moderate</v>
      </c>
      <c r="H4364">
        <v>1</v>
      </c>
      <c r="I4364">
        <v>7</v>
      </c>
      <c r="J4364">
        <v>4</v>
      </c>
      <c r="K4364">
        <v>0</v>
      </c>
      <c r="L4364">
        <v>0</v>
      </c>
      <c r="M4364">
        <f t="shared" si="137"/>
        <v>17</v>
      </c>
    </row>
    <row r="4365" spans="1:13" x14ac:dyDescent="0.3">
      <c r="A4365">
        <v>4363</v>
      </c>
      <c r="B4365" t="s">
        <v>709</v>
      </c>
      <c r="C4365" t="s">
        <v>710</v>
      </c>
      <c r="D4365">
        <v>2006</v>
      </c>
      <c r="E4365">
        <v>8</v>
      </c>
      <c r="F4365">
        <v>8</v>
      </c>
      <c r="G4365" t="str">
        <f t="shared" si="136"/>
        <v>High</v>
      </c>
      <c r="H4365">
        <v>2</v>
      </c>
      <c r="I4365">
        <v>49</v>
      </c>
      <c r="J4365">
        <v>35</v>
      </c>
      <c r="K4365">
        <v>19</v>
      </c>
      <c r="L4365">
        <v>0</v>
      </c>
      <c r="M4365">
        <f t="shared" si="137"/>
        <v>113</v>
      </c>
    </row>
    <row r="4366" spans="1:13" x14ac:dyDescent="0.3">
      <c r="A4366">
        <v>4364</v>
      </c>
      <c r="B4366" t="s">
        <v>709</v>
      </c>
      <c r="C4366" t="s">
        <v>39</v>
      </c>
      <c r="D4366">
        <v>2006</v>
      </c>
      <c r="E4366">
        <v>9</v>
      </c>
      <c r="F4366">
        <v>13</v>
      </c>
      <c r="G4366" t="str">
        <f t="shared" si="136"/>
        <v>Extreme</v>
      </c>
      <c r="H4366">
        <v>3</v>
      </c>
      <c r="I4366">
        <v>56</v>
      </c>
      <c r="J4366">
        <v>39</v>
      </c>
      <c r="K4366">
        <v>19</v>
      </c>
      <c r="L4366">
        <v>0</v>
      </c>
      <c r="M4366">
        <f t="shared" si="137"/>
        <v>130</v>
      </c>
    </row>
    <row r="4367" spans="1:13" x14ac:dyDescent="0.3">
      <c r="A4367">
        <v>4365</v>
      </c>
      <c r="B4367" t="s">
        <v>10</v>
      </c>
      <c r="C4367" t="s">
        <v>11</v>
      </c>
      <c r="D4367">
        <v>2007</v>
      </c>
      <c r="E4367">
        <v>46</v>
      </c>
      <c r="F4367">
        <v>72</v>
      </c>
      <c r="G4367" t="str">
        <f t="shared" si="136"/>
        <v>Extreme</v>
      </c>
      <c r="H4367">
        <v>21</v>
      </c>
      <c r="I4367">
        <v>156</v>
      </c>
      <c r="J4367">
        <v>133</v>
      </c>
      <c r="K4367">
        <v>335</v>
      </c>
      <c r="L4367">
        <v>0</v>
      </c>
      <c r="M4367">
        <f t="shared" si="137"/>
        <v>717</v>
      </c>
    </row>
    <row r="4368" spans="1:13" x14ac:dyDescent="0.3">
      <c r="A4368">
        <v>4366</v>
      </c>
      <c r="B4368" t="s">
        <v>10</v>
      </c>
      <c r="C4368" t="s">
        <v>12</v>
      </c>
      <c r="D4368">
        <v>2007</v>
      </c>
      <c r="E4368">
        <v>31</v>
      </c>
      <c r="F4368">
        <v>35</v>
      </c>
      <c r="G4368" t="str">
        <f t="shared" si="136"/>
        <v>Extreme</v>
      </c>
      <c r="H4368">
        <v>14</v>
      </c>
      <c r="I4368">
        <v>176</v>
      </c>
      <c r="J4368">
        <v>194</v>
      </c>
      <c r="K4368">
        <v>0</v>
      </c>
      <c r="L4368">
        <v>0</v>
      </c>
      <c r="M4368">
        <f t="shared" si="137"/>
        <v>419</v>
      </c>
    </row>
    <row r="4369" spans="1:13" x14ac:dyDescent="0.3">
      <c r="A4369">
        <v>4367</v>
      </c>
      <c r="B4369" t="s">
        <v>10</v>
      </c>
      <c r="C4369" t="s">
        <v>13</v>
      </c>
      <c r="D4369">
        <v>2007</v>
      </c>
      <c r="E4369">
        <v>31</v>
      </c>
      <c r="F4369">
        <v>47</v>
      </c>
      <c r="G4369" t="str">
        <f t="shared" si="136"/>
        <v>Extreme</v>
      </c>
      <c r="H4369">
        <v>25</v>
      </c>
      <c r="I4369">
        <v>118</v>
      </c>
      <c r="J4369">
        <v>197</v>
      </c>
      <c r="K4369">
        <v>395</v>
      </c>
      <c r="L4369">
        <v>0</v>
      </c>
      <c r="M4369">
        <f t="shared" si="137"/>
        <v>782</v>
      </c>
    </row>
    <row r="4370" spans="1:13" x14ac:dyDescent="0.3">
      <c r="A4370">
        <v>4368</v>
      </c>
      <c r="B4370" t="s">
        <v>10</v>
      </c>
      <c r="C4370" t="s">
        <v>14</v>
      </c>
      <c r="D4370">
        <v>2007</v>
      </c>
      <c r="E4370">
        <v>32</v>
      </c>
      <c r="F4370">
        <v>68</v>
      </c>
      <c r="G4370" t="str">
        <f t="shared" si="136"/>
        <v>Extreme</v>
      </c>
      <c r="H4370">
        <v>8</v>
      </c>
      <c r="I4370">
        <v>139</v>
      </c>
      <c r="J4370">
        <v>94</v>
      </c>
      <c r="K4370">
        <v>242</v>
      </c>
      <c r="L4370">
        <v>0</v>
      </c>
      <c r="M4370">
        <f t="shared" si="137"/>
        <v>551</v>
      </c>
    </row>
    <row r="4371" spans="1:13" x14ac:dyDescent="0.3">
      <c r="A4371">
        <v>4369</v>
      </c>
      <c r="B4371" t="s">
        <v>10</v>
      </c>
      <c r="C4371" t="s">
        <v>717</v>
      </c>
      <c r="D4371">
        <v>2007</v>
      </c>
      <c r="E4371">
        <v>45</v>
      </c>
      <c r="F4371">
        <v>100</v>
      </c>
      <c r="G4371" t="str">
        <f t="shared" si="136"/>
        <v>Extreme</v>
      </c>
      <c r="H4371">
        <v>41</v>
      </c>
      <c r="I4371">
        <v>118</v>
      </c>
      <c r="J4371">
        <v>55</v>
      </c>
      <c r="K4371">
        <v>881</v>
      </c>
      <c r="L4371">
        <v>0</v>
      </c>
      <c r="M4371">
        <f t="shared" si="137"/>
        <v>1195</v>
      </c>
    </row>
    <row r="4372" spans="1:13" x14ac:dyDescent="0.3">
      <c r="A4372">
        <v>4370</v>
      </c>
      <c r="B4372" t="s">
        <v>10</v>
      </c>
      <c r="C4372" t="s">
        <v>15</v>
      </c>
      <c r="D4372">
        <v>2007</v>
      </c>
      <c r="E4372">
        <v>30</v>
      </c>
      <c r="F4372">
        <v>64</v>
      </c>
      <c r="G4372" t="str">
        <f t="shared" si="136"/>
        <v>Extreme</v>
      </c>
      <c r="H4372">
        <v>19</v>
      </c>
      <c r="I4372">
        <v>159</v>
      </c>
      <c r="J4372">
        <v>131</v>
      </c>
      <c r="K4372">
        <v>561</v>
      </c>
      <c r="L4372">
        <v>0</v>
      </c>
      <c r="M4372">
        <f t="shared" si="137"/>
        <v>934</v>
      </c>
    </row>
    <row r="4373" spans="1:13" x14ac:dyDescent="0.3">
      <c r="A4373">
        <v>4371</v>
      </c>
      <c r="B4373" t="s">
        <v>10</v>
      </c>
      <c r="C4373" t="s">
        <v>16</v>
      </c>
      <c r="D4373">
        <v>2007</v>
      </c>
      <c r="E4373">
        <v>0</v>
      </c>
      <c r="F4373">
        <v>1</v>
      </c>
      <c r="G4373" t="str">
        <f t="shared" si="136"/>
        <v>Moderate</v>
      </c>
      <c r="H4373">
        <v>0</v>
      </c>
      <c r="I4373">
        <v>0</v>
      </c>
      <c r="J4373">
        <v>4</v>
      </c>
      <c r="K4373">
        <v>3</v>
      </c>
      <c r="L4373">
        <v>0</v>
      </c>
      <c r="M4373">
        <f t="shared" si="137"/>
        <v>8</v>
      </c>
    </row>
    <row r="4374" spans="1:13" x14ac:dyDescent="0.3">
      <c r="A4374">
        <v>4372</v>
      </c>
      <c r="B4374" t="s">
        <v>10</v>
      </c>
      <c r="C4374" t="s">
        <v>17</v>
      </c>
      <c r="D4374">
        <v>2007</v>
      </c>
      <c r="E4374">
        <v>43</v>
      </c>
      <c r="F4374">
        <v>79</v>
      </c>
      <c r="G4374" t="str">
        <f t="shared" si="136"/>
        <v>Extreme</v>
      </c>
      <c r="H4374">
        <v>28</v>
      </c>
      <c r="I4374">
        <v>292</v>
      </c>
      <c r="J4374">
        <v>214</v>
      </c>
      <c r="K4374">
        <v>569</v>
      </c>
      <c r="L4374">
        <v>0</v>
      </c>
      <c r="M4374">
        <f t="shared" si="137"/>
        <v>1182</v>
      </c>
    </row>
    <row r="4375" spans="1:13" x14ac:dyDescent="0.3">
      <c r="A4375">
        <v>4373</v>
      </c>
      <c r="B4375" t="s">
        <v>10</v>
      </c>
      <c r="C4375" t="s">
        <v>18</v>
      </c>
      <c r="D4375">
        <v>2007</v>
      </c>
      <c r="E4375">
        <v>58</v>
      </c>
      <c r="F4375">
        <v>74</v>
      </c>
      <c r="G4375" t="str">
        <f t="shared" si="136"/>
        <v>Extreme</v>
      </c>
      <c r="H4375">
        <v>41</v>
      </c>
      <c r="I4375">
        <v>216</v>
      </c>
      <c r="J4375">
        <v>128</v>
      </c>
      <c r="K4375">
        <v>1365</v>
      </c>
      <c r="L4375">
        <v>0</v>
      </c>
      <c r="M4375">
        <f t="shared" si="137"/>
        <v>1824</v>
      </c>
    </row>
    <row r="4376" spans="1:13" x14ac:dyDescent="0.3">
      <c r="A4376">
        <v>4374</v>
      </c>
      <c r="B4376" t="s">
        <v>10</v>
      </c>
      <c r="C4376" t="s">
        <v>19</v>
      </c>
      <c r="D4376">
        <v>2007</v>
      </c>
      <c r="E4376">
        <v>73</v>
      </c>
      <c r="F4376">
        <v>135</v>
      </c>
      <c r="G4376" t="str">
        <f t="shared" si="136"/>
        <v>Extreme</v>
      </c>
      <c r="H4376">
        <v>61</v>
      </c>
      <c r="I4376">
        <v>315</v>
      </c>
      <c r="J4376">
        <v>278</v>
      </c>
      <c r="K4376">
        <v>687</v>
      </c>
      <c r="L4376">
        <v>0</v>
      </c>
      <c r="M4376">
        <f t="shared" si="137"/>
        <v>1476</v>
      </c>
    </row>
    <row r="4377" spans="1:13" x14ac:dyDescent="0.3">
      <c r="A4377">
        <v>4375</v>
      </c>
      <c r="B4377" t="s">
        <v>10</v>
      </c>
      <c r="C4377" t="s">
        <v>20</v>
      </c>
      <c r="D4377">
        <v>2007</v>
      </c>
      <c r="E4377">
        <v>81</v>
      </c>
      <c r="F4377">
        <v>73</v>
      </c>
      <c r="G4377" t="str">
        <f t="shared" si="136"/>
        <v>Extreme</v>
      </c>
      <c r="H4377">
        <v>28</v>
      </c>
      <c r="I4377">
        <v>176</v>
      </c>
      <c r="J4377">
        <v>272</v>
      </c>
      <c r="K4377">
        <v>422</v>
      </c>
      <c r="L4377">
        <v>0</v>
      </c>
      <c r="M4377">
        <f t="shared" si="137"/>
        <v>971</v>
      </c>
    </row>
    <row r="4378" spans="1:13" x14ac:dyDescent="0.3">
      <c r="A4378">
        <v>4376</v>
      </c>
      <c r="B4378" t="s">
        <v>10</v>
      </c>
      <c r="C4378" t="s">
        <v>21</v>
      </c>
      <c r="D4378">
        <v>2007</v>
      </c>
      <c r="E4378">
        <v>27</v>
      </c>
      <c r="F4378">
        <v>47</v>
      </c>
      <c r="G4378" t="str">
        <f t="shared" si="136"/>
        <v>Extreme</v>
      </c>
      <c r="H4378">
        <v>13</v>
      </c>
      <c r="I4378">
        <v>161</v>
      </c>
      <c r="J4378">
        <v>150</v>
      </c>
      <c r="K4378">
        <v>348</v>
      </c>
      <c r="L4378">
        <v>0</v>
      </c>
      <c r="M4378">
        <f t="shared" si="137"/>
        <v>719</v>
      </c>
    </row>
    <row r="4379" spans="1:13" x14ac:dyDescent="0.3">
      <c r="A4379">
        <v>4377</v>
      </c>
      <c r="B4379" t="s">
        <v>10</v>
      </c>
      <c r="C4379" t="s">
        <v>22</v>
      </c>
      <c r="D4379">
        <v>2007</v>
      </c>
      <c r="E4379">
        <v>36</v>
      </c>
      <c r="F4379">
        <v>64</v>
      </c>
      <c r="G4379" t="str">
        <f t="shared" si="136"/>
        <v>Extreme</v>
      </c>
      <c r="H4379">
        <v>7</v>
      </c>
      <c r="I4379">
        <v>327</v>
      </c>
      <c r="J4379">
        <v>219</v>
      </c>
      <c r="K4379">
        <v>364</v>
      </c>
      <c r="L4379">
        <v>0</v>
      </c>
      <c r="M4379">
        <f t="shared" si="137"/>
        <v>981</v>
      </c>
    </row>
    <row r="4380" spans="1:13" x14ac:dyDescent="0.3">
      <c r="A4380">
        <v>4378</v>
      </c>
      <c r="B4380" t="s">
        <v>10</v>
      </c>
      <c r="C4380" t="s">
        <v>23</v>
      </c>
      <c r="D4380">
        <v>2007</v>
      </c>
      <c r="E4380">
        <v>87</v>
      </c>
      <c r="F4380">
        <v>75</v>
      </c>
      <c r="G4380" t="str">
        <f t="shared" si="136"/>
        <v>Extreme</v>
      </c>
      <c r="H4380">
        <v>27</v>
      </c>
      <c r="I4380">
        <v>132</v>
      </c>
      <c r="J4380">
        <v>21</v>
      </c>
      <c r="K4380">
        <v>218</v>
      </c>
      <c r="L4380">
        <v>0</v>
      </c>
      <c r="M4380">
        <f t="shared" si="137"/>
        <v>473</v>
      </c>
    </row>
    <row r="4381" spans="1:13" x14ac:dyDescent="0.3">
      <c r="A4381">
        <v>4379</v>
      </c>
      <c r="B4381" t="s">
        <v>10</v>
      </c>
      <c r="C4381" t="s">
        <v>24</v>
      </c>
      <c r="D4381">
        <v>2007</v>
      </c>
      <c r="E4381">
        <v>51</v>
      </c>
      <c r="F4381">
        <v>56</v>
      </c>
      <c r="G4381" t="str">
        <f t="shared" si="136"/>
        <v>Extreme</v>
      </c>
      <c r="H4381">
        <v>49</v>
      </c>
      <c r="I4381">
        <v>115</v>
      </c>
      <c r="J4381">
        <v>96</v>
      </c>
      <c r="K4381">
        <v>346</v>
      </c>
      <c r="L4381">
        <v>0</v>
      </c>
      <c r="M4381">
        <f t="shared" si="137"/>
        <v>662</v>
      </c>
    </row>
    <row r="4382" spans="1:13" x14ac:dyDescent="0.3">
      <c r="A4382">
        <v>4380</v>
      </c>
      <c r="B4382" t="s">
        <v>10</v>
      </c>
      <c r="C4382" t="s">
        <v>25</v>
      </c>
      <c r="D4382">
        <v>2007</v>
      </c>
      <c r="E4382">
        <v>69</v>
      </c>
      <c r="F4382">
        <v>75</v>
      </c>
      <c r="G4382" t="str">
        <f t="shared" si="136"/>
        <v>Extreme</v>
      </c>
      <c r="H4382">
        <v>36</v>
      </c>
      <c r="I4382">
        <v>233</v>
      </c>
      <c r="J4382">
        <v>112</v>
      </c>
      <c r="K4382">
        <v>429</v>
      </c>
      <c r="L4382">
        <v>0</v>
      </c>
      <c r="M4382">
        <f t="shared" si="137"/>
        <v>885</v>
      </c>
    </row>
    <row r="4383" spans="1:13" x14ac:dyDescent="0.3">
      <c r="A4383">
        <v>4381</v>
      </c>
      <c r="B4383" t="s">
        <v>10</v>
      </c>
      <c r="C4383" t="s">
        <v>26</v>
      </c>
      <c r="D4383">
        <v>2007</v>
      </c>
      <c r="E4383">
        <v>44</v>
      </c>
      <c r="F4383">
        <v>65</v>
      </c>
      <c r="G4383" t="str">
        <f t="shared" si="136"/>
        <v>Extreme</v>
      </c>
      <c r="H4383">
        <v>14</v>
      </c>
      <c r="I4383">
        <v>203</v>
      </c>
      <c r="J4383">
        <v>123</v>
      </c>
      <c r="K4383">
        <v>331</v>
      </c>
      <c r="L4383">
        <v>0</v>
      </c>
      <c r="M4383">
        <f t="shared" si="137"/>
        <v>736</v>
      </c>
    </row>
    <row r="4384" spans="1:13" x14ac:dyDescent="0.3">
      <c r="A4384">
        <v>4382</v>
      </c>
      <c r="B4384" t="s">
        <v>10</v>
      </c>
      <c r="C4384" t="s">
        <v>27</v>
      </c>
      <c r="D4384">
        <v>2007</v>
      </c>
      <c r="E4384">
        <v>23</v>
      </c>
      <c r="F4384">
        <v>48</v>
      </c>
      <c r="G4384" t="str">
        <f t="shared" si="136"/>
        <v>Extreme</v>
      </c>
      <c r="H4384">
        <v>25</v>
      </c>
      <c r="I4384">
        <v>88</v>
      </c>
      <c r="J4384">
        <v>59</v>
      </c>
      <c r="K4384">
        <v>455</v>
      </c>
      <c r="L4384">
        <v>0</v>
      </c>
      <c r="M4384">
        <f t="shared" si="137"/>
        <v>675</v>
      </c>
    </row>
    <row r="4385" spans="1:13" x14ac:dyDescent="0.3">
      <c r="A4385">
        <v>4383</v>
      </c>
      <c r="B4385" t="s">
        <v>10</v>
      </c>
      <c r="C4385" t="s">
        <v>28</v>
      </c>
      <c r="D4385">
        <v>2007</v>
      </c>
      <c r="E4385">
        <v>40</v>
      </c>
      <c r="F4385">
        <v>65</v>
      </c>
      <c r="G4385" t="str">
        <f t="shared" si="136"/>
        <v>Extreme</v>
      </c>
      <c r="H4385">
        <v>7</v>
      </c>
      <c r="I4385">
        <v>171</v>
      </c>
      <c r="J4385">
        <v>266</v>
      </c>
      <c r="K4385">
        <v>261</v>
      </c>
      <c r="L4385">
        <v>0</v>
      </c>
      <c r="M4385">
        <f t="shared" si="137"/>
        <v>770</v>
      </c>
    </row>
    <row r="4386" spans="1:13" x14ac:dyDescent="0.3">
      <c r="A4386">
        <v>4384</v>
      </c>
      <c r="B4386" t="s">
        <v>10</v>
      </c>
      <c r="C4386" t="s">
        <v>29</v>
      </c>
      <c r="D4386">
        <v>2007</v>
      </c>
      <c r="E4386">
        <v>21</v>
      </c>
      <c r="F4386">
        <v>10</v>
      </c>
      <c r="G4386" t="str">
        <f t="shared" si="136"/>
        <v>Extreme</v>
      </c>
      <c r="H4386">
        <v>25</v>
      </c>
      <c r="I4386">
        <v>40</v>
      </c>
      <c r="J4386">
        <v>10</v>
      </c>
      <c r="K4386">
        <v>93</v>
      </c>
      <c r="L4386">
        <v>0</v>
      </c>
      <c r="M4386">
        <f t="shared" si="137"/>
        <v>178</v>
      </c>
    </row>
    <row r="4387" spans="1:13" x14ac:dyDescent="0.3">
      <c r="A4387">
        <v>4385</v>
      </c>
      <c r="B4387" t="s">
        <v>10</v>
      </c>
      <c r="C4387" t="s">
        <v>30</v>
      </c>
      <c r="D4387">
        <v>2007</v>
      </c>
      <c r="E4387">
        <v>0</v>
      </c>
      <c r="F4387">
        <v>0</v>
      </c>
      <c r="G4387" t="str">
        <f t="shared" si="136"/>
        <v>Moderate</v>
      </c>
      <c r="H4387">
        <v>0</v>
      </c>
      <c r="I4387">
        <v>2</v>
      </c>
      <c r="J4387">
        <v>0</v>
      </c>
      <c r="K4387">
        <v>0</v>
      </c>
      <c r="L4387">
        <v>0</v>
      </c>
      <c r="M4387">
        <f t="shared" si="137"/>
        <v>2</v>
      </c>
    </row>
    <row r="4388" spans="1:13" x14ac:dyDescent="0.3">
      <c r="A4388">
        <v>4386</v>
      </c>
      <c r="B4388" t="s">
        <v>10</v>
      </c>
      <c r="C4388" t="s">
        <v>31</v>
      </c>
      <c r="D4388">
        <v>2007</v>
      </c>
      <c r="E4388">
        <v>30</v>
      </c>
      <c r="F4388">
        <v>19</v>
      </c>
      <c r="G4388" t="str">
        <f t="shared" si="136"/>
        <v>Extreme</v>
      </c>
      <c r="H4388">
        <v>12</v>
      </c>
      <c r="I4388">
        <v>99</v>
      </c>
      <c r="J4388">
        <v>57</v>
      </c>
      <c r="K4388">
        <v>345</v>
      </c>
      <c r="L4388">
        <v>0</v>
      </c>
      <c r="M4388">
        <f t="shared" si="137"/>
        <v>532</v>
      </c>
    </row>
    <row r="4389" spans="1:13" x14ac:dyDescent="0.3">
      <c r="A4389">
        <v>4387</v>
      </c>
      <c r="B4389" t="s">
        <v>10</v>
      </c>
      <c r="C4389" t="s">
        <v>742</v>
      </c>
      <c r="D4389">
        <v>2007</v>
      </c>
      <c r="E4389">
        <v>17</v>
      </c>
      <c r="F4389">
        <v>49</v>
      </c>
      <c r="G4389" t="str">
        <f t="shared" si="136"/>
        <v>Extreme</v>
      </c>
      <c r="H4389">
        <v>10</v>
      </c>
      <c r="I4389">
        <v>131</v>
      </c>
      <c r="J4389">
        <v>202</v>
      </c>
      <c r="K4389">
        <v>531</v>
      </c>
      <c r="L4389">
        <v>0</v>
      </c>
      <c r="M4389">
        <f t="shared" si="137"/>
        <v>923</v>
      </c>
    </row>
    <row r="4390" spans="1:13" x14ac:dyDescent="0.3">
      <c r="A4390">
        <v>4388</v>
      </c>
      <c r="B4390" t="s">
        <v>10</v>
      </c>
      <c r="C4390" t="s">
        <v>33</v>
      </c>
      <c r="D4390">
        <v>2007</v>
      </c>
      <c r="E4390">
        <v>0</v>
      </c>
      <c r="F4390">
        <v>0</v>
      </c>
      <c r="G4390" t="str">
        <f t="shared" si="136"/>
        <v>Moderate</v>
      </c>
      <c r="H4390">
        <v>0</v>
      </c>
      <c r="I4390">
        <v>4</v>
      </c>
      <c r="J4390">
        <v>1</v>
      </c>
      <c r="K4390">
        <v>1</v>
      </c>
      <c r="L4390">
        <v>0</v>
      </c>
      <c r="M4390">
        <f t="shared" si="137"/>
        <v>6</v>
      </c>
    </row>
    <row r="4391" spans="1:13" x14ac:dyDescent="0.3">
      <c r="A4391">
        <v>4389</v>
      </c>
      <c r="B4391" t="s">
        <v>10</v>
      </c>
      <c r="C4391" t="s">
        <v>34</v>
      </c>
      <c r="D4391">
        <v>2007</v>
      </c>
      <c r="E4391">
        <v>12</v>
      </c>
      <c r="F4391">
        <v>11</v>
      </c>
      <c r="G4391" t="str">
        <f t="shared" si="136"/>
        <v>Extreme</v>
      </c>
      <c r="H4391">
        <v>7</v>
      </c>
      <c r="I4391">
        <v>57</v>
      </c>
      <c r="J4391">
        <v>24</v>
      </c>
      <c r="K4391">
        <v>167</v>
      </c>
      <c r="L4391">
        <v>0</v>
      </c>
      <c r="M4391">
        <f t="shared" si="137"/>
        <v>266</v>
      </c>
    </row>
    <row r="4392" spans="1:13" x14ac:dyDescent="0.3">
      <c r="A4392">
        <v>4390</v>
      </c>
      <c r="B4392" t="s">
        <v>10</v>
      </c>
      <c r="C4392" t="s">
        <v>35</v>
      </c>
      <c r="D4392">
        <v>2007</v>
      </c>
      <c r="E4392">
        <v>24</v>
      </c>
      <c r="F4392">
        <v>23</v>
      </c>
      <c r="G4392" t="str">
        <f t="shared" si="136"/>
        <v>Extreme</v>
      </c>
      <c r="H4392">
        <v>14</v>
      </c>
      <c r="I4392">
        <v>100</v>
      </c>
      <c r="J4392">
        <v>25</v>
      </c>
      <c r="K4392">
        <v>535</v>
      </c>
      <c r="L4392">
        <v>0</v>
      </c>
      <c r="M4392">
        <f t="shared" si="137"/>
        <v>697</v>
      </c>
    </row>
    <row r="4393" spans="1:13" x14ac:dyDescent="0.3">
      <c r="A4393">
        <v>4391</v>
      </c>
      <c r="B4393" t="s">
        <v>10</v>
      </c>
      <c r="C4393" t="s">
        <v>36</v>
      </c>
      <c r="D4393">
        <v>2007</v>
      </c>
      <c r="E4393">
        <v>10</v>
      </c>
      <c r="F4393">
        <v>20</v>
      </c>
      <c r="G4393" t="str">
        <f t="shared" si="136"/>
        <v>Extreme</v>
      </c>
      <c r="H4393">
        <v>3</v>
      </c>
      <c r="I4393">
        <v>90</v>
      </c>
      <c r="J4393">
        <v>46</v>
      </c>
      <c r="K4393">
        <v>270</v>
      </c>
      <c r="L4393">
        <v>0</v>
      </c>
      <c r="M4393">
        <f t="shared" si="137"/>
        <v>429</v>
      </c>
    </row>
    <row r="4394" spans="1:13" x14ac:dyDescent="0.3">
      <c r="A4394">
        <v>4392</v>
      </c>
      <c r="B4394" t="s">
        <v>10</v>
      </c>
      <c r="C4394" t="s">
        <v>37</v>
      </c>
      <c r="D4394">
        <v>2007</v>
      </c>
      <c r="E4394">
        <v>57</v>
      </c>
      <c r="F4394">
        <v>109</v>
      </c>
      <c r="G4394" t="str">
        <f t="shared" si="136"/>
        <v>Extreme</v>
      </c>
      <c r="H4394">
        <v>56</v>
      </c>
      <c r="I4394">
        <v>279</v>
      </c>
      <c r="J4394">
        <v>50</v>
      </c>
      <c r="K4394">
        <v>608</v>
      </c>
      <c r="L4394">
        <v>0</v>
      </c>
      <c r="M4394">
        <f t="shared" si="137"/>
        <v>1102</v>
      </c>
    </row>
    <row r="4395" spans="1:13" x14ac:dyDescent="0.3">
      <c r="A4395">
        <v>4393</v>
      </c>
      <c r="B4395" t="s">
        <v>10</v>
      </c>
      <c r="C4395" t="s">
        <v>38</v>
      </c>
      <c r="D4395">
        <v>2007</v>
      </c>
      <c r="E4395">
        <v>52</v>
      </c>
      <c r="F4395">
        <v>80</v>
      </c>
      <c r="G4395" t="str">
        <f t="shared" si="136"/>
        <v>Extreme</v>
      </c>
      <c r="H4395">
        <v>22</v>
      </c>
      <c r="I4395">
        <v>309</v>
      </c>
      <c r="J4395">
        <v>155</v>
      </c>
      <c r="K4395">
        <v>573</v>
      </c>
      <c r="L4395">
        <v>0</v>
      </c>
      <c r="M4395">
        <f t="shared" si="137"/>
        <v>1139</v>
      </c>
    </row>
    <row r="4396" spans="1:13" x14ac:dyDescent="0.3">
      <c r="A4396">
        <v>4394</v>
      </c>
      <c r="B4396" t="s">
        <v>10</v>
      </c>
      <c r="C4396" t="s">
        <v>39</v>
      </c>
      <c r="D4396">
        <v>2007</v>
      </c>
      <c r="E4396">
        <v>1070</v>
      </c>
      <c r="F4396">
        <v>1564</v>
      </c>
      <c r="G4396" t="str">
        <f t="shared" si="136"/>
        <v>Extreme</v>
      </c>
      <c r="H4396">
        <v>613</v>
      </c>
      <c r="I4396">
        <v>4406</v>
      </c>
      <c r="J4396">
        <v>3316</v>
      </c>
      <c r="K4396">
        <v>11335</v>
      </c>
      <c r="L4396">
        <v>0</v>
      </c>
      <c r="M4396">
        <f t="shared" si="137"/>
        <v>21234</v>
      </c>
    </row>
    <row r="4397" spans="1:13" x14ac:dyDescent="0.3">
      <c r="A4397">
        <v>4395</v>
      </c>
      <c r="B4397" t="s">
        <v>40</v>
      </c>
      <c r="C4397" t="s">
        <v>41</v>
      </c>
      <c r="D4397">
        <v>2007</v>
      </c>
      <c r="E4397">
        <v>7</v>
      </c>
      <c r="F4397">
        <v>2</v>
      </c>
      <c r="G4397" t="str">
        <f t="shared" si="136"/>
        <v>High</v>
      </c>
      <c r="H4397">
        <v>0</v>
      </c>
      <c r="I4397">
        <v>5</v>
      </c>
      <c r="J4397">
        <v>0</v>
      </c>
      <c r="K4397">
        <v>4</v>
      </c>
      <c r="L4397">
        <v>0</v>
      </c>
      <c r="M4397">
        <f t="shared" si="137"/>
        <v>11</v>
      </c>
    </row>
    <row r="4398" spans="1:13" x14ac:dyDescent="0.3">
      <c r="A4398">
        <v>4396</v>
      </c>
      <c r="B4398" t="s">
        <v>40</v>
      </c>
      <c r="C4398" t="s">
        <v>42</v>
      </c>
      <c r="D4398">
        <v>2007</v>
      </c>
      <c r="E4398">
        <v>2</v>
      </c>
      <c r="F4398">
        <v>3</v>
      </c>
      <c r="G4398" t="str">
        <f t="shared" si="136"/>
        <v>Moderate</v>
      </c>
      <c r="H4398">
        <v>0</v>
      </c>
      <c r="I4398">
        <v>5</v>
      </c>
      <c r="J4398">
        <v>0</v>
      </c>
      <c r="K4398">
        <v>1</v>
      </c>
      <c r="L4398">
        <v>0</v>
      </c>
      <c r="M4398">
        <f t="shared" si="137"/>
        <v>9</v>
      </c>
    </row>
    <row r="4399" spans="1:13" x14ac:dyDescent="0.3">
      <c r="A4399">
        <v>4397</v>
      </c>
      <c r="B4399" t="s">
        <v>40</v>
      </c>
      <c r="C4399" t="s">
        <v>718</v>
      </c>
      <c r="D4399">
        <v>2007</v>
      </c>
      <c r="E4399">
        <v>1</v>
      </c>
      <c r="F4399">
        <v>4</v>
      </c>
      <c r="G4399" t="str">
        <f t="shared" si="136"/>
        <v>Moderate</v>
      </c>
      <c r="H4399">
        <v>0</v>
      </c>
      <c r="I4399">
        <v>0</v>
      </c>
      <c r="J4399">
        <v>0</v>
      </c>
      <c r="K4399">
        <v>1</v>
      </c>
      <c r="L4399">
        <v>0</v>
      </c>
      <c r="M4399">
        <f t="shared" si="137"/>
        <v>5</v>
      </c>
    </row>
    <row r="4400" spans="1:13" x14ac:dyDescent="0.3">
      <c r="A4400">
        <v>4398</v>
      </c>
      <c r="B4400" t="s">
        <v>40</v>
      </c>
      <c r="C4400" t="s">
        <v>43</v>
      </c>
      <c r="D4400">
        <v>2007</v>
      </c>
      <c r="E4400">
        <v>1</v>
      </c>
      <c r="F4400">
        <v>0</v>
      </c>
      <c r="G4400" t="str">
        <f t="shared" si="136"/>
        <v>Moderate</v>
      </c>
      <c r="H4400">
        <v>0</v>
      </c>
      <c r="I4400">
        <v>10</v>
      </c>
      <c r="J4400">
        <v>0</v>
      </c>
      <c r="K4400">
        <v>0</v>
      </c>
      <c r="L4400">
        <v>0</v>
      </c>
      <c r="M4400">
        <f t="shared" si="137"/>
        <v>10</v>
      </c>
    </row>
    <row r="4401" spans="1:13" x14ac:dyDescent="0.3">
      <c r="A4401">
        <v>4399</v>
      </c>
      <c r="B4401" t="s">
        <v>40</v>
      </c>
      <c r="C4401" t="s">
        <v>44</v>
      </c>
      <c r="D4401">
        <v>2007</v>
      </c>
      <c r="E4401">
        <v>1</v>
      </c>
      <c r="F4401">
        <v>0</v>
      </c>
      <c r="G4401" t="str">
        <f t="shared" si="136"/>
        <v>Moderate</v>
      </c>
      <c r="H4401">
        <v>0</v>
      </c>
      <c r="I4401">
        <v>2</v>
      </c>
      <c r="J4401">
        <v>0</v>
      </c>
      <c r="K4401">
        <v>0</v>
      </c>
      <c r="L4401">
        <v>0</v>
      </c>
      <c r="M4401">
        <f t="shared" si="137"/>
        <v>2</v>
      </c>
    </row>
    <row r="4402" spans="1:13" x14ac:dyDescent="0.3">
      <c r="A4402">
        <v>4400</v>
      </c>
      <c r="B4402" t="s">
        <v>40</v>
      </c>
      <c r="C4402" t="s">
        <v>45</v>
      </c>
      <c r="D4402">
        <v>2007</v>
      </c>
      <c r="E4402">
        <v>5</v>
      </c>
      <c r="F4402">
        <v>12</v>
      </c>
      <c r="G4402" t="str">
        <f t="shared" si="136"/>
        <v>Extreme</v>
      </c>
      <c r="H4402">
        <v>0</v>
      </c>
      <c r="I4402">
        <v>4</v>
      </c>
      <c r="J4402">
        <v>0</v>
      </c>
      <c r="K4402">
        <v>0</v>
      </c>
      <c r="L4402">
        <v>0</v>
      </c>
      <c r="M4402">
        <f t="shared" si="137"/>
        <v>16</v>
      </c>
    </row>
    <row r="4403" spans="1:13" x14ac:dyDescent="0.3">
      <c r="A4403">
        <v>4401</v>
      </c>
      <c r="B4403" t="s">
        <v>40</v>
      </c>
      <c r="C4403" t="s">
        <v>46</v>
      </c>
      <c r="D4403">
        <v>2007</v>
      </c>
      <c r="E4403">
        <v>8</v>
      </c>
      <c r="F4403">
        <v>8</v>
      </c>
      <c r="G4403" t="str">
        <f t="shared" si="136"/>
        <v>High</v>
      </c>
      <c r="H4403">
        <v>0</v>
      </c>
      <c r="I4403">
        <v>15</v>
      </c>
      <c r="J4403">
        <v>0</v>
      </c>
      <c r="K4403">
        <v>8</v>
      </c>
      <c r="L4403">
        <v>0</v>
      </c>
      <c r="M4403">
        <f t="shared" si="137"/>
        <v>31</v>
      </c>
    </row>
    <row r="4404" spans="1:13" x14ac:dyDescent="0.3">
      <c r="A4404">
        <v>4402</v>
      </c>
      <c r="B4404" t="s">
        <v>40</v>
      </c>
      <c r="C4404" t="s">
        <v>47</v>
      </c>
      <c r="D4404">
        <v>2007</v>
      </c>
      <c r="E4404">
        <v>8</v>
      </c>
      <c r="F4404">
        <v>3</v>
      </c>
      <c r="G4404" t="str">
        <f t="shared" si="136"/>
        <v>High</v>
      </c>
      <c r="H4404">
        <v>0</v>
      </c>
      <c r="I4404">
        <v>12</v>
      </c>
      <c r="J4404">
        <v>0</v>
      </c>
      <c r="K4404">
        <v>1</v>
      </c>
      <c r="L4404">
        <v>0</v>
      </c>
      <c r="M4404">
        <f t="shared" si="137"/>
        <v>16</v>
      </c>
    </row>
    <row r="4405" spans="1:13" x14ac:dyDescent="0.3">
      <c r="A4405">
        <v>4403</v>
      </c>
      <c r="B4405" t="s">
        <v>40</v>
      </c>
      <c r="C4405" t="s">
        <v>48</v>
      </c>
      <c r="D4405">
        <v>2007</v>
      </c>
      <c r="E4405">
        <v>5</v>
      </c>
      <c r="F4405">
        <v>0</v>
      </c>
      <c r="G4405" t="str">
        <f t="shared" si="136"/>
        <v>Moderate</v>
      </c>
      <c r="H4405">
        <v>0</v>
      </c>
      <c r="I4405">
        <v>2</v>
      </c>
      <c r="J4405">
        <v>0</v>
      </c>
      <c r="K4405">
        <v>0</v>
      </c>
      <c r="L4405">
        <v>0</v>
      </c>
      <c r="M4405">
        <f t="shared" si="137"/>
        <v>2</v>
      </c>
    </row>
    <row r="4406" spans="1:13" x14ac:dyDescent="0.3">
      <c r="A4406">
        <v>4404</v>
      </c>
      <c r="B4406" t="s">
        <v>40</v>
      </c>
      <c r="C4406" t="s">
        <v>49</v>
      </c>
      <c r="D4406">
        <v>2007</v>
      </c>
      <c r="E4406">
        <v>3</v>
      </c>
      <c r="F4406">
        <v>5</v>
      </c>
      <c r="G4406" t="str">
        <f t="shared" si="136"/>
        <v>Moderate</v>
      </c>
      <c r="H4406">
        <v>0</v>
      </c>
      <c r="I4406">
        <v>5</v>
      </c>
      <c r="J4406">
        <v>1</v>
      </c>
      <c r="K4406">
        <v>3</v>
      </c>
      <c r="L4406">
        <v>0</v>
      </c>
      <c r="M4406">
        <f t="shared" si="137"/>
        <v>14</v>
      </c>
    </row>
    <row r="4407" spans="1:13" x14ac:dyDescent="0.3">
      <c r="A4407">
        <v>4405</v>
      </c>
      <c r="B4407" t="s">
        <v>40</v>
      </c>
      <c r="C4407" t="s">
        <v>50</v>
      </c>
      <c r="D4407">
        <v>2007</v>
      </c>
      <c r="E4407">
        <v>3</v>
      </c>
      <c r="F4407">
        <v>2</v>
      </c>
      <c r="G4407" t="str">
        <f t="shared" si="136"/>
        <v>Moderate</v>
      </c>
      <c r="H4407">
        <v>0</v>
      </c>
      <c r="I4407">
        <v>3</v>
      </c>
      <c r="J4407">
        <v>0</v>
      </c>
      <c r="K4407">
        <v>0</v>
      </c>
      <c r="L4407">
        <v>0</v>
      </c>
      <c r="M4407">
        <f t="shared" si="137"/>
        <v>5</v>
      </c>
    </row>
    <row r="4408" spans="1:13" x14ac:dyDescent="0.3">
      <c r="A4408">
        <v>4406</v>
      </c>
      <c r="B4408" t="s">
        <v>40</v>
      </c>
      <c r="C4408" t="s">
        <v>51</v>
      </c>
      <c r="D4408">
        <v>2007</v>
      </c>
      <c r="E4408">
        <v>3</v>
      </c>
      <c r="F4408">
        <v>4</v>
      </c>
      <c r="G4408" t="str">
        <f t="shared" si="136"/>
        <v>Moderate</v>
      </c>
      <c r="H4408">
        <v>0</v>
      </c>
      <c r="I4408">
        <v>5</v>
      </c>
      <c r="J4408">
        <v>0</v>
      </c>
      <c r="K4408">
        <v>2</v>
      </c>
      <c r="L4408">
        <v>0</v>
      </c>
      <c r="M4408">
        <f t="shared" si="137"/>
        <v>11</v>
      </c>
    </row>
    <row r="4409" spans="1:13" x14ac:dyDescent="0.3">
      <c r="A4409">
        <v>4407</v>
      </c>
      <c r="B4409" t="s">
        <v>40</v>
      </c>
      <c r="C4409" t="s">
        <v>52</v>
      </c>
      <c r="D4409">
        <v>2007</v>
      </c>
      <c r="E4409">
        <v>1</v>
      </c>
      <c r="F4409">
        <v>0</v>
      </c>
      <c r="G4409" t="str">
        <f t="shared" si="136"/>
        <v>Moderate</v>
      </c>
      <c r="H4409">
        <v>0</v>
      </c>
      <c r="I4409">
        <v>2</v>
      </c>
      <c r="J4409">
        <v>0</v>
      </c>
      <c r="K4409">
        <v>0</v>
      </c>
      <c r="L4409">
        <v>0</v>
      </c>
      <c r="M4409">
        <f t="shared" si="137"/>
        <v>2</v>
      </c>
    </row>
    <row r="4410" spans="1:13" x14ac:dyDescent="0.3">
      <c r="A4410">
        <v>4408</v>
      </c>
      <c r="B4410" t="s">
        <v>40</v>
      </c>
      <c r="C4410" t="s">
        <v>53</v>
      </c>
      <c r="D4410">
        <v>2007</v>
      </c>
      <c r="E4410">
        <v>0</v>
      </c>
      <c r="F4410">
        <v>1</v>
      </c>
      <c r="G4410" t="str">
        <f t="shared" si="136"/>
        <v>Moderate</v>
      </c>
      <c r="H4410">
        <v>0</v>
      </c>
      <c r="I4410">
        <v>2</v>
      </c>
      <c r="J4410">
        <v>0</v>
      </c>
      <c r="K4410">
        <v>0</v>
      </c>
      <c r="L4410">
        <v>0</v>
      </c>
      <c r="M4410">
        <f t="shared" si="137"/>
        <v>3</v>
      </c>
    </row>
    <row r="4411" spans="1:13" x14ac:dyDescent="0.3">
      <c r="A4411">
        <v>4409</v>
      </c>
      <c r="B4411" t="s">
        <v>40</v>
      </c>
      <c r="C4411" t="s">
        <v>719</v>
      </c>
      <c r="D4411">
        <v>2007</v>
      </c>
      <c r="E4411">
        <v>0</v>
      </c>
      <c r="F4411">
        <v>0</v>
      </c>
      <c r="G4411" t="str">
        <f t="shared" si="136"/>
        <v>Moderate</v>
      </c>
      <c r="H4411">
        <v>0</v>
      </c>
      <c r="I4411">
        <v>0</v>
      </c>
      <c r="J4411">
        <v>0</v>
      </c>
      <c r="K4411">
        <v>0</v>
      </c>
      <c r="L4411">
        <v>0</v>
      </c>
      <c r="M4411">
        <f t="shared" si="137"/>
        <v>0</v>
      </c>
    </row>
    <row r="4412" spans="1:13" x14ac:dyDescent="0.3">
      <c r="A4412">
        <v>4410</v>
      </c>
      <c r="B4412" t="s">
        <v>40</v>
      </c>
      <c r="C4412" t="s">
        <v>39</v>
      </c>
      <c r="D4412">
        <v>2007</v>
      </c>
      <c r="E4412">
        <v>48</v>
      </c>
      <c r="F4412">
        <v>44</v>
      </c>
      <c r="G4412" t="str">
        <f t="shared" si="136"/>
        <v>Extreme</v>
      </c>
      <c r="H4412">
        <v>0</v>
      </c>
      <c r="I4412">
        <v>72</v>
      </c>
      <c r="J4412">
        <v>1</v>
      </c>
      <c r="K4412">
        <v>20</v>
      </c>
      <c r="L4412">
        <v>0</v>
      </c>
      <c r="M4412">
        <f t="shared" si="137"/>
        <v>137</v>
      </c>
    </row>
    <row r="4413" spans="1:13" x14ac:dyDescent="0.3">
      <c r="A4413">
        <v>4411</v>
      </c>
      <c r="B4413" t="s">
        <v>54</v>
      </c>
      <c r="C4413" t="s">
        <v>55</v>
      </c>
      <c r="D4413">
        <v>2007</v>
      </c>
      <c r="E4413">
        <v>83</v>
      </c>
      <c r="F4413">
        <v>81</v>
      </c>
      <c r="G4413" t="str">
        <f t="shared" si="136"/>
        <v>Extreme</v>
      </c>
      <c r="H4413">
        <v>10</v>
      </c>
      <c r="I4413">
        <v>16</v>
      </c>
      <c r="J4413">
        <v>0</v>
      </c>
      <c r="K4413">
        <v>180</v>
      </c>
      <c r="L4413">
        <v>0</v>
      </c>
      <c r="M4413">
        <f t="shared" si="137"/>
        <v>287</v>
      </c>
    </row>
    <row r="4414" spans="1:13" x14ac:dyDescent="0.3">
      <c r="A4414">
        <v>4412</v>
      </c>
      <c r="B4414" t="s">
        <v>54</v>
      </c>
      <c r="C4414" t="s">
        <v>731</v>
      </c>
      <c r="D4414">
        <v>2007</v>
      </c>
      <c r="E4414">
        <v>7</v>
      </c>
      <c r="F4414">
        <v>13</v>
      </c>
      <c r="G4414" t="str">
        <f t="shared" si="136"/>
        <v>Extreme</v>
      </c>
      <c r="H4414">
        <v>2</v>
      </c>
      <c r="I4414">
        <v>7</v>
      </c>
      <c r="J4414">
        <v>0</v>
      </c>
      <c r="K4414">
        <v>7</v>
      </c>
      <c r="L4414">
        <v>0</v>
      </c>
      <c r="M4414">
        <f t="shared" si="137"/>
        <v>29</v>
      </c>
    </row>
    <row r="4415" spans="1:13" x14ac:dyDescent="0.3">
      <c r="A4415">
        <v>4413</v>
      </c>
      <c r="B4415" t="s">
        <v>54</v>
      </c>
      <c r="C4415" t="s">
        <v>56</v>
      </c>
      <c r="D4415">
        <v>2007</v>
      </c>
      <c r="E4415">
        <v>40</v>
      </c>
      <c r="F4415">
        <v>38</v>
      </c>
      <c r="G4415" t="str">
        <f t="shared" si="136"/>
        <v>Extreme</v>
      </c>
      <c r="H4415">
        <v>5</v>
      </c>
      <c r="I4415">
        <v>13</v>
      </c>
      <c r="J4415">
        <v>0</v>
      </c>
      <c r="K4415">
        <v>124</v>
      </c>
      <c r="L4415">
        <v>0</v>
      </c>
      <c r="M4415">
        <f t="shared" si="137"/>
        <v>180</v>
      </c>
    </row>
    <row r="4416" spans="1:13" x14ac:dyDescent="0.3">
      <c r="A4416">
        <v>4414</v>
      </c>
      <c r="B4416" t="s">
        <v>54</v>
      </c>
      <c r="C4416" t="s">
        <v>57</v>
      </c>
      <c r="D4416">
        <v>2007</v>
      </c>
      <c r="E4416">
        <v>0</v>
      </c>
      <c r="F4416">
        <v>0</v>
      </c>
      <c r="G4416" t="str">
        <f t="shared" si="136"/>
        <v>Moderate</v>
      </c>
      <c r="H4416">
        <v>0</v>
      </c>
      <c r="I4416">
        <v>0</v>
      </c>
      <c r="J4416">
        <v>0</v>
      </c>
      <c r="K4416">
        <v>0</v>
      </c>
      <c r="L4416">
        <v>0</v>
      </c>
      <c r="M4416">
        <f t="shared" si="137"/>
        <v>0</v>
      </c>
    </row>
    <row r="4417" spans="1:13" x14ac:dyDescent="0.3">
      <c r="A4417">
        <v>4415</v>
      </c>
      <c r="B4417" t="s">
        <v>54</v>
      </c>
      <c r="C4417" t="s">
        <v>58</v>
      </c>
      <c r="D4417">
        <v>2007</v>
      </c>
      <c r="E4417">
        <v>58</v>
      </c>
      <c r="F4417">
        <v>105</v>
      </c>
      <c r="G4417" t="str">
        <f t="shared" si="136"/>
        <v>Extreme</v>
      </c>
      <c r="H4417">
        <v>4</v>
      </c>
      <c r="I4417">
        <v>30</v>
      </c>
      <c r="J4417">
        <v>0</v>
      </c>
      <c r="K4417">
        <v>364</v>
      </c>
      <c r="L4417">
        <v>0</v>
      </c>
      <c r="M4417">
        <f t="shared" si="137"/>
        <v>503</v>
      </c>
    </row>
    <row r="4418" spans="1:13" x14ac:dyDescent="0.3">
      <c r="A4418">
        <v>4416</v>
      </c>
      <c r="B4418" t="s">
        <v>54</v>
      </c>
      <c r="C4418" t="s">
        <v>732</v>
      </c>
      <c r="D4418">
        <v>2007</v>
      </c>
      <c r="E4418">
        <v>10</v>
      </c>
      <c r="F4418">
        <v>17</v>
      </c>
      <c r="G4418" t="str">
        <f t="shared" ref="G4418:G4481" si="138">IF(OR(E4418&gt;10,F4418&gt;10),"Extreme",IF(OR(E4418&gt;5,F4418&gt;5),"High","Moderate"))</f>
        <v>Extreme</v>
      </c>
      <c r="H4418">
        <v>0</v>
      </c>
      <c r="I4418">
        <v>13</v>
      </c>
      <c r="J4418">
        <v>0</v>
      </c>
      <c r="K4418">
        <v>55</v>
      </c>
      <c r="L4418">
        <v>0</v>
      </c>
      <c r="M4418">
        <f t="shared" si="137"/>
        <v>85</v>
      </c>
    </row>
    <row r="4419" spans="1:13" x14ac:dyDescent="0.3">
      <c r="A4419">
        <v>4417</v>
      </c>
      <c r="B4419" t="s">
        <v>54</v>
      </c>
      <c r="C4419" t="s">
        <v>59</v>
      </c>
      <c r="D4419">
        <v>2007</v>
      </c>
      <c r="E4419">
        <v>61</v>
      </c>
      <c r="F4419">
        <v>40</v>
      </c>
      <c r="G4419" t="str">
        <f t="shared" si="138"/>
        <v>Extreme</v>
      </c>
      <c r="H4419">
        <v>3</v>
      </c>
      <c r="I4419">
        <v>111</v>
      </c>
      <c r="J4419">
        <v>1</v>
      </c>
      <c r="K4419">
        <v>81</v>
      </c>
      <c r="L4419">
        <v>0</v>
      </c>
      <c r="M4419">
        <f t="shared" ref="M4419:M4482" si="139">SUM(F4419,H4419,I4419,J4419,K4419,L4419)</f>
        <v>236</v>
      </c>
    </row>
    <row r="4420" spans="1:13" x14ac:dyDescent="0.3">
      <c r="A4420">
        <v>4418</v>
      </c>
      <c r="B4420" t="s">
        <v>54</v>
      </c>
      <c r="C4420" t="s">
        <v>60</v>
      </c>
      <c r="D4420">
        <v>2007</v>
      </c>
      <c r="E4420">
        <v>70</v>
      </c>
      <c r="F4420">
        <v>28</v>
      </c>
      <c r="G4420" t="str">
        <f t="shared" si="138"/>
        <v>Extreme</v>
      </c>
      <c r="H4420">
        <v>0</v>
      </c>
      <c r="I4420">
        <v>40</v>
      </c>
      <c r="J4420">
        <v>0</v>
      </c>
      <c r="K4420">
        <v>121</v>
      </c>
      <c r="L4420">
        <v>0</v>
      </c>
      <c r="M4420">
        <f t="shared" si="139"/>
        <v>189</v>
      </c>
    </row>
    <row r="4421" spans="1:13" x14ac:dyDescent="0.3">
      <c r="A4421">
        <v>4419</v>
      </c>
      <c r="B4421" t="s">
        <v>54</v>
      </c>
      <c r="C4421" t="s">
        <v>61</v>
      </c>
      <c r="D4421">
        <v>2007</v>
      </c>
      <c r="E4421">
        <v>148</v>
      </c>
      <c r="F4421">
        <v>111</v>
      </c>
      <c r="G4421" t="str">
        <f t="shared" si="138"/>
        <v>Extreme</v>
      </c>
      <c r="H4421">
        <v>12</v>
      </c>
      <c r="I4421">
        <v>128</v>
      </c>
      <c r="J4421">
        <v>0</v>
      </c>
      <c r="K4421">
        <v>392</v>
      </c>
      <c r="L4421">
        <v>0</v>
      </c>
      <c r="M4421">
        <f t="shared" si="139"/>
        <v>643</v>
      </c>
    </row>
    <row r="4422" spans="1:13" x14ac:dyDescent="0.3">
      <c r="A4422">
        <v>4420</v>
      </c>
      <c r="B4422" t="s">
        <v>54</v>
      </c>
      <c r="C4422" t="s">
        <v>62</v>
      </c>
      <c r="D4422">
        <v>2007</v>
      </c>
      <c r="E4422">
        <v>55</v>
      </c>
      <c r="F4422">
        <v>2</v>
      </c>
      <c r="G4422" t="str">
        <f t="shared" si="138"/>
        <v>Extreme</v>
      </c>
      <c r="H4422">
        <v>0</v>
      </c>
      <c r="I4422">
        <v>29</v>
      </c>
      <c r="J4422">
        <v>0</v>
      </c>
      <c r="K4422">
        <v>30</v>
      </c>
      <c r="L4422">
        <v>0</v>
      </c>
      <c r="M4422">
        <f t="shared" si="139"/>
        <v>61</v>
      </c>
    </row>
    <row r="4423" spans="1:13" x14ac:dyDescent="0.3">
      <c r="A4423">
        <v>4421</v>
      </c>
      <c r="B4423" t="s">
        <v>54</v>
      </c>
      <c r="C4423" t="s">
        <v>63</v>
      </c>
      <c r="D4423">
        <v>2007</v>
      </c>
      <c r="E4423">
        <v>3</v>
      </c>
      <c r="F4423">
        <v>3</v>
      </c>
      <c r="G4423" t="str">
        <f t="shared" si="138"/>
        <v>Moderate</v>
      </c>
      <c r="H4423">
        <v>0</v>
      </c>
      <c r="I4423">
        <v>0</v>
      </c>
      <c r="J4423">
        <v>0</v>
      </c>
      <c r="K4423">
        <v>12</v>
      </c>
      <c r="L4423">
        <v>0</v>
      </c>
      <c r="M4423">
        <f t="shared" si="139"/>
        <v>15</v>
      </c>
    </row>
    <row r="4424" spans="1:13" x14ac:dyDescent="0.3">
      <c r="A4424">
        <v>4422</v>
      </c>
      <c r="B4424" t="s">
        <v>54</v>
      </c>
      <c r="C4424" t="s">
        <v>64</v>
      </c>
      <c r="D4424">
        <v>2007</v>
      </c>
      <c r="E4424">
        <v>51</v>
      </c>
      <c r="F4424">
        <v>39</v>
      </c>
      <c r="G4424" t="str">
        <f t="shared" si="138"/>
        <v>Extreme</v>
      </c>
      <c r="H4424">
        <v>4</v>
      </c>
      <c r="I4424">
        <v>45</v>
      </c>
      <c r="J4424">
        <v>0</v>
      </c>
      <c r="K4424">
        <v>105</v>
      </c>
      <c r="L4424">
        <v>0</v>
      </c>
      <c r="M4424">
        <f t="shared" si="139"/>
        <v>193</v>
      </c>
    </row>
    <row r="4425" spans="1:13" x14ac:dyDescent="0.3">
      <c r="A4425">
        <v>4423</v>
      </c>
      <c r="B4425" t="s">
        <v>54</v>
      </c>
      <c r="C4425" t="s">
        <v>65</v>
      </c>
      <c r="D4425">
        <v>2007</v>
      </c>
      <c r="E4425">
        <v>64</v>
      </c>
      <c r="F4425">
        <v>58</v>
      </c>
      <c r="G4425" t="str">
        <f t="shared" si="138"/>
        <v>Extreme</v>
      </c>
      <c r="H4425">
        <v>0</v>
      </c>
      <c r="I4425">
        <v>50</v>
      </c>
      <c r="J4425">
        <v>0</v>
      </c>
      <c r="K4425">
        <v>99</v>
      </c>
      <c r="L4425">
        <v>0</v>
      </c>
      <c r="M4425">
        <f t="shared" si="139"/>
        <v>207</v>
      </c>
    </row>
    <row r="4426" spans="1:13" x14ac:dyDescent="0.3">
      <c r="A4426">
        <v>4424</v>
      </c>
      <c r="B4426" t="s">
        <v>54</v>
      </c>
      <c r="C4426" t="s">
        <v>66</v>
      </c>
      <c r="D4426">
        <v>2007</v>
      </c>
      <c r="E4426">
        <v>71</v>
      </c>
      <c r="F4426">
        <v>135</v>
      </c>
      <c r="G4426" t="str">
        <f t="shared" si="138"/>
        <v>Extreme</v>
      </c>
      <c r="H4426">
        <v>6</v>
      </c>
      <c r="I4426">
        <v>24</v>
      </c>
      <c r="J4426">
        <v>0</v>
      </c>
      <c r="K4426">
        <v>106</v>
      </c>
      <c r="L4426">
        <v>0</v>
      </c>
      <c r="M4426">
        <f t="shared" si="139"/>
        <v>271</v>
      </c>
    </row>
    <row r="4427" spans="1:13" x14ac:dyDescent="0.3">
      <c r="A4427">
        <v>4425</v>
      </c>
      <c r="B4427" t="s">
        <v>54</v>
      </c>
      <c r="C4427" t="s">
        <v>67</v>
      </c>
      <c r="D4427">
        <v>2007</v>
      </c>
      <c r="E4427">
        <v>26</v>
      </c>
      <c r="F4427">
        <v>30</v>
      </c>
      <c r="G4427" t="str">
        <f t="shared" si="138"/>
        <v>Extreme</v>
      </c>
      <c r="H4427">
        <v>3</v>
      </c>
      <c r="I4427">
        <v>15</v>
      </c>
      <c r="J4427">
        <v>0</v>
      </c>
      <c r="K4427">
        <v>60</v>
      </c>
      <c r="L4427">
        <v>0</v>
      </c>
      <c r="M4427">
        <f t="shared" si="139"/>
        <v>108</v>
      </c>
    </row>
    <row r="4428" spans="1:13" x14ac:dyDescent="0.3">
      <c r="A4428">
        <v>4426</v>
      </c>
      <c r="B4428" t="s">
        <v>54</v>
      </c>
      <c r="C4428" t="s">
        <v>68</v>
      </c>
      <c r="D4428">
        <v>2007</v>
      </c>
      <c r="E4428">
        <v>45</v>
      </c>
      <c r="F4428">
        <v>59</v>
      </c>
      <c r="G4428" t="str">
        <f t="shared" si="138"/>
        <v>Extreme</v>
      </c>
      <c r="H4428">
        <v>3</v>
      </c>
      <c r="I4428">
        <v>21</v>
      </c>
      <c r="J4428">
        <v>0</v>
      </c>
      <c r="K4428">
        <v>55</v>
      </c>
      <c r="L4428">
        <v>0</v>
      </c>
      <c r="M4428">
        <f t="shared" si="139"/>
        <v>138</v>
      </c>
    </row>
    <row r="4429" spans="1:13" x14ac:dyDescent="0.3">
      <c r="A4429">
        <v>4427</v>
      </c>
      <c r="B4429" t="s">
        <v>54</v>
      </c>
      <c r="C4429" t="s">
        <v>69</v>
      </c>
      <c r="D4429">
        <v>2007</v>
      </c>
      <c r="E4429">
        <v>74</v>
      </c>
      <c r="F4429">
        <v>36</v>
      </c>
      <c r="G4429" t="str">
        <f t="shared" si="138"/>
        <v>Extreme</v>
      </c>
      <c r="H4429">
        <v>0</v>
      </c>
      <c r="I4429">
        <v>7</v>
      </c>
      <c r="J4429">
        <v>0</v>
      </c>
      <c r="K4429">
        <v>144</v>
      </c>
      <c r="L4429">
        <v>0</v>
      </c>
      <c r="M4429">
        <f t="shared" si="139"/>
        <v>187</v>
      </c>
    </row>
    <row r="4430" spans="1:13" x14ac:dyDescent="0.3">
      <c r="A4430">
        <v>4428</v>
      </c>
      <c r="B4430" t="s">
        <v>54</v>
      </c>
      <c r="C4430" t="s">
        <v>70</v>
      </c>
      <c r="D4430">
        <v>2007</v>
      </c>
      <c r="E4430">
        <v>16</v>
      </c>
      <c r="F4430">
        <v>15</v>
      </c>
      <c r="G4430" t="str">
        <f t="shared" si="138"/>
        <v>Extreme</v>
      </c>
      <c r="H4430">
        <v>3</v>
      </c>
      <c r="I4430">
        <v>10</v>
      </c>
      <c r="J4430">
        <v>0</v>
      </c>
      <c r="K4430">
        <v>18</v>
      </c>
      <c r="L4430">
        <v>0</v>
      </c>
      <c r="M4430">
        <f t="shared" si="139"/>
        <v>46</v>
      </c>
    </row>
    <row r="4431" spans="1:13" x14ac:dyDescent="0.3">
      <c r="A4431">
        <v>4429</v>
      </c>
      <c r="B4431" t="s">
        <v>54</v>
      </c>
      <c r="C4431" t="s">
        <v>71</v>
      </c>
      <c r="D4431">
        <v>2007</v>
      </c>
      <c r="E4431">
        <v>49</v>
      </c>
      <c r="F4431">
        <v>37</v>
      </c>
      <c r="G4431" t="str">
        <f t="shared" si="138"/>
        <v>Extreme</v>
      </c>
      <c r="H4431">
        <v>13</v>
      </c>
      <c r="I4431">
        <v>5</v>
      </c>
      <c r="J4431">
        <v>0</v>
      </c>
      <c r="K4431">
        <v>82</v>
      </c>
      <c r="L4431">
        <v>0</v>
      </c>
      <c r="M4431">
        <f t="shared" si="139"/>
        <v>137</v>
      </c>
    </row>
    <row r="4432" spans="1:13" x14ac:dyDescent="0.3">
      <c r="A4432">
        <v>4430</v>
      </c>
      <c r="B4432" t="s">
        <v>54</v>
      </c>
      <c r="C4432" t="s">
        <v>72</v>
      </c>
      <c r="D4432">
        <v>2007</v>
      </c>
      <c r="E4432">
        <v>42</v>
      </c>
      <c r="F4432">
        <v>38</v>
      </c>
      <c r="G4432" t="str">
        <f t="shared" si="138"/>
        <v>Extreme</v>
      </c>
      <c r="H4432">
        <v>1</v>
      </c>
      <c r="I4432">
        <v>35</v>
      </c>
      <c r="J4432">
        <v>0</v>
      </c>
      <c r="K4432">
        <v>82</v>
      </c>
      <c r="L4432">
        <v>0</v>
      </c>
      <c r="M4432">
        <f t="shared" si="139"/>
        <v>156</v>
      </c>
    </row>
    <row r="4433" spans="1:13" x14ac:dyDescent="0.3">
      <c r="A4433">
        <v>4431</v>
      </c>
      <c r="B4433" t="s">
        <v>54</v>
      </c>
      <c r="C4433" t="s">
        <v>73</v>
      </c>
      <c r="D4433">
        <v>2007</v>
      </c>
      <c r="E4433">
        <v>62</v>
      </c>
      <c r="F4433">
        <v>82</v>
      </c>
      <c r="G4433" t="str">
        <f t="shared" si="138"/>
        <v>Extreme</v>
      </c>
      <c r="H4433">
        <v>0</v>
      </c>
      <c r="I4433">
        <v>47</v>
      </c>
      <c r="J4433">
        <v>0</v>
      </c>
      <c r="K4433">
        <v>147</v>
      </c>
      <c r="L4433">
        <v>0</v>
      </c>
      <c r="M4433">
        <f t="shared" si="139"/>
        <v>276</v>
      </c>
    </row>
    <row r="4434" spans="1:13" x14ac:dyDescent="0.3">
      <c r="A4434">
        <v>4432</v>
      </c>
      <c r="B4434" t="s">
        <v>54</v>
      </c>
      <c r="C4434" t="s">
        <v>74</v>
      </c>
      <c r="D4434">
        <v>2007</v>
      </c>
      <c r="E4434">
        <v>65</v>
      </c>
      <c r="F4434">
        <v>57</v>
      </c>
      <c r="G4434" t="str">
        <f t="shared" si="138"/>
        <v>Extreme</v>
      </c>
      <c r="H4434">
        <v>3</v>
      </c>
      <c r="I4434">
        <v>63</v>
      </c>
      <c r="J4434">
        <v>0</v>
      </c>
      <c r="K4434">
        <v>110</v>
      </c>
      <c r="L4434">
        <v>0</v>
      </c>
      <c r="M4434">
        <f t="shared" si="139"/>
        <v>233</v>
      </c>
    </row>
    <row r="4435" spans="1:13" x14ac:dyDescent="0.3">
      <c r="A4435">
        <v>4433</v>
      </c>
      <c r="B4435" t="s">
        <v>54</v>
      </c>
      <c r="C4435" t="s">
        <v>75</v>
      </c>
      <c r="D4435">
        <v>2007</v>
      </c>
      <c r="E4435">
        <v>5</v>
      </c>
      <c r="F4435">
        <v>8</v>
      </c>
      <c r="G4435" t="str">
        <f t="shared" si="138"/>
        <v>High</v>
      </c>
      <c r="H4435">
        <v>2</v>
      </c>
      <c r="I4435">
        <v>4</v>
      </c>
      <c r="J4435">
        <v>0</v>
      </c>
      <c r="K4435">
        <v>2</v>
      </c>
      <c r="L4435">
        <v>0</v>
      </c>
      <c r="M4435">
        <f t="shared" si="139"/>
        <v>16</v>
      </c>
    </row>
    <row r="4436" spans="1:13" x14ac:dyDescent="0.3">
      <c r="A4436">
        <v>4434</v>
      </c>
      <c r="B4436" t="s">
        <v>54</v>
      </c>
      <c r="C4436" t="s">
        <v>76</v>
      </c>
      <c r="D4436">
        <v>2007</v>
      </c>
      <c r="E4436">
        <v>114</v>
      </c>
      <c r="F4436">
        <v>203</v>
      </c>
      <c r="G4436" t="str">
        <f t="shared" si="138"/>
        <v>Extreme</v>
      </c>
      <c r="H4436">
        <v>11</v>
      </c>
      <c r="I4436">
        <v>5</v>
      </c>
      <c r="J4436">
        <v>9</v>
      </c>
      <c r="K4436">
        <v>225</v>
      </c>
      <c r="L4436">
        <v>0</v>
      </c>
      <c r="M4436">
        <f t="shared" si="139"/>
        <v>453</v>
      </c>
    </row>
    <row r="4437" spans="1:13" x14ac:dyDescent="0.3">
      <c r="A4437">
        <v>4435</v>
      </c>
      <c r="B4437" t="s">
        <v>54</v>
      </c>
      <c r="C4437" t="s">
        <v>77</v>
      </c>
      <c r="D4437">
        <v>2007</v>
      </c>
      <c r="E4437">
        <v>12</v>
      </c>
      <c r="F4437">
        <v>22</v>
      </c>
      <c r="G4437" t="str">
        <f t="shared" si="138"/>
        <v>Extreme</v>
      </c>
      <c r="H4437">
        <v>3</v>
      </c>
      <c r="I4437">
        <v>18</v>
      </c>
      <c r="J4437">
        <v>0</v>
      </c>
      <c r="K4437">
        <v>32</v>
      </c>
      <c r="L4437">
        <v>0</v>
      </c>
      <c r="M4437">
        <f t="shared" si="139"/>
        <v>75</v>
      </c>
    </row>
    <row r="4438" spans="1:13" x14ac:dyDescent="0.3">
      <c r="A4438">
        <v>4436</v>
      </c>
      <c r="B4438" t="s">
        <v>54</v>
      </c>
      <c r="C4438" t="s">
        <v>78</v>
      </c>
      <c r="D4438">
        <v>2007</v>
      </c>
      <c r="E4438">
        <v>1</v>
      </c>
      <c r="F4438">
        <v>0</v>
      </c>
      <c r="G4438" t="str">
        <f t="shared" si="138"/>
        <v>Moderate</v>
      </c>
      <c r="H4438">
        <v>0</v>
      </c>
      <c r="I4438">
        <v>0</v>
      </c>
      <c r="J4438">
        <v>0</v>
      </c>
      <c r="K4438">
        <v>0</v>
      </c>
      <c r="L4438">
        <v>0</v>
      </c>
      <c r="M4438">
        <f t="shared" si="139"/>
        <v>0</v>
      </c>
    </row>
    <row r="4439" spans="1:13" x14ac:dyDescent="0.3">
      <c r="A4439">
        <v>4437</v>
      </c>
      <c r="B4439" t="s">
        <v>54</v>
      </c>
      <c r="C4439" t="s">
        <v>79</v>
      </c>
      <c r="D4439">
        <v>2007</v>
      </c>
      <c r="E4439">
        <v>53</v>
      </c>
      <c r="F4439">
        <v>43</v>
      </c>
      <c r="G4439" t="str">
        <f t="shared" si="138"/>
        <v>Extreme</v>
      </c>
      <c r="H4439">
        <v>0</v>
      </c>
      <c r="I4439">
        <v>24</v>
      </c>
      <c r="J4439">
        <v>0</v>
      </c>
      <c r="K4439">
        <v>104</v>
      </c>
      <c r="L4439">
        <v>0</v>
      </c>
      <c r="M4439">
        <f t="shared" si="139"/>
        <v>171</v>
      </c>
    </row>
    <row r="4440" spans="1:13" x14ac:dyDescent="0.3">
      <c r="A4440">
        <v>4438</v>
      </c>
      <c r="B4440" t="s">
        <v>54</v>
      </c>
      <c r="C4440" t="s">
        <v>80</v>
      </c>
      <c r="D4440">
        <v>2007</v>
      </c>
      <c r="E4440">
        <v>70</v>
      </c>
      <c r="F4440">
        <v>75</v>
      </c>
      <c r="G4440" t="str">
        <f t="shared" si="138"/>
        <v>Extreme</v>
      </c>
      <c r="H4440">
        <v>8</v>
      </c>
      <c r="I4440">
        <v>20</v>
      </c>
      <c r="J4440">
        <v>0</v>
      </c>
      <c r="K4440">
        <v>155</v>
      </c>
      <c r="L4440">
        <v>0</v>
      </c>
      <c r="M4440">
        <f t="shared" si="139"/>
        <v>258</v>
      </c>
    </row>
    <row r="4441" spans="1:13" x14ac:dyDescent="0.3">
      <c r="A4441">
        <v>4439</v>
      </c>
      <c r="B4441" t="s">
        <v>54</v>
      </c>
      <c r="C4441" t="s">
        <v>81</v>
      </c>
      <c r="D4441">
        <v>2007</v>
      </c>
      <c r="E4441">
        <v>57</v>
      </c>
      <c r="F4441">
        <v>76</v>
      </c>
      <c r="G4441" t="str">
        <f t="shared" si="138"/>
        <v>Extreme</v>
      </c>
      <c r="H4441">
        <v>0</v>
      </c>
      <c r="I4441">
        <v>9</v>
      </c>
      <c r="J4441">
        <v>0</v>
      </c>
      <c r="K4441">
        <v>92</v>
      </c>
      <c r="L4441">
        <v>0</v>
      </c>
      <c r="M4441">
        <f t="shared" si="139"/>
        <v>177</v>
      </c>
    </row>
    <row r="4442" spans="1:13" x14ac:dyDescent="0.3">
      <c r="A4442">
        <v>4440</v>
      </c>
      <c r="B4442" t="s">
        <v>54</v>
      </c>
      <c r="C4442" t="s">
        <v>733</v>
      </c>
      <c r="D4442">
        <v>2007</v>
      </c>
      <c r="E4442">
        <v>25</v>
      </c>
      <c r="F4442">
        <v>20</v>
      </c>
      <c r="G4442" t="str">
        <f t="shared" si="138"/>
        <v>Extreme</v>
      </c>
      <c r="H4442">
        <v>4</v>
      </c>
      <c r="I4442">
        <v>0</v>
      </c>
      <c r="J4442">
        <v>0</v>
      </c>
      <c r="K4442">
        <v>16</v>
      </c>
      <c r="L4442">
        <v>0</v>
      </c>
      <c r="M4442">
        <f t="shared" si="139"/>
        <v>40</v>
      </c>
    </row>
    <row r="4443" spans="1:13" x14ac:dyDescent="0.3">
      <c r="A4443">
        <v>4441</v>
      </c>
      <c r="B4443" t="s">
        <v>54</v>
      </c>
      <c r="C4443" t="s">
        <v>39</v>
      </c>
      <c r="D4443">
        <v>2007</v>
      </c>
      <c r="E4443">
        <v>1437</v>
      </c>
      <c r="F4443">
        <v>1471</v>
      </c>
      <c r="G4443" t="str">
        <f t="shared" si="138"/>
        <v>Extreme</v>
      </c>
      <c r="H4443">
        <v>100</v>
      </c>
      <c r="I4443">
        <v>789</v>
      </c>
      <c r="J4443">
        <v>10</v>
      </c>
      <c r="K4443">
        <v>3000</v>
      </c>
      <c r="L4443">
        <v>0</v>
      </c>
      <c r="M4443">
        <f t="shared" si="139"/>
        <v>5370</v>
      </c>
    </row>
    <row r="4444" spans="1:13" x14ac:dyDescent="0.3">
      <c r="A4444">
        <v>4442</v>
      </c>
      <c r="B4444" t="s">
        <v>82</v>
      </c>
      <c r="C4444" t="s">
        <v>83</v>
      </c>
      <c r="D4444">
        <v>2007</v>
      </c>
      <c r="E4444">
        <v>47</v>
      </c>
      <c r="F4444">
        <v>5</v>
      </c>
      <c r="G4444" t="str">
        <f t="shared" si="138"/>
        <v>Extreme</v>
      </c>
      <c r="H4444">
        <v>11</v>
      </c>
      <c r="I4444">
        <v>51</v>
      </c>
      <c r="J4444">
        <v>0</v>
      </c>
      <c r="K4444">
        <v>86</v>
      </c>
      <c r="L4444">
        <v>0</v>
      </c>
      <c r="M4444">
        <f t="shared" si="139"/>
        <v>153</v>
      </c>
    </row>
    <row r="4445" spans="1:13" x14ac:dyDescent="0.3">
      <c r="A4445">
        <v>4443</v>
      </c>
      <c r="B4445" t="s">
        <v>82</v>
      </c>
      <c r="C4445" t="s">
        <v>84</v>
      </c>
      <c r="D4445">
        <v>2007</v>
      </c>
      <c r="E4445">
        <v>8</v>
      </c>
      <c r="F4445">
        <v>0</v>
      </c>
      <c r="G4445" t="str">
        <f t="shared" si="138"/>
        <v>High</v>
      </c>
      <c r="H4445">
        <v>12</v>
      </c>
      <c r="I4445">
        <v>0</v>
      </c>
      <c r="J4445">
        <v>0</v>
      </c>
      <c r="K4445">
        <v>5</v>
      </c>
      <c r="L4445">
        <v>0</v>
      </c>
      <c r="M4445">
        <f t="shared" si="139"/>
        <v>17</v>
      </c>
    </row>
    <row r="4446" spans="1:13" x14ac:dyDescent="0.3">
      <c r="A4446">
        <v>4444</v>
      </c>
      <c r="B4446" t="s">
        <v>82</v>
      </c>
      <c r="C4446" t="s">
        <v>85</v>
      </c>
      <c r="D4446">
        <v>2007</v>
      </c>
      <c r="E4446">
        <v>30</v>
      </c>
      <c r="F4446">
        <v>28</v>
      </c>
      <c r="G4446" t="str">
        <f t="shared" si="138"/>
        <v>Extreme</v>
      </c>
      <c r="H4446">
        <v>36</v>
      </c>
      <c r="I4446">
        <v>25</v>
      </c>
      <c r="J4446">
        <v>0</v>
      </c>
      <c r="K4446">
        <v>30</v>
      </c>
      <c r="L4446">
        <v>0</v>
      </c>
      <c r="M4446">
        <f t="shared" si="139"/>
        <v>119</v>
      </c>
    </row>
    <row r="4447" spans="1:13" x14ac:dyDescent="0.3">
      <c r="A4447">
        <v>4445</v>
      </c>
      <c r="B4447" t="s">
        <v>82</v>
      </c>
      <c r="C4447" t="s">
        <v>86</v>
      </c>
      <c r="D4447">
        <v>2007</v>
      </c>
      <c r="E4447">
        <v>38</v>
      </c>
      <c r="F4447">
        <v>26</v>
      </c>
      <c r="G4447" t="str">
        <f t="shared" si="138"/>
        <v>Extreme</v>
      </c>
      <c r="H4447">
        <v>6</v>
      </c>
      <c r="I4447">
        <v>10</v>
      </c>
      <c r="J4447">
        <v>0</v>
      </c>
      <c r="K4447">
        <v>10</v>
      </c>
      <c r="L4447">
        <v>0</v>
      </c>
      <c r="M4447">
        <f t="shared" si="139"/>
        <v>52</v>
      </c>
    </row>
    <row r="4448" spans="1:13" x14ac:dyDescent="0.3">
      <c r="A4448">
        <v>4446</v>
      </c>
      <c r="B4448" t="s">
        <v>82</v>
      </c>
      <c r="C4448" t="s">
        <v>87</v>
      </c>
      <c r="D4448">
        <v>2007</v>
      </c>
      <c r="E4448">
        <v>74</v>
      </c>
      <c r="F4448">
        <v>17</v>
      </c>
      <c r="G4448" t="str">
        <f t="shared" si="138"/>
        <v>Extreme</v>
      </c>
      <c r="H4448">
        <v>24</v>
      </c>
      <c r="I4448">
        <v>4</v>
      </c>
      <c r="J4448">
        <v>0</v>
      </c>
      <c r="K4448">
        <v>37</v>
      </c>
      <c r="L4448">
        <v>0</v>
      </c>
      <c r="M4448">
        <f t="shared" si="139"/>
        <v>82</v>
      </c>
    </row>
    <row r="4449" spans="1:13" x14ac:dyDescent="0.3">
      <c r="A4449">
        <v>4447</v>
      </c>
      <c r="B4449" t="s">
        <v>82</v>
      </c>
      <c r="C4449" t="s">
        <v>88</v>
      </c>
      <c r="D4449">
        <v>2007</v>
      </c>
      <c r="E4449">
        <v>25</v>
      </c>
      <c r="F4449">
        <v>38</v>
      </c>
      <c r="G4449" t="str">
        <f t="shared" si="138"/>
        <v>Extreme</v>
      </c>
      <c r="H4449">
        <v>43</v>
      </c>
      <c r="I4449">
        <v>15</v>
      </c>
      <c r="J4449">
        <v>0</v>
      </c>
      <c r="K4449">
        <v>34</v>
      </c>
      <c r="L4449">
        <v>0</v>
      </c>
      <c r="M4449">
        <f t="shared" si="139"/>
        <v>130</v>
      </c>
    </row>
    <row r="4450" spans="1:13" x14ac:dyDescent="0.3">
      <c r="A4450">
        <v>4448</v>
      </c>
      <c r="B4450" t="s">
        <v>82</v>
      </c>
      <c r="C4450" t="s">
        <v>89</v>
      </c>
      <c r="D4450">
        <v>2007</v>
      </c>
      <c r="E4450">
        <v>23</v>
      </c>
      <c r="F4450">
        <v>15</v>
      </c>
      <c r="G4450" t="str">
        <f t="shared" si="138"/>
        <v>Extreme</v>
      </c>
      <c r="H4450">
        <v>21</v>
      </c>
      <c r="I4450">
        <v>12</v>
      </c>
      <c r="J4450">
        <v>0</v>
      </c>
      <c r="K4450">
        <v>30</v>
      </c>
      <c r="L4450">
        <v>0</v>
      </c>
      <c r="M4450">
        <f t="shared" si="139"/>
        <v>78</v>
      </c>
    </row>
    <row r="4451" spans="1:13" x14ac:dyDescent="0.3">
      <c r="A4451">
        <v>4449</v>
      </c>
      <c r="B4451" t="s">
        <v>82</v>
      </c>
      <c r="C4451" t="s">
        <v>90</v>
      </c>
      <c r="D4451">
        <v>2007</v>
      </c>
      <c r="E4451">
        <v>12</v>
      </c>
      <c r="F4451">
        <v>8</v>
      </c>
      <c r="G4451" t="str">
        <f t="shared" si="138"/>
        <v>Extreme</v>
      </c>
      <c r="H4451">
        <v>24</v>
      </c>
      <c r="I4451">
        <v>5</v>
      </c>
      <c r="J4451">
        <v>0</v>
      </c>
      <c r="K4451">
        <v>30</v>
      </c>
      <c r="L4451">
        <v>0</v>
      </c>
      <c r="M4451">
        <f t="shared" si="139"/>
        <v>67</v>
      </c>
    </row>
    <row r="4452" spans="1:13" x14ac:dyDescent="0.3">
      <c r="A4452">
        <v>4450</v>
      </c>
      <c r="B4452" t="s">
        <v>82</v>
      </c>
      <c r="C4452" t="s">
        <v>91</v>
      </c>
      <c r="D4452">
        <v>2007</v>
      </c>
      <c r="E4452">
        <v>25</v>
      </c>
      <c r="F4452">
        <v>59</v>
      </c>
      <c r="G4452" t="str">
        <f t="shared" si="138"/>
        <v>Extreme</v>
      </c>
      <c r="H4452">
        <v>21</v>
      </c>
      <c r="I4452">
        <v>33</v>
      </c>
      <c r="J4452">
        <v>2</v>
      </c>
      <c r="K4452">
        <v>16</v>
      </c>
      <c r="L4452">
        <v>0</v>
      </c>
      <c r="M4452">
        <f t="shared" si="139"/>
        <v>131</v>
      </c>
    </row>
    <row r="4453" spans="1:13" x14ac:dyDescent="0.3">
      <c r="A4453">
        <v>4451</v>
      </c>
      <c r="B4453" t="s">
        <v>82</v>
      </c>
      <c r="C4453" t="s">
        <v>92</v>
      </c>
      <c r="D4453">
        <v>2007</v>
      </c>
      <c r="E4453">
        <v>41</v>
      </c>
      <c r="F4453">
        <v>40</v>
      </c>
      <c r="G4453" t="str">
        <f t="shared" si="138"/>
        <v>Extreme</v>
      </c>
      <c r="H4453">
        <v>42</v>
      </c>
      <c r="I4453">
        <v>60</v>
      </c>
      <c r="J4453">
        <v>0</v>
      </c>
      <c r="K4453">
        <v>83</v>
      </c>
      <c r="L4453">
        <v>0</v>
      </c>
      <c r="M4453">
        <f t="shared" si="139"/>
        <v>225</v>
      </c>
    </row>
    <row r="4454" spans="1:13" x14ac:dyDescent="0.3">
      <c r="A4454">
        <v>4452</v>
      </c>
      <c r="B4454" t="s">
        <v>82</v>
      </c>
      <c r="C4454" t="s">
        <v>93</v>
      </c>
      <c r="D4454">
        <v>2007</v>
      </c>
      <c r="E4454">
        <v>13</v>
      </c>
      <c r="F4454">
        <v>19</v>
      </c>
      <c r="G4454" t="str">
        <f t="shared" si="138"/>
        <v>Extreme</v>
      </c>
      <c r="H4454">
        <v>23</v>
      </c>
      <c r="I4454">
        <v>37</v>
      </c>
      <c r="J4454">
        <v>0</v>
      </c>
      <c r="K4454">
        <v>34</v>
      </c>
      <c r="L4454">
        <v>0</v>
      </c>
      <c r="M4454">
        <f t="shared" si="139"/>
        <v>113</v>
      </c>
    </row>
    <row r="4455" spans="1:13" x14ac:dyDescent="0.3">
      <c r="A4455">
        <v>4453</v>
      </c>
      <c r="B4455" t="s">
        <v>82</v>
      </c>
      <c r="C4455" t="s">
        <v>94</v>
      </c>
      <c r="D4455">
        <v>2007</v>
      </c>
      <c r="E4455">
        <v>47</v>
      </c>
      <c r="F4455">
        <v>60</v>
      </c>
      <c r="G4455" t="str">
        <f t="shared" si="138"/>
        <v>Extreme</v>
      </c>
      <c r="H4455">
        <v>39</v>
      </c>
      <c r="I4455">
        <v>41</v>
      </c>
      <c r="J4455">
        <v>0</v>
      </c>
      <c r="K4455">
        <v>59</v>
      </c>
      <c r="L4455">
        <v>0</v>
      </c>
      <c r="M4455">
        <f t="shared" si="139"/>
        <v>199</v>
      </c>
    </row>
    <row r="4456" spans="1:13" x14ac:dyDescent="0.3">
      <c r="A4456">
        <v>4454</v>
      </c>
      <c r="B4456" t="s">
        <v>82</v>
      </c>
      <c r="C4456" t="s">
        <v>95</v>
      </c>
      <c r="D4456">
        <v>2007</v>
      </c>
      <c r="E4456">
        <v>28</v>
      </c>
      <c r="F4456">
        <v>55</v>
      </c>
      <c r="G4456" t="str">
        <f t="shared" si="138"/>
        <v>Extreme</v>
      </c>
      <c r="H4456">
        <v>74</v>
      </c>
      <c r="I4456">
        <v>15</v>
      </c>
      <c r="J4456">
        <v>0</v>
      </c>
      <c r="K4456">
        <v>15</v>
      </c>
      <c r="L4456">
        <v>0</v>
      </c>
      <c r="M4456">
        <f t="shared" si="139"/>
        <v>159</v>
      </c>
    </row>
    <row r="4457" spans="1:13" x14ac:dyDescent="0.3">
      <c r="A4457">
        <v>4455</v>
      </c>
      <c r="B4457" t="s">
        <v>82</v>
      </c>
      <c r="C4457" t="s">
        <v>96</v>
      </c>
      <c r="D4457">
        <v>2007</v>
      </c>
      <c r="E4457">
        <v>9</v>
      </c>
      <c r="F4457">
        <v>14</v>
      </c>
      <c r="G4457" t="str">
        <f t="shared" si="138"/>
        <v>Extreme</v>
      </c>
      <c r="H4457">
        <v>22</v>
      </c>
      <c r="I4457">
        <v>15</v>
      </c>
      <c r="J4457">
        <v>0</v>
      </c>
      <c r="K4457">
        <v>46</v>
      </c>
      <c r="L4457">
        <v>0</v>
      </c>
      <c r="M4457">
        <f t="shared" si="139"/>
        <v>97</v>
      </c>
    </row>
    <row r="4458" spans="1:13" x14ac:dyDescent="0.3">
      <c r="A4458">
        <v>4456</v>
      </c>
      <c r="B4458" t="s">
        <v>82</v>
      </c>
      <c r="C4458" t="s">
        <v>97</v>
      </c>
      <c r="D4458">
        <v>2007</v>
      </c>
      <c r="E4458">
        <v>1</v>
      </c>
      <c r="F4458">
        <v>0</v>
      </c>
      <c r="G4458" t="str">
        <f t="shared" si="138"/>
        <v>Moderate</v>
      </c>
      <c r="H4458">
        <v>0</v>
      </c>
      <c r="I4458">
        <v>2</v>
      </c>
      <c r="J4458">
        <v>0</v>
      </c>
      <c r="K4458">
        <v>0</v>
      </c>
      <c r="L4458">
        <v>0</v>
      </c>
      <c r="M4458">
        <f t="shared" si="139"/>
        <v>2</v>
      </c>
    </row>
    <row r="4459" spans="1:13" x14ac:dyDescent="0.3">
      <c r="A4459">
        <v>4457</v>
      </c>
      <c r="B4459" t="s">
        <v>82</v>
      </c>
      <c r="C4459" t="s">
        <v>98</v>
      </c>
      <c r="D4459">
        <v>2007</v>
      </c>
      <c r="E4459">
        <v>46</v>
      </c>
      <c r="F4459">
        <v>14</v>
      </c>
      <c r="G4459" t="str">
        <f t="shared" si="138"/>
        <v>Extreme</v>
      </c>
      <c r="H4459">
        <v>8</v>
      </c>
      <c r="I4459">
        <v>12</v>
      </c>
      <c r="J4459">
        <v>0</v>
      </c>
      <c r="K4459">
        <v>20</v>
      </c>
      <c r="L4459">
        <v>0</v>
      </c>
      <c r="M4459">
        <f t="shared" si="139"/>
        <v>54</v>
      </c>
    </row>
    <row r="4460" spans="1:13" x14ac:dyDescent="0.3">
      <c r="A4460">
        <v>4458</v>
      </c>
      <c r="B4460" t="s">
        <v>82</v>
      </c>
      <c r="C4460" t="s">
        <v>99</v>
      </c>
      <c r="D4460">
        <v>2007</v>
      </c>
      <c r="E4460">
        <v>7</v>
      </c>
      <c r="F4460">
        <v>18</v>
      </c>
      <c r="G4460" t="str">
        <f t="shared" si="138"/>
        <v>Extreme</v>
      </c>
      <c r="H4460">
        <v>19</v>
      </c>
      <c r="I4460">
        <v>7</v>
      </c>
      <c r="J4460">
        <v>0</v>
      </c>
      <c r="K4460">
        <v>24</v>
      </c>
      <c r="L4460">
        <v>0</v>
      </c>
      <c r="M4460">
        <f t="shared" si="139"/>
        <v>68</v>
      </c>
    </row>
    <row r="4461" spans="1:13" x14ac:dyDescent="0.3">
      <c r="A4461">
        <v>4459</v>
      </c>
      <c r="B4461" t="s">
        <v>82</v>
      </c>
      <c r="C4461" t="s">
        <v>100</v>
      </c>
      <c r="D4461">
        <v>2007</v>
      </c>
      <c r="E4461">
        <v>149</v>
      </c>
      <c r="F4461">
        <v>90</v>
      </c>
      <c r="G4461" t="str">
        <f t="shared" si="138"/>
        <v>Extreme</v>
      </c>
      <c r="H4461">
        <v>14</v>
      </c>
      <c r="I4461">
        <v>25</v>
      </c>
      <c r="J4461">
        <v>0</v>
      </c>
      <c r="K4461">
        <v>27</v>
      </c>
      <c r="L4461">
        <v>0</v>
      </c>
      <c r="M4461">
        <f t="shared" si="139"/>
        <v>156</v>
      </c>
    </row>
    <row r="4462" spans="1:13" x14ac:dyDescent="0.3">
      <c r="A4462">
        <v>4460</v>
      </c>
      <c r="B4462" t="s">
        <v>82</v>
      </c>
      <c r="C4462" t="s">
        <v>101</v>
      </c>
      <c r="D4462">
        <v>2007</v>
      </c>
      <c r="E4462">
        <v>2</v>
      </c>
      <c r="F4462">
        <v>4</v>
      </c>
      <c r="G4462" t="str">
        <f t="shared" si="138"/>
        <v>Moderate</v>
      </c>
      <c r="H4462">
        <v>0</v>
      </c>
      <c r="I4462">
        <v>0</v>
      </c>
      <c r="J4462">
        <v>0</v>
      </c>
      <c r="K4462">
        <v>0</v>
      </c>
      <c r="L4462">
        <v>0</v>
      </c>
      <c r="M4462">
        <f t="shared" si="139"/>
        <v>4</v>
      </c>
    </row>
    <row r="4463" spans="1:13" x14ac:dyDescent="0.3">
      <c r="A4463">
        <v>4461</v>
      </c>
      <c r="B4463" t="s">
        <v>82</v>
      </c>
      <c r="C4463" t="s">
        <v>102</v>
      </c>
      <c r="D4463">
        <v>2007</v>
      </c>
      <c r="E4463">
        <v>21</v>
      </c>
      <c r="F4463">
        <v>14</v>
      </c>
      <c r="G4463" t="str">
        <f t="shared" si="138"/>
        <v>Extreme</v>
      </c>
      <c r="H4463">
        <v>14</v>
      </c>
      <c r="I4463">
        <v>15</v>
      </c>
      <c r="J4463">
        <v>0</v>
      </c>
      <c r="K4463">
        <v>12</v>
      </c>
      <c r="L4463">
        <v>0</v>
      </c>
      <c r="M4463">
        <f t="shared" si="139"/>
        <v>55</v>
      </c>
    </row>
    <row r="4464" spans="1:13" x14ac:dyDescent="0.3">
      <c r="A4464">
        <v>4462</v>
      </c>
      <c r="B4464" t="s">
        <v>82</v>
      </c>
      <c r="C4464" t="s">
        <v>103</v>
      </c>
      <c r="D4464">
        <v>2007</v>
      </c>
      <c r="E4464">
        <v>53</v>
      </c>
      <c r="F4464">
        <v>40</v>
      </c>
      <c r="G4464" t="str">
        <f t="shared" si="138"/>
        <v>Extreme</v>
      </c>
      <c r="H4464">
        <v>8</v>
      </c>
      <c r="I4464">
        <v>25</v>
      </c>
      <c r="J4464">
        <v>0</v>
      </c>
      <c r="K4464">
        <v>18</v>
      </c>
      <c r="L4464">
        <v>0</v>
      </c>
      <c r="M4464">
        <f t="shared" si="139"/>
        <v>91</v>
      </c>
    </row>
    <row r="4465" spans="1:13" x14ac:dyDescent="0.3">
      <c r="A4465">
        <v>4463</v>
      </c>
      <c r="B4465" t="s">
        <v>82</v>
      </c>
      <c r="C4465" t="s">
        <v>104</v>
      </c>
      <c r="D4465">
        <v>2007</v>
      </c>
      <c r="E4465">
        <v>31</v>
      </c>
      <c r="F4465">
        <v>18</v>
      </c>
      <c r="G4465" t="str">
        <f t="shared" si="138"/>
        <v>Extreme</v>
      </c>
      <c r="H4465">
        <v>10</v>
      </c>
      <c r="I4465">
        <v>14</v>
      </c>
      <c r="J4465">
        <v>0</v>
      </c>
      <c r="K4465">
        <v>14</v>
      </c>
      <c r="L4465">
        <v>0</v>
      </c>
      <c r="M4465">
        <f t="shared" si="139"/>
        <v>56</v>
      </c>
    </row>
    <row r="4466" spans="1:13" x14ac:dyDescent="0.3">
      <c r="A4466">
        <v>4464</v>
      </c>
      <c r="B4466" t="s">
        <v>82</v>
      </c>
      <c r="C4466" t="s">
        <v>105</v>
      </c>
      <c r="D4466">
        <v>2007</v>
      </c>
      <c r="E4466">
        <v>32</v>
      </c>
      <c r="F4466">
        <v>21</v>
      </c>
      <c r="G4466" t="str">
        <f t="shared" si="138"/>
        <v>Extreme</v>
      </c>
      <c r="H4466">
        <v>7</v>
      </c>
      <c r="I4466">
        <v>3</v>
      </c>
      <c r="J4466">
        <v>0</v>
      </c>
      <c r="K4466">
        <v>18</v>
      </c>
      <c r="L4466">
        <v>4</v>
      </c>
      <c r="M4466">
        <f t="shared" si="139"/>
        <v>53</v>
      </c>
    </row>
    <row r="4467" spans="1:13" x14ac:dyDescent="0.3">
      <c r="A4467">
        <v>4465</v>
      </c>
      <c r="B4467" t="s">
        <v>82</v>
      </c>
      <c r="C4467" t="s">
        <v>106</v>
      </c>
      <c r="D4467">
        <v>2007</v>
      </c>
      <c r="E4467">
        <v>47</v>
      </c>
      <c r="F4467">
        <v>46</v>
      </c>
      <c r="G4467" t="str">
        <f t="shared" si="138"/>
        <v>Extreme</v>
      </c>
      <c r="H4467">
        <v>27</v>
      </c>
      <c r="I4467">
        <v>36</v>
      </c>
      <c r="J4467">
        <v>0</v>
      </c>
      <c r="K4467">
        <v>29</v>
      </c>
      <c r="L4467">
        <v>0</v>
      </c>
      <c r="M4467">
        <f t="shared" si="139"/>
        <v>138</v>
      </c>
    </row>
    <row r="4468" spans="1:13" x14ac:dyDescent="0.3">
      <c r="A4468">
        <v>4466</v>
      </c>
      <c r="B4468" t="s">
        <v>82</v>
      </c>
      <c r="C4468" t="s">
        <v>107</v>
      </c>
      <c r="D4468">
        <v>2007</v>
      </c>
      <c r="E4468">
        <v>25</v>
      </c>
      <c r="F4468">
        <v>71</v>
      </c>
      <c r="G4468" t="str">
        <f t="shared" si="138"/>
        <v>Extreme</v>
      </c>
      <c r="H4468">
        <v>61</v>
      </c>
      <c r="I4468">
        <v>20</v>
      </c>
      <c r="J4468">
        <v>0</v>
      </c>
      <c r="K4468">
        <v>37</v>
      </c>
      <c r="L4468">
        <v>0</v>
      </c>
      <c r="M4468">
        <f t="shared" si="139"/>
        <v>189</v>
      </c>
    </row>
    <row r="4469" spans="1:13" x14ac:dyDescent="0.3">
      <c r="A4469">
        <v>4467</v>
      </c>
      <c r="B4469" t="s">
        <v>82</v>
      </c>
      <c r="C4469" t="s">
        <v>108</v>
      </c>
      <c r="D4469">
        <v>2007</v>
      </c>
      <c r="E4469">
        <v>25</v>
      </c>
      <c r="F4469">
        <v>26</v>
      </c>
      <c r="G4469" t="str">
        <f t="shared" si="138"/>
        <v>Extreme</v>
      </c>
      <c r="H4469">
        <v>10</v>
      </c>
      <c r="I4469">
        <v>0</v>
      </c>
      <c r="J4469">
        <v>0</v>
      </c>
      <c r="K4469">
        <v>52</v>
      </c>
      <c r="L4469">
        <v>0</v>
      </c>
      <c r="M4469">
        <f t="shared" si="139"/>
        <v>88</v>
      </c>
    </row>
    <row r="4470" spans="1:13" x14ac:dyDescent="0.3">
      <c r="A4470">
        <v>4468</v>
      </c>
      <c r="B4470" t="s">
        <v>82</v>
      </c>
      <c r="C4470" t="s">
        <v>109</v>
      </c>
      <c r="D4470">
        <v>2007</v>
      </c>
      <c r="E4470">
        <v>77</v>
      </c>
      <c r="F4470">
        <v>64</v>
      </c>
      <c r="G4470" t="str">
        <f t="shared" si="138"/>
        <v>Extreme</v>
      </c>
      <c r="H4470">
        <v>93</v>
      </c>
      <c r="I4470">
        <v>12</v>
      </c>
      <c r="J4470">
        <v>0</v>
      </c>
      <c r="K4470">
        <v>87</v>
      </c>
      <c r="L4470">
        <v>0</v>
      </c>
      <c r="M4470">
        <f t="shared" si="139"/>
        <v>256</v>
      </c>
    </row>
    <row r="4471" spans="1:13" x14ac:dyDescent="0.3">
      <c r="A4471">
        <v>4469</v>
      </c>
      <c r="B4471" t="s">
        <v>82</v>
      </c>
      <c r="C4471" t="s">
        <v>110</v>
      </c>
      <c r="D4471">
        <v>2007</v>
      </c>
      <c r="E4471">
        <v>2</v>
      </c>
      <c r="F4471">
        <v>0</v>
      </c>
      <c r="G4471" t="str">
        <f t="shared" si="138"/>
        <v>Moderate</v>
      </c>
      <c r="H4471">
        <v>1</v>
      </c>
      <c r="I4471">
        <v>0</v>
      </c>
      <c r="J4471">
        <v>0</v>
      </c>
      <c r="K4471">
        <v>0</v>
      </c>
      <c r="L4471">
        <v>0</v>
      </c>
      <c r="M4471">
        <f t="shared" si="139"/>
        <v>1</v>
      </c>
    </row>
    <row r="4472" spans="1:13" x14ac:dyDescent="0.3">
      <c r="A4472">
        <v>4470</v>
      </c>
      <c r="B4472" t="s">
        <v>82</v>
      </c>
      <c r="C4472" t="s">
        <v>111</v>
      </c>
      <c r="D4472">
        <v>2007</v>
      </c>
      <c r="E4472">
        <v>14</v>
      </c>
      <c r="F4472">
        <v>51</v>
      </c>
      <c r="G4472" t="str">
        <f t="shared" si="138"/>
        <v>Extreme</v>
      </c>
      <c r="H4472">
        <v>57</v>
      </c>
      <c r="I4472">
        <v>33</v>
      </c>
      <c r="J4472">
        <v>0</v>
      </c>
      <c r="K4472">
        <v>104</v>
      </c>
      <c r="L4472">
        <v>0</v>
      </c>
      <c r="M4472">
        <f t="shared" si="139"/>
        <v>245</v>
      </c>
    </row>
    <row r="4473" spans="1:13" x14ac:dyDescent="0.3">
      <c r="A4473">
        <v>4471</v>
      </c>
      <c r="B4473" t="s">
        <v>82</v>
      </c>
      <c r="C4473" t="s">
        <v>112</v>
      </c>
      <c r="D4473">
        <v>2007</v>
      </c>
      <c r="E4473">
        <v>7</v>
      </c>
      <c r="F4473">
        <v>4</v>
      </c>
      <c r="G4473" t="str">
        <f t="shared" si="138"/>
        <v>High</v>
      </c>
      <c r="H4473">
        <v>9</v>
      </c>
      <c r="I4473">
        <v>6</v>
      </c>
      <c r="J4473">
        <v>0</v>
      </c>
      <c r="K4473">
        <v>18</v>
      </c>
      <c r="L4473">
        <v>0</v>
      </c>
      <c r="M4473">
        <f t="shared" si="139"/>
        <v>37</v>
      </c>
    </row>
    <row r="4474" spans="1:13" x14ac:dyDescent="0.3">
      <c r="A4474">
        <v>4472</v>
      </c>
      <c r="B4474" t="s">
        <v>82</v>
      </c>
      <c r="C4474" t="s">
        <v>113</v>
      </c>
      <c r="D4474">
        <v>2007</v>
      </c>
      <c r="E4474">
        <v>38</v>
      </c>
      <c r="F4474">
        <v>15</v>
      </c>
      <c r="G4474" t="str">
        <f t="shared" si="138"/>
        <v>Extreme</v>
      </c>
      <c r="H4474">
        <v>15</v>
      </c>
      <c r="I4474">
        <v>6</v>
      </c>
      <c r="J4474">
        <v>1</v>
      </c>
      <c r="K4474">
        <v>22</v>
      </c>
      <c r="L4474">
        <v>0</v>
      </c>
      <c r="M4474">
        <f t="shared" si="139"/>
        <v>59</v>
      </c>
    </row>
    <row r="4475" spans="1:13" x14ac:dyDescent="0.3">
      <c r="A4475">
        <v>4473</v>
      </c>
      <c r="B4475" t="s">
        <v>82</v>
      </c>
      <c r="C4475" t="s">
        <v>114</v>
      </c>
      <c r="D4475">
        <v>2007</v>
      </c>
      <c r="E4475">
        <v>74</v>
      </c>
      <c r="F4475">
        <v>65</v>
      </c>
      <c r="G4475" t="str">
        <f t="shared" si="138"/>
        <v>Extreme</v>
      </c>
      <c r="H4475">
        <v>80</v>
      </c>
      <c r="I4475">
        <v>19</v>
      </c>
      <c r="J4475">
        <v>0</v>
      </c>
      <c r="K4475">
        <v>296</v>
      </c>
      <c r="L4475">
        <v>0</v>
      </c>
      <c r="M4475">
        <f t="shared" si="139"/>
        <v>460</v>
      </c>
    </row>
    <row r="4476" spans="1:13" x14ac:dyDescent="0.3">
      <c r="A4476">
        <v>4474</v>
      </c>
      <c r="B4476" t="s">
        <v>82</v>
      </c>
      <c r="C4476" t="s">
        <v>115</v>
      </c>
      <c r="D4476">
        <v>2007</v>
      </c>
      <c r="E4476">
        <v>2</v>
      </c>
      <c r="F4476">
        <v>2</v>
      </c>
      <c r="G4476" t="str">
        <f t="shared" si="138"/>
        <v>Moderate</v>
      </c>
      <c r="H4476">
        <v>2</v>
      </c>
      <c r="I4476">
        <v>12</v>
      </c>
      <c r="J4476">
        <v>0</v>
      </c>
      <c r="K4476">
        <v>2</v>
      </c>
      <c r="L4476">
        <v>0</v>
      </c>
      <c r="M4476">
        <f t="shared" si="139"/>
        <v>18</v>
      </c>
    </row>
    <row r="4477" spans="1:13" x14ac:dyDescent="0.3">
      <c r="A4477">
        <v>4475</v>
      </c>
      <c r="B4477" t="s">
        <v>82</v>
      </c>
      <c r="C4477" t="s">
        <v>116</v>
      </c>
      <c r="D4477">
        <v>2007</v>
      </c>
      <c r="E4477">
        <v>219</v>
      </c>
      <c r="F4477">
        <v>58</v>
      </c>
      <c r="G4477" t="str">
        <f t="shared" si="138"/>
        <v>Extreme</v>
      </c>
      <c r="H4477">
        <v>17</v>
      </c>
      <c r="I4477">
        <v>61</v>
      </c>
      <c r="J4477">
        <v>0</v>
      </c>
      <c r="K4477">
        <v>63</v>
      </c>
      <c r="L4477">
        <v>4</v>
      </c>
      <c r="M4477">
        <f t="shared" si="139"/>
        <v>203</v>
      </c>
    </row>
    <row r="4478" spans="1:13" x14ac:dyDescent="0.3">
      <c r="A4478">
        <v>4476</v>
      </c>
      <c r="B4478" t="s">
        <v>82</v>
      </c>
      <c r="C4478" t="s">
        <v>117</v>
      </c>
      <c r="D4478">
        <v>2007</v>
      </c>
      <c r="E4478">
        <v>23</v>
      </c>
      <c r="F4478">
        <v>26</v>
      </c>
      <c r="G4478" t="str">
        <f t="shared" si="138"/>
        <v>Extreme</v>
      </c>
      <c r="H4478">
        <v>58</v>
      </c>
      <c r="I4478">
        <v>21</v>
      </c>
      <c r="J4478">
        <v>0</v>
      </c>
      <c r="K4478">
        <v>34</v>
      </c>
      <c r="L4478">
        <v>0</v>
      </c>
      <c r="M4478">
        <f t="shared" si="139"/>
        <v>139</v>
      </c>
    </row>
    <row r="4479" spans="1:13" x14ac:dyDescent="0.3">
      <c r="A4479">
        <v>4477</v>
      </c>
      <c r="B4479" t="s">
        <v>82</v>
      </c>
      <c r="C4479" t="s">
        <v>118</v>
      </c>
      <c r="D4479">
        <v>2007</v>
      </c>
      <c r="E4479">
        <v>17</v>
      </c>
      <c r="F4479">
        <v>4</v>
      </c>
      <c r="G4479" t="str">
        <f t="shared" si="138"/>
        <v>Extreme</v>
      </c>
      <c r="H4479">
        <v>14</v>
      </c>
      <c r="I4479">
        <v>31</v>
      </c>
      <c r="J4479">
        <v>0</v>
      </c>
      <c r="K4479">
        <v>22</v>
      </c>
      <c r="L4479">
        <v>0</v>
      </c>
      <c r="M4479">
        <f t="shared" si="139"/>
        <v>71</v>
      </c>
    </row>
    <row r="4480" spans="1:13" x14ac:dyDescent="0.3">
      <c r="A4480">
        <v>4478</v>
      </c>
      <c r="B4480" t="s">
        <v>82</v>
      </c>
      <c r="C4480" t="s">
        <v>119</v>
      </c>
      <c r="D4480">
        <v>2007</v>
      </c>
      <c r="E4480">
        <v>54</v>
      </c>
      <c r="F4480">
        <v>29</v>
      </c>
      <c r="G4480" t="str">
        <f t="shared" si="138"/>
        <v>Extreme</v>
      </c>
      <c r="H4480">
        <v>55</v>
      </c>
      <c r="I4480">
        <v>11</v>
      </c>
      <c r="J4480">
        <v>7</v>
      </c>
      <c r="K4480">
        <v>42</v>
      </c>
      <c r="L4480">
        <v>25</v>
      </c>
      <c r="M4480">
        <f t="shared" si="139"/>
        <v>169</v>
      </c>
    </row>
    <row r="4481" spans="1:13" x14ac:dyDescent="0.3">
      <c r="A4481">
        <v>4479</v>
      </c>
      <c r="B4481" t="s">
        <v>82</v>
      </c>
      <c r="C4481" t="s">
        <v>120</v>
      </c>
      <c r="D4481">
        <v>2007</v>
      </c>
      <c r="E4481">
        <v>57</v>
      </c>
      <c r="F4481">
        <v>30</v>
      </c>
      <c r="G4481" t="str">
        <f t="shared" si="138"/>
        <v>Extreme</v>
      </c>
      <c r="H4481">
        <v>47</v>
      </c>
      <c r="I4481">
        <v>4</v>
      </c>
      <c r="J4481">
        <v>0</v>
      </c>
      <c r="K4481">
        <v>39</v>
      </c>
      <c r="L4481">
        <v>0</v>
      </c>
      <c r="M4481">
        <f t="shared" si="139"/>
        <v>120</v>
      </c>
    </row>
    <row r="4482" spans="1:13" x14ac:dyDescent="0.3">
      <c r="A4482">
        <v>4480</v>
      </c>
      <c r="B4482" t="s">
        <v>82</v>
      </c>
      <c r="C4482" t="s">
        <v>121</v>
      </c>
      <c r="D4482">
        <v>2007</v>
      </c>
      <c r="E4482">
        <v>4</v>
      </c>
      <c r="F4482">
        <v>6</v>
      </c>
      <c r="G4482" t="str">
        <f t="shared" ref="G4482:G4545" si="140">IF(OR(E4482&gt;10,F4482&gt;10),"Extreme",IF(OR(E4482&gt;5,F4482&gt;5),"High","Moderate"))</f>
        <v>High</v>
      </c>
      <c r="H4482">
        <v>3</v>
      </c>
      <c r="I4482">
        <v>5</v>
      </c>
      <c r="J4482">
        <v>0</v>
      </c>
      <c r="K4482">
        <v>4</v>
      </c>
      <c r="L4482">
        <v>0</v>
      </c>
      <c r="M4482">
        <f t="shared" si="139"/>
        <v>18</v>
      </c>
    </row>
    <row r="4483" spans="1:13" x14ac:dyDescent="0.3">
      <c r="A4483">
        <v>4481</v>
      </c>
      <c r="B4483" t="s">
        <v>82</v>
      </c>
      <c r="C4483" t="s">
        <v>122</v>
      </c>
      <c r="D4483">
        <v>2007</v>
      </c>
      <c r="E4483">
        <v>13</v>
      </c>
      <c r="F4483">
        <v>3</v>
      </c>
      <c r="G4483" t="str">
        <f t="shared" si="140"/>
        <v>Extreme</v>
      </c>
      <c r="H4483">
        <v>1</v>
      </c>
      <c r="I4483">
        <v>13</v>
      </c>
      <c r="J4483">
        <v>0</v>
      </c>
      <c r="K4483">
        <v>8</v>
      </c>
      <c r="L4483">
        <v>1</v>
      </c>
      <c r="M4483">
        <f t="shared" ref="M4483:M4546" si="141">SUM(F4483,H4483,I4483,J4483,K4483,L4483)</f>
        <v>26</v>
      </c>
    </row>
    <row r="4484" spans="1:13" x14ac:dyDescent="0.3">
      <c r="A4484">
        <v>4482</v>
      </c>
      <c r="B4484" t="s">
        <v>82</v>
      </c>
      <c r="C4484" t="s">
        <v>123</v>
      </c>
      <c r="D4484">
        <v>2007</v>
      </c>
      <c r="E4484">
        <v>12</v>
      </c>
      <c r="F4484">
        <v>43</v>
      </c>
      <c r="G4484" t="str">
        <f t="shared" si="140"/>
        <v>Extreme</v>
      </c>
      <c r="H4484">
        <v>30</v>
      </c>
      <c r="I4484">
        <v>13</v>
      </c>
      <c r="J4484">
        <v>0</v>
      </c>
      <c r="K4484">
        <v>30</v>
      </c>
      <c r="L4484">
        <v>22</v>
      </c>
      <c r="M4484">
        <f t="shared" si="141"/>
        <v>138</v>
      </c>
    </row>
    <row r="4485" spans="1:13" x14ac:dyDescent="0.3">
      <c r="A4485">
        <v>4483</v>
      </c>
      <c r="B4485" t="s">
        <v>82</v>
      </c>
      <c r="C4485" t="s">
        <v>124</v>
      </c>
      <c r="D4485">
        <v>2007</v>
      </c>
      <c r="E4485">
        <v>17</v>
      </c>
      <c r="F4485">
        <v>21</v>
      </c>
      <c r="G4485" t="str">
        <f t="shared" si="140"/>
        <v>Extreme</v>
      </c>
      <c r="H4485">
        <v>32</v>
      </c>
      <c r="I4485">
        <v>9</v>
      </c>
      <c r="J4485">
        <v>2</v>
      </c>
      <c r="K4485">
        <v>45</v>
      </c>
      <c r="L4485">
        <v>0</v>
      </c>
      <c r="M4485">
        <f t="shared" si="141"/>
        <v>109</v>
      </c>
    </row>
    <row r="4486" spans="1:13" x14ac:dyDescent="0.3">
      <c r="A4486">
        <v>4484</v>
      </c>
      <c r="B4486" t="s">
        <v>82</v>
      </c>
      <c r="C4486" t="s">
        <v>125</v>
      </c>
      <c r="D4486">
        <v>2007</v>
      </c>
      <c r="E4486">
        <v>43</v>
      </c>
      <c r="F4486">
        <v>19</v>
      </c>
      <c r="G4486" t="str">
        <f t="shared" si="140"/>
        <v>Extreme</v>
      </c>
      <c r="H4486">
        <v>14</v>
      </c>
      <c r="I4486">
        <v>69</v>
      </c>
      <c r="J4486">
        <v>0</v>
      </c>
      <c r="K4486">
        <v>17</v>
      </c>
      <c r="L4486">
        <v>0</v>
      </c>
      <c r="M4486">
        <f t="shared" si="141"/>
        <v>119</v>
      </c>
    </row>
    <row r="4487" spans="1:13" x14ac:dyDescent="0.3">
      <c r="A4487">
        <v>4485</v>
      </c>
      <c r="B4487" t="s">
        <v>82</v>
      </c>
      <c r="C4487" t="s">
        <v>126</v>
      </c>
      <c r="D4487">
        <v>2007</v>
      </c>
      <c r="E4487">
        <v>23</v>
      </c>
      <c r="F4487">
        <v>74</v>
      </c>
      <c r="G4487" t="str">
        <f t="shared" si="140"/>
        <v>Extreme</v>
      </c>
      <c r="H4487">
        <v>68</v>
      </c>
      <c r="I4487">
        <v>46</v>
      </c>
      <c r="J4487">
        <v>0</v>
      </c>
      <c r="K4487">
        <v>36</v>
      </c>
      <c r="L4487">
        <v>0</v>
      </c>
      <c r="M4487">
        <f t="shared" si="141"/>
        <v>224</v>
      </c>
    </row>
    <row r="4488" spans="1:13" x14ac:dyDescent="0.3">
      <c r="A4488">
        <v>4486</v>
      </c>
      <c r="B4488" t="s">
        <v>82</v>
      </c>
      <c r="C4488" t="s">
        <v>39</v>
      </c>
      <c r="D4488">
        <v>2007</v>
      </c>
      <c r="E4488">
        <v>1555</v>
      </c>
      <c r="F4488">
        <v>1260</v>
      </c>
      <c r="G4488" t="str">
        <f t="shared" si="140"/>
        <v>Extreme</v>
      </c>
      <c r="H4488">
        <v>1172</v>
      </c>
      <c r="I4488">
        <v>853</v>
      </c>
      <c r="J4488">
        <v>12</v>
      </c>
      <c r="K4488">
        <v>1635</v>
      </c>
      <c r="L4488">
        <v>56</v>
      </c>
      <c r="M4488">
        <f t="shared" si="141"/>
        <v>4988</v>
      </c>
    </row>
    <row r="4489" spans="1:13" x14ac:dyDescent="0.3">
      <c r="A4489">
        <v>4487</v>
      </c>
      <c r="B4489" t="s">
        <v>127</v>
      </c>
      <c r="C4489" t="s">
        <v>128</v>
      </c>
      <c r="D4489">
        <v>2007</v>
      </c>
      <c r="E4489">
        <v>46</v>
      </c>
      <c r="F4489">
        <v>1</v>
      </c>
      <c r="G4489" t="str">
        <f t="shared" si="140"/>
        <v>Extreme</v>
      </c>
      <c r="H4489">
        <v>1</v>
      </c>
      <c r="I4489">
        <v>45</v>
      </c>
      <c r="J4489">
        <v>0</v>
      </c>
      <c r="K4489">
        <v>22</v>
      </c>
      <c r="L4489">
        <v>0</v>
      </c>
      <c r="M4489">
        <f t="shared" si="141"/>
        <v>69</v>
      </c>
    </row>
    <row r="4490" spans="1:13" x14ac:dyDescent="0.3">
      <c r="A4490">
        <v>4488</v>
      </c>
      <c r="B4490" t="s">
        <v>127</v>
      </c>
      <c r="C4490" t="s">
        <v>129</v>
      </c>
      <c r="D4490">
        <v>2007</v>
      </c>
      <c r="E4490">
        <v>61</v>
      </c>
      <c r="F4490">
        <v>22</v>
      </c>
      <c r="G4490" t="str">
        <f t="shared" si="140"/>
        <v>Extreme</v>
      </c>
      <c r="H4490">
        <v>26</v>
      </c>
      <c r="I4490">
        <v>179</v>
      </c>
      <c r="J4490">
        <v>8</v>
      </c>
      <c r="K4490">
        <v>129</v>
      </c>
      <c r="L4490">
        <v>0</v>
      </c>
      <c r="M4490">
        <f t="shared" si="141"/>
        <v>364</v>
      </c>
    </row>
    <row r="4491" spans="1:13" x14ac:dyDescent="0.3">
      <c r="A4491">
        <v>4489</v>
      </c>
      <c r="B4491" t="s">
        <v>127</v>
      </c>
      <c r="C4491" t="s">
        <v>130</v>
      </c>
      <c r="D4491">
        <v>2007</v>
      </c>
      <c r="E4491">
        <v>4</v>
      </c>
      <c r="F4491">
        <v>0</v>
      </c>
      <c r="G4491" t="str">
        <f t="shared" si="140"/>
        <v>Moderate</v>
      </c>
      <c r="H4491">
        <v>0</v>
      </c>
      <c r="I4491">
        <v>4</v>
      </c>
      <c r="J4491">
        <v>0</v>
      </c>
      <c r="K4491">
        <v>2</v>
      </c>
      <c r="L4491">
        <v>0</v>
      </c>
      <c r="M4491">
        <f t="shared" si="141"/>
        <v>6</v>
      </c>
    </row>
    <row r="4492" spans="1:13" x14ac:dyDescent="0.3">
      <c r="A4492">
        <v>4490</v>
      </c>
      <c r="B4492" t="s">
        <v>127</v>
      </c>
      <c r="C4492" t="s">
        <v>131</v>
      </c>
      <c r="D4492">
        <v>2007</v>
      </c>
      <c r="E4492">
        <v>8</v>
      </c>
      <c r="F4492">
        <v>2</v>
      </c>
      <c r="G4492" t="str">
        <f t="shared" si="140"/>
        <v>High</v>
      </c>
      <c r="H4492">
        <v>0</v>
      </c>
      <c r="I4492">
        <v>8</v>
      </c>
      <c r="J4492">
        <v>2</v>
      </c>
      <c r="K4492">
        <v>4</v>
      </c>
      <c r="L4492">
        <v>0</v>
      </c>
      <c r="M4492">
        <f t="shared" si="141"/>
        <v>16</v>
      </c>
    </row>
    <row r="4493" spans="1:13" x14ac:dyDescent="0.3">
      <c r="A4493">
        <v>4491</v>
      </c>
      <c r="B4493" t="s">
        <v>127</v>
      </c>
      <c r="C4493" t="s">
        <v>132</v>
      </c>
      <c r="D4493">
        <v>2007</v>
      </c>
      <c r="E4493">
        <v>26</v>
      </c>
      <c r="F4493">
        <v>6</v>
      </c>
      <c r="G4493" t="str">
        <f t="shared" si="140"/>
        <v>Extreme</v>
      </c>
      <c r="H4493">
        <v>1</v>
      </c>
      <c r="I4493">
        <v>63</v>
      </c>
      <c r="J4493">
        <v>7</v>
      </c>
      <c r="K4493">
        <v>15</v>
      </c>
      <c r="L4493">
        <v>0</v>
      </c>
      <c r="M4493">
        <f t="shared" si="141"/>
        <v>92</v>
      </c>
    </row>
    <row r="4494" spans="1:13" x14ac:dyDescent="0.3">
      <c r="A4494">
        <v>4492</v>
      </c>
      <c r="B4494" t="s">
        <v>127</v>
      </c>
      <c r="C4494" t="s">
        <v>133</v>
      </c>
      <c r="D4494">
        <v>2007</v>
      </c>
      <c r="E4494">
        <v>119</v>
      </c>
      <c r="F4494">
        <v>22</v>
      </c>
      <c r="G4494" t="str">
        <f t="shared" si="140"/>
        <v>Extreme</v>
      </c>
      <c r="H4494">
        <v>14</v>
      </c>
      <c r="I4494">
        <v>200</v>
      </c>
      <c r="J4494">
        <v>13</v>
      </c>
      <c r="K4494">
        <v>101</v>
      </c>
      <c r="L4494">
        <v>0</v>
      </c>
      <c r="M4494">
        <f t="shared" si="141"/>
        <v>350</v>
      </c>
    </row>
    <row r="4495" spans="1:13" x14ac:dyDescent="0.3">
      <c r="A4495">
        <v>4493</v>
      </c>
      <c r="B4495" t="s">
        <v>127</v>
      </c>
      <c r="C4495" t="s">
        <v>134</v>
      </c>
      <c r="D4495">
        <v>2007</v>
      </c>
      <c r="E4495">
        <v>1</v>
      </c>
      <c r="F4495">
        <v>1</v>
      </c>
      <c r="G4495" t="str">
        <f t="shared" si="140"/>
        <v>Moderate</v>
      </c>
      <c r="H4495">
        <v>1</v>
      </c>
      <c r="I4495">
        <v>4</v>
      </c>
      <c r="J4495">
        <v>0</v>
      </c>
      <c r="K4495">
        <v>0</v>
      </c>
      <c r="L4495">
        <v>0</v>
      </c>
      <c r="M4495">
        <f t="shared" si="141"/>
        <v>6</v>
      </c>
    </row>
    <row r="4496" spans="1:13" x14ac:dyDescent="0.3">
      <c r="A4496">
        <v>4494</v>
      </c>
      <c r="B4496" t="s">
        <v>127</v>
      </c>
      <c r="C4496" t="s">
        <v>135</v>
      </c>
      <c r="D4496">
        <v>2007</v>
      </c>
      <c r="E4496">
        <v>60</v>
      </c>
      <c r="F4496">
        <v>14</v>
      </c>
      <c r="G4496" t="str">
        <f t="shared" si="140"/>
        <v>Extreme</v>
      </c>
      <c r="H4496">
        <v>2</v>
      </c>
      <c r="I4496">
        <v>45</v>
      </c>
      <c r="J4496">
        <v>2</v>
      </c>
      <c r="K4496">
        <v>24</v>
      </c>
      <c r="L4496">
        <v>0</v>
      </c>
      <c r="M4496">
        <f t="shared" si="141"/>
        <v>87</v>
      </c>
    </row>
    <row r="4497" spans="1:13" x14ac:dyDescent="0.3">
      <c r="A4497">
        <v>4495</v>
      </c>
      <c r="B4497" t="s">
        <v>127</v>
      </c>
      <c r="C4497" t="s">
        <v>136</v>
      </c>
      <c r="D4497">
        <v>2007</v>
      </c>
      <c r="E4497">
        <v>54</v>
      </c>
      <c r="F4497">
        <v>5</v>
      </c>
      <c r="G4497" t="str">
        <f t="shared" si="140"/>
        <v>Extreme</v>
      </c>
      <c r="H4497">
        <v>13</v>
      </c>
      <c r="I4497">
        <v>97</v>
      </c>
      <c r="J4497">
        <v>10</v>
      </c>
      <c r="K4497">
        <v>89</v>
      </c>
      <c r="L4497">
        <v>0</v>
      </c>
      <c r="M4497">
        <f t="shared" si="141"/>
        <v>214</v>
      </c>
    </row>
    <row r="4498" spans="1:13" x14ac:dyDescent="0.3">
      <c r="A4498">
        <v>4496</v>
      </c>
      <c r="B4498" t="s">
        <v>127</v>
      </c>
      <c r="C4498" t="s">
        <v>137</v>
      </c>
      <c r="D4498">
        <v>2007</v>
      </c>
      <c r="E4498">
        <v>61</v>
      </c>
      <c r="F4498">
        <v>18</v>
      </c>
      <c r="G4498" t="str">
        <f t="shared" si="140"/>
        <v>Extreme</v>
      </c>
      <c r="H4498">
        <v>1</v>
      </c>
      <c r="I4498">
        <v>43</v>
      </c>
      <c r="J4498">
        <v>4</v>
      </c>
      <c r="K4498">
        <v>11</v>
      </c>
      <c r="L4498">
        <v>0</v>
      </c>
      <c r="M4498">
        <f t="shared" si="141"/>
        <v>77</v>
      </c>
    </row>
    <row r="4499" spans="1:13" x14ac:dyDescent="0.3">
      <c r="A4499">
        <v>4497</v>
      </c>
      <c r="B4499" t="s">
        <v>127</v>
      </c>
      <c r="C4499" t="s">
        <v>711</v>
      </c>
      <c r="D4499">
        <v>2007</v>
      </c>
      <c r="E4499">
        <v>29</v>
      </c>
      <c r="F4499">
        <v>0</v>
      </c>
      <c r="G4499" t="str">
        <f t="shared" si="140"/>
        <v>Extreme</v>
      </c>
      <c r="H4499">
        <v>3</v>
      </c>
      <c r="I4499">
        <v>57</v>
      </c>
      <c r="J4499">
        <v>8</v>
      </c>
      <c r="K4499">
        <v>32</v>
      </c>
      <c r="L4499">
        <v>0</v>
      </c>
      <c r="M4499">
        <f t="shared" si="141"/>
        <v>100</v>
      </c>
    </row>
    <row r="4500" spans="1:13" x14ac:dyDescent="0.3">
      <c r="A4500">
        <v>4498</v>
      </c>
      <c r="B4500" t="s">
        <v>127</v>
      </c>
      <c r="C4500" t="s">
        <v>138</v>
      </c>
      <c r="D4500">
        <v>2007</v>
      </c>
      <c r="E4500">
        <v>22</v>
      </c>
      <c r="F4500">
        <v>6</v>
      </c>
      <c r="G4500" t="str">
        <f t="shared" si="140"/>
        <v>Extreme</v>
      </c>
      <c r="H4500">
        <v>1</v>
      </c>
      <c r="I4500">
        <v>24</v>
      </c>
      <c r="J4500">
        <v>1</v>
      </c>
      <c r="K4500">
        <v>16</v>
      </c>
      <c r="L4500">
        <v>0</v>
      </c>
      <c r="M4500">
        <f t="shared" si="141"/>
        <v>48</v>
      </c>
    </row>
    <row r="4501" spans="1:13" x14ac:dyDescent="0.3">
      <c r="A4501">
        <v>4499</v>
      </c>
      <c r="B4501" t="s">
        <v>127</v>
      </c>
      <c r="C4501" t="s">
        <v>140</v>
      </c>
      <c r="D4501">
        <v>2007</v>
      </c>
      <c r="E4501">
        <v>31</v>
      </c>
      <c r="F4501">
        <v>4</v>
      </c>
      <c r="G4501" t="str">
        <f t="shared" si="140"/>
        <v>Extreme</v>
      </c>
      <c r="H4501">
        <v>1</v>
      </c>
      <c r="I4501">
        <v>69</v>
      </c>
      <c r="J4501">
        <v>4</v>
      </c>
      <c r="K4501">
        <v>43</v>
      </c>
      <c r="L4501">
        <v>0</v>
      </c>
      <c r="M4501">
        <f t="shared" si="141"/>
        <v>121</v>
      </c>
    </row>
    <row r="4502" spans="1:13" x14ac:dyDescent="0.3">
      <c r="A4502">
        <v>4500</v>
      </c>
      <c r="B4502" t="s">
        <v>127</v>
      </c>
      <c r="C4502" t="s">
        <v>141</v>
      </c>
      <c r="D4502">
        <v>2007</v>
      </c>
      <c r="E4502">
        <v>66</v>
      </c>
      <c r="F4502">
        <v>8</v>
      </c>
      <c r="G4502" t="str">
        <f t="shared" si="140"/>
        <v>Extreme</v>
      </c>
      <c r="H4502">
        <v>0</v>
      </c>
      <c r="I4502">
        <v>77</v>
      </c>
      <c r="J4502">
        <v>0</v>
      </c>
      <c r="K4502">
        <v>29</v>
      </c>
      <c r="L4502">
        <v>0</v>
      </c>
      <c r="M4502">
        <f t="shared" si="141"/>
        <v>114</v>
      </c>
    </row>
    <row r="4503" spans="1:13" x14ac:dyDescent="0.3">
      <c r="A4503">
        <v>4501</v>
      </c>
      <c r="B4503" t="s">
        <v>127</v>
      </c>
      <c r="C4503" t="s">
        <v>142</v>
      </c>
      <c r="D4503">
        <v>2007</v>
      </c>
      <c r="E4503">
        <v>25</v>
      </c>
      <c r="F4503">
        <v>3</v>
      </c>
      <c r="G4503" t="str">
        <f t="shared" si="140"/>
        <v>Extreme</v>
      </c>
      <c r="H4503">
        <v>2</v>
      </c>
      <c r="I4503">
        <v>56</v>
      </c>
      <c r="J4503">
        <v>3</v>
      </c>
      <c r="K4503">
        <v>16</v>
      </c>
      <c r="L4503">
        <v>0</v>
      </c>
      <c r="M4503">
        <f t="shared" si="141"/>
        <v>80</v>
      </c>
    </row>
    <row r="4504" spans="1:13" x14ac:dyDescent="0.3">
      <c r="A4504">
        <v>4502</v>
      </c>
      <c r="B4504" t="s">
        <v>127</v>
      </c>
      <c r="C4504" t="s">
        <v>720</v>
      </c>
      <c r="D4504">
        <v>2007</v>
      </c>
      <c r="E4504">
        <v>3</v>
      </c>
      <c r="F4504">
        <v>0</v>
      </c>
      <c r="G4504" t="str">
        <f t="shared" si="140"/>
        <v>Moderate</v>
      </c>
      <c r="H4504">
        <v>0</v>
      </c>
      <c r="I4504">
        <v>2</v>
      </c>
      <c r="J4504">
        <v>0</v>
      </c>
      <c r="K4504">
        <v>2</v>
      </c>
      <c r="L4504">
        <v>0</v>
      </c>
      <c r="M4504">
        <f t="shared" si="141"/>
        <v>4</v>
      </c>
    </row>
    <row r="4505" spans="1:13" x14ac:dyDescent="0.3">
      <c r="A4505">
        <v>4503</v>
      </c>
      <c r="B4505" t="s">
        <v>127</v>
      </c>
      <c r="C4505" t="s">
        <v>143</v>
      </c>
      <c r="D4505">
        <v>2007</v>
      </c>
      <c r="E4505">
        <v>55</v>
      </c>
      <c r="F4505">
        <v>7</v>
      </c>
      <c r="G4505" t="str">
        <f t="shared" si="140"/>
        <v>Extreme</v>
      </c>
      <c r="H4505">
        <v>7</v>
      </c>
      <c r="I4505">
        <v>86</v>
      </c>
      <c r="J4505">
        <v>12</v>
      </c>
      <c r="K4505">
        <v>33</v>
      </c>
      <c r="L4505">
        <v>0</v>
      </c>
      <c r="M4505">
        <f t="shared" si="141"/>
        <v>145</v>
      </c>
    </row>
    <row r="4506" spans="1:13" x14ac:dyDescent="0.3">
      <c r="A4506">
        <v>4504</v>
      </c>
      <c r="B4506" t="s">
        <v>127</v>
      </c>
      <c r="C4506" t="s">
        <v>144</v>
      </c>
      <c r="D4506">
        <v>2007</v>
      </c>
      <c r="E4506">
        <v>120</v>
      </c>
      <c r="F4506">
        <v>39</v>
      </c>
      <c r="G4506" t="str">
        <f t="shared" si="140"/>
        <v>Extreme</v>
      </c>
      <c r="H4506">
        <v>15</v>
      </c>
      <c r="I4506">
        <v>253</v>
      </c>
      <c r="J4506">
        <v>28</v>
      </c>
      <c r="K4506">
        <v>131</v>
      </c>
      <c r="L4506">
        <v>0</v>
      </c>
      <c r="M4506">
        <f t="shared" si="141"/>
        <v>466</v>
      </c>
    </row>
    <row r="4507" spans="1:13" x14ac:dyDescent="0.3">
      <c r="A4507">
        <v>4505</v>
      </c>
      <c r="B4507" t="s">
        <v>127</v>
      </c>
      <c r="C4507" t="s">
        <v>145</v>
      </c>
      <c r="D4507">
        <v>2007</v>
      </c>
      <c r="E4507">
        <v>54</v>
      </c>
      <c r="F4507">
        <v>11</v>
      </c>
      <c r="G4507" t="str">
        <f t="shared" si="140"/>
        <v>Extreme</v>
      </c>
      <c r="H4507">
        <v>8</v>
      </c>
      <c r="I4507">
        <v>78</v>
      </c>
      <c r="J4507">
        <v>6</v>
      </c>
      <c r="K4507">
        <v>59</v>
      </c>
      <c r="L4507">
        <v>0</v>
      </c>
      <c r="M4507">
        <f t="shared" si="141"/>
        <v>162</v>
      </c>
    </row>
    <row r="4508" spans="1:13" x14ac:dyDescent="0.3">
      <c r="A4508">
        <v>4506</v>
      </c>
      <c r="B4508" t="s">
        <v>127</v>
      </c>
      <c r="C4508" t="s">
        <v>146</v>
      </c>
      <c r="D4508">
        <v>2007</v>
      </c>
      <c r="E4508">
        <v>72</v>
      </c>
      <c r="F4508">
        <v>9</v>
      </c>
      <c r="G4508" t="str">
        <f t="shared" si="140"/>
        <v>Extreme</v>
      </c>
      <c r="H4508">
        <v>1</v>
      </c>
      <c r="I4508">
        <v>78</v>
      </c>
      <c r="J4508">
        <v>1</v>
      </c>
      <c r="K4508">
        <v>30</v>
      </c>
      <c r="L4508">
        <v>0</v>
      </c>
      <c r="M4508">
        <f t="shared" si="141"/>
        <v>119</v>
      </c>
    </row>
    <row r="4509" spans="1:13" x14ac:dyDescent="0.3">
      <c r="A4509">
        <v>4507</v>
      </c>
      <c r="B4509" t="s">
        <v>127</v>
      </c>
      <c r="C4509" t="s">
        <v>734</v>
      </c>
      <c r="D4509">
        <v>2007</v>
      </c>
      <c r="E4509">
        <v>65</v>
      </c>
      <c r="F4509">
        <v>3</v>
      </c>
      <c r="G4509" t="str">
        <f t="shared" si="140"/>
        <v>Extreme</v>
      </c>
      <c r="H4509">
        <v>3</v>
      </c>
      <c r="I4509">
        <v>81</v>
      </c>
      <c r="J4509">
        <v>2</v>
      </c>
      <c r="K4509">
        <v>36</v>
      </c>
      <c r="L4509">
        <v>0</v>
      </c>
      <c r="M4509">
        <f t="shared" si="141"/>
        <v>125</v>
      </c>
    </row>
    <row r="4510" spans="1:13" x14ac:dyDescent="0.3">
      <c r="A4510">
        <v>4508</v>
      </c>
      <c r="B4510" t="s">
        <v>127</v>
      </c>
      <c r="C4510" t="s">
        <v>39</v>
      </c>
      <c r="D4510">
        <v>2007</v>
      </c>
      <c r="E4510">
        <v>982</v>
      </c>
      <c r="F4510">
        <v>181</v>
      </c>
      <c r="G4510" t="str">
        <f t="shared" si="140"/>
        <v>Extreme</v>
      </c>
      <c r="H4510">
        <v>100</v>
      </c>
      <c r="I4510">
        <v>1549</v>
      </c>
      <c r="J4510">
        <v>111</v>
      </c>
      <c r="K4510">
        <v>824</v>
      </c>
      <c r="L4510">
        <v>0</v>
      </c>
      <c r="M4510">
        <f t="shared" si="141"/>
        <v>2765</v>
      </c>
    </row>
    <row r="4511" spans="1:13" x14ac:dyDescent="0.3">
      <c r="A4511">
        <v>4509</v>
      </c>
      <c r="B4511" t="s">
        <v>147</v>
      </c>
      <c r="C4511" t="s">
        <v>148</v>
      </c>
      <c r="D4511">
        <v>2007</v>
      </c>
      <c r="E4511">
        <v>5</v>
      </c>
      <c r="F4511">
        <v>2</v>
      </c>
      <c r="G4511" t="str">
        <f t="shared" si="140"/>
        <v>Moderate</v>
      </c>
      <c r="H4511">
        <v>2</v>
      </c>
      <c r="I4511">
        <v>8</v>
      </c>
      <c r="J4511">
        <v>4</v>
      </c>
      <c r="K4511">
        <v>3</v>
      </c>
      <c r="L4511">
        <v>0</v>
      </c>
      <c r="M4511">
        <f t="shared" si="141"/>
        <v>19</v>
      </c>
    </row>
    <row r="4512" spans="1:13" x14ac:dyDescent="0.3">
      <c r="A4512">
        <v>4510</v>
      </c>
      <c r="B4512" t="s">
        <v>147</v>
      </c>
      <c r="C4512" t="s">
        <v>149</v>
      </c>
      <c r="D4512">
        <v>2007</v>
      </c>
      <c r="E4512">
        <v>15</v>
      </c>
      <c r="F4512">
        <v>5</v>
      </c>
      <c r="G4512" t="str">
        <f t="shared" si="140"/>
        <v>Extreme</v>
      </c>
      <c r="H4512">
        <v>0</v>
      </c>
      <c r="I4512">
        <v>12</v>
      </c>
      <c r="J4512">
        <v>3</v>
      </c>
      <c r="K4512">
        <v>11</v>
      </c>
      <c r="L4512">
        <v>0</v>
      </c>
      <c r="M4512">
        <f t="shared" si="141"/>
        <v>31</v>
      </c>
    </row>
    <row r="4513" spans="1:13" x14ac:dyDescent="0.3">
      <c r="A4513">
        <v>4511</v>
      </c>
      <c r="B4513" t="s">
        <v>147</v>
      </c>
      <c r="C4513" t="s">
        <v>39</v>
      </c>
      <c r="D4513">
        <v>2007</v>
      </c>
      <c r="E4513">
        <v>20</v>
      </c>
      <c r="F4513">
        <v>7</v>
      </c>
      <c r="G4513" t="str">
        <f t="shared" si="140"/>
        <v>Extreme</v>
      </c>
      <c r="H4513">
        <v>2</v>
      </c>
      <c r="I4513">
        <v>20</v>
      </c>
      <c r="J4513">
        <v>7</v>
      </c>
      <c r="K4513">
        <v>14</v>
      </c>
      <c r="L4513">
        <v>0</v>
      </c>
      <c r="M4513">
        <f t="shared" si="141"/>
        <v>50</v>
      </c>
    </row>
    <row r="4514" spans="1:13" x14ac:dyDescent="0.3">
      <c r="A4514">
        <v>4512</v>
      </c>
      <c r="B4514" t="s">
        <v>150</v>
      </c>
      <c r="C4514" t="s">
        <v>151</v>
      </c>
      <c r="D4514">
        <v>2007</v>
      </c>
      <c r="E4514">
        <v>37</v>
      </c>
      <c r="F4514">
        <v>147</v>
      </c>
      <c r="G4514" t="str">
        <f t="shared" si="140"/>
        <v>Extreme</v>
      </c>
      <c r="H4514">
        <v>4</v>
      </c>
      <c r="I4514">
        <v>104</v>
      </c>
      <c r="J4514">
        <v>13</v>
      </c>
      <c r="K4514">
        <v>1221</v>
      </c>
      <c r="L4514">
        <v>0</v>
      </c>
      <c r="M4514">
        <f t="shared" si="141"/>
        <v>1489</v>
      </c>
    </row>
    <row r="4515" spans="1:13" x14ac:dyDescent="0.3">
      <c r="A4515">
        <v>4513</v>
      </c>
      <c r="B4515" t="s">
        <v>150</v>
      </c>
      <c r="C4515" t="s">
        <v>152</v>
      </c>
      <c r="D4515">
        <v>2007</v>
      </c>
      <c r="E4515">
        <v>6</v>
      </c>
      <c r="F4515">
        <v>46</v>
      </c>
      <c r="G4515" t="str">
        <f t="shared" si="140"/>
        <v>Extreme</v>
      </c>
      <c r="H4515">
        <v>0</v>
      </c>
      <c r="I4515">
        <v>22</v>
      </c>
      <c r="J4515">
        <v>0</v>
      </c>
      <c r="K4515">
        <v>172</v>
      </c>
      <c r="L4515">
        <v>0</v>
      </c>
      <c r="M4515">
        <f t="shared" si="141"/>
        <v>240</v>
      </c>
    </row>
    <row r="4516" spans="1:13" x14ac:dyDescent="0.3">
      <c r="A4516">
        <v>4514</v>
      </c>
      <c r="B4516" t="s">
        <v>150</v>
      </c>
      <c r="C4516" t="s">
        <v>153</v>
      </c>
      <c r="D4516">
        <v>2007</v>
      </c>
      <c r="E4516">
        <v>5</v>
      </c>
      <c r="F4516">
        <v>0</v>
      </c>
      <c r="G4516" t="str">
        <f t="shared" si="140"/>
        <v>Moderate</v>
      </c>
      <c r="H4516">
        <v>0</v>
      </c>
      <c r="I4516">
        <v>5</v>
      </c>
      <c r="J4516">
        <v>0</v>
      </c>
      <c r="K4516">
        <v>7</v>
      </c>
      <c r="L4516">
        <v>0</v>
      </c>
      <c r="M4516">
        <f t="shared" si="141"/>
        <v>12</v>
      </c>
    </row>
    <row r="4517" spans="1:13" x14ac:dyDescent="0.3">
      <c r="A4517">
        <v>4515</v>
      </c>
      <c r="B4517" t="s">
        <v>150</v>
      </c>
      <c r="C4517" t="s">
        <v>154</v>
      </c>
      <c r="D4517">
        <v>2007</v>
      </c>
      <c r="E4517">
        <v>7</v>
      </c>
      <c r="F4517">
        <v>49</v>
      </c>
      <c r="G4517" t="str">
        <f t="shared" si="140"/>
        <v>Extreme</v>
      </c>
      <c r="H4517">
        <v>0</v>
      </c>
      <c r="I4517">
        <v>20</v>
      </c>
      <c r="J4517">
        <v>0</v>
      </c>
      <c r="K4517">
        <v>162</v>
      </c>
      <c r="L4517">
        <v>0</v>
      </c>
      <c r="M4517">
        <f t="shared" si="141"/>
        <v>231</v>
      </c>
    </row>
    <row r="4518" spans="1:13" x14ac:dyDescent="0.3">
      <c r="A4518">
        <v>4516</v>
      </c>
      <c r="B4518" t="s">
        <v>150</v>
      </c>
      <c r="C4518" t="s">
        <v>155</v>
      </c>
      <c r="D4518">
        <v>2007</v>
      </c>
      <c r="E4518">
        <v>10</v>
      </c>
      <c r="F4518">
        <v>53</v>
      </c>
      <c r="G4518" t="str">
        <f t="shared" si="140"/>
        <v>Extreme</v>
      </c>
      <c r="H4518">
        <v>0</v>
      </c>
      <c r="I4518">
        <v>22</v>
      </c>
      <c r="J4518">
        <v>2</v>
      </c>
      <c r="K4518">
        <v>170</v>
      </c>
      <c r="L4518">
        <v>0</v>
      </c>
      <c r="M4518">
        <f t="shared" si="141"/>
        <v>247</v>
      </c>
    </row>
    <row r="4519" spans="1:13" x14ac:dyDescent="0.3">
      <c r="A4519">
        <v>4517</v>
      </c>
      <c r="B4519" t="s">
        <v>150</v>
      </c>
      <c r="C4519" t="s">
        <v>156</v>
      </c>
      <c r="D4519">
        <v>2007</v>
      </c>
      <c r="E4519">
        <v>8</v>
      </c>
      <c r="F4519">
        <v>14</v>
      </c>
      <c r="G4519" t="str">
        <f t="shared" si="140"/>
        <v>Extreme</v>
      </c>
      <c r="H4519">
        <v>0</v>
      </c>
      <c r="I4519">
        <v>18</v>
      </c>
      <c r="J4519">
        <v>4</v>
      </c>
      <c r="K4519">
        <v>68</v>
      </c>
      <c r="L4519">
        <v>0</v>
      </c>
      <c r="M4519">
        <f t="shared" si="141"/>
        <v>104</v>
      </c>
    </row>
    <row r="4520" spans="1:13" x14ac:dyDescent="0.3">
      <c r="A4520">
        <v>4518</v>
      </c>
      <c r="B4520" t="s">
        <v>150</v>
      </c>
      <c r="C4520" t="s">
        <v>157</v>
      </c>
      <c r="D4520">
        <v>2007</v>
      </c>
      <c r="E4520">
        <v>18</v>
      </c>
      <c r="F4520">
        <v>90</v>
      </c>
      <c r="G4520" t="str">
        <f t="shared" si="140"/>
        <v>Extreme</v>
      </c>
      <c r="H4520">
        <v>1</v>
      </c>
      <c r="I4520">
        <v>94</v>
      </c>
      <c r="J4520">
        <v>35</v>
      </c>
      <c r="K4520">
        <v>280</v>
      </c>
      <c r="L4520">
        <v>0</v>
      </c>
      <c r="M4520">
        <f t="shared" si="141"/>
        <v>500</v>
      </c>
    </row>
    <row r="4521" spans="1:13" x14ac:dyDescent="0.3">
      <c r="A4521">
        <v>4519</v>
      </c>
      <c r="B4521" t="s">
        <v>150</v>
      </c>
      <c r="C4521" t="s">
        <v>158</v>
      </c>
      <c r="D4521">
        <v>2007</v>
      </c>
      <c r="E4521">
        <v>8</v>
      </c>
      <c r="F4521">
        <v>32</v>
      </c>
      <c r="G4521" t="str">
        <f t="shared" si="140"/>
        <v>Extreme</v>
      </c>
      <c r="H4521">
        <v>0</v>
      </c>
      <c r="I4521">
        <v>25</v>
      </c>
      <c r="J4521">
        <v>1</v>
      </c>
      <c r="K4521">
        <v>56</v>
      </c>
      <c r="L4521">
        <v>0</v>
      </c>
      <c r="M4521">
        <f t="shared" si="141"/>
        <v>114</v>
      </c>
    </row>
    <row r="4522" spans="1:13" x14ac:dyDescent="0.3">
      <c r="A4522">
        <v>4520</v>
      </c>
      <c r="B4522" t="s">
        <v>150</v>
      </c>
      <c r="C4522" t="s">
        <v>159</v>
      </c>
      <c r="D4522">
        <v>2007</v>
      </c>
      <c r="E4522">
        <v>12</v>
      </c>
      <c r="F4522">
        <v>17</v>
      </c>
      <c r="G4522" t="str">
        <f t="shared" si="140"/>
        <v>Extreme</v>
      </c>
      <c r="H4522">
        <v>1</v>
      </c>
      <c r="I4522">
        <v>17</v>
      </c>
      <c r="J4522">
        <v>2</v>
      </c>
      <c r="K4522">
        <v>170</v>
      </c>
      <c r="L4522">
        <v>0</v>
      </c>
      <c r="M4522">
        <f t="shared" si="141"/>
        <v>207</v>
      </c>
    </row>
    <row r="4523" spans="1:13" x14ac:dyDescent="0.3">
      <c r="A4523">
        <v>4521</v>
      </c>
      <c r="B4523" t="s">
        <v>150</v>
      </c>
      <c r="C4523" t="s">
        <v>160</v>
      </c>
      <c r="D4523">
        <v>2007</v>
      </c>
      <c r="E4523">
        <v>5</v>
      </c>
      <c r="F4523">
        <v>34</v>
      </c>
      <c r="G4523" t="str">
        <f t="shared" si="140"/>
        <v>Extreme</v>
      </c>
      <c r="H4523">
        <v>0</v>
      </c>
      <c r="I4523">
        <v>33</v>
      </c>
      <c r="J4523">
        <v>0</v>
      </c>
      <c r="K4523">
        <v>197</v>
      </c>
      <c r="L4523">
        <v>0</v>
      </c>
      <c r="M4523">
        <f t="shared" si="141"/>
        <v>264</v>
      </c>
    </row>
    <row r="4524" spans="1:13" x14ac:dyDescent="0.3">
      <c r="A4524">
        <v>4522</v>
      </c>
      <c r="B4524" t="s">
        <v>150</v>
      </c>
      <c r="C4524" t="s">
        <v>161</v>
      </c>
      <c r="D4524">
        <v>2007</v>
      </c>
      <c r="E4524">
        <v>11</v>
      </c>
      <c r="F4524">
        <v>21</v>
      </c>
      <c r="G4524" t="str">
        <f t="shared" si="140"/>
        <v>Extreme</v>
      </c>
      <c r="H4524">
        <v>0</v>
      </c>
      <c r="I4524">
        <v>15</v>
      </c>
      <c r="J4524">
        <v>4</v>
      </c>
      <c r="K4524">
        <v>245</v>
      </c>
      <c r="L4524">
        <v>0</v>
      </c>
      <c r="M4524">
        <f t="shared" si="141"/>
        <v>285</v>
      </c>
    </row>
    <row r="4525" spans="1:13" x14ac:dyDescent="0.3">
      <c r="A4525">
        <v>4523</v>
      </c>
      <c r="B4525" t="s">
        <v>150</v>
      </c>
      <c r="C4525" t="s">
        <v>162</v>
      </c>
      <c r="D4525">
        <v>2007</v>
      </c>
      <c r="E4525">
        <v>13</v>
      </c>
      <c r="F4525">
        <v>46</v>
      </c>
      <c r="G4525" t="str">
        <f t="shared" si="140"/>
        <v>Extreme</v>
      </c>
      <c r="H4525">
        <v>1</v>
      </c>
      <c r="I4525">
        <v>42</v>
      </c>
      <c r="J4525">
        <v>11</v>
      </c>
      <c r="K4525">
        <v>419</v>
      </c>
      <c r="L4525">
        <v>0</v>
      </c>
      <c r="M4525">
        <f t="shared" si="141"/>
        <v>519</v>
      </c>
    </row>
    <row r="4526" spans="1:13" x14ac:dyDescent="0.3">
      <c r="A4526">
        <v>4524</v>
      </c>
      <c r="B4526" t="s">
        <v>150</v>
      </c>
      <c r="C4526" t="s">
        <v>163</v>
      </c>
      <c r="D4526">
        <v>2007</v>
      </c>
      <c r="E4526">
        <v>10</v>
      </c>
      <c r="F4526">
        <v>34</v>
      </c>
      <c r="G4526" t="str">
        <f t="shared" si="140"/>
        <v>Extreme</v>
      </c>
      <c r="H4526">
        <v>0</v>
      </c>
      <c r="I4526">
        <v>31</v>
      </c>
      <c r="J4526">
        <v>0</v>
      </c>
      <c r="K4526">
        <v>154</v>
      </c>
      <c r="L4526">
        <v>0</v>
      </c>
      <c r="M4526">
        <f t="shared" si="141"/>
        <v>219</v>
      </c>
    </row>
    <row r="4527" spans="1:13" x14ac:dyDescent="0.3">
      <c r="A4527">
        <v>4525</v>
      </c>
      <c r="B4527" t="s">
        <v>150</v>
      </c>
      <c r="C4527" t="s">
        <v>164</v>
      </c>
      <c r="D4527">
        <v>2007</v>
      </c>
      <c r="E4527">
        <v>10</v>
      </c>
      <c r="F4527">
        <v>27</v>
      </c>
      <c r="G4527" t="str">
        <f t="shared" si="140"/>
        <v>Extreme</v>
      </c>
      <c r="H4527">
        <v>2</v>
      </c>
      <c r="I4527">
        <v>20</v>
      </c>
      <c r="J4527">
        <v>4</v>
      </c>
      <c r="K4527">
        <v>255</v>
      </c>
      <c r="L4527">
        <v>0</v>
      </c>
      <c r="M4527">
        <f t="shared" si="141"/>
        <v>308</v>
      </c>
    </row>
    <row r="4528" spans="1:13" x14ac:dyDescent="0.3">
      <c r="A4528">
        <v>4526</v>
      </c>
      <c r="B4528" t="s">
        <v>150</v>
      </c>
      <c r="C4528" t="s">
        <v>165</v>
      </c>
      <c r="D4528">
        <v>2007</v>
      </c>
      <c r="E4528">
        <v>6</v>
      </c>
      <c r="F4528">
        <v>45</v>
      </c>
      <c r="G4528" t="str">
        <f t="shared" si="140"/>
        <v>Extreme</v>
      </c>
      <c r="H4528">
        <v>2</v>
      </c>
      <c r="I4528">
        <v>23</v>
      </c>
      <c r="J4528">
        <v>0</v>
      </c>
      <c r="K4528">
        <v>276</v>
      </c>
      <c r="L4528">
        <v>0</v>
      </c>
      <c r="M4528">
        <f t="shared" si="141"/>
        <v>346</v>
      </c>
    </row>
    <row r="4529" spans="1:13" x14ac:dyDescent="0.3">
      <c r="A4529">
        <v>4527</v>
      </c>
      <c r="B4529" t="s">
        <v>150</v>
      </c>
      <c r="C4529" t="s">
        <v>166</v>
      </c>
      <c r="D4529">
        <v>2007</v>
      </c>
      <c r="E4529">
        <v>6</v>
      </c>
      <c r="F4529">
        <v>4</v>
      </c>
      <c r="G4529" t="str">
        <f t="shared" si="140"/>
        <v>High</v>
      </c>
      <c r="H4529">
        <v>0</v>
      </c>
      <c r="I4529">
        <v>8</v>
      </c>
      <c r="J4529">
        <v>0</v>
      </c>
      <c r="K4529">
        <v>13</v>
      </c>
      <c r="L4529">
        <v>0</v>
      </c>
      <c r="M4529">
        <f t="shared" si="141"/>
        <v>25</v>
      </c>
    </row>
    <row r="4530" spans="1:13" x14ac:dyDescent="0.3">
      <c r="A4530">
        <v>4528</v>
      </c>
      <c r="B4530" t="s">
        <v>150</v>
      </c>
      <c r="C4530" t="s">
        <v>167</v>
      </c>
      <c r="D4530">
        <v>2007</v>
      </c>
      <c r="E4530">
        <v>2</v>
      </c>
      <c r="F4530">
        <v>11</v>
      </c>
      <c r="G4530" t="str">
        <f t="shared" si="140"/>
        <v>Extreme</v>
      </c>
      <c r="H4530">
        <v>0</v>
      </c>
      <c r="I4530">
        <v>3</v>
      </c>
      <c r="J4530">
        <v>0</v>
      </c>
      <c r="K4530">
        <v>23</v>
      </c>
      <c r="L4530">
        <v>0</v>
      </c>
      <c r="M4530">
        <f t="shared" si="141"/>
        <v>37</v>
      </c>
    </row>
    <row r="4531" spans="1:13" x14ac:dyDescent="0.3">
      <c r="A4531">
        <v>4529</v>
      </c>
      <c r="B4531" t="s">
        <v>150</v>
      </c>
      <c r="C4531" t="s">
        <v>168</v>
      </c>
      <c r="D4531">
        <v>2007</v>
      </c>
      <c r="E4531">
        <v>19</v>
      </c>
      <c r="F4531">
        <v>51</v>
      </c>
      <c r="G4531" t="str">
        <f t="shared" si="140"/>
        <v>Extreme</v>
      </c>
      <c r="H4531">
        <v>2</v>
      </c>
      <c r="I4531">
        <v>65</v>
      </c>
      <c r="J4531">
        <v>0</v>
      </c>
      <c r="K4531">
        <v>256</v>
      </c>
      <c r="L4531">
        <v>0</v>
      </c>
      <c r="M4531">
        <f t="shared" si="141"/>
        <v>374</v>
      </c>
    </row>
    <row r="4532" spans="1:13" x14ac:dyDescent="0.3">
      <c r="A4532">
        <v>4530</v>
      </c>
      <c r="B4532" t="s">
        <v>150</v>
      </c>
      <c r="C4532" t="s">
        <v>169</v>
      </c>
      <c r="D4532">
        <v>2007</v>
      </c>
      <c r="E4532">
        <v>16</v>
      </c>
      <c r="F4532">
        <v>42</v>
      </c>
      <c r="G4532" t="str">
        <f t="shared" si="140"/>
        <v>Extreme</v>
      </c>
      <c r="H4532">
        <v>0</v>
      </c>
      <c r="I4532">
        <v>33</v>
      </c>
      <c r="J4532">
        <v>0</v>
      </c>
      <c r="K4532">
        <v>124</v>
      </c>
      <c r="L4532">
        <v>0</v>
      </c>
      <c r="M4532">
        <f t="shared" si="141"/>
        <v>199</v>
      </c>
    </row>
    <row r="4533" spans="1:13" x14ac:dyDescent="0.3">
      <c r="A4533">
        <v>4531</v>
      </c>
      <c r="B4533" t="s">
        <v>150</v>
      </c>
      <c r="C4533" t="s">
        <v>170</v>
      </c>
      <c r="D4533">
        <v>2007</v>
      </c>
      <c r="E4533">
        <v>6</v>
      </c>
      <c r="F4533">
        <v>41</v>
      </c>
      <c r="G4533" t="str">
        <f t="shared" si="140"/>
        <v>Extreme</v>
      </c>
      <c r="H4533">
        <v>0</v>
      </c>
      <c r="I4533">
        <v>33</v>
      </c>
      <c r="J4533">
        <v>0</v>
      </c>
      <c r="K4533">
        <v>178</v>
      </c>
      <c r="L4533">
        <v>0</v>
      </c>
      <c r="M4533">
        <f t="shared" si="141"/>
        <v>252</v>
      </c>
    </row>
    <row r="4534" spans="1:13" x14ac:dyDescent="0.3">
      <c r="A4534">
        <v>4532</v>
      </c>
      <c r="B4534" t="s">
        <v>150</v>
      </c>
      <c r="C4534" t="s">
        <v>171</v>
      </c>
      <c r="D4534">
        <v>2007</v>
      </c>
      <c r="E4534">
        <v>1</v>
      </c>
      <c r="F4534">
        <v>7</v>
      </c>
      <c r="G4534" t="str">
        <f t="shared" si="140"/>
        <v>High</v>
      </c>
      <c r="H4534">
        <v>0</v>
      </c>
      <c r="I4534">
        <v>4</v>
      </c>
      <c r="J4534">
        <v>0</v>
      </c>
      <c r="K4534">
        <v>59</v>
      </c>
      <c r="L4534">
        <v>0</v>
      </c>
      <c r="M4534">
        <f t="shared" si="141"/>
        <v>70</v>
      </c>
    </row>
    <row r="4535" spans="1:13" x14ac:dyDescent="0.3">
      <c r="A4535">
        <v>4533</v>
      </c>
      <c r="B4535" t="s">
        <v>150</v>
      </c>
      <c r="C4535" t="s">
        <v>172</v>
      </c>
      <c r="D4535">
        <v>2007</v>
      </c>
      <c r="E4535">
        <v>4</v>
      </c>
      <c r="F4535">
        <v>36</v>
      </c>
      <c r="G4535" t="str">
        <f t="shared" si="140"/>
        <v>Extreme</v>
      </c>
      <c r="H4535">
        <v>3</v>
      </c>
      <c r="I4535">
        <v>17</v>
      </c>
      <c r="J4535">
        <v>22</v>
      </c>
      <c r="K4535">
        <v>240</v>
      </c>
      <c r="L4535">
        <v>0</v>
      </c>
      <c r="M4535">
        <f t="shared" si="141"/>
        <v>318</v>
      </c>
    </row>
    <row r="4536" spans="1:13" x14ac:dyDescent="0.3">
      <c r="A4536">
        <v>4534</v>
      </c>
      <c r="B4536" t="s">
        <v>150</v>
      </c>
      <c r="C4536" t="s">
        <v>173</v>
      </c>
      <c r="D4536">
        <v>2007</v>
      </c>
      <c r="E4536">
        <v>25</v>
      </c>
      <c r="F4536">
        <v>51</v>
      </c>
      <c r="G4536" t="str">
        <f t="shared" si="140"/>
        <v>Extreme</v>
      </c>
      <c r="H4536">
        <v>4</v>
      </c>
      <c r="I4536">
        <v>26</v>
      </c>
      <c r="J4536">
        <v>1</v>
      </c>
      <c r="K4536">
        <v>234</v>
      </c>
      <c r="L4536">
        <v>0</v>
      </c>
      <c r="M4536">
        <f t="shared" si="141"/>
        <v>316</v>
      </c>
    </row>
    <row r="4537" spans="1:13" x14ac:dyDescent="0.3">
      <c r="A4537">
        <v>4535</v>
      </c>
      <c r="B4537" t="s">
        <v>150</v>
      </c>
      <c r="C4537" t="s">
        <v>174</v>
      </c>
      <c r="D4537">
        <v>2007</v>
      </c>
      <c r="E4537">
        <v>24</v>
      </c>
      <c r="F4537">
        <v>80</v>
      </c>
      <c r="G4537" t="str">
        <f t="shared" si="140"/>
        <v>Extreme</v>
      </c>
      <c r="H4537">
        <v>21</v>
      </c>
      <c r="I4537">
        <v>44</v>
      </c>
      <c r="J4537">
        <v>8</v>
      </c>
      <c r="K4537">
        <v>332</v>
      </c>
      <c r="L4537">
        <v>0</v>
      </c>
      <c r="M4537">
        <f t="shared" si="141"/>
        <v>485</v>
      </c>
    </row>
    <row r="4538" spans="1:13" x14ac:dyDescent="0.3">
      <c r="A4538">
        <v>4536</v>
      </c>
      <c r="B4538" t="s">
        <v>150</v>
      </c>
      <c r="C4538" t="s">
        <v>175</v>
      </c>
      <c r="D4538">
        <v>2007</v>
      </c>
      <c r="E4538">
        <v>4</v>
      </c>
      <c r="F4538">
        <v>6</v>
      </c>
      <c r="G4538" t="str">
        <f t="shared" si="140"/>
        <v>High</v>
      </c>
      <c r="H4538">
        <v>1</v>
      </c>
      <c r="I4538">
        <v>5</v>
      </c>
      <c r="J4538">
        <v>0</v>
      </c>
      <c r="K4538">
        <v>37</v>
      </c>
      <c r="L4538">
        <v>0</v>
      </c>
      <c r="M4538">
        <f t="shared" si="141"/>
        <v>49</v>
      </c>
    </row>
    <row r="4539" spans="1:13" x14ac:dyDescent="0.3">
      <c r="A4539">
        <v>4537</v>
      </c>
      <c r="B4539" t="s">
        <v>150</v>
      </c>
      <c r="C4539" t="s">
        <v>176</v>
      </c>
      <c r="D4539">
        <v>2007</v>
      </c>
      <c r="E4539">
        <v>17</v>
      </c>
      <c r="F4539">
        <v>28</v>
      </c>
      <c r="G4539" t="str">
        <f t="shared" si="140"/>
        <v>Extreme</v>
      </c>
      <c r="H4539">
        <v>0</v>
      </c>
      <c r="I4539">
        <v>48</v>
      </c>
      <c r="J4539">
        <v>5</v>
      </c>
      <c r="K4539">
        <v>119</v>
      </c>
      <c r="L4539">
        <v>0</v>
      </c>
      <c r="M4539">
        <f t="shared" si="141"/>
        <v>200</v>
      </c>
    </row>
    <row r="4540" spans="1:13" x14ac:dyDescent="0.3">
      <c r="A4540">
        <v>4538</v>
      </c>
      <c r="B4540" t="s">
        <v>150</v>
      </c>
      <c r="C4540" t="s">
        <v>177</v>
      </c>
      <c r="D4540">
        <v>2007</v>
      </c>
      <c r="E4540">
        <v>8</v>
      </c>
      <c r="F4540">
        <v>37</v>
      </c>
      <c r="G4540" t="str">
        <f t="shared" si="140"/>
        <v>Extreme</v>
      </c>
      <c r="H4540">
        <v>0</v>
      </c>
      <c r="I4540">
        <v>11</v>
      </c>
      <c r="J4540">
        <v>8</v>
      </c>
      <c r="K4540">
        <v>268</v>
      </c>
      <c r="L4540">
        <v>0</v>
      </c>
      <c r="M4540">
        <f t="shared" si="141"/>
        <v>324</v>
      </c>
    </row>
    <row r="4541" spans="1:13" x14ac:dyDescent="0.3">
      <c r="A4541">
        <v>4539</v>
      </c>
      <c r="B4541" t="s">
        <v>150</v>
      </c>
      <c r="C4541" t="s">
        <v>178</v>
      </c>
      <c r="D4541">
        <v>2007</v>
      </c>
      <c r="E4541">
        <v>10</v>
      </c>
      <c r="F4541">
        <v>37</v>
      </c>
      <c r="G4541" t="str">
        <f t="shared" si="140"/>
        <v>Extreme</v>
      </c>
      <c r="H4541">
        <v>0</v>
      </c>
      <c r="I4541">
        <v>21</v>
      </c>
      <c r="J4541">
        <v>0</v>
      </c>
      <c r="K4541">
        <v>63</v>
      </c>
      <c r="L4541">
        <v>0</v>
      </c>
      <c r="M4541">
        <f t="shared" si="141"/>
        <v>121</v>
      </c>
    </row>
    <row r="4542" spans="1:13" x14ac:dyDescent="0.3">
      <c r="A4542">
        <v>4540</v>
      </c>
      <c r="B4542" t="s">
        <v>150</v>
      </c>
      <c r="C4542" t="s">
        <v>179</v>
      </c>
      <c r="D4542">
        <v>2007</v>
      </c>
      <c r="E4542">
        <v>8</v>
      </c>
      <c r="F4542">
        <v>2</v>
      </c>
      <c r="G4542" t="str">
        <f t="shared" si="140"/>
        <v>High</v>
      </c>
      <c r="H4542">
        <v>0</v>
      </c>
      <c r="I4542">
        <v>6</v>
      </c>
      <c r="J4542">
        <v>0</v>
      </c>
      <c r="K4542">
        <v>25</v>
      </c>
      <c r="L4542">
        <v>0</v>
      </c>
      <c r="M4542">
        <f t="shared" si="141"/>
        <v>33</v>
      </c>
    </row>
    <row r="4543" spans="1:13" x14ac:dyDescent="0.3">
      <c r="A4543">
        <v>4541</v>
      </c>
      <c r="B4543" t="s">
        <v>150</v>
      </c>
      <c r="C4543" t="s">
        <v>180</v>
      </c>
      <c r="D4543">
        <v>2007</v>
      </c>
      <c r="E4543">
        <v>0</v>
      </c>
      <c r="F4543">
        <v>1</v>
      </c>
      <c r="G4543" t="str">
        <f t="shared" si="140"/>
        <v>Moderate</v>
      </c>
      <c r="H4543">
        <v>0</v>
      </c>
      <c r="I4543">
        <v>7</v>
      </c>
      <c r="J4543">
        <v>0</v>
      </c>
      <c r="K4543">
        <v>4</v>
      </c>
      <c r="L4543">
        <v>0</v>
      </c>
      <c r="M4543">
        <f t="shared" si="141"/>
        <v>12</v>
      </c>
    </row>
    <row r="4544" spans="1:13" x14ac:dyDescent="0.3">
      <c r="A4544">
        <v>4542</v>
      </c>
      <c r="B4544" t="s">
        <v>150</v>
      </c>
      <c r="C4544" t="s">
        <v>39</v>
      </c>
      <c r="D4544">
        <v>2007</v>
      </c>
      <c r="E4544">
        <v>316</v>
      </c>
      <c r="F4544">
        <v>1089</v>
      </c>
      <c r="G4544" t="str">
        <f t="shared" si="140"/>
        <v>Extreme</v>
      </c>
      <c r="H4544">
        <v>42</v>
      </c>
      <c r="I4544">
        <v>822</v>
      </c>
      <c r="J4544">
        <v>120</v>
      </c>
      <c r="K4544">
        <v>5827</v>
      </c>
      <c r="L4544">
        <v>0</v>
      </c>
      <c r="M4544">
        <f t="shared" si="141"/>
        <v>7900</v>
      </c>
    </row>
    <row r="4545" spans="1:13" x14ac:dyDescent="0.3">
      <c r="A4545">
        <v>4543</v>
      </c>
      <c r="B4545" t="s">
        <v>181</v>
      </c>
      <c r="C4545" t="s">
        <v>182</v>
      </c>
      <c r="D4545">
        <v>2007</v>
      </c>
      <c r="E4545">
        <v>23</v>
      </c>
      <c r="F4545">
        <v>10</v>
      </c>
      <c r="G4545" t="str">
        <f t="shared" si="140"/>
        <v>Extreme</v>
      </c>
      <c r="H4545">
        <v>16</v>
      </c>
      <c r="I4545">
        <v>11</v>
      </c>
      <c r="J4545">
        <v>15</v>
      </c>
      <c r="K4545">
        <v>154</v>
      </c>
      <c r="L4545">
        <v>0</v>
      </c>
      <c r="M4545">
        <f t="shared" si="141"/>
        <v>206</v>
      </c>
    </row>
    <row r="4546" spans="1:13" x14ac:dyDescent="0.3">
      <c r="A4546">
        <v>4544</v>
      </c>
      <c r="B4546" t="s">
        <v>181</v>
      </c>
      <c r="C4546" t="s">
        <v>183</v>
      </c>
      <c r="D4546">
        <v>2007</v>
      </c>
      <c r="E4546">
        <v>17</v>
      </c>
      <c r="F4546">
        <v>23</v>
      </c>
      <c r="G4546" t="str">
        <f t="shared" ref="G4546:G4609" si="142">IF(OR(E4546&gt;10,F4546&gt;10),"Extreme",IF(OR(E4546&gt;5,F4546&gt;5),"High","Moderate"))</f>
        <v>Extreme</v>
      </c>
      <c r="H4546">
        <v>17</v>
      </c>
      <c r="I4546">
        <v>23</v>
      </c>
      <c r="J4546">
        <v>15</v>
      </c>
      <c r="K4546">
        <v>128</v>
      </c>
      <c r="L4546">
        <v>0</v>
      </c>
      <c r="M4546">
        <f t="shared" si="141"/>
        <v>206</v>
      </c>
    </row>
    <row r="4547" spans="1:13" x14ac:dyDescent="0.3">
      <c r="A4547">
        <v>4545</v>
      </c>
      <c r="B4547" t="s">
        <v>181</v>
      </c>
      <c r="C4547" t="s">
        <v>184</v>
      </c>
      <c r="D4547">
        <v>2007</v>
      </c>
      <c r="E4547">
        <v>37</v>
      </c>
      <c r="F4547">
        <v>117</v>
      </c>
      <c r="G4547" t="str">
        <f t="shared" si="142"/>
        <v>Extreme</v>
      </c>
      <c r="H4547">
        <v>19</v>
      </c>
      <c r="I4547">
        <v>23</v>
      </c>
      <c r="J4547">
        <v>0</v>
      </c>
      <c r="K4547">
        <v>167</v>
      </c>
      <c r="L4547">
        <v>0</v>
      </c>
      <c r="M4547">
        <f t="shared" ref="M4547:M4610" si="143">SUM(F4547,H4547,I4547,J4547,K4547,L4547)</f>
        <v>326</v>
      </c>
    </row>
    <row r="4548" spans="1:13" x14ac:dyDescent="0.3">
      <c r="A4548">
        <v>4546</v>
      </c>
      <c r="B4548" t="s">
        <v>181</v>
      </c>
      <c r="C4548" t="s">
        <v>185</v>
      </c>
      <c r="D4548">
        <v>2007</v>
      </c>
      <c r="E4548">
        <v>7</v>
      </c>
      <c r="F4548">
        <v>8</v>
      </c>
      <c r="G4548" t="str">
        <f t="shared" si="142"/>
        <v>High</v>
      </c>
      <c r="H4548">
        <v>2</v>
      </c>
      <c r="I4548">
        <v>16</v>
      </c>
      <c r="J4548">
        <v>12</v>
      </c>
      <c r="K4548">
        <v>122</v>
      </c>
      <c r="L4548">
        <v>0</v>
      </c>
      <c r="M4548">
        <f t="shared" si="143"/>
        <v>160</v>
      </c>
    </row>
    <row r="4549" spans="1:13" x14ac:dyDescent="0.3">
      <c r="A4549">
        <v>4547</v>
      </c>
      <c r="B4549" t="s">
        <v>181</v>
      </c>
      <c r="C4549" t="s">
        <v>186</v>
      </c>
      <c r="D4549">
        <v>2007</v>
      </c>
      <c r="E4549">
        <v>2</v>
      </c>
      <c r="F4549">
        <v>3</v>
      </c>
      <c r="G4549" t="str">
        <f t="shared" si="142"/>
        <v>Moderate</v>
      </c>
      <c r="H4549">
        <v>5</v>
      </c>
      <c r="I4549">
        <v>6</v>
      </c>
      <c r="J4549">
        <v>153</v>
      </c>
      <c r="K4549">
        <v>0</v>
      </c>
      <c r="L4549">
        <v>0</v>
      </c>
      <c r="M4549">
        <f t="shared" si="143"/>
        <v>167</v>
      </c>
    </row>
    <row r="4550" spans="1:13" x14ac:dyDescent="0.3">
      <c r="A4550">
        <v>4548</v>
      </c>
      <c r="B4550" t="s">
        <v>181</v>
      </c>
      <c r="C4550" t="s">
        <v>187</v>
      </c>
      <c r="D4550">
        <v>2007</v>
      </c>
      <c r="E4550">
        <v>40</v>
      </c>
      <c r="F4550">
        <v>75</v>
      </c>
      <c r="G4550" t="str">
        <f t="shared" si="142"/>
        <v>Extreme</v>
      </c>
      <c r="H4550">
        <v>17</v>
      </c>
      <c r="I4550">
        <v>36</v>
      </c>
      <c r="J4550">
        <v>43</v>
      </c>
      <c r="K4550">
        <v>122</v>
      </c>
      <c r="L4550">
        <v>0</v>
      </c>
      <c r="M4550">
        <f t="shared" si="143"/>
        <v>293</v>
      </c>
    </row>
    <row r="4551" spans="1:13" x14ac:dyDescent="0.3">
      <c r="A4551">
        <v>4549</v>
      </c>
      <c r="B4551" t="s">
        <v>181</v>
      </c>
      <c r="C4551" t="s">
        <v>188</v>
      </c>
      <c r="D4551">
        <v>2007</v>
      </c>
      <c r="E4551">
        <v>21</v>
      </c>
      <c r="F4551">
        <v>31</v>
      </c>
      <c r="G4551" t="str">
        <f t="shared" si="142"/>
        <v>Extreme</v>
      </c>
      <c r="H4551">
        <v>7</v>
      </c>
      <c r="I4551">
        <v>19</v>
      </c>
      <c r="J4551">
        <v>0</v>
      </c>
      <c r="K4551">
        <v>157</v>
      </c>
      <c r="L4551">
        <v>0</v>
      </c>
      <c r="M4551">
        <f t="shared" si="143"/>
        <v>214</v>
      </c>
    </row>
    <row r="4552" spans="1:13" x14ac:dyDescent="0.3">
      <c r="A4552">
        <v>4550</v>
      </c>
      <c r="B4552" t="s">
        <v>181</v>
      </c>
      <c r="C4552" t="s">
        <v>189</v>
      </c>
      <c r="D4552">
        <v>2007</v>
      </c>
      <c r="E4552">
        <v>14</v>
      </c>
      <c r="F4552">
        <v>21</v>
      </c>
      <c r="G4552" t="str">
        <f t="shared" si="142"/>
        <v>Extreme</v>
      </c>
      <c r="H4552">
        <v>19</v>
      </c>
      <c r="I4552">
        <v>10</v>
      </c>
      <c r="J4552">
        <v>14</v>
      </c>
      <c r="K4552">
        <v>87</v>
      </c>
      <c r="L4552">
        <v>0</v>
      </c>
      <c r="M4552">
        <f t="shared" si="143"/>
        <v>151</v>
      </c>
    </row>
    <row r="4553" spans="1:13" x14ac:dyDescent="0.3">
      <c r="A4553">
        <v>4551</v>
      </c>
      <c r="B4553" t="s">
        <v>181</v>
      </c>
      <c r="C4553" t="s">
        <v>190</v>
      </c>
      <c r="D4553">
        <v>2007</v>
      </c>
      <c r="E4553">
        <v>19</v>
      </c>
      <c r="F4553">
        <v>18</v>
      </c>
      <c r="G4553" t="str">
        <f t="shared" si="142"/>
        <v>Extreme</v>
      </c>
      <c r="H4553">
        <v>12</v>
      </c>
      <c r="I4553">
        <v>14</v>
      </c>
      <c r="J4553">
        <v>15</v>
      </c>
      <c r="K4553">
        <v>95</v>
      </c>
      <c r="L4553">
        <v>0</v>
      </c>
      <c r="M4553">
        <f t="shared" si="143"/>
        <v>154</v>
      </c>
    </row>
    <row r="4554" spans="1:13" x14ac:dyDescent="0.3">
      <c r="A4554">
        <v>4552</v>
      </c>
      <c r="B4554" t="s">
        <v>181</v>
      </c>
      <c r="C4554" t="s">
        <v>191</v>
      </c>
      <c r="D4554">
        <v>2007</v>
      </c>
      <c r="E4554">
        <v>14</v>
      </c>
      <c r="F4554">
        <v>10</v>
      </c>
      <c r="G4554" t="str">
        <f t="shared" si="142"/>
        <v>Extreme</v>
      </c>
      <c r="H4554">
        <v>14</v>
      </c>
      <c r="I4554">
        <v>26</v>
      </c>
      <c r="J4554">
        <v>0</v>
      </c>
      <c r="K4554">
        <v>178</v>
      </c>
      <c r="L4554">
        <v>0</v>
      </c>
      <c r="M4554">
        <f t="shared" si="143"/>
        <v>228</v>
      </c>
    </row>
    <row r="4555" spans="1:13" x14ac:dyDescent="0.3">
      <c r="A4555">
        <v>4553</v>
      </c>
      <c r="B4555" t="s">
        <v>181</v>
      </c>
      <c r="C4555" t="s">
        <v>192</v>
      </c>
      <c r="D4555">
        <v>2007</v>
      </c>
      <c r="E4555">
        <v>47</v>
      </c>
      <c r="F4555">
        <v>13</v>
      </c>
      <c r="G4555" t="str">
        <f t="shared" si="142"/>
        <v>Extreme</v>
      </c>
      <c r="H4555">
        <v>13</v>
      </c>
      <c r="I4555">
        <v>28</v>
      </c>
      <c r="J4555">
        <v>0</v>
      </c>
      <c r="K4555">
        <v>169</v>
      </c>
      <c r="L4555">
        <v>0</v>
      </c>
      <c r="M4555">
        <f t="shared" si="143"/>
        <v>223</v>
      </c>
    </row>
    <row r="4556" spans="1:13" x14ac:dyDescent="0.3">
      <c r="A4556">
        <v>4554</v>
      </c>
      <c r="B4556" t="s">
        <v>181</v>
      </c>
      <c r="C4556" t="s">
        <v>193</v>
      </c>
      <c r="D4556">
        <v>2007</v>
      </c>
      <c r="E4556">
        <v>21</v>
      </c>
      <c r="F4556">
        <v>13</v>
      </c>
      <c r="G4556" t="str">
        <f t="shared" si="142"/>
        <v>Extreme</v>
      </c>
      <c r="H4556">
        <v>11</v>
      </c>
      <c r="I4556">
        <v>11</v>
      </c>
      <c r="J4556">
        <v>16</v>
      </c>
      <c r="K4556">
        <v>99</v>
      </c>
      <c r="L4556">
        <v>0</v>
      </c>
      <c r="M4556">
        <f t="shared" si="143"/>
        <v>150</v>
      </c>
    </row>
    <row r="4557" spans="1:13" x14ac:dyDescent="0.3">
      <c r="A4557">
        <v>4555</v>
      </c>
      <c r="B4557" t="s">
        <v>181</v>
      </c>
      <c r="C4557" t="s">
        <v>194</v>
      </c>
      <c r="D4557">
        <v>2007</v>
      </c>
      <c r="E4557">
        <v>10</v>
      </c>
      <c r="F4557">
        <v>22</v>
      </c>
      <c r="G4557" t="str">
        <f t="shared" si="142"/>
        <v>Extreme</v>
      </c>
      <c r="H4557">
        <v>14</v>
      </c>
      <c r="I4557">
        <v>17</v>
      </c>
      <c r="J4557">
        <v>0</v>
      </c>
      <c r="K4557">
        <v>47</v>
      </c>
      <c r="L4557">
        <v>0</v>
      </c>
      <c r="M4557">
        <f t="shared" si="143"/>
        <v>100</v>
      </c>
    </row>
    <row r="4558" spans="1:13" x14ac:dyDescent="0.3">
      <c r="A4558">
        <v>4556</v>
      </c>
      <c r="B4558" t="s">
        <v>181</v>
      </c>
      <c r="C4558" t="s">
        <v>735</v>
      </c>
      <c r="D4558">
        <v>2007</v>
      </c>
      <c r="E4558">
        <v>44</v>
      </c>
      <c r="F4558">
        <v>18</v>
      </c>
      <c r="G4558" t="str">
        <f t="shared" si="142"/>
        <v>Extreme</v>
      </c>
      <c r="H4558">
        <v>13</v>
      </c>
      <c r="I4558">
        <v>18</v>
      </c>
      <c r="J4558">
        <v>14</v>
      </c>
      <c r="K4558">
        <v>153</v>
      </c>
      <c r="L4558">
        <v>0</v>
      </c>
      <c r="M4558">
        <f t="shared" si="143"/>
        <v>216</v>
      </c>
    </row>
    <row r="4559" spans="1:13" x14ac:dyDescent="0.3">
      <c r="A4559">
        <v>4557</v>
      </c>
      <c r="B4559" t="s">
        <v>181</v>
      </c>
      <c r="C4559" t="s">
        <v>743</v>
      </c>
      <c r="D4559">
        <v>2007</v>
      </c>
      <c r="E4559">
        <v>15</v>
      </c>
      <c r="F4559">
        <v>17</v>
      </c>
      <c r="G4559" t="str">
        <f t="shared" si="142"/>
        <v>Extreme</v>
      </c>
      <c r="H4559">
        <v>9</v>
      </c>
      <c r="I4559">
        <v>21</v>
      </c>
      <c r="J4559">
        <v>34</v>
      </c>
      <c r="K4559">
        <v>54</v>
      </c>
      <c r="L4559">
        <v>0</v>
      </c>
      <c r="M4559">
        <f t="shared" si="143"/>
        <v>135</v>
      </c>
    </row>
    <row r="4560" spans="1:13" x14ac:dyDescent="0.3">
      <c r="A4560">
        <v>4558</v>
      </c>
      <c r="B4560" t="s">
        <v>181</v>
      </c>
      <c r="C4560" t="s">
        <v>195</v>
      </c>
      <c r="D4560">
        <v>2007</v>
      </c>
      <c r="E4560">
        <v>11</v>
      </c>
      <c r="F4560">
        <v>9</v>
      </c>
      <c r="G4560" t="str">
        <f t="shared" si="142"/>
        <v>Extreme</v>
      </c>
      <c r="H4560">
        <v>0</v>
      </c>
      <c r="I4560">
        <v>9</v>
      </c>
      <c r="J4560">
        <v>0</v>
      </c>
      <c r="K4560">
        <v>70</v>
      </c>
      <c r="L4560">
        <v>0</v>
      </c>
      <c r="M4560">
        <f t="shared" si="143"/>
        <v>88</v>
      </c>
    </row>
    <row r="4561" spans="1:13" x14ac:dyDescent="0.3">
      <c r="A4561">
        <v>4559</v>
      </c>
      <c r="B4561" t="s">
        <v>181</v>
      </c>
      <c r="C4561" t="s">
        <v>196</v>
      </c>
      <c r="D4561">
        <v>2007</v>
      </c>
      <c r="E4561">
        <v>34</v>
      </c>
      <c r="F4561">
        <v>24</v>
      </c>
      <c r="G4561" t="str">
        <f t="shared" si="142"/>
        <v>Extreme</v>
      </c>
      <c r="H4561">
        <v>11</v>
      </c>
      <c r="I4561">
        <v>13</v>
      </c>
      <c r="J4561">
        <v>18</v>
      </c>
      <c r="K4561">
        <v>63</v>
      </c>
      <c r="L4561">
        <v>0</v>
      </c>
      <c r="M4561">
        <f t="shared" si="143"/>
        <v>129</v>
      </c>
    </row>
    <row r="4562" spans="1:13" x14ac:dyDescent="0.3">
      <c r="A4562">
        <v>4560</v>
      </c>
      <c r="B4562" t="s">
        <v>181</v>
      </c>
      <c r="C4562" t="s">
        <v>197</v>
      </c>
      <c r="D4562">
        <v>2007</v>
      </c>
      <c r="E4562">
        <v>22</v>
      </c>
      <c r="F4562">
        <v>29</v>
      </c>
      <c r="G4562" t="str">
        <f t="shared" si="142"/>
        <v>Extreme</v>
      </c>
      <c r="H4562">
        <v>12</v>
      </c>
      <c r="I4562">
        <v>30</v>
      </c>
      <c r="J4562">
        <v>1</v>
      </c>
      <c r="K4562">
        <v>76</v>
      </c>
      <c r="L4562">
        <v>0</v>
      </c>
      <c r="M4562">
        <f t="shared" si="143"/>
        <v>148</v>
      </c>
    </row>
    <row r="4563" spans="1:13" x14ac:dyDescent="0.3">
      <c r="A4563">
        <v>4561</v>
      </c>
      <c r="B4563" t="s">
        <v>181</v>
      </c>
      <c r="C4563" t="s">
        <v>198</v>
      </c>
      <c r="D4563">
        <v>2007</v>
      </c>
      <c r="E4563">
        <v>18</v>
      </c>
      <c r="F4563">
        <v>20</v>
      </c>
      <c r="G4563" t="str">
        <f t="shared" si="142"/>
        <v>Extreme</v>
      </c>
      <c r="H4563">
        <v>31</v>
      </c>
      <c r="I4563">
        <v>18</v>
      </c>
      <c r="J4563">
        <v>32</v>
      </c>
      <c r="K4563">
        <v>92</v>
      </c>
      <c r="L4563">
        <v>0</v>
      </c>
      <c r="M4563">
        <f t="shared" si="143"/>
        <v>193</v>
      </c>
    </row>
    <row r="4564" spans="1:13" x14ac:dyDescent="0.3">
      <c r="A4564">
        <v>4562</v>
      </c>
      <c r="B4564" t="s">
        <v>181</v>
      </c>
      <c r="C4564" t="s">
        <v>199</v>
      </c>
      <c r="D4564">
        <v>2007</v>
      </c>
      <c r="E4564">
        <v>23</v>
      </c>
      <c r="F4564">
        <v>14</v>
      </c>
      <c r="G4564" t="str">
        <f t="shared" si="142"/>
        <v>Extreme</v>
      </c>
      <c r="H4564">
        <v>5</v>
      </c>
      <c r="I4564">
        <v>21</v>
      </c>
      <c r="J4564">
        <v>0</v>
      </c>
      <c r="K4564">
        <v>154</v>
      </c>
      <c r="L4564">
        <v>0</v>
      </c>
      <c r="M4564">
        <f t="shared" si="143"/>
        <v>194</v>
      </c>
    </row>
    <row r="4565" spans="1:13" x14ac:dyDescent="0.3">
      <c r="A4565">
        <v>4563</v>
      </c>
      <c r="B4565" t="s">
        <v>181</v>
      </c>
      <c r="C4565" t="s">
        <v>200</v>
      </c>
      <c r="D4565">
        <v>2007</v>
      </c>
      <c r="E4565">
        <v>24</v>
      </c>
      <c r="F4565">
        <v>26</v>
      </c>
      <c r="G4565" t="str">
        <f t="shared" si="142"/>
        <v>Extreme</v>
      </c>
      <c r="H4565">
        <v>16</v>
      </c>
      <c r="I4565">
        <v>30</v>
      </c>
      <c r="J4565">
        <v>27</v>
      </c>
      <c r="K4565">
        <v>149</v>
      </c>
      <c r="L4565">
        <v>0</v>
      </c>
      <c r="M4565">
        <f t="shared" si="143"/>
        <v>248</v>
      </c>
    </row>
    <row r="4566" spans="1:13" x14ac:dyDescent="0.3">
      <c r="A4566">
        <v>4564</v>
      </c>
      <c r="B4566" t="s">
        <v>181</v>
      </c>
      <c r="C4566" t="s">
        <v>201</v>
      </c>
      <c r="D4566">
        <v>2007</v>
      </c>
      <c r="E4566">
        <v>25</v>
      </c>
      <c r="F4566">
        <v>33</v>
      </c>
      <c r="G4566" t="str">
        <f t="shared" si="142"/>
        <v>Extreme</v>
      </c>
      <c r="H4566">
        <v>6</v>
      </c>
      <c r="I4566">
        <v>17</v>
      </c>
      <c r="J4566">
        <v>0</v>
      </c>
      <c r="K4566">
        <v>76</v>
      </c>
      <c r="L4566">
        <v>0</v>
      </c>
      <c r="M4566">
        <f t="shared" si="143"/>
        <v>132</v>
      </c>
    </row>
    <row r="4567" spans="1:13" x14ac:dyDescent="0.3">
      <c r="A4567">
        <v>4565</v>
      </c>
      <c r="B4567" t="s">
        <v>181</v>
      </c>
      <c r="C4567" t="s">
        <v>39</v>
      </c>
      <c r="D4567">
        <v>2007</v>
      </c>
      <c r="E4567">
        <v>488</v>
      </c>
      <c r="F4567">
        <v>554</v>
      </c>
      <c r="G4567" t="str">
        <f t="shared" si="142"/>
        <v>Extreme</v>
      </c>
      <c r="H4567">
        <v>269</v>
      </c>
      <c r="I4567">
        <v>417</v>
      </c>
      <c r="J4567">
        <v>409</v>
      </c>
      <c r="K4567">
        <v>2412</v>
      </c>
      <c r="L4567">
        <v>0</v>
      </c>
      <c r="M4567">
        <f t="shared" si="143"/>
        <v>4061</v>
      </c>
    </row>
    <row r="4568" spans="1:13" x14ac:dyDescent="0.3">
      <c r="A4568">
        <v>4566</v>
      </c>
      <c r="B4568" t="s">
        <v>202</v>
      </c>
      <c r="C4568" t="s">
        <v>129</v>
      </c>
      <c r="D4568">
        <v>2007</v>
      </c>
      <c r="E4568">
        <v>6</v>
      </c>
      <c r="F4568">
        <v>9</v>
      </c>
      <c r="G4568" t="str">
        <f t="shared" si="142"/>
        <v>High</v>
      </c>
      <c r="H4568">
        <v>0</v>
      </c>
      <c r="I4568">
        <v>33</v>
      </c>
      <c r="J4568">
        <v>1</v>
      </c>
      <c r="K4568">
        <v>28</v>
      </c>
      <c r="L4568">
        <v>0</v>
      </c>
      <c r="M4568">
        <f t="shared" si="143"/>
        <v>71</v>
      </c>
    </row>
    <row r="4569" spans="1:13" x14ac:dyDescent="0.3">
      <c r="A4569">
        <v>4567</v>
      </c>
      <c r="B4569" t="s">
        <v>202</v>
      </c>
      <c r="C4569" t="s">
        <v>203</v>
      </c>
      <c r="D4569">
        <v>2007</v>
      </c>
      <c r="E4569">
        <v>15</v>
      </c>
      <c r="F4569">
        <v>11</v>
      </c>
      <c r="G4569" t="str">
        <f t="shared" si="142"/>
        <v>Extreme</v>
      </c>
      <c r="H4569">
        <v>0</v>
      </c>
      <c r="I4569">
        <v>20</v>
      </c>
      <c r="J4569">
        <v>1</v>
      </c>
      <c r="K4569">
        <v>6</v>
      </c>
      <c r="L4569">
        <v>0</v>
      </c>
      <c r="M4569">
        <f t="shared" si="143"/>
        <v>38</v>
      </c>
    </row>
    <row r="4570" spans="1:13" x14ac:dyDescent="0.3">
      <c r="A4570">
        <v>4568</v>
      </c>
      <c r="B4570" t="s">
        <v>202</v>
      </c>
      <c r="C4570" t="s">
        <v>63</v>
      </c>
      <c r="D4570">
        <v>2007</v>
      </c>
      <c r="E4570">
        <v>0</v>
      </c>
      <c r="F4570">
        <v>0</v>
      </c>
      <c r="G4570" t="str">
        <f t="shared" si="142"/>
        <v>Moderate</v>
      </c>
      <c r="H4570">
        <v>0</v>
      </c>
      <c r="I4570">
        <v>0</v>
      </c>
      <c r="J4570">
        <v>0</v>
      </c>
      <c r="K4570">
        <v>0</v>
      </c>
      <c r="L4570">
        <v>0</v>
      </c>
      <c r="M4570">
        <f t="shared" si="143"/>
        <v>0</v>
      </c>
    </row>
    <row r="4571" spans="1:13" x14ac:dyDescent="0.3">
      <c r="A4571">
        <v>4569</v>
      </c>
      <c r="B4571" t="s">
        <v>202</v>
      </c>
      <c r="C4571" t="s">
        <v>204</v>
      </c>
      <c r="D4571">
        <v>2007</v>
      </c>
      <c r="E4571">
        <v>5</v>
      </c>
      <c r="F4571">
        <v>15</v>
      </c>
      <c r="G4571" t="str">
        <f t="shared" si="142"/>
        <v>Extreme</v>
      </c>
      <c r="H4571">
        <v>1</v>
      </c>
      <c r="I4571">
        <v>29</v>
      </c>
      <c r="J4571">
        <v>13</v>
      </c>
      <c r="K4571">
        <v>35</v>
      </c>
      <c r="L4571">
        <v>0</v>
      </c>
      <c r="M4571">
        <f t="shared" si="143"/>
        <v>93</v>
      </c>
    </row>
    <row r="4572" spans="1:13" x14ac:dyDescent="0.3">
      <c r="A4572">
        <v>4570</v>
      </c>
      <c r="B4572" t="s">
        <v>202</v>
      </c>
      <c r="C4572" t="s">
        <v>205</v>
      </c>
      <c r="D4572">
        <v>2007</v>
      </c>
      <c r="E4572">
        <v>20</v>
      </c>
      <c r="F4572">
        <v>19</v>
      </c>
      <c r="G4572" t="str">
        <f t="shared" si="142"/>
        <v>Extreme</v>
      </c>
      <c r="H4572">
        <v>3</v>
      </c>
      <c r="I4572">
        <v>38</v>
      </c>
      <c r="J4572">
        <v>4</v>
      </c>
      <c r="K4572">
        <v>72</v>
      </c>
      <c r="L4572">
        <v>0</v>
      </c>
      <c r="M4572">
        <f t="shared" si="143"/>
        <v>136</v>
      </c>
    </row>
    <row r="4573" spans="1:13" x14ac:dyDescent="0.3">
      <c r="A4573">
        <v>4571</v>
      </c>
      <c r="B4573" t="s">
        <v>202</v>
      </c>
      <c r="C4573" t="s">
        <v>206</v>
      </c>
      <c r="D4573">
        <v>2007</v>
      </c>
      <c r="E4573">
        <v>9</v>
      </c>
      <c r="F4573">
        <v>1</v>
      </c>
      <c r="G4573" t="str">
        <f t="shared" si="142"/>
        <v>High</v>
      </c>
      <c r="H4573">
        <v>0</v>
      </c>
      <c r="I4573">
        <v>1</v>
      </c>
      <c r="J4573">
        <v>0</v>
      </c>
      <c r="K4573">
        <v>4</v>
      </c>
      <c r="L4573">
        <v>0</v>
      </c>
      <c r="M4573">
        <f t="shared" si="143"/>
        <v>6</v>
      </c>
    </row>
    <row r="4574" spans="1:13" x14ac:dyDescent="0.3">
      <c r="A4574">
        <v>4572</v>
      </c>
      <c r="B4574" t="s">
        <v>202</v>
      </c>
      <c r="C4574" t="s">
        <v>207</v>
      </c>
      <c r="D4574">
        <v>2007</v>
      </c>
      <c r="E4574">
        <v>22</v>
      </c>
      <c r="F4574">
        <v>11</v>
      </c>
      <c r="G4574" t="str">
        <f t="shared" si="142"/>
        <v>Extreme</v>
      </c>
      <c r="H4574">
        <v>0</v>
      </c>
      <c r="I4574">
        <v>22</v>
      </c>
      <c r="J4574">
        <v>3</v>
      </c>
      <c r="K4574">
        <v>18</v>
      </c>
      <c r="L4574">
        <v>0</v>
      </c>
      <c r="M4574">
        <f t="shared" si="143"/>
        <v>54</v>
      </c>
    </row>
    <row r="4575" spans="1:13" x14ac:dyDescent="0.3">
      <c r="A4575">
        <v>4573</v>
      </c>
      <c r="B4575" t="s">
        <v>202</v>
      </c>
      <c r="C4575" t="s">
        <v>208</v>
      </c>
      <c r="D4575">
        <v>2007</v>
      </c>
      <c r="E4575">
        <v>1</v>
      </c>
      <c r="F4575">
        <v>1</v>
      </c>
      <c r="G4575" t="str">
        <f t="shared" si="142"/>
        <v>Moderate</v>
      </c>
      <c r="H4575">
        <v>0</v>
      </c>
      <c r="I4575">
        <v>1</v>
      </c>
      <c r="J4575">
        <v>0</v>
      </c>
      <c r="K4575">
        <v>0</v>
      </c>
      <c r="L4575">
        <v>0</v>
      </c>
      <c r="M4575">
        <f t="shared" si="143"/>
        <v>2</v>
      </c>
    </row>
    <row r="4576" spans="1:13" x14ac:dyDescent="0.3">
      <c r="A4576">
        <v>4574</v>
      </c>
      <c r="B4576" t="s">
        <v>202</v>
      </c>
      <c r="C4576" t="s">
        <v>209</v>
      </c>
      <c r="D4576">
        <v>2007</v>
      </c>
      <c r="E4576">
        <v>30</v>
      </c>
      <c r="F4576">
        <v>23</v>
      </c>
      <c r="G4576" t="str">
        <f t="shared" si="142"/>
        <v>Extreme</v>
      </c>
      <c r="H4576">
        <v>0</v>
      </c>
      <c r="I4576">
        <v>70</v>
      </c>
      <c r="J4576">
        <v>6</v>
      </c>
      <c r="K4576">
        <v>60</v>
      </c>
      <c r="L4576">
        <v>0</v>
      </c>
      <c r="M4576">
        <f t="shared" si="143"/>
        <v>159</v>
      </c>
    </row>
    <row r="4577" spans="1:13" x14ac:dyDescent="0.3">
      <c r="A4577">
        <v>4575</v>
      </c>
      <c r="B4577" t="s">
        <v>202</v>
      </c>
      <c r="C4577" t="s">
        <v>210</v>
      </c>
      <c r="D4577">
        <v>2007</v>
      </c>
      <c r="E4577">
        <v>27</v>
      </c>
      <c r="F4577">
        <v>26</v>
      </c>
      <c r="G4577" t="str">
        <f t="shared" si="142"/>
        <v>Extreme</v>
      </c>
      <c r="H4577">
        <v>1</v>
      </c>
      <c r="I4577">
        <v>46</v>
      </c>
      <c r="J4577">
        <v>0</v>
      </c>
      <c r="K4577">
        <v>44</v>
      </c>
      <c r="L4577">
        <v>0</v>
      </c>
      <c r="M4577">
        <f t="shared" si="143"/>
        <v>117</v>
      </c>
    </row>
    <row r="4578" spans="1:13" x14ac:dyDescent="0.3">
      <c r="A4578">
        <v>4576</v>
      </c>
      <c r="B4578" t="s">
        <v>202</v>
      </c>
      <c r="C4578" t="s">
        <v>211</v>
      </c>
      <c r="D4578">
        <v>2007</v>
      </c>
      <c r="E4578">
        <v>7</v>
      </c>
      <c r="F4578">
        <v>9</v>
      </c>
      <c r="G4578" t="str">
        <f t="shared" si="142"/>
        <v>High</v>
      </c>
      <c r="H4578">
        <v>0</v>
      </c>
      <c r="I4578">
        <v>26</v>
      </c>
      <c r="J4578">
        <v>0</v>
      </c>
      <c r="K4578">
        <v>26</v>
      </c>
      <c r="L4578">
        <v>0</v>
      </c>
      <c r="M4578">
        <f t="shared" si="143"/>
        <v>61</v>
      </c>
    </row>
    <row r="4579" spans="1:13" x14ac:dyDescent="0.3">
      <c r="A4579">
        <v>4577</v>
      </c>
      <c r="B4579" t="s">
        <v>202</v>
      </c>
      <c r="C4579" t="s">
        <v>212</v>
      </c>
      <c r="D4579">
        <v>2007</v>
      </c>
      <c r="E4579">
        <v>8</v>
      </c>
      <c r="F4579">
        <v>16</v>
      </c>
      <c r="G4579" t="str">
        <f t="shared" si="142"/>
        <v>Extreme</v>
      </c>
      <c r="H4579">
        <v>3</v>
      </c>
      <c r="I4579">
        <v>26</v>
      </c>
      <c r="J4579">
        <v>0</v>
      </c>
      <c r="K4579">
        <v>30</v>
      </c>
      <c r="L4579">
        <v>0</v>
      </c>
      <c r="M4579">
        <f t="shared" si="143"/>
        <v>75</v>
      </c>
    </row>
    <row r="4580" spans="1:13" x14ac:dyDescent="0.3">
      <c r="A4580">
        <v>4578</v>
      </c>
      <c r="B4580" t="s">
        <v>202</v>
      </c>
      <c r="C4580" t="s">
        <v>213</v>
      </c>
      <c r="D4580">
        <v>2007</v>
      </c>
      <c r="E4580">
        <v>9</v>
      </c>
      <c r="F4580">
        <v>9</v>
      </c>
      <c r="G4580" t="str">
        <f t="shared" si="142"/>
        <v>High</v>
      </c>
      <c r="H4580">
        <v>0</v>
      </c>
      <c r="I4580">
        <v>10</v>
      </c>
      <c r="J4580">
        <v>5</v>
      </c>
      <c r="K4580">
        <v>19</v>
      </c>
      <c r="L4580">
        <v>0</v>
      </c>
      <c r="M4580">
        <f t="shared" si="143"/>
        <v>43</v>
      </c>
    </row>
    <row r="4581" spans="1:13" x14ac:dyDescent="0.3">
      <c r="A4581">
        <v>4579</v>
      </c>
      <c r="B4581" t="s">
        <v>202</v>
      </c>
      <c r="C4581" t="s">
        <v>39</v>
      </c>
      <c r="D4581">
        <v>2007</v>
      </c>
      <c r="E4581">
        <v>159</v>
      </c>
      <c r="F4581">
        <v>150</v>
      </c>
      <c r="G4581" t="str">
        <f t="shared" si="142"/>
        <v>Extreme</v>
      </c>
      <c r="H4581">
        <v>8</v>
      </c>
      <c r="I4581">
        <v>322</v>
      </c>
      <c r="J4581">
        <v>33</v>
      </c>
      <c r="K4581">
        <v>342</v>
      </c>
      <c r="L4581">
        <v>0</v>
      </c>
      <c r="M4581">
        <f t="shared" si="143"/>
        <v>855</v>
      </c>
    </row>
    <row r="4582" spans="1:13" x14ac:dyDescent="0.3">
      <c r="A4582">
        <v>4580</v>
      </c>
      <c r="B4582" t="s">
        <v>214</v>
      </c>
      <c r="C4582" t="s">
        <v>215</v>
      </c>
      <c r="D4582">
        <v>2007</v>
      </c>
      <c r="E4582">
        <v>16</v>
      </c>
      <c r="F4582">
        <v>65</v>
      </c>
      <c r="G4582" t="str">
        <f t="shared" si="142"/>
        <v>Extreme</v>
      </c>
      <c r="H4582">
        <v>0</v>
      </c>
      <c r="I4582">
        <v>57</v>
      </c>
      <c r="J4582">
        <v>29</v>
      </c>
      <c r="K4582">
        <v>0</v>
      </c>
      <c r="L4582">
        <v>0</v>
      </c>
      <c r="M4582">
        <f t="shared" si="143"/>
        <v>151</v>
      </c>
    </row>
    <row r="4583" spans="1:13" x14ac:dyDescent="0.3">
      <c r="A4583">
        <v>4581</v>
      </c>
      <c r="B4583" t="s">
        <v>214</v>
      </c>
      <c r="C4583" t="s">
        <v>216</v>
      </c>
      <c r="D4583">
        <v>2007</v>
      </c>
      <c r="E4583">
        <v>5</v>
      </c>
      <c r="F4583">
        <v>11</v>
      </c>
      <c r="G4583" t="str">
        <f t="shared" si="142"/>
        <v>Extreme</v>
      </c>
      <c r="H4583">
        <v>0</v>
      </c>
      <c r="I4583">
        <v>29</v>
      </c>
      <c r="J4583">
        <v>7</v>
      </c>
      <c r="K4583">
        <v>0</v>
      </c>
      <c r="L4583">
        <v>0</v>
      </c>
      <c r="M4583">
        <f t="shared" si="143"/>
        <v>47</v>
      </c>
    </row>
    <row r="4584" spans="1:13" x14ac:dyDescent="0.3">
      <c r="A4584">
        <v>4582</v>
      </c>
      <c r="B4584" t="s">
        <v>214</v>
      </c>
      <c r="C4584" t="s">
        <v>217</v>
      </c>
      <c r="D4584">
        <v>2007</v>
      </c>
      <c r="E4584">
        <v>31</v>
      </c>
      <c r="F4584">
        <v>90</v>
      </c>
      <c r="G4584" t="str">
        <f t="shared" si="142"/>
        <v>Extreme</v>
      </c>
      <c r="H4584">
        <v>0</v>
      </c>
      <c r="I4584">
        <v>93</v>
      </c>
      <c r="J4584">
        <v>28</v>
      </c>
      <c r="K4584">
        <v>2</v>
      </c>
      <c r="L4584">
        <v>0</v>
      </c>
      <c r="M4584">
        <f t="shared" si="143"/>
        <v>213</v>
      </c>
    </row>
    <row r="4585" spans="1:13" x14ac:dyDescent="0.3">
      <c r="A4585">
        <v>4583</v>
      </c>
      <c r="B4585" t="s">
        <v>214</v>
      </c>
      <c r="C4585" t="s">
        <v>744</v>
      </c>
      <c r="D4585">
        <v>2007</v>
      </c>
      <c r="E4585">
        <v>6</v>
      </c>
      <c r="F4585">
        <v>7</v>
      </c>
      <c r="G4585" t="str">
        <f t="shared" si="142"/>
        <v>High</v>
      </c>
      <c r="H4585">
        <v>2</v>
      </c>
      <c r="I4585">
        <v>11</v>
      </c>
      <c r="J4585">
        <v>3</v>
      </c>
      <c r="K4585">
        <v>3</v>
      </c>
      <c r="L4585">
        <v>0</v>
      </c>
      <c r="M4585">
        <f t="shared" si="143"/>
        <v>26</v>
      </c>
    </row>
    <row r="4586" spans="1:13" x14ac:dyDescent="0.3">
      <c r="A4586">
        <v>4584</v>
      </c>
      <c r="B4586" t="s">
        <v>214</v>
      </c>
      <c r="C4586" t="s">
        <v>219</v>
      </c>
      <c r="D4586">
        <v>2007</v>
      </c>
      <c r="E4586">
        <v>17</v>
      </c>
      <c r="F4586">
        <v>72</v>
      </c>
      <c r="G4586" t="str">
        <f t="shared" si="142"/>
        <v>Extreme</v>
      </c>
      <c r="H4586">
        <v>0</v>
      </c>
      <c r="I4586">
        <v>118</v>
      </c>
      <c r="J4586">
        <v>31</v>
      </c>
      <c r="K4586">
        <v>0</v>
      </c>
      <c r="L4586">
        <v>0</v>
      </c>
      <c r="M4586">
        <f t="shared" si="143"/>
        <v>221</v>
      </c>
    </row>
    <row r="4587" spans="1:13" x14ac:dyDescent="0.3">
      <c r="A4587">
        <v>4585</v>
      </c>
      <c r="B4587" t="s">
        <v>214</v>
      </c>
      <c r="C4587" t="s">
        <v>220</v>
      </c>
      <c r="D4587">
        <v>2007</v>
      </c>
      <c r="E4587">
        <v>0</v>
      </c>
      <c r="F4587">
        <v>0</v>
      </c>
      <c r="G4587" t="str">
        <f t="shared" si="142"/>
        <v>Moderate</v>
      </c>
      <c r="H4587">
        <v>0</v>
      </c>
      <c r="I4587">
        <v>0</v>
      </c>
      <c r="J4587">
        <v>0</v>
      </c>
      <c r="K4587">
        <v>0</v>
      </c>
      <c r="L4587">
        <v>0</v>
      </c>
      <c r="M4587">
        <f t="shared" si="143"/>
        <v>0</v>
      </c>
    </row>
    <row r="4588" spans="1:13" x14ac:dyDescent="0.3">
      <c r="A4588">
        <v>4586</v>
      </c>
      <c r="B4588" t="s">
        <v>214</v>
      </c>
      <c r="C4588" t="s">
        <v>221</v>
      </c>
      <c r="D4588">
        <v>2007</v>
      </c>
      <c r="E4588">
        <v>0</v>
      </c>
      <c r="F4588">
        <v>0</v>
      </c>
      <c r="G4588" t="str">
        <f t="shared" si="142"/>
        <v>Moderate</v>
      </c>
      <c r="H4588">
        <v>0</v>
      </c>
      <c r="I4588">
        <v>0</v>
      </c>
      <c r="J4588">
        <v>0</v>
      </c>
      <c r="K4588">
        <v>0</v>
      </c>
      <c r="L4588">
        <v>0</v>
      </c>
      <c r="M4588">
        <f t="shared" si="143"/>
        <v>0</v>
      </c>
    </row>
    <row r="4589" spans="1:13" x14ac:dyDescent="0.3">
      <c r="A4589">
        <v>4587</v>
      </c>
      <c r="B4589" t="s">
        <v>214</v>
      </c>
      <c r="C4589" t="s">
        <v>222</v>
      </c>
      <c r="D4589">
        <v>2007</v>
      </c>
      <c r="E4589">
        <v>28</v>
      </c>
      <c r="F4589">
        <v>28</v>
      </c>
      <c r="G4589" t="str">
        <f t="shared" si="142"/>
        <v>Extreme</v>
      </c>
      <c r="H4589">
        <v>0</v>
      </c>
      <c r="I4589">
        <v>26</v>
      </c>
      <c r="J4589">
        <v>5</v>
      </c>
      <c r="K4589">
        <v>13</v>
      </c>
      <c r="L4589">
        <v>0</v>
      </c>
      <c r="M4589">
        <f t="shared" si="143"/>
        <v>72</v>
      </c>
    </row>
    <row r="4590" spans="1:13" x14ac:dyDescent="0.3">
      <c r="A4590">
        <v>4588</v>
      </c>
      <c r="B4590" t="s">
        <v>214</v>
      </c>
      <c r="C4590" t="s">
        <v>223</v>
      </c>
      <c r="D4590">
        <v>2007</v>
      </c>
      <c r="E4590">
        <v>5</v>
      </c>
      <c r="F4590">
        <v>45</v>
      </c>
      <c r="G4590" t="str">
        <f t="shared" si="142"/>
        <v>Extreme</v>
      </c>
      <c r="H4590">
        <v>0</v>
      </c>
      <c r="I4590">
        <v>73</v>
      </c>
      <c r="J4590">
        <v>3</v>
      </c>
      <c r="K4590">
        <v>5</v>
      </c>
      <c r="L4590">
        <v>0</v>
      </c>
      <c r="M4590">
        <f t="shared" si="143"/>
        <v>126</v>
      </c>
    </row>
    <row r="4591" spans="1:13" x14ac:dyDescent="0.3">
      <c r="A4591">
        <v>4589</v>
      </c>
      <c r="B4591" t="s">
        <v>214</v>
      </c>
      <c r="C4591" t="s">
        <v>712</v>
      </c>
      <c r="D4591">
        <v>2007</v>
      </c>
      <c r="E4591">
        <v>15</v>
      </c>
      <c r="F4591">
        <v>22</v>
      </c>
      <c r="G4591" t="str">
        <f t="shared" si="142"/>
        <v>Extreme</v>
      </c>
      <c r="H4591">
        <v>0</v>
      </c>
      <c r="I4591">
        <v>62</v>
      </c>
      <c r="J4591">
        <v>9</v>
      </c>
      <c r="K4591">
        <v>2</v>
      </c>
      <c r="L4591">
        <v>0</v>
      </c>
      <c r="M4591">
        <f t="shared" si="143"/>
        <v>95</v>
      </c>
    </row>
    <row r="4592" spans="1:13" x14ac:dyDescent="0.3">
      <c r="A4592">
        <v>4590</v>
      </c>
      <c r="B4592" t="s">
        <v>214</v>
      </c>
      <c r="C4592" t="s">
        <v>224</v>
      </c>
      <c r="D4592">
        <v>2007</v>
      </c>
      <c r="E4592">
        <v>25</v>
      </c>
      <c r="F4592">
        <v>52</v>
      </c>
      <c r="G4592" t="str">
        <f t="shared" si="142"/>
        <v>Extreme</v>
      </c>
      <c r="H4592">
        <v>3</v>
      </c>
      <c r="I4592">
        <v>23</v>
      </c>
      <c r="J4592">
        <v>41</v>
      </c>
      <c r="K4592">
        <v>45</v>
      </c>
      <c r="L4592">
        <v>0</v>
      </c>
      <c r="M4592">
        <f t="shared" si="143"/>
        <v>164</v>
      </c>
    </row>
    <row r="4593" spans="1:13" x14ac:dyDescent="0.3">
      <c r="A4593">
        <v>4591</v>
      </c>
      <c r="B4593" t="s">
        <v>214</v>
      </c>
      <c r="C4593" t="s">
        <v>225</v>
      </c>
      <c r="D4593">
        <v>2007</v>
      </c>
      <c r="E4593">
        <v>0</v>
      </c>
      <c r="F4593">
        <v>1</v>
      </c>
      <c r="G4593" t="str">
        <f t="shared" si="142"/>
        <v>Moderate</v>
      </c>
      <c r="H4593">
        <v>0</v>
      </c>
      <c r="I4593">
        <v>2</v>
      </c>
      <c r="J4593">
        <v>0</v>
      </c>
      <c r="K4593">
        <v>0</v>
      </c>
      <c r="L4593">
        <v>0</v>
      </c>
      <c r="M4593">
        <f t="shared" si="143"/>
        <v>3</v>
      </c>
    </row>
    <row r="4594" spans="1:13" x14ac:dyDescent="0.3">
      <c r="A4594">
        <v>4592</v>
      </c>
      <c r="B4594" t="s">
        <v>214</v>
      </c>
      <c r="C4594" t="s">
        <v>226</v>
      </c>
      <c r="D4594">
        <v>2007</v>
      </c>
      <c r="E4594">
        <v>15</v>
      </c>
      <c r="F4594">
        <v>17</v>
      </c>
      <c r="G4594" t="str">
        <f t="shared" si="142"/>
        <v>Extreme</v>
      </c>
      <c r="H4594">
        <v>1</v>
      </c>
      <c r="I4594">
        <v>15</v>
      </c>
      <c r="J4594">
        <v>21</v>
      </c>
      <c r="K4594">
        <v>7</v>
      </c>
      <c r="L4594">
        <v>0</v>
      </c>
      <c r="M4594">
        <f t="shared" si="143"/>
        <v>61</v>
      </c>
    </row>
    <row r="4595" spans="1:13" x14ac:dyDescent="0.3">
      <c r="A4595">
        <v>4593</v>
      </c>
      <c r="B4595" t="s">
        <v>214</v>
      </c>
      <c r="C4595" t="s">
        <v>227</v>
      </c>
      <c r="D4595">
        <v>2007</v>
      </c>
      <c r="E4595">
        <v>9</v>
      </c>
      <c r="F4595">
        <v>43</v>
      </c>
      <c r="G4595" t="str">
        <f t="shared" si="142"/>
        <v>Extreme</v>
      </c>
      <c r="H4595">
        <v>0</v>
      </c>
      <c r="I4595">
        <v>53</v>
      </c>
      <c r="J4595">
        <v>13</v>
      </c>
      <c r="K4595">
        <v>0</v>
      </c>
      <c r="L4595">
        <v>0</v>
      </c>
      <c r="M4595">
        <f t="shared" si="143"/>
        <v>109</v>
      </c>
    </row>
    <row r="4596" spans="1:13" x14ac:dyDescent="0.3">
      <c r="A4596">
        <v>4594</v>
      </c>
      <c r="B4596" t="s">
        <v>214</v>
      </c>
      <c r="C4596" t="s">
        <v>228</v>
      </c>
      <c r="D4596">
        <v>2007</v>
      </c>
      <c r="E4596">
        <v>4</v>
      </c>
      <c r="F4596">
        <v>35</v>
      </c>
      <c r="G4596" t="str">
        <f t="shared" si="142"/>
        <v>Extreme</v>
      </c>
      <c r="H4596">
        <v>0</v>
      </c>
      <c r="I4596">
        <v>77</v>
      </c>
      <c r="J4596">
        <v>4</v>
      </c>
      <c r="K4596">
        <v>5</v>
      </c>
      <c r="L4596">
        <v>0</v>
      </c>
      <c r="M4596">
        <f t="shared" si="143"/>
        <v>121</v>
      </c>
    </row>
    <row r="4597" spans="1:13" x14ac:dyDescent="0.3">
      <c r="A4597">
        <v>4595</v>
      </c>
      <c r="B4597" t="s">
        <v>214</v>
      </c>
      <c r="C4597" t="s">
        <v>229</v>
      </c>
      <c r="D4597">
        <v>2007</v>
      </c>
      <c r="E4597">
        <v>2</v>
      </c>
      <c r="F4597">
        <v>3</v>
      </c>
      <c r="G4597" t="str">
        <f t="shared" si="142"/>
        <v>Moderate</v>
      </c>
      <c r="H4597">
        <v>0</v>
      </c>
      <c r="I4597">
        <v>4</v>
      </c>
      <c r="J4597">
        <v>0</v>
      </c>
      <c r="K4597">
        <v>0</v>
      </c>
      <c r="L4597">
        <v>0</v>
      </c>
      <c r="M4597">
        <f t="shared" si="143"/>
        <v>7</v>
      </c>
    </row>
    <row r="4598" spans="1:13" x14ac:dyDescent="0.3">
      <c r="A4598">
        <v>4596</v>
      </c>
      <c r="B4598" t="s">
        <v>214</v>
      </c>
      <c r="C4598" t="s">
        <v>230</v>
      </c>
      <c r="D4598">
        <v>2007</v>
      </c>
      <c r="E4598">
        <v>13</v>
      </c>
      <c r="F4598">
        <v>17</v>
      </c>
      <c r="G4598" t="str">
        <f t="shared" si="142"/>
        <v>Extreme</v>
      </c>
      <c r="H4598">
        <v>0</v>
      </c>
      <c r="I4598">
        <v>28</v>
      </c>
      <c r="J4598">
        <v>3</v>
      </c>
      <c r="K4598">
        <v>15</v>
      </c>
      <c r="L4598">
        <v>0</v>
      </c>
      <c r="M4598">
        <f t="shared" si="143"/>
        <v>63</v>
      </c>
    </row>
    <row r="4599" spans="1:13" x14ac:dyDescent="0.3">
      <c r="A4599">
        <v>4597</v>
      </c>
      <c r="B4599" t="s">
        <v>214</v>
      </c>
      <c r="C4599" t="s">
        <v>231</v>
      </c>
      <c r="D4599">
        <v>2007</v>
      </c>
      <c r="E4599">
        <v>11</v>
      </c>
      <c r="F4599">
        <v>45</v>
      </c>
      <c r="G4599" t="str">
        <f t="shared" si="142"/>
        <v>Extreme</v>
      </c>
      <c r="H4599">
        <v>0</v>
      </c>
      <c r="I4599">
        <v>36</v>
      </c>
      <c r="J4599">
        <v>8</v>
      </c>
      <c r="K4599">
        <v>2</v>
      </c>
      <c r="L4599">
        <v>0</v>
      </c>
      <c r="M4599">
        <f t="shared" si="143"/>
        <v>91</v>
      </c>
    </row>
    <row r="4600" spans="1:13" x14ac:dyDescent="0.3">
      <c r="A4600">
        <v>4598</v>
      </c>
      <c r="B4600" t="s">
        <v>214</v>
      </c>
      <c r="C4600" t="s">
        <v>232</v>
      </c>
      <c r="D4600">
        <v>2007</v>
      </c>
      <c r="E4600">
        <v>0</v>
      </c>
      <c r="F4600">
        <v>0</v>
      </c>
      <c r="G4600" t="str">
        <f t="shared" si="142"/>
        <v>Moderate</v>
      </c>
      <c r="H4600">
        <v>0</v>
      </c>
      <c r="I4600">
        <v>0</v>
      </c>
      <c r="J4600">
        <v>1</v>
      </c>
      <c r="K4600">
        <v>0</v>
      </c>
      <c r="L4600">
        <v>0</v>
      </c>
      <c r="M4600">
        <f t="shared" si="143"/>
        <v>1</v>
      </c>
    </row>
    <row r="4601" spans="1:13" x14ac:dyDescent="0.3">
      <c r="A4601">
        <v>4599</v>
      </c>
      <c r="B4601" t="s">
        <v>214</v>
      </c>
      <c r="C4601" t="s">
        <v>233</v>
      </c>
      <c r="D4601">
        <v>2007</v>
      </c>
      <c r="E4601">
        <v>25</v>
      </c>
      <c r="F4601">
        <v>47</v>
      </c>
      <c r="G4601" t="str">
        <f t="shared" si="142"/>
        <v>Extreme</v>
      </c>
      <c r="H4601">
        <v>3</v>
      </c>
      <c r="I4601">
        <v>30</v>
      </c>
      <c r="J4601">
        <v>6</v>
      </c>
      <c r="K4601">
        <v>45</v>
      </c>
      <c r="L4601">
        <v>0</v>
      </c>
      <c r="M4601">
        <f t="shared" si="143"/>
        <v>131</v>
      </c>
    </row>
    <row r="4602" spans="1:13" x14ac:dyDescent="0.3">
      <c r="A4602">
        <v>4600</v>
      </c>
      <c r="B4602" t="s">
        <v>214</v>
      </c>
      <c r="C4602" t="s">
        <v>234</v>
      </c>
      <c r="D4602">
        <v>2007</v>
      </c>
      <c r="E4602">
        <v>15</v>
      </c>
      <c r="F4602">
        <v>7</v>
      </c>
      <c r="G4602" t="str">
        <f t="shared" si="142"/>
        <v>Extreme</v>
      </c>
      <c r="H4602">
        <v>0</v>
      </c>
      <c r="I4602">
        <v>6</v>
      </c>
      <c r="J4602">
        <v>5</v>
      </c>
      <c r="K4602">
        <v>0</v>
      </c>
      <c r="L4602">
        <v>0</v>
      </c>
      <c r="M4602">
        <f t="shared" si="143"/>
        <v>18</v>
      </c>
    </row>
    <row r="4603" spans="1:13" x14ac:dyDescent="0.3">
      <c r="A4603">
        <v>4601</v>
      </c>
      <c r="B4603" t="s">
        <v>214</v>
      </c>
      <c r="C4603" t="s">
        <v>235</v>
      </c>
      <c r="D4603">
        <v>2007</v>
      </c>
      <c r="E4603">
        <v>7</v>
      </c>
      <c r="F4603">
        <v>10</v>
      </c>
      <c r="G4603" t="str">
        <f t="shared" si="142"/>
        <v>High</v>
      </c>
      <c r="H4603">
        <v>0</v>
      </c>
      <c r="I4603">
        <v>10</v>
      </c>
      <c r="J4603">
        <v>3</v>
      </c>
      <c r="K4603">
        <v>1</v>
      </c>
      <c r="L4603">
        <v>0</v>
      </c>
      <c r="M4603">
        <f t="shared" si="143"/>
        <v>24</v>
      </c>
    </row>
    <row r="4604" spans="1:13" x14ac:dyDescent="0.3">
      <c r="A4604">
        <v>4602</v>
      </c>
      <c r="B4604" t="s">
        <v>214</v>
      </c>
      <c r="C4604" t="s">
        <v>236</v>
      </c>
      <c r="D4604">
        <v>2007</v>
      </c>
      <c r="E4604">
        <v>27</v>
      </c>
      <c r="F4604">
        <v>81</v>
      </c>
      <c r="G4604" t="str">
        <f t="shared" si="142"/>
        <v>Extreme</v>
      </c>
      <c r="H4604">
        <v>0</v>
      </c>
      <c r="I4604">
        <v>219</v>
      </c>
      <c r="J4604">
        <v>121</v>
      </c>
      <c r="K4604">
        <v>31</v>
      </c>
      <c r="L4604">
        <v>0</v>
      </c>
      <c r="M4604">
        <f t="shared" si="143"/>
        <v>452</v>
      </c>
    </row>
    <row r="4605" spans="1:13" x14ac:dyDescent="0.3">
      <c r="A4605">
        <v>4603</v>
      </c>
      <c r="B4605" t="s">
        <v>214</v>
      </c>
      <c r="C4605" t="s">
        <v>237</v>
      </c>
      <c r="D4605">
        <v>2007</v>
      </c>
      <c r="E4605">
        <v>12</v>
      </c>
      <c r="F4605">
        <v>9</v>
      </c>
      <c r="G4605" t="str">
        <f t="shared" si="142"/>
        <v>Extreme</v>
      </c>
      <c r="H4605">
        <v>0</v>
      </c>
      <c r="I4605">
        <v>14</v>
      </c>
      <c r="J4605">
        <v>12</v>
      </c>
      <c r="K4605">
        <v>0</v>
      </c>
      <c r="L4605">
        <v>0</v>
      </c>
      <c r="M4605">
        <f t="shared" si="143"/>
        <v>35</v>
      </c>
    </row>
    <row r="4606" spans="1:13" x14ac:dyDescent="0.3">
      <c r="A4606">
        <v>4604</v>
      </c>
      <c r="B4606" t="s">
        <v>214</v>
      </c>
      <c r="C4606" t="s">
        <v>39</v>
      </c>
      <c r="D4606">
        <v>2007</v>
      </c>
      <c r="E4606">
        <v>288</v>
      </c>
      <c r="F4606">
        <v>707</v>
      </c>
      <c r="G4606" t="str">
        <f t="shared" si="142"/>
        <v>Extreme</v>
      </c>
      <c r="H4606">
        <v>9</v>
      </c>
      <c r="I4606">
        <v>986</v>
      </c>
      <c r="J4606">
        <v>353</v>
      </c>
      <c r="K4606">
        <v>176</v>
      </c>
      <c r="L4606">
        <v>0</v>
      </c>
      <c r="M4606">
        <f t="shared" si="143"/>
        <v>2231</v>
      </c>
    </row>
    <row r="4607" spans="1:13" x14ac:dyDescent="0.3">
      <c r="A4607">
        <v>4605</v>
      </c>
      <c r="B4607" t="s">
        <v>238</v>
      </c>
      <c r="C4607" t="s">
        <v>239</v>
      </c>
      <c r="D4607">
        <v>2007</v>
      </c>
      <c r="E4607">
        <v>57</v>
      </c>
      <c r="F4607">
        <v>36</v>
      </c>
      <c r="G4607" t="str">
        <f t="shared" si="142"/>
        <v>Extreme</v>
      </c>
      <c r="H4607">
        <v>21</v>
      </c>
      <c r="I4607">
        <v>7</v>
      </c>
      <c r="J4607">
        <v>0</v>
      </c>
      <c r="K4607">
        <v>62</v>
      </c>
      <c r="L4607">
        <v>0</v>
      </c>
      <c r="M4607">
        <f t="shared" si="143"/>
        <v>126</v>
      </c>
    </row>
    <row r="4608" spans="1:13" x14ac:dyDescent="0.3">
      <c r="A4608">
        <v>4606</v>
      </c>
      <c r="B4608" t="s">
        <v>238</v>
      </c>
      <c r="C4608" t="s">
        <v>240</v>
      </c>
      <c r="D4608">
        <v>2007</v>
      </c>
      <c r="E4608">
        <v>43</v>
      </c>
      <c r="F4608">
        <v>9</v>
      </c>
      <c r="G4608" t="str">
        <f t="shared" si="142"/>
        <v>Extreme</v>
      </c>
      <c r="H4608">
        <v>6</v>
      </c>
      <c r="I4608">
        <v>10</v>
      </c>
      <c r="J4608">
        <v>0</v>
      </c>
      <c r="K4608">
        <v>21</v>
      </c>
      <c r="L4608">
        <v>0</v>
      </c>
      <c r="M4608">
        <f t="shared" si="143"/>
        <v>46</v>
      </c>
    </row>
    <row r="4609" spans="1:13" x14ac:dyDescent="0.3">
      <c r="A4609">
        <v>4607</v>
      </c>
      <c r="B4609" t="s">
        <v>238</v>
      </c>
      <c r="C4609" t="s">
        <v>241</v>
      </c>
      <c r="D4609">
        <v>2007</v>
      </c>
      <c r="E4609">
        <v>25</v>
      </c>
      <c r="F4609">
        <v>11</v>
      </c>
      <c r="G4609" t="str">
        <f t="shared" si="142"/>
        <v>Extreme</v>
      </c>
      <c r="H4609">
        <v>15</v>
      </c>
      <c r="I4609">
        <v>3</v>
      </c>
      <c r="J4609">
        <v>0</v>
      </c>
      <c r="K4609">
        <v>8</v>
      </c>
      <c r="L4609">
        <v>0</v>
      </c>
      <c r="M4609">
        <f t="shared" si="143"/>
        <v>37</v>
      </c>
    </row>
    <row r="4610" spans="1:13" x14ac:dyDescent="0.3">
      <c r="A4610">
        <v>4608</v>
      </c>
      <c r="B4610" t="s">
        <v>238</v>
      </c>
      <c r="C4610" t="s">
        <v>242</v>
      </c>
      <c r="D4610">
        <v>2007</v>
      </c>
      <c r="E4610">
        <v>24</v>
      </c>
      <c r="F4610">
        <v>6</v>
      </c>
      <c r="G4610" t="str">
        <f t="shared" ref="G4610:G4673" si="144">IF(OR(E4610&gt;10,F4610&gt;10),"Extreme",IF(OR(E4610&gt;5,F4610&gt;5),"High","Moderate"))</f>
        <v>Extreme</v>
      </c>
      <c r="H4610">
        <v>21</v>
      </c>
      <c r="I4610">
        <v>2</v>
      </c>
      <c r="J4610">
        <v>1</v>
      </c>
      <c r="K4610">
        <v>0</v>
      </c>
      <c r="L4610">
        <v>0</v>
      </c>
      <c r="M4610">
        <f t="shared" si="143"/>
        <v>30</v>
      </c>
    </row>
    <row r="4611" spans="1:13" x14ac:dyDescent="0.3">
      <c r="A4611">
        <v>4609</v>
      </c>
      <c r="B4611" t="s">
        <v>238</v>
      </c>
      <c r="C4611" t="s">
        <v>243</v>
      </c>
      <c r="D4611">
        <v>2007</v>
      </c>
      <c r="E4611">
        <v>41</v>
      </c>
      <c r="F4611">
        <v>68</v>
      </c>
      <c r="G4611" t="str">
        <f t="shared" si="144"/>
        <v>Extreme</v>
      </c>
      <c r="H4611">
        <v>29</v>
      </c>
      <c r="I4611">
        <v>32</v>
      </c>
      <c r="J4611">
        <v>9</v>
      </c>
      <c r="K4611">
        <v>38</v>
      </c>
      <c r="L4611">
        <v>0</v>
      </c>
      <c r="M4611">
        <f t="shared" ref="M4611:M4674" si="145">SUM(F4611,H4611,I4611,J4611,K4611,L4611)</f>
        <v>176</v>
      </c>
    </row>
    <row r="4612" spans="1:13" x14ac:dyDescent="0.3">
      <c r="A4612">
        <v>4610</v>
      </c>
      <c r="B4612" t="s">
        <v>238</v>
      </c>
      <c r="C4612" t="s">
        <v>244</v>
      </c>
      <c r="D4612">
        <v>2007</v>
      </c>
      <c r="E4612">
        <v>1</v>
      </c>
      <c r="F4612">
        <v>0</v>
      </c>
      <c r="G4612" t="str">
        <f t="shared" si="144"/>
        <v>Moderate</v>
      </c>
      <c r="H4612">
        <v>2</v>
      </c>
      <c r="I4612">
        <v>1</v>
      </c>
      <c r="J4612">
        <v>0</v>
      </c>
      <c r="K4612">
        <v>0</v>
      </c>
      <c r="L4612">
        <v>0</v>
      </c>
      <c r="M4612">
        <f t="shared" si="145"/>
        <v>3</v>
      </c>
    </row>
    <row r="4613" spans="1:13" x14ac:dyDescent="0.3">
      <c r="A4613">
        <v>4611</v>
      </c>
      <c r="B4613" t="s">
        <v>238</v>
      </c>
      <c r="C4613" t="s">
        <v>245</v>
      </c>
      <c r="D4613">
        <v>2007</v>
      </c>
      <c r="E4613">
        <v>52</v>
      </c>
      <c r="F4613">
        <v>22</v>
      </c>
      <c r="G4613" t="str">
        <f t="shared" si="144"/>
        <v>Extreme</v>
      </c>
      <c r="H4613">
        <v>23</v>
      </c>
      <c r="I4613">
        <v>35</v>
      </c>
      <c r="J4613">
        <v>0</v>
      </c>
      <c r="K4613">
        <v>49</v>
      </c>
      <c r="L4613">
        <v>0</v>
      </c>
      <c r="M4613">
        <f t="shared" si="145"/>
        <v>129</v>
      </c>
    </row>
    <row r="4614" spans="1:13" x14ac:dyDescent="0.3">
      <c r="A4614">
        <v>4612</v>
      </c>
      <c r="B4614" t="s">
        <v>238</v>
      </c>
      <c r="C4614" t="s">
        <v>246</v>
      </c>
      <c r="D4614">
        <v>2007</v>
      </c>
      <c r="E4614">
        <v>17</v>
      </c>
      <c r="F4614">
        <v>12</v>
      </c>
      <c r="G4614" t="str">
        <f t="shared" si="144"/>
        <v>Extreme</v>
      </c>
      <c r="H4614">
        <v>8</v>
      </c>
      <c r="I4614">
        <v>0</v>
      </c>
      <c r="J4614">
        <v>0</v>
      </c>
      <c r="K4614">
        <v>30</v>
      </c>
      <c r="L4614">
        <v>0</v>
      </c>
      <c r="M4614">
        <f t="shared" si="145"/>
        <v>50</v>
      </c>
    </row>
    <row r="4615" spans="1:13" x14ac:dyDescent="0.3">
      <c r="A4615">
        <v>4613</v>
      </c>
      <c r="B4615" t="s">
        <v>238</v>
      </c>
      <c r="C4615" t="s">
        <v>247</v>
      </c>
      <c r="D4615">
        <v>2007</v>
      </c>
      <c r="E4615">
        <v>46</v>
      </c>
      <c r="F4615">
        <v>30</v>
      </c>
      <c r="G4615" t="str">
        <f t="shared" si="144"/>
        <v>Extreme</v>
      </c>
      <c r="H4615">
        <v>20</v>
      </c>
      <c r="I4615">
        <v>61</v>
      </c>
      <c r="J4615">
        <v>0</v>
      </c>
      <c r="K4615">
        <v>71</v>
      </c>
      <c r="L4615">
        <v>0</v>
      </c>
      <c r="M4615">
        <f t="shared" si="145"/>
        <v>182</v>
      </c>
    </row>
    <row r="4616" spans="1:13" x14ac:dyDescent="0.3">
      <c r="A4616">
        <v>4614</v>
      </c>
      <c r="B4616" t="s">
        <v>238</v>
      </c>
      <c r="C4616" t="s">
        <v>248</v>
      </c>
      <c r="D4616">
        <v>2007</v>
      </c>
      <c r="E4616">
        <v>30</v>
      </c>
      <c r="F4616">
        <v>19</v>
      </c>
      <c r="G4616" t="str">
        <f t="shared" si="144"/>
        <v>Extreme</v>
      </c>
      <c r="H4616">
        <v>7</v>
      </c>
      <c r="I4616">
        <v>3</v>
      </c>
      <c r="J4616">
        <v>0</v>
      </c>
      <c r="K4616">
        <v>42</v>
      </c>
      <c r="L4616">
        <v>0</v>
      </c>
      <c r="M4616">
        <f t="shared" si="145"/>
        <v>71</v>
      </c>
    </row>
    <row r="4617" spans="1:13" x14ac:dyDescent="0.3">
      <c r="A4617">
        <v>4615</v>
      </c>
      <c r="B4617" t="s">
        <v>238</v>
      </c>
      <c r="C4617" t="s">
        <v>249</v>
      </c>
      <c r="D4617">
        <v>2007</v>
      </c>
      <c r="E4617">
        <v>60</v>
      </c>
      <c r="F4617">
        <v>29</v>
      </c>
      <c r="G4617" t="str">
        <f t="shared" si="144"/>
        <v>Extreme</v>
      </c>
      <c r="H4617">
        <v>1</v>
      </c>
      <c r="I4617">
        <v>11</v>
      </c>
      <c r="J4617">
        <v>0</v>
      </c>
      <c r="K4617">
        <v>9</v>
      </c>
      <c r="L4617">
        <v>0</v>
      </c>
      <c r="M4617">
        <f t="shared" si="145"/>
        <v>50</v>
      </c>
    </row>
    <row r="4618" spans="1:13" x14ac:dyDescent="0.3">
      <c r="A4618">
        <v>4616</v>
      </c>
      <c r="B4618" t="s">
        <v>238</v>
      </c>
      <c r="C4618" t="s">
        <v>250</v>
      </c>
      <c r="D4618">
        <v>2007</v>
      </c>
      <c r="E4618">
        <v>41</v>
      </c>
      <c r="F4618">
        <v>25</v>
      </c>
      <c r="G4618" t="str">
        <f t="shared" si="144"/>
        <v>Extreme</v>
      </c>
      <c r="H4618">
        <v>45</v>
      </c>
      <c r="I4618">
        <v>40</v>
      </c>
      <c r="J4618">
        <v>0</v>
      </c>
      <c r="K4618">
        <v>86</v>
      </c>
      <c r="L4618">
        <v>0</v>
      </c>
      <c r="M4618">
        <f t="shared" si="145"/>
        <v>196</v>
      </c>
    </row>
    <row r="4619" spans="1:13" x14ac:dyDescent="0.3">
      <c r="A4619">
        <v>4617</v>
      </c>
      <c r="B4619" t="s">
        <v>238</v>
      </c>
      <c r="C4619" t="s">
        <v>251</v>
      </c>
      <c r="D4619">
        <v>2007</v>
      </c>
      <c r="E4619">
        <v>65</v>
      </c>
      <c r="F4619">
        <v>31</v>
      </c>
      <c r="G4619" t="str">
        <f t="shared" si="144"/>
        <v>Extreme</v>
      </c>
      <c r="H4619">
        <v>20</v>
      </c>
      <c r="I4619">
        <v>30</v>
      </c>
      <c r="J4619">
        <v>0</v>
      </c>
      <c r="K4619">
        <v>56</v>
      </c>
      <c r="L4619">
        <v>0</v>
      </c>
      <c r="M4619">
        <f t="shared" si="145"/>
        <v>137</v>
      </c>
    </row>
    <row r="4620" spans="1:13" x14ac:dyDescent="0.3">
      <c r="A4620">
        <v>4618</v>
      </c>
      <c r="B4620" t="s">
        <v>238</v>
      </c>
      <c r="C4620" t="s">
        <v>252</v>
      </c>
      <c r="D4620">
        <v>2007</v>
      </c>
      <c r="E4620">
        <v>1</v>
      </c>
      <c r="F4620">
        <v>2</v>
      </c>
      <c r="G4620" t="str">
        <f t="shared" si="144"/>
        <v>Moderate</v>
      </c>
      <c r="H4620">
        <v>0</v>
      </c>
      <c r="I4620">
        <v>1</v>
      </c>
      <c r="J4620">
        <v>0</v>
      </c>
      <c r="K4620">
        <v>0</v>
      </c>
      <c r="L4620">
        <v>0</v>
      </c>
      <c r="M4620">
        <f t="shared" si="145"/>
        <v>3</v>
      </c>
    </row>
    <row r="4621" spans="1:13" x14ac:dyDescent="0.3">
      <c r="A4621">
        <v>4619</v>
      </c>
      <c r="B4621" t="s">
        <v>238</v>
      </c>
      <c r="C4621" t="s">
        <v>253</v>
      </c>
      <c r="D4621">
        <v>2007</v>
      </c>
      <c r="E4621">
        <v>22</v>
      </c>
      <c r="F4621">
        <v>19</v>
      </c>
      <c r="G4621" t="str">
        <f t="shared" si="144"/>
        <v>Extreme</v>
      </c>
      <c r="H4621">
        <v>6</v>
      </c>
      <c r="I4621">
        <v>11</v>
      </c>
      <c r="J4621">
        <v>0</v>
      </c>
      <c r="K4621">
        <v>24</v>
      </c>
      <c r="L4621">
        <v>0</v>
      </c>
      <c r="M4621">
        <f t="shared" si="145"/>
        <v>60</v>
      </c>
    </row>
    <row r="4622" spans="1:13" x14ac:dyDescent="0.3">
      <c r="A4622">
        <v>4620</v>
      </c>
      <c r="B4622" t="s">
        <v>238</v>
      </c>
      <c r="C4622" t="s">
        <v>760</v>
      </c>
      <c r="D4622">
        <v>2007</v>
      </c>
      <c r="E4622">
        <v>15</v>
      </c>
      <c r="F4622">
        <v>7</v>
      </c>
      <c r="G4622" t="str">
        <f t="shared" si="144"/>
        <v>Extreme</v>
      </c>
      <c r="H4622">
        <v>1</v>
      </c>
      <c r="I4622">
        <v>1</v>
      </c>
      <c r="J4622">
        <v>0</v>
      </c>
      <c r="K4622">
        <v>3</v>
      </c>
      <c r="L4622">
        <v>0</v>
      </c>
      <c r="M4622">
        <f t="shared" si="145"/>
        <v>12</v>
      </c>
    </row>
    <row r="4623" spans="1:13" x14ac:dyDescent="0.3">
      <c r="A4623">
        <v>4621</v>
      </c>
      <c r="B4623" t="s">
        <v>238</v>
      </c>
      <c r="C4623" t="s">
        <v>254</v>
      </c>
      <c r="D4623">
        <v>2007</v>
      </c>
      <c r="E4623">
        <v>15</v>
      </c>
      <c r="F4623">
        <v>7</v>
      </c>
      <c r="G4623" t="str">
        <f t="shared" si="144"/>
        <v>Extreme</v>
      </c>
      <c r="H4623">
        <v>11</v>
      </c>
      <c r="I4623">
        <v>2</v>
      </c>
      <c r="J4623">
        <v>0</v>
      </c>
      <c r="K4623">
        <v>9</v>
      </c>
      <c r="L4623">
        <v>0</v>
      </c>
      <c r="M4623">
        <f t="shared" si="145"/>
        <v>29</v>
      </c>
    </row>
    <row r="4624" spans="1:13" x14ac:dyDescent="0.3">
      <c r="A4624">
        <v>4622</v>
      </c>
      <c r="B4624" t="s">
        <v>238</v>
      </c>
      <c r="C4624" t="s">
        <v>255</v>
      </c>
      <c r="D4624">
        <v>2007</v>
      </c>
      <c r="E4624">
        <v>10</v>
      </c>
      <c r="F4624">
        <v>7</v>
      </c>
      <c r="G4624" t="str">
        <f t="shared" si="144"/>
        <v>High</v>
      </c>
      <c r="H4624">
        <v>4</v>
      </c>
      <c r="I4624">
        <v>2</v>
      </c>
      <c r="J4624">
        <v>0</v>
      </c>
      <c r="K4624">
        <v>4</v>
      </c>
      <c r="L4624">
        <v>0</v>
      </c>
      <c r="M4624">
        <f t="shared" si="145"/>
        <v>17</v>
      </c>
    </row>
    <row r="4625" spans="1:13" x14ac:dyDescent="0.3">
      <c r="A4625">
        <v>4623</v>
      </c>
      <c r="B4625" t="s">
        <v>238</v>
      </c>
      <c r="C4625" t="s">
        <v>256</v>
      </c>
      <c r="D4625">
        <v>2007</v>
      </c>
      <c r="E4625">
        <v>32</v>
      </c>
      <c r="F4625">
        <v>9</v>
      </c>
      <c r="G4625" t="str">
        <f t="shared" si="144"/>
        <v>Extreme</v>
      </c>
      <c r="H4625">
        <v>1</v>
      </c>
      <c r="I4625">
        <v>12</v>
      </c>
      <c r="J4625">
        <v>0</v>
      </c>
      <c r="K4625">
        <v>24</v>
      </c>
      <c r="L4625">
        <v>0</v>
      </c>
      <c r="M4625">
        <f t="shared" si="145"/>
        <v>46</v>
      </c>
    </row>
    <row r="4626" spans="1:13" x14ac:dyDescent="0.3">
      <c r="A4626">
        <v>4624</v>
      </c>
      <c r="B4626" t="s">
        <v>238</v>
      </c>
      <c r="C4626" t="s">
        <v>257</v>
      </c>
      <c r="D4626">
        <v>2007</v>
      </c>
      <c r="E4626">
        <v>45</v>
      </c>
      <c r="F4626">
        <v>19</v>
      </c>
      <c r="G4626" t="str">
        <f t="shared" si="144"/>
        <v>Extreme</v>
      </c>
      <c r="H4626">
        <v>4</v>
      </c>
      <c r="I4626">
        <v>13</v>
      </c>
      <c r="J4626">
        <v>0</v>
      </c>
      <c r="K4626">
        <v>31</v>
      </c>
      <c r="L4626">
        <v>0</v>
      </c>
      <c r="M4626">
        <f t="shared" si="145"/>
        <v>67</v>
      </c>
    </row>
    <row r="4627" spans="1:13" x14ac:dyDescent="0.3">
      <c r="A4627">
        <v>4625</v>
      </c>
      <c r="B4627" t="s">
        <v>238</v>
      </c>
      <c r="C4627" t="s">
        <v>258</v>
      </c>
      <c r="D4627">
        <v>2007</v>
      </c>
      <c r="E4627">
        <v>29</v>
      </c>
      <c r="F4627">
        <v>28</v>
      </c>
      <c r="G4627" t="str">
        <f t="shared" si="144"/>
        <v>Extreme</v>
      </c>
      <c r="H4627">
        <v>17</v>
      </c>
      <c r="I4627">
        <v>6</v>
      </c>
      <c r="J4627">
        <v>3</v>
      </c>
      <c r="K4627">
        <v>31</v>
      </c>
      <c r="L4627">
        <v>0</v>
      </c>
      <c r="M4627">
        <f t="shared" si="145"/>
        <v>85</v>
      </c>
    </row>
    <row r="4628" spans="1:13" x14ac:dyDescent="0.3">
      <c r="A4628">
        <v>4626</v>
      </c>
      <c r="B4628" t="s">
        <v>238</v>
      </c>
      <c r="C4628" t="s">
        <v>761</v>
      </c>
      <c r="D4628">
        <v>2007</v>
      </c>
      <c r="E4628">
        <v>28</v>
      </c>
      <c r="F4628">
        <v>26</v>
      </c>
      <c r="G4628" t="str">
        <f t="shared" si="144"/>
        <v>Extreme</v>
      </c>
      <c r="H4628">
        <v>11</v>
      </c>
      <c r="I4628">
        <v>11</v>
      </c>
      <c r="J4628">
        <v>0</v>
      </c>
      <c r="K4628">
        <v>46</v>
      </c>
      <c r="L4628">
        <v>0</v>
      </c>
      <c r="M4628">
        <f t="shared" si="145"/>
        <v>94</v>
      </c>
    </row>
    <row r="4629" spans="1:13" x14ac:dyDescent="0.3">
      <c r="A4629">
        <v>4627</v>
      </c>
      <c r="B4629" t="s">
        <v>238</v>
      </c>
      <c r="C4629" t="s">
        <v>259</v>
      </c>
      <c r="D4629">
        <v>2007</v>
      </c>
      <c r="E4629">
        <v>53</v>
      </c>
      <c r="F4629">
        <v>64</v>
      </c>
      <c r="G4629" t="str">
        <f t="shared" si="144"/>
        <v>Extreme</v>
      </c>
      <c r="H4629">
        <v>17</v>
      </c>
      <c r="I4629">
        <v>27</v>
      </c>
      <c r="J4629">
        <v>2</v>
      </c>
      <c r="K4629">
        <v>100</v>
      </c>
      <c r="L4629">
        <v>0</v>
      </c>
      <c r="M4629">
        <f t="shared" si="145"/>
        <v>210</v>
      </c>
    </row>
    <row r="4630" spans="1:13" x14ac:dyDescent="0.3">
      <c r="A4630">
        <v>4628</v>
      </c>
      <c r="B4630" t="s">
        <v>238</v>
      </c>
      <c r="C4630" t="s">
        <v>260</v>
      </c>
      <c r="D4630">
        <v>2007</v>
      </c>
      <c r="E4630">
        <v>64</v>
      </c>
      <c r="F4630">
        <v>24</v>
      </c>
      <c r="G4630" t="str">
        <f t="shared" si="144"/>
        <v>Extreme</v>
      </c>
      <c r="H4630">
        <v>9</v>
      </c>
      <c r="I4630">
        <v>18</v>
      </c>
      <c r="J4630">
        <v>0</v>
      </c>
      <c r="K4630">
        <v>25</v>
      </c>
      <c r="L4630">
        <v>0</v>
      </c>
      <c r="M4630">
        <f t="shared" si="145"/>
        <v>76</v>
      </c>
    </row>
    <row r="4631" spans="1:13" x14ac:dyDescent="0.3">
      <c r="A4631">
        <v>4629</v>
      </c>
      <c r="B4631" t="s">
        <v>238</v>
      </c>
      <c r="C4631" t="s">
        <v>261</v>
      </c>
      <c r="D4631">
        <v>2007</v>
      </c>
      <c r="E4631">
        <v>18</v>
      </c>
      <c r="F4631">
        <v>4</v>
      </c>
      <c r="G4631" t="str">
        <f t="shared" si="144"/>
        <v>Extreme</v>
      </c>
      <c r="H4631">
        <v>4</v>
      </c>
      <c r="I4631">
        <v>2</v>
      </c>
      <c r="J4631">
        <v>0</v>
      </c>
      <c r="K4631">
        <v>26</v>
      </c>
      <c r="L4631">
        <v>0</v>
      </c>
      <c r="M4631">
        <f t="shared" si="145"/>
        <v>36</v>
      </c>
    </row>
    <row r="4632" spans="1:13" x14ac:dyDescent="0.3">
      <c r="A4632">
        <v>4630</v>
      </c>
      <c r="B4632" t="s">
        <v>238</v>
      </c>
      <c r="C4632" t="s">
        <v>262</v>
      </c>
      <c r="D4632">
        <v>2007</v>
      </c>
      <c r="E4632">
        <v>21</v>
      </c>
      <c r="F4632">
        <v>20</v>
      </c>
      <c r="G4632" t="str">
        <f t="shared" si="144"/>
        <v>Extreme</v>
      </c>
      <c r="H4632">
        <v>0</v>
      </c>
      <c r="I4632">
        <v>1</v>
      </c>
      <c r="J4632">
        <v>0</v>
      </c>
      <c r="K4632">
        <v>6</v>
      </c>
      <c r="L4632">
        <v>0</v>
      </c>
      <c r="M4632">
        <f t="shared" si="145"/>
        <v>27</v>
      </c>
    </row>
    <row r="4633" spans="1:13" x14ac:dyDescent="0.3">
      <c r="A4633">
        <v>4631</v>
      </c>
      <c r="B4633" t="s">
        <v>238</v>
      </c>
      <c r="C4633" t="s">
        <v>39</v>
      </c>
      <c r="D4633">
        <v>2007</v>
      </c>
      <c r="E4633">
        <v>855</v>
      </c>
      <c r="F4633">
        <v>534</v>
      </c>
      <c r="G4633" t="str">
        <f t="shared" si="144"/>
        <v>Extreme</v>
      </c>
      <c r="H4633">
        <v>303</v>
      </c>
      <c r="I4633">
        <v>342</v>
      </c>
      <c r="J4633">
        <v>15</v>
      </c>
      <c r="K4633">
        <v>801</v>
      </c>
      <c r="L4633">
        <v>0</v>
      </c>
      <c r="M4633">
        <f t="shared" si="145"/>
        <v>1995</v>
      </c>
    </row>
    <row r="4634" spans="1:13" x14ac:dyDescent="0.3">
      <c r="A4634">
        <v>4632</v>
      </c>
      <c r="B4634" t="s">
        <v>263</v>
      </c>
      <c r="C4634" t="s">
        <v>264</v>
      </c>
      <c r="D4634">
        <v>2007</v>
      </c>
      <c r="E4634">
        <v>4</v>
      </c>
      <c r="F4634">
        <v>17</v>
      </c>
      <c r="G4634" t="str">
        <f t="shared" si="144"/>
        <v>Extreme</v>
      </c>
      <c r="H4634">
        <v>2</v>
      </c>
      <c r="I4634">
        <v>51</v>
      </c>
      <c r="J4634">
        <v>3</v>
      </c>
      <c r="K4634">
        <v>70</v>
      </c>
      <c r="L4634">
        <v>0</v>
      </c>
      <c r="M4634">
        <f t="shared" si="145"/>
        <v>143</v>
      </c>
    </row>
    <row r="4635" spans="1:13" x14ac:dyDescent="0.3">
      <c r="A4635">
        <v>4633</v>
      </c>
      <c r="B4635" t="s">
        <v>263</v>
      </c>
      <c r="C4635" t="s">
        <v>265</v>
      </c>
      <c r="D4635">
        <v>2007</v>
      </c>
      <c r="E4635">
        <v>62</v>
      </c>
      <c r="F4635">
        <v>35</v>
      </c>
      <c r="G4635" t="str">
        <f t="shared" si="144"/>
        <v>Extreme</v>
      </c>
      <c r="H4635">
        <v>54</v>
      </c>
      <c r="I4635">
        <v>187</v>
      </c>
      <c r="J4635">
        <v>2</v>
      </c>
      <c r="K4635">
        <v>290</v>
      </c>
      <c r="L4635">
        <v>0</v>
      </c>
      <c r="M4635">
        <f t="shared" si="145"/>
        <v>568</v>
      </c>
    </row>
    <row r="4636" spans="1:13" x14ac:dyDescent="0.3">
      <c r="A4636">
        <v>4634</v>
      </c>
      <c r="B4636" t="s">
        <v>263</v>
      </c>
      <c r="C4636" t="s">
        <v>266</v>
      </c>
      <c r="D4636">
        <v>2007</v>
      </c>
      <c r="E4636">
        <v>29</v>
      </c>
      <c r="F4636">
        <v>13</v>
      </c>
      <c r="G4636" t="str">
        <f t="shared" si="144"/>
        <v>Extreme</v>
      </c>
      <c r="H4636">
        <v>32</v>
      </c>
      <c r="I4636">
        <v>99</v>
      </c>
      <c r="J4636">
        <v>0</v>
      </c>
      <c r="K4636">
        <v>103</v>
      </c>
      <c r="L4636">
        <v>0</v>
      </c>
      <c r="M4636">
        <f t="shared" si="145"/>
        <v>247</v>
      </c>
    </row>
    <row r="4637" spans="1:13" x14ac:dyDescent="0.3">
      <c r="A4637">
        <v>4635</v>
      </c>
      <c r="B4637" t="s">
        <v>263</v>
      </c>
      <c r="C4637" t="s">
        <v>267</v>
      </c>
      <c r="D4637">
        <v>2007</v>
      </c>
      <c r="E4637">
        <v>22</v>
      </c>
      <c r="F4637">
        <v>28</v>
      </c>
      <c r="G4637" t="str">
        <f t="shared" si="144"/>
        <v>Extreme</v>
      </c>
      <c r="H4637">
        <v>10</v>
      </c>
      <c r="I4637">
        <v>129</v>
      </c>
      <c r="J4637">
        <v>2</v>
      </c>
      <c r="K4637">
        <v>232</v>
      </c>
      <c r="L4637">
        <v>0</v>
      </c>
      <c r="M4637">
        <f t="shared" si="145"/>
        <v>401</v>
      </c>
    </row>
    <row r="4638" spans="1:13" x14ac:dyDescent="0.3">
      <c r="A4638">
        <v>4636</v>
      </c>
      <c r="B4638" t="s">
        <v>263</v>
      </c>
      <c r="C4638" t="s">
        <v>268</v>
      </c>
      <c r="D4638">
        <v>2007</v>
      </c>
      <c r="E4638">
        <v>14</v>
      </c>
      <c r="F4638">
        <v>15</v>
      </c>
      <c r="G4638" t="str">
        <f t="shared" si="144"/>
        <v>Extreme</v>
      </c>
      <c r="H4638">
        <v>7</v>
      </c>
      <c r="I4638">
        <v>71</v>
      </c>
      <c r="J4638">
        <v>0</v>
      </c>
      <c r="K4638">
        <v>62</v>
      </c>
      <c r="L4638">
        <v>0</v>
      </c>
      <c r="M4638">
        <f t="shared" si="145"/>
        <v>155</v>
      </c>
    </row>
    <row r="4639" spans="1:13" x14ac:dyDescent="0.3">
      <c r="A4639">
        <v>4637</v>
      </c>
      <c r="B4639" t="s">
        <v>263</v>
      </c>
      <c r="C4639" t="s">
        <v>269</v>
      </c>
      <c r="D4639">
        <v>2007</v>
      </c>
      <c r="E4639">
        <v>11</v>
      </c>
      <c r="F4639">
        <v>20</v>
      </c>
      <c r="G4639" t="str">
        <f t="shared" si="144"/>
        <v>Extreme</v>
      </c>
      <c r="H4639">
        <v>4</v>
      </c>
      <c r="I4639">
        <v>103</v>
      </c>
      <c r="J4639">
        <v>1</v>
      </c>
      <c r="K4639">
        <v>81</v>
      </c>
      <c r="L4639">
        <v>0</v>
      </c>
      <c r="M4639">
        <f t="shared" si="145"/>
        <v>209</v>
      </c>
    </row>
    <row r="4640" spans="1:13" x14ac:dyDescent="0.3">
      <c r="A4640">
        <v>4638</v>
      </c>
      <c r="B4640" t="s">
        <v>263</v>
      </c>
      <c r="C4640" t="s">
        <v>270</v>
      </c>
      <c r="D4640">
        <v>2007</v>
      </c>
      <c r="E4640">
        <v>17</v>
      </c>
      <c r="F4640">
        <v>13</v>
      </c>
      <c r="G4640" t="str">
        <f t="shared" si="144"/>
        <v>Extreme</v>
      </c>
      <c r="H4640">
        <v>2</v>
      </c>
      <c r="I4640">
        <v>80</v>
      </c>
      <c r="J4640">
        <v>0</v>
      </c>
      <c r="K4640">
        <v>145</v>
      </c>
      <c r="L4640">
        <v>0</v>
      </c>
      <c r="M4640">
        <f t="shared" si="145"/>
        <v>240</v>
      </c>
    </row>
    <row r="4641" spans="1:13" x14ac:dyDescent="0.3">
      <c r="A4641">
        <v>4639</v>
      </c>
      <c r="B4641" t="s">
        <v>263</v>
      </c>
      <c r="C4641" t="s">
        <v>271</v>
      </c>
      <c r="D4641">
        <v>2007</v>
      </c>
      <c r="E4641">
        <v>3</v>
      </c>
      <c r="F4641">
        <v>4</v>
      </c>
      <c r="G4641" t="str">
        <f t="shared" si="144"/>
        <v>Moderate</v>
      </c>
      <c r="H4641">
        <v>2</v>
      </c>
      <c r="I4641">
        <v>26</v>
      </c>
      <c r="J4641">
        <v>0</v>
      </c>
      <c r="K4641">
        <v>18</v>
      </c>
      <c r="L4641">
        <v>0</v>
      </c>
      <c r="M4641">
        <f t="shared" si="145"/>
        <v>50</v>
      </c>
    </row>
    <row r="4642" spans="1:13" x14ac:dyDescent="0.3">
      <c r="A4642">
        <v>4640</v>
      </c>
      <c r="B4642" t="s">
        <v>263</v>
      </c>
      <c r="C4642" t="s">
        <v>272</v>
      </c>
      <c r="D4642">
        <v>2007</v>
      </c>
      <c r="E4642">
        <v>11</v>
      </c>
      <c r="F4642">
        <v>7</v>
      </c>
      <c r="G4642" t="str">
        <f t="shared" si="144"/>
        <v>Extreme</v>
      </c>
      <c r="H4642">
        <v>4</v>
      </c>
      <c r="I4642">
        <v>55</v>
      </c>
      <c r="J4642">
        <v>3</v>
      </c>
      <c r="K4642">
        <v>108</v>
      </c>
      <c r="L4642">
        <v>0</v>
      </c>
      <c r="M4642">
        <f t="shared" si="145"/>
        <v>177</v>
      </c>
    </row>
    <row r="4643" spans="1:13" x14ac:dyDescent="0.3">
      <c r="A4643">
        <v>4641</v>
      </c>
      <c r="B4643" t="s">
        <v>263</v>
      </c>
      <c r="C4643" t="s">
        <v>273</v>
      </c>
      <c r="D4643">
        <v>2007</v>
      </c>
      <c r="E4643">
        <v>10</v>
      </c>
      <c r="F4643">
        <v>7</v>
      </c>
      <c r="G4643" t="str">
        <f t="shared" si="144"/>
        <v>High</v>
      </c>
      <c r="H4643">
        <v>9</v>
      </c>
      <c r="I4643">
        <v>65</v>
      </c>
      <c r="J4643">
        <v>1</v>
      </c>
      <c r="K4643">
        <v>51</v>
      </c>
      <c r="L4643">
        <v>0</v>
      </c>
      <c r="M4643">
        <f t="shared" si="145"/>
        <v>133</v>
      </c>
    </row>
    <row r="4644" spans="1:13" x14ac:dyDescent="0.3">
      <c r="A4644">
        <v>4642</v>
      </c>
      <c r="B4644" t="s">
        <v>263</v>
      </c>
      <c r="C4644" t="s">
        <v>274</v>
      </c>
      <c r="D4644">
        <v>2007</v>
      </c>
      <c r="E4644">
        <v>11</v>
      </c>
      <c r="F4644">
        <v>8</v>
      </c>
      <c r="G4644" t="str">
        <f t="shared" si="144"/>
        <v>Extreme</v>
      </c>
      <c r="H4644">
        <v>2</v>
      </c>
      <c r="I4644">
        <v>36</v>
      </c>
      <c r="J4644">
        <v>3</v>
      </c>
      <c r="K4644">
        <v>46</v>
      </c>
      <c r="L4644">
        <v>0</v>
      </c>
      <c r="M4644">
        <f t="shared" si="145"/>
        <v>95</v>
      </c>
    </row>
    <row r="4645" spans="1:13" x14ac:dyDescent="0.3">
      <c r="A4645">
        <v>4643</v>
      </c>
      <c r="B4645" t="s">
        <v>263</v>
      </c>
      <c r="C4645" t="s">
        <v>275</v>
      </c>
      <c r="D4645">
        <v>2007</v>
      </c>
      <c r="E4645">
        <v>10</v>
      </c>
      <c r="F4645">
        <v>11</v>
      </c>
      <c r="G4645" t="str">
        <f t="shared" si="144"/>
        <v>Extreme</v>
      </c>
      <c r="H4645">
        <v>5</v>
      </c>
      <c r="I4645">
        <v>49</v>
      </c>
      <c r="J4645">
        <v>2</v>
      </c>
      <c r="K4645">
        <v>102</v>
      </c>
      <c r="L4645">
        <v>0</v>
      </c>
      <c r="M4645">
        <f t="shared" si="145"/>
        <v>169</v>
      </c>
    </row>
    <row r="4646" spans="1:13" x14ac:dyDescent="0.3">
      <c r="A4646">
        <v>4644</v>
      </c>
      <c r="B4646" t="s">
        <v>263</v>
      </c>
      <c r="C4646" t="s">
        <v>276</v>
      </c>
      <c r="D4646">
        <v>2007</v>
      </c>
      <c r="E4646">
        <v>5</v>
      </c>
      <c r="F4646">
        <v>12</v>
      </c>
      <c r="G4646" t="str">
        <f t="shared" si="144"/>
        <v>Extreme</v>
      </c>
      <c r="H4646">
        <v>3</v>
      </c>
      <c r="I4646">
        <v>10</v>
      </c>
      <c r="J4646">
        <v>1</v>
      </c>
      <c r="K4646">
        <v>30</v>
      </c>
      <c r="L4646">
        <v>0</v>
      </c>
      <c r="M4646">
        <f t="shared" si="145"/>
        <v>56</v>
      </c>
    </row>
    <row r="4647" spans="1:13" x14ac:dyDescent="0.3">
      <c r="A4647">
        <v>4645</v>
      </c>
      <c r="B4647" t="s">
        <v>263</v>
      </c>
      <c r="C4647" t="s">
        <v>277</v>
      </c>
      <c r="D4647">
        <v>2007</v>
      </c>
      <c r="E4647">
        <v>7</v>
      </c>
      <c r="F4647">
        <v>3</v>
      </c>
      <c r="G4647" t="str">
        <f t="shared" si="144"/>
        <v>High</v>
      </c>
      <c r="H4647">
        <v>0</v>
      </c>
      <c r="I4647">
        <v>8</v>
      </c>
      <c r="J4647">
        <v>0</v>
      </c>
      <c r="K4647">
        <v>10</v>
      </c>
      <c r="L4647">
        <v>0</v>
      </c>
      <c r="M4647">
        <f t="shared" si="145"/>
        <v>21</v>
      </c>
    </row>
    <row r="4648" spans="1:13" x14ac:dyDescent="0.3">
      <c r="A4648">
        <v>4646</v>
      </c>
      <c r="B4648" t="s">
        <v>263</v>
      </c>
      <c r="C4648" t="s">
        <v>278</v>
      </c>
      <c r="D4648">
        <v>2007</v>
      </c>
      <c r="E4648">
        <v>4</v>
      </c>
      <c r="F4648">
        <v>2</v>
      </c>
      <c r="G4648" t="str">
        <f t="shared" si="144"/>
        <v>Moderate</v>
      </c>
      <c r="H4648">
        <v>3</v>
      </c>
      <c r="I4648">
        <v>31</v>
      </c>
      <c r="J4648">
        <v>0</v>
      </c>
      <c r="K4648">
        <v>23</v>
      </c>
      <c r="L4648">
        <v>0</v>
      </c>
      <c r="M4648">
        <f t="shared" si="145"/>
        <v>59</v>
      </c>
    </row>
    <row r="4649" spans="1:13" x14ac:dyDescent="0.3">
      <c r="A4649">
        <v>4647</v>
      </c>
      <c r="B4649" t="s">
        <v>263</v>
      </c>
      <c r="C4649" t="s">
        <v>279</v>
      </c>
      <c r="D4649">
        <v>2007</v>
      </c>
      <c r="E4649">
        <v>35</v>
      </c>
      <c r="F4649">
        <v>38</v>
      </c>
      <c r="G4649" t="str">
        <f t="shared" si="144"/>
        <v>Extreme</v>
      </c>
      <c r="H4649">
        <v>19</v>
      </c>
      <c r="I4649">
        <v>91</v>
      </c>
      <c r="J4649">
        <v>0</v>
      </c>
      <c r="K4649">
        <v>127</v>
      </c>
      <c r="L4649">
        <v>0</v>
      </c>
      <c r="M4649">
        <f t="shared" si="145"/>
        <v>275</v>
      </c>
    </row>
    <row r="4650" spans="1:13" x14ac:dyDescent="0.3">
      <c r="A4650">
        <v>4648</v>
      </c>
      <c r="B4650" t="s">
        <v>263</v>
      </c>
      <c r="C4650" t="s">
        <v>280</v>
      </c>
      <c r="D4650">
        <v>2007</v>
      </c>
      <c r="E4650">
        <v>13</v>
      </c>
      <c r="F4650">
        <v>9</v>
      </c>
      <c r="G4650" t="str">
        <f t="shared" si="144"/>
        <v>Extreme</v>
      </c>
      <c r="H4650">
        <v>11</v>
      </c>
      <c r="I4650">
        <v>77</v>
      </c>
      <c r="J4650">
        <v>0</v>
      </c>
      <c r="K4650">
        <v>83</v>
      </c>
      <c r="L4650">
        <v>0</v>
      </c>
      <c r="M4650">
        <f t="shared" si="145"/>
        <v>180</v>
      </c>
    </row>
    <row r="4651" spans="1:13" x14ac:dyDescent="0.3">
      <c r="A4651">
        <v>4649</v>
      </c>
      <c r="B4651" t="s">
        <v>263</v>
      </c>
      <c r="C4651" t="s">
        <v>281</v>
      </c>
      <c r="D4651">
        <v>2007</v>
      </c>
      <c r="E4651">
        <v>8</v>
      </c>
      <c r="F4651">
        <v>6</v>
      </c>
      <c r="G4651" t="str">
        <f t="shared" si="144"/>
        <v>High</v>
      </c>
      <c r="H4651">
        <v>5</v>
      </c>
      <c r="I4651">
        <v>35</v>
      </c>
      <c r="J4651">
        <v>0</v>
      </c>
      <c r="K4651">
        <v>27</v>
      </c>
      <c r="L4651">
        <v>0</v>
      </c>
      <c r="M4651">
        <f t="shared" si="145"/>
        <v>73</v>
      </c>
    </row>
    <row r="4652" spans="1:13" x14ac:dyDescent="0.3">
      <c r="A4652">
        <v>4650</v>
      </c>
      <c r="B4652" t="s">
        <v>263</v>
      </c>
      <c r="C4652" t="s">
        <v>282</v>
      </c>
      <c r="D4652">
        <v>2007</v>
      </c>
      <c r="E4652">
        <v>7</v>
      </c>
      <c r="F4652">
        <v>6</v>
      </c>
      <c r="G4652" t="str">
        <f t="shared" si="144"/>
        <v>High</v>
      </c>
      <c r="H4652">
        <v>7</v>
      </c>
      <c r="I4652">
        <v>29</v>
      </c>
      <c r="J4652">
        <v>0</v>
      </c>
      <c r="K4652">
        <v>21</v>
      </c>
      <c r="L4652">
        <v>0</v>
      </c>
      <c r="M4652">
        <f t="shared" si="145"/>
        <v>63</v>
      </c>
    </row>
    <row r="4653" spans="1:13" x14ac:dyDescent="0.3">
      <c r="A4653">
        <v>4651</v>
      </c>
      <c r="B4653" t="s">
        <v>263</v>
      </c>
      <c r="C4653" t="s">
        <v>283</v>
      </c>
      <c r="D4653">
        <v>2007</v>
      </c>
      <c r="E4653">
        <v>4</v>
      </c>
      <c r="F4653">
        <v>9</v>
      </c>
      <c r="G4653" t="str">
        <f t="shared" si="144"/>
        <v>High</v>
      </c>
      <c r="H4653">
        <v>4</v>
      </c>
      <c r="I4653">
        <v>20</v>
      </c>
      <c r="J4653">
        <v>1</v>
      </c>
      <c r="K4653">
        <v>43</v>
      </c>
      <c r="L4653">
        <v>0</v>
      </c>
      <c r="M4653">
        <f t="shared" si="145"/>
        <v>77</v>
      </c>
    </row>
    <row r="4654" spans="1:13" x14ac:dyDescent="0.3">
      <c r="A4654">
        <v>4652</v>
      </c>
      <c r="B4654" t="s">
        <v>263</v>
      </c>
      <c r="C4654" t="s">
        <v>284</v>
      </c>
      <c r="D4654">
        <v>2007</v>
      </c>
      <c r="E4654">
        <v>19</v>
      </c>
      <c r="F4654">
        <v>24</v>
      </c>
      <c r="G4654" t="str">
        <f t="shared" si="144"/>
        <v>Extreme</v>
      </c>
      <c r="H4654">
        <v>17</v>
      </c>
      <c r="I4654">
        <v>44</v>
      </c>
      <c r="J4654">
        <v>0</v>
      </c>
      <c r="K4654">
        <v>50</v>
      </c>
      <c r="L4654">
        <v>0</v>
      </c>
      <c r="M4654">
        <f t="shared" si="145"/>
        <v>135</v>
      </c>
    </row>
    <row r="4655" spans="1:13" x14ac:dyDescent="0.3">
      <c r="A4655">
        <v>4653</v>
      </c>
      <c r="B4655" t="s">
        <v>263</v>
      </c>
      <c r="C4655" t="s">
        <v>285</v>
      </c>
      <c r="D4655">
        <v>2007</v>
      </c>
      <c r="E4655">
        <v>6</v>
      </c>
      <c r="F4655">
        <v>5</v>
      </c>
      <c r="G4655" t="str">
        <f t="shared" si="144"/>
        <v>High</v>
      </c>
      <c r="H4655">
        <v>1</v>
      </c>
      <c r="I4655">
        <v>32</v>
      </c>
      <c r="J4655">
        <v>0</v>
      </c>
      <c r="K4655">
        <v>48</v>
      </c>
      <c r="L4655">
        <v>0</v>
      </c>
      <c r="M4655">
        <f t="shared" si="145"/>
        <v>86</v>
      </c>
    </row>
    <row r="4656" spans="1:13" x14ac:dyDescent="0.3">
      <c r="A4656">
        <v>4654</v>
      </c>
      <c r="B4656" t="s">
        <v>263</v>
      </c>
      <c r="C4656" t="s">
        <v>286</v>
      </c>
      <c r="D4656">
        <v>2007</v>
      </c>
      <c r="E4656">
        <v>17</v>
      </c>
      <c r="F4656">
        <v>14</v>
      </c>
      <c r="G4656" t="str">
        <f t="shared" si="144"/>
        <v>Extreme</v>
      </c>
      <c r="H4656">
        <v>15</v>
      </c>
      <c r="I4656">
        <v>66</v>
      </c>
      <c r="J4656">
        <v>0</v>
      </c>
      <c r="K4656">
        <v>95</v>
      </c>
      <c r="L4656">
        <v>0</v>
      </c>
      <c r="M4656">
        <f t="shared" si="145"/>
        <v>190</v>
      </c>
    </row>
    <row r="4657" spans="1:13" x14ac:dyDescent="0.3">
      <c r="A4657">
        <v>4655</v>
      </c>
      <c r="B4657" t="s">
        <v>263</v>
      </c>
      <c r="C4657" t="s">
        <v>287</v>
      </c>
      <c r="D4657">
        <v>2007</v>
      </c>
      <c r="E4657">
        <v>13</v>
      </c>
      <c r="F4657">
        <v>13</v>
      </c>
      <c r="G4657" t="str">
        <f t="shared" si="144"/>
        <v>Extreme</v>
      </c>
      <c r="H4657">
        <v>4</v>
      </c>
      <c r="I4657">
        <v>25</v>
      </c>
      <c r="J4657">
        <v>0</v>
      </c>
      <c r="K4657">
        <v>123</v>
      </c>
      <c r="L4657">
        <v>0</v>
      </c>
      <c r="M4657">
        <f t="shared" si="145"/>
        <v>165</v>
      </c>
    </row>
    <row r="4658" spans="1:13" x14ac:dyDescent="0.3">
      <c r="A4658">
        <v>4656</v>
      </c>
      <c r="B4658" t="s">
        <v>263</v>
      </c>
      <c r="C4658" t="s">
        <v>288</v>
      </c>
      <c r="D4658">
        <v>2007</v>
      </c>
      <c r="E4658">
        <v>20</v>
      </c>
      <c r="F4658">
        <v>4</v>
      </c>
      <c r="G4658" t="str">
        <f t="shared" si="144"/>
        <v>Extreme</v>
      </c>
      <c r="H4658">
        <v>11</v>
      </c>
      <c r="I4658">
        <v>77</v>
      </c>
      <c r="J4658">
        <v>0</v>
      </c>
      <c r="K4658">
        <v>108</v>
      </c>
      <c r="L4658">
        <v>0</v>
      </c>
      <c r="M4658">
        <f t="shared" si="145"/>
        <v>200</v>
      </c>
    </row>
    <row r="4659" spans="1:13" x14ac:dyDescent="0.3">
      <c r="A4659">
        <v>4657</v>
      </c>
      <c r="B4659" t="s">
        <v>263</v>
      </c>
      <c r="C4659" t="s">
        <v>289</v>
      </c>
      <c r="D4659">
        <v>2007</v>
      </c>
      <c r="E4659">
        <v>19</v>
      </c>
      <c r="F4659">
        <v>20</v>
      </c>
      <c r="G4659" t="str">
        <f t="shared" si="144"/>
        <v>Extreme</v>
      </c>
      <c r="H4659">
        <v>3</v>
      </c>
      <c r="I4659">
        <v>61</v>
      </c>
      <c r="J4659">
        <v>2</v>
      </c>
      <c r="K4659">
        <v>97</v>
      </c>
      <c r="L4659">
        <v>0</v>
      </c>
      <c r="M4659">
        <f t="shared" si="145"/>
        <v>183</v>
      </c>
    </row>
    <row r="4660" spans="1:13" x14ac:dyDescent="0.3">
      <c r="A4660">
        <v>4658</v>
      </c>
      <c r="B4660" t="s">
        <v>263</v>
      </c>
      <c r="C4660" t="s">
        <v>232</v>
      </c>
      <c r="D4660">
        <v>2007</v>
      </c>
      <c r="E4660">
        <v>0</v>
      </c>
      <c r="F4660">
        <v>0</v>
      </c>
      <c r="G4660" t="str">
        <f t="shared" si="144"/>
        <v>Moderate</v>
      </c>
      <c r="H4660">
        <v>0</v>
      </c>
      <c r="I4660">
        <v>0</v>
      </c>
      <c r="J4660">
        <v>0</v>
      </c>
      <c r="K4660">
        <v>0</v>
      </c>
      <c r="L4660">
        <v>0</v>
      </c>
      <c r="M4660">
        <f t="shared" si="145"/>
        <v>0</v>
      </c>
    </row>
    <row r="4661" spans="1:13" x14ac:dyDescent="0.3">
      <c r="A4661">
        <v>4659</v>
      </c>
      <c r="B4661" t="s">
        <v>263</v>
      </c>
      <c r="C4661" t="s">
        <v>290</v>
      </c>
      <c r="D4661">
        <v>2007</v>
      </c>
      <c r="E4661">
        <v>23</v>
      </c>
      <c r="F4661">
        <v>21</v>
      </c>
      <c r="G4661" t="str">
        <f t="shared" si="144"/>
        <v>Extreme</v>
      </c>
      <c r="H4661">
        <v>3</v>
      </c>
      <c r="I4661">
        <v>81</v>
      </c>
      <c r="J4661">
        <v>3</v>
      </c>
      <c r="K4661">
        <v>158</v>
      </c>
      <c r="L4661">
        <v>0</v>
      </c>
      <c r="M4661">
        <f t="shared" si="145"/>
        <v>266</v>
      </c>
    </row>
    <row r="4662" spans="1:13" x14ac:dyDescent="0.3">
      <c r="A4662">
        <v>4660</v>
      </c>
      <c r="B4662" t="s">
        <v>263</v>
      </c>
      <c r="C4662" t="s">
        <v>291</v>
      </c>
      <c r="D4662">
        <v>2007</v>
      </c>
      <c r="E4662">
        <v>17</v>
      </c>
      <c r="F4662">
        <v>19</v>
      </c>
      <c r="G4662" t="str">
        <f t="shared" si="144"/>
        <v>Extreme</v>
      </c>
      <c r="H4662">
        <v>10</v>
      </c>
      <c r="I4662">
        <v>105</v>
      </c>
      <c r="J4662">
        <v>0</v>
      </c>
      <c r="K4662">
        <v>77</v>
      </c>
      <c r="L4662">
        <v>0</v>
      </c>
      <c r="M4662">
        <f t="shared" si="145"/>
        <v>211</v>
      </c>
    </row>
    <row r="4663" spans="1:13" x14ac:dyDescent="0.3">
      <c r="A4663">
        <v>4661</v>
      </c>
      <c r="B4663" t="s">
        <v>263</v>
      </c>
      <c r="C4663" t="s">
        <v>292</v>
      </c>
      <c r="D4663">
        <v>2007</v>
      </c>
      <c r="E4663">
        <v>11</v>
      </c>
      <c r="F4663">
        <v>1</v>
      </c>
      <c r="G4663" t="str">
        <f t="shared" si="144"/>
        <v>Extreme</v>
      </c>
      <c r="H4663">
        <v>1</v>
      </c>
      <c r="I4663">
        <v>22</v>
      </c>
      <c r="J4663">
        <v>2</v>
      </c>
      <c r="K4663">
        <v>19</v>
      </c>
      <c r="L4663">
        <v>0</v>
      </c>
      <c r="M4663">
        <f t="shared" si="145"/>
        <v>45</v>
      </c>
    </row>
    <row r="4664" spans="1:13" x14ac:dyDescent="0.3">
      <c r="A4664">
        <v>4662</v>
      </c>
      <c r="B4664" t="s">
        <v>263</v>
      </c>
      <c r="C4664" t="s">
        <v>293</v>
      </c>
      <c r="D4664">
        <v>2007</v>
      </c>
      <c r="E4664">
        <v>4</v>
      </c>
      <c r="F4664">
        <v>6</v>
      </c>
      <c r="G4664" t="str">
        <f t="shared" si="144"/>
        <v>High</v>
      </c>
      <c r="H4664">
        <v>1</v>
      </c>
      <c r="I4664">
        <v>63</v>
      </c>
      <c r="J4664">
        <v>2</v>
      </c>
      <c r="K4664">
        <v>60</v>
      </c>
      <c r="L4664">
        <v>0</v>
      </c>
      <c r="M4664">
        <f t="shared" si="145"/>
        <v>132</v>
      </c>
    </row>
    <row r="4665" spans="1:13" x14ac:dyDescent="0.3">
      <c r="A4665">
        <v>4663</v>
      </c>
      <c r="B4665" t="s">
        <v>263</v>
      </c>
      <c r="C4665" t="s">
        <v>39</v>
      </c>
      <c r="D4665">
        <v>2007</v>
      </c>
      <c r="E4665">
        <v>436</v>
      </c>
      <c r="F4665">
        <v>390</v>
      </c>
      <c r="G4665" t="str">
        <f t="shared" si="144"/>
        <v>Extreme</v>
      </c>
      <c r="H4665">
        <v>251</v>
      </c>
      <c r="I4665">
        <v>1828</v>
      </c>
      <c r="J4665">
        <v>28</v>
      </c>
      <c r="K4665">
        <v>2507</v>
      </c>
      <c r="L4665">
        <v>0</v>
      </c>
      <c r="M4665">
        <f t="shared" si="145"/>
        <v>5004</v>
      </c>
    </row>
    <row r="4666" spans="1:13" x14ac:dyDescent="0.3">
      <c r="A4666">
        <v>4664</v>
      </c>
      <c r="B4666" t="s">
        <v>294</v>
      </c>
      <c r="C4666" t="s">
        <v>295</v>
      </c>
      <c r="D4666">
        <v>2007</v>
      </c>
      <c r="E4666">
        <v>25</v>
      </c>
      <c r="F4666">
        <v>11</v>
      </c>
      <c r="G4666" t="str">
        <f t="shared" si="144"/>
        <v>Extreme</v>
      </c>
      <c r="H4666">
        <v>3</v>
      </c>
      <c r="I4666">
        <v>208</v>
      </c>
      <c r="J4666">
        <v>17</v>
      </c>
      <c r="K4666">
        <v>264</v>
      </c>
      <c r="L4666">
        <v>0</v>
      </c>
      <c r="M4666">
        <f t="shared" si="145"/>
        <v>503</v>
      </c>
    </row>
    <row r="4667" spans="1:13" x14ac:dyDescent="0.3">
      <c r="A4667">
        <v>4665</v>
      </c>
      <c r="B4667" t="s">
        <v>294</v>
      </c>
      <c r="C4667" t="s">
        <v>296</v>
      </c>
      <c r="D4667">
        <v>2007</v>
      </c>
      <c r="E4667">
        <v>2</v>
      </c>
      <c r="F4667">
        <v>0</v>
      </c>
      <c r="G4667" t="str">
        <f t="shared" si="144"/>
        <v>Moderate</v>
      </c>
      <c r="H4667">
        <v>1</v>
      </c>
      <c r="I4667">
        <v>0</v>
      </c>
      <c r="J4667">
        <v>0</v>
      </c>
      <c r="K4667">
        <v>3</v>
      </c>
      <c r="L4667">
        <v>0</v>
      </c>
      <c r="M4667">
        <f t="shared" si="145"/>
        <v>4</v>
      </c>
    </row>
    <row r="4668" spans="1:13" x14ac:dyDescent="0.3">
      <c r="A4668">
        <v>4666</v>
      </c>
      <c r="B4668" t="s">
        <v>294</v>
      </c>
      <c r="C4668" t="s">
        <v>721</v>
      </c>
      <c r="D4668">
        <v>2007</v>
      </c>
      <c r="E4668">
        <v>23</v>
      </c>
      <c r="F4668">
        <v>6</v>
      </c>
      <c r="G4668" t="str">
        <f t="shared" si="144"/>
        <v>Extreme</v>
      </c>
      <c r="H4668">
        <v>0</v>
      </c>
      <c r="I4668">
        <v>75</v>
      </c>
      <c r="J4668">
        <v>5</v>
      </c>
      <c r="K4668">
        <v>88</v>
      </c>
      <c r="L4668">
        <v>0</v>
      </c>
      <c r="M4668">
        <f t="shared" si="145"/>
        <v>174</v>
      </c>
    </row>
    <row r="4669" spans="1:13" x14ac:dyDescent="0.3">
      <c r="A4669">
        <v>4667</v>
      </c>
      <c r="B4669" t="s">
        <v>294</v>
      </c>
      <c r="C4669" t="s">
        <v>722</v>
      </c>
      <c r="D4669">
        <v>2007</v>
      </c>
      <c r="E4669">
        <v>22</v>
      </c>
      <c r="F4669">
        <v>6</v>
      </c>
      <c r="G4669" t="str">
        <f t="shared" si="144"/>
        <v>Extreme</v>
      </c>
      <c r="H4669">
        <v>1</v>
      </c>
      <c r="I4669">
        <v>126</v>
      </c>
      <c r="J4669">
        <v>10</v>
      </c>
      <c r="K4669">
        <v>151</v>
      </c>
      <c r="L4669">
        <v>0</v>
      </c>
      <c r="M4669">
        <f t="shared" si="145"/>
        <v>294</v>
      </c>
    </row>
    <row r="4670" spans="1:13" x14ac:dyDescent="0.3">
      <c r="A4670">
        <v>4668</v>
      </c>
      <c r="B4670" t="s">
        <v>294</v>
      </c>
      <c r="C4670" t="s">
        <v>298</v>
      </c>
      <c r="D4670">
        <v>2007</v>
      </c>
      <c r="E4670">
        <v>28</v>
      </c>
      <c r="F4670">
        <v>7</v>
      </c>
      <c r="G4670" t="str">
        <f t="shared" si="144"/>
        <v>Extreme</v>
      </c>
      <c r="H4670">
        <v>0</v>
      </c>
      <c r="I4670">
        <v>155</v>
      </c>
      <c r="J4670">
        <v>21</v>
      </c>
      <c r="K4670">
        <v>186</v>
      </c>
      <c r="L4670">
        <v>0</v>
      </c>
      <c r="M4670">
        <f t="shared" si="145"/>
        <v>369</v>
      </c>
    </row>
    <row r="4671" spans="1:13" x14ac:dyDescent="0.3">
      <c r="A4671">
        <v>4669</v>
      </c>
      <c r="B4671" t="s">
        <v>294</v>
      </c>
      <c r="C4671" t="s">
        <v>299</v>
      </c>
      <c r="D4671">
        <v>2007</v>
      </c>
      <c r="E4671">
        <v>34</v>
      </c>
      <c r="F4671">
        <v>10</v>
      </c>
      <c r="G4671" t="str">
        <f t="shared" si="144"/>
        <v>Extreme</v>
      </c>
      <c r="H4671">
        <v>1</v>
      </c>
      <c r="I4671">
        <v>123</v>
      </c>
      <c r="J4671">
        <v>14</v>
      </c>
      <c r="K4671">
        <v>247</v>
      </c>
      <c r="L4671">
        <v>0</v>
      </c>
      <c r="M4671">
        <f t="shared" si="145"/>
        <v>395</v>
      </c>
    </row>
    <row r="4672" spans="1:13" x14ac:dyDescent="0.3">
      <c r="A4672">
        <v>4670</v>
      </c>
      <c r="B4672" t="s">
        <v>294</v>
      </c>
      <c r="C4672" t="s">
        <v>300</v>
      </c>
      <c r="D4672">
        <v>2007</v>
      </c>
      <c r="E4672">
        <v>19</v>
      </c>
      <c r="F4672">
        <v>0</v>
      </c>
      <c r="G4672" t="str">
        <f t="shared" si="144"/>
        <v>Extreme</v>
      </c>
      <c r="H4672">
        <v>0</v>
      </c>
      <c r="I4672">
        <v>93</v>
      </c>
      <c r="J4672">
        <v>7</v>
      </c>
      <c r="K4672">
        <v>195</v>
      </c>
      <c r="L4672">
        <v>0</v>
      </c>
      <c r="M4672">
        <f t="shared" si="145"/>
        <v>295</v>
      </c>
    </row>
    <row r="4673" spans="1:13" x14ac:dyDescent="0.3">
      <c r="A4673">
        <v>4671</v>
      </c>
      <c r="B4673" t="s">
        <v>294</v>
      </c>
      <c r="C4673" t="s">
        <v>301</v>
      </c>
      <c r="D4673">
        <v>2007</v>
      </c>
      <c r="E4673">
        <v>46</v>
      </c>
      <c r="F4673">
        <v>20</v>
      </c>
      <c r="G4673" t="str">
        <f t="shared" si="144"/>
        <v>Extreme</v>
      </c>
      <c r="H4673">
        <v>4</v>
      </c>
      <c r="I4673">
        <v>282</v>
      </c>
      <c r="J4673">
        <v>10</v>
      </c>
      <c r="K4673">
        <v>447</v>
      </c>
      <c r="L4673">
        <v>0</v>
      </c>
      <c r="M4673">
        <f t="shared" si="145"/>
        <v>763</v>
      </c>
    </row>
    <row r="4674" spans="1:13" x14ac:dyDescent="0.3">
      <c r="A4674">
        <v>4672</v>
      </c>
      <c r="B4674" t="s">
        <v>294</v>
      </c>
      <c r="C4674" t="s">
        <v>302</v>
      </c>
      <c r="D4674">
        <v>2007</v>
      </c>
      <c r="E4674">
        <v>25</v>
      </c>
      <c r="F4674">
        <v>16</v>
      </c>
      <c r="G4674" t="str">
        <f t="shared" ref="G4674:G4737" si="146">IF(OR(E4674&gt;10,F4674&gt;10),"Extreme",IF(OR(E4674&gt;5,F4674&gt;5),"High","Moderate"))</f>
        <v>Extreme</v>
      </c>
      <c r="H4674">
        <v>1</v>
      </c>
      <c r="I4674">
        <v>224</v>
      </c>
      <c r="J4674">
        <v>31</v>
      </c>
      <c r="K4674">
        <v>185</v>
      </c>
      <c r="L4674">
        <v>0</v>
      </c>
      <c r="M4674">
        <f t="shared" si="145"/>
        <v>457</v>
      </c>
    </row>
    <row r="4675" spans="1:13" x14ac:dyDescent="0.3">
      <c r="A4675">
        <v>4673</v>
      </c>
      <c r="B4675" t="s">
        <v>294</v>
      </c>
      <c r="C4675" t="s">
        <v>723</v>
      </c>
      <c r="D4675">
        <v>2007</v>
      </c>
      <c r="E4675">
        <v>15</v>
      </c>
      <c r="F4675">
        <v>7</v>
      </c>
      <c r="G4675" t="str">
        <f t="shared" si="146"/>
        <v>Extreme</v>
      </c>
      <c r="H4675">
        <v>0</v>
      </c>
      <c r="I4675">
        <v>70</v>
      </c>
      <c r="J4675">
        <v>9</v>
      </c>
      <c r="K4675">
        <v>141</v>
      </c>
      <c r="L4675">
        <v>0</v>
      </c>
      <c r="M4675">
        <f t="shared" ref="M4675:M4738" si="147">SUM(F4675,H4675,I4675,J4675,K4675,L4675)</f>
        <v>227</v>
      </c>
    </row>
    <row r="4676" spans="1:13" x14ac:dyDescent="0.3">
      <c r="A4676">
        <v>4674</v>
      </c>
      <c r="B4676" t="s">
        <v>294</v>
      </c>
      <c r="C4676" t="s">
        <v>724</v>
      </c>
      <c r="D4676">
        <v>2007</v>
      </c>
      <c r="E4676">
        <v>25</v>
      </c>
      <c r="F4676">
        <v>10</v>
      </c>
      <c r="G4676" t="str">
        <f t="shared" si="146"/>
        <v>Extreme</v>
      </c>
      <c r="H4676">
        <v>3</v>
      </c>
      <c r="I4676">
        <v>128</v>
      </c>
      <c r="J4676">
        <v>16</v>
      </c>
      <c r="K4676">
        <v>257</v>
      </c>
      <c r="L4676">
        <v>0</v>
      </c>
      <c r="M4676">
        <f t="shared" si="147"/>
        <v>414</v>
      </c>
    </row>
    <row r="4677" spans="1:13" x14ac:dyDescent="0.3">
      <c r="A4677">
        <v>4675</v>
      </c>
      <c r="B4677" t="s">
        <v>294</v>
      </c>
      <c r="C4677" t="s">
        <v>304</v>
      </c>
      <c r="D4677">
        <v>2007</v>
      </c>
      <c r="E4677">
        <v>41</v>
      </c>
      <c r="F4677">
        <v>3</v>
      </c>
      <c r="G4677" t="str">
        <f t="shared" si="146"/>
        <v>Extreme</v>
      </c>
      <c r="H4677">
        <v>0</v>
      </c>
      <c r="I4677">
        <v>139</v>
      </c>
      <c r="J4677">
        <v>37</v>
      </c>
      <c r="K4677">
        <v>503</v>
      </c>
      <c r="L4677">
        <v>0</v>
      </c>
      <c r="M4677">
        <f t="shared" si="147"/>
        <v>682</v>
      </c>
    </row>
    <row r="4678" spans="1:13" x14ac:dyDescent="0.3">
      <c r="A4678">
        <v>4676</v>
      </c>
      <c r="B4678" t="s">
        <v>294</v>
      </c>
      <c r="C4678" t="s">
        <v>305</v>
      </c>
      <c r="D4678">
        <v>2007</v>
      </c>
      <c r="E4678">
        <v>39</v>
      </c>
      <c r="F4678">
        <v>4</v>
      </c>
      <c r="G4678" t="str">
        <f t="shared" si="146"/>
        <v>Extreme</v>
      </c>
      <c r="H4678">
        <v>6</v>
      </c>
      <c r="I4678">
        <v>82</v>
      </c>
      <c r="J4678">
        <v>5</v>
      </c>
      <c r="K4678">
        <v>356</v>
      </c>
      <c r="L4678">
        <v>0</v>
      </c>
      <c r="M4678">
        <f t="shared" si="147"/>
        <v>453</v>
      </c>
    </row>
    <row r="4679" spans="1:13" x14ac:dyDescent="0.3">
      <c r="A4679">
        <v>4677</v>
      </c>
      <c r="B4679" t="s">
        <v>294</v>
      </c>
      <c r="C4679" t="s">
        <v>306</v>
      </c>
      <c r="D4679">
        <v>2007</v>
      </c>
      <c r="E4679">
        <v>19</v>
      </c>
      <c r="F4679">
        <v>18</v>
      </c>
      <c r="G4679" t="str">
        <f t="shared" si="146"/>
        <v>Extreme</v>
      </c>
      <c r="H4679">
        <v>0</v>
      </c>
      <c r="I4679">
        <v>153</v>
      </c>
      <c r="J4679">
        <v>18</v>
      </c>
      <c r="K4679">
        <v>162</v>
      </c>
      <c r="L4679">
        <v>0</v>
      </c>
      <c r="M4679">
        <f t="shared" si="147"/>
        <v>351</v>
      </c>
    </row>
    <row r="4680" spans="1:13" x14ac:dyDescent="0.3">
      <c r="A4680">
        <v>4678</v>
      </c>
      <c r="B4680" t="s">
        <v>294</v>
      </c>
      <c r="C4680" t="s">
        <v>232</v>
      </c>
      <c r="D4680">
        <v>2007</v>
      </c>
      <c r="E4680">
        <v>0</v>
      </c>
      <c r="F4680">
        <v>0</v>
      </c>
      <c r="G4680" t="str">
        <f t="shared" si="146"/>
        <v>Moderate</v>
      </c>
      <c r="H4680">
        <v>0</v>
      </c>
      <c r="I4680">
        <v>6</v>
      </c>
      <c r="J4680">
        <v>3</v>
      </c>
      <c r="K4680">
        <v>0</v>
      </c>
      <c r="L4680">
        <v>0</v>
      </c>
      <c r="M4680">
        <f t="shared" si="147"/>
        <v>9</v>
      </c>
    </row>
    <row r="4681" spans="1:13" x14ac:dyDescent="0.3">
      <c r="A4681">
        <v>4679</v>
      </c>
      <c r="B4681" t="s">
        <v>294</v>
      </c>
      <c r="C4681" t="s">
        <v>307</v>
      </c>
      <c r="D4681">
        <v>2007</v>
      </c>
      <c r="E4681">
        <v>48</v>
      </c>
      <c r="F4681">
        <v>19</v>
      </c>
      <c r="G4681" t="str">
        <f t="shared" si="146"/>
        <v>Extreme</v>
      </c>
      <c r="H4681">
        <v>0</v>
      </c>
      <c r="I4681">
        <v>202</v>
      </c>
      <c r="J4681">
        <v>28</v>
      </c>
      <c r="K4681">
        <v>332</v>
      </c>
      <c r="L4681">
        <v>0</v>
      </c>
      <c r="M4681">
        <f t="shared" si="147"/>
        <v>581</v>
      </c>
    </row>
    <row r="4682" spans="1:13" x14ac:dyDescent="0.3">
      <c r="A4682">
        <v>4680</v>
      </c>
      <c r="B4682" t="s">
        <v>294</v>
      </c>
      <c r="C4682" t="s">
        <v>725</v>
      </c>
      <c r="D4682">
        <v>2007</v>
      </c>
      <c r="E4682">
        <v>20</v>
      </c>
      <c r="F4682">
        <v>16</v>
      </c>
      <c r="G4682" t="str">
        <f t="shared" si="146"/>
        <v>Extreme</v>
      </c>
      <c r="H4682">
        <v>1</v>
      </c>
      <c r="I4682">
        <v>141</v>
      </c>
      <c r="J4682">
        <v>10</v>
      </c>
      <c r="K4682">
        <v>130</v>
      </c>
      <c r="L4682">
        <v>0</v>
      </c>
      <c r="M4682">
        <f t="shared" si="147"/>
        <v>298</v>
      </c>
    </row>
    <row r="4683" spans="1:13" x14ac:dyDescent="0.3">
      <c r="A4683">
        <v>4681</v>
      </c>
      <c r="B4683" t="s">
        <v>294</v>
      </c>
      <c r="C4683" t="s">
        <v>726</v>
      </c>
      <c r="D4683">
        <v>2007</v>
      </c>
      <c r="E4683">
        <v>54</v>
      </c>
      <c r="F4683">
        <v>20</v>
      </c>
      <c r="G4683" t="str">
        <f t="shared" si="146"/>
        <v>Extreme</v>
      </c>
      <c r="H4683">
        <v>4</v>
      </c>
      <c r="I4683">
        <v>351</v>
      </c>
      <c r="J4683">
        <v>7</v>
      </c>
      <c r="K4683">
        <v>242</v>
      </c>
      <c r="L4683">
        <v>0</v>
      </c>
      <c r="M4683">
        <f t="shared" si="147"/>
        <v>624</v>
      </c>
    </row>
    <row r="4684" spans="1:13" x14ac:dyDescent="0.3">
      <c r="A4684">
        <v>4682</v>
      </c>
      <c r="B4684" t="s">
        <v>294</v>
      </c>
      <c r="C4684" t="s">
        <v>309</v>
      </c>
      <c r="D4684">
        <v>2007</v>
      </c>
      <c r="E4684">
        <v>27</v>
      </c>
      <c r="F4684">
        <v>4</v>
      </c>
      <c r="G4684" t="str">
        <f t="shared" si="146"/>
        <v>Extreme</v>
      </c>
      <c r="H4684">
        <v>2</v>
      </c>
      <c r="I4684">
        <v>66</v>
      </c>
      <c r="J4684">
        <v>14</v>
      </c>
      <c r="K4684">
        <v>110</v>
      </c>
      <c r="L4684">
        <v>0</v>
      </c>
      <c r="M4684">
        <f t="shared" si="147"/>
        <v>196</v>
      </c>
    </row>
    <row r="4685" spans="1:13" x14ac:dyDescent="0.3">
      <c r="A4685">
        <v>4683</v>
      </c>
      <c r="B4685" t="s">
        <v>294</v>
      </c>
      <c r="C4685" t="s">
        <v>39</v>
      </c>
      <c r="D4685">
        <v>2007</v>
      </c>
      <c r="E4685">
        <v>512</v>
      </c>
      <c r="F4685">
        <v>177</v>
      </c>
      <c r="G4685" t="str">
        <f t="shared" si="146"/>
        <v>Extreme</v>
      </c>
      <c r="H4685">
        <v>27</v>
      </c>
      <c r="I4685">
        <v>2624</v>
      </c>
      <c r="J4685">
        <v>262</v>
      </c>
      <c r="K4685">
        <v>3999</v>
      </c>
      <c r="L4685">
        <v>0</v>
      </c>
      <c r="M4685">
        <f t="shared" si="147"/>
        <v>7089</v>
      </c>
    </row>
    <row r="4686" spans="1:13" x14ac:dyDescent="0.3">
      <c r="A4686">
        <v>4684</v>
      </c>
      <c r="B4686" t="s">
        <v>310</v>
      </c>
      <c r="C4686" t="s">
        <v>727</v>
      </c>
      <c r="D4686">
        <v>2007</v>
      </c>
      <c r="E4686">
        <v>49</v>
      </c>
      <c r="F4686">
        <v>5</v>
      </c>
      <c r="G4686" t="str">
        <f t="shared" si="146"/>
        <v>Extreme</v>
      </c>
      <c r="H4686">
        <v>3</v>
      </c>
      <c r="I4686">
        <v>87</v>
      </c>
      <c r="J4686">
        <v>3</v>
      </c>
      <c r="K4686">
        <v>26</v>
      </c>
      <c r="L4686">
        <v>0</v>
      </c>
      <c r="M4686">
        <f t="shared" si="147"/>
        <v>124</v>
      </c>
    </row>
    <row r="4687" spans="1:13" x14ac:dyDescent="0.3">
      <c r="A4687">
        <v>4685</v>
      </c>
      <c r="B4687" t="s">
        <v>310</v>
      </c>
      <c r="C4687" t="s">
        <v>728</v>
      </c>
      <c r="D4687">
        <v>2007</v>
      </c>
      <c r="E4687">
        <v>81</v>
      </c>
      <c r="F4687">
        <v>9</v>
      </c>
      <c r="G4687" t="str">
        <f t="shared" si="146"/>
        <v>Extreme</v>
      </c>
      <c r="H4687">
        <v>13</v>
      </c>
      <c r="I4687">
        <v>173</v>
      </c>
      <c r="J4687">
        <v>14</v>
      </c>
      <c r="K4687">
        <v>43</v>
      </c>
      <c r="L4687">
        <v>0</v>
      </c>
      <c r="M4687">
        <f t="shared" si="147"/>
        <v>252</v>
      </c>
    </row>
    <row r="4688" spans="1:13" x14ac:dyDescent="0.3">
      <c r="A4688">
        <v>4686</v>
      </c>
      <c r="B4688" t="s">
        <v>310</v>
      </c>
      <c r="C4688" t="s">
        <v>311</v>
      </c>
      <c r="D4688">
        <v>2007</v>
      </c>
      <c r="E4688">
        <v>53</v>
      </c>
      <c r="F4688">
        <v>5</v>
      </c>
      <c r="G4688" t="str">
        <f t="shared" si="146"/>
        <v>Extreme</v>
      </c>
      <c r="H4688">
        <v>7</v>
      </c>
      <c r="I4688">
        <v>89</v>
      </c>
      <c r="J4688">
        <v>9</v>
      </c>
      <c r="K4688">
        <v>39</v>
      </c>
      <c r="L4688">
        <v>0</v>
      </c>
      <c r="M4688">
        <f t="shared" si="147"/>
        <v>149</v>
      </c>
    </row>
    <row r="4689" spans="1:13" x14ac:dyDescent="0.3">
      <c r="A4689">
        <v>4687</v>
      </c>
      <c r="B4689" t="s">
        <v>310</v>
      </c>
      <c r="C4689" t="s">
        <v>312</v>
      </c>
      <c r="D4689">
        <v>2007</v>
      </c>
      <c r="E4689">
        <v>55</v>
      </c>
      <c r="F4689">
        <v>8</v>
      </c>
      <c r="G4689" t="str">
        <f t="shared" si="146"/>
        <v>Extreme</v>
      </c>
      <c r="H4689">
        <v>4</v>
      </c>
      <c r="I4689">
        <v>132</v>
      </c>
      <c r="J4689">
        <v>11</v>
      </c>
      <c r="K4689">
        <v>32</v>
      </c>
      <c r="L4689">
        <v>0</v>
      </c>
      <c r="M4689">
        <f t="shared" si="147"/>
        <v>187</v>
      </c>
    </row>
    <row r="4690" spans="1:13" x14ac:dyDescent="0.3">
      <c r="A4690">
        <v>4688</v>
      </c>
      <c r="B4690" t="s">
        <v>310</v>
      </c>
      <c r="C4690" t="s">
        <v>313</v>
      </c>
      <c r="D4690">
        <v>2007</v>
      </c>
      <c r="E4690">
        <v>156</v>
      </c>
      <c r="F4690">
        <v>17</v>
      </c>
      <c r="G4690" t="str">
        <f t="shared" si="146"/>
        <v>Extreme</v>
      </c>
      <c r="H4690">
        <v>13</v>
      </c>
      <c r="I4690">
        <v>174</v>
      </c>
      <c r="J4690">
        <v>14</v>
      </c>
      <c r="K4690">
        <v>72</v>
      </c>
      <c r="L4690">
        <v>0</v>
      </c>
      <c r="M4690">
        <f t="shared" si="147"/>
        <v>290</v>
      </c>
    </row>
    <row r="4691" spans="1:13" x14ac:dyDescent="0.3">
      <c r="A4691">
        <v>4689</v>
      </c>
      <c r="B4691" t="s">
        <v>310</v>
      </c>
      <c r="C4691" t="s">
        <v>314</v>
      </c>
      <c r="D4691">
        <v>2007</v>
      </c>
      <c r="E4691">
        <v>27</v>
      </c>
      <c r="F4691">
        <v>8</v>
      </c>
      <c r="G4691" t="str">
        <f t="shared" si="146"/>
        <v>Extreme</v>
      </c>
      <c r="H4691">
        <v>38</v>
      </c>
      <c r="I4691">
        <v>55</v>
      </c>
      <c r="J4691">
        <v>2</v>
      </c>
      <c r="K4691">
        <v>28</v>
      </c>
      <c r="L4691">
        <v>0</v>
      </c>
      <c r="M4691">
        <f t="shared" si="147"/>
        <v>131</v>
      </c>
    </row>
    <row r="4692" spans="1:13" x14ac:dyDescent="0.3">
      <c r="A4692">
        <v>4690</v>
      </c>
      <c r="B4692" t="s">
        <v>310</v>
      </c>
      <c r="C4692" t="s">
        <v>315</v>
      </c>
      <c r="D4692">
        <v>2007</v>
      </c>
      <c r="E4692">
        <v>82</v>
      </c>
      <c r="F4692">
        <v>43</v>
      </c>
      <c r="G4692" t="str">
        <f t="shared" si="146"/>
        <v>Extreme</v>
      </c>
      <c r="H4692">
        <v>24</v>
      </c>
      <c r="I4692">
        <v>212</v>
      </c>
      <c r="J4692">
        <v>41</v>
      </c>
      <c r="K4692">
        <v>137</v>
      </c>
      <c r="L4692">
        <v>0</v>
      </c>
      <c r="M4692">
        <f t="shared" si="147"/>
        <v>457</v>
      </c>
    </row>
    <row r="4693" spans="1:13" x14ac:dyDescent="0.3">
      <c r="A4693">
        <v>4691</v>
      </c>
      <c r="B4693" t="s">
        <v>310</v>
      </c>
      <c r="C4693" t="s">
        <v>316</v>
      </c>
      <c r="D4693">
        <v>2007</v>
      </c>
      <c r="E4693">
        <v>1</v>
      </c>
      <c r="F4693">
        <v>0</v>
      </c>
      <c r="G4693" t="str">
        <f t="shared" si="146"/>
        <v>Moderate</v>
      </c>
      <c r="H4693">
        <v>2</v>
      </c>
      <c r="I4693">
        <v>14</v>
      </c>
      <c r="J4693">
        <v>5</v>
      </c>
      <c r="K4693">
        <v>1</v>
      </c>
      <c r="L4693">
        <v>0</v>
      </c>
      <c r="M4693">
        <f t="shared" si="147"/>
        <v>22</v>
      </c>
    </row>
    <row r="4694" spans="1:13" x14ac:dyDescent="0.3">
      <c r="A4694">
        <v>4692</v>
      </c>
      <c r="B4694" t="s">
        <v>310</v>
      </c>
      <c r="C4694" t="s">
        <v>729</v>
      </c>
      <c r="D4694">
        <v>2007</v>
      </c>
      <c r="E4694">
        <v>12</v>
      </c>
      <c r="F4694">
        <v>1</v>
      </c>
      <c r="G4694" t="str">
        <f t="shared" si="146"/>
        <v>Extreme</v>
      </c>
      <c r="H4694">
        <v>2</v>
      </c>
      <c r="I4694">
        <v>54</v>
      </c>
      <c r="J4694">
        <v>4</v>
      </c>
      <c r="K4694">
        <v>15</v>
      </c>
      <c r="L4694">
        <v>0</v>
      </c>
      <c r="M4694">
        <f t="shared" si="147"/>
        <v>76</v>
      </c>
    </row>
    <row r="4695" spans="1:13" x14ac:dyDescent="0.3">
      <c r="A4695">
        <v>4693</v>
      </c>
      <c r="B4695" t="s">
        <v>310</v>
      </c>
      <c r="C4695" t="s">
        <v>317</v>
      </c>
      <c r="D4695">
        <v>2007</v>
      </c>
      <c r="E4695">
        <v>65</v>
      </c>
      <c r="F4695">
        <v>25</v>
      </c>
      <c r="G4695" t="str">
        <f t="shared" si="146"/>
        <v>Extreme</v>
      </c>
      <c r="H4695">
        <v>31</v>
      </c>
      <c r="I4695">
        <v>216</v>
      </c>
      <c r="J4695">
        <v>22</v>
      </c>
      <c r="K4695">
        <v>85</v>
      </c>
      <c r="L4695">
        <v>0</v>
      </c>
      <c r="M4695">
        <f t="shared" si="147"/>
        <v>379</v>
      </c>
    </row>
    <row r="4696" spans="1:13" x14ac:dyDescent="0.3">
      <c r="A4696">
        <v>4694</v>
      </c>
      <c r="B4696" t="s">
        <v>310</v>
      </c>
      <c r="C4696" t="s">
        <v>318</v>
      </c>
      <c r="D4696">
        <v>2007</v>
      </c>
      <c r="E4696">
        <v>116</v>
      </c>
      <c r="F4696">
        <v>13</v>
      </c>
      <c r="G4696" t="str">
        <f t="shared" si="146"/>
        <v>Extreme</v>
      </c>
      <c r="H4696">
        <v>16</v>
      </c>
      <c r="I4696">
        <v>185</v>
      </c>
      <c r="J4696">
        <v>19</v>
      </c>
      <c r="K4696">
        <v>118</v>
      </c>
      <c r="L4696">
        <v>0</v>
      </c>
      <c r="M4696">
        <f t="shared" si="147"/>
        <v>351</v>
      </c>
    </row>
    <row r="4697" spans="1:13" x14ac:dyDescent="0.3">
      <c r="A4697">
        <v>4695</v>
      </c>
      <c r="B4697" t="s">
        <v>310</v>
      </c>
      <c r="C4697" t="s">
        <v>319</v>
      </c>
      <c r="D4697">
        <v>2007</v>
      </c>
      <c r="E4697">
        <v>30</v>
      </c>
      <c r="F4697">
        <v>9</v>
      </c>
      <c r="G4697" t="str">
        <f t="shared" si="146"/>
        <v>Extreme</v>
      </c>
      <c r="H4697">
        <v>20</v>
      </c>
      <c r="I4697">
        <v>148</v>
      </c>
      <c r="J4697">
        <v>0</v>
      </c>
      <c r="K4697">
        <v>50</v>
      </c>
      <c r="L4697">
        <v>0</v>
      </c>
      <c r="M4697">
        <f t="shared" si="147"/>
        <v>227</v>
      </c>
    </row>
    <row r="4698" spans="1:13" x14ac:dyDescent="0.3">
      <c r="A4698">
        <v>4696</v>
      </c>
      <c r="B4698" t="s">
        <v>310</v>
      </c>
      <c r="C4698" t="s">
        <v>320</v>
      </c>
      <c r="D4698">
        <v>2007</v>
      </c>
      <c r="E4698">
        <v>25</v>
      </c>
      <c r="F4698">
        <v>11</v>
      </c>
      <c r="G4698" t="str">
        <f t="shared" si="146"/>
        <v>Extreme</v>
      </c>
      <c r="H4698">
        <v>9</v>
      </c>
      <c r="I4698">
        <v>68</v>
      </c>
      <c r="J4698">
        <v>0</v>
      </c>
      <c r="K4698">
        <v>32</v>
      </c>
      <c r="L4698">
        <v>0</v>
      </c>
      <c r="M4698">
        <f t="shared" si="147"/>
        <v>120</v>
      </c>
    </row>
    <row r="4699" spans="1:13" x14ac:dyDescent="0.3">
      <c r="A4699">
        <v>4697</v>
      </c>
      <c r="B4699" t="s">
        <v>310</v>
      </c>
      <c r="C4699" t="s">
        <v>321</v>
      </c>
      <c r="D4699">
        <v>2007</v>
      </c>
      <c r="E4699">
        <v>84</v>
      </c>
      <c r="F4699">
        <v>18</v>
      </c>
      <c r="G4699" t="str">
        <f t="shared" si="146"/>
        <v>Extreme</v>
      </c>
      <c r="H4699">
        <v>22</v>
      </c>
      <c r="I4699">
        <v>165</v>
      </c>
      <c r="J4699">
        <v>48</v>
      </c>
      <c r="K4699">
        <v>131</v>
      </c>
      <c r="L4699">
        <v>0</v>
      </c>
      <c r="M4699">
        <f t="shared" si="147"/>
        <v>384</v>
      </c>
    </row>
    <row r="4700" spans="1:13" x14ac:dyDescent="0.3">
      <c r="A4700">
        <v>4698</v>
      </c>
      <c r="B4700" t="s">
        <v>310</v>
      </c>
      <c r="C4700" t="s">
        <v>322</v>
      </c>
      <c r="D4700">
        <v>2007</v>
      </c>
      <c r="E4700">
        <v>82</v>
      </c>
      <c r="F4700">
        <v>18</v>
      </c>
      <c r="G4700" t="str">
        <f t="shared" si="146"/>
        <v>Extreme</v>
      </c>
      <c r="H4700">
        <v>35</v>
      </c>
      <c r="I4700">
        <v>157</v>
      </c>
      <c r="J4700">
        <v>17</v>
      </c>
      <c r="K4700">
        <v>56</v>
      </c>
      <c r="L4700">
        <v>0</v>
      </c>
      <c r="M4700">
        <f t="shared" si="147"/>
        <v>283</v>
      </c>
    </row>
    <row r="4701" spans="1:13" x14ac:dyDescent="0.3">
      <c r="A4701">
        <v>4699</v>
      </c>
      <c r="B4701" t="s">
        <v>310</v>
      </c>
      <c r="C4701" t="s">
        <v>323</v>
      </c>
      <c r="D4701">
        <v>2007</v>
      </c>
      <c r="E4701">
        <v>23</v>
      </c>
      <c r="F4701">
        <v>0</v>
      </c>
      <c r="G4701" t="str">
        <f t="shared" si="146"/>
        <v>Extreme</v>
      </c>
      <c r="H4701">
        <v>3</v>
      </c>
      <c r="I4701">
        <v>27</v>
      </c>
      <c r="J4701">
        <v>1</v>
      </c>
      <c r="K4701">
        <v>4</v>
      </c>
      <c r="L4701">
        <v>0</v>
      </c>
      <c r="M4701">
        <f t="shared" si="147"/>
        <v>35</v>
      </c>
    </row>
    <row r="4702" spans="1:13" x14ac:dyDescent="0.3">
      <c r="A4702">
        <v>4700</v>
      </c>
      <c r="B4702" t="s">
        <v>310</v>
      </c>
      <c r="C4702" t="s">
        <v>324</v>
      </c>
      <c r="D4702">
        <v>2007</v>
      </c>
      <c r="E4702">
        <v>80</v>
      </c>
      <c r="F4702">
        <v>2</v>
      </c>
      <c r="G4702" t="str">
        <f t="shared" si="146"/>
        <v>Extreme</v>
      </c>
      <c r="H4702">
        <v>4</v>
      </c>
      <c r="I4702">
        <v>166</v>
      </c>
      <c r="J4702">
        <v>23</v>
      </c>
      <c r="K4702">
        <v>45</v>
      </c>
      <c r="L4702">
        <v>0</v>
      </c>
      <c r="M4702">
        <f t="shared" si="147"/>
        <v>240</v>
      </c>
    </row>
    <row r="4703" spans="1:13" x14ac:dyDescent="0.3">
      <c r="A4703">
        <v>4701</v>
      </c>
      <c r="B4703" t="s">
        <v>310</v>
      </c>
      <c r="C4703" t="s">
        <v>325</v>
      </c>
      <c r="D4703">
        <v>2007</v>
      </c>
      <c r="E4703">
        <v>74</v>
      </c>
      <c r="F4703">
        <v>46</v>
      </c>
      <c r="G4703" t="str">
        <f t="shared" si="146"/>
        <v>Extreme</v>
      </c>
      <c r="H4703">
        <v>33</v>
      </c>
      <c r="I4703">
        <v>170</v>
      </c>
      <c r="J4703">
        <v>20</v>
      </c>
      <c r="K4703">
        <v>130</v>
      </c>
      <c r="L4703">
        <v>0</v>
      </c>
      <c r="M4703">
        <f t="shared" si="147"/>
        <v>399</v>
      </c>
    </row>
    <row r="4704" spans="1:13" x14ac:dyDescent="0.3">
      <c r="A4704">
        <v>4702</v>
      </c>
      <c r="B4704" t="s">
        <v>310</v>
      </c>
      <c r="C4704" t="s">
        <v>326</v>
      </c>
      <c r="D4704">
        <v>2007</v>
      </c>
      <c r="E4704">
        <v>38</v>
      </c>
      <c r="F4704">
        <v>7</v>
      </c>
      <c r="G4704" t="str">
        <f t="shared" si="146"/>
        <v>Extreme</v>
      </c>
      <c r="H4704">
        <v>5</v>
      </c>
      <c r="I4704">
        <v>41</v>
      </c>
      <c r="J4704">
        <v>14</v>
      </c>
      <c r="K4704">
        <v>34</v>
      </c>
      <c r="L4704">
        <v>0</v>
      </c>
      <c r="M4704">
        <f t="shared" si="147"/>
        <v>101</v>
      </c>
    </row>
    <row r="4705" spans="1:13" x14ac:dyDescent="0.3">
      <c r="A4705">
        <v>4703</v>
      </c>
      <c r="B4705" t="s">
        <v>310</v>
      </c>
      <c r="C4705" t="s">
        <v>327</v>
      </c>
      <c r="D4705">
        <v>2007</v>
      </c>
      <c r="E4705">
        <v>52</v>
      </c>
      <c r="F4705">
        <v>23</v>
      </c>
      <c r="G4705" t="str">
        <f t="shared" si="146"/>
        <v>Extreme</v>
      </c>
      <c r="H4705">
        <v>11</v>
      </c>
      <c r="I4705">
        <v>110</v>
      </c>
      <c r="J4705">
        <v>12</v>
      </c>
      <c r="K4705">
        <v>59</v>
      </c>
      <c r="L4705">
        <v>0</v>
      </c>
      <c r="M4705">
        <f t="shared" si="147"/>
        <v>215</v>
      </c>
    </row>
    <row r="4706" spans="1:13" x14ac:dyDescent="0.3">
      <c r="A4706">
        <v>4704</v>
      </c>
      <c r="B4706" t="s">
        <v>310</v>
      </c>
      <c r="C4706" t="s">
        <v>328</v>
      </c>
      <c r="D4706">
        <v>2007</v>
      </c>
      <c r="E4706">
        <v>102</v>
      </c>
      <c r="F4706">
        <v>35</v>
      </c>
      <c r="G4706" t="str">
        <f t="shared" si="146"/>
        <v>Extreme</v>
      </c>
      <c r="H4706">
        <v>21</v>
      </c>
      <c r="I4706">
        <v>276</v>
      </c>
      <c r="J4706">
        <v>55</v>
      </c>
      <c r="K4706">
        <v>319</v>
      </c>
      <c r="L4706">
        <v>0</v>
      </c>
      <c r="M4706">
        <f t="shared" si="147"/>
        <v>706</v>
      </c>
    </row>
    <row r="4707" spans="1:13" x14ac:dyDescent="0.3">
      <c r="A4707">
        <v>4705</v>
      </c>
      <c r="B4707" t="s">
        <v>310</v>
      </c>
      <c r="C4707" t="s">
        <v>329</v>
      </c>
      <c r="D4707">
        <v>2007</v>
      </c>
      <c r="E4707">
        <v>4</v>
      </c>
      <c r="F4707">
        <v>0</v>
      </c>
      <c r="G4707" t="str">
        <f t="shared" si="146"/>
        <v>Moderate</v>
      </c>
      <c r="H4707">
        <v>0</v>
      </c>
      <c r="I4707">
        <v>7</v>
      </c>
      <c r="J4707">
        <v>0</v>
      </c>
      <c r="K4707">
        <v>0</v>
      </c>
      <c r="L4707">
        <v>0</v>
      </c>
      <c r="M4707">
        <f t="shared" si="147"/>
        <v>7</v>
      </c>
    </row>
    <row r="4708" spans="1:13" x14ac:dyDescent="0.3">
      <c r="A4708">
        <v>4706</v>
      </c>
      <c r="B4708" t="s">
        <v>310</v>
      </c>
      <c r="C4708" t="s">
        <v>330</v>
      </c>
      <c r="D4708">
        <v>2007</v>
      </c>
      <c r="E4708">
        <v>77</v>
      </c>
      <c r="F4708">
        <v>31</v>
      </c>
      <c r="G4708" t="str">
        <f t="shared" si="146"/>
        <v>Extreme</v>
      </c>
      <c r="H4708">
        <v>42</v>
      </c>
      <c r="I4708">
        <v>290</v>
      </c>
      <c r="J4708">
        <v>65</v>
      </c>
      <c r="K4708">
        <v>144</v>
      </c>
      <c r="L4708">
        <v>0</v>
      </c>
      <c r="M4708">
        <f t="shared" si="147"/>
        <v>572</v>
      </c>
    </row>
    <row r="4709" spans="1:13" x14ac:dyDescent="0.3">
      <c r="A4709">
        <v>4707</v>
      </c>
      <c r="B4709" t="s">
        <v>310</v>
      </c>
      <c r="C4709" t="s">
        <v>331</v>
      </c>
      <c r="D4709">
        <v>2007</v>
      </c>
      <c r="E4709">
        <v>1</v>
      </c>
      <c r="F4709">
        <v>0</v>
      </c>
      <c r="G4709" t="str">
        <f t="shared" si="146"/>
        <v>Moderate</v>
      </c>
      <c r="H4709">
        <v>0</v>
      </c>
      <c r="I4709">
        <v>5</v>
      </c>
      <c r="J4709">
        <v>4</v>
      </c>
      <c r="K4709">
        <v>0</v>
      </c>
      <c r="L4709">
        <v>0</v>
      </c>
      <c r="M4709">
        <f t="shared" si="147"/>
        <v>9</v>
      </c>
    </row>
    <row r="4710" spans="1:13" x14ac:dyDescent="0.3">
      <c r="A4710">
        <v>4708</v>
      </c>
      <c r="B4710" t="s">
        <v>310</v>
      </c>
      <c r="C4710" t="s">
        <v>332</v>
      </c>
      <c r="D4710">
        <v>2007</v>
      </c>
      <c r="E4710">
        <v>35</v>
      </c>
      <c r="F4710">
        <v>14</v>
      </c>
      <c r="G4710" t="str">
        <f t="shared" si="146"/>
        <v>Extreme</v>
      </c>
      <c r="H4710">
        <v>3</v>
      </c>
      <c r="I4710">
        <v>66</v>
      </c>
      <c r="J4710">
        <v>0</v>
      </c>
      <c r="K4710">
        <v>16</v>
      </c>
      <c r="L4710">
        <v>0</v>
      </c>
      <c r="M4710">
        <f t="shared" si="147"/>
        <v>99</v>
      </c>
    </row>
    <row r="4711" spans="1:13" x14ac:dyDescent="0.3">
      <c r="A4711">
        <v>4709</v>
      </c>
      <c r="B4711" t="s">
        <v>310</v>
      </c>
      <c r="C4711" t="s">
        <v>333</v>
      </c>
      <c r="D4711">
        <v>2007</v>
      </c>
      <c r="E4711">
        <v>44</v>
      </c>
      <c r="F4711">
        <v>8</v>
      </c>
      <c r="G4711" t="str">
        <f t="shared" si="146"/>
        <v>Extreme</v>
      </c>
      <c r="H4711">
        <v>22</v>
      </c>
      <c r="I4711">
        <v>129</v>
      </c>
      <c r="J4711">
        <v>11</v>
      </c>
      <c r="K4711">
        <v>58</v>
      </c>
      <c r="L4711">
        <v>0</v>
      </c>
      <c r="M4711">
        <f t="shared" si="147"/>
        <v>228</v>
      </c>
    </row>
    <row r="4712" spans="1:13" x14ac:dyDescent="0.3">
      <c r="A4712">
        <v>4710</v>
      </c>
      <c r="B4712" t="s">
        <v>310</v>
      </c>
      <c r="C4712" t="s">
        <v>334</v>
      </c>
      <c r="D4712">
        <v>2007</v>
      </c>
      <c r="E4712">
        <v>64</v>
      </c>
      <c r="F4712">
        <v>13</v>
      </c>
      <c r="G4712" t="str">
        <f t="shared" si="146"/>
        <v>Extreme</v>
      </c>
      <c r="H4712">
        <v>4</v>
      </c>
      <c r="I4712">
        <v>152</v>
      </c>
      <c r="J4712">
        <v>30</v>
      </c>
      <c r="K4712">
        <v>60</v>
      </c>
      <c r="L4712">
        <v>0</v>
      </c>
      <c r="M4712">
        <f t="shared" si="147"/>
        <v>259</v>
      </c>
    </row>
    <row r="4713" spans="1:13" x14ac:dyDescent="0.3">
      <c r="A4713">
        <v>4711</v>
      </c>
      <c r="B4713" t="s">
        <v>310</v>
      </c>
      <c r="C4713" t="s">
        <v>335</v>
      </c>
      <c r="D4713">
        <v>2007</v>
      </c>
      <c r="E4713">
        <v>63</v>
      </c>
      <c r="F4713">
        <v>8</v>
      </c>
      <c r="G4713" t="str">
        <f t="shared" si="146"/>
        <v>Extreme</v>
      </c>
      <c r="H4713">
        <v>27</v>
      </c>
      <c r="I4713">
        <v>154</v>
      </c>
      <c r="J4713">
        <v>20</v>
      </c>
      <c r="K4713">
        <v>52</v>
      </c>
      <c r="L4713">
        <v>0</v>
      </c>
      <c r="M4713">
        <f t="shared" si="147"/>
        <v>261</v>
      </c>
    </row>
    <row r="4714" spans="1:13" x14ac:dyDescent="0.3">
      <c r="A4714">
        <v>4712</v>
      </c>
      <c r="B4714" t="s">
        <v>310</v>
      </c>
      <c r="C4714" t="s">
        <v>336</v>
      </c>
      <c r="D4714">
        <v>2007</v>
      </c>
      <c r="E4714">
        <v>47</v>
      </c>
      <c r="F4714">
        <v>6</v>
      </c>
      <c r="G4714" t="str">
        <f t="shared" si="146"/>
        <v>Extreme</v>
      </c>
      <c r="H4714">
        <v>3</v>
      </c>
      <c r="I4714">
        <v>87</v>
      </c>
      <c r="J4714">
        <v>8</v>
      </c>
      <c r="K4714">
        <v>15</v>
      </c>
      <c r="L4714">
        <v>0</v>
      </c>
      <c r="M4714">
        <f t="shared" si="147"/>
        <v>119</v>
      </c>
    </row>
    <row r="4715" spans="1:13" x14ac:dyDescent="0.3">
      <c r="A4715">
        <v>4713</v>
      </c>
      <c r="B4715" t="s">
        <v>310</v>
      </c>
      <c r="C4715" t="s">
        <v>337</v>
      </c>
      <c r="D4715">
        <v>2007</v>
      </c>
      <c r="E4715">
        <v>40</v>
      </c>
      <c r="F4715">
        <v>12</v>
      </c>
      <c r="G4715" t="str">
        <f t="shared" si="146"/>
        <v>Extreme</v>
      </c>
      <c r="H4715">
        <v>6</v>
      </c>
      <c r="I4715">
        <v>132</v>
      </c>
      <c r="J4715">
        <v>9</v>
      </c>
      <c r="K4715">
        <v>62</v>
      </c>
      <c r="L4715">
        <v>0</v>
      </c>
      <c r="M4715">
        <f t="shared" si="147"/>
        <v>221</v>
      </c>
    </row>
    <row r="4716" spans="1:13" x14ac:dyDescent="0.3">
      <c r="A4716">
        <v>4714</v>
      </c>
      <c r="B4716" t="s">
        <v>310</v>
      </c>
      <c r="C4716" t="s">
        <v>338</v>
      </c>
      <c r="D4716">
        <v>2007</v>
      </c>
      <c r="E4716">
        <v>39</v>
      </c>
      <c r="F4716">
        <v>24</v>
      </c>
      <c r="G4716" t="str">
        <f t="shared" si="146"/>
        <v>Extreme</v>
      </c>
      <c r="H4716">
        <v>26</v>
      </c>
      <c r="I4716">
        <v>104</v>
      </c>
      <c r="J4716">
        <v>2</v>
      </c>
      <c r="K4716">
        <v>78</v>
      </c>
      <c r="L4716">
        <v>0</v>
      </c>
      <c r="M4716">
        <f t="shared" si="147"/>
        <v>234</v>
      </c>
    </row>
    <row r="4717" spans="1:13" x14ac:dyDescent="0.3">
      <c r="A4717">
        <v>4715</v>
      </c>
      <c r="B4717" t="s">
        <v>310</v>
      </c>
      <c r="C4717" t="s">
        <v>339</v>
      </c>
      <c r="D4717">
        <v>2007</v>
      </c>
      <c r="E4717">
        <v>49</v>
      </c>
      <c r="F4717">
        <v>5</v>
      </c>
      <c r="G4717" t="str">
        <f t="shared" si="146"/>
        <v>Extreme</v>
      </c>
      <c r="H4717">
        <v>22</v>
      </c>
      <c r="I4717">
        <v>134</v>
      </c>
      <c r="J4717">
        <v>15</v>
      </c>
      <c r="K4717">
        <v>39</v>
      </c>
      <c r="L4717">
        <v>0</v>
      </c>
      <c r="M4717">
        <f t="shared" si="147"/>
        <v>215</v>
      </c>
    </row>
    <row r="4718" spans="1:13" x14ac:dyDescent="0.3">
      <c r="A4718">
        <v>4716</v>
      </c>
      <c r="B4718" t="s">
        <v>310</v>
      </c>
      <c r="C4718" t="s">
        <v>340</v>
      </c>
      <c r="D4718">
        <v>2007</v>
      </c>
      <c r="E4718">
        <v>20</v>
      </c>
      <c r="F4718">
        <v>5</v>
      </c>
      <c r="G4718" t="str">
        <f t="shared" si="146"/>
        <v>Extreme</v>
      </c>
      <c r="H4718">
        <v>3</v>
      </c>
      <c r="I4718">
        <v>70</v>
      </c>
      <c r="J4718">
        <v>12</v>
      </c>
      <c r="K4718">
        <v>40</v>
      </c>
      <c r="L4718">
        <v>0</v>
      </c>
      <c r="M4718">
        <f t="shared" si="147"/>
        <v>130</v>
      </c>
    </row>
    <row r="4719" spans="1:13" x14ac:dyDescent="0.3">
      <c r="A4719">
        <v>4717</v>
      </c>
      <c r="B4719" t="s">
        <v>310</v>
      </c>
      <c r="C4719" t="s">
        <v>341</v>
      </c>
      <c r="D4719">
        <v>2007</v>
      </c>
      <c r="E4719">
        <v>26</v>
      </c>
      <c r="F4719">
        <v>6</v>
      </c>
      <c r="G4719" t="str">
        <f t="shared" si="146"/>
        <v>Extreme</v>
      </c>
      <c r="H4719">
        <v>7</v>
      </c>
      <c r="I4719">
        <v>77</v>
      </c>
      <c r="J4719">
        <v>6</v>
      </c>
      <c r="K4719">
        <v>19</v>
      </c>
      <c r="L4719">
        <v>0</v>
      </c>
      <c r="M4719">
        <f t="shared" si="147"/>
        <v>115</v>
      </c>
    </row>
    <row r="4720" spans="1:13" x14ac:dyDescent="0.3">
      <c r="A4720">
        <v>4718</v>
      </c>
      <c r="B4720" t="s">
        <v>310</v>
      </c>
      <c r="C4720" t="s">
        <v>342</v>
      </c>
      <c r="D4720">
        <v>2007</v>
      </c>
      <c r="E4720">
        <v>75</v>
      </c>
      <c r="F4720">
        <v>12</v>
      </c>
      <c r="G4720" t="str">
        <f t="shared" si="146"/>
        <v>Extreme</v>
      </c>
      <c r="H4720">
        <v>15</v>
      </c>
      <c r="I4720">
        <v>148</v>
      </c>
      <c r="J4720">
        <v>16</v>
      </c>
      <c r="K4720">
        <v>42</v>
      </c>
      <c r="L4720">
        <v>0</v>
      </c>
      <c r="M4720">
        <f t="shared" si="147"/>
        <v>233</v>
      </c>
    </row>
    <row r="4721" spans="1:13" x14ac:dyDescent="0.3">
      <c r="A4721">
        <v>4719</v>
      </c>
      <c r="B4721" t="s">
        <v>310</v>
      </c>
      <c r="C4721" t="s">
        <v>343</v>
      </c>
      <c r="D4721">
        <v>2007</v>
      </c>
      <c r="E4721">
        <v>100</v>
      </c>
      <c r="F4721">
        <v>16</v>
      </c>
      <c r="G4721" t="str">
        <f t="shared" si="146"/>
        <v>Extreme</v>
      </c>
      <c r="H4721">
        <v>12</v>
      </c>
      <c r="I4721">
        <v>227</v>
      </c>
      <c r="J4721">
        <v>34</v>
      </c>
      <c r="K4721">
        <v>144</v>
      </c>
      <c r="L4721">
        <v>0</v>
      </c>
      <c r="M4721">
        <f t="shared" si="147"/>
        <v>433</v>
      </c>
    </row>
    <row r="4722" spans="1:13" x14ac:dyDescent="0.3">
      <c r="A4722">
        <v>4720</v>
      </c>
      <c r="B4722" t="s">
        <v>310</v>
      </c>
      <c r="C4722" t="s">
        <v>344</v>
      </c>
      <c r="D4722">
        <v>2007</v>
      </c>
      <c r="E4722">
        <v>85</v>
      </c>
      <c r="F4722">
        <v>13</v>
      </c>
      <c r="G4722" t="str">
        <f t="shared" si="146"/>
        <v>Extreme</v>
      </c>
      <c r="H4722">
        <v>5</v>
      </c>
      <c r="I4722">
        <v>165</v>
      </c>
      <c r="J4722">
        <v>35</v>
      </c>
      <c r="K4722">
        <v>85</v>
      </c>
      <c r="L4722">
        <v>0</v>
      </c>
      <c r="M4722">
        <f t="shared" si="147"/>
        <v>303</v>
      </c>
    </row>
    <row r="4723" spans="1:13" x14ac:dyDescent="0.3">
      <c r="A4723">
        <v>4721</v>
      </c>
      <c r="B4723" t="s">
        <v>310</v>
      </c>
      <c r="C4723" t="s">
        <v>345</v>
      </c>
      <c r="D4723">
        <v>2007</v>
      </c>
      <c r="E4723">
        <v>66</v>
      </c>
      <c r="F4723">
        <v>18</v>
      </c>
      <c r="G4723" t="str">
        <f t="shared" si="146"/>
        <v>Extreme</v>
      </c>
      <c r="H4723">
        <v>26</v>
      </c>
      <c r="I4723">
        <v>119</v>
      </c>
      <c r="J4723">
        <v>3</v>
      </c>
      <c r="K4723">
        <v>72</v>
      </c>
      <c r="L4723">
        <v>0</v>
      </c>
      <c r="M4723">
        <f t="shared" si="147"/>
        <v>238</v>
      </c>
    </row>
    <row r="4724" spans="1:13" x14ac:dyDescent="0.3">
      <c r="A4724">
        <v>4722</v>
      </c>
      <c r="B4724" t="s">
        <v>310</v>
      </c>
      <c r="C4724" t="s">
        <v>346</v>
      </c>
      <c r="D4724">
        <v>2007</v>
      </c>
      <c r="E4724">
        <v>115</v>
      </c>
      <c r="F4724">
        <v>30</v>
      </c>
      <c r="G4724" t="str">
        <f t="shared" si="146"/>
        <v>Extreme</v>
      </c>
      <c r="H4724">
        <v>30</v>
      </c>
      <c r="I4724">
        <v>345</v>
      </c>
      <c r="J4724">
        <v>29</v>
      </c>
      <c r="K4724">
        <v>125</v>
      </c>
      <c r="L4724">
        <v>0</v>
      </c>
      <c r="M4724">
        <f t="shared" si="147"/>
        <v>559</v>
      </c>
    </row>
    <row r="4725" spans="1:13" x14ac:dyDescent="0.3">
      <c r="A4725">
        <v>4723</v>
      </c>
      <c r="B4725" t="s">
        <v>310</v>
      </c>
      <c r="C4725" t="s">
        <v>347</v>
      </c>
      <c r="D4725">
        <v>2007</v>
      </c>
      <c r="E4725">
        <v>84</v>
      </c>
      <c r="F4725">
        <v>17</v>
      </c>
      <c r="G4725" t="str">
        <f t="shared" si="146"/>
        <v>Extreme</v>
      </c>
      <c r="H4725">
        <v>38</v>
      </c>
      <c r="I4725">
        <v>191</v>
      </c>
      <c r="J4725">
        <v>7</v>
      </c>
      <c r="K4725">
        <v>101</v>
      </c>
      <c r="L4725">
        <v>0</v>
      </c>
      <c r="M4725">
        <f t="shared" si="147"/>
        <v>354</v>
      </c>
    </row>
    <row r="4726" spans="1:13" x14ac:dyDescent="0.3">
      <c r="A4726">
        <v>4724</v>
      </c>
      <c r="B4726" t="s">
        <v>310</v>
      </c>
      <c r="C4726" t="s">
        <v>348</v>
      </c>
      <c r="D4726">
        <v>2007</v>
      </c>
      <c r="E4726">
        <v>51</v>
      </c>
      <c r="F4726">
        <v>6</v>
      </c>
      <c r="G4726" t="str">
        <f t="shared" si="146"/>
        <v>Extreme</v>
      </c>
      <c r="H4726">
        <v>8</v>
      </c>
      <c r="I4726">
        <v>96</v>
      </c>
      <c r="J4726">
        <v>23</v>
      </c>
      <c r="K4726">
        <v>19</v>
      </c>
      <c r="L4726">
        <v>0</v>
      </c>
      <c r="M4726">
        <f t="shared" si="147"/>
        <v>152</v>
      </c>
    </row>
    <row r="4727" spans="1:13" x14ac:dyDescent="0.3">
      <c r="A4727">
        <v>4725</v>
      </c>
      <c r="B4727" t="s">
        <v>310</v>
      </c>
      <c r="C4727" t="s">
        <v>349</v>
      </c>
      <c r="D4727">
        <v>2007</v>
      </c>
      <c r="E4727">
        <v>50</v>
      </c>
      <c r="F4727">
        <v>8</v>
      </c>
      <c r="G4727" t="str">
        <f t="shared" si="146"/>
        <v>Extreme</v>
      </c>
      <c r="H4727">
        <v>10</v>
      </c>
      <c r="I4727">
        <v>128</v>
      </c>
      <c r="J4727">
        <v>9</v>
      </c>
      <c r="K4727">
        <v>78</v>
      </c>
      <c r="L4727">
        <v>0</v>
      </c>
      <c r="M4727">
        <f t="shared" si="147"/>
        <v>233</v>
      </c>
    </row>
    <row r="4728" spans="1:13" x14ac:dyDescent="0.3">
      <c r="A4728">
        <v>4726</v>
      </c>
      <c r="B4728" t="s">
        <v>310</v>
      </c>
      <c r="C4728" t="s">
        <v>350</v>
      </c>
      <c r="D4728">
        <v>2007</v>
      </c>
      <c r="E4728">
        <v>67</v>
      </c>
      <c r="F4728">
        <v>11</v>
      </c>
      <c r="G4728" t="str">
        <f t="shared" si="146"/>
        <v>Extreme</v>
      </c>
      <c r="H4728">
        <v>7</v>
      </c>
      <c r="I4728">
        <v>163</v>
      </c>
      <c r="J4728">
        <v>33</v>
      </c>
      <c r="K4728">
        <v>65</v>
      </c>
      <c r="L4728">
        <v>0</v>
      </c>
      <c r="M4728">
        <f t="shared" si="147"/>
        <v>279</v>
      </c>
    </row>
    <row r="4729" spans="1:13" x14ac:dyDescent="0.3">
      <c r="A4729">
        <v>4727</v>
      </c>
      <c r="B4729" t="s">
        <v>310</v>
      </c>
      <c r="C4729" t="s">
        <v>351</v>
      </c>
      <c r="D4729">
        <v>2007</v>
      </c>
      <c r="E4729">
        <v>13</v>
      </c>
      <c r="F4729">
        <v>3</v>
      </c>
      <c r="G4729" t="str">
        <f t="shared" si="146"/>
        <v>Extreme</v>
      </c>
      <c r="H4729">
        <v>3</v>
      </c>
      <c r="I4729">
        <v>38</v>
      </c>
      <c r="J4729">
        <v>0</v>
      </c>
      <c r="K4729">
        <v>27</v>
      </c>
      <c r="L4729">
        <v>0</v>
      </c>
      <c r="M4729">
        <f t="shared" si="147"/>
        <v>71</v>
      </c>
    </row>
    <row r="4730" spans="1:13" x14ac:dyDescent="0.3">
      <c r="A4730">
        <v>4728</v>
      </c>
      <c r="B4730" t="s">
        <v>310</v>
      </c>
      <c r="C4730" t="s">
        <v>352</v>
      </c>
      <c r="D4730">
        <v>2007</v>
      </c>
      <c r="E4730">
        <v>91</v>
      </c>
      <c r="F4730">
        <v>17</v>
      </c>
      <c r="G4730" t="str">
        <f t="shared" si="146"/>
        <v>Extreme</v>
      </c>
      <c r="H4730">
        <v>23</v>
      </c>
      <c r="I4730">
        <v>152</v>
      </c>
      <c r="J4730">
        <v>1</v>
      </c>
      <c r="K4730">
        <v>36</v>
      </c>
      <c r="L4730">
        <v>0</v>
      </c>
      <c r="M4730">
        <f t="shared" si="147"/>
        <v>229</v>
      </c>
    </row>
    <row r="4731" spans="1:13" x14ac:dyDescent="0.3">
      <c r="A4731">
        <v>4729</v>
      </c>
      <c r="B4731" t="s">
        <v>310</v>
      </c>
      <c r="C4731" t="s">
        <v>353</v>
      </c>
      <c r="D4731">
        <v>2007</v>
      </c>
      <c r="E4731">
        <v>82</v>
      </c>
      <c r="F4731">
        <v>37</v>
      </c>
      <c r="G4731" t="str">
        <f t="shared" si="146"/>
        <v>Extreme</v>
      </c>
      <c r="H4731">
        <v>24</v>
      </c>
      <c r="I4731">
        <v>184</v>
      </c>
      <c r="J4731">
        <v>10</v>
      </c>
      <c r="K4731">
        <v>80</v>
      </c>
      <c r="L4731">
        <v>0</v>
      </c>
      <c r="M4731">
        <f t="shared" si="147"/>
        <v>335</v>
      </c>
    </row>
    <row r="4732" spans="1:13" x14ac:dyDescent="0.3">
      <c r="A4732">
        <v>4730</v>
      </c>
      <c r="B4732" t="s">
        <v>310</v>
      </c>
      <c r="C4732" t="s">
        <v>354</v>
      </c>
      <c r="D4732">
        <v>2007</v>
      </c>
      <c r="E4732">
        <v>56</v>
      </c>
      <c r="F4732">
        <v>15</v>
      </c>
      <c r="G4732" t="str">
        <f t="shared" si="146"/>
        <v>Extreme</v>
      </c>
      <c r="H4732">
        <v>9</v>
      </c>
      <c r="I4732">
        <v>94</v>
      </c>
      <c r="J4732">
        <v>9</v>
      </c>
      <c r="K4732">
        <v>38</v>
      </c>
      <c r="L4732">
        <v>0</v>
      </c>
      <c r="M4732">
        <f t="shared" si="147"/>
        <v>165</v>
      </c>
    </row>
    <row r="4733" spans="1:13" x14ac:dyDescent="0.3">
      <c r="A4733">
        <v>4731</v>
      </c>
      <c r="B4733" t="s">
        <v>310</v>
      </c>
      <c r="C4733" t="s">
        <v>355</v>
      </c>
      <c r="D4733">
        <v>2007</v>
      </c>
      <c r="E4733">
        <v>63</v>
      </c>
      <c r="F4733">
        <v>15</v>
      </c>
      <c r="G4733" t="str">
        <f t="shared" si="146"/>
        <v>Extreme</v>
      </c>
      <c r="H4733">
        <v>14</v>
      </c>
      <c r="I4733">
        <v>148</v>
      </c>
      <c r="J4733">
        <v>0</v>
      </c>
      <c r="K4733">
        <v>39</v>
      </c>
      <c r="L4733">
        <v>0</v>
      </c>
      <c r="M4733">
        <f t="shared" si="147"/>
        <v>216</v>
      </c>
    </row>
    <row r="4734" spans="1:13" x14ac:dyDescent="0.3">
      <c r="A4734">
        <v>4732</v>
      </c>
      <c r="B4734" t="s">
        <v>310</v>
      </c>
      <c r="C4734" t="s">
        <v>356</v>
      </c>
      <c r="D4734">
        <v>2007</v>
      </c>
      <c r="E4734">
        <v>79</v>
      </c>
      <c r="F4734">
        <v>29</v>
      </c>
      <c r="G4734" t="str">
        <f t="shared" si="146"/>
        <v>Extreme</v>
      </c>
      <c r="H4734">
        <v>14</v>
      </c>
      <c r="I4734">
        <v>168</v>
      </c>
      <c r="J4734">
        <v>36</v>
      </c>
      <c r="K4734">
        <v>199</v>
      </c>
      <c r="L4734">
        <v>0</v>
      </c>
      <c r="M4734">
        <f t="shared" si="147"/>
        <v>446</v>
      </c>
    </row>
    <row r="4735" spans="1:13" x14ac:dyDescent="0.3">
      <c r="A4735">
        <v>4733</v>
      </c>
      <c r="B4735" t="s">
        <v>310</v>
      </c>
      <c r="C4735" t="s">
        <v>357</v>
      </c>
      <c r="D4735">
        <v>2007</v>
      </c>
      <c r="E4735">
        <v>37</v>
      </c>
      <c r="F4735">
        <v>1</v>
      </c>
      <c r="G4735" t="str">
        <f t="shared" si="146"/>
        <v>Extreme</v>
      </c>
      <c r="H4735">
        <v>3</v>
      </c>
      <c r="I4735">
        <v>68</v>
      </c>
      <c r="J4735">
        <v>1</v>
      </c>
      <c r="K4735">
        <v>20</v>
      </c>
      <c r="L4735">
        <v>0</v>
      </c>
      <c r="M4735">
        <f t="shared" si="147"/>
        <v>93</v>
      </c>
    </row>
    <row r="4736" spans="1:13" x14ac:dyDescent="0.3">
      <c r="A4736">
        <v>4734</v>
      </c>
      <c r="B4736" t="s">
        <v>310</v>
      </c>
      <c r="C4736" t="s">
        <v>358</v>
      </c>
      <c r="D4736">
        <v>2007</v>
      </c>
      <c r="E4736">
        <v>100</v>
      </c>
      <c r="F4736">
        <v>18</v>
      </c>
      <c r="G4736" t="str">
        <f t="shared" si="146"/>
        <v>Extreme</v>
      </c>
      <c r="H4736">
        <v>20</v>
      </c>
      <c r="I4736">
        <v>212</v>
      </c>
      <c r="J4736">
        <v>18</v>
      </c>
      <c r="K4736">
        <v>85</v>
      </c>
      <c r="L4736">
        <v>0</v>
      </c>
      <c r="M4736">
        <f t="shared" si="147"/>
        <v>353</v>
      </c>
    </row>
    <row r="4737" spans="1:13" x14ac:dyDescent="0.3">
      <c r="A4737">
        <v>4735</v>
      </c>
      <c r="B4737" t="s">
        <v>310</v>
      </c>
      <c r="C4737" t="s">
        <v>39</v>
      </c>
      <c r="D4737">
        <v>2007</v>
      </c>
      <c r="E4737">
        <v>3010</v>
      </c>
      <c r="F4737">
        <v>701</v>
      </c>
      <c r="G4737" t="str">
        <f t="shared" si="146"/>
        <v>Extreme</v>
      </c>
      <c r="H4737">
        <v>742</v>
      </c>
      <c r="I4737">
        <v>6772</v>
      </c>
      <c r="J4737">
        <v>780</v>
      </c>
      <c r="K4737">
        <v>3294</v>
      </c>
      <c r="L4737">
        <v>0</v>
      </c>
      <c r="M4737">
        <f t="shared" si="147"/>
        <v>12289</v>
      </c>
    </row>
    <row r="4738" spans="1:13" x14ac:dyDescent="0.3">
      <c r="A4738">
        <v>4736</v>
      </c>
      <c r="B4738" t="s">
        <v>359</v>
      </c>
      <c r="C4738" t="s">
        <v>360</v>
      </c>
      <c r="D4738">
        <v>2007</v>
      </c>
      <c r="E4738">
        <v>55</v>
      </c>
      <c r="F4738">
        <v>25</v>
      </c>
      <c r="G4738" t="str">
        <f t="shared" ref="G4738:G4801" si="148">IF(OR(E4738&gt;10,F4738&gt;10),"Extreme",IF(OR(E4738&gt;5,F4738&gt;5),"High","Moderate"))</f>
        <v>Extreme</v>
      </c>
      <c r="H4738">
        <v>3</v>
      </c>
      <c r="I4738">
        <v>132</v>
      </c>
      <c r="J4738">
        <v>12</v>
      </c>
      <c r="K4738">
        <v>475</v>
      </c>
      <c r="L4738">
        <v>0</v>
      </c>
      <c r="M4738">
        <f t="shared" si="147"/>
        <v>647</v>
      </c>
    </row>
    <row r="4739" spans="1:13" x14ac:dyDescent="0.3">
      <c r="A4739">
        <v>4737</v>
      </c>
      <c r="B4739" t="s">
        <v>359</v>
      </c>
      <c r="C4739" t="s">
        <v>361</v>
      </c>
      <c r="D4739">
        <v>2007</v>
      </c>
      <c r="E4739">
        <v>22</v>
      </c>
      <c r="F4739">
        <v>15</v>
      </c>
      <c r="G4739" t="str">
        <f t="shared" si="148"/>
        <v>Extreme</v>
      </c>
      <c r="H4739">
        <v>3</v>
      </c>
      <c r="I4739">
        <v>86</v>
      </c>
      <c r="J4739">
        <v>48</v>
      </c>
      <c r="K4739">
        <v>165</v>
      </c>
      <c r="L4739">
        <v>0</v>
      </c>
      <c r="M4739">
        <f t="shared" ref="M4739:M4802" si="149">SUM(F4739,H4739,I4739,J4739,K4739,L4739)</f>
        <v>317</v>
      </c>
    </row>
    <row r="4740" spans="1:13" x14ac:dyDescent="0.3">
      <c r="A4740">
        <v>4738</v>
      </c>
      <c r="B4740" t="s">
        <v>359</v>
      </c>
      <c r="C4740" t="s">
        <v>362</v>
      </c>
      <c r="D4740">
        <v>2007</v>
      </c>
      <c r="E4740">
        <v>7</v>
      </c>
      <c r="F4740">
        <v>14</v>
      </c>
      <c r="G4740" t="str">
        <f t="shared" si="148"/>
        <v>Extreme</v>
      </c>
      <c r="H4740">
        <v>3</v>
      </c>
      <c r="I4740">
        <v>35</v>
      </c>
      <c r="J4740">
        <v>16</v>
      </c>
      <c r="K4740">
        <v>74</v>
      </c>
      <c r="L4740">
        <v>0</v>
      </c>
      <c r="M4740">
        <f t="shared" si="149"/>
        <v>142</v>
      </c>
    </row>
    <row r="4741" spans="1:13" x14ac:dyDescent="0.3">
      <c r="A4741">
        <v>4739</v>
      </c>
      <c r="B4741" t="s">
        <v>359</v>
      </c>
      <c r="C4741" t="s">
        <v>363</v>
      </c>
      <c r="D4741">
        <v>2007</v>
      </c>
      <c r="E4741">
        <v>58</v>
      </c>
      <c r="F4741">
        <v>24</v>
      </c>
      <c r="G4741" t="str">
        <f t="shared" si="148"/>
        <v>Extreme</v>
      </c>
      <c r="H4741">
        <v>11</v>
      </c>
      <c r="I4741">
        <v>118</v>
      </c>
      <c r="J4741">
        <v>32</v>
      </c>
      <c r="K4741">
        <v>123</v>
      </c>
      <c r="L4741">
        <v>0</v>
      </c>
      <c r="M4741">
        <f t="shared" si="149"/>
        <v>308</v>
      </c>
    </row>
    <row r="4742" spans="1:13" x14ac:dyDescent="0.3">
      <c r="A4742">
        <v>4740</v>
      </c>
      <c r="B4742" t="s">
        <v>359</v>
      </c>
      <c r="C4742" t="s">
        <v>364</v>
      </c>
      <c r="D4742">
        <v>2007</v>
      </c>
      <c r="E4742">
        <v>18</v>
      </c>
      <c r="F4742">
        <v>26</v>
      </c>
      <c r="G4742" t="str">
        <f t="shared" si="148"/>
        <v>Extreme</v>
      </c>
      <c r="H4742">
        <v>11</v>
      </c>
      <c r="I4742">
        <v>57</v>
      </c>
      <c r="J4742">
        <v>31</v>
      </c>
      <c r="K4742">
        <v>171</v>
      </c>
      <c r="L4742">
        <v>0</v>
      </c>
      <c r="M4742">
        <f t="shared" si="149"/>
        <v>296</v>
      </c>
    </row>
    <row r="4743" spans="1:13" x14ac:dyDescent="0.3">
      <c r="A4743">
        <v>4741</v>
      </c>
      <c r="B4743" t="s">
        <v>359</v>
      </c>
      <c r="C4743" t="s">
        <v>365</v>
      </c>
      <c r="D4743">
        <v>2007</v>
      </c>
      <c r="E4743">
        <v>14</v>
      </c>
      <c r="F4743">
        <v>7</v>
      </c>
      <c r="G4743" t="str">
        <f t="shared" si="148"/>
        <v>Extreme</v>
      </c>
      <c r="H4743">
        <v>39</v>
      </c>
      <c r="I4743">
        <v>71</v>
      </c>
      <c r="J4743">
        <v>14</v>
      </c>
      <c r="K4743">
        <v>256</v>
      </c>
      <c r="L4743">
        <v>0</v>
      </c>
      <c r="M4743">
        <f t="shared" si="149"/>
        <v>387</v>
      </c>
    </row>
    <row r="4744" spans="1:13" x14ac:dyDescent="0.3">
      <c r="A4744">
        <v>4742</v>
      </c>
      <c r="B4744" t="s">
        <v>359</v>
      </c>
      <c r="C4744" t="s">
        <v>366</v>
      </c>
      <c r="D4744">
        <v>2007</v>
      </c>
      <c r="E4744">
        <v>23</v>
      </c>
      <c r="F4744">
        <v>37</v>
      </c>
      <c r="G4744" t="str">
        <f t="shared" si="148"/>
        <v>Extreme</v>
      </c>
      <c r="H4744">
        <v>18</v>
      </c>
      <c r="I4744">
        <v>91</v>
      </c>
      <c r="J4744">
        <v>6</v>
      </c>
      <c r="K4744">
        <v>353</v>
      </c>
      <c r="L4744">
        <v>0</v>
      </c>
      <c r="M4744">
        <f t="shared" si="149"/>
        <v>505</v>
      </c>
    </row>
    <row r="4745" spans="1:13" x14ac:dyDescent="0.3">
      <c r="A4745">
        <v>4743</v>
      </c>
      <c r="B4745" t="s">
        <v>359</v>
      </c>
      <c r="C4745" t="s">
        <v>367</v>
      </c>
      <c r="D4745">
        <v>2007</v>
      </c>
      <c r="E4745">
        <v>19</v>
      </c>
      <c r="F4745">
        <v>4</v>
      </c>
      <c r="G4745" t="str">
        <f t="shared" si="148"/>
        <v>Extreme</v>
      </c>
      <c r="H4745">
        <v>2</v>
      </c>
      <c r="I4745">
        <v>55</v>
      </c>
      <c r="J4745">
        <v>27</v>
      </c>
      <c r="K4745">
        <v>68</v>
      </c>
      <c r="L4745">
        <v>0</v>
      </c>
      <c r="M4745">
        <f t="shared" si="149"/>
        <v>156</v>
      </c>
    </row>
    <row r="4746" spans="1:13" x14ac:dyDescent="0.3">
      <c r="A4746">
        <v>4744</v>
      </c>
      <c r="B4746" t="s">
        <v>359</v>
      </c>
      <c r="C4746" t="s">
        <v>368</v>
      </c>
      <c r="D4746">
        <v>2007</v>
      </c>
      <c r="E4746">
        <v>39</v>
      </c>
      <c r="F4746">
        <v>20</v>
      </c>
      <c r="G4746" t="str">
        <f t="shared" si="148"/>
        <v>Extreme</v>
      </c>
      <c r="H4746">
        <v>12</v>
      </c>
      <c r="I4746">
        <v>124</v>
      </c>
      <c r="J4746">
        <v>31</v>
      </c>
      <c r="K4746">
        <v>256</v>
      </c>
      <c r="L4746">
        <v>0</v>
      </c>
      <c r="M4746">
        <f t="shared" si="149"/>
        <v>443</v>
      </c>
    </row>
    <row r="4747" spans="1:13" x14ac:dyDescent="0.3">
      <c r="A4747">
        <v>4745</v>
      </c>
      <c r="B4747" t="s">
        <v>359</v>
      </c>
      <c r="C4747" t="s">
        <v>369</v>
      </c>
      <c r="D4747">
        <v>2007</v>
      </c>
      <c r="E4747">
        <v>35</v>
      </c>
      <c r="F4747">
        <v>19</v>
      </c>
      <c r="G4747" t="str">
        <f t="shared" si="148"/>
        <v>Extreme</v>
      </c>
      <c r="H4747">
        <v>5</v>
      </c>
      <c r="I4747">
        <v>115</v>
      </c>
      <c r="J4747">
        <v>109</v>
      </c>
      <c r="K4747">
        <v>169</v>
      </c>
      <c r="L4747">
        <v>0</v>
      </c>
      <c r="M4747">
        <f t="shared" si="149"/>
        <v>417</v>
      </c>
    </row>
    <row r="4748" spans="1:13" x14ac:dyDescent="0.3">
      <c r="A4748">
        <v>4746</v>
      </c>
      <c r="B4748" t="s">
        <v>359</v>
      </c>
      <c r="C4748" t="s">
        <v>370</v>
      </c>
      <c r="D4748">
        <v>2007</v>
      </c>
      <c r="E4748">
        <v>15</v>
      </c>
      <c r="F4748">
        <v>5</v>
      </c>
      <c r="G4748" t="str">
        <f t="shared" si="148"/>
        <v>Extreme</v>
      </c>
      <c r="H4748">
        <v>10</v>
      </c>
      <c r="I4748">
        <v>37</v>
      </c>
      <c r="J4748">
        <v>14</v>
      </c>
      <c r="K4748">
        <v>223</v>
      </c>
      <c r="L4748">
        <v>0</v>
      </c>
      <c r="M4748">
        <f t="shared" si="149"/>
        <v>289</v>
      </c>
    </row>
    <row r="4749" spans="1:13" x14ac:dyDescent="0.3">
      <c r="A4749">
        <v>4747</v>
      </c>
      <c r="B4749" t="s">
        <v>359</v>
      </c>
      <c r="C4749" t="s">
        <v>371</v>
      </c>
      <c r="D4749">
        <v>2007</v>
      </c>
      <c r="E4749">
        <v>11</v>
      </c>
      <c r="F4749">
        <v>7</v>
      </c>
      <c r="G4749" t="str">
        <f t="shared" si="148"/>
        <v>Extreme</v>
      </c>
      <c r="H4749">
        <v>3</v>
      </c>
      <c r="I4749">
        <v>31</v>
      </c>
      <c r="J4749">
        <v>7</v>
      </c>
      <c r="K4749">
        <v>44</v>
      </c>
      <c r="L4749">
        <v>0</v>
      </c>
      <c r="M4749">
        <f t="shared" si="149"/>
        <v>92</v>
      </c>
    </row>
    <row r="4750" spans="1:13" x14ac:dyDescent="0.3">
      <c r="A4750">
        <v>4748</v>
      </c>
      <c r="B4750" t="s">
        <v>359</v>
      </c>
      <c r="C4750" t="s">
        <v>372</v>
      </c>
      <c r="D4750">
        <v>2007</v>
      </c>
      <c r="E4750">
        <v>32</v>
      </c>
      <c r="F4750">
        <v>13</v>
      </c>
      <c r="G4750" t="str">
        <f t="shared" si="148"/>
        <v>Extreme</v>
      </c>
      <c r="H4750">
        <v>3</v>
      </c>
      <c r="I4750">
        <v>71</v>
      </c>
      <c r="J4750">
        <v>32</v>
      </c>
      <c r="K4750">
        <v>51</v>
      </c>
      <c r="L4750">
        <v>0</v>
      </c>
      <c r="M4750">
        <f t="shared" si="149"/>
        <v>170</v>
      </c>
    </row>
    <row r="4751" spans="1:13" x14ac:dyDescent="0.3">
      <c r="A4751">
        <v>4749</v>
      </c>
      <c r="B4751" t="s">
        <v>359</v>
      </c>
      <c r="C4751" t="s">
        <v>373</v>
      </c>
      <c r="D4751">
        <v>2007</v>
      </c>
      <c r="E4751">
        <v>9</v>
      </c>
      <c r="F4751">
        <v>7</v>
      </c>
      <c r="G4751" t="str">
        <f t="shared" si="148"/>
        <v>High</v>
      </c>
      <c r="H4751">
        <v>3</v>
      </c>
      <c r="I4751">
        <v>45</v>
      </c>
      <c r="J4751">
        <v>6</v>
      </c>
      <c r="K4751">
        <v>98</v>
      </c>
      <c r="L4751">
        <v>0</v>
      </c>
      <c r="M4751">
        <f t="shared" si="149"/>
        <v>159</v>
      </c>
    </row>
    <row r="4752" spans="1:13" x14ac:dyDescent="0.3">
      <c r="A4752">
        <v>4750</v>
      </c>
      <c r="B4752" t="s">
        <v>359</v>
      </c>
      <c r="C4752" t="s">
        <v>374</v>
      </c>
      <c r="D4752">
        <v>2007</v>
      </c>
      <c r="E4752">
        <v>52</v>
      </c>
      <c r="F4752">
        <v>27</v>
      </c>
      <c r="G4752" t="str">
        <f t="shared" si="148"/>
        <v>Extreme</v>
      </c>
      <c r="H4752">
        <v>20</v>
      </c>
      <c r="I4752">
        <v>75</v>
      </c>
      <c r="J4752">
        <v>19</v>
      </c>
      <c r="K4752">
        <v>420</v>
      </c>
      <c r="L4752">
        <v>0</v>
      </c>
      <c r="M4752">
        <f t="shared" si="149"/>
        <v>561</v>
      </c>
    </row>
    <row r="4753" spans="1:13" x14ac:dyDescent="0.3">
      <c r="A4753">
        <v>4751</v>
      </c>
      <c r="B4753" t="s">
        <v>359</v>
      </c>
      <c r="C4753" t="s">
        <v>375</v>
      </c>
      <c r="D4753">
        <v>2007</v>
      </c>
      <c r="E4753">
        <v>17</v>
      </c>
      <c r="F4753">
        <v>10</v>
      </c>
      <c r="G4753" t="str">
        <f t="shared" si="148"/>
        <v>Extreme</v>
      </c>
      <c r="H4753">
        <v>31</v>
      </c>
      <c r="I4753">
        <v>43</v>
      </c>
      <c r="J4753">
        <v>5</v>
      </c>
      <c r="K4753">
        <v>266</v>
      </c>
      <c r="L4753">
        <v>0</v>
      </c>
      <c r="M4753">
        <f t="shared" si="149"/>
        <v>355</v>
      </c>
    </row>
    <row r="4754" spans="1:13" x14ac:dyDescent="0.3">
      <c r="A4754">
        <v>4752</v>
      </c>
      <c r="B4754" t="s">
        <v>359</v>
      </c>
      <c r="C4754" t="s">
        <v>376</v>
      </c>
      <c r="D4754">
        <v>2007</v>
      </c>
      <c r="E4754">
        <v>30</v>
      </c>
      <c r="F4754">
        <v>8</v>
      </c>
      <c r="G4754" t="str">
        <f t="shared" si="148"/>
        <v>Extreme</v>
      </c>
      <c r="H4754">
        <v>16</v>
      </c>
      <c r="I4754">
        <v>51</v>
      </c>
      <c r="J4754">
        <v>24</v>
      </c>
      <c r="K4754">
        <v>125</v>
      </c>
      <c r="L4754">
        <v>0</v>
      </c>
      <c r="M4754">
        <f t="shared" si="149"/>
        <v>224</v>
      </c>
    </row>
    <row r="4755" spans="1:13" x14ac:dyDescent="0.3">
      <c r="A4755">
        <v>4753</v>
      </c>
      <c r="B4755" t="s">
        <v>359</v>
      </c>
      <c r="C4755" t="s">
        <v>377</v>
      </c>
      <c r="D4755">
        <v>2007</v>
      </c>
      <c r="E4755">
        <v>17</v>
      </c>
      <c r="F4755">
        <v>26</v>
      </c>
      <c r="G4755" t="str">
        <f t="shared" si="148"/>
        <v>Extreme</v>
      </c>
      <c r="H4755">
        <v>66</v>
      </c>
      <c r="I4755">
        <v>73</v>
      </c>
      <c r="J4755">
        <v>0</v>
      </c>
      <c r="K4755">
        <v>107</v>
      </c>
      <c r="L4755">
        <v>0</v>
      </c>
      <c r="M4755">
        <f t="shared" si="149"/>
        <v>272</v>
      </c>
    </row>
    <row r="4756" spans="1:13" x14ac:dyDescent="0.3">
      <c r="A4756">
        <v>4754</v>
      </c>
      <c r="B4756" t="s">
        <v>359</v>
      </c>
      <c r="C4756" t="s">
        <v>745</v>
      </c>
      <c r="D4756">
        <v>2007</v>
      </c>
      <c r="E4756">
        <v>174</v>
      </c>
      <c r="F4756">
        <v>120</v>
      </c>
      <c r="G4756" t="str">
        <f t="shared" si="148"/>
        <v>Extreme</v>
      </c>
      <c r="H4756">
        <v>17</v>
      </c>
      <c r="I4756">
        <v>365</v>
      </c>
      <c r="J4756">
        <v>112</v>
      </c>
      <c r="K4756">
        <v>380</v>
      </c>
      <c r="L4756">
        <v>0</v>
      </c>
      <c r="M4756">
        <f t="shared" si="149"/>
        <v>994</v>
      </c>
    </row>
    <row r="4757" spans="1:13" x14ac:dyDescent="0.3">
      <c r="A4757">
        <v>4755</v>
      </c>
      <c r="B4757" t="s">
        <v>359</v>
      </c>
      <c r="C4757" t="s">
        <v>379</v>
      </c>
      <c r="D4757">
        <v>2007</v>
      </c>
      <c r="E4757">
        <v>1</v>
      </c>
      <c r="F4757">
        <v>0</v>
      </c>
      <c r="G4757" t="str">
        <f t="shared" si="148"/>
        <v>Moderate</v>
      </c>
      <c r="H4757">
        <v>0</v>
      </c>
      <c r="I4757">
        <v>5</v>
      </c>
      <c r="J4757">
        <v>0</v>
      </c>
      <c r="K4757">
        <v>0</v>
      </c>
      <c r="L4757">
        <v>0</v>
      </c>
      <c r="M4757">
        <f t="shared" si="149"/>
        <v>5</v>
      </c>
    </row>
    <row r="4758" spans="1:13" x14ac:dyDescent="0.3">
      <c r="A4758">
        <v>4756</v>
      </c>
      <c r="B4758" t="s">
        <v>359</v>
      </c>
      <c r="C4758" t="s">
        <v>380</v>
      </c>
      <c r="D4758">
        <v>2007</v>
      </c>
      <c r="E4758">
        <v>50</v>
      </c>
      <c r="F4758">
        <v>50</v>
      </c>
      <c r="G4758" t="str">
        <f t="shared" si="148"/>
        <v>Extreme</v>
      </c>
      <c r="H4758">
        <v>7</v>
      </c>
      <c r="I4758">
        <v>96</v>
      </c>
      <c r="J4758">
        <v>51</v>
      </c>
      <c r="K4758">
        <v>251</v>
      </c>
      <c r="L4758">
        <v>0</v>
      </c>
      <c r="M4758">
        <f t="shared" si="149"/>
        <v>455</v>
      </c>
    </row>
    <row r="4759" spans="1:13" x14ac:dyDescent="0.3">
      <c r="A4759">
        <v>4757</v>
      </c>
      <c r="B4759" t="s">
        <v>359</v>
      </c>
      <c r="C4759" t="s">
        <v>381</v>
      </c>
      <c r="D4759">
        <v>2007</v>
      </c>
      <c r="E4759">
        <v>0</v>
      </c>
      <c r="F4759">
        <v>2</v>
      </c>
      <c r="G4759" t="str">
        <f t="shared" si="148"/>
        <v>Moderate</v>
      </c>
      <c r="H4759">
        <v>0</v>
      </c>
      <c r="I4759">
        <v>8</v>
      </c>
      <c r="J4759">
        <v>1</v>
      </c>
      <c r="K4759">
        <v>0</v>
      </c>
      <c r="L4759">
        <v>0</v>
      </c>
      <c r="M4759">
        <f t="shared" si="149"/>
        <v>11</v>
      </c>
    </row>
    <row r="4760" spans="1:13" x14ac:dyDescent="0.3">
      <c r="A4760">
        <v>4758</v>
      </c>
      <c r="B4760" t="s">
        <v>359</v>
      </c>
      <c r="C4760" t="s">
        <v>382</v>
      </c>
      <c r="D4760">
        <v>2007</v>
      </c>
      <c r="E4760">
        <v>39</v>
      </c>
      <c r="F4760">
        <v>22</v>
      </c>
      <c r="G4760" t="str">
        <f t="shared" si="148"/>
        <v>Extreme</v>
      </c>
      <c r="H4760">
        <v>7</v>
      </c>
      <c r="I4760">
        <v>92</v>
      </c>
      <c r="J4760">
        <v>41</v>
      </c>
      <c r="K4760">
        <v>60</v>
      </c>
      <c r="L4760">
        <v>0</v>
      </c>
      <c r="M4760">
        <f t="shared" si="149"/>
        <v>222</v>
      </c>
    </row>
    <row r="4761" spans="1:13" x14ac:dyDescent="0.3">
      <c r="A4761">
        <v>4759</v>
      </c>
      <c r="B4761" t="s">
        <v>359</v>
      </c>
      <c r="C4761" t="s">
        <v>383</v>
      </c>
      <c r="D4761">
        <v>2007</v>
      </c>
      <c r="E4761">
        <v>33</v>
      </c>
      <c r="F4761">
        <v>29</v>
      </c>
      <c r="G4761" t="str">
        <f t="shared" si="148"/>
        <v>Extreme</v>
      </c>
      <c r="H4761">
        <v>19</v>
      </c>
      <c r="I4761">
        <v>83</v>
      </c>
      <c r="J4761">
        <v>7</v>
      </c>
      <c r="K4761">
        <v>213</v>
      </c>
      <c r="L4761">
        <v>0</v>
      </c>
      <c r="M4761">
        <f t="shared" si="149"/>
        <v>351</v>
      </c>
    </row>
    <row r="4762" spans="1:13" x14ac:dyDescent="0.3">
      <c r="A4762">
        <v>4760</v>
      </c>
      <c r="B4762" t="s">
        <v>359</v>
      </c>
      <c r="C4762" t="s">
        <v>384</v>
      </c>
      <c r="D4762">
        <v>2007</v>
      </c>
      <c r="E4762">
        <v>14</v>
      </c>
      <c r="F4762">
        <v>0</v>
      </c>
      <c r="G4762" t="str">
        <f t="shared" si="148"/>
        <v>Extreme</v>
      </c>
      <c r="H4762">
        <v>3</v>
      </c>
      <c r="I4762">
        <v>24</v>
      </c>
      <c r="J4762">
        <v>2</v>
      </c>
      <c r="K4762">
        <v>94</v>
      </c>
      <c r="L4762">
        <v>0</v>
      </c>
      <c r="M4762">
        <f t="shared" si="149"/>
        <v>123</v>
      </c>
    </row>
    <row r="4763" spans="1:13" x14ac:dyDescent="0.3">
      <c r="A4763">
        <v>4761</v>
      </c>
      <c r="B4763" t="s">
        <v>359</v>
      </c>
      <c r="C4763" t="s">
        <v>385</v>
      </c>
      <c r="D4763">
        <v>2007</v>
      </c>
      <c r="E4763">
        <v>7</v>
      </c>
      <c r="F4763">
        <v>17</v>
      </c>
      <c r="G4763" t="str">
        <f t="shared" si="148"/>
        <v>Extreme</v>
      </c>
      <c r="H4763">
        <v>1</v>
      </c>
      <c r="I4763">
        <v>34</v>
      </c>
      <c r="J4763">
        <v>11</v>
      </c>
      <c r="K4763">
        <v>127</v>
      </c>
      <c r="L4763">
        <v>0</v>
      </c>
      <c r="M4763">
        <f t="shared" si="149"/>
        <v>190</v>
      </c>
    </row>
    <row r="4764" spans="1:13" x14ac:dyDescent="0.3">
      <c r="A4764">
        <v>4762</v>
      </c>
      <c r="B4764" t="s">
        <v>359</v>
      </c>
      <c r="C4764" t="s">
        <v>386</v>
      </c>
      <c r="D4764">
        <v>2007</v>
      </c>
      <c r="E4764">
        <v>44</v>
      </c>
      <c r="F4764">
        <v>16</v>
      </c>
      <c r="G4764" t="str">
        <f t="shared" si="148"/>
        <v>Extreme</v>
      </c>
      <c r="H4764">
        <v>8</v>
      </c>
      <c r="I4764">
        <v>91</v>
      </c>
      <c r="J4764">
        <v>53</v>
      </c>
      <c r="K4764">
        <v>326</v>
      </c>
      <c r="L4764">
        <v>0</v>
      </c>
      <c r="M4764">
        <f t="shared" si="149"/>
        <v>494</v>
      </c>
    </row>
    <row r="4765" spans="1:13" x14ac:dyDescent="0.3">
      <c r="A4765">
        <v>4763</v>
      </c>
      <c r="B4765" t="s">
        <v>359</v>
      </c>
      <c r="C4765" t="s">
        <v>387</v>
      </c>
      <c r="D4765">
        <v>2007</v>
      </c>
      <c r="E4765">
        <v>17</v>
      </c>
      <c r="F4765">
        <v>4</v>
      </c>
      <c r="G4765" t="str">
        <f t="shared" si="148"/>
        <v>Extreme</v>
      </c>
      <c r="H4765">
        <v>5</v>
      </c>
      <c r="I4765">
        <v>32</v>
      </c>
      <c r="J4765">
        <v>7</v>
      </c>
      <c r="K4765">
        <v>53</v>
      </c>
      <c r="L4765">
        <v>0</v>
      </c>
      <c r="M4765">
        <f t="shared" si="149"/>
        <v>101</v>
      </c>
    </row>
    <row r="4766" spans="1:13" x14ac:dyDescent="0.3">
      <c r="A4766">
        <v>4764</v>
      </c>
      <c r="B4766" t="s">
        <v>359</v>
      </c>
      <c r="C4766" t="s">
        <v>388</v>
      </c>
      <c r="D4766">
        <v>2007</v>
      </c>
      <c r="E4766">
        <v>29</v>
      </c>
      <c r="F4766">
        <v>18</v>
      </c>
      <c r="G4766" t="str">
        <f t="shared" si="148"/>
        <v>Extreme</v>
      </c>
      <c r="H4766">
        <v>2</v>
      </c>
      <c r="I4766">
        <v>84</v>
      </c>
      <c r="J4766">
        <v>7</v>
      </c>
      <c r="K4766">
        <v>172</v>
      </c>
      <c r="L4766">
        <v>0</v>
      </c>
      <c r="M4766">
        <f t="shared" si="149"/>
        <v>283</v>
      </c>
    </row>
    <row r="4767" spans="1:13" x14ac:dyDescent="0.3">
      <c r="A4767">
        <v>4765</v>
      </c>
      <c r="B4767" t="s">
        <v>359</v>
      </c>
      <c r="C4767" t="s">
        <v>389</v>
      </c>
      <c r="D4767">
        <v>2007</v>
      </c>
      <c r="E4767">
        <v>22</v>
      </c>
      <c r="F4767">
        <v>9</v>
      </c>
      <c r="G4767" t="str">
        <f t="shared" si="148"/>
        <v>Extreme</v>
      </c>
      <c r="H4767">
        <v>8</v>
      </c>
      <c r="I4767">
        <v>54</v>
      </c>
      <c r="J4767">
        <v>6</v>
      </c>
      <c r="K4767">
        <v>183</v>
      </c>
      <c r="L4767">
        <v>0</v>
      </c>
      <c r="M4767">
        <f t="shared" si="149"/>
        <v>260</v>
      </c>
    </row>
    <row r="4768" spans="1:13" x14ac:dyDescent="0.3">
      <c r="A4768">
        <v>4766</v>
      </c>
      <c r="B4768" t="s">
        <v>359</v>
      </c>
      <c r="C4768" t="s">
        <v>390</v>
      </c>
      <c r="D4768">
        <v>2007</v>
      </c>
      <c r="E4768">
        <v>66</v>
      </c>
      <c r="F4768">
        <v>93</v>
      </c>
      <c r="G4768" t="str">
        <f t="shared" si="148"/>
        <v>Extreme</v>
      </c>
      <c r="H4768">
        <v>6</v>
      </c>
      <c r="I4768">
        <v>79</v>
      </c>
      <c r="J4768">
        <v>77</v>
      </c>
      <c r="K4768">
        <v>250</v>
      </c>
      <c r="L4768">
        <v>0</v>
      </c>
      <c r="M4768">
        <f t="shared" si="149"/>
        <v>505</v>
      </c>
    </row>
    <row r="4769" spans="1:13" x14ac:dyDescent="0.3">
      <c r="A4769">
        <v>4767</v>
      </c>
      <c r="B4769" t="s">
        <v>359</v>
      </c>
      <c r="C4769" t="s">
        <v>391</v>
      </c>
      <c r="D4769">
        <v>2007</v>
      </c>
      <c r="E4769">
        <v>0</v>
      </c>
      <c r="F4769">
        <v>0</v>
      </c>
      <c r="G4769" t="str">
        <f t="shared" si="148"/>
        <v>Moderate</v>
      </c>
      <c r="H4769">
        <v>0</v>
      </c>
      <c r="I4769">
        <v>0</v>
      </c>
      <c r="J4769">
        <v>0</v>
      </c>
      <c r="K4769">
        <v>0</v>
      </c>
      <c r="L4769">
        <v>0</v>
      </c>
      <c r="M4769">
        <f t="shared" si="149"/>
        <v>0</v>
      </c>
    </row>
    <row r="4770" spans="1:13" x14ac:dyDescent="0.3">
      <c r="A4770">
        <v>4768</v>
      </c>
      <c r="B4770" t="s">
        <v>359</v>
      </c>
      <c r="C4770" t="s">
        <v>392</v>
      </c>
      <c r="D4770">
        <v>2007</v>
      </c>
      <c r="E4770">
        <v>59</v>
      </c>
      <c r="F4770">
        <v>25</v>
      </c>
      <c r="G4770" t="str">
        <f t="shared" si="148"/>
        <v>Extreme</v>
      </c>
      <c r="H4770">
        <v>17</v>
      </c>
      <c r="I4770">
        <v>101</v>
      </c>
      <c r="J4770">
        <v>16</v>
      </c>
      <c r="K4770">
        <v>203</v>
      </c>
      <c r="L4770">
        <v>0</v>
      </c>
      <c r="M4770">
        <f t="shared" si="149"/>
        <v>362</v>
      </c>
    </row>
    <row r="4771" spans="1:13" x14ac:dyDescent="0.3">
      <c r="A4771">
        <v>4769</v>
      </c>
      <c r="B4771" t="s">
        <v>359</v>
      </c>
      <c r="C4771" t="s">
        <v>393</v>
      </c>
      <c r="D4771">
        <v>2007</v>
      </c>
      <c r="E4771">
        <v>29</v>
      </c>
      <c r="F4771">
        <v>10</v>
      </c>
      <c r="G4771" t="str">
        <f t="shared" si="148"/>
        <v>Extreme</v>
      </c>
      <c r="H4771">
        <v>4</v>
      </c>
      <c r="I4771">
        <v>39</v>
      </c>
      <c r="J4771">
        <v>7</v>
      </c>
      <c r="K4771">
        <v>72</v>
      </c>
      <c r="L4771">
        <v>0</v>
      </c>
      <c r="M4771">
        <f t="shared" si="149"/>
        <v>132</v>
      </c>
    </row>
    <row r="4772" spans="1:13" x14ac:dyDescent="0.3">
      <c r="A4772">
        <v>4770</v>
      </c>
      <c r="B4772" t="s">
        <v>359</v>
      </c>
      <c r="C4772" t="s">
        <v>394</v>
      </c>
      <c r="D4772">
        <v>2007</v>
      </c>
      <c r="E4772">
        <v>17</v>
      </c>
      <c r="F4772">
        <v>4</v>
      </c>
      <c r="G4772" t="str">
        <f t="shared" si="148"/>
        <v>Extreme</v>
      </c>
      <c r="H4772">
        <v>2</v>
      </c>
      <c r="I4772">
        <v>33</v>
      </c>
      <c r="J4772">
        <v>31</v>
      </c>
      <c r="K4772">
        <v>48</v>
      </c>
      <c r="L4772">
        <v>0</v>
      </c>
      <c r="M4772">
        <f t="shared" si="149"/>
        <v>118</v>
      </c>
    </row>
    <row r="4773" spans="1:13" x14ac:dyDescent="0.3">
      <c r="A4773">
        <v>4771</v>
      </c>
      <c r="B4773" t="s">
        <v>359</v>
      </c>
      <c r="C4773" t="s">
        <v>395</v>
      </c>
      <c r="D4773">
        <v>2007</v>
      </c>
      <c r="E4773">
        <v>28</v>
      </c>
      <c r="F4773">
        <v>11</v>
      </c>
      <c r="G4773" t="str">
        <f t="shared" si="148"/>
        <v>Extreme</v>
      </c>
      <c r="H4773">
        <v>11</v>
      </c>
      <c r="I4773">
        <v>72</v>
      </c>
      <c r="J4773">
        <v>3</v>
      </c>
      <c r="K4773">
        <v>116</v>
      </c>
      <c r="L4773">
        <v>0</v>
      </c>
      <c r="M4773">
        <f t="shared" si="149"/>
        <v>213</v>
      </c>
    </row>
    <row r="4774" spans="1:13" x14ac:dyDescent="0.3">
      <c r="A4774">
        <v>4772</v>
      </c>
      <c r="B4774" t="s">
        <v>359</v>
      </c>
      <c r="C4774" t="s">
        <v>396</v>
      </c>
      <c r="D4774">
        <v>2007</v>
      </c>
      <c r="E4774">
        <v>43</v>
      </c>
      <c r="F4774">
        <v>26</v>
      </c>
      <c r="G4774" t="str">
        <f t="shared" si="148"/>
        <v>Extreme</v>
      </c>
      <c r="H4774">
        <v>9</v>
      </c>
      <c r="I4774">
        <v>59</v>
      </c>
      <c r="J4774">
        <v>13</v>
      </c>
      <c r="K4774">
        <v>256</v>
      </c>
      <c r="L4774">
        <v>0</v>
      </c>
      <c r="M4774">
        <f t="shared" si="149"/>
        <v>363</v>
      </c>
    </row>
    <row r="4775" spans="1:13" x14ac:dyDescent="0.3">
      <c r="A4775">
        <v>4773</v>
      </c>
      <c r="B4775" t="s">
        <v>359</v>
      </c>
      <c r="C4775" t="s">
        <v>397</v>
      </c>
      <c r="D4775">
        <v>2007</v>
      </c>
      <c r="E4775">
        <v>9</v>
      </c>
      <c r="F4775">
        <v>2</v>
      </c>
      <c r="G4775" t="str">
        <f t="shared" si="148"/>
        <v>High</v>
      </c>
      <c r="H4775">
        <v>4</v>
      </c>
      <c r="I4775">
        <v>13</v>
      </c>
      <c r="J4775">
        <v>14</v>
      </c>
      <c r="K4775">
        <v>8</v>
      </c>
      <c r="L4775">
        <v>0</v>
      </c>
      <c r="M4775">
        <f t="shared" si="149"/>
        <v>41</v>
      </c>
    </row>
    <row r="4776" spans="1:13" x14ac:dyDescent="0.3">
      <c r="A4776">
        <v>4774</v>
      </c>
      <c r="B4776" t="s">
        <v>359</v>
      </c>
      <c r="C4776" t="s">
        <v>398</v>
      </c>
      <c r="D4776">
        <v>2007</v>
      </c>
      <c r="E4776">
        <v>12</v>
      </c>
      <c r="F4776">
        <v>13</v>
      </c>
      <c r="G4776" t="str">
        <f t="shared" si="148"/>
        <v>Extreme</v>
      </c>
      <c r="H4776">
        <v>0</v>
      </c>
      <c r="I4776">
        <v>15</v>
      </c>
      <c r="J4776">
        <v>5</v>
      </c>
      <c r="K4776">
        <v>81</v>
      </c>
      <c r="L4776">
        <v>0</v>
      </c>
      <c r="M4776">
        <f t="shared" si="149"/>
        <v>114</v>
      </c>
    </row>
    <row r="4777" spans="1:13" x14ac:dyDescent="0.3">
      <c r="A4777">
        <v>4775</v>
      </c>
      <c r="B4777" t="s">
        <v>359</v>
      </c>
      <c r="C4777" t="s">
        <v>399</v>
      </c>
      <c r="D4777">
        <v>2007</v>
      </c>
      <c r="E4777">
        <v>46</v>
      </c>
      <c r="F4777">
        <v>21</v>
      </c>
      <c r="G4777" t="str">
        <f t="shared" si="148"/>
        <v>Extreme</v>
      </c>
      <c r="H4777">
        <v>4</v>
      </c>
      <c r="I4777">
        <v>63</v>
      </c>
      <c r="J4777">
        <v>17</v>
      </c>
      <c r="K4777">
        <v>128</v>
      </c>
      <c r="L4777">
        <v>0</v>
      </c>
      <c r="M4777">
        <f t="shared" si="149"/>
        <v>233</v>
      </c>
    </row>
    <row r="4778" spans="1:13" x14ac:dyDescent="0.3">
      <c r="A4778">
        <v>4776</v>
      </c>
      <c r="B4778" t="s">
        <v>359</v>
      </c>
      <c r="C4778" t="s">
        <v>400</v>
      </c>
      <c r="D4778">
        <v>2007</v>
      </c>
      <c r="E4778">
        <v>78</v>
      </c>
      <c r="F4778">
        <v>68</v>
      </c>
      <c r="G4778" t="str">
        <f t="shared" si="148"/>
        <v>Extreme</v>
      </c>
      <c r="H4778">
        <v>20</v>
      </c>
      <c r="I4778">
        <v>148</v>
      </c>
      <c r="J4778">
        <v>20</v>
      </c>
      <c r="K4778">
        <v>355</v>
      </c>
      <c r="L4778">
        <v>0</v>
      </c>
      <c r="M4778">
        <f t="shared" si="149"/>
        <v>611</v>
      </c>
    </row>
    <row r="4779" spans="1:13" x14ac:dyDescent="0.3">
      <c r="A4779">
        <v>4777</v>
      </c>
      <c r="B4779" t="s">
        <v>359</v>
      </c>
      <c r="C4779" t="s">
        <v>401</v>
      </c>
      <c r="D4779">
        <v>2007</v>
      </c>
      <c r="E4779">
        <v>67</v>
      </c>
      <c r="F4779">
        <v>39</v>
      </c>
      <c r="G4779" t="str">
        <f t="shared" si="148"/>
        <v>Extreme</v>
      </c>
      <c r="H4779">
        <v>7</v>
      </c>
      <c r="I4779">
        <v>108</v>
      </c>
      <c r="J4779">
        <v>29</v>
      </c>
      <c r="K4779">
        <v>139</v>
      </c>
      <c r="L4779">
        <v>0</v>
      </c>
      <c r="M4779">
        <f t="shared" si="149"/>
        <v>322</v>
      </c>
    </row>
    <row r="4780" spans="1:13" x14ac:dyDescent="0.3">
      <c r="A4780">
        <v>4778</v>
      </c>
      <c r="B4780" t="s">
        <v>359</v>
      </c>
      <c r="C4780" t="s">
        <v>402</v>
      </c>
      <c r="D4780">
        <v>2007</v>
      </c>
      <c r="E4780">
        <v>31</v>
      </c>
      <c r="F4780">
        <v>25</v>
      </c>
      <c r="G4780" t="str">
        <f t="shared" si="148"/>
        <v>Extreme</v>
      </c>
      <c r="H4780">
        <v>0</v>
      </c>
      <c r="I4780">
        <v>107</v>
      </c>
      <c r="J4780">
        <v>35</v>
      </c>
      <c r="K4780">
        <v>92</v>
      </c>
      <c r="L4780">
        <v>0</v>
      </c>
      <c r="M4780">
        <f t="shared" si="149"/>
        <v>259</v>
      </c>
    </row>
    <row r="4781" spans="1:13" x14ac:dyDescent="0.3">
      <c r="A4781">
        <v>4779</v>
      </c>
      <c r="B4781" t="s">
        <v>359</v>
      </c>
      <c r="C4781" t="s">
        <v>403</v>
      </c>
      <c r="D4781">
        <v>2007</v>
      </c>
      <c r="E4781">
        <v>14</v>
      </c>
      <c r="F4781">
        <v>18</v>
      </c>
      <c r="G4781" t="str">
        <f t="shared" si="148"/>
        <v>Extreme</v>
      </c>
      <c r="H4781">
        <v>8</v>
      </c>
      <c r="I4781">
        <v>62</v>
      </c>
      <c r="J4781">
        <v>14</v>
      </c>
      <c r="K4781">
        <v>131</v>
      </c>
      <c r="L4781">
        <v>0</v>
      </c>
      <c r="M4781">
        <f t="shared" si="149"/>
        <v>233</v>
      </c>
    </row>
    <row r="4782" spans="1:13" x14ac:dyDescent="0.3">
      <c r="A4782">
        <v>4780</v>
      </c>
      <c r="B4782" t="s">
        <v>359</v>
      </c>
      <c r="C4782" t="s">
        <v>404</v>
      </c>
      <c r="D4782">
        <v>2007</v>
      </c>
      <c r="E4782">
        <v>49</v>
      </c>
      <c r="F4782">
        <v>31</v>
      </c>
      <c r="G4782" t="str">
        <f t="shared" si="148"/>
        <v>Extreme</v>
      </c>
      <c r="H4782">
        <v>8</v>
      </c>
      <c r="I4782">
        <v>129</v>
      </c>
      <c r="J4782">
        <v>27</v>
      </c>
      <c r="K4782">
        <v>174</v>
      </c>
      <c r="L4782">
        <v>0</v>
      </c>
      <c r="M4782">
        <f t="shared" si="149"/>
        <v>369</v>
      </c>
    </row>
    <row r="4783" spans="1:13" x14ac:dyDescent="0.3">
      <c r="A4783">
        <v>4781</v>
      </c>
      <c r="B4783" t="s">
        <v>359</v>
      </c>
      <c r="C4783" t="s">
        <v>39</v>
      </c>
      <c r="D4783">
        <v>2007</v>
      </c>
      <c r="E4783">
        <v>1451</v>
      </c>
      <c r="F4783">
        <v>967</v>
      </c>
      <c r="G4783" t="str">
        <f t="shared" si="148"/>
        <v>Extreme</v>
      </c>
      <c r="H4783">
        <v>436</v>
      </c>
      <c r="I4783">
        <v>3306</v>
      </c>
      <c r="J4783">
        <v>1039</v>
      </c>
      <c r="K4783">
        <v>7356</v>
      </c>
      <c r="L4783">
        <v>0</v>
      </c>
      <c r="M4783">
        <f t="shared" si="149"/>
        <v>13104</v>
      </c>
    </row>
    <row r="4784" spans="1:13" x14ac:dyDescent="0.3">
      <c r="A4784">
        <v>4782</v>
      </c>
      <c r="B4784" t="s">
        <v>405</v>
      </c>
      <c r="C4784" t="s">
        <v>406</v>
      </c>
      <c r="D4784">
        <v>2007</v>
      </c>
      <c r="E4784">
        <v>4</v>
      </c>
      <c r="F4784">
        <v>6</v>
      </c>
      <c r="G4784" t="str">
        <f t="shared" si="148"/>
        <v>High</v>
      </c>
      <c r="H4784">
        <v>0</v>
      </c>
      <c r="I4784">
        <v>21</v>
      </c>
      <c r="J4784">
        <v>0</v>
      </c>
      <c r="K4784">
        <v>0</v>
      </c>
      <c r="L4784">
        <v>0</v>
      </c>
      <c r="M4784">
        <f t="shared" si="149"/>
        <v>27</v>
      </c>
    </row>
    <row r="4785" spans="1:13" x14ac:dyDescent="0.3">
      <c r="A4785">
        <v>4783</v>
      </c>
      <c r="B4785" t="s">
        <v>405</v>
      </c>
      <c r="C4785" t="s">
        <v>407</v>
      </c>
      <c r="D4785">
        <v>2007</v>
      </c>
      <c r="E4785">
        <v>0</v>
      </c>
      <c r="F4785">
        <v>0</v>
      </c>
      <c r="G4785" t="str">
        <f t="shared" si="148"/>
        <v>Moderate</v>
      </c>
      <c r="H4785">
        <v>0</v>
      </c>
      <c r="I4785">
        <v>0</v>
      </c>
      <c r="J4785">
        <v>0</v>
      </c>
      <c r="K4785">
        <v>0</v>
      </c>
      <c r="L4785">
        <v>0</v>
      </c>
      <c r="M4785">
        <f t="shared" si="149"/>
        <v>0</v>
      </c>
    </row>
    <row r="4786" spans="1:13" x14ac:dyDescent="0.3">
      <c r="A4786">
        <v>4784</v>
      </c>
      <c r="B4786" t="s">
        <v>405</v>
      </c>
      <c r="C4786" t="s">
        <v>408</v>
      </c>
      <c r="D4786">
        <v>2007</v>
      </c>
      <c r="E4786">
        <v>1</v>
      </c>
      <c r="F4786">
        <v>1</v>
      </c>
      <c r="G4786" t="str">
        <f t="shared" si="148"/>
        <v>Moderate</v>
      </c>
      <c r="H4786">
        <v>0</v>
      </c>
      <c r="I4786">
        <v>0</v>
      </c>
      <c r="J4786">
        <v>0</v>
      </c>
      <c r="K4786">
        <v>0</v>
      </c>
      <c r="L4786">
        <v>0</v>
      </c>
      <c r="M4786">
        <f t="shared" si="149"/>
        <v>1</v>
      </c>
    </row>
    <row r="4787" spans="1:13" x14ac:dyDescent="0.3">
      <c r="A4787">
        <v>4785</v>
      </c>
      <c r="B4787" t="s">
        <v>405</v>
      </c>
      <c r="C4787" t="s">
        <v>746</v>
      </c>
      <c r="D4787">
        <v>2007</v>
      </c>
      <c r="E4787">
        <v>1</v>
      </c>
      <c r="F4787">
        <v>19</v>
      </c>
      <c r="G4787" t="str">
        <f t="shared" si="148"/>
        <v>Extreme</v>
      </c>
      <c r="H4787">
        <v>0</v>
      </c>
      <c r="I4787">
        <v>4</v>
      </c>
      <c r="J4787">
        <v>0</v>
      </c>
      <c r="K4787">
        <v>1</v>
      </c>
      <c r="L4787">
        <v>0</v>
      </c>
      <c r="M4787">
        <f t="shared" si="149"/>
        <v>24</v>
      </c>
    </row>
    <row r="4788" spans="1:13" x14ac:dyDescent="0.3">
      <c r="A4788">
        <v>4786</v>
      </c>
      <c r="B4788" t="s">
        <v>405</v>
      </c>
      <c r="C4788" t="s">
        <v>747</v>
      </c>
      <c r="D4788">
        <v>2007</v>
      </c>
      <c r="E4788">
        <v>7</v>
      </c>
      <c r="F4788">
        <v>37</v>
      </c>
      <c r="G4788" t="str">
        <f t="shared" si="148"/>
        <v>Extreme</v>
      </c>
      <c r="H4788">
        <v>0</v>
      </c>
      <c r="I4788">
        <v>28</v>
      </c>
      <c r="J4788">
        <v>0</v>
      </c>
      <c r="K4788">
        <v>11</v>
      </c>
      <c r="L4788">
        <v>0</v>
      </c>
      <c r="M4788">
        <f t="shared" si="149"/>
        <v>76</v>
      </c>
    </row>
    <row r="4789" spans="1:13" x14ac:dyDescent="0.3">
      <c r="A4789">
        <v>4787</v>
      </c>
      <c r="B4789" t="s">
        <v>405</v>
      </c>
      <c r="C4789" t="s">
        <v>411</v>
      </c>
      <c r="D4789">
        <v>2007</v>
      </c>
      <c r="E4789">
        <v>1</v>
      </c>
      <c r="F4789">
        <v>2</v>
      </c>
      <c r="G4789" t="str">
        <f t="shared" si="148"/>
        <v>Moderate</v>
      </c>
      <c r="H4789">
        <v>0</v>
      </c>
      <c r="I4789">
        <v>0</v>
      </c>
      <c r="J4789">
        <v>0</v>
      </c>
      <c r="K4789">
        <v>0</v>
      </c>
      <c r="L4789">
        <v>0</v>
      </c>
      <c r="M4789">
        <f t="shared" si="149"/>
        <v>2</v>
      </c>
    </row>
    <row r="4790" spans="1:13" x14ac:dyDescent="0.3">
      <c r="A4790">
        <v>4788</v>
      </c>
      <c r="B4790" t="s">
        <v>405</v>
      </c>
      <c r="C4790" t="s">
        <v>412</v>
      </c>
      <c r="D4790">
        <v>2007</v>
      </c>
      <c r="E4790">
        <v>0</v>
      </c>
      <c r="F4790">
        <v>0</v>
      </c>
      <c r="G4790" t="str">
        <f t="shared" si="148"/>
        <v>Moderate</v>
      </c>
      <c r="H4790">
        <v>0</v>
      </c>
      <c r="I4790">
        <v>0</v>
      </c>
      <c r="J4790">
        <v>0</v>
      </c>
      <c r="K4790">
        <v>0</v>
      </c>
      <c r="L4790">
        <v>0</v>
      </c>
      <c r="M4790">
        <f t="shared" si="149"/>
        <v>0</v>
      </c>
    </row>
    <row r="4791" spans="1:13" x14ac:dyDescent="0.3">
      <c r="A4791">
        <v>4789</v>
      </c>
      <c r="B4791" t="s">
        <v>405</v>
      </c>
      <c r="C4791" t="s">
        <v>413</v>
      </c>
      <c r="D4791">
        <v>2007</v>
      </c>
      <c r="E4791">
        <v>6</v>
      </c>
      <c r="F4791">
        <v>17</v>
      </c>
      <c r="G4791" t="str">
        <f t="shared" si="148"/>
        <v>Extreme</v>
      </c>
      <c r="H4791">
        <v>0</v>
      </c>
      <c r="I4791">
        <v>17</v>
      </c>
      <c r="J4791">
        <v>0</v>
      </c>
      <c r="K4791">
        <v>3</v>
      </c>
      <c r="L4791">
        <v>0</v>
      </c>
      <c r="M4791">
        <f t="shared" si="149"/>
        <v>37</v>
      </c>
    </row>
    <row r="4792" spans="1:13" x14ac:dyDescent="0.3">
      <c r="A4792">
        <v>4790</v>
      </c>
      <c r="B4792" t="s">
        <v>405</v>
      </c>
      <c r="C4792" t="s">
        <v>414</v>
      </c>
      <c r="D4792">
        <v>2007</v>
      </c>
      <c r="E4792">
        <v>0</v>
      </c>
      <c r="F4792">
        <v>1</v>
      </c>
      <c r="G4792" t="str">
        <f t="shared" si="148"/>
        <v>Moderate</v>
      </c>
      <c r="H4792">
        <v>0</v>
      </c>
      <c r="I4792">
        <v>0</v>
      </c>
      <c r="J4792">
        <v>0</v>
      </c>
      <c r="K4792">
        <v>0</v>
      </c>
      <c r="L4792">
        <v>0</v>
      </c>
      <c r="M4792">
        <f t="shared" si="149"/>
        <v>1</v>
      </c>
    </row>
    <row r="4793" spans="1:13" x14ac:dyDescent="0.3">
      <c r="A4793">
        <v>4791</v>
      </c>
      <c r="B4793" t="s">
        <v>405</v>
      </c>
      <c r="C4793" t="s">
        <v>39</v>
      </c>
      <c r="D4793">
        <v>2007</v>
      </c>
      <c r="E4793">
        <v>20</v>
      </c>
      <c r="F4793">
        <v>83</v>
      </c>
      <c r="G4793" t="str">
        <f t="shared" si="148"/>
        <v>Extreme</v>
      </c>
      <c r="H4793">
        <v>0</v>
      </c>
      <c r="I4793">
        <v>70</v>
      </c>
      <c r="J4793">
        <v>0</v>
      </c>
      <c r="K4793">
        <v>15</v>
      </c>
      <c r="L4793">
        <v>0</v>
      </c>
      <c r="M4793">
        <f t="shared" si="149"/>
        <v>168</v>
      </c>
    </row>
    <row r="4794" spans="1:13" x14ac:dyDescent="0.3">
      <c r="A4794">
        <v>4792</v>
      </c>
      <c r="B4794" t="s">
        <v>415</v>
      </c>
      <c r="C4794" t="s">
        <v>416</v>
      </c>
      <c r="D4794">
        <v>2007</v>
      </c>
      <c r="E4794">
        <v>4</v>
      </c>
      <c r="F4794">
        <v>0</v>
      </c>
      <c r="G4794" t="str">
        <f t="shared" si="148"/>
        <v>Moderate</v>
      </c>
      <c r="H4794">
        <v>0</v>
      </c>
      <c r="I4794">
        <v>3</v>
      </c>
      <c r="J4794">
        <v>0</v>
      </c>
      <c r="K4794">
        <v>0</v>
      </c>
      <c r="L4794">
        <v>0</v>
      </c>
      <c r="M4794">
        <f t="shared" si="149"/>
        <v>3</v>
      </c>
    </row>
    <row r="4795" spans="1:13" x14ac:dyDescent="0.3">
      <c r="A4795">
        <v>4793</v>
      </c>
      <c r="B4795" t="s">
        <v>415</v>
      </c>
      <c r="C4795" t="s">
        <v>417</v>
      </c>
      <c r="D4795">
        <v>2007</v>
      </c>
      <c r="E4795">
        <v>1</v>
      </c>
      <c r="F4795">
        <v>0</v>
      </c>
      <c r="G4795" t="str">
        <f t="shared" si="148"/>
        <v>Moderate</v>
      </c>
      <c r="H4795">
        <v>0</v>
      </c>
      <c r="I4795">
        <v>0</v>
      </c>
      <c r="J4795">
        <v>0</v>
      </c>
      <c r="K4795">
        <v>0</v>
      </c>
      <c r="L4795">
        <v>0</v>
      </c>
      <c r="M4795">
        <f t="shared" si="149"/>
        <v>0</v>
      </c>
    </row>
    <row r="4796" spans="1:13" x14ac:dyDescent="0.3">
      <c r="A4796">
        <v>4794</v>
      </c>
      <c r="B4796" t="s">
        <v>415</v>
      </c>
      <c r="C4796" t="s">
        <v>418</v>
      </c>
      <c r="D4796">
        <v>2007</v>
      </c>
      <c r="E4796">
        <v>4</v>
      </c>
      <c r="F4796">
        <v>10</v>
      </c>
      <c r="G4796" t="str">
        <f t="shared" si="148"/>
        <v>High</v>
      </c>
      <c r="H4796">
        <v>0</v>
      </c>
      <c r="I4796">
        <v>12</v>
      </c>
      <c r="J4796">
        <v>1</v>
      </c>
      <c r="K4796">
        <v>4</v>
      </c>
      <c r="L4796">
        <v>0</v>
      </c>
      <c r="M4796">
        <f t="shared" si="149"/>
        <v>27</v>
      </c>
    </row>
    <row r="4797" spans="1:13" x14ac:dyDescent="0.3">
      <c r="A4797">
        <v>4795</v>
      </c>
      <c r="B4797" t="s">
        <v>415</v>
      </c>
      <c r="C4797" t="s">
        <v>419</v>
      </c>
      <c r="D4797">
        <v>2007</v>
      </c>
      <c r="E4797">
        <v>26</v>
      </c>
      <c r="F4797">
        <v>1</v>
      </c>
      <c r="G4797" t="str">
        <f t="shared" si="148"/>
        <v>Extreme</v>
      </c>
      <c r="H4797">
        <v>0</v>
      </c>
      <c r="I4797">
        <v>6</v>
      </c>
      <c r="J4797">
        <v>0</v>
      </c>
      <c r="K4797">
        <v>0</v>
      </c>
      <c r="L4797">
        <v>0</v>
      </c>
      <c r="M4797">
        <f t="shared" si="149"/>
        <v>7</v>
      </c>
    </row>
    <row r="4798" spans="1:13" x14ac:dyDescent="0.3">
      <c r="A4798">
        <v>4796</v>
      </c>
      <c r="B4798" t="s">
        <v>415</v>
      </c>
      <c r="C4798" t="s">
        <v>420</v>
      </c>
      <c r="D4798">
        <v>2007</v>
      </c>
      <c r="E4798">
        <v>32</v>
      </c>
      <c r="F4798">
        <v>10</v>
      </c>
      <c r="G4798" t="str">
        <f t="shared" si="148"/>
        <v>Extreme</v>
      </c>
      <c r="H4798">
        <v>2</v>
      </c>
      <c r="I4798">
        <v>11</v>
      </c>
      <c r="J4798">
        <v>0</v>
      </c>
      <c r="K4798">
        <v>13</v>
      </c>
      <c r="L4798">
        <v>0</v>
      </c>
      <c r="M4798">
        <f t="shared" si="149"/>
        <v>36</v>
      </c>
    </row>
    <row r="4799" spans="1:13" x14ac:dyDescent="0.3">
      <c r="A4799">
        <v>4797</v>
      </c>
      <c r="B4799" t="s">
        <v>415</v>
      </c>
      <c r="C4799" t="s">
        <v>421</v>
      </c>
      <c r="D4799">
        <v>2007</v>
      </c>
      <c r="E4799">
        <v>8</v>
      </c>
      <c r="F4799">
        <v>0</v>
      </c>
      <c r="G4799" t="str">
        <f t="shared" si="148"/>
        <v>High</v>
      </c>
      <c r="H4799">
        <v>0</v>
      </c>
      <c r="I4799">
        <v>2</v>
      </c>
      <c r="J4799">
        <v>0</v>
      </c>
      <c r="K4799">
        <v>0</v>
      </c>
      <c r="L4799">
        <v>0</v>
      </c>
      <c r="M4799">
        <f t="shared" si="149"/>
        <v>2</v>
      </c>
    </row>
    <row r="4800" spans="1:13" x14ac:dyDescent="0.3">
      <c r="A4800">
        <v>4798</v>
      </c>
      <c r="B4800" t="s">
        <v>415</v>
      </c>
      <c r="C4800" t="s">
        <v>422</v>
      </c>
      <c r="D4800">
        <v>2007</v>
      </c>
      <c r="E4800">
        <v>7</v>
      </c>
      <c r="F4800">
        <v>1</v>
      </c>
      <c r="G4800" t="str">
        <f t="shared" si="148"/>
        <v>High</v>
      </c>
      <c r="H4800">
        <v>0</v>
      </c>
      <c r="I4800">
        <v>11</v>
      </c>
      <c r="J4800">
        <v>0</v>
      </c>
      <c r="K4800">
        <v>2</v>
      </c>
      <c r="L4800">
        <v>0</v>
      </c>
      <c r="M4800">
        <f t="shared" si="149"/>
        <v>14</v>
      </c>
    </row>
    <row r="4801" spans="1:13" x14ac:dyDescent="0.3">
      <c r="A4801">
        <v>4799</v>
      </c>
      <c r="B4801" t="s">
        <v>415</v>
      </c>
      <c r="C4801" t="s">
        <v>39</v>
      </c>
      <c r="D4801">
        <v>2007</v>
      </c>
      <c r="E4801">
        <v>82</v>
      </c>
      <c r="F4801">
        <v>22</v>
      </c>
      <c r="G4801" t="str">
        <f t="shared" si="148"/>
        <v>Extreme</v>
      </c>
      <c r="H4801">
        <v>2</v>
      </c>
      <c r="I4801">
        <v>45</v>
      </c>
      <c r="J4801">
        <v>1</v>
      </c>
      <c r="K4801">
        <v>19</v>
      </c>
      <c r="L4801">
        <v>0</v>
      </c>
      <c r="M4801">
        <f t="shared" si="149"/>
        <v>89</v>
      </c>
    </row>
    <row r="4802" spans="1:13" x14ac:dyDescent="0.3">
      <c r="A4802">
        <v>4800</v>
      </c>
      <c r="B4802" t="s">
        <v>423</v>
      </c>
      <c r="C4802" t="s">
        <v>424</v>
      </c>
      <c r="D4802">
        <v>2007</v>
      </c>
      <c r="E4802">
        <v>35</v>
      </c>
      <c r="F4802">
        <v>0</v>
      </c>
      <c r="G4802" t="str">
        <f t="shared" ref="G4802:G4865" si="150">IF(OR(E4802&gt;10,F4802&gt;10),"Extreme",IF(OR(E4802&gt;5,F4802&gt;5),"High","Moderate"))</f>
        <v>Extreme</v>
      </c>
      <c r="H4802">
        <v>0</v>
      </c>
      <c r="I4802">
        <v>38</v>
      </c>
      <c r="J4802">
        <v>0</v>
      </c>
      <c r="K4802">
        <v>2</v>
      </c>
      <c r="L4802">
        <v>0</v>
      </c>
      <c r="M4802">
        <f t="shared" si="149"/>
        <v>40</v>
      </c>
    </row>
    <row r="4803" spans="1:13" x14ac:dyDescent="0.3">
      <c r="A4803">
        <v>4801</v>
      </c>
      <c r="B4803" t="s">
        <v>423</v>
      </c>
      <c r="C4803" t="s">
        <v>425</v>
      </c>
      <c r="D4803">
        <v>2007</v>
      </c>
      <c r="E4803">
        <v>12</v>
      </c>
      <c r="F4803">
        <v>0</v>
      </c>
      <c r="G4803" t="str">
        <f t="shared" si="150"/>
        <v>Extreme</v>
      </c>
      <c r="H4803">
        <v>0</v>
      </c>
      <c r="I4803">
        <v>3</v>
      </c>
      <c r="J4803">
        <v>0</v>
      </c>
      <c r="K4803">
        <v>0</v>
      </c>
      <c r="L4803">
        <v>0</v>
      </c>
      <c r="M4803">
        <f t="shared" ref="M4803:M4866" si="151">SUM(F4803,H4803,I4803,J4803,K4803,L4803)</f>
        <v>3</v>
      </c>
    </row>
    <row r="4804" spans="1:13" x14ac:dyDescent="0.3">
      <c r="A4804">
        <v>4802</v>
      </c>
      <c r="B4804" t="s">
        <v>423</v>
      </c>
      <c r="C4804" t="s">
        <v>426</v>
      </c>
      <c r="D4804">
        <v>2007</v>
      </c>
      <c r="E4804">
        <v>12</v>
      </c>
      <c r="F4804">
        <v>0</v>
      </c>
      <c r="G4804" t="str">
        <f t="shared" si="150"/>
        <v>Extreme</v>
      </c>
      <c r="H4804">
        <v>0</v>
      </c>
      <c r="I4804">
        <v>6</v>
      </c>
      <c r="J4804">
        <v>0</v>
      </c>
      <c r="K4804">
        <v>0</v>
      </c>
      <c r="L4804">
        <v>0</v>
      </c>
      <c r="M4804">
        <f t="shared" si="151"/>
        <v>6</v>
      </c>
    </row>
    <row r="4805" spans="1:13" x14ac:dyDescent="0.3">
      <c r="A4805">
        <v>4803</v>
      </c>
      <c r="B4805" t="s">
        <v>423</v>
      </c>
      <c r="C4805" t="s">
        <v>427</v>
      </c>
      <c r="D4805">
        <v>2007</v>
      </c>
      <c r="E4805">
        <v>3</v>
      </c>
      <c r="F4805">
        <v>0</v>
      </c>
      <c r="G4805" t="str">
        <f t="shared" si="150"/>
        <v>Moderate</v>
      </c>
      <c r="H4805">
        <v>0</v>
      </c>
      <c r="I4805">
        <v>5</v>
      </c>
      <c r="J4805">
        <v>0</v>
      </c>
      <c r="K4805">
        <v>0</v>
      </c>
      <c r="L4805">
        <v>0</v>
      </c>
      <c r="M4805">
        <f t="shared" si="151"/>
        <v>5</v>
      </c>
    </row>
    <row r="4806" spans="1:13" x14ac:dyDescent="0.3">
      <c r="A4806">
        <v>4804</v>
      </c>
      <c r="B4806" t="s">
        <v>423</v>
      </c>
      <c r="C4806" t="s">
        <v>428</v>
      </c>
      <c r="D4806">
        <v>2007</v>
      </c>
      <c r="E4806">
        <v>9</v>
      </c>
      <c r="F4806">
        <v>0</v>
      </c>
      <c r="G4806" t="str">
        <f t="shared" si="150"/>
        <v>High</v>
      </c>
      <c r="H4806">
        <v>0</v>
      </c>
      <c r="I4806">
        <v>7</v>
      </c>
      <c r="J4806">
        <v>0</v>
      </c>
      <c r="K4806">
        <v>0</v>
      </c>
      <c r="L4806">
        <v>0</v>
      </c>
      <c r="M4806">
        <f t="shared" si="151"/>
        <v>7</v>
      </c>
    </row>
    <row r="4807" spans="1:13" x14ac:dyDescent="0.3">
      <c r="A4807">
        <v>4805</v>
      </c>
      <c r="B4807" t="s">
        <v>423</v>
      </c>
      <c r="C4807" t="s">
        <v>429</v>
      </c>
      <c r="D4807">
        <v>2007</v>
      </c>
      <c r="E4807">
        <v>1</v>
      </c>
      <c r="F4807">
        <v>0</v>
      </c>
      <c r="G4807" t="str">
        <f t="shared" si="150"/>
        <v>Moderate</v>
      </c>
      <c r="H4807">
        <v>0</v>
      </c>
      <c r="I4807">
        <v>3</v>
      </c>
      <c r="J4807">
        <v>0</v>
      </c>
      <c r="K4807">
        <v>0</v>
      </c>
      <c r="L4807">
        <v>0</v>
      </c>
      <c r="M4807">
        <f t="shared" si="151"/>
        <v>3</v>
      </c>
    </row>
    <row r="4808" spans="1:13" x14ac:dyDescent="0.3">
      <c r="A4808">
        <v>4806</v>
      </c>
      <c r="B4808" t="s">
        <v>423</v>
      </c>
      <c r="C4808" t="s">
        <v>430</v>
      </c>
      <c r="D4808">
        <v>2007</v>
      </c>
      <c r="E4808">
        <v>3</v>
      </c>
      <c r="F4808">
        <v>0</v>
      </c>
      <c r="G4808" t="str">
        <f t="shared" si="150"/>
        <v>Moderate</v>
      </c>
      <c r="H4808">
        <v>0</v>
      </c>
      <c r="I4808">
        <v>3</v>
      </c>
      <c r="J4808">
        <v>0</v>
      </c>
      <c r="K4808">
        <v>0</v>
      </c>
      <c r="L4808">
        <v>0</v>
      </c>
      <c r="M4808">
        <f t="shared" si="151"/>
        <v>3</v>
      </c>
    </row>
    <row r="4809" spans="1:13" x14ac:dyDescent="0.3">
      <c r="A4809">
        <v>4807</v>
      </c>
      <c r="B4809" t="s">
        <v>423</v>
      </c>
      <c r="C4809" t="s">
        <v>431</v>
      </c>
      <c r="D4809">
        <v>2007</v>
      </c>
      <c r="E4809">
        <v>8</v>
      </c>
      <c r="F4809">
        <v>0</v>
      </c>
      <c r="G4809" t="str">
        <f t="shared" si="150"/>
        <v>High</v>
      </c>
      <c r="H4809">
        <v>0</v>
      </c>
      <c r="I4809">
        <v>1</v>
      </c>
      <c r="J4809">
        <v>0</v>
      </c>
      <c r="K4809">
        <v>0</v>
      </c>
      <c r="L4809">
        <v>0</v>
      </c>
      <c r="M4809">
        <f t="shared" si="151"/>
        <v>1</v>
      </c>
    </row>
    <row r="4810" spans="1:13" x14ac:dyDescent="0.3">
      <c r="A4810">
        <v>4808</v>
      </c>
      <c r="B4810" t="s">
        <v>423</v>
      </c>
      <c r="C4810" t="s">
        <v>39</v>
      </c>
      <c r="D4810">
        <v>2007</v>
      </c>
      <c r="E4810">
        <v>83</v>
      </c>
      <c r="F4810">
        <v>0</v>
      </c>
      <c r="G4810" t="str">
        <f t="shared" si="150"/>
        <v>Extreme</v>
      </c>
      <c r="H4810">
        <v>0</v>
      </c>
      <c r="I4810">
        <v>66</v>
      </c>
      <c r="J4810">
        <v>0</v>
      </c>
      <c r="K4810">
        <v>2</v>
      </c>
      <c r="L4810">
        <v>0</v>
      </c>
      <c r="M4810">
        <f t="shared" si="151"/>
        <v>68</v>
      </c>
    </row>
    <row r="4811" spans="1:13" x14ac:dyDescent="0.3">
      <c r="A4811">
        <v>4809</v>
      </c>
      <c r="B4811" t="s">
        <v>432</v>
      </c>
      <c r="C4811" t="s">
        <v>433</v>
      </c>
      <c r="D4811">
        <v>2007</v>
      </c>
      <c r="E4811">
        <v>5</v>
      </c>
      <c r="F4811">
        <v>4</v>
      </c>
      <c r="G4811" t="str">
        <f t="shared" si="150"/>
        <v>Moderate</v>
      </c>
      <c r="H4811">
        <v>0</v>
      </c>
      <c r="I4811">
        <v>5</v>
      </c>
      <c r="J4811">
        <v>1</v>
      </c>
      <c r="K4811">
        <v>0</v>
      </c>
      <c r="L4811">
        <v>0</v>
      </c>
      <c r="M4811">
        <f t="shared" si="151"/>
        <v>10</v>
      </c>
    </row>
    <row r="4812" spans="1:13" x14ac:dyDescent="0.3">
      <c r="A4812">
        <v>4810</v>
      </c>
      <c r="B4812" t="s">
        <v>432</v>
      </c>
      <c r="C4812" t="s">
        <v>434</v>
      </c>
      <c r="D4812">
        <v>2007</v>
      </c>
      <c r="E4812">
        <v>0</v>
      </c>
      <c r="F4812">
        <v>0</v>
      </c>
      <c r="G4812" t="str">
        <f t="shared" si="150"/>
        <v>Moderate</v>
      </c>
      <c r="H4812">
        <v>0</v>
      </c>
      <c r="I4812">
        <v>0</v>
      </c>
      <c r="J4812">
        <v>0</v>
      </c>
      <c r="K4812">
        <v>0</v>
      </c>
      <c r="L4812">
        <v>0</v>
      </c>
      <c r="M4812">
        <f t="shared" si="151"/>
        <v>0</v>
      </c>
    </row>
    <row r="4813" spans="1:13" x14ac:dyDescent="0.3">
      <c r="A4813">
        <v>4811</v>
      </c>
      <c r="B4813" t="s">
        <v>432</v>
      </c>
      <c r="C4813" t="s">
        <v>435</v>
      </c>
      <c r="D4813">
        <v>2007</v>
      </c>
      <c r="E4813">
        <v>4</v>
      </c>
      <c r="F4813">
        <v>1</v>
      </c>
      <c r="G4813" t="str">
        <f t="shared" si="150"/>
        <v>Moderate</v>
      </c>
      <c r="H4813">
        <v>0</v>
      </c>
      <c r="I4813">
        <v>1</v>
      </c>
      <c r="J4813">
        <v>0</v>
      </c>
      <c r="K4813">
        <v>0</v>
      </c>
      <c r="L4813">
        <v>0</v>
      </c>
      <c r="M4813">
        <f t="shared" si="151"/>
        <v>2</v>
      </c>
    </row>
    <row r="4814" spans="1:13" x14ac:dyDescent="0.3">
      <c r="A4814">
        <v>4812</v>
      </c>
      <c r="B4814" t="s">
        <v>432</v>
      </c>
      <c r="C4814" t="s">
        <v>762</v>
      </c>
      <c r="D4814">
        <v>2007</v>
      </c>
      <c r="E4814">
        <v>0</v>
      </c>
      <c r="F4814">
        <v>1</v>
      </c>
      <c r="G4814" t="str">
        <f t="shared" si="150"/>
        <v>Moderate</v>
      </c>
      <c r="H4814">
        <v>0</v>
      </c>
      <c r="I4814">
        <v>0</v>
      </c>
      <c r="J4814">
        <v>0</v>
      </c>
      <c r="K4814">
        <v>0</v>
      </c>
      <c r="L4814">
        <v>0</v>
      </c>
      <c r="M4814">
        <f t="shared" si="151"/>
        <v>1</v>
      </c>
    </row>
    <row r="4815" spans="1:13" x14ac:dyDescent="0.3">
      <c r="A4815">
        <v>4813</v>
      </c>
      <c r="B4815" t="s">
        <v>432</v>
      </c>
      <c r="C4815" t="s">
        <v>436</v>
      </c>
      <c r="D4815">
        <v>2007</v>
      </c>
      <c r="E4815">
        <v>1</v>
      </c>
      <c r="F4815">
        <v>0</v>
      </c>
      <c r="G4815" t="str">
        <f t="shared" si="150"/>
        <v>Moderate</v>
      </c>
      <c r="H4815">
        <v>0</v>
      </c>
      <c r="I4815">
        <v>0</v>
      </c>
      <c r="J4815">
        <v>0</v>
      </c>
      <c r="K4815">
        <v>0</v>
      </c>
      <c r="L4815">
        <v>0</v>
      </c>
      <c r="M4815">
        <f t="shared" si="151"/>
        <v>0</v>
      </c>
    </row>
    <row r="4816" spans="1:13" x14ac:dyDescent="0.3">
      <c r="A4816">
        <v>4814</v>
      </c>
      <c r="B4816" t="s">
        <v>432</v>
      </c>
      <c r="C4816" t="s">
        <v>437</v>
      </c>
      <c r="D4816">
        <v>2007</v>
      </c>
      <c r="E4816">
        <v>0</v>
      </c>
      <c r="F4816">
        <v>0</v>
      </c>
      <c r="G4816" t="str">
        <f t="shared" si="150"/>
        <v>Moderate</v>
      </c>
      <c r="H4816">
        <v>0</v>
      </c>
      <c r="I4816">
        <v>1</v>
      </c>
      <c r="J4816">
        <v>0</v>
      </c>
      <c r="K4816">
        <v>0</v>
      </c>
      <c r="L4816">
        <v>0</v>
      </c>
      <c r="M4816">
        <f t="shared" si="151"/>
        <v>1</v>
      </c>
    </row>
    <row r="4817" spans="1:13" x14ac:dyDescent="0.3">
      <c r="A4817">
        <v>4815</v>
      </c>
      <c r="B4817" t="s">
        <v>432</v>
      </c>
      <c r="C4817" t="s">
        <v>438</v>
      </c>
      <c r="D4817">
        <v>2007</v>
      </c>
      <c r="E4817">
        <v>0</v>
      </c>
      <c r="F4817">
        <v>0</v>
      </c>
      <c r="G4817" t="str">
        <f t="shared" si="150"/>
        <v>Moderate</v>
      </c>
      <c r="H4817">
        <v>0</v>
      </c>
      <c r="I4817">
        <v>0</v>
      </c>
      <c r="J4817">
        <v>0</v>
      </c>
      <c r="K4817">
        <v>0</v>
      </c>
      <c r="L4817">
        <v>0</v>
      </c>
      <c r="M4817">
        <f t="shared" si="151"/>
        <v>0</v>
      </c>
    </row>
    <row r="4818" spans="1:13" x14ac:dyDescent="0.3">
      <c r="A4818">
        <v>4816</v>
      </c>
      <c r="B4818" t="s">
        <v>432</v>
      </c>
      <c r="C4818" t="s">
        <v>439</v>
      </c>
      <c r="D4818">
        <v>2007</v>
      </c>
      <c r="E4818">
        <v>0</v>
      </c>
      <c r="F4818">
        <v>0</v>
      </c>
      <c r="G4818" t="str">
        <f t="shared" si="150"/>
        <v>Moderate</v>
      </c>
      <c r="H4818">
        <v>0</v>
      </c>
      <c r="I4818">
        <v>1</v>
      </c>
      <c r="J4818">
        <v>0</v>
      </c>
      <c r="K4818">
        <v>0</v>
      </c>
      <c r="L4818">
        <v>0</v>
      </c>
      <c r="M4818">
        <f t="shared" si="151"/>
        <v>1</v>
      </c>
    </row>
    <row r="4819" spans="1:13" x14ac:dyDescent="0.3">
      <c r="A4819">
        <v>4817</v>
      </c>
      <c r="B4819" t="s">
        <v>432</v>
      </c>
      <c r="C4819" t="s">
        <v>440</v>
      </c>
      <c r="D4819">
        <v>2007</v>
      </c>
      <c r="E4819">
        <v>0</v>
      </c>
      <c r="F4819">
        <v>0</v>
      </c>
      <c r="G4819" t="str">
        <f t="shared" si="150"/>
        <v>Moderate</v>
      </c>
      <c r="H4819">
        <v>0</v>
      </c>
      <c r="I4819">
        <v>0</v>
      </c>
      <c r="J4819">
        <v>0</v>
      </c>
      <c r="K4819">
        <v>0</v>
      </c>
      <c r="L4819">
        <v>0</v>
      </c>
      <c r="M4819">
        <f t="shared" si="151"/>
        <v>0</v>
      </c>
    </row>
    <row r="4820" spans="1:13" x14ac:dyDescent="0.3">
      <c r="A4820">
        <v>4818</v>
      </c>
      <c r="B4820" t="s">
        <v>432</v>
      </c>
      <c r="C4820" t="s">
        <v>441</v>
      </c>
      <c r="D4820">
        <v>2007</v>
      </c>
      <c r="E4820">
        <v>3</v>
      </c>
      <c r="F4820">
        <v>0</v>
      </c>
      <c r="G4820" t="str">
        <f t="shared" si="150"/>
        <v>Moderate</v>
      </c>
      <c r="H4820">
        <v>0</v>
      </c>
      <c r="I4820">
        <v>0</v>
      </c>
      <c r="J4820">
        <v>0</v>
      </c>
      <c r="K4820">
        <v>0</v>
      </c>
      <c r="L4820">
        <v>0</v>
      </c>
      <c r="M4820">
        <f t="shared" si="151"/>
        <v>0</v>
      </c>
    </row>
    <row r="4821" spans="1:13" x14ac:dyDescent="0.3">
      <c r="A4821">
        <v>4819</v>
      </c>
      <c r="B4821" t="s">
        <v>432</v>
      </c>
      <c r="C4821" t="s">
        <v>442</v>
      </c>
      <c r="D4821">
        <v>2007</v>
      </c>
      <c r="E4821">
        <v>0</v>
      </c>
      <c r="F4821">
        <v>0</v>
      </c>
      <c r="G4821" t="str">
        <f t="shared" si="150"/>
        <v>Moderate</v>
      </c>
      <c r="H4821">
        <v>0</v>
      </c>
      <c r="I4821">
        <v>0</v>
      </c>
      <c r="J4821">
        <v>0</v>
      </c>
      <c r="K4821">
        <v>0</v>
      </c>
      <c r="L4821">
        <v>0</v>
      </c>
      <c r="M4821">
        <f t="shared" si="151"/>
        <v>0</v>
      </c>
    </row>
    <row r="4822" spans="1:13" x14ac:dyDescent="0.3">
      <c r="A4822">
        <v>4820</v>
      </c>
      <c r="B4822" t="s">
        <v>432</v>
      </c>
      <c r="C4822" t="s">
        <v>39</v>
      </c>
      <c r="D4822">
        <v>2007</v>
      </c>
      <c r="E4822">
        <v>13</v>
      </c>
      <c r="F4822">
        <v>6</v>
      </c>
      <c r="G4822" t="str">
        <f t="shared" si="150"/>
        <v>Extreme</v>
      </c>
      <c r="H4822">
        <v>0</v>
      </c>
      <c r="I4822">
        <v>8</v>
      </c>
      <c r="J4822">
        <v>1</v>
      </c>
      <c r="K4822">
        <v>0</v>
      </c>
      <c r="L4822">
        <v>0</v>
      </c>
      <c r="M4822">
        <f t="shared" si="151"/>
        <v>15</v>
      </c>
    </row>
    <row r="4823" spans="1:13" x14ac:dyDescent="0.3">
      <c r="A4823">
        <v>4821</v>
      </c>
      <c r="B4823" t="s">
        <v>443</v>
      </c>
      <c r="C4823" t="s">
        <v>444</v>
      </c>
      <c r="D4823">
        <v>2007</v>
      </c>
      <c r="E4823">
        <v>38</v>
      </c>
      <c r="F4823">
        <v>29</v>
      </c>
      <c r="G4823" t="str">
        <f t="shared" si="150"/>
        <v>Extreme</v>
      </c>
      <c r="H4823">
        <v>16</v>
      </c>
      <c r="I4823">
        <v>199</v>
      </c>
      <c r="J4823">
        <v>18</v>
      </c>
      <c r="K4823">
        <v>43</v>
      </c>
      <c r="L4823">
        <v>0</v>
      </c>
      <c r="M4823">
        <f t="shared" si="151"/>
        <v>305</v>
      </c>
    </row>
    <row r="4824" spans="1:13" x14ac:dyDescent="0.3">
      <c r="A4824">
        <v>4822</v>
      </c>
      <c r="B4824" t="s">
        <v>443</v>
      </c>
      <c r="C4824" t="s">
        <v>445</v>
      </c>
      <c r="D4824">
        <v>2007</v>
      </c>
      <c r="E4824">
        <v>55</v>
      </c>
      <c r="F4824">
        <v>42</v>
      </c>
      <c r="G4824" t="str">
        <f t="shared" si="150"/>
        <v>Extreme</v>
      </c>
      <c r="H4824">
        <v>35</v>
      </c>
      <c r="I4824">
        <v>113</v>
      </c>
      <c r="J4824">
        <v>23</v>
      </c>
      <c r="K4824">
        <v>32</v>
      </c>
      <c r="L4824">
        <v>0</v>
      </c>
      <c r="M4824">
        <f t="shared" si="151"/>
        <v>245</v>
      </c>
    </row>
    <row r="4825" spans="1:13" x14ac:dyDescent="0.3">
      <c r="A4825">
        <v>4823</v>
      </c>
      <c r="B4825" t="s">
        <v>443</v>
      </c>
      <c r="C4825" t="s">
        <v>446</v>
      </c>
      <c r="D4825">
        <v>2007</v>
      </c>
      <c r="E4825">
        <v>18</v>
      </c>
      <c r="F4825">
        <v>10</v>
      </c>
      <c r="G4825" t="str">
        <f t="shared" si="150"/>
        <v>Extreme</v>
      </c>
      <c r="H4825">
        <v>10</v>
      </c>
      <c r="I4825">
        <v>63</v>
      </c>
      <c r="J4825">
        <v>5</v>
      </c>
      <c r="K4825">
        <v>9</v>
      </c>
      <c r="L4825">
        <v>0</v>
      </c>
      <c r="M4825">
        <f t="shared" si="151"/>
        <v>97</v>
      </c>
    </row>
    <row r="4826" spans="1:13" x14ac:dyDescent="0.3">
      <c r="A4826">
        <v>4824</v>
      </c>
      <c r="B4826" t="s">
        <v>443</v>
      </c>
      <c r="C4826" t="s">
        <v>447</v>
      </c>
      <c r="D4826">
        <v>2007</v>
      </c>
      <c r="E4826">
        <v>4</v>
      </c>
      <c r="F4826">
        <v>6</v>
      </c>
      <c r="G4826" t="str">
        <f t="shared" si="150"/>
        <v>High</v>
      </c>
      <c r="H4826">
        <v>9</v>
      </c>
      <c r="I4826">
        <v>98</v>
      </c>
      <c r="J4826">
        <v>4</v>
      </c>
      <c r="K4826">
        <v>17</v>
      </c>
      <c r="L4826">
        <v>0</v>
      </c>
      <c r="M4826">
        <f t="shared" si="151"/>
        <v>134</v>
      </c>
    </row>
    <row r="4827" spans="1:13" x14ac:dyDescent="0.3">
      <c r="A4827">
        <v>4825</v>
      </c>
      <c r="B4827" t="s">
        <v>443</v>
      </c>
      <c r="C4827" t="s">
        <v>448</v>
      </c>
      <c r="D4827">
        <v>2007</v>
      </c>
      <c r="E4827">
        <v>42</v>
      </c>
      <c r="F4827">
        <v>20</v>
      </c>
      <c r="G4827" t="str">
        <f t="shared" si="150"/>
        <v>Extreme</v>
      </c>
      <c r="H4827">
        <v>36</v>
      </c>
      <c r="I4827">
        <v>76</v>
      </c>
      <c r="J4827">
        <v>10</v>
      </c>
      <c r="K4827">
        <v>11</v>
      </c>
      <c r="L4827">
        <v>0</v>
      </c>
      <c r="M4827">
        <f t="shared" si="151"/>
        <v>153</v>
      </c>
    </row>
    <row r="4828" spans="1:13" x14ac:dyDescent="0.3">
      <c r="A4828">
        <v>4826</v>
      </c>
      <c r="B4828" t="s">
        <v>443</v>
      </c>
      <c r="C4828" t="s">
        <v>449</v>
      </c>
      <c r="D4828">
        <v>2007</v>
      </c>
      <c r="E4828">
        <v>53</v>
      </c>
      <c r="F4828">
        <v>22</v>
      </c>
      <c r="G4828" t="str">
        <f t="shared" si="150"/>
        <v>Extreme</v>
      </c>
      <c r="H4828">
        <v>16</v>
      </c>
      <c r="I4828">
        <v>144</v>
      </c>
      <c r="J4828">
        <v>6</v>
      </c>
      <c r="K4828">
        <v>18</v>
      </c>
      <c r="L4828">
        <v>0</v>
      </c>
      <c r="M4828">
        <f t="shared" si="151"/>
        <v>206</v>
      </c>
    </row>
    <row r="4829" spans="1:13" x14ac:dyDescent="0.3">
      <c r="A4829">
        <v>4827</v>
      </c>
      <c r="B4829" t="s">
        <v>443</v>
      </c>
      <c r="C4829" t="s">
        <v>450</v>
      </c>
      <c r="D4829">
        <v>2007</v>
      </c>
      <c r="E4829">
        <v>9</v>
      </c>
      <c r="F4829">
        <v>4</v>
      </c>
      <c r="G4829" t="str">
        <f t="shared" si="150"/>
        <v>High</v>
      </c>
      <c r="H4829">
        <v>1</v>
      </c>
      <c r="I4829">
        <v>59</v>
      </c>
      <c r="J4829">
        <v>1</v>
      </c>
      <c r="K4829">
        <v>8</v>
      </c>
      <c r="L4829">
        <v>0</v>
      </c>
      <c r="M4829">
        <f t="shared" si="151"/>
        <v>73</v>
      </c>
    </row>
    <row r="4830" spans="1:13" x14ac:dyDescent="0.3">
      <c r="A4830">
        <v>4828</v>
      </c>
      <c r="B4830" t="s">
        <v>443</v>
      </c>
      <c r="C4830" t="s">
        <v>451</v>
      </c>
      <c r="D4830">
        <v>2007</v>
      </c>
      <c r="E4830">
        <v>41</v>
      </c>
      <c r="F4830">
        <v>63</v>
      </c>
      <c r="G4830" t="str">
        <f t="shared" si="150"/>
        <v>Extreme</v>
      </c>
      <c r="H4830">
        <v>48</v>
      </c>
      <c r="I4830">
        <v>47</v>
      </c>
      <c r="J4830">
        <v>13</v>
      </c>
      <c r="K4830">
        <v>36</v>
      </c>
      <c r="L4830">
        <v>0</v>
      </c>
      <c r="M4830">
        <f t="shared" si="151"/>
        <v>207</v>
      </c>
    </row>
    <row r="4831" spans="1:13" x14ac:dyDescent="0.3">
      <c r="A4831">
        <v>4829</v>
      </c>
      <c r="B4831" t="s">
        <v>443</v>
      </c>
      <c r="C4831" t="s">
        <v>452</v>
      </c>
      <c r="D4831">
        <v>2007</v>
      </c>
      <c r="E4831">
        <v>13</v>
      </c>
      <c r="F4831">
        <v>3</v>
      </c>
      <c r="G4831" t="str">
        <f t="shared" si="150"/>
        <v>Extreme</v>
      </c>
      <c r="H4831">
        <v>2</v>
      </c>
      <c r="I4831">
        <v>79</v>
      </c>
      <c r="J4831">
        <v>5</v>
      </c>
      <c r="K4831">
        <v>10</v>
      </c>
      <c r="L4831">
        <v>0</v>
      </c>
      <c r="M4831">
        <f t="shared" si="151"/>
        <v>99</v>
      </c>
    </row>
    <row r="4832" spans="1:13" x14ac:dyDescent="0.3">
      <c r="A4832">
        <v>4830</v>
      </c>
      <c r="B4832" t="s">
        <v>443</v>
      </c>
      <c r="C4832" t="s">
        <v>453</v>
      </c>
      <c r="D4832">
        <v>2007</v>
      </c>
      <c r="E4832">
        <v>35</v>
      </c>
      <c r="F4832">
        <v>24</v>
      </c>
      <c r="G4832" t="str">
        <f t="shared" si="150"/>
        <v>Extreme</v>
      </c>
      <c r="H4832">
        <v>25</v>
      </c>
      <c r="I4832">
        <v>197</v>
      </c>
      <c r="J4832">
        <v>8</v>
      </c>
      <c r="K4832">
        <v>20</v>
      </c>
      <c r="L4832">
        <v>0</v>
      </c>
      <c r="M4832">
        <f t="shared" si="151"/>
        <v>274</v>
      </c>
    </row>
    <row r="4833" spans="1:13" x14ac:dyDescent="0.3">
      <c r="A4833">
        <v>4831</v>
      </c>
      <c r="B4833" t="s">
        <v>443</v>
      </c>
      <c r="C4833" t="s">
        <v>454</v>
      </c>
      <c r="D4833">
        <v>2007</v>
      </c>
      <c r="E4833">
        <v>8</v>
      </c>
      <c r="F4833">
        <v>9</v>
      </c>
      <c r="G4833" t="str">
        <f t="shared" si="150"/>
        <v>High</v>
      </c>
      <c r="H4833">
        <v>2</v>
      </c>
      <c r="I4833">
        <v>30</v>
      </c>
      <c r="J4833">
        <v>2</v>
      </c>
      <c r="K4833">
        <v>6</v>
      </c>
      <c r="L4833">
        <v>0</v>
      </c>
      <c r="M4833">
        <f t="shared" si="151"/>
        <v>49</v>
      </c>
    </row>
    <row r="4834" spans="1:13" x14ac:dyDescent="0.3">
      <c r="A4834">
        <v>4832</v>
      </c>
      <c r="B4834" t="s">
        <v>443</v>
      </c>
      <c r="C4834" t="s">
        <v>455</v>
      </c>
      <c r="D4834">
        <v>2007</v>
      </c>
      <c r="E4834">
        <v>34</v>
      </c>
      <c r="F4834">
        <v>17</v>
      </c>
      <c r="G4834" t="str">
        <f t="shared" si="150"/>
        <v>Extreme</v>
      </c>
      <c r="H4834">
        <v>20</v>
      </c>
      <c r="I4834">
        <v>232</v>
      </c>
      <c r="J4834">
        <v>14</v>
      </c>
      <c r="K4834">
        <v>18</v>
      </c>
      <c r="L4834">
        <v>0</v>
      </c>
      <c r="M4834">
        <f t="shared" si="151"/>
        <v>301</v>
      </c>
    </row>
    <row r="4835" spans="1:13" x14ac:dyDescent="0.3">
      <c r="A4835">
        <v>4833</v>
      </c>
      <c r="B4835" t="s">
        <v>443</v>
      </c>
      <c r="C4835" t="s">
        <v>456</v>
      </c>
      <c r="D4835">
        <v>2007</v>
      </c>
      <c r="E4835">
        <v>18</v>
      </c>
      <c r="F4835">
        <v>7</v>
      </c>
      <c r="G4835" t="str">
        <f t="shared" si="150"/>
        <v>Extreme</v>
      </c>
      <c r="H4835">
        <v>19</v>
      </c>
      <c r="I4835">
        <v>8</v>
      </c>
      <c r="J4835">
        <v>2</v>
      </c>
      <c r="K4835">
        <v>12</v>
      </c>
      <c r="L4835">
        <v>0</v>
      </c>
      <c r="M4835">
        <f t="shared" si="151"/>
        <v>48</v>
      </c>
    </row>
    <row r="4836" spans="1:13" x14ac:dyDescent="0.3">
      <c r="A4836">
        <v>4834</v>
      </c>
      <c r="B4836" t="s">
        <v>443</v>
      </c>
      <c r="C4836" t="s">
        <v>457</v>
      </c>
      <c r="D4836">
        <v>2007</v>
      </c>
      <c r="E4836">
        <v>25</v>
      </c>
      <c r="F4836">
        <v>29</v>
      </c>
      <c r="G4836" t="str">
        <f t="shared" si="150"/>
        <v>Extreme</v>
      </c>
      <c r="H4836">
        <v>33</v>
      </c>
      <c r="I4836">
        <v>101</v>
      </c>
      <c r="J4836">
        <v>5</v>
      </c>
      <c r="K4836">
        <v>25</v>
      </c>
      <c r="L4836">
        <v>0</v>
      </c>
      <c r="M4836">
        <f t="shared" si="151"/>
        <v>193</v>
      </c>
    </row>
    <row r="4837" spans="1:13" x14ac:dyDescent="0.3">
      <c r="A4837">
        <v>4835</v>
      </c>
      <c r="B4837" t="s">
        <v>443</v>
      </c>
      <c r="C4837" t="s">
        <v>458</v>
      </c>
      <c r="D4837">
        <v>2007</v>
      </c>
      <c r="E4837">
        <v>11</v>
      </c>
      <c r="F4837">
        <v>11</v>
      </c>
      <c r="G4837" t="str">
        <f t="shared" si="150"/>
        <v>Extreme</v>
      </c>
      <c r="H4837">
        <v>1</v>
      </c>
      <c r="I4837">
        <v>67</v>
      </c>
      <c r="J4837">
        <v>4</v>
      </c>
      <c r="K4837">
        <v>15</v>
      </c>
      <c r="L4837">
        <v>0</v>
      </c>
      <c r="M4837">
        <f t="shared" si="151"/>
        <v>98</v>
      </c>
    </row>
    <row r="4838" spans="1:13" x14ac:dyDescent="0.3">
      <c r="A4838">
        <v>4836</v>
      </c>
      <c r="B4838" t="s">
        <v>443</v>
      </c>
      <c r="C4838" t="s">
        <v>459</v>
      </c>
      <c r="D4838">
        <v>2007</v>
      </c>
      <c r="E4838">
        <v>30</v>
      </c>
      <c r="F4838">
        <v>18</v>
      </c>
      <c r="G4838" t="str">
        <f t="shared" si="150"/>
        <v>Extreme</v>
      </c>
      <c r="H4838">
        <v>12</v>
      </c>
      <c r="I4838">
        <v>68</v>
      </c>
      <c r="J4838">
        <v>8</v>
      </c>
      <c r="K4838">
        <v>19</v>
      </c>
      <c r="L4838">
        <v>0</v>
      </c>
      <c r="M4838">
        <f t="shared" si="151"/>
        <v>125</v>
      </c>
    </row>
    <row r="4839" spans="1:13" x14ac:dyDescent="0.3">
      <c r="A4839">
        <v>4837</v>
      </c>
      <c r="B4839" t="s">
        <v>443</v>
      </c>
      <c r="C4839" t="s">
        <v>460</v>
      </c>
      <c r="D4839">
        <v>2007</v>
      </c>
      <c r="E4839">
        <v>32</v>
      </c>
      <c r="F4839">
        <v>13</v>
      </c>
      <c r="G4839" t="str">
        <f t="shared" si="150"/>
        <v>Extreme</v>
      </c>
      <c r="H4839">
        <v>4</v>
      </c>
      <c r="I4839">
        <v>114</v>
      </c>
      <c r="J4839">
        <v>5</v>
      </c>
      <c r="K4839">
        <v>32</v>
      </c>
      <c r="L4839">
        <v>0</v>
      </c>
      <c r="M4839">
        <f t="shared" si="151"/>
        <v>168</v>
      </c>
    </row>
    <row r="4840" spans="1:13" x14ac:dyDescent="0.3">
      <c r="A4840">
        <v>4838</v>
      </c>
      <c r="B4840" t="s">
        <v>443</v>
      </c>
      <c r="C4840" t="s">
        <v>461</v>
      </c>
      <c r="D4840">
        <v>2007</v>
      </c>
      <c r="E4840">
        <v>30</v>
      </c>
      <c r="F4840">
        <v>27</v>
      </c>
      <c r="G4840" t="str">
        <f t="shared" si="150"/>
        <v>Extreme</v>
      </c>
      <c r="H4840">
        <v>41</v>
      </c>
      <c r="I4840">
        <v>11</v>
      </c>
      <c r="J4840">
        <v>2</v>
      </c>
      <c r="K4840">
        <v>27</v>
      </c>
      <c r="L4840">
        <v>0</v>
      </c>
      <c r="M4840">
        <f t="shared" si="151"/>
        <v>108</v>
      </c>
    </row>
    <row r="4841" spans="1:13" x14ac:dyDescent="0.3">
      <c r="A4841">
        <v>4839</v>
      </c>
      <c r="B4841" t="s">
        <v>443</v>
      </c>
      <c r="C4841" t="s">
        <v>462</v>
      </c>
      <c r="D4841">
        <v>2007</v>
      </c>
      <c r="E4841">
        <v>41</v>
      </c>
      <c r="F4841">
        <v>32</v>
      </c>
      <c r="G4841" t="str">
        <f t="shared" si="150"/>
        <v>Extreme</v>
      </c>
      <c r="H4841">
        <v>21</v>
      </c>
      <c r="I4841">
        <v>211</v>
      </c>
      <c r="J4841">
        <v>10</v>
      </c>
      <c r="K4841">
        <v>25</v>
      </c>
      <c r="L4841">
        <v>0</v>
      </c>
      <c r="M4841">
        <f t="shared" si="151"/>
        <v>299</v>
      </c>
    </row>
    <row r="4842" spans="1:13" x14ac:dyDescent="0.3">
      <c r="A4842">
        <v>4840</v>
      </c>
      <c r="B4842" t="s">
        <v>443</v>
      </c>
      <c r="C4842" t="s">
        <v>463</v>
      </c>
      <c r="D4842">
        <v>2007</v>
      </c>
      <c r="E4842">
        <v>53</v>
      </c>
      <c r="F4842">
        <v>60</v>
      </c>
      <c r="G4842" t="str">
        <f t="shared" si="150"/>
        <v>Extreme</v>
      </c>
      <c r="H4842">
        <v>20</v>
      </c>
      <c r="I4842">
        <v>52</v>
      </c>
      <c r="J4842">
        <v>11</v>
      </c>
      <c r="K4842">
        <v>53</v>
      </c>
      <c r="L4842">
        <v>0</v>
      </c>
      <c r="M4842">
        <f t="shared" si="151"/>
        <v>196</v>
      </c>
    </row>
    <row r="4843" spans="1:13" x14ac:dyDescent="0.3">
      <c r="A4843">
        <v>4841</v>
      </c>
      <c r="B4843" t="s">
        <v>443</v>
      </c>
      <c r="C4843" t="s">
        <v>464</v>
      </c>
      <c r="D4843">
        <v>2007</v>
      </c>
      <c r="E4843">
        <v>41</v>
      </c>
      <c r="F4843">
        <v>29</v>
      </c>
      <c r="G4843" t="str">
        <f t="shared" si="150"/>
        <v>Extreme</v>
      </c>
      <c r="H4843">
        <v>4</v>
      </c>
      <c r="I4843">
        <v>126</v>
      </c>
      <c r="J4843">
        <v>10</v>
      </c>
      <c r="K4843">
        <v>54</v>
      </c>
      <c r="L4843">
        <v>0</v>
      </c>
      <c r="M4843">
        <f t="shared" si="151"/>
        <v>223</v>
      </c>
    </row>
    <row r="4844" spans="1:13" x14ac:dyDescent="0.3">
      <c r="A4844">
        <v>4842</v>
      </c>
      <c r="B4844" t="s">
        <v>443</v>
      </c>
      <c r="C4844" t="s">
        <v>465</v>
      </c>
      <c r="D4844">
        <v>2007</v>
      </c>
      <c r="E4844">
        <v>12</v>
      </c>
      <c r="F4844">
        <v>7</v>
      </c>
      <c r="G4844" t="str">
        <f t="shared" si="150"/>
        <v>Extreme</v>
      </c>
      <c r="H4844">
        <v>2</v>
      </c>
      <c r="I4844">
        <v>20</v>
      </c>
      <c r="J4844">
        <v>6</v>
      </c>
      <c r="K4844">
        <v>12</v>
      </c>
      <c r="L4844">
        <v>0</v>
      </c>
      <c r="M4844">
        <f t="shared" si="151"/>
        <v>47</v>
      </c>
    </row>
    <row r="4845" spans="1:13" x14ac:dyDescent="0.3">
      <c r="A4845">
        <v>4843</v>
      </c>
      <c r="B4845" t="s">
        <v>443</v>
      </c>
      <c r="C4845" t="s">
        <v>466</v>
      </c>
      <c r="D4845">
        <v>2007</v>
      </c>
      <c r="E4845">
        <v>74</v>
      </c>
      <c r="F4845">
        <v>29</v>
      </c>
      <c r="G4845" t="str">
        <f t="shared" si="150"/>
        <v>Extreme</v>
      </c>
      <c r="H4845">
        <v>16</v>
      </c>
      <c r="I4845">
        <v>176</v>
      </c>
      <c r="J4845">
        <v>22</v>
      </c>
      <c r="K4845">
        <v>68</v>
      </c>
      <c r="L4845">
        <v>0</v>
      </c>
      <c r="M4845">
        <f t="shared" si="151"/>
        <v>311</v>
      </c>
    </row>
    <row r="4846" spans="1:13" x14ac:dyDescent="0.3">
      <c r="A4846">
        <v>4844</v>
      </c>
      <c r="B4846" t="s">
        <v>443</v>
      </c>
      <c r="C4846" t="s">
        <v>467</v>
      </c>
      <c r="D4846">
        <v>2007</v>
      </c>
      <c r="E4846">
        <v>21</v>
      </c>
      <c r="F4846">
        <v>27</v>
      </c>
      <c r="G4846" t="str">
        <f t="shared" si="150"/>
        <v>Extreme</v>
      </c>
      <c r="H4846">
        <v>14</v>
      </c>
      <c r="I4846">
        <v>13</v>
      </c>
      <c r="J4846">
        <v>6</v>
      </c>
      <c r="K4846">
        <v>21</v>
      </c>
      <c r="L4846">
        <v>0</v>
      </c>
      <c r="M4846">
        <f t="shared" si="151"/>
        <v>81</v>
      </c>
    </row>
    <row r="4847" spans="1:13" x14ac:dyDescent="0.3">
      <c r="A4847">
        <v>4845</v>
      </c>
      <c r="B4847" t="s">
        <v>443</v>
      </c>
      <c r="C4847" t="s">
        <v>468</v>
      </c>
      <c r="D4847">
        <v>2007</v>
      </c>
      <c r="E4847">
        <v>28</v>
      </c>
      <c r="F4847">
        <v>20</v>
      </c>
      <c r="G4847" t="str">
        <f t="shared" si="150"/>
        <v>Extreme</v>
      </c>
      <c r="H4847">
        <v>1</v>
      </c>
      <c r="I4847">
        <v>62</v>
      </c>
      <c r="J4847">
        <v>11</v>
      </c>
      <c r="K4847">
        <v>17</v>
      </c>
      <c r="L4847">
        <v>0</v>
      </c>
      <c r="M4847">
        <f t="shared" si="151"/>
        <v>111</v>
      </c>
    </row>
    <row r="4848" spans="1:13" x14ac:dyDescent="0.3">
      <c r="A4848">
        <v>4846</v>
      </c>
      <c r="B4848" t="s">
        <v>443</v>
      </c>
      <c r="C4848" t="s">
        <v>469</v>
      </c>
      <c r="D4848">
        <v>2007</v>
      </c>
      <c r="E4848">
        <v>5</v>
      </c>
      <c r="F4848">
        <v>11</v>
      </c>
      <c r="G4848" t="str">
        <f t="shared" si="150"/>
        <v>Extreme</v>
      </c>
      <c r="H4848">
        <v>8</v>
      </c>
      <c r="I4848">
        <v>43</v>
      </c>
      <c r="J4848">
        <v>4</v>
      </c>
      <c r="K4848">
        <v>17</v>
      </c>
      <c r="L4848">
        <v>0</v>
      </c>
      <c r="M4848">
        <f t="shared" si="151"/>
        <v>83</v>
      </c>
    </row>
    <row r="4849" spans="1:13" x14ac:dyDescent="0.3">
      <c r="A4849">
        <v>4847</v>
      </c>
      <c r="B4849" t="s">
        <v>443</v>
      </c>
      <c r="C4849" t="s">
        <v>470</v>
      </c>
      <c r="D4849">
        <v>2007</v>
      </c>
      <c r="E4849">
        <v>43</v>
      </c>
      <c r="F4849">
        <v>12</v>
      </c>
      <c r="G4849" t="str">
        <f t="shared" si="150"/>
        <v>Extreme</v>
      </c>
      <c r="H4849">
        <v>34</v>
      </c>
      <c r="I4849">
        <v>19</v>
      </c>
      <c r="J4849">
        <v>0</v>
      </c>
      <c r="K4849">
        <v>25</v>
      </c>
      <c r="L4849">
        <v>0</v>
      </c>
      <c r="M4849">
        <f t="shared" si="151"/>
        <v>90</v>
      </c>
    </row>
    <row r="4850" spans="1:13" x14ac:dyDescent="0.3">
      <c r="A4850">
        <v>4848</v>
      </c>
      <c r="B4850" t="s">
        <v>443</v>
      </c>
      <c r="C4850" t="s">
        <v>471</v>
      </c>
      <c r="D4850">
        <v>2007</v>
      </c>
      <c r="E4850">
        <v>23</v>
      </c>
      <c r="F4850">
        <v>14</v>
      </c>
      <c r="G4850" t="str">
        <f t="shared" si="150"/>
        <v>Extreme</v>
      </c>
      <c r="H4850">
        <v>2</v>
      </c>
      <c r="I4850">
        <v>71</v>
      </c>
      <c r="J4850">
        <v>4</v>
      </c>
      <c r="K4850">
        <v>23</v>
      </c>
      <c r="L4850">
        <v>0</v>
      </c>
      <c r="M4850">
        <f t="shared" si="151"/>
        <v>114</v>
      </c>
    </row>
    <row r="4851" spans="1:13" x14ac:dyDescent="0.3">
      <c r="A4851">
        <v>4849</v>
      </c>
      <c r="B4851" t="s">
        <v>443</v>
      </c>
      <c r="C4851" t="s">
        <v>472</v>
      </c>
      <c r="D4851">
        <v>2007</v>
      </c>
      <c r="E4851">
        <v>15</v>
      </c>
      <c r="F4851">
        <v>8</v>
      </c>
      <c r="G4851" t="str">
        <f t="shared" si="150"/>
        <v>Extreme</v>
      </c>
      <c r="H4851">
        <v>2</v>
      </c>
      <c r="I4851">
        <v>60</v>
      </c>
      <c r="J4851">
        <v>8</v>
      </c>
      <c r="K4851">
        <v>9</v>
      </c>
      <c r="L4851">
        <v>0</v>
      </c>
      <c r="M4851">
        <f t="shared" si="151"/>
        <v>87</v>
      </c>
    </row>
    <row r="4852" spans="1:13" x14ac:dyDescent="0.3">
      <c r="A4852">
        <v>4850</v>
      </c>
      <c r="B4852" t="s">
        <v>443</v>
      </c>
      <c r="C4852" t="s">
        <v>473</v>
      </c>
      <c r="D4852">
        <v>2007</v>
      </c>
      <c r="E4852">
        <v>27</v>
      </c>
      <c r="F4852">
        <v>11</v>
      </c>
      <c r="G4852" t="str">
        <f t="shared" si="150"/>
        <v>Extreme</v>
      </c>
      <c r="H4852">
        <v>5</v>
      </c>
      <c r="I4852">
        <v>70</v>
      </c>
      <c r="J4852">
        <v>6</v>
      </c>
      <c r="K4852">
        <v>29</v>
      </c>
      <c r="L4852">
        <v>0</v>
      </c>
      <c r="M4852">
        <f t="shared" si="151"/>
        <v>121</v>
      </c>
    </row>
    <row r="4853" spans="1:13" x14ac:dyDescent="0.3">
      <c r="A4853">
        <v>4851</v>
      </c>
      <c r="B4853" t="s">
        <v>443</v>
      </c>
      <c r="C4853" t="s">
        <v>474</v>
      </c>
      <c r="D4853">
        <v>2007</v>
      </c>
      <c r="E4853">
        <v>16</v>
      </c>
      <c r="F4853">
        <v>9</v>
      </c>
      <c r="G4853" t="str">
        <f t="shared" si="150"/>
        <v>Extreme</v>
      </c>
      <c r="H4853">
        <v>0</v>
      </c>
      <c r="I4853">
        <v>64</v>
      </c>
      <c r="J4853">
        <v>2</v>
      </c>
      <c r="K4853">
        <v>4</v>
      </c>
      <c r="L4853">
        <v>0</v>
      </c>
      <c r="M4853">
        <f t="shared" si="151"/>
        <v>79</v>
      </c>
    </row>
    <row r="4854" spans="1:13" x14ac:dyDescent="0.3">
      <c r="A4854">
        <v>4852</v>
      </c>
      <c r="B4854" t="s">
        <v>443</v>
      </c>
      <c r="C4854" t="s">
        <v>475</v>
      </c>
      <c r="D4854">
        <v>2007</v>
      </c>
      <c r="E4854">
        <v>0</v>
      </c>
      <c r="F4854">
        <v>0</v>
      </c>
      <c r="G4854" t="str">
        <f t="shared" si="150"/>
        <v>Moderate</v>
      </c>
      <c r="H4854">
        <v>0</v>
      </c>
      <c r="I4854">
        <v>1</v>
      </c>
      <c r="J4854">
        <v>0</v>
      </c>
      <c r="K4854">
        <v>1</v>
      </c>
      <c r="L4854">
        <v>0</v>
      </c>
      <c r="M4854">
        <f t="shared" si="151"/>
        <v>2</v>
      </c>
    </row>
    <row r="4855" spans="1:13" x14ac:dyDescent="0.3">
      <c r="A4855">
        <v>4853</v>
      </c>
      <c r="B4855" t="s">
        <v>443</v>
      </c>
      <c r="C4855" t="s">
        <v>476</v>
      </c>
      <c r="D4855">
        <v>2007</v>
      </c>
      <c r="E4855">
        <v>1</v>
      </c>
      <c r="F4855">
        <v>2</v>
      </c>
      <c r="G4855" t="str">
        <f t="shared" si="150"/>
        <v>Moderate</v>
      </c>
      <c r="H4855">
        <v>0</v>
      </c>
      <c r="I4855">
        <v>4</v>
      </c>
      <c r="J4855">
        <v>1</v>
      </c>
      <c r="K4855">
        <v>0</v>
      </c>
      <c r="L4855">
        <v>0</v>
      </c>
      <c r="M4855">
        <f t="shared" si="151"/>
        <v>7</v>
      </c>
    </row>
    <row r="4856" spans="1:13" x14ac:dyDescent="0.3">
      <c r="A4856">
        <v>4854</v>
      </c>
      <c r="B4856" t="s">
        <v>443</v>
      </c>
      <c r="C4856" t="s">
        <v>477</v>
      </c>
      <c r="D4856">
        <v>2007</v>
      </c>
      <c r="E4856">
        <v>43</v>
      </c>
      <c r="F4856">
        <v>35</v>
      </c>
      <c r="G4856" t="str">
        <f t="shared" si="150"/>
        <v>Extreme</v>
      </c>
      <c r="H4856">
        <v>2</v>
      </c>
      <c r="I4856">
        <v>77</v>
      </c>
      <c r="J4856">
        <v>5</v>
      </c>
      <c r="K4856">
        <v>12</v>
      </c>
      <c r="L4856">
        <v>0</v>
      </c>
      <c r="M4856">
        <f t="shared" si="151"/>
        <v>131</v>
      </c>
    </row>
    <row r="4857" spans="1:13" x14ac:dyDescent="0.3">
      <c r="A4857">
        <v>4855</v>
      </c>
      <c r="B4857" t="s">
        <v>443</v>
      </c>
      <c r="C4857" t="s">
        <v>39</v>
      </c>
      <c r="D4857">
        <v>2007</v>
      </c>
      <c r="E4857">
        <v>939</v>
      </c>
      <c r="F4857">
        <v>660</v>
      </c>
      <c r="G4857" t="str">
        <f t="shared" si="150"/>
        <v>Extreme</v>
      </c>
      <c r="H4857">
        <v>461</v>
      </c>
      <c r="I4857">
        <v>2775</v>
      </c>
      <c r="J4857">
        <v>241</v>
      </c>
      <c r="K4857">
        <v>728</v>
      </c>
      <c r="L4857">
        <v>0</v>
      </c>
      <c r="M4857">
        <f t="shared" si="151"/>
        <v>4865</v>
      </c>
    </row>
    <row r="4858" spans="1:13" x14ac:dyDescent="0.3">
      <c r="A4858">
        <v>4856</v>
      </c>
      <c r="B4858" t="s">
        <v>478</v>
      </c>
      <c r="C4858" t="s">
        <v>479</v>
      </c>
      <c r="D4858">
        <v>2007</v>
      </c>
      <c r="E4858">
        <v>21</v>
      </c>
      <c r="F4858">
        <v>46</v>
      </c>
      <c r="G4858" t="str">
        <f t="shared" si="150"/>
        <v>Extreme</v>
      </c>
      <c r="H4858">
        <v>5</v>
      </c>
      <c r="I4858">
        <v>20</v>
      </c>
      <c r="J4858">
        <v>6</v>
      </c>
      <c r="K4858">
        <v>78</v>
      </c>
      <c r="L4858">
        <v>0</v>
      </c>
      <c r="M4858">
        <f t="shared" si="151"/>
        <v>155</v>
      </c>
    </row>
    <row r="4859" spans="1:13" x14ac:dyDescent="0.3">
      <c r="A4859">
        <v>4857</v>
      </c>
      <c r="B4859" t="s">
        <v>478</v>
      </c>
      <c r="C4859" t="s">
        <v>763</v>
      </c>
      <c r="D4859">
        <v>2007</v>
      </c>
      <c r="E4859">
        <v>10</v>
      </c>
      <c r="F4859">
        <v>24</v>
      </c>
      <c r="G4859" t="str">
        <f t="shared" si="150"/>
        <v>Extreme</v>
      </c>
      <c r="H4859">
        <v>1</v>
      </c>
      <c r="I4859">
        <v>9</v>
      </c>
      <c r="J4859">
        <v>5</v>
      </c>
      <c r="K4859">
        <v>17</v>
      </c>
      <c r="L4859">
        <v>0</v>
      </c>
      <c r="M4859">
        <f t="shared" si="151"/>
        <v>56</v>
      </c>
    </row>
    <row r="4860" spans="1:13" x14ac:dyDescent="0.3">
      <c r="A4860">
        <v>4858</v>
      </c>
      <c r="B4860" t="s">
        <v>478</v>
      </c>
      <c r="C4860" t="s">
        <v>480</v>
      </c>
      <c r="D4860">
        <v>2007</v>
      </c>
      <c r="E4860">
        <v>7</v>
      </c>
      <c r="F4860">
        <v>3</v>
      </c>
      <c r="G4860" t="str">
        <f t="shared" si="150"/>
        <v>High</v>
      </c>
      <c r="H4860">
        <v>5</v>
      </c>
      <c r="I4860">
        <v>8</v>
      </c>
      <c r="J4860">
        <v>0</v>
      </c>
      <c r="K4860">
        <v>12</v>
      </c>
      <c r="L4860">
        <v>0</v>
      </c>
      <c r="M4860">
        <f t="shared" si="151"/>
        <v>28</v>
      </c>
    </row>
    <row r="4861" spans="1:13" x14ac:dyDescent="0.3">
      <c r="A4861">
        <v>4859</v>
      </c>
      <c r="B4861" t="s">
        <v>478</v>
      </c>
      <c r="C4861" t="s">
        <v>481</v>
      </c>
      <c r="D4861">
        <v>2007</v>
      </c>
      <c r="E4861">
        <v>15</v>
      </c>
      <c r="F4861">
        <v>16</v>
      </c>
      <c r="G4861" t="str">
        <f t="shared" si="150"/>
        <v>Extreme</v>
      </c>
      <c r="H4861">
        <v>2</v>
      </c>
      <c r="I4861">
        <v>18</v>
      </c>
      <c r="J4861">
        <v>0</v>
      </c>
      <c r="K4861">
        <v>54</v>
      </c>
      <c r="L4861">
        <v>0</v>
      </c>
      <c r="M4861">
        <f t="shared" si="151"/>
        <v>90</v>
      </c>
    </row>
    <row r="4862" spans="1:13" x14ac:dyDescent="0.3">
      <c r="A4862">
        <v>4860</v>
      </c>
      <c r="B4862" t="s">
        <v>478</v>
      </c>
      <c r="C4862" t="s">
        <v>482</v>
      </c>
      <c r="D4862">
        <v>2007</v>
      </c>
      <c r="E4862">
        <v>27</v>
      </c>
      <c r="F4862">
        <v>29</v>
      </c>
      <c r="G4862" t="str">
        <f t="shared" si="150"/>
        <v>Extreme</v>
      </c>
      <c r="H4862">
        <v>6</v>
      </c>
      <c r="I4862">
        <v>25</v>
      </c>
      <c r="J4862">
        <v>3</v>
      </c>
      <c r="K4862">
        <v>33</v>
      </c>
      <c r="L4862">
        <v>0</v>
      </c>
      <c r="M4862">
        <f t="shared" si="151"/>
        <v>96</v>
      </c>
    </row>
    <row r="4863" spans="1:13" x14ac:dyDescent="0.3">
      <c r="A4863">
        <v>4861</v>
      </c>
      <c r="B4863" t="s">
        <v>478</v>
      </c>
      <c r="C4863" t="s">
        <v>483</v>
      </c>
      <c r="D4863">
        <v>2007</v>
      </c>
      <c r="E4863">
        <v>13</v>
      </c>
      <c r="F4863">
        <v>11</v>
      </c>
      <c r="G4863" t="str">
        <f t="shared" si="150"/>
        <v>Extreme</v>
      </c>
      <c r="H4863">
        <v>2</v>
      </c>
      <c r="I4863">
        <v>19</v>
      </c>
      <c r="J4863">
        <v>0</v>
      </c>
      <c r="K4863">
        <v>28</v>
      </c>
      <c r="L4863">
        <v>0</v>
      </c>
      <c r="M4863">
        <f t="shared" si="151"/>
        <v>60</v>
      </c>
    </row>
    <row r="4864" spans="1:13" x14ac:dyDescent="0.3">
      <c r="A4864">
        <v>4862</v>
      </c>
      <c r="B4864" t="s">
        <v>478</v>
      </c>
      <c r="C4864" t="s">
        <v>484</v>
      </c>
      <c r="D4864">
        <v>2007</v>
      </c>
      <c r="E4864">
        <v>15</v>
      </c>
      <c r="F4864">
        <v>24</v>
      </c>
      <c r="G4864" t="str">
        <f t="shared" si="150"/>
        <v>Extreme</v>
      </c>
      <c r="H4864">
        <v>5</v>
      </c>
      <c r="I4864">
        <v>17</v>
      </c>
      <c r="J4864">
        <v>6</v>
      </c>
      <c r="K4864">
        <v>0</v>
      </c>
      <c r="L4864">
        <v>0</v>
      </c>
      <c r="M4864">
        <f t="shared" si="151"/>
        <v>52</v>
      </c>
    </row>
    <row r="4865" spans="1:13" x14ac:dyDescent="0.3">
      <c r="A4865">
        <v>4863</v>
      </c>
      <c r="B4865" t="s">
        <v>478</v>
      </c>
      <c r="C4865" t="s">
        <v>736</v>
      </c>
      <c r="D4865">
        <v>2007</v>
      </c>
      <c r="E4865">
        <v>33</v>
      </c>
      <c r="F4865">
        <v>24</v>
      </c>
      <c r="G4865" t="str">
        <f t="shared" si="150"/>
        <v>Extreme</v>
      </c>
      <c r="H4865">
        <v>5</v>
      </c>
      <c r="I4865">
        <v>21</v>
      </c>
      <c r="J4865">
        <v>0</v>
      </c>
      <c r="K4865">
        <v>44</v>
      </c>
      <c r="L4865">
        <v>0</v>
      </c>
      <c r="M4865">
        <f t="shared" si="151"/>
        <v>94</v>
      </c>
    </row>
    <row r="4866" spans="1:13" x14ac:dyDescent="0.3">
      <c r="A4866">
        <v>4864</v>
      </c>
      <c r="B4866" t="s">
        <v>478</v>
      </c>
      <c r="C4866" t="s">
        <v>486</v>
      </c>
      <c r="D4866">
        <v>2007</v>
      </c>
      <c r="E4866">
        <v>2</v>
      </c>
      <c r="F4866">
        <v>0</v>
      </c>
      <c r="G4866" t="str">
        <f t="shared" ref="G4866:G4929" si="152">IF(OR(E4866&gt;10,F4866&gt;10),"Extreme",IF(OR(E4866&gt;5,F4866&gt;5),"High","Moderate"))</f>
        <v>Moderate</v>
      </c>
      <c r="H4866">
        <v>2</v>
      </c>
      <c r="I4866">
        <v>2</v>
      </c>
      <c r="J4866">
        <v>0</v>
      </c>
      <c r="K4866">
        <v>0</v>
      </c>
      <c r="L4866">
        <v>0</v>
      </c>
      <c r="M4866">
        <f t="shared" si="151"/>
        <v>4</v>
      </c>
    </row>
    <row r="4867" spans="1:13" x14ac:dyDescent="0.3">
      <c r="A4867">
        <v>4865</v>
      </c>
      <c r="B4867" t="s">
        <v>478</v>
      </c>
      <c r="C4867" t="s">
        <v>487</v>
      </c>
      <c r="D4867">
        <v>2007</v>
      </c>
      <c r="E4867">
        <v>30</v>
      </c>
      <c r="F4867">
        <v>21</v>
      </c>
      <c r="G4867" t="str">
        <f t="shared" si="152"/>
        <v>Extreme</v>
      </c>
      <c r="H4867">
        <v>9</v>
      </c>
      <c r="I4867">
        <v>15</v>
      </c>
      <c r="J4867">
        <v>0</v>
      </c>
      <c r="K4867">
        <v>28</v>
      </c>
      <c r="L4867">
        <v>0</v>
      </c>
      <c r="M4867">
        <f t="shared" ref="M4867:M4930" si="153">SUM(F4867,H4867,I4867,J4867,K4867,L4867)</f>
        <v>73</v>
      </c>
    </row>
    <row r="4868" spans="1:13" x14ac:dyDescent="0.3">
      <c r="A4868">
        <v>4866</v>
      </c>
      <c r="B4868" t="s">
        <v>478</v>
      </c>
      <c r="C4868" t="s">
        <v>488</v>
      </c>
      <c r="D4868">
        <v>2007</v>
      </c>
      <c r="E4868">
        <v>27</v>
      </c>
      <c r="F4868">
        <v>15</v>
      </c>
      <c r="G4868" t="str">
        <f t="shared" si="152"/>
        <v>Extreme</v>
      </c>
      <c r="H4868">
        <v>6</v>
      </c>
      <c r="I4868">
        <v>18</v>
      </c>
      <c r="J4868">
        <v>0</v>
      </c>
      <c r="K4868">
        <v>71</v>
      </c>
      <c r="L4868">
        <v>0</v>
      </c>
      <c r="M4868">
        <f t="shared" si="153"/>
        <v>110</v>
      </c>
    </row>
    <row r="4869" spans="1:13" x14ac:dyDescent="0.3">
      <c r="A4869">
        <v>4867</v>
      </c>
      <c r="B4869" t="s">
        <v>478</v>
      </c>
      <c r="C4869" t="s">
        <v>489</v>
      </c>
      <c r="D4869">
        <v>2007</v>
      </c>
      <c r="E4869">
        <v>15</v>
      </c>
      <c r="F4869">
        <v>8</v>
      </c>
      <c r="G4869" t="str">
        <f t="shared" si="152"/>
        <v>Extreme</v>
      </c>
      <c r="H4869">
        <v>1</v>
      </c>
      <c r="I4869">
        <v>8</v>
      </c>
      <c r="J4869">
        <v>5</v>
      </c>
      <c r="K4869">
        <v>24</v>
      </c>
      <c r="L4869">
        <v>0</v>
      </c>
      <c r="M4869">
        <f t="shared" si="153"/>
        <v>46</v>
      </c>
    </row>
    <row r="4870" spans="1:13" x14ac:dyDescent="0.3">
      <c r="A4870">
        <v>4868</v>
      </c>
      <c r="B4870" t="s">
        <v>478</v>
      </c>
      <c r="C4870" t="s">
        <v>490</v>
      </c>
      <c r="D4870">
        <v>2007</v>
      </c>
      <c r="E4870">
        <v>54</v>
      </c>
      <c r="F4870">
        <v>82</v>
      </c>
      <c r="G4870" t="str">
        <f t="shared" si="152"/>
        <v>Extreme</v>
      </c>
      <c r="H4870">
        <v>12</v>
      </c>
      <c r="I4870">
        <v>48</v>
      </c>
      <c r="J4870">
        <v>2</v>
      </c>
      <c r="K4870">
        <v>120</v>
      </c>
      <c r="L4870">
        <v>0</v>
      </c>
      <c r="M4870">
        <f t="shared" si="153"/>
        <v>264</v>
      </c>
    </row>
    <row r="4871" spans="1:13" x14ac:dyDescent="0.3">
      <c r="A4871">
        <v>4869</v>
      </c>
      <c r="B4871" t="s">
        <v>478</v>
      </c>
      <c r="C4871" t="s">
        <v>491</v>
      </c>
      <c r="D4871">
        <v>2007</v>
      </c>
      <c r="E4871">
        <v>22</v>
      </c>
      <c r="F4871">
        <v>10</v>
      </c>
      <c r="G4871" t="str">
        <f t="shared" si="152"/>
        <v>Extreme</v>
      </c>
      <c r="H4871">
        <v>7</v>
      </c>
      <c r="I4871">
        <v>25</v>
      </c>
      <c r="J4871">
        <v>0</v>
      </c>
      <c r="K4871">
        <v>42</v>
      </c>
      <c r="L4871">
        <v>0</v>
      </c>
      <c r="M4871">
        <f t="shared" si="153"/>
        <v>84</v>
      </c>
    </row>
    <row r="4872" spans="1:13" x14ac:dyDescent="0.3">
      <c r="A4872">
        <v>4870</v>
      </c>
      <c r="B4872" t="s">
        <v>478</v>
      </c>
      <c r="C4872" t="s">
        <v>492</v>
      </c>
      <c r="D4872">
        <v>2007</v>
      </c>
      <c r="E4872">
        <v>17</v>
      </c>
      <c r="F4872">
        <v>14</v>
      </c>
      <c r="G4872" t="str">
        <f t="shared" si="152"/>
        <v>Extreme</v>
      </c>
      <c r="H4872">
        <v>8</v>
      </c>
      <c r="I4872">
        <v>0</v>
      </c>
      <c r="J4872">
        <v>0</v>
      </c>
      <c r="K4872">
        <v>33</v>
      </c>
      <c r="L4872">
        <v>0</v>
      </c>
      <c r="M4872">
        <f t="shared" si="153"/>
        <v>55</v>
      </c>
    </row>
    <row r="4873" spans="1:13" x14ac:dyDescent="0.3">
      <c r="A4873">
        <v>4871</v>
      </c>
      <c r="B4873" t="s">
        <v>478</v>
      </c>
      <c r="C4873" t="s">
        <v>493</v>
      </c>
      <c r="D4873">
        <v>2007</v>
      </c>
      <c r="E4873">
        <v>58</v>
      </c>
      <c r="F4873">
        <v>93</v>
      </c>
      <c r="G4873" t="str">
        <f t="shared" si="152"/>
        <v>Extreme</v>
      </c>
      <c r="H4873">
        <v>9</v>
      </c>
      <c r="I4873">
        <v>25</v>
      </c>
      <c r="J4873">
        <v>13</v>
      </c>
      <c r="K4873">
        <v>107</v>
      </c>
      <c r="L4873">
        <v>0</v>
      </c>
      <c r="M4873">
        <f t="shared" si="153"/>
        <v>247</v>
      </c>
    </row>
    <row r="4874" spans="1:13" x14ac:dyDescent="0.3">
      <c r="A4874">
        <v>4872</v>
      </c>
      <c r="B4874" t="s">
        <v>478</v>
      </c>
      <c r="C4874" t="s">
        <v>495</v>
      </c>
      <c r="D4874">
        <v>2007</v>
      </c>
      <c r="E4874">
        <v>20</v>
      </c>
      <c r="F4874">
        <v>3</v>
      </c>
      <c r="G4874" t="str">
        <f t="shared" si="152"/>
        <v>Extreme</v>
      </c>
      <c r="H4874">
        <v>6</v>
      </c>
      <c r="I4874">
        <v>5</v>
      </c>
      <c r="J4874">
        <v>0</v>
      </c>
      <c r="K4874">
        <v>22</v>
      </c>
      <c r="L4874">
        <v>0</v>
      </c>
      <c r="M4874">
        <f t="shared" si="153"/>
        <v>36</v>
      </c>
    </row>
    <row r="4875" spans="1:13" x14ac:dyDescent="0.3">
      <c r="A4875">
        <v>4873</v>
      </c>
      <c r="B4875" t="s">
        <v>478</v>
      </c>
      <c r="C4875" t="s">
        <v>496</v>
      </c>
      <c r="D4875">
        <v>2007</v>
      </c>
      <c r="E4875">
        <v>7</v>
      </c>
      <c r="F4875">
        <v>14</v>
      </c>
      <c r="G4875" t="str">
        <f t="shared" si="152"/>
        <v>Extreme</v>
      </c>
      <c r="H4875">
        <v>4</v>
      </c>
      <c r="I4875">
        <v>20</v>
      </c>
      <c r="J4875">
        <v>5</v>
      </c>
      <c r="K4875">
        <v>30</v>
      </c>
      <c r="L4875">
        <v>0</v>
      </c>
      <c r="M4875">
        <f t="shared" si="153"/>
        <v>73</v>
      </c>
    </row>
    <row r="4876" spans="1:13" x14ac:dyDescent="0.3">
      <c r="A4876">
        <v>4874</v>
      </c>
      <c r="B4876" t="s">
        <v>478</v>
      </c>
      <c r="C4876" t="s">
        <v>497</v>
      </c>
      <c r="D4876">
        <v>2007</v>
      </c>
      <c r="E4876">
        <v>11</v>
      </c>
      <c r="F4876">
        <v>13</v>
      </c>
      <c r="G4876" t="str">
        <f t="shared" si="152"/>
        <v>Extreme</v>
      </c>
      <c r="H4876">
        <v>4</v>
      </c>
      <c r="I4876">
        <v>11</v>
      </c>
      <c r="J4876">
        <v>0</v>
      </c>
      <c r="K4876">
        <v>13</v>
      </c>
      <c r="L4876">
        <v>0</v>
      </c>
      <c r="M4876">
        <f t="shared" si="153"/>
        <v>41</v>
      </c>
    </row>
    <row r="4877" spans="1:13" x14ac:dyDescent="0.3">
      <c r="A4877">
        <v>4875</v>
      </c>
      <c r="B4877" t="s">
        <v>478</v>
      </c>
      <c r="C4877" t="s">
        <v>498</v>
      </c>
      <c r="D4877">
        <v>2007</v>
      </c>
      <c r="E4877">
        <v>13</v>
      </c>
      <c r="F4877">
        <v>9</v>
      </c>
      <c r="G4877" t="str">
        <f t="shared" si="152"/>
        <v>Extreme</v>
      </c>
      <c r="H4877">
        <v>4</v>
      </c>
      <c r="I4877">
        <v>15</v>
      </c>
      <c r="J4877">
        <v>1</v>
      </c>
      <c r="K4877">
        <v>15</v>
      </c>
      <c r="L4877">
        <v>0</v>
      </c>
      <c r="M4877">
        <f t="shared" si="153"/>
        <v>44</v>
      </c>
    </row>
    <row r="4878" spans="1:13" x14ac:dyDescent="0.3">
      <c r="A4878">
        <v>4876</v>
      </c>
      <c r="B4878" t="s">
        <v>478</v>
      </c>
      <c r="C4878" t="s">
        <v>499</v>
      </c>
      <c r="D4878">
        <v>2007</v>
      </c>
      <c r="E4878">
        <v>22</v>
      </c>
      <c r="F4878">
        <v>14</v>
      </c>
      <c r="G4878" t="str">
        <f t="shared" si="152"/>
        <v>Extreme</v>
      </c>
      <c r="H4878">
        <v>17</v>
      </c>
      <c r="I4878">
        <v>22</v>
      </c>
      <c r="J4878">
        <v>0</v>
      </c>
      <c r="K4878">
        <v>109</v>
      </c>
      <c r="L4878">
        <v>0</v>
      </c>
      <c r="M4878">
        <f t="shared" si="153"/>
        <v>162</v>
      </c>
    </row>
    <row r="4879" spans="1:13" x14ac:dyDescent="0.3">
      <c r="A4879">
        <v>4877</v>
      </c>
      <c r="B4879" t="s">
        <v>478</v>
      </c>
      <c r="C4879" t="s">
        <v>500</v>
      </c>
      <c r="D4879">
        <v>2007</v>
      </c>
      <c r="E4879">
        <v>7</v>
      </c>
      <c r="F4879">
        <v>5</v>
      </c>
      <c r="G4879" t="str">
        <f t="shared" si="152"/>
        <v>High</v>
      </c>
      <c r="H4879">
        <v>2</v>
      </c>
      <c r="I4879">
        <v>11</v>
      </c>
      <c r="J4879">
        <v>0</v>
      </c>
      <c r="K4879">
        <v>24</v>
      </c>
      <c r="L4879">
        <v>0</v>
      </c>
      <c r="M4879">
        <f t="shared" si="153"/>
        <v>42</v>
      </c>
    </row>
    <row r="4880" spans="1:13" x14ac:dyDescent="0.3">
      <c r="A4880">
        <v>4878</v>
      </c>
      <c r="B4880" t="s">
        <v>478</v>
      </c>
      <c r="C4880" t="s">
        <v>501</v>
      </c>
      <c r="D4880">
        <v>2007</v>
      </c>
      <c r="E4880">
        <v>31</v>
      </c>
      <c r="F4880">
        <v>17</v>
      </c>
      <c r="G4880" t="str">
        <f t="shared" si="152"/>
        <v>Extreme</v>
      </c>
      <c r="H4880">
        <v>5</v>
      </c>
      <c r="I4880">
        <v>31</v>
      </c>
      <c r="J4880">
        <v>2</v>
      </c>
      <c r="K4880">
        <v>51</v>
      </c>
      <c r="L4880">
        <v>0</v>
      </c>
      <c r="M4880">
        <f t="shared" si="153"/>
        <v>106</v>
      </c>
    </row>
    <row r="4881" spans="1:13" x14ac:dyDescent="0.3">
      <c r="A4881">
        <v>4879</v>
      </c>
      <c r="B4881" t="s">
        <v>478</v>
      </c>
      <c r="C4881" t="s">
        <v>748</v>
      </c>
      <c r="D4881">
        <v>2007</v>
      </c>
      <c r="E4881">
        <v>16</v>
      </c>
      <c r="F4881">
        <v>23</v>
      </c>
      <c r="G4881" t="str">
        <f t="shared" si="152"/>
        <v>Extreme</v>
      </c>
      <c r="H4881">
        <v>0</v>
      </c>
      <c r="I4881">
        <v>0</v>
      </c>
      <c r="J4881">
        <v>0</v>
      </c>
      <c r="K4881">
        <v>0</v>
      </c>
      <c r="L4881">
        <v>0</v>
      </c>
      <c r="M4881">
        <f t="shared" si="153"/>
        <v>23</v>
      </c>
    </row>
    <row r="4882" spans="1:13" x14ac:dyDescent="0.3">
      <c r="A4882">
        <v>4880</v>
      </c>
      <c r="B4882" t="s">
        <v>478</v>
      </c>
      <c r="C4882" t="s">
        <v>502</v>
      </c>
      <c r="D4882">
        <v>2007</v>
      </c>
      <c r="E4882">
        <v>26</v>
      </c>
      <c r="F4882">
        <v>27</v>
      </c>
      <c r="G4882" t="str">
        <f t="shared" si="152"/>
        <v>Extreme</v>
      </c>
      <c r="H4882">
        <v>6</v>
      </c>
      <c r="I4882">
        <v>34</v>
      </c>
      <c r="J4882">
        <v>0</v>
      </c>
      <c r="K4882">
        <v>16</v>
      </c>
      <c r="L4882">
        <v>0</v>
      </c>
      <c r="M4882">
        <f t="shared" si="153"/>
        <v>83</v>
      </c>
    </row>
    <row r="4883" spans="1:13" x14ac:dyDescent="0.3">
      <c r="A4883">
        <v>4881</v>
      </c>
      <c r="B4883" t="s">
        <v>478</v>
      </c>
      <c r="C4883" t="s">
        <v>39</v>
      </c>
      <c r="D4883">
        <v>2007</v>
      </c>
      <c r="E4883">
        <v>519</v>
      </c>
      <c r="F4883">
        <v>545</v>
      </c>
      <c r="G4883" t="str">
        <f t="shared" si="152"/>
        <v>Extreme</v>
      </c>
      <c r="H4883">
        <v>133</v>
      </c>
      <c r="I4883">
        <v>427</v>
      </c>
      <c r="J4883">
        <v>48</v>
      </c>
      <c r="K4883">
        <v>971</v>
      </c>
      <c r="L4883">
        <v>0</v>
      </c>
      <c r="M4883">
        <f t="shared" si="153"/>
        <v>2124</v>
      </c>
    </row>
    <row r="4884" spans="1:13" x14ac:dyDescent="0.3">
      <c r="A4884">
        <v>4882</v>
      </c>
      <c r="B4884" t="s">
        <v>503</v>
      </c>
      <c r="C4884" t="s">
        <v>504</v>
      </c>
      <c r="D4884">
        <v>2007</v>
      </c>
      <c r="E4884">
        <v>31</v>
      </c>
      <c r="F4884">
        <v>65</v>
      </c>
      <c r="G4884" t="str">
        <f t="shared" si="152"/>
        <v>Extreme</v>
      </c>
      <c r="H4884">
        <v>19</v>
      </c>
      <c r="I4884">
        <v>105</v>
      </c>
      <c r="J4884">
        <v>3</v>
      </c>
      <c r="K4884">
        <v>515</v>
      </c>
      <c r="L4884">
        <v>0</v>
      </c>
      <c r="M4884">
        <f t="shared" si="153"/>
        <v>707</v>
      </c>
    </row>
    <row r="4885" spans="1:13" x14ac:dyDescent="0.3">
      <c r="A4885">
        <v>4883</v>
      </c>
      <c r="B4885" t="s">
        <v>503</v>
      </c>
      <c r="C4885" t="s">
        <v>505</v>
      </c>
      <c r="D4885">
        <v>2007</v>
      </c>
      <c r="E4885">
        <v>73</v>
      </c>
      <c r="F4885">
        <v>65</v>
      </c>
      <c r="G4885" t="str">
        <f t="shared" si="152"/>
        <v>Extreme</v>
      </c>
      <c r="H4885">
        <v>43</v>
      </c>
      <c r="I4885">
        <v>141</v>
      </c>
      <c r="J4885">
        <v>1</v>
      </c>
      <c r="K4885">
        <v>391</v>
      </c>
      <c r="L4885">
        <v>0</v>
      </c>
      <c r="M4885">
        <f t="shared" si="153"/>
        <v>641</v>
      </c>
    </row>
    <row r="4886" spans="1:13" x14ac:dyDescent="0.3">
      <c r="A4886">
        <v>4884</v>
      </c>
      <c r="B4886" t="s">
        <v>503</v>
      </c>
      <c r="C4886" t="s">
        <v>506</v>
      </c>
      <c r="D4886">
        <v>2007</v>
      </c>
      <c r="E4886">
        <v>39</v>
      </c>
      <c r="F4886">
        <v>42</v>
      </c>
      <c r="G4886" t="str">
        <f t="shared" si="152"/>
        <v>Extreme</v>
      </c>
      <c r="H4886">
        <v>4</v>
      </c>
      <c r="I4886">
        <v>55</v>
      </c>
      <c r="J4886">
        <v>1</v>
      </c>
      <c r="K4886">
        <v>100</v>
      </c>
      <c r="L4886">
        <v>0</v>
      </c>
      <c r="M4886">
        <f t="shared" si="153"/>
        <v>202</v>
      </c>
    </row>
    <row r="4887" spans="1:13" x14ac:dyDescent="0.3">
      <c r="A4887">
        <v>4885</v>
      </c>
      <c r="B4887" t="s">
        <v>503</v>
      </c>
      <c r="C4887" t="s">
        <v>507</v>
      </c>
      <c r="D4887">
        <v>2007</v>
      </c>
      <c r="E4887">
        <v>43</v>
      </c>
      <c r="F4887">
        <v>28</v>
      </c>
      <c r="G4887" t="str">
        <f t="shared" si="152"/>
        <v>Extreme</v>
      </c>
      <c r="H4887">
        <v>8</v>
      </c>
      <c r="I4887">
        <v>112</v>
      </c>
      <c r="J4887">
        <v>1</v>
      </c>
      <c r="K4887">
        <v>194</v>
      </c>
      <c r="L4887">
        <v>0</v>
      </c>
      <c r="M4887">
        <f t="shared" si="153"/>
        <v>343</v>
      </c>
    </row>
    <row r="4888" spans="1:13" x14ac:dyDescent="0.3">
      <c r="A4888">
        <v>4886</v>
      </c>
      <c r="B4888" t="s">
        <v>503</v>
      </c>
      <c r="C4888" t="s">
        <v>508</v>
      </c>
      <c r="D4888">
        <v>2007</v>
      </c>
      <c r="E4888">
        <v>19</v>
      </c>
      <c r="F4888">
        <v>24</v>
      </c>
      <c r="G4888" t="str">
        <f t="shared" si="152"/>
        <v>Extreme</v>
      </c>
      <c r="H4888">
        <v>9</v>
      </c>
      <c r="I4888">
        <v>78</v>
      </c>
      <c r="J4888">
        <v>0</v>
      </c>
      <c r="K4888">
        <v>103</v>
      </c>
      <c r="L4888">
        <v>0</v>
      </c>
      <c r="M4888">
        <f t="shared" si="153"/>
        <v>214</v>
      </c>
    </row>
    <row r="4889" spans="1:13" x14ac:dyDescent="0.3">
      <c r="A4889">
        <v>4887</v>
      </c>
      <c r="B4889" t="s">
        <v>503</v>
      </c>
      <c r="C4889" t="s">
        <v>509</v>
      </c>
      <c r="D4889">
        <v>2007</v>
      </c>
      <c r="E4889">
        <v>62</v>
      </c>
      <c r="F4889">
        <v>83</v>
      </c>
      <c r="G4889" t="str">
        <f t="shared" si="152"/>
        <v>Extreme</v>
      </c>
      <c r="H4889">
        <v>30</v>
      </c>
      <c r="I4889">
        <v>41</v>
      </c>
      <c r="J4889">
        <v>1</v>
      </c>
      <c r="K4889">
        <v>360</v>
      </c>
      <c r="L4889">
        <v>0</v>
      </c>
      <c r="M4889">
        <f t="shared" si="153"/>
        <v>515</v>
      </c>
    </row>
    <row r="4890" spans="1:13" x14ac:dyDescent="0.3">
      <c r="A4890">
        <v>4888</v>
      </c>
      <c r="B4890" t="s">
        <v>503</v>
      </c>
      <c r="C4890" t="s">
        <v>510</v>
      </c>
      <c r="D4890">
        <v>2007</v>
      </c>
      <c r="E4890">
        <v>48</v>
      </c>
      <c r="F4890">
        <v>47</v>
      </c>
      <c r="G4890" t="str">
        <f t="shared" si="152"/>
        <v>Extreme</v>
      </c>
      <c r="H4890">
        <v>10</v>
      </c>
      <c r="I4890">
        <v>80</v>
      </c>
      <c r="J4890">
        <v>1</v>
      </c>
      <c r="K4890">
        <v>329</v>
      </c>
      <c r="L4890">
        <v>0</v>
      </c>
      <c r="M4890">
        <f t="shared" si="153"/>
        <v>467</v>
      </c>
    </row>
    <row r="4891" spans="1:13" x14ac:dyDescent="0.3">
      <c r="A4891">
        <v>4889</v>
      </c>
      <c r="B4891" t="s">
        <v>503</v>
      </c>
      <c r="C4891" t="s">
        <v>511</v>
      </c>
      <c r="D4891">
        <v>2007</v>
      </c>
      <c r="E4891">
        <v>32</v>
      </c>
      <c r="F4891">
        <v>33</v>
      </c>
      <c r="G4891" t="str">
        <f t="shared" si="152"/>
        <v>Extreme</v>
      </c>
      <c r="H4891">
        <v>18</v>
      </c>
      <c r="I4891">
        <v>76</v>
      </c>
      <c r="J4891">
        <v>0</v>
      </c>
      <c r="K4891">
        <v>307</v>
      </c>
      <c r="L4891">
        <v>0</v>
      </c>
      <c r="M4891">
        <f t="shared" si="153"/>
        <v>434</v>
      </c>
    </row>
    <row r="4892" spans="1:13" x14ac:dyDescent="0.3">
      <c r="A4892">
        <v>4890</v>
      </c>
      <c r="B4892" t="s">
        <v>503</v>
      </c>
      <c r="C4892" t="s">
        <v>512</v>
      </c>
      <c r="D4892">
        <v>2007</v>
      </c>
      <c r="E4892">
        <v>28</v>
      </c>
      <c r="F4892">
        <v>47</v>
      </c>
      <c r="G4892" t="str">
        <f t="shared" si="152"/>
        <v>Extreme</v>
      </c>
      <c r="H4892">
        <v>2</v>
      </c>
      <c r="I4892">
        <v>87</v>
      </c>
      <c r="J4892">
        <v>0</v>
      </c>
      <c r="K4892">
        <v>204</v>
      </c>
      <c r="L4892">
        <v>0</v>
      </c>
      <c r="M4892">
        <f t="shared" si="153"/>
        <v>340</v>
      </c>
    </row>
    <row r="4893" spans="1:13" x14ac:dyDescent="0.3">
      <c r="A4893">
        <v>4891</v>
      </c>
      <c r="B4893" t="s">
        <v>503</v>
      </c>
      <c r="C4893" t="s">
        <v>513</v>
      </c>
      <c r="D4893">
        <v>2007</v>
      </c>
      <c r="E4893">
        <v>92</v>
      </c>
      <c r="F4893">
        <v>119</v>
      </c>
      <c r="G4893" t="str">
        <f t="shared" si="152"/>
        <v>Extreme</v>
      </c>
      <c r="H4893">
        <v>6</v>
      </c>
      <c r="I4893">
        <v>155</v>
      </c>
      <c r="J4893">
        <v>2</v>
      </c>
      <c r="K4893">
        <v>530</v>
      </c>
      <c r="L4893">
        <v>0</v>
      </c>
      <c r="M4893">
        <f t="shared" si="153"/>
        <v>812</v>
      </c>
    </row>
    <row r="4894" spans="1:13" x14ac:dyDescent="0.3">
      <c r="A4894">
        <v>4892</v>
      </c>
      <c r="B4894" t="s">
        <v>503</v>
      </c>
      <c r="C4894" t="s">
        <v>514</v>
      </c>
      <c r="D4894">
        <v>2007</v>
      </c>
      <c r="E4894">
        <v>27</v>
      </c>
      <c r="F4894">
        <v>18</v>
      </c>
      <c r="G4894" t="str">
        <f t="shared" si="152"/>
        <v>Extreme</v>
      </c>
      <c r="H4894">
        <v>11</v>
      </c>
      <c r="I4894">
        <v>38</v>
      </c>
      <c r="J4894">
        <v>0</v>
      </c>
      <c r="K4894">
        <v>244</v>
      </c>
      <c r="L4894">
        <v>0</v>
      </c>
      <c r="M4894">
        <f t="shared" si="153"/>
        <v>311</v>
      </c>
    </row>
    <row r="4895" spans="1:13" x14ac:dyDescent="0.3">
      <c r="A4895">
        <v>4893</v>
      </c>
      <c r="B4895" t="s">
        <v>503</v>
      </c>
      <c r="C4895" t="s">
        <v>515</v>
      </c>
      <c r="D4895">
        <v>2007</v>
      </c>
      <c r="E4895">
        <v>16</v>
      </c>
      <c r="F4895">
        <v>43</v>
      </c>
      <c r="G4895" t="str">
        <f t="shared" si="152"/>
        <v>Extreme</v>
      </c>
      <c r="H4895">
        <v>12</v>
      </c>
      <c r="I4895">
        <v>39</v>
      </c>
      <c r="J4895">
        <v>0</v>
      </c>
      <c r="K4895">
        <v>112</v>
      </c>
      <c r="L4895">
        <v>0</v>
      </c>
      <c r="M4895">
        <f t="shared" si="153"/>
        <v>206</v>
      </c>
    </row>
    <row r="4896" spans="1:13" x14ac:dyDescent="0.3">
      <c r="A4896">
        <v>4894</v>
      </c>
      <c r="B4896" t="s">
        <v>503</v>
      </c>
      <c r="C4896" t="s">
        <v>516</v>
      </c>
      <c r="D4896">
        <v>2007</v>
      </c>
      <c r="E4896">
        <v>20</v>
      </c>
      <c r="F4896">
        <v>41</v>
      </c>
      <c r="G4896" t="str">
        <f t="shared" si="152"/>
        <v>Extreme</v>
      </c>
      <c r="H4896">
        <v>13</v>
      </c>
      <c r="I4896">
        <v>22</v>
      </c>
      <c r="J4896">
        <v>0</v>
      </c>
      <c r="K4896">
        <v>164</v>
      </c>
      <c r="L4896">
        <v>0</v>
      </c>
      <c r="M4896">
        <f t="shared" si="153"/>
        <v>240</v>
      </c>
    </row>
    <row r="4897" spans="1:13" x14ac:dyDescent="0.3">
      <c r="A4897">
        <v>4895</v>
      </c>
      <c r="B4897" t="s">
        <v>503</v>
      </c>
      <c r="C4897" t="s">
        <v>517</v>
      </c>
      <c r="D4897">
        <v>2007</v>
      </c>
      <c r="E4897">
        <v>10</v>
      </c>
      <c r="F4897">
        <v>40</v>
      </c>
      <c r="G4897" t="str">
        <f t="shared" si="152"/>
        <v>Extreme</v>
      </c>
      <c r="H4897">
        <v>2</v>
      </c>
      <c r="I4897">
        <v>58</v>
      </c>
      <c r="J4897">
        <v>0</v>
      </c>
      <c r="K4897">
        <v>66</v>
      </c>
      <c r="L4897">
        <v>0</v>
      </c>
      <c r="M4897">
        <f t="shared" si="153"/>
        <v>166</v>
      </c>
    </row>
    <row r="4898" spans="1:13" x14ac:dyDescent="0.3">
      <c r="A4898">
        <v>4896</v>
      </c>
      <c r="B4898" t="s">
        <v>503</v>
      </c>
      <c r="C4898" t="s">
        <v>63</v>
      </c>
      <c r="D4898">
        <v>2007</v>
      </c>
      <c r="E4898">
        <v>0</v>
      </c>
      <c r="F4898">
        <v>3</v>
      </c>
      <c r="G4898" t="str">
        <f t="shared" si="152"/>
        <v>Moderate</v>
      </c>
      <c r="H4898">
        <v>1</v>
      </c>
      <c r="I4898">
        <v>12</v>
      </c>
      <c r="J4898">
        <v>4</v>
      </c>
      <c r="K4898">
        <v>0</v>
      </c>
      <c r="L4898">
        <v>0</v>
      </c>
      <c r="M4898">
        <f t="shared" si="153"/>
        <v>20</v>
      </c>
    </row>
    <row r="4899" spans="1:13" x14ac:dyDescent="0.3">
      <c r="A4899">
        <v>4897</v>
      </c>
      <c r="B4899" t="s">
        <v>503</v>
      </c>
      <c r="C4899" t="s">
        <v>518</v>
      </c>
      <c r="D4899">
        <v>2007</v>
      </c>
      <c r="E4899">
        <v>66</v>
      </c>
      <c r="F4899">
        <v>44</v>
      </c>
      <c r="G4899" t="str">
        <f t="shared" si="152"/>
        <v>Extreme</v>
      </c>
      <c r="H4899">
        <v>11</v>
      </c>
      <c r="I4899">
        <v>64</v>
      </c>
      <c r="J4899">
        <v>2</v>
      </c>
      <c r="K4899">
        <v>625</v>
      </c>
      <c r="L4899">
        <v>0</v>
      </c>
      <c r="M4899">
        <f t="shared" si="153"/>
        <v>746</v>
      </c>
    </row>
    <row r="4900" spans="1:13" x14ac:dyDescent="0.3">
      <c r="A4900">
        <v>4898</v>
      </c>
      <c r="B4900" t="s">
        <v>503</v>
      </c>
      <c r="C4900" t="s">
        <v>519</v>
      </c>
      <c r="D4900">
        <v>2007</v>
      </c>
      <c r="E4900">
        <v>39</v>
      </c>
      <c r="F4900">
        <v>19</v>
      </c>
      <c r="G4900" t="str">
        <f t="shared" si="152"/>
        <v>Extreme</v>
      </c>
      <c r="H4900">
        <v>14</v>
      </c>
      <c r="I4900">
        <v>53</v>
      </c>
      <c r="J4900">
        <v>1</v>
      </c>
      <c r="K4900">
        <v>179</v>
      </c>
      <c r="L4900">
        <v>0</v>
      </c>
      <c r="M4900">
        <f t="shared" si="153"/>
        <v>266</v>
      </c>
    </row>
    <row r="4901" spans="1:13" x14ac:dyDescent="0.3">
      <c r="A4901">
        <v>4899</v>
      </c>
      <c r="B4901" t="s">
        <v>503</v>
      </c>
      <c r="C4901" t="s">
        <v>749</v>
      </c>
      <c r="D4901">
        <v>2007</v>
      </c>
      <c r="E4901">
        <v>25</v>
      </c>
      <c r="F4901">
        <v>45</v>
      </c>
      <c r="G4901" t="str">
        <f t="shared" si="152"/>
        <v>Extreme</v>
      </c>
      <c r="H4901">
        <v>7</v>
      </c>
      <c r="I4901">
        <v>38</v>
      </c>
      <c r="J4901">
        <v>0</v>
      </c>
      <c r="K4901">
        <v>159</v>
      </c>
      <c r="L4901">
        <v>0</v>
      </c>
      <c r="M4901">
        <f t="shared" si="153"/>
        <v>249</v>
      </c>
    </row>
    <row r="4902" spans="1:13" x14ac:dyDescent="0.3">
      <c r="A4902">
        <v>4900</v>
      </c>
      <c r="B4902" t="s">
        <v>503</v>
      </c>
      <c r="C4902" t="s">
        <v>750</v>
      </c>
      <c r="D4902">
        <v>2007</v>
      </c>
      <c r="E4902">
        <v>23</v>
      </c>
      <c r="F4902">
        <v>76</v>
      </c>
      <c r="G4902" t="str">
        <f t="shared" si="152"/>
        <v>Extreme</v>
      </c>
      <c r="H4902">
        <v>11</v>
      </c>
      <c r="I4902">
        <v>37</v>
      </c>
      <c r="J4902">
        <v>0</v>
      </c>
      <c r="K4902">
        <v>168</v>
      </c>
      <c r="L4902">
        <v>0</v>
      </c>
      <c r="M4902">
        <f t="shared" si="153"/>
        <v>292</v>
      </c>
    </row>
    <row r="4903" spans="1:13" x14ac:dyDescent="0.3">
      <c r="A4903">
        <v>4901</v>
      </c>
      <c r="B4903" t="s">
        <v>503</v>
      </c>
      <c r="C4903" t="s">
        <v>751</v>
      </c>
      <c r="D4903">
        <v>2007</v>
      </c>
      <c r="E4903">
        <v>39</v>
      </c>
      <c r="F4903">
        <v>66</v>
      </c>
      <c r="G4903" t="str">
        <f t="shared" si="152"/>
        <v>Extreme</v>
      </c>
      <c r="H4903">
        <v>25</v>
      </c>
      <c r="I4903">
        <v>127</v>
      </c>
      <c r="J4903">
        <v>5</v>
      </c>
      <c r="K4903">
        <v>204</v>
      </c>
      <c r="L4903">
        <v>0</v>
      </c>
      <c r="M4903">
        <f t="shared" si="153"/>
        <v>427</v>
      </c>
    </row>
    <row r="4904" spans="1:13" x14ac:dyDescent="0.3">
      <c r="A4904">
        <v>4902</v>
      </c>
      <c r="B4904" t="s">
        <v>503</v>
      </c>
      <c r="C4904" t="s">
        <v>752</v>
      </c>
      <c r="D4904">
        <v>2007</v>
      </c>
      <c r="E4904">
        <v>14</v>
      </c>
      <c r="F4904">
        <v>58</v>
      </c>
      <c r="G4904" t="str">
        <f t="shared" si="152"/>
        <v>Extreme</v>
      </c>
      <c r="H4904">
        <v>7</v>
      </c>
      <c r="I4904">
        <v>26</v>
      </c>
      <c r="J4904">
        <v>0</v>
      </c>
      <c r="K4904">
        <v>157</v>
      </c>
      <c r="L4904">
        <v>0</v>
      </c>
      <c r="M4904">
        <f t="shared" si="153"/>
        <v>248</v>
      </c>
    </row>
    <row r="4905" spans="1:13" x14ac:dyDescent="0.3">
      <c r="A4905">
        <v>4903</v>
      </c>
      <c r="B4905" t="s">
        <v>503</v>
      </c>
      <c r="C4905" t="s">
        <v>521</v>
      </c>
      <c r="D4905">
        <v>2007</v>
      </c>
      <c r="E4905">
        <v>4</v>
      </c>
      <c r="F4905">
        <v>7</v>
      </c>
      <c r="G4905" t="str">
        <f t="shared" si="152"/>
        <v>High</v>
      </c>
      <c r="H4905">
        <v>7</v>
      </c>
      <c r="I4905">
        <v>9</v>
      </c>
      <c r="J4905">
        <v>0</v>
      </c>
      <c r="K4905">
        <v>23</v>
      </c>
      <c r="L4905">
        <v>0</v>
      </c>
      <c r="M4905">
        <f t="shared" si="153"/>
        <v>46</v>
      </c>
    </row>
    <row r="4906" spans="1:13" x14ac:dyDescent="0.3">
      <c r="A4906">
        <v>4904</v>
      </c>
      <c r="B4906" t="s">
        <v>503</v>
      </c>
      <c r="C4906" t="s">
        <v>522</v>
      </c>
      <c r="D4906">
        <v>2007</v>
      </c>
      <c r="E4906">
        <v>7</v>
      </c>
      <c r="F4906">
        <v>24</v>
      </c>
      <c r="G4906" t="str">
        <f t="shared" si="152"/>
        <v>Extreme</v>
      </c>
      <c r="H4906">
        <v>9</v>
      </c>
      <c r="I4906">
        <v>62</v>
      </c>
      <c r="J4906">
        <v>0</v>
      </c>
      <c r="K4906">
        <v>107</v>
      </c>
      <c r="L4906">
        <v>0</v>
      </c>
      <c r="M4906">
        <f t="shared" si="153"/>
        <v>202</v>
      </c>
    </row>
    <row r="4907" spans="1:13" x14ac:dyDescent="0.3">
      <c r="A4907">
        <v>4905</v>
      </c>
      <c r="B4907" t="s">
        <v>503</v>
      </c>
      <c r="C4907" t="s">
        <v>523</v>
      </c>
      <c r="D4907">
        <v>2007</v>
      </c>
      <c r="E4907">
        <v>54</v>
      </c>
      <c r="F4907">
        <v>35</v>
      </c>
      <c r="G4907" t="str">
        <f t="shared" si="152"/>
        <v>Extreme</v>
      </c>
      <c r="H4907">
        <v>10</v>
      </c>
      <c r="I4907">
        <v>113</v>
      </c>
      <c r="J4907">
        <v>0</v>
      </c>
      <c r="K4907">
        <v>222</v>
      </c>
      <c r="L4907">
        <v>0</v>
      </c>
      <c r="M4907">
        <f t="shared" si="153"/>
        <v>380</v>
      </c>
    </row>
    <row r="4908" spans="1:13" x14ac:dyDescent="0.3">
      <c r="A4908">
        <v>4906</v>
      </c>
      <c r="B4908" t="s">
        <v>503</v>
      </c>
      <c r="C4908" t="s">
        <v>524</v>
      </c>
      <c r="D4908">
        <v>2007</v>
      </c>
      <c r="E4908">
        <v>31</v>
      </c>
      <c r="F4908">
        <v>25</v>
      </c>
      <c r="G4908" t="str">
        <f t="shared" si="152"/>
        <v>Extreme</v>
      </c>
      <c r="H4908">
        <v>18</v>
      </c>
      <c r="I4908">
        <v>39</v>
      </c>
      <c r="J4908">
        <v>0</v>
      </c>
      <c r="K4908">
        <v>204</v>
      </c>
      <c r="L4908">
        <v>0</v>
      </c>
      <c r="M4908">
        <f t="shared" si="153"/>
        <v>286</v>
      </c>
    </row>
    <row r="4909" spans="1:13" x14ac:dyDescent="0.3">
      <c r="A4909">
        <v>4907</v>
      </c>
      <c r="B4909" t="s">
        <v>503</v>
      </c>
      <c r="C4909" t="s">
        <v>753</v>
      </c>
      <c r="D4909">
        <v>2007</v>
      </c>
      <c r="E4909">
        <v>16</v>
      </c>
      <c r="F4909">
        <v>40</v>
      </c>
      <c r="G4909" t="str">
        <f t="shared" si="152"/>
        <v>Extreme</v>
      </c>
      <c r="H4909">
        <v>11</v>
      </c>
      <c r="I4909">
        <v>32</v>
      </c>
      <c r="J4909">
        <v>1</v>
      </c>
      <c r="K4909">
        <v>227</v>
      </c>
      <c r="L4909">
        <v>0</v>
      </c>
      <c r="M4909">
        <f t="shared" si="153"/>
        <v>311</v>
      </c>
    </row>
    <row r="4910" spans="1:13" x14ac:dyDescent="0.3">
      <c r="A4910">
        <v>4908</v>
      </c>
      <c r="B4910" t="s">
        <v>503</v>
      </c>
      <c r="C4910" t="s">
        <v>754</v>
      </c>
      <c r="D4910">
        <v>2007</v>
      </c>
      <c r="E4910">
        <v>24</v>
      </c>
      <c r="F4910">
        <v>15</v>
      </c>
      <c r="G4910" t="str">
        <f t="shared" si="152"/>
        <v>Extreme</v>
      </c>
      <c r="H4910">
        <v>15</v>
      </c>
      <c r="I4910">
        <v>49</v>
      </c>
      <c r="J4910">
        <v>0</v>
      </c>
      <c r="K4910">
        <v>70</v>
      </c>
      <c r="L4910">
        <v>0</v>
      </c>
      <c r="M4910">
        <f t="shared" si="153"/>
        <v>149</v>
      </c>
    </row>
    <row r="4911" spans="1:13" x14ac:dyDescent="0.3">
      <c r="A4911">
        <v>4909</v>
      </c>
      <c r="B4911" t="s">
        <v>503</v>
      </c>
      <c r="C4911" t="s">
        <v>526</v>
      </c>
      <c r="D4911">
        <v>2007</v>
      </c>
      <c r="E4911">
        <v>28</v>
      </c>
      <c r="F4911">
        <v>43</v>
      </c>
      <c r="G4911" t="str">
        <f t="shared" si="152"/>
        <v>Extreme</v>
      </c>
      <c r="H4911">
        <v>18</v>
      </c>
      <c r="I4911">
        <v>35</v>
      </c>
      <c r="J4911">
        <v>0</v>
      </c>
      <c r="K4911">
        <v>110</v>
      </c>
      <c r="L4911">
        <v>0</v>
      </c>
      <c r="M4911">
        <f t="shared" si="153"/>
        <v>206</v>
      </c>
    </row>
    <row r="4912" spans="1:13" x14ac:dyDescent="0.3">
      <c r="A4912">
        <v>4910</v>
      </c>
      <c r="B4912" t="s">
        <v>503</v>
      </c>
      <c r="C4912" t="s">
        <v>755</v>
      </c>
      <c r="D4912">
        <v>2007</v>
      </c>
      <c r="E4912">
        <v>25</v>
      </c>
      <c r="F4912">
        <v>66</v>
      </c>
      <c r="G4912" t="str">
        <f t="shared" si="152"/>
        <v>Extreme</v>
      </c>
      <c r="H4912">
        <v>10</v>
      </c>
      <c r="I4912">
        <v>41</v>
      </c>
      <c r="J4912">
        <v>1</v>
      </c>
      <c r="K4912">
        <v>261</v>
      </c>
      <c r="L4912">
        <v>0</v>
      </c>
      <c r="M4912">
        <f t="shared" si="153"/>
        <v>379</v>
      </c>
    </row>
    <row r="4913" spans="1:13" x14ac:dyDescent="0.3">
      <c r="A4913">
        <v>4911</v>
      </c>
      <c r="B4913" t="s">
        <v>503</v>
      </c>
      <c r="C4913" t="s">
        <v>756</v>
      </c>
      <c r="D4913">
        <v>2007</v>
      </c>
      <c r="E4913">
        <v>30</v>
      </c>
      <c r="F4913">
        <v>30</v>
      </c>
      <c r="G4913" t="str">
        <f t="shared" si="152"/>
        <v>Extreme</v>
      </c>
      <c r="H4913">
        <v>5</v>
      </c>
      <c r="I4913">
        <v>73</v>
      </c>
      <c r="J4913">
        <v>0</v>
      </c>
      <c r="K4913">
        <v>173</v>
      </c>
      <c r="L4913">
        <v>0</v>
      </c>
      <c r="M4913">
        <f t="shared" si="153"/>
        <v>281</v>
      </c>
    </row>
    <row r="4914" spans="1:13" x14ac:dyDescent="0.3">
      <c r="A4914">
        <v>4912</v>
      </c>
      <c r="B4914" t="s">
        <v>503</v>
      </c>
      <c r="C4914" t="s">
        <v>528</v>
      </c>
      <c r="D4914">
        <v>2007</v>
      </c>
      <c r="E4914">
        <v>38</v>
      </c>
      <c r="F4914">
        <v>37</v>
      </c>
      <c r="G4914" t="str">
        <f t="shared" si="152"/>
        <v>Extreme</v>
      </c>
      <c r="H4914">
        <v>12</v>
      </c>
      <c r="I4914">
        <v>119</v>
      </c>
      <c r="J4914">
        <v>0</v>
      </c>
      <c r="K4914">
        <v>252</v>
      </c>
      <c r="L4914">
        <v>0</v>
      </c>
      <c r="M4914">
        <f t="shared" si="153"/>
        <v>420</v>
      </c>
    </row>
    <row r="4915" spans="1:13" x14ac:dyDescent="0.3">
      <c r="A4915">
        <v>4913</v>
      </c>
      <c r="B4915" t="s">
        <v>503</v>
      </c>
      <c r="C4915" t="s">
        <v>529</v>
      </c>
      <c r="D4915">
        <v>2007</v>
      </c>
      <c r="E4915">
        <v>39</v>
      </c>
      <c r="F4915">
        <v>62</v>
      </c>
      <c r="G4915" t="str">
        <f t="shared" si="152"/>
        <v>Extreme</v>
      </c>
      <c r="H4915">
        <v>5</v>
      </c>
      <c r="I4915">
        <v>108</v>
      </c>
      <c r="J4915">
        <v>0</v>
      </c>
      <c r="K4915">
        <v>268</v>
      </c>
      <c r="L4915">
        <v>0</v>
      </c>
      <c r="M4915">
        <f t="shared" si="153"/>
        <v>443</v>
      </c>
    </row>
    <row r="4916" spans="1:13" x14ac:dyDescent="0.3">
      <c r="A4916">
        <v>4914</v>
      </c>
      <c r="B4916" t="s">
        <v>503</v>
      </c>
      <c r="C4916" t="s">
        <v>530</v>
      </c>
      <c r="D4916">
        <v>2007</v>
      </c>
      <c r="E4916">
        <v>5</v>
      </c>
      <c r="F4916">
        <v>36</v>
      </c>
      <c r="G4916" t="str">
        <f t="shared" si="152"/>
        <v>Extreme</v>
      </c>
      <c r="H4916">
        <v>6</v>
      </c>
      <c r="I4916">
        <v>28</v>
      </c>
      <c r="J4916">
        <v>1</v>
      </c>
      <c r="K4916">
        <v>189</v>
      </c>
      <c r="L4916">
        <v>0</v>
      </c>
      <c r="M4916">
        <f t="shared" si="153"/>
        <v>260</v>
      </c>
    </row>
    <row r="4917" spans="1:13" x14ac:dyDescent="0.3">
      <c r="A4917">
        <v>4915</v>
      </c>
      <c r="B4917" t="s">
        <v>503</v>
      </c>
      <c r="C4917" t="s">
        <v>531</v>
      </c>
      <c r="D4917">
        <v>2007</v>
      </c>
      <c r="E4917">
        <v>21</v>
      </c>
      <c r="F4917">
        <v>36</v>
      </c>
      <c r="G4917" t="str">
        <f t="shared" si="152"/>
        <v>Extreme</v>
      </c>
      <c r="H4917">
        <v>13</v>
      </c>
      <c r="I4917">
        <v>33</v>
      </c>
      <c r="J4917">
        <v>0</v>
      </c>
      <c r="K4917">
        <v>131</v>
      </c>
      <c r="L4917">
        <v>0</v>
      </c>
      <c r="M4917">
        <f t="shared" si="153"/>
        <v>213</v>
      </c>
    </row>
    <row r="4918" spans="1:13" x14ac:dyDescent="0.3">
      <c r="A4918">
        <v>4916</v>
      </c>
      <c r="B4918" t="s">
        <v>503</v>
      </c>
      <c r="C4918" t="s">
        <v>532</v>
      </c>
      <c r="D4918">
        <v>2007</v>
      </c>
      <c r="E4918">
        <v>34</v>
      </c>
      <c r="F4918">
        <v>42</v>
      </c>
      <c r="G4918" t="str">
        <f t="shared" si="152"/>
        <v>Extreme</v>
      </c>
      <c r="H4918">
        <v>19</v>
      </c>
      <c r="I4918">
        <v>32</v>
      </c>
      <c r="J4918">
        <v>0</v>
      </c>
      <c r="K4918">
        <v>183</v>
      </c>
      <c r="L4918">
        <v>0</v>
      </c>
      <c r="M4918">
        <f t="shared" si="153"/>
        <v>276</v>
      </c>
    </row>
    <row r="4919" spans="1:13" x14ac:dyDescent="0.3">
      <c r="A4919">
        <v>4917</v>
      </c>
      <c r="B4919" t="s">
        <v>503</v>
      </c>
      <c r="C4919" t="s">
        <v>533</v>
      </c>
      <c r="D4919">
        <v>2007</v>
      </c>
      <c r="E4919">
        <v>23</v>
      </c>
      <c r="F4919">
        <v>32</v>
      </c>
      <c r="G4919" t="str">
        <f t="shared" si="152"/>
        <v>Extreme</v>
      </c>
      <c r="H4919">
        <v>5</v>
      </c>
      <c r="I4919">
        <v>51</v>
      </c>
      <c r="J4919">
        <v>0</v>
      </c>
      <c r="K4919">
        <v>130</v>
      </c>
      <c r="L4919">
        <v>0</v>
      </c>
      <c r="M4919">
        <f t="shared" si="153"/>
        <v>218</v>
      </c>
    </row>
    <row r="4920" spans="1:13" x14ac:dyDescent="0.3">
      <c r="A4920">
        <v>4918</v>
      </c>
      <c r="B4920" t="s">
        <v>503</v>
      </c>
      <c r="C4920" t="s">
        <v>534</v>
      </c>
      <c r="D4920">
        <v>2007</v>
      </c>
      <c r="E4920">
        <v>19</v>
      </c>
      <c r="F4920">
        <v>50</v>
      </c>
      <c r="G4920" t="str">
        <f t="shared" si="152"/>
        <v>Extreme</v>
      </c>
      <c r="H4920">
        <v>3</v>
      </c>
      <c r="I4920">
        <v>20</v>
      </c>
      <c r="J4920">
        <v>1</v>
      </c>
      <c r="K4920">
        <v>212</v>
      </c>
      <c r="L4920">
        <v>0</v>
      </c>
      <c r="M4920">
        <f t="shared" si="153"/>
        <v>286</v>
      </c>
    </row>
    <row r="4921" spans="1:13" x14ac:dyDescent="0.3">
      <c r="A4921">
        <v>4919</v>
      </c>
      <c r="B4921" t="s">
        <v>503</v>
      </c>
      <c r="C4921" t="s">
        <v>535</v>
      </c>
      <c r="D4921">
        <v>2007</v>
      </c>
      <c r="E4921">
        <v>94</v>
      </c>
      <c r="F4921">
        <v>108</v>
      </c>
      <c r="G4921" t="str">
        <f t="shared" si="152"/>
        <v>Extreme</v>
      </c>
      <c r="H4921">
        <v>10</v>
      </c>
      <c r="I4921">
        <v>189</v>
      </c>
      <c r="J4921">
        <v>2</v>
      </c>
      <c r="K4921">
        <v>297</v>
      </c>
      <c r="L4921">
        <v>0</v>
      </c>
      <c r="M4921">
        <f t="shared" si="153"/>
        <v>606</v>
      </c>
    </row>
    <row r="4922" spans="1:13" x14ac:dyDescent="0.3">
      <c r="A4922">
        <v>4920</v>
      </c>
      <c r="B4922" t="s">
        <v>503</v>
      </c>
      <c r="C4922" t="s">
        <v>39</v>
      </c>
      <c r="D4922">
        <v>2007</v>
      </c>
      <c r="E4922">
        <v>1238</v>
      </c>
      <c r="F4922">
        <v>1694</v>
      </c>
      <c r="G4922" t="str">
        <f t="shared" si="152"/>
        <v>Extreme</v>
      </c>
      <c r="H4922">
        <v>439</v>
      </c>
      <c r="I4922">
        <v>2477</v>
      </c>
      <c r="J4922">
        <v>28</v>
      </c>
      <c r="K4922">
        <v>8170</v>
      </c>
      <c r="L4922">
        <v>0</v>
      </c>
      <c r="M4922">
        <f t="shared" si="153"/>
        <v>12808</v>
      </c>
    </row>
    <row r="4923" spans="1:13" x14ac:dyDescent="0.3">
      <c r="A4923">
        <v>4921</v>
      </c>
      <c r="B4923" t="s">
        <v>536</v>
      </c>
      <c r="C4923" t="s">
        <v>537</v>
      </c>
      <c r="D4923">
        <v>2007</v>
      </c>
      <c r="E4923">
        <v>8</v>
      </c>
      <c r="F4923">
        <v>5</v>
      </c>
      <c r="G4923" t="str">
        <f t="shared" si="152"/>
        <v>High</v>
      </c>
      <c r="H4923">
        <v>0</v>
      </c>
      <c r="I4923">
        <v>3</v>
      </c>
      <c r="J4923">
        <v>0</v>
      </c>
      <c r="K4923">
        <v>3</v>
      </c>
      <c r="L4923">
        <v>0</v>
      </c>
      <c r="M4923">
        <f t="shared" si="153"/>
        <v>11</v>
      </c>
    </row>
    <row r="4924" spans="1:13" x14ac:dyDescent="0.3">
      <c r="A4924">
        <v>4922</v>
      </c>
      <c r="B4924" t="s">
        <v>536</v>
      </c>
      <c r="C4924" t="s">
        <v>538</v>
      </c>
      <c r="D4924">
        <v>2007</v>
      </c>
      <c r="E4924">
        <v>0</v>
      </c>
      <c r="F4924">
        <v>0</v>
      </c>
      <c r="G4924" t="str">
        <f t="shared" si="152"/>
        <v>Moderate</v>
      </c>
      <c r="H4924">
        <v>0</v>
      </c>
      <c r="I4924">
        <v>0</v>
      </c>
      <c r="J4924">
        <v>0</v>
      </c>
      <c r="K4924">
        <v>1</v>
      </c>
      <c r="L4924">
        <v>0</v>
      </c>
      <c r="M4924">
        <f t="shared" si="153"/>
        <v>1</v>
      </c>
    </row>
    <row r="4925" spans="1:13" x14ac:dyDescent="0.3">
      <c r="A4925">
        <v>4923</v>
      </c>
      <c r="B4925" t="s">
        <v>536</v>
      </c>
      <c r="C4925" t="s">
        <v>539</v>
      </c>
      <c r="D4925">
        <v>2007</v>
      </c>
      <c r="E4925">
        <v>12</v>
      </c>
      <c r="F4925">
        <v>1</v>
      </c>
      <c r="G4925" t="str">
        <f t="shared" si="152"/>
        <v>Extreme</v>
      </c>
      <c r="H4925">
        <v>0</v>
      </c>
      <c r="I4925">
        <v>3</v>
      </c>
      <c r="J4925">
        <v>0</v>
      </c>
      <c r="K4925">
        <v>2</v>
      </c>
      <c r="L4925">
        <v>0</v>
      </c>
      <c r="M4925">
        <f t="shared" si="153"/>
        <v>6</v>
      </c>
    </row>
    <row r="4926" spans="1:13" x14ac:dyDescent="0.3">
      <c r="A4926">
        <v>4924</v>
      </c>
      <c r="B4926" t="s">
        <v>536</v>
      </c>
      <c r="C4926" t="s">
        <v>540</v>
      </c>
      <c r="D4926">
        <v>2007</v>
      </c>
      <c r="E4926">
        <v>4</v>
      </c>
      <c r="F4926">
        <v>3</v>
      </c>
      <c r="G4926" t="str">
        <f t="shared" si="152"/>
        <v>Moderate</v>
      </c>
      <c r="H4926">
        <v>0</v>
      </c>
      <c r="I4926">
        <v>7</v>
      </c>
      <c r="J4926">
        <v>0</v>
      </c>
      <c r="K4926">
        <v>1</v>
      </c>
      <c r="L4926">
        <v>0</v>
      </c>
      <c r="M4926">
        <f t="shared" si="153"/>
        <v>11</v>
      </c>
    </row>
    <row r="4927" spans="1:13" x14ac:dyDescent="0.3">
      <c r="A4927">
        <v>4925</v>
      </c>
      <c r="B4927" t="s">
        <v>536</v>
      </c>
      <c r="C4927" t="s">
        <v>39</v>
      </c>
      <c r="D4927">
        <v>2007</v>
      </c>
      <c r="E4927">
        <v>24</v>
      </c>
      <c r="F4927">
        <v>9</v>
      </c>
      <c r="G4927" t="str">
        <f t="shared" si="152"/>
        <v>Extreme</v>
      </c>
      <c r="H4927">
        <v>0</v>
      </c>
      <c r="I4927">
        <v>13</v>
      </c>
      <c r="J4927">
        <v>0</v>
      </c>
      <c r="K4927">
        <v>7</v>
      </c>
      <c r="L4927">
        <v>0</v>
      </c>
      <c r="M4927">
        <f t="shared" si="153"/>
        <v>29</v>
      </c>
    </row>
    <row r="4928" spans="1:13" x14ac:dyDescent="0.3">
      <c r="A4928">
        <v>4926</v>
      </c>
      <c r="B4928" t="s">
        <v>541</v>
      </c>
      <c r="C4928" t="s">
        <v>544</v>
      </c>
      <c r="D4928">
        <v>2007</v>
      </c>
      <c r="E4928">
        <v>46</v>
      </c>
      <c r="F4928">
        <v>59</v>
      </c>
      <c r="G4928" t="str">
        <f t="shared" si="152"/>
        <v>Extreme</v>
      </c>
      <c r="H4928">
        <v>43</v>
      </c>
      <c r="I4928">
        <v>108</v>
      </c>
      <c r="J4928">
        <v>126</v>
      </c>
      <c r="K4928">
        <v>323</v>
      </c>
      <c r="L4928">
        <v>0</v>
      </c>
      <c r="M4928">
        <f t="shared" si="153"/>
        <v>659</v>
      </c>
    </row>
    <row r="4929" spans="1:13" x14ac:dyDescent="0.3">
      <c r="A4929">
        <v>4927</v>
      </c>
      <c r="B4929" t="s">
        <v>541</v>
      </c>
      <c r="C4929" t="s">
        <v>545</v>
      </c>
      <c r="D4929">
        <v>2007</v>
      </c>
      <c r="E4929">
        <v>0</v>
      </c>
      <c r="F4929">
        <v>1</v>
      </c>
      <c r="G4929" t="str">
        <f t="shared" si="152"/>
        <v>Moderate</v>
      </c>
      <c r="H4929">
        <v>1</v>
      </c>
      <c r="I4929">
        <v>2</v>
      </c>
      <c r="J4929">
        <v>0</v>
      </c>
      <c r="K4929">
        <v>0</v>
      </c>
      <c r="L4929">
        <v>0</v>
      </c>
      <c r="M4929">
        <f t="shared" si="153"/>
        <v>4</v>
      </c>
    </row>
    <row r="4930" spans="1:13" x14ac:dyDescent="0.3">
      <c r="A4930">
        <v>4928</v>
      </c>
      <c r="B4930" t="s">
        <v>541</v>
      </c>
      <c r="C4930" t="s">
        <v>546</v>
      </c>
      <c r="D4930">
        <v>2007</v>
      </c>
      <c r="E4930">
        <v>16</v>
      </c>
      <c r="F4930">
        <v>71</v>
      </c>
      <c r="G4930" t="str">
        <f t="shared" ref="G4930:G4993" si="154">IF(OR(E4930&gt;10,F4930&gt;10),"Extreme",IF(OR(E4930&gt;5,F4930&gt;5),"High","Moderate"))</f>
        <v>Extreme</v>
      </c>
      <c r="H4930">
        <v>11</v>
      </c>
      <c r="I4930">
        <v>121</v>
      </c>
      <c r="J4930">
        <v>8</v>
      </c>
      <c r="K4930">
        <v>163</v>
      </c>
      <c r="L4930">
        <v>0</v>
      </c>
      <c r="M4930">
        <f t="shared" si="153"/>
        <v>374</v>
      </c>
    </row>
    <row r="4931" spans="1:13" x14ac:dyDescent="0.3">
      <c r="A4931">
        <v>4929</v>
      </c>
      <c r="B4931" t="s">
        <v>541</v>
      </c>
      <c r="C4931" t="s">
        <v>547</v>
      </c>
      <c r="D4931">
        <v>2007</v>
      </c>
      <c r="E4931">
        <v>10</v>
      </c>
      <c r="F4931">
        <v>8</v>
      </c>
      <c r="G4931" t="str">
        <f t="shared" si="154"/>
        <v>High</v>
      </c>
      <c r="H4931">
        <v>4</v>
      </c>
      <c r="I4931">
        <v>12</v>
      </c>
      <c r="J4931">
        <v>2</v>
      </c>
      <c r="K4931">
        <v>50</v>
      </c>
      <c r="L4931">
        <v>0</v>
      </c>
      <c r="M4931">
        <f t="shared" ref="M4931:M4994" si="155">SUM(F4931,H4931,I4931,J4931,K4931,L4931)</f>
        <v>76</v>
      </c>
    </row>
    <row r="4932" spans="1:13" x14ac:dyDescent="0.3">
      <c r="A4932">
        <v>4930</v>
      </c>
      <c r="B4932" t="s">
        <v>541</v>
      </c>
      <c r="C4932" t="s">
        <v>548</v>
      </c>
      <c r="D4932">
        <v>2007</v>
      </c>
      <c r="E4932">
        <v>28</v>
      </c>
      <c r="F4932">
        <v>57</v>
      </c>
      <c r="G4932" t="str">
        <f t="shared" si="154"/>
        <v>Extreme</v>
      </c>
      <c r="H4932">
        <v>3</v>
      </c>
      <c r="I4932">
        <v>28</v>
      </c>
      <c r="J4932">
        <v>113</v>
      </c>
      <c r="K4932">
        <v>50</v>
      </c>
      <c r="L4932">
        <v>0</v>
      </c>
      <c r="M4932">
        <f t="shared" si="155"/>
        <v>251</v>
      </c>
    </row>
    <row r="4933" spans="1:13" x14ac:dyDescent="0.3">
      <c r="A4933">
        <v>4931</v>
      </c>
      <c r="B4933" t="s">
        <v>541</v>
      </c>
      <c r="C4933" t="s">
        <v>549</v>
      </c>
      <c r="D4933">
        <v>2007</v>
      </c>
      <c r="E4933">
        <v>6</v>
      </c>
      <c r="F4933">
        <v>37</v>
      </c>
      <c r="G4933" t="str">
        <f t="shared" si="154"/>
        <v>Extreme</v>
      </c>
      <c r="H4933">
        <v>4</v>
      </c>
      <c r="I4933">
        <v>77</v>
      </c>
      <c r="J4933">
        <v>0</v>
      </c>
      <c r="K4933">
        <v>45</v>
      </c>
      <c r="L4933">
        <v>0</v>
      </c>
      <c r="M4933">
        <f t="shared" si="155"/>
        <v>163</v>
      </c>
    </row>
    <row r="4934" spans="1:13" x14ac:dyDescent="0.3">
      <c r="A4934">
        <v>4932</v>
      </c>
      <c r="B4934" t="s">
        <v>541</v>
      </c>
      <c r="C4934" t="s">
        <v>550</v>
      </c>
      <c r="D4934">
        <v>2007</v>
      </c>
      <c r="E4934">
        <v>12</v>
      </c>
      <c r="F4934">
        <v>49</v>
      </c>
      <c r="G4934" t="str">
        <f t="shared" si="154"/>
        <v>Extreme</v>
      </c>
      <c r="H4934">
        <v>3</v>
      </c>
      <c r="I4934">
        <v>28</v>
      </c>
      <c r="J4934">
        <v>15</v>
      </c>
      <c r="K4934">
        <v>66</v>
      </c>
      <c r="L4934">
        <v>0</v>
      </c>
      <c r="M4934">
        <f t="shared" si="155"/>
        <v>161</v>
      </c>
    </row>
    <row r="4935" spans="1:13" x14ac:dyDescent="0.3">
      <c r="A4935">
        <v>4933</v>
      </c>
      <c r="B4935" t="s">
        <v>541</v>
      </c>
      <c r="C4935" t="s">
        <v>551</v>
      </c>
      <c r="D4935">
        <v>2007</v>
      </c>
      <c r="E4935">
        <v>20</v>
      </c>
      <c r="F4935">
        <v>62</v>
      </c>
      <c r="G4935" t="str">
        <f t="shared" si="154"/>
        <v>Extreme</v>
      </c>
      <c r="H4935">
        <v>5</v>
      </c>
      <c r="I4935">
        <v>64</v>
      </c>
      <c r="J4935">
        <v>7</v>
      </c>
      <c r="K4935">
        <v>99</v>
      </c>
      <c r="L4935">
        <v>0</v>
      </c>
      <c r="M4935">
        <f t="shared" si="155"/>
        <v>237</v>
      </c>
    </row>
    <row r="4936" spans="1:13" x14ac:dyDescent="0.3">
      <c r="A4936">
        <v>4934</v>
      </c>
      <c r="B4936" t="s">
        <v>541</v>
      </c>
      <c r="C4936" t="s">
        <v>552</v>
      </c>
      <c r="D4936">
        <v>2007</v>
      </c>
      <c r="E4936">
        <v>25</v>
      </c>
      <c r="F4936">
        <v>18</v>
      </c>
      <c r="G4936" t="str">
        <f t="shared" si="154"/>
        <v>Extreme</v>
      </c>
      <c r="H4936">
        <v>13</v>
      </c>
      <c r="I4936">
        <v>27</v>
      </c>
      <c r="J4936">
        <v>18</v>
      </c>
      <c r="K4936">
        <v>10</v>
      </c>
      <c r="L4936">
        <v>0</v>
      </c>
      <c r="M4936">
        <f t="shared" si="155"/>
        <v>86</v>
      </c>
    </row>
    <row r="4937" spans="1:13" x14ac:dyDescent="0.3">
      <c r="A4937">
        <v>4935</v>
      </c>
      <c r="B4937" t="s">
        <v>541</v>
      </c>
      <c r="C4937" t="s">
        <v>553</v>
      </c>
      <c r="D4937">
        <v>2007</v>
      </c>
      <c r="E4937">
        <v>11</v>
      </c>
      <c r="F4937">
        <v>22</v>
      </c>
      <c r="G4937" t="str">
        <f t="shared" si="154"/>
        <v>Extreme</v>
      </c>
      <c r="H4937">
        <v>7</v>
      </c>
      <c r="I4937">
        <v>11</v>
      </c>
      <c r="J4937">
        <v>45</v>
      </c>
      <c r="K4937">
        <v>70</v>
      </c>
      <c r="L4937">
        <v>0</v>
      </c>
      <c r="M4937">
        <f t="shared" si="155"/>
        <v>155</v>
      </c>
    </row>
    <row r="4938" spans="1:13" x14ac:dyDescent="0.3">
      <c r="A4938">
        <v>4936</v>
      </c>
      <c r="B4938" t="s">
        <v>541</v>
      </c>
      <c r="C4938" t="s">
        <v>554</v>
      </c>
      <c r="D4938">
        <v>2007</v>
      </c>
      <c r="E4938">
        <v>3</v>
      </c>
      <c r="F4938">
        <v>10</v>
      </c>
      <c r="G4938" t="str">
        <f t="shared" si="154"/>
        <v>High</v>
      </c>
      <c r="H4938">
        <v>0</v>
      </c>
      <c r="I4938">
        <v>16</v>
      </c>
      <c r="J4938">
        <v>4</v>
      </c>
      <c r="K4938">
        <v>17</v>
      </c>
      <c r="L4938">
        <v>0</v>
      </c>
      <c r="M4938">
        <f t="shared" si="155"/>
        <v>47</v>
      </c>
    </row>
    <row r="4939" spans="1:13" x14ac:dyDescent="0.3">
      <c r="A4939">
        <v>4937</v>
      </c>
      <c r="B4939" t="s">
        <v>541</v>
      </c>
      <c r="C4939" t="s">
        <v>730</v>
      </c>
      <c r="D4939">
        <v>2007</v>
      </c>
      <c r="E4939">
        <v>11</v>
      </c>
      <c r="F4939">
        <v>32</v>
      </c>
      <c r="G4939" t="str">
        <f t="shared" si="154"/>
        <v>Extreme</v>
      </c>
      <c r="H4939">
        <v>3</v>
      </c>
      <c r="I4939">
        <v>43</v>
      </c>
      <c r="J4939">
        <v>6</v>
      </c>
      <c r="K4939">
        <v>16</v>
      </c>
      <c r="L4939">
        <v>0</v>
      </c>
      <c r="M4939">
        <f t="shared" si="155"/>
        <v>100</v>
      </c>
    </row>
    <row r="4940" spans="1:13" x14ac:dyDescent="0.3">
      <c r="A4940">
        <v>4938</v>
      </c>
      <c r="B4940" t="s">
        <v>541</v>
      </c>
      <c r="C4940" t="s">
        <v>555</v>
      </c>
      <c r="D4940">
        <v>2007</v>
      </c>
      <c r="E4940">
        <v>9</v>
      </c>
      <c r="F4940">
        <v>30</v>
      </c>
      <c r="G4940" t="str">
        <f t="shared" si="154"/>
        <v>Extreme</v>
      </c>
      <c r="H4940">
        <v>11</v>
      </c>
      <c r="I4940">
        <v>54</v>
      </c>
      <c r="J4940">
        <v>30</v>
      </c>
      <c r="K4940">
        <v>97</v>
      </c>
      <c r="L4940">
        <v>0</v>
      </c>
      <c r="M4940">
        <f t="shared" si="155"/>
        <v>222</v>
      </c>
    </row>
    <row r="4941" spans="1:13" x14ac:dyDescent="0.3">
      <c r="A4941">
        <v>4939</v>
      </c>
      <c r="B4941" t="s">
        <v>541</v>
      </c>
      <c r="C4941" t="s">
        <v>556</v>
      </c>
      <c r="D4941">
        <v>2007</v>
      </c>
      <c r="E4941">
        <v>4</v>
      </c>
      <c r="F4941">
        <v>16</v>
      </c>
      <c r="G4941" t="str">
        <f t="shared" si="154"/>
        <v>Extreme</v>
      </c>
      <c r="H4941">
        <v>10</v>
      </c>
      <c r="I4941">
        <v>11</v>
      </c>
      <c r="J4941">
        <v>31</v>
      </c>
      <c r="K4941">
        <v>76</v>
      </c>
      <c r="L4941">
        <v>0</v>
      </c>
      <c r="M4941">
        <f t="shared" si="155"/>
        <v>144</v>
      </c>
    </row>
    <row r="4942" spans="1:13" x14ac:dyDescent="0.3">
      <c r="A4942">
        <v>4940</v>
      </c>
      <c r="B4942" t="s">
        <v>541</v>
      </c>
      <c r="C4942" t="s">
        <v>557</v>
      </c>
      <c r="D4942">
        <v>2007</v>
      </c>
      <c r="E4942">
        <v>14</v>
      </c>
      <c r="F4942">
        <v>26</v>
      </c>
      <c r="G4942" t="str">
        <f t="shared" si="154"/>
        <v>Extreme</v>
      </c>
      <c r="H4942">
        <v>4</v>
      </c>
      <c r="I4942">
        <v>53</v>
      </c>
      <c r="J4942">
        <v>5</v>
      </c>
      <c r="K4942">
        <v>22</v>
      </c>
      <c r="L4942">
        <v>0</v>
      </c>
      <c r="M4942">
        <f t="shared" si="155"/>
        <v>110</v>
      </c>
    </row>
    <row r="4943" spans="1:13" x14ac:dyDescent="0.3">
      <c r="A4943">
        <v>4941</v>
      </c>
      <c r="B4943" t="s">
        <v>541</v>
      </c>
      <c r="C4943" t="s">
        <v>558</v>
      </c>
      <c r="D4943">
        <v>2007</v>
      </c>
      <c r="E4943">
        <v>12</v>
      </c>
      <c r="F4943">
        <v>26</v>
      </c>
      <c r="G4943" t="str">
        <f t="shared" si="154"/>
        <v>Extreme</v>
      </c>
      <c r="H4943">
        <v>3</v>
      </c>
      <c r="I4943">
        <v>33</v>
      </c>
      <c r="J4943">
        <v>9</v>
      </c>
      <c r="K4943">
        <v>27</v>
      </c>
      <c r="L4943">
        <v>0</v>
      </c>
      <c r="M4943">
        <f t="shared" si="155"/>
        <v>98</v>
      </c>
    </row>
    <row r="4944" spans="1:13" x14ac:dyDescent="0.3">
      <c r="A4944">
        <v>4942</v>
      </c>
      <c r="B4944" t="s">
        <v>541</v>
      </c>
      <c r="C4944" t="s">
        <v>559</v>
      </c>
      <c r="D4944">
        <v>2007</v>
      </c>
      <c r="E4944">
        <v>6</v>
      </c>
      <c r="F4944">
        <v>3</v>
      </c>
      <c r="G4944" t="str">
        <f t="shared" si="154"/>
        <v>High</v>
      </c>
      <c r="H4944">
        <v>1</v>
      </c>
      <c r="I4944">
        <v>13</v>
      </c>
      <c r="J4944">
        <v>0</v>
      </c>
      <c r="K4944">
        <v>8</v>
      </c>
      <c r="L4944">
        <v>0</v>
      </c>
      <c r="M4944">
        <f t="shared" si="155"/>
        <v>25</v>
      </c>
    </row>
    <row r="4945" spans="1:13" x14ac:dyDescent="0.3">
      <c r="A4945">
        <v>4943</v>
      </c>
      <c r="B4945" t="s">
        <v>541</v>
      </c>
      <c r="C4945" t="s">
        <v>560</v>
      </c>
      <c r="D4945">
        <v>2007</v>
      </c>
      <c r="E4945">
        <v>26</v>
      </c>
      <c r="F4945">
        <v>21</v>
      </c>
      <c r="G4945" t="str">
        <f t="shared" si="154"/>
        <v>Extreme</v>
      </c>
      <c r="H4945">
        <v>3</v>
      </c>
      <c r="I4945">
        <v>65</v>
      </c>
      <c r="J4945">
        <v>14</v>
      </c>
      <c r="K4945">
        <v>31</v>
      </c>
      <c r="L4945">
        <v>0</v>
      </c>
      <c r="M4945">
        <f t="shared" si="155"/>
        <v>134</v>
      </c>
    </row>
    <row r="4946" spans="1:13" x14ac:dyDescent="0.3">
      <c r="A4946">
        <v>4944</v>
      </c>
      <c r="B4946" t="s">
        <v>541</v>
      </c>
      <c r="C4946" t="s">
        <v>561</v>
      </c>
      <c r="D4946">
        <v>2007</v>
      </c>
      <c r="E4946">
        <v>14</v>
      </c>
      <c r="F4946">
        <v>20</v>
      </c>
      <c r="G4946" t="str">
        <f t="shared" si="154"/>
        <v>Extreme</v>
      </c>
      <c r="H4946">
        <v>6</v>
      </c>
      <c r="I4946">
        <v>55</v>
      </c>
      <c r="J4946">
        <v>0</v>
      </c>
      <c r="K4946">
        <v>36</v>
      </c>
      <c r="L4946">
        <v>0</v>
      </c>
      <c r="M4946">
        <f t="shared" si="155"/>
        <v>117</v>
      </c>
    </row>
    <row r="4947" spans="1:13" x14ac:dyDescent="0.3">
      <c r="A4947">
        <v>4945</v>
      </c>
      <c r="B4947" t="s">
        <v>541</v>
      </c>
      <c r="C4947" t="s">
        <v>562</v>
      </c>
      <c r="D4947">
        <v>2007</v>
      </c>
      <c r="E4947">
        <v>8</v>
      </c>
      <c r="F4947">
        <v>18</v>
      </c>
      <c r="G4947" t="str">
        <f t="shared" si="154"/>
        <v>Extreme</v>
      </c>
      <c r="H4947">
        <v>3</v>
      </c>
      <c r="I4947">
        <v>29</v>
      </c>
      <c r="J4947">
        <v>11</v>
      </c>
      <c r="K4947">
        <v>7</v>
      </c>
      <c r="L4947">
        <v>0</v>
      </c>
      <c r="M4947">
        <f t="shared" si="155"/>
        <v>68</v>
      </c>
    </row>
    <row r="4948" spans="1:13" x14ac:dyDescent="0.3">
      <c r="A4948">
        <v>4946</v>
      </c>
      <c r="B4948" t="s">
        <v>541</v>
      </c>
      <c r="C4948" t="s">
        <v>563</v>
      </c>
      <c r="D4948">
        <v>2007</v>
      </c>
      <c r="E4948">
        <v>25</v>
      </c>
      <c r="F4948">
        <v>60</v>
      </c>
      <c r="G4948" t="str">
        <f t="shared" si="154"/>
        <v>Extreme</v>
      </c>
      <c r="H4948">
        <v>6</v>
      </c>
      <c r="I4948">
        <v>125</v>
      </c>
      <c r="J4948">
        <v>0</v>
      </c>
      <c r="K4948">
        <v>69</v>
      </c>
      <c r="L4948">
        <v>0</v>
      </c>
      <c r="M4948">
        <f t="shared" si="155"/>
        <v>260</v>
      </c>
    </row>
    <row r="4949" spans="1:13" x14ac:dyDescent="0.3">
      <c r="A4949">
        <v>4947</v>
      </c>
      <c r="B4949" t="s">
        <v>541</v>
      </c>
      <c r="C4949" t="s">
        <v>564</v>
      </c>
      <c r="D4949">
        <v>2007</v>
      </c>
      <c r="E4949">
        <v>10</v>
      </c>
      <c r="F4949">
        <v>21</v>
      </c>
      <c r="G4949" t="str">
        <f t="shared" si="154"/>
        <v>Extreme</v>
      </c>
      <c r="H4949">
        <v>2</v>
      </c>
      <c r="I4949">
        <v>14</v>
      </c>
      <c r="J4949">
        <v>21</v>
      </c>
      <c r="K4949">
        <v>42</v>
      </c>
      <c r="L4949">
        <v>0</v>
      </c>
      <c r="M4949">
        <f t="shared" si="155"/>
        <v>100</v>
      </c>
    </row>
    <row r="4950" spans="1:13" x14ac:dyDescent="0.3">
      <c r="A4950">
        <v>4948</v>
      </c>
      <c r="B4950" t="s">
        <v>541</v>
      </c>
      <c r="C4950" t="s">
        <v>565</v>
      </c>
      <c r="D4950">
        <v>2007</v>
      </c>
      <c r="E4950">
        <v>3</v>
      </c>
      <c r="F4950">
        <v>31</v>
      </c>
      <c r="G4950" t="str">
        <f t="shared" si="154"/>
        <v>Extreme</v>
      </c>
      <c r="H4950">
        <v>3</v>
      </c>
      <c r="I4950">
        <v>4</v>
      </c>
      <c r="J4950">
        <v>12</v>
      </c>
      <c r="K4950">
        <v>63</v>
      </c>
      <c r="L4950">
        <v>0</v>
      </c>
      <c r="M4950">
        <f t="shared" si="155"/>
        <v>113</v>
      </c>
    </row>
    <row r="4951" spans="1:13" x14ac:dyDescent="0.3">
      <c r="A4951">
        <v>4949</v>
      </c>
      <c r="B4951" t="s">
        <v>541</v>
      </c>
      <c r="C4951" t="s">
        <v>566</v>
      </c>
      <c r="D4951">
        <v>2007</v>
      </c>
      <c r="E4951">
        <v>5</v>
      </c>
      <c r="F4951">
        <v>47</v>
      </c>
      <c r="G4951" t="str">
        <f t="shared" si="154"/>
        <v>Extreme</v>
      </c>
      <c r="H4951">
        <v>9</v>
      </c>
      <c r="I4951">
        <v>96</v>
      </c>
      <c r="J4951">
        <v>0</v>
      </c>
      <c r="K4951">
        <v>46</v>
      </c>
      <c r="L4951">
        <v>0</v>
      </c>
      <c r="M4951">
        <f t="shared" si="155"/>
        <v>198</v>
      </c>
    </row>
    <row r="4952" spans="1:13" x14ac:dyDescent="0.3">
      <c r="A4952">
        <v>4950</v>
      </c>
      <c r="B4952" t="s">
        <v>541</v>
      </c>
      <c r="C4952" t="s">
        <v>567</v>
      </c>
      <c r="D4952">
        <v>2007</v>
      </c>
      <c r="E4952">
        <v>4</v>
      </c>
      <c r="F4952">
        <v>22</v>
      </c>
      <c r="G4952" t="str">
        <f t="shared" si="154"/>
        <v>Extreme</v>
      </c>
      <c r="H4952">
        <v>3</v>
      </c>
      <c r="I4952">
        <v>42</v>
      </c>
      <c r="J4952">
        <v>12</v>
      </c>
      <c r="K4952">
        <v>44</v>
      </c>
      <c r="L4952">
        <v>0</v>
      </c>
      <c r="M4952">
        <f t="shared" si="155"/>
        <v>123</v>
      </c>
    </row>
    <row r="4953" spans="1:13" x14ac:dyDescent="0.3">
      <c r="A4953">
        <v>4951</v>
      </c>
      <c r="B4953" t="s">
        <v>541</v>
      </c>
      <c r="C4953" t="s">
        <v>568</v>
      </c>
      <c r="D4953">
        <v>2007</v>
      </c>
      <c r="E4953">
        <v>35</v>
      </c>
      <c r="F4953">
        <v>54</v>
      </c>
      <c r="G4953" t="str">
        <f t="shared" si="154"/>
        <v>Extreme</v>
      </c>
      <c r="H4953">
        <v>5</v>
      </c>
      <c r="I4953">
        <v>96</v>
      </c>
      <c r="J4953">
        <v>0</v>
      </c>
      <c r="K4953">
        <v>105</v>
      </c>
      <c r="L4953">
        <v>0</v>
      </c>
      <c r="M4953">
        <f t="shared" si="155"/>
        <v>260</v>
      </c>
    </row>
    <row r="4954" spans="1:13" x14ac:dyDescent="0.3">
      <c r="A4954">
        <v>4952</v>
      </c>
      <c r="B4954" t="s">
        <v>541</v>
      </c>
      <c r="C4954" t="s">
        <v>569</v>
      </c>
      <c r="D4954">
        <v>2007</v>
      </c>
      <c r="E4954">
        <v>6</v>
      </c>
      <c r="F4954">
        <v>7</v>
      </c>
      <c r="G4954" t="str">
        <f t="shared" si="154"/>
        <v>High</v>
      </c>
      <c r="H4954">
        <v>1</v>
      </c>
      <c r="I4954">
        <v>8</v>
      </c>
      <c r="J4954">
        <v>28</v>
      </c>
      <c r="K4954">
        <v>7</v>
      </c>
      <c r="L4954">
        <v>0</v>
      </c>
      <c r="M4954">
        <f t="shared" si="155"/>
        <v>51</v>
      </c>
    </row>
    <row r="4955" spans="1:13" x14ac:dyDescent="0.3">
      <c r="A4955">
        <v>4953</v>
      </c>
      <c r="B4955" t="s">
        <v>541</v>
      </c>
      <c r="C4955" t="s">
        <v>570</v>
      </c>
      <c r="D4955">
        <v>2007</v>
      </c>
      <c r="E4955">
        <v>7</v>
      </c>
      <c r="F4955">
        <v>12</v>
      </c>
      <c r="G4955" t="str">
        <f t="shared" si="154"/>
        <v>Extreme</v>
      </c>
      <c r="H4955">
        <v>3</v>
      </c>
      <c r="I4955">
        <v>88</v>
      </c>
      <c r="J4955">
        <v>10</v>
      </c>
      <c r="K4955">
        <v>16</v>
      </c>
      <c r="L4955">
        <v>0</v>
      </c>
      <c r="M4955">
        <f t="shared" si="155"/>
        <v>129</v>
      </c>
    </row>
    <row r="4956" spans="1:13" x14ac:dyDescent="0.3">
      <c r="A4956">
        <v>4954</v>
      </c>
      <c r="B4956" t="s">
        <v>541</v>
      </c>
      <c r="C4956" t="s">
        <v>571</v>
      </c>
      <c r="D4956">
        <v>2007</v>
      </c>
      <c r="E4956">
        <v>14</v>
      </c>
      <c r="F4956">
        <v>25</v>
      </c>
      <c r="G4956" t="str">
        <f t="shared" si="154"/>
        <v>Extreme</v>
      </c>
      <c r="H4956">
        <v>4</v>
      </c>
      <c r="I4956">
        <v>25</v>
      </c>
      <c r="J4956">
        <v>28</v>
      </c>
      <c r="K4956">
        <v>15</v>
      </c>
      <c r="L4956">
        <v>0</v>
      </c>
      <c r="M4956">
        <f t="shared" si="155"/>
        <v>97</v>
      </c>
    </row>
    <row r="4957" spans="1:13" x14ac:dyDescent="0.3">
      <c r="A4957">
        <v>4955</v>
      </c>
      <c r="B4957" t="s">
        <v>541</v>
      </c>
      <c r="C4957" t="s">
        <v>572</v>
      </c>
      <c r="D4957">
        <v>2007</v>
      </c>
      <c r="E4957">
        <v>9</v>
      </c>
      <c r="F4957">
        <v>30</v>
      </c>
      <c r="G4957" t="str">
        <f t="shared" si="154"/>
        <v>Extreme</v>
      </c>
      <c r="H4957">
        <v>10</v>
      </c>
      <c r="I4957">
        <v>23</v>
      </c>
      <c r="J4957">
        <v>10</v>
      </c>
      <c r="K4957">
        <v>25</v>
      </c>
      <c r="L4957">
        <v>0</v>
      </c>
      <c r="M4957">
        <f t="shared" si="155"/>
        <v>98</v>
      </c>
    </row>
    <row r="4958" spans="1:13" x14ac:dyDescent="0.3">
      <c r="A4958">
        <v>4956</v>
      </c>
      <c r="B4958" t="s">
        <v>541</v>
      </c>
      <c r="C4958" t="s">
        <v>573</v>
      </c>
      <c r="D4958">
        <v>2007</v>
      </c>
      <c r="E4958">
        <v>19</v>
      </c>
      <c r="F4958">
        <v>29</v>
      </c>
      <c r="G4958" t="str">
        <f t="shared" si="154"/>
        <v>Extreme</v>
      </c>
      <c r="H4958">
        <v>2</v>
      </c>
      <c r="I4958">
        <v>5</v>
      </c>
      <c r="J4958">
        <v>191</v>
      </c>
      <c r="K4958">
        <v>61</v>
      </c>
      <c r="L4958">
        <v>0</v>
      </c>
      <c r="M4958">
        <f t="shared" si="155"/>
        <v>288</v>
      </c>
    </row>
    <row r="4959" spans="1:13" x14ac:dyDescent="0.3">
      <c r="A4959">
        <v>4957</v>
      </c>
      <c r="B4959" t="s">
        <v>541</v>
      </c>
      <c r="C4959" t="s">
        <v>574</v>
      </c>
      <c r="D4959">
        <v>2007</v>
      </c>
      <c r="E4959">
        <v>0</v>
      </c>
      <c r="F4959">
        <v>0</v>
      </c>
      <c r="G4959" t="str">
        <f t="shared" si="154"/>
        <v>Moderate</v>
      </c>
      <c r="H4959">
        <v>0</v>
      </c>
      <c r="I4959">
        <v>1</v>
      </c>
      <c r="J4959">
        <v>0</v>
      </c>
      <c r="K4959">
        <v>0</v>
      </c>
      <c r="L4959">
        <v>0</v>
      </c>
      <c r="M4959">
        <f t="shared" si="155"/>
        <v>1</v>
      </c>
    </row>
    <row r="4960" spans="1:13" x14ac:dyDescent="0.3">
      <c r="A4960">
        <v>4958</v>
      </c>
      <c r="B4960" t="s">
        <v>541</v>
      </c>
      <c r="C4960" t="s">
        <v>575</v>
      </c>
      <c r="D4960">
        <v>2007</v>
      </c>
      <c r="E4960">
        <v>12</v>
      </c>
      <c r="F4960">
        <v>20</v>
      </c>
      <c r="G4960" t="str">
        <f t="shared" si="154"/>
        <v>Extreme</v>
      </c>
      <c r="H4960">
        <v>4</v>
      </c>
      <c r="I4960">
        <v>19</v>
      </c>
      <c r="J4960">
        <v>0</v>
      </c>
      <c r="K4960">
        <v>31</v>
      </c>
      <c r="L4960">
        <v>0</v>
      </c>
      <c r="M4960">
        <f t="shared" si="155"/>
        <v>74</v>
      </c>
    </row>
    <row r="4961" spans="1:13" x14ac:dyDescent="0.3">
      <c r="A4961">
        <v>4959</v>
      </c>
      <c r="B4961" t="s">
        <v>541</v>
      </c>
      <c r="C4961" t="s">
        <v>576</v>
      </c>
      <c r="D4961">
        <v>2007</v>
      </c>
      <c r="E4961">
        <v>2</v>
      </c>
      <c r="F4961">
        <v>14</v>
      </c>
      <c r="G4961" t="str">
        <f t="shared" si="154"/>
        <v>Extreme</v>
      </c>
      <c r="H4961">
        <v>2</v>
      </c>
      <c r="I4961">
        <v>7</v>
      </c>
      <c r="J4961">
        <v>6</v>
      </c>
      <c r="K4961">
        <v>33</v>
      </c>
      <c r="L4961">
        <v>0</v>
      </c>
      <c r="M4961">
        <f t="shared" si="155"/>
        <v>62</v>
      </c>
    </row>
    <row r="4962" spans="1:13" x14ac:dyDescent="0.3">
      <c r="A4962">
        <v>4960</v>
      </c>
      <c r="B4962" t="s">
        <v>541</v>
      </c>
      <c r="C4962" t="s">
        <v>577</v>
      </c>
      <c r="D4962">
        <v>2007</v>
      </c>
      <c r="E4962">
        <v>25</v>
      </c>
      <c r="F4962">
        <v>48</v>
      </c>
      <c r="G4962" t="str">
        <f t="shared" si="154"/>
        <v>Extreme</v>
      </c>
      <c r="H4962">
        <v>8</v>
      </c>
      <c r="I4962">
        <v>26</v>
      </c>
      <c r="J4962">
        <v>0</v>
      </c>
      <c r="K4962">
        <v>75</v>
      </c>
      <c r="L4962">
        <v>0</v>
      </c>
      <c r="M4962">
        <f t="shared" si="155"/>
        <v>157</v>
      </c>
    </row>
    <row r="4963" spans="1:13" x14ac:dyDescent="0.3">
      <c r="A4963">
        <v>4961</v>
      </c>
      <c r="B4963" t="s">
        <v>541</v>
      </c>
      <c r="C4963" t="s">
        <v>578</v>
      </c>
      <c r="D4963">
        <v>2007</v>
      </c>
      <c r="E4963">
        <v>58</v>
      </c>
      <c r="F4963">
        <v>53</v>
      </c>
      <c r="G4963" t="str">
        <f t="shared" si="154"/>
        <v>Extreme</v>
      </c>
      <c r="H4963">
        <v>5</v>
      </c>
      <c r="I4963">
        <v>72</v>
      </c>
      <c r="J4963">
        <v>22</v>
      </c>
      <c r="K4963">
        <v>83</v>
      </c>
      <c r="L4963">
        <v>0</v>
      </c>
      <c r="M4963">
        <f t="shared" si="155"/>
        <v>235</v>
      </c>
    </row>
    <row r="4964" spans="1:13" x14ac:dyDescent="0.3">
      <c r="A4964">
        <v>4962</v>
      </c>
      <c r="B4964" t="s">
        <v>541</v>
      </c>
      <c r="C4964" t="s">
        <v>579</v>
      </c>
      <c r="D4964">
        <v>2007</v>
      </c>
      <c r="E4964">
        <v>8</v>
      </c>
      <c r="F4964">
        <v>38</v>
      </c>
      <c r="G4964" t="str">
        <f t="shared" si="154"/>
        <v>Extreme</v>
      </c>
      <c r="H4964">
        <v>3</v>
      </c>
      <c r="I4964">
        <v>39</v>
      </c>
      <c r="J4964">
        <v>91</v>
      </c>
      <c r="K4964">
        <v>48</v>
      </c>
      <c r="L4964">
        <v>0</v>
      </c>
      <c r="M4964">
        <f t="shared" si="155"/>
        <v>219</v>
      </c>
    </row>
    <row r="4965" spans="1:13" x14ac:dyDescent="0.3">
      <c r="A4965">
        <v>4963</v>
      </c>
      <c r="B4965" t="s">
        <v>541</v>
      </c>
      <c r="C4965" t="s">
        <v>39</v>
      </c>
      <c r="D4965">
        <v>2007</v>
      </c>
      <c r="E4965">
        <v>523</v>
      </c>
      <c r="F4965">
        <v>1097</v>
      </c>
      <c r="G4965" t="str">
        <f t="shared" si="154"/>
        <v>Extreme</v>
      </c>
      <c r="H4965">
        <v>208</v>
      </c>
      <c r="I4965">
        <v>1540</v>
      </c>
      <c r="J4965">
        <v>875</v>
      </c>
      <c r="K4965">
        <v>1976</v>
      </c>
      <c r="L4965">
        <v>0</v>
      </c>
      <c r="M4965">
        <f t="shared" si="155"/>
        <v>5696</v>
      </c>
    </row>
    <row r="4966" spans="1:13" x14ac:dyDescent="0.3">
      <c r="A4966">
        <v>4964</v>
      </c>
      <c r="B4966" t="s">
        <v>580</v>
      </c>
      <c r="C4966" t="s">
        <v>581</v>
      </c>
      <c r="D4966">
        <v>2007</v>
      </c>
      <c r="E4966">
        <v>13</v>
      </c>
      <c r="F4966">
        <v>11</v>
      </c>
      <c r="G4966" t="str">
        <f t="shared" si="154"/>
        <v>Extreme</v>
      </c>
      <c r="H4966">
        <v>4</v>
      </c>
      <c r="I4966">
        <v>19</v>
      </c>
      <c r="J4966">
        <v>0</v>
      </c>
      <c r="K4966">
        <v>28</v>
      </c>
      <c r="L4966">
        <v>0</v>
      </c>
      <c r="M4966">
        <f t="shared" si="155"/>
        <v>62</v>
      </c>
    </row>
    <row r="4967" spans="1:13" x14ac:dyDescent="0.3">
      <c r="A4967">
        <v>4965</v>
      </c>
      <c r="B4967" t="s">
        <v>580</v>
      </c>
      <c r="C4967" t="s">
        <v>538</v>
      </c>
      <c r="D4967">
        <v>2007</v>
      </c>
      <c r="E4967">
        <v>26</v>
      </c>
      <c r="F4967">
        <v>16</v>
      </c>
      <c r="G4967" t="str">
        <f t="shared" si="154"/>
        <v>Extreme</v>
      </c>
      <c r="H4967">
        <v>0</v>
      </c>
      <c r="I4967">
        <v>27</v>
      </c>
      <c r="J4967">
        <v>1</v>
      </c>
      <c r="K4967">
        <v>100</v>
      </c>
      <c r="L4967">
        <v>0</v>
      </c>
      <c r="M4967">
        <f t="shared" si="155"/>
        <v>144</v>
      </c>
    </row>
    <row r="4968" spans="1:13" x14ac:dyDescent="0.3">
      <c r="A4968">
        <v>4966</v>
      </c>
      <c r="B4968" t="s">
        <v>580</v>
      </c>
      <c r="C4968" t="s">
        <v>539</v>
      </c>
      <c r="D4968">
        <v>2007</v>
      </c>
      <c r="E4968">
        <v>41</v>
      </c>
      <c r="F4968">
        <v>18</v>
      </c>
      <c r="G4968" t="str">
        <f t="shared" si="154"/>
        <v>Extreme</v>
      </c>
      <c r="H4968">
        <v>10</v>
      </c>
      <c r="I4968">
        <v>106</v>
      </c>
      <c r="J4968">
        <v>0</v>
      </c>
      <c r="K4968">
        <v>172</v>
      </c>
      <c r="L4968">
        <v>0</v>
      </c>
      <c r="M4968">
        <f t="shared" si="155"/>
        <v>306</v>
      </c>
    </row>
    <row r="4969" spans="1:13" x14ac:dyDescent="0.3">
      <c r="A4969">
        <v>4967</v>
      </c>
      <c r="B4969" t="s">
        <v>580</v>
      </c>
      <c r="C4969" t="s">
        <v>540</v>
      </c>
      <c r="D4969">
        <v>2007</v>
      </c>
      <c r="E4969">
        <v>77</v>
      </c>
      <c r="F4969">
        <v>36</v>
      </c>
      <c r="G4969" t="str">
        <f t="shared" si="154"/>
        <v>Extreme</v>
      </c>
      <c r="H4969">
        <v>22</v>
      </c>
      <c r="I4969">
        <v>92</v>
      </c>
      <c r="J4969">
        <v>3</v>
      </c>
      <c r="K4969">
        <v>245</v>
      </c>
      <c r="L4969">
        <v>0</v>
      </c>
      <c r="M4969">
        <f t="shared" si="155"/>
        <v>398</v>
      </c>
    </row>
    <row r="4970" spans="1:13" x14ac:dyDescent="0.3">
      <c r="A4970">
        <v>4968</v>
      </c>
      <c r="B4970" t="s">
        <v>580</v>
      </c>
      <c r="C4970" t="s">
        <v>39</v>
      </c>
      <c r="D4970">
        <v>2007</v>
      </c>
      <c r="E4970">
        <v>157</v>
      </c>
      <c r="F4970">
        <v>81</v>
      </c>
      <c r="G4970" t="str">
        <f t="shared" si="154"/>
        <v>Extreme</v>
      </c>
      <c r="H4970">
        <v>36</v>
      </c>
      <c r="I4970">
        <v>244</v>
      </c>
      <c r="J4970">
        <v>4</v>
      </c>
      <c r="K4970">
        <v>545</v>
      </c>
      <c r="L4970">
        <v>0</v>
      </c>
      <c r="M4970">
        <f t="shared" si="155"/>
        <v>910</v>
      </c>
    </row>
    <row r="4971" spans="1:13" x14ac:dyDescent="0.3">
      <c r="A4971">
        <v>4969</v>
      </c>
      <c r="B4971" t="s">
        <v>582</v>
      </c>
      <c r="C4971" t="s">
        <v>583</v>
      </c>
      <c r="D4971">
        <v>2007</v>
      </c>
      <c r="E4971">
        <v>30</v>
      </c>
      <c r="F4971">
        <v>149</v>
      </c>
      <c r="G4971" t="str">
        <f t="shared" si="154"/>
        <v>Extreme</v>
      </c>
      <c r="H4971">
        <v>78</v>
      </c>
      <c r="I4971">
        <v>82</v>
      </c>
      <c r="J4971">
        <v>107</v>
      </c>
      <c r="K4971">
        <v>380</v>
      </c>
      <c r="L4971">
        <v>0</v>
      </c>
      <c r="M4971">
        <f t="shared" si="155"/>
        <v>796</v>
      </c>
    </row>
    <row r="4972" spans="1:13" x14ac:dyDescent="0.3">
      <c r="A4972">
        <v>4970</v>
      </c>
      <c r="B4972" t="s">
        <v>582</v>
      </c>
      <c r="C4972" t="s">
        <v>584</v>
      </c>
      <c r="D4972">
        <v>2007</v>
      </c>
      <c r="E4972">
        <v>50</v>
      </c>
      <c r="F4972">
        <v>96</v>
      </c>
      <c r="G4972" t="str">
        <f t="shared" si="154"/>
        <v>Extreme</v>
      </c>
      <c r="H4972">
        <v>70</v>
      </c>
      <c r="I4972">
        <v>74</v>
      </c>
      <c r="J4972">
        <v>37</v>
      </c>
      <c r="K4972">
        <v>237</v>
      </c>
      <c r="L4972">
        <v>0</v>
      </c>
      <c r="M4972">
        <f t="shared" si="155"/>
        <v>514</v>
      </c>
    </row>
    <row r="4973" spans="1:13" x14ac:dyDescent="0.3">
      <c r="A4973">
        <v>4971</v>
      </c>
      <c r="B4973" t="s">
        <v>582</v>
      </c>
      <c r="C4973" t="s">
        <v>585</v>
      </c>
      <c r="D4973">
        <v>2007</v>
      </c>
      <c r="E4973">
        <v>26</v>
      </c>
      <c r="F4973">
        <v>81</v>
      </c>
      <c r="G4973" t="str">
        <f t="shared" si="154"/>
        <v>Extreme</v>
      </c>
      <c r="H4973">
        <v>63</v>
      </c>
      <c r="I4973">
        <v>40</v>
      </c>
      <c r="J4973">
        <v>48</v>
      </c>
      <c r="K4973">
        <v>207</v>
      </c>
      <c r="L4973">
        <v>0</v>
      </c>
      <c r="M4973">
        <f t="shared" si="155"/>
        <v>439</v>
      </c>
    </row>
    <row r="4974" spans="1:13" x14ac:dyDescent="0.3">
      <c r="A4974">
        <v>4972</v>
      </c>
      <c r="B4974" t="s">
        <v>582</v>
      </c>
      <c r="C4974" t="s">
        <v>586</v>
      </c>
      <c r="D4974">
        <v>2007</v>
      </c>
      <c r="E4974">
        <v>15</v>
      </c>
      <c r="F4974">
        <v>24</v>
      </c>
      <c r="G4974" t="str">
        <f t="shared" si="154"/>
        <v>Extreme</v>
      </c>
      <c r="H4974">
        <v>8</v>
      </c>
      <c r="I4974">
        <v>10</v>
      </c>
      <c r="J4974">
        <v>17</v>
      </c>
      <c r="K4974">
        <v>139</v>
      </c>
      <c r="L4974">
        <v>0</v>
      </c>
      <c r="M4974">
        <f t="shared" si="155"/>
        <v>198</v>
      </c>
    </row>
    <row r="4975" spans="1:13" x14ac:dyDescent="0.3">
      <c r="A4975">
        <v>4973</v>
      </c>
      <c r="B4975" t="s">
        <v>582</v>
      </c>
      <c r="C4975" t="s">
        <v>587</v>
      </c>
      <c r="D4975">
        <v>2007</v>
      </c>
      <c r="E4975">
        <v>9</v>
      </c>
      <c r="F4975">
        <v>26</v>
      </c>
      <c r="G4975" t="str">
        <f t="shared" si="154"/>
        <v>Extreme</v>
      </c>
      <c r="H4975">
        <v>34</v>
      </c>
      <c r="I4975">
        <v>17</v>
      </c>
      <c r="J4975">
        <v>10</v>
      </c>
      <c r="K4975">
        <v>29</v>
      </c>
      <c r="L4975">
        <v>0</v>
      </c>
      <c r="M4975">
        <f t="shared" si="155"/>
        <v>116</v>
      </c>
    </row>
    <row r="4976" spans="1:13" x14ac:dyDescent="0.3">
      <c r="A4976">
        <v>4974</v>
      </c>
      <c r="B4976" t="s">
        <v>582</v>
      </c>
      <c r="C4976" t="s">
        <v>588</v>
      </c>
      <c r="D4976">
        <v>2007</v>
      </c>
      <c r="E4976">
        <v>11</v>
      </c>
      <c r="F4976">
        <v>29</v>
      </c>
      <c r="G4976" t="str">
        <f t="shared" si="154"/>
        <v>Extreme</v>
      </c>
      <c r="H4976">
        <v>29</v>
      </c>
      <c r="I4976">
        <v>15</v>
      </c>
      <c r="J4976">
        <v>26</v>
      </c>
      <c r="K4976">
        <v>55</v>
      </c>
      <c r="L4976">
        <v>0</v>
      </c>
      <c r="M4976">
        <f t="shared" si="155"/>
        <v>154</v>
      </c>
    </row>
    <row r="4977" spans="1:13" x14ac:dyDescent="0.3">
      <c r="A4977">
        <v>4975</v>
      </c>
      <c r="B4977" t="s">
        <v>582</v>
      </c>
      <c r="C4977" t="s">
        <v>589</v>
      </c>
      <c r="D4977">
        <v>2007</v>
      </c>
      <c r="E4977">
        <v>11</v>
      </c>
      <c r="F4977">
        <v>40</v>
      </c>
      <c r="G4977" t="str">
        <f t="shared" si="154"/>
        <v>Extreme</v>
      </c>
      <c r="H4977">
        <v>31</v>
      </c>
      <c r="I4977">
        <v>29</v>
      </c>
      <c r="J4977">
        <v>18</v>
      </c>
      <c r="K4977">
        <v>25</v>
      </c>
      <c r="L4977">
        <v>0</v>
      </c>
      <c r="M4977">
        <f t="shared" si="155"/>
        <v>143</v>
      </c>
    </row>
    <row r="4978" spans="1:13" x14ac:dyDescent="0.3">
      <c r="A4978">
        <v>4976</v>
      </c>
      <c r="B4978" t="s">
        <v>582</v>
      </c>
      <c r="C4978" t="s">
        <v>590</v>
      </c>
      <c r="D4978">
        <v>2007</v>
      </c>
      <c r="E4978">
        <v>17</v>
      </c>
      <c r="F4978">
        <v>27</v>
      </c>
      <c r="G4978" t="str">
        <f t="shared" si="154"/>
        <v>Extreme</v>
      </c>
      <c r="H4978">
        <v>22</v>
      </c>
      <c r="I4978">
        <v>10</v>
      </c>
      <c r="J4978">
        <v>22</v>
      </c>
      <c r="K4978">
        <v>60</v>
      </c>
      <c r="L4978">
        <v>0</v>
      </c>
      <c r="M4978">
        <f t="shared" si="155"/>
        <v>141</v>
      </c>
    </row>
    <row r="4979" spans="1:13" x14ac:dyDescent="0.3">
      <c r="A4979">
        <v>4977</v>
      </c>
      <c r="B4979" t="s">
        <v>582</v>
      </c>
      <c r="C4979" t="s">
        <v>591</v>
      </c>
      <c r="D4979">
        <v>2007</v>
      </c>
      <c r="E4979">
        <v>34</v>
      </c>
      <c r="F4979">
        <v>44</v>
      </c>
      <c r="G4979" t="str">
        <f t="shared" si="154"/>
        <v>Extreme</v>
      </c>
      <c r="H4979">
        <v>28</v>
      </c>
      <c r="I4979">
        <v>20</v>
      </c>
      <c r="J4979">
        <v>25</v>
      </c>
      <c r="K4979">
        <v>37</v>
      </c>
      <c r="L4979">
        <v>0</v>
      </c>
      <c r="M4979">
        <f t="shared" si="155"/>
        <v>154</v>
      </c>
    </row>
    <row r="4980" spans="1:13" x14ac:dyDescent="0.3">
      <c r="A4980">
        <v>4978</v>
      </c>
      <c r="B4980" t="s">
        <v>582</v>
      </c>
      <c r="C4980" t="s">
        <v>592</v>
      </c>
      <c r="D4980">
        <v>2007</v>
      </c>
      <c r="E4980">
        <v>10</v>
      </c>
      <c r="F4980">
        <v>18</v>
      </c>
      <c r="G4980" t="str">
        <f t="shared" si="154"/>
        <v>Extreme</v>
      </c>
      <c r="H4980">
        <v>13</v>
      </c>
      <c r="I4980">
        <v>10</v>
      </c>
      <c r="J4980">
        <v>10</v>
      </c>
      <c r="K4980">
        <v>11</v>
      </c>
      <c r="L4980">
        <v>0</v>
      </c>
      <c r="M4980">
        <f t="shared" si="155"/>
        <v>62</v>
      </c>
    </row>
    <row r="4981" spans="1:13" x14ac:dyDescent="0.3">
      <c r="A4981">
        <v>4979</v>
      </c>
      <c r="B4981" t="s">
        <v>582</v>
      </c>
      <c r="C4981" t="s">
        <v>128</v>
      </c>
      <c r="D4981">
        <v>2007</v>
      </c>
      <c r="E4981">
        <v>10</v>
      </c>
      <c r="F4981">
        <v>17</v>
      </c>
      <c r="G4981" t="str">
        <f t="shared" si="154"/>
        <v>Extreme</v>
      </c>
      <c r="H4981">
        <v>10</v>
      </c>
      <c r="I4981">
        <v>12</v>
      </c>
      <c r="J4981">
        <v>4</v>
      </c>
      <c r="K4981">
        <v>38</v>
      </c>
      <c r="L4981">
        <v>0</v>
      </c>
      <c r="M4981">
        <f t="shared" si="155"/>
        <v>81</v>
      </c>
    </row>
    <row r="4982" spans="1:13" x14ac:dyDescent="0.3">
      <c r="A4982">
        <v>4980</v>
      </c>
      <c r="B4982" t="s">
        <v>582</v>
      </c>
      <c r="C4982" t="s">
        <v>593</v>
      </c>
      <c r="D4982">
        <v>2007</v>
      </c>
      <c r="E4982">
        <v>15</v>
      </c>
      <c r="F4982">
        <v>12</v>
      </c>
      <c r="G4982" t="str">
        <f t="shared" si="154"/>
        <v>Extreme</v>
      </c>
      <c r="H4982">
        <v>16</v>
      </c>
      <c r="I4982">
        <v>49</v>
      </c>
      <c r="J4982">
        <v>14</v>
      </c>
      <c r="K4982">
        <v>14</v>
      </c>
      <c r="L4982">
        <v>0</v>
      </c>
      <c r="M4982">
        <f t="shared" si="155"/>
        <v>105</v>
      </c>
    </row>
    <row r="4983" spans="1:13" x14ac:dyDescent="0.3">
      <c r="A4983">
        <v>4981</v>
      </c>
      <c r="B4983" t="s">
        <v>582</v>
      </c>
      <c r="C4983" t="s">
        <v>594</v>
      </c>
      <c r="D4983">
        <v>2007</v>
      </c>
      <c r="E4983">
        <v>25</v>
      </c>
      <c r="F4983">
        <v>63</v>
      </c>
      <c r="G4983" t="str">
        <f t="shared" si="154"/>
        <v>Extreme</v>
      </c>
      <c r="H4983">
        <v>35</v>
      </c>
      <c r="I4983">
        <v>28</v>
      </c>
      <c r="J4983">
        <v>34</v>
      </c>
      <c r="K4983">
        <v>106</v>
      </c>
      <c r="L4983">
        <v>0</v>
      </c>
      <c r="M4983">
        <f t="shared" si="155"/>
        <v>266</v>
      </c>
    </row>
    <row r="4984" spans="1:13" x14ac:dyDescent="0.3">
      <c r="A4984">
        <v>4982</v>
      </c>
      <c r="B4984" t="s">
        <v>582</v>
      </c>
      <c r="C4984" t="s">
        <v>595</v>
      </c>
      <c r="D4984">
        <v>2007</v>
      </c>
      <c r="E4984">
        <v>62</v>
      </c>
      <c r="F4984">
        <v>95</v>
      </c>
      <c r="G4984" t="str">
        <f t="shared" si="154"/>
        <v>Extreme</v>
      </c>
      <c r="H4984">
        <v>54</v>
      </c>
      <c r="I4984">
        <v>97</v>
      </c>
      <c r="J4984">
        <v>99</v>
      </c>
      <c r="K4984">
        <v>235</v>
      </c>
      <c r="L4984">
        <v>0</v>
      </c>
      <c r="M4984">
        <f t="shared" si="155"/>
        <v>580</v>
      </c>
    </row>
    <row r="4985" spans="1:13" x14ac:dyDescent="0.3">
      <c r="A4985">
        <v>4983</v>
      </c>
      <c r="B4985" t="s">
        <v>582</v>
      </c>
      <c r="C4985" t="s">
        <v>596</v>
      </c>
      <c r="D4985">
        <v>2007</v>
      </c>
      <c r="E4985">
        <v>10</v>
      </c>
      <c r="F4985">
        <v>22</v>
      </c>
      <c r="G4985" t="str">
        <f t="shared" si="154"/>
        <v>Extreme</v>
      </c>
      <c r="H4985">
        <v>13</v>
      </c>
      <c r="I4985">
        <v>8</v>
      </c>
      <c r="J4985">
        <v>39</v>
      </c>
      <c r="K4985">
        <v>51</v>
      </c>
      <c r="L4985">
        <v>0</v>
      </c>
      <c r="M4985">
        <f t="shared" si="155"/>
        <v>133</v>
      </c>
    </row>
    <row r="4986" spans="1:13" x14ac:dyDescent="0.3">
      <c r="A4986">
        <v>4984</v>
      </c>
      <c r="B4986" t="s">
        <v>582</v>
      </c>
      <c r="C4986" t="s">
        <v>597</v>
      </c>
      <c r="D4986">
        <v>2007</v>
      </c>
      <c r="E4986">
        <v>27</v>
      </c>
      <c r="F4986">
        <v>48</v>
      </c>
      <c r="G4986" t="str">
        <f t="shared" si="154"/>
        <v>Extreme</v>
      </c>
      <c r="H4986">
        <v>26</v>
      </c>
      <c r="I4986">
        <v>33</v>
      </c>
      <c r="J4986">
        <v>75</v>
      </c>
      <c r="K4986">
        <v>188</v>
      </c>
      <c r="L4986">
        <v>0</v>
      </c>
      <c r="M4986">
        <f t="shared" si="155"/>
        <v>370</v>
      </c>
    </row>
    <row r="4987" spans="1:13" x14ac:dyDescent="0.3">
      <c r="A4987">
        <v>4985</v>
      </c>
      <c r="B4987" t="s">
        <v>582</v>
      </c>
      <c r="C4987" t="s">
        <v>598</v>
      </c>
      <c r="D4987">
        <v>2007</v>
      </c>
      <c r="E4987">
        <v>44</v>
      </c>
      <c r="F4987">
        <v>93</v>
      </c>
      <c r="G4987" t="str">
        <f t="shared" si="154"/>
        <v>Extreme</v>
      </c>
      <c r="H4987">
        <v>36</v>
      </c>
      <c r="I4987">
        <v>75</v>
      </c>
      <c r="J4987">
        <v>120</v>
      </c>
      <c r="K4987">
        <v>227</v>
      </c>
      <c r="L4987">
        <v>0</v>
      </c>
      <c r="M4987">
        <f t="shared" si="155"/>
        <v>551</v>
      </c>
    </row>
    <row r="4988" spans="1:13" x14ac:dyDescent="0.3">
      <c r="A4988">
        <v>4986</v>
      </c>
      <c r="B4988" t="s">
        <v>582</v>
      </c>
      <c r="C4988" t="s">
        <v>599</v>
      </c>
      <c r="D4988">
        <v>2007</v>
      </c>
      <c r="E4988">
        <v>6</v>
      </c>
      <c r="F4988">
        <v>12</v>
      </c>
      <c r="G4988" t="str">
        <f t="shared" si="154"/>
        <v>Extreme</v>
      </c>
      <c r="H4988">
        <v>22</v>
      </c>
      <c r="I4988">
        <v>8</v>
      </c>
      <c r="J4988">
        <v>34</v>
      </c>
      <c r="K4988">
        <v>63</v>
      </c>
      <c r="L4988">
        <v>0</v>
      </c>
      <c r="M4988">
        <f t="shared" si="155"/>
        <v>139</v>
      </c>
    </row>
    <row r="4989" spans="1:13" x14ac:dyDescent="0.3">
      <c r="A4989">
        <v>4987</v>
      </c>
      <c r="B4989" t="s">
        <v>582</v>
      </c>
      <c r="C4989" t="s">
        <v>600</v>
      </c>
      <c r="D4989">
        <v>2007</v>
      </c>
      <c r="E4989">
        <v>23</v>
      </c>
      <c r="F4989">
        <v>2</v>
      </c>
      <c r="G4989" t="str">
        <f t="shared" si="154"/>
        <v>Extreme</v>
      </c>
      <c r="H4989">
        <v>7</v>
      </c>
      <c r="I4989">
        <v>14</v>
      </c>
      <c r="J4989">
        <v>1</v>
      </c>
      <c r="K4989">
        <v>13</v>
      </c>
      <c r="L4989">
        <v>0</v>
      </c>
      <c r="M4989">
        <f t="shared" si="155"/>
        <v>37</v>
      </c>
    </row>
    <row r="4990" spans="1:13" x14ac:dyDescent="0.3">
      <c r="A4990">
        <v>4988</v>
      </c>
      <c r="B4990" t="s">
        <v>582</v>
      </c>
      <c r="C4990" t="s">
        <v>601</v>
      </c>
      <c r="D4990">
        <v>2007</v>
      </c>
      <c r="E4990">
        <v>2</v>
      </c>
      <c r="F4990">
        <v>17</v>
      </c>
      <c r="G4990" t="str">
        <f t="shared" si="154"/>
        <v>Extreme</v>
      </c>
      <c r="H4990">
        <v>25</v>
      </c>
      <c r="I4990">
        <v>8</v>
      </c>
      <c r="J4990">
        <v>3</v>
      </c>
      <c r="K4990">
        <v>25</v>
      </c>
      <c r="L4990">
        <v>0</v>
      </c>
      <c r="M4990">
        <f t="shared" si="155"/>
        <v>78</v>
      </c>
    </row>
    <row r="4991" spans="1:13" x14ac:dyDescent="0.3">
      <c r="A4991">
        <v>4989</v>
      </c>
      <c r="B4991" t="s">
        <v>582</v>
      </c>
      <c r="C4991" t="s">
        <v>602</v>
      </c>
      <c r="D4991">
        <v>2007</v>
      </c>
      <c r="E4991">
        <v>39</v>
      </c>
      <c r="F4991">
        <v>66</v>
      </c>
      <c r="G4991" t="str">
        <f t="shared" si="154"/>
        <v>Extreme</v>
      </c>
      <c r="H4991">
        <v>56</v>
      </c>
      <c r="I4991">
        <v>48</v>
      </c>
      <c r="J4991">
        <v>22</v>
      </c>
      <c r="K4991">
        <v>77</v>
      </c>
      <c r="L4991">
        <v>0</v>
      </c>
      <c r="M4991">
        <f t="shared" si="155"/>
        <v>269</v>
      </c>
    </row>
    <row r="4992" spans="1:13" x14ac:dyDescent="0.3">
      <c r="A4992">
        <v>4990</v>
      </c>
      <c r="B4992" t="s">
        <v>582</v>
      </c>
      <c r="C4992" t="s">
        <v>603</v>
      </c>
      <c r="D4992">
        <v>2007</v>
      </c>
      <c r="E4992">
        <v>14</v>
      </c>
      <c r="F4992">
        <v>54</v>
      </c>
      <c r="G4992" t="str">
        <f t="shared" si="154"/>
        <v>Extreme</v>
      </c>
      <c r="H4992">
        <v>28</v>
      </c>
      <c r="I4992">
        <v>31</v>
      </c>
      <c r="J4992">
        <v>37</v>
      </c>
      <c r="K4992">
        <v>115</v>
      </c>
      <c r="L4992">
        <v>0</v>
      </c>
      <c r="M4992">
        <f t="shared" si="155"/>
        <v>265</v>
      </c>
    </row>
    <row r="4993" spans="1:13" x14ac:dyDescent="0.3">
      <c r="A4993">
        <v>4991</v>
      </c>
      <c r="B4993" t="s">
        <v>582</v>
      </c>
      <c r="C4993" t="s">
        <v>604</v>
      </c>
      <c r="D4993">
        <v>2007</v>
      </c>
      <c r="E4993">
        <v>23</v>
      </c>
      <c r="F4993">
        <v>32</v>
      </c>
      <c r="G4993" t="str">
        <f t="shared" si="154"/>
        <v>Extreme</v>
      </c>
      <c r="H4993">
        <v>17</v>
      </c>
      <c r="I4993">
        <v>23</v>
      </c>
      <c r="J4993">
        <v>37</v>
      </c>
      <c r="K4993">
        <v>54</v>
      </c>
      <c r="L4993">
        <v>0</v>
      </c>
      <c r="M4993">
        <f t="shared" si="155"/>
        <v>163</v>
      </c>
    </row>
    <row r="4994" spans="1:13" x14ac:dyDescent="0.3">
      <c r="A4994">
        <v>4992</v>
      </c>
      <c r="B4994" t="s">
        <v>582</v>
      </c>
      <c r="C4994" t="s">
        <v>605</v>
      </c>
      <c r="D4994">
        <v>2007</v>
      </c>
      <c r="E4994">
        <v>21</v>
      </c>
      <c r="F4994">
        <v>41</v>
      </c>
      <c r="G4994" t="str">
        <f t="shared" ref="G4994:G5057" si="156">IF(OR(E4994&gt;10,F4994&gt;10),"Extreme",IF(OR(E4994&gt;5,F4994&gt;5),"High","Moderate"))</f>
        <v>Extreme</v>
      </c>
      <c r="H4994">
        <v>24</v>
      </c>
      <c r="I4994">
        <v>32</v>
      </c>
      <c r="J4994">
        <v>16</v>
      </c>
      <c r="K4994">
        <v>79</v>
      </c>
      <c r="L4994">
        <v>0</v>
      </c>
      <c r="M4994">
        <f t="shared" si="155"/>
        <v>192</v>
      </c>
    </row>
    <row r="4995" spans="1:13" x14ac:dyDescent="0.3">
      <c r="A4995">
        <v>4993</v>
      </c>
      <c r="B4995" t="s">
        <v>582</v>
      </c>
      <c r="C4995" t="s">
        <v>606</v>
      </c>
      <c r="D4995">
        <v>2007</v>
      </c>
      <c r="E4995">
        <v>22</v>
      </c>
      <c r="F4995">
        <v>38</v>
      </c>
      <c r="G4995" t="str">
        <f t="shared" si="156"/>
        <v>Extreme</v>
      </c>
      <c r="H4995">
        <v>33</v>
      </c>
      <c r="I4995">
        <v>29</v>
      </c>
      <c r="J4995">
        <v>21</v>
      </c>
      <c r="K4995">
        <v>61</v>
      </c>
      <c r="L4995">
        <v>0</v>
      </c>
      <c r="M4995">
        <f t="shared" ref="M4995:M5058" si="157">SUM(F4995,H4995,I4995,J4995,K4995,L4995)</f>
        <v>182</v>
      </c>
    </row>
    <row r="4996" spans="1:13" x14ac:dyDescent="0.3">
      <c r="A4996">
        <v>4994</v>
      </c>
      <c r="B4996" t="s">
        <v>582</v>
      </c>
      <c r="C4996" t="s">
        <v>607</v>
      </c>
      <c r="D4996">
        <v>2007</v>
      </c>
      <c r="E4996">
        <v>28</v>
      </c>
      <c r="F4996">
        <v>69</v>
      </c>
      <c r="G4996" t="str">
        <f t="shared" si="156"/>
        <v>Extreme</v>
      </c>
      <c r="H4996">
        <v>56</v>
      </c>
      <c r="I4996">
        <v>58</v>
      </c>
      <c r="J4996">
        <v>51</v>
      </c>
      <c r="K4996">
        <v>155</v>
      </c>
      <c r="L4996">
        <v>0</v>
      </c>
      <c r="M4996">
        <f t="shared" si="157"/>
        <v>389</v>
      </c>
    </row>
    <row r="4997" spans="1:13" x14ac:dyDescent="0.3">
      <c r="A4997">
        <v>4995</v>
      </c>
      <c r="B4997" t="s">
        <v>582</v>
      </c>
      <c r="C4997" t="s">
        <v>63</v>
      </c>
      <c r="D4997">
        <v>2007</v>
      </c>
      <c r="E4997">
        <v>2</v>
      </c>
      <c r="F4997">
        <v>3</v>
      </c>
      <c r="G4997" t="str">
        <f t="shared" si="156"/>
        <v>Moderate</v>
      </c>
      <c r="H4997">
        <v>2</v>
      </c>
      <c r="I4997">
        <v>12</v>
      </c>
      <c r="J4997">
        <v>23</v>
      </c>
      <c r="K4997">
        <v>0</v>
      </c>
      <c r="L4997">
        <v>0</v>
      </c>
      <c r="M4997">
        <f t="shared" si="157"/>
        <v>40</v>
      </c>
    </row>
    <row r="4998" spans="1:13" x14ac:dyDescent="0.3">
      <c r="A4998">
        <v>4996</v>
      </c>
      <c r="B4998" t="s">
        <v>582</v>
      </c>
      <c r="C4998" t="s">
        <v>608</v>
      </c>
      <c r="D4998">
        <v>2007</v>
      </c>
      <c r="E4998">
        <v>17</v>
      </c>
      <c r="F4998">
        <v>64</v>
      </c>
      <c r="G4998" t="str">
        <f t="shared" si="156"/>
        <v>Extreme</v>
      </c>
      <c r="H4998">
        <v>14</v>
      </c>
      <c r="I4998">
        <v>41</v>
      </c>
      <c r="J4998">
        <v>51</v>
      </c>
      <c r="K4998">
        <v>73</v>
      </c>
      <c r="L4998">
        <v>0</v>
      </c>
      <c r="M4998">
        <f t="shared" si="157"/>
        <v>243</v>
      </c>
    </row>
    <row r="4999" spans="1:13" x14ac:dyDescent="0.3">
      <c r="A4999">
        <v>4997</v>
      </c>
      <c r="B4999" t="s">
        <v>582</v>
      </c>
      <c r="C4999" t="s">
        <v>609</v>
      </c>
      <c r="D4999">
        <v>2007</v>
      </c>
      <c r="E4999">
        <v>33</v>
      </c>
      <c r="F4999">
        <v>108</v>
      </c>
      <c r="G4999" t="str">
        <f t="shared" si="156"/>
        <v>Extreme</v>
      </c>
      <c r="H4999">
        <v>37</v>
      </c>
      <c r="I4999">
        <v>30</v>
      </c>
      <c r="J4999">
        <v>85</v>
      </c>
      <c r="K4999">
        <v>204</v>
      </c>
      <c r="L4999">
        <v>0</v>
      </c>
      <c r="M4999">
        <f t="shared" si="157"/>
        <v>464</v>
      </c>
    </row>
    <row r="5000" spans="1:13" x14ac:dyDescent="0.3">
      <c r="A5000">
        <v>4998</v>
      </c>
      <c r="B5000" t="s">
        <v>582</v>
      </c>
      <c r="C5000" t="s">
        <v>610</v>
      </c>
      <c r="D5000">
        <v>2007</v>
      </c>
      <c r="E5000">
        <v>10</v>
      </c>
      <c r="F5000">
        <v>10</v>
      </c>
      <c r="G5000" t="str">
        <f t="shared" si="156"/>
        <v>High</v>
      </c>
      <c r="H5000">
        <v>22</v>
      </c>
      <c r="I5000">
        <v>11</v>
      </c>
      <c r="J5000">
        <v>23</v>
      </c>
      <c r="K5000">
        <v>68</v>
      </c>
      <c r="L5000">
        <v>0</v>
      </c>
      <c r="M5000">
        <f t="shared" si="157"/>
        <v>134</v>
      </c>
    </row>
    <row r="5001" spans="1:13" x14ac:dyDescent="0.3">
      <c r="A5001">
        <v>4999</v>
      </c>
      <c r="B5001" t="s">
        <v>582</v>
      </c>
      <c r="C5001" t="s">
        <v>611</v>
      </c>
      <c r="D5001">
        <v>2007</v>
      </c>
      <c r="E5001">
        <v>13</v>
      </c>
      <c r="F5001">
        <v>33</v>
      </c>
      <c r="G5001" t="str">
        <f t="shared" si="156"/>
        <v>Extreme</v>
      </c>
      <c r="H5001">
        <v>35</v>
      </c>
      <c r="I5001">
        <v>18</v>
      </c>
      <c r="J5001">
        <v>9</v>
      </c>
      <c r="K5001">
        <v>10</v>
      </c>
      <c r="L5001">
        <v>0</v>
      </c>
      <c r="M5001">
        <f t="shared" si="157"/>
        <v>105</v>
      </c>
    </row>
    <row r="5002" spans="1:13" x14ac:dyDescent="0.3">
      <c r="A5002">
        <v>5000</v>
      </c>
      <c r="B5002" t="s">
        <v>582</v>
      </c>
      <c r="C5002" t="s">
        <v>612</v>
      </c>
      <c r="D5002">
        <v>2007</v>
      </c>
      <c r="E5002">
        <v>19</v>
      </c>
      <c r="F5002">
        <v>51</v>
      </c>
      <c r="G5002" t="str">
        <f t="shared" si="156"/>
        <v>Extreme</v>
      </c>
      <c r="H5002">
        <v>23</v>
      </c>
      <c r="I5002">
        <v>22</v>
      </c>
      <c r="J5002">
        <v>76</v>
      </c>
      <c r="K5002">
        <v>83</v>
      </c>
      <c r="L5002">
        <v>0</v>
      </c>
      <c r="M5002">
        <f t="shared" si="157"/>
        <v>255</v>
      </c>
    </row>
    <row r="5003" spans="1:13" x14ac:dyDescent="0.3">
      <c r="A5003">
        <v>5001</v>
      </c>
      <c r="B5003" t="s">
        <v>582</v>
      </c>
      <c r="C5003" t="s">
        <v>204</v>
      </c>
      <c r="D5003">
        <v>2007</v>
      </c>
      <c r="E5003">
        <v>8</v>
      </c>
      <c r="F5003">
        <v>7</v>
      </c>
      <c r="G5003" t="str">
        <f t="shared" si="156"/>
        <v>High</v>
      </c>
      <c r="H5003">
        <v>9</v>
      </c>
      <c r="I5003">
        <v>16</v>
      </c>
      <c r="J5003">
        <v>5</v>
      </c>
      <c r="K5003">
        <v>5</v>
      </c>
      <c r="L5003">
        <v>0</v>
      </c>
      <c r="M5003">
        <f t="shared" si="157"/>
        <v>42</v>
      </c>
    </row>
    <row r="5004" spans="1:13" x14ac:dyDescent="0.3">
      <c r="A5004">
        <v>5002</v>
      </c>
      <c r="B5004" t="s">
        <v>582</v>
      </c>
      <c r="C5004" t="s">
        <v>613</v>
      </c>
      <c r="D5004">
        <v>2007</v>
      </c>
      <c r="E5004">
        <v>33</v>
      </c>
      <c r="F5004">
        <v>38</v>
      </c>
      <c r="G5004" t="str">
        <f t="shared" si="156"/>
        <v>Extreme</v>
      </c>
      <c r="H5004">
        <v>42</v>
      </c>
      <c r="I5004">
        <v>45</v>
      </c>
      <c r="J5004">
        <v>26</v>
      </c>
      <c r="K5004">
        <v>57</v>
      </c>
      <c r="L5004">
        <v>0</v>
      </c>
      <c r="M5004">
        <f t="shared" si="157"/>
        <v>208</v>
      </c>
    </row>
    <row r="5005" spans="1:13" x14ac:dyDescent="0.3">
      <c r="A5005">
        <v>5003</v>
      </c>
      <c r="B5005" t="s">
        <v>582</v>
      </c>
      <c r="C5005" t="s">
        <v>614</v>
      </c>
      <c r="D5005">
        <v>2007</v>
      </c>
      <c r="E5005">
        <v>16</v>
      </c>
      <c r="F5005">
        <v>50</v>
      </c>
      <c r="G5005" t="str">
        <f t="shared" si="156"/>
        <v>Extreme</v>
      </c>
      <c r="H5005">
        <v>17</v>
      </c>
      <c r="I5005">
        <v>48</v>
      </c>
      <c r="J5005">
        <v>26</v>
      </c>
      <c r="K5005">
        <v>179</v>
      </c>
      <c r="L5005">
        <v>0</v>
      </c>
      <c r="M5005">
        <f t="shared" si="157"/>
        <v>320</v>
      </c>
    </row>
    <row r="5006" spans="1:13" x14ac:dyDescent="0.3">
      <c r="A5006">
        <v>5004</v>
      </c>
      <c r="B5006" t="s">
        <v>582</v>
      </c>
      <c r="C5006" t="s">
        <v>615</v>
      </c>
      <c r="D5006">
        <v>2007</v>
      </c>
      <c r="E5006">
        <v>28</v>
      </c>
      <c r="F5006">
        <v>34</v>
      </c>
      <c r="G5006" t="str">
        <f t="shared" si="156"/>
        <v>Extreme</v>
      </c>
      <c r="H5006">
        <v>12</v>
      </c>
      <c r="I5006">
        <v>34</v>
      </c>
      <c r="J5006">
        <v>34</v>
      </c>
      <c r="K5006">
        <v>85</v>
      </c>
      <c r="L5006">
        <v>0</v>
      </c>
      <c r="M5006">
        <f t="shared" si="157"/>
        <v>199</v>
      </c>
    </row>
    <row r="5007" spans="1:13" x14ac:dyDescent="0.3">
      <c r="A5007">
        <v>5005</v>
      </c>
      <c r="B5007" t="s">
        <v>582</v>
      </c>
      <c r="C5007" t="s">
        <v>616</v>
      </c>
      <c r="D5007">
        <v>2007</v>
      </c>
      <c r="E5007">
        <v>8</v>
      </c>
      <c r="F5007">
        <v>19</v>
      </c>
      <c r="G5007" t="str">
        <f t="shared" si="156"/>
        <v>Extreme</v>
      </c>
      <c r="H5007">
        <v>32</v>
      </c>
      <c r="I5007">
        <v>42</v>
      </c>
      <c r="J5007">
        <v>37</v>
      </c>
      <c r="K5007">
        <v>43</v>
      </c>
      <c r="L5007">
        <v>0</v>
      </c>
      <c r="M5007">
        <f t="shared" si="157"/>
        <v>173</v>
      </c>
    </row>
    <row r="5008" spans="1:13" x14ac:dyDescent="0.3">
      <c r="A5008">
        <v>5006</v>
      </c>
      <c r="B5008" t="s">
        <v>582</v>
      </c>
      <c r="C5008" t="s">
        <v>617</v>
      </c>
      <c r="D5008">
        <v>2007</v>
      </c>
      <c r="E5008">
        <v>24</v>
      </c>
      <c r="F5008">
        <v>33</v>
      </c>
      <c r="G5008" t="str">
        <f t="shared" si="156"/>
        <v>Extreme</v>
      </c>
      <c r="H5008">
        <v>47</v>
      </c>
      <c r="I5008">
        <v>28</v>
      </c>
      <c r="J5008">
        <v>44</v>
      </c>
      <c r="K5008">
        <v>71</v>
      </c>
      <c r="L5008">
        <v>0</v>
      </c>
      <c r="M5008">
        <f t="shared" si="157"/>
        <v>223</v>
      </c>
    </row>
    <row r="5009" spans="1:13" x14ac:dyDescent="0.3">
      <c r="A5009">
        <v>5007</v>
      </c>
      <c r="B5009" t="s">
        <v>582</v>
      </c>
      <c r="C5009" t="s">
        <v>618</v>
      </c>
      <c r="D5009">
        <v>2007</v>
      </c>
      <c r="E5009">
        <v>10</v>
      </c>
      <c r="F5009">
        <v>13</v>
      </c>
      <c r="G5009" t="str">
        <f t="shared" si="156"/>
        <v>Extreme</v>
      </c>
      <c r="H5009">
        <v>28</v>
      </c>
      <c r="I5009">
        <v>38</v>
      </c>
      <c r="J5009">
        <v>55</v>
      </c>
      <c r="K5009">
        <v>20</v>
      </c>
      <c r="L5009">
        <v>0</v>
      </c>
      <c r="M5009">
        <f t="shared" si="157"/>
        <v>154</v>
      </c>
    </row>
    <row r="5010" spans="1:13" x14ac:dyDescent="0.3">
      <c r="A5010">
        <v>5008</v>
      </c>
      <c r="B5010" t="s">
        <v>582</v>
      </c>
      <c r="C5010" t="s">
        <v>619</v>
      </c>
      <c r="D5010">
        <v>2007</v>
      </c>
      <c r="E5010">
        <v>6</v>
      </c>
      <c r="F5010">
        <v>26</v>
      </c>
      <c r="G5010" t="str">
        <f t="shared" si="156"/>
        <v>Extreme</v>
      </c>
      <c r="H5010">
        <v>13</v>
      </c>
      <c r="I5010">
        <v>32</v>
      </c>
      <c r="J5010">
        <v>9</v>
      </c>
      <c r="K5010">
        <v>108</v>
      </c>
      <c r="L5010">
        <v>0</v>
      </c>
      <c r="M5010">
        <f t="shared" si="157"/>
        <v>188</v>
      </c>
    </row>
    <row r="5011" spans="1:13" x14ac:dyDescent="0.3">
      <c r="A5011">
        <v>5009</v>
      </c>
      <c r="B5011" t="s">
        <v>582</v>
      </c>
      <c r="C5011" t="s">
        <v>620</v>
      </c>
      <c r="D5011">
        <v>2007</v>
      </c>
      <c r="E5011">
        <v>13</v>
      </c>
      <c r="F5011">
        <v>52</v>
      </c>
      <c r="G5011" t="str">
        <f t="shared" si="156"/>
        <v>Extreme</v>
      </c>
      <c r="H5011">
        <v>37</v>
      </c>
      <c r="I5011">
        <v>51</v>
      </c>
      <c r="J5011">
        <v>17</v>
      </c>
      <c r="K5011">
        <v>114</v>
      </c>
      <c r="L5011">
        <v>0</v>
      </c>
      <c r="M5011">
        <f t="shared" si="157"/>
        <v>271</v>
      </c>
    </row>
    <row r="5012" spans="1:13" x14ac:dyDescent="0.3">
      <c r="A5012">
        <v>5010</v>
      </c>
      <c r="B5012" t="s">
        <v>582</v>
      </c>
      <c r="C5012" t="s">
        <v>621</v>
      </c>
      <c r="D5012">
        <v>2007</v>
      </c>
      <c r="E5012">
        <v>46</v>
      </c>
      <c r="F5012">
        <v>222</v>
      </c>
      <c r="G5012" t="str">
        <f t="shared" si="156"/>
        <v>Extreme</v>
      </c>
      <c r="H5012">
        <v>59</v>
      </c>
      <c r="I5012">
        <v>102</v>
      </c>
      <c r="J5012">
        <v>165</v>
      </c>
      <c r="K5012">
        <v>673</v>
      </c>
      <c r="L5012">
        <v>0</v>
      </c>
      <c r="M5012">
        <f t="shared" si="157"/>
        <v>1221</v>
      </c>
    </row>
    <row r="5013" spans="1:13" x14ac:dyDescent="0.3">
      <c r="A5013">
        <v>5011</v>
      </c>
      <c r="B5013" t="s">
        <v>582</v>
      </c>
      <c r="C5013" t="s">
        <v>622</v>
      </c>
      <c r="D5013">
        <v>2007</v>
      </c>
      <c r="E5013">
        <v>30</v>
      </c>
      <c r="F5013">
        <v>36</v>
      </c>
      <c r="G5013" t="str">
        <f t="shared" si="156"/>
        <v>Extreme</v>
      </c>
      <c r="H5013">
        <v>35</v>
      </c>
      <c r="I5013">
        <v>27</v>
      </c>
      <c r="J5013">
        <v>16</v>
      </c>
      <c r="K5013">
        <v>72</v>
      </c>
      <c r="L5013">
        <v>0</v>
      </c>
      <c r="M5013">
        <f t="shared" si="157"/>
        <v>186</v>
      </c>
    </row>
    <row r="5014" spans="1:13" x14ac:dyDescent="0.3">
      <c r="A5014">
        <v>5012</v>
      </c>
      <c r="B5014" t="s">
        <v>582</v>
      </c>
      <c r="C5014" t="s">
        <v>623</v>
      </c>
      <c r="D5014">
        <v>2007</v>
      </c>
      <c r="E5014">
        <v>47</v>
      </c>
      <c r="F5014">
        <v>72</v>
      </c>
      <c r="G5014" t="str">
        <f t="shared" si="156"/>
        <v>Extreme</v>
      </c>
      <c r="H5014">
        <v>57</v>
      </c>
      <c r="I5014">
        <v>48</v>
      </c>
      <c r="J5014">
        <v>25</v>
      </c>
      <c r="K5014">
        <v>67</v>
      </c>
      <c r="L5014">
        <v>0</v>
      </c>
      <c r="M5014">
        <f t="shared" si="157"/>
        <v>269</v>
      </c>
    </row>
    <row r="5015" spans="1:13" x14ac:dyDescent="0.3">
      <c r="A5015">
        <v>5013</v>
      </c>
      <c r="B5015" t="s">
        <v>582</v>
      </c>
      <c r="C5015" t="s">
        <v>624</v>
      </c>
      <c r="D5015">
        <v>2007</v>
      </c>
      <c r="E5015">
        <v>9</v>
      </c>
      <c r="F5015">
        <v>25</v>
      </c>
      <c r="G5015" t="str">
        <f t="shared" si="156"/>
        <v>Extreme</v>
      </c>
      <c r="H5015">
        <v>18</v>
      </c>
      <c r="I5015">
        <v>17</v>
      </c>
      <c r="J5015">
        <v>60</v>
      </c>
      <c r="K5015">
        <v>40</v>
      </c>
      <c r="L5015">
        <v>0</v>
      </c>
      <c r="M5015">
        <f t="shared" si="157"/>
        <v>160</v>
      </c>
    </row>
    <row r="5016" spans="1:13" x14ac:dyDescent="0.3">
      <c r="A5016">
        <v>5014</v>
      </c>
      <c r="B5016" t="s">
        <v>582</v>
      </c>
      <c r="C5016" t="s">
        <v>625</v>
      </c>
      <c r="D5016">
        <v>2007</v>
      </c>
      <c r="E5016">
        <v>10</v>
      </c>
      <c r="F5016">
        <v>9</v>
      </c>
      <c r="G5016" t="str">
        <f t="shared" si="156"/>
        <v>High</v>
      </c>
      <c r="H5016">
        <v>14</v>
      </c>
      <c r="I5016">
        <v>16</v>
      </c>
      <c r="J5016">
        <v>29</v>
      </c>
      <c r="K5016">
        <v>28</v>
      </c>
      <c r="L5016">
        <v>0</v>
      </c>
      <c r="M5016">
        <f t="shared" si="157"/>
        <v>96</v>
      </c>
    </row>
    <row r="5017" spans="1:13" x14ac:dyDescent="0.3">
      <c r="A5017">
        <v>5015</v>
      </c>
      <c r="B5017" t="s">
        <v>582</v>
      </c>
      <c r="C5017" t="s">
        <v>626</v>
      </c>
      <c r="D5017">
        <v>2007</v>
      </c>
      <c r="E5017">
        <v>82</v>
      </c>
      <c r="F5017">
        <v>216</v>
      </c>
      <c r="G5017" t="str">
        <f t="shared" si="156"/>
        <v>Extreme</v>
      </c>
      <c r="H5017">
        <v>57</v>
      </c>
      <c r="I5017">
        <v>98</v>
      </c>
      <c r="J5017">
        <v>159</v>
      </c>
      <c r="K5017">
        <v>513</v>
      </c>
      <c r="L5017">
        <v>0</v>
      </c>
      <c r="M5017">
        <f t="shared" si="157"/>
        <v>1043</v>
      </c>
    </row>
    <row r="5018" spans="1:13" x14ac:dyDescent="0.3">
      <c r="A5018">
        <v>5016</v>
      </c>
      <c r="B5018" t="s">
        <v>582</v>
      </c>
      <c r="C5018" t="s">
        <v>627</v>
      </c>
      <c r="D5018">
        <v>2007</v>
      </c>
      <c r="E5018">
        <v>23</v>
      </c>
      <c r="F5018">
        <v>23</v>
      </c>
      <c r="G5018" t="str">
        <f t="shared" si="156"/>
        <v>Extreme</v>
      </c>
      <c r="H5018">
        <v>18</v>
      </c>
      <c r="I5018">
        <v>18</v>
      </c>
      <c r="J5018">
        <v>23</v>
      </c>
      <c r="K5018">
        <v>74</v>
      </c>
      <c r="L5018">
        <v>0</v>
      </c>
      <c r="M5018">
        <f t="shared" si="157"/>
        <v>156</v>
      </c>
    </row>
    <row r="5019" spans="1:13" x14ac:dyDescent="0.3">
      <c r="A5019">
        <v>5017</v>
      </c>
      <c r="B5019" t="s">
        <v>582</v>
      </c>
      <c r="C5019" t="s">
        <v>628</v>
      </c>
      <c r="D5019">
        <v>2007</v>
      </c>
      <c r="E5019">
        <v>10</v>
      </c>
      <c r="F5019">
        <v>11</v>
      </c>
      <c r="G5019" t="str">
        <f t="shared" si="156"/>
        <v>Extreme</v>
      </c>
      <c r="H5019">
        <v>12</v>
      </c>
      <c r="I5019">
        <v>21</v>
      </c>
      <c r="J5019">
        <v>14</v>
      </c>
      <c r="K5019">
        <v>13</v>
      </c>
      <c r="L5019">
        <v>0</v>
      </c>
      <c r="M5019">
        <f t="shared" si="157"/>
        <v>71</v>
      </c>
    </row>
    <row r="5020" spans="1:13" x14ac:dyDescent="0.3">
      <c r="A5020">
        <v>5018</v>
      </c>
      <c r="B5020" t="s">
        <v>582</v>
      </c>
      <c r="C5020" t="s">
        <v>629</v>
      </c>
      <c r="D5020">
        <v>2007</v>
      </c>
      <c r="E5020">
        <v>11</v>
      </c>
      <c r="F5020">
        <v>46</v>
      </c>
      <c r="G5020" t="str">
        <f t="shared" si="156"/>
        <v>Extreme</v>
      </c>
      <c r="H5020">
        <v>48</v>
      </c>
      <c r="I5020">
        <v>32</v>
      </c>
      <c r="J5020">
        <v>22</v>
      </c>
      <c r="K5020">
        <v>54</v>
      </c>
      <c r="L5020">
        <v>0</v>
      </c>
      <c r="M5020">
        <f t="shared" si="157"/>
        <v>202</v>
      </c>
    </row>
    <row r="5021" spans="1:13" x14ac:dyDescent="0.3">
      <c r="A5021">
        <v>5019</v>
      </c>
      <c r="B5021" t="s">
        <v>582</v>
      </c>
      <c r="C5021" t="s">
        <v>630</v>
      </c>
      <c r="D5021">
        <v>2007</v>
      </c>
      <c r="E5021">
        <v>36</v>
      </c>
      <c r="F5021">
        <v>45</v>
      </c>
      <c r="G5021" t="str">
        <f t="shared" si="156"/>
        <v>Extreme</v>
      </c>
      <c r="H5021">
        <v>26</v>
      </c>
      <c r="I5021">
        <v>62</v>
      </c>
      <c r="J5021">
        <v>50</v>
      </c>
      <c r="K5021">
        <v>250</v>
      </c>
      <c r="L5021">
        <v>0</v>
      </c>
      <c r="M5021">
        <f t="shared" si="157"/>
        <v>433</v>
      </c>
    </row>
    <row r="5022" spans="1:13" x14ac:dyDescent="0.3">
      <c r="A5022">
        <v>5020</v>
      </c>
      <c r="B5022" t="s">
        <v>582</v>
      </c>
      <c r="C5022" t="s">
        <v>631</v>
      </c>
      <c r="D5022">
        <v>2007</v>
      </c>
      <c r="E5022">
        <v>8</v>
      </c>
      <c r="F5022">
        <v>26</v>
      </c>
      <c r="G5022" t="str">
        <f t="shared" si="156"/>
        <v>Extreme</v>
      </c>
      <c r="H5022">
        <v>14</v>
      </c>
      <c r="I5022">
        <v>21</v>
      </c>
      <c r="J5022">
        <v>32</v>
      </c>
      <c r="K5022">
        <v>35</v>
      </c>
      <c r="L5022">
        <v>0</v>
      </c>
      <c r="M5022">
        <f t="shared" si="157"/>
        <v>128</v>
      </c>
    </row>
    <row r="5023" spans="1:13" x14ac:dyDescent="0.3">
      <c r="A5023">
        <v>5021</v>
      </c>
      <c r="B5023" t="s">
        <v>582</v>
      </c>
      <c r="C5023" t="s">
        <v>632</v>
      </c>
      <c r="D5023">
        <v>2007</v>
      </c>
      <c r="E5023">
        <v>39</v>
      </c>
      <c r="F5023">
        <v>109</v>
      </c>
      <c r="G5023" t="str">
        <f t="shared" si="156"/>
        <v>Extreme</v>
      </c>
      <c r="H5023">
        <v>38</v>
      </c>
      <c r="I5023">
        <v>63</v>
      </c>
      <c r="J5023">
        <v>163</v>
      </c>
      <c r="K5023">
        <v>405</v>
      </c>
      <c r="L5023">
        <v>0</v>
      </c>
      <c r="M5023">
        <f t="shared" si="157"/>
        <v>778</v>
      </c>
    </row>
    <row r="5024" spans="1:13" x14ac:dyDescent="0.3">
      <c r="A5024">
        <v>5022</v>
      </c>
      <c r="B5024" t="s">
        <v>582</v>
      </c>
      <c r="C5024" t="s">
        <v>633</v>
      </c>
      <c r="D5024">
        <v>2007</v>
      </c>
      <c r="E5024">
        <v>10</v>
      </c>
      <c r="F5024">
        <v>4</v>
      </c>
      <c r="G5024" t="str">
        <f t="shared" si="156"/>
        <v>High</v>
      </c>
      <c r="H5024">
        <v>28</v>
      </c>
      <c r="I5024">
        <v>13</v>
      </c>
      <c r="J5024">
        <v>11</v>
      </c>
      <c r="K5024">
        <v>43</v>
      </c>
      <c r="L5024">
        <v>0</v>
      </c>
      <c r="M5024">
        <f t="shared" si="157"/>
        <v>99</v>
      </c>
    </row>
    <row r="5025" spans="1:13" x14ac:dyDescent="0.3">
      <c r="A5025">
        <v>5023</v>
      </c>
      <c r="B5025" t="s">
        <v>582</v>
      </c>
      <c r="C5025" t="s">
        <v>634</v>
      </c>
      <c r="D5025">
        <v>2007</v>
      </c>
      <c r="E5025">
        <v>58</v>
      </c>
      <c r="F5025">
        <v>97</v>
      </c>
      <c r="G5025" t="str">
        <f t="shared" si="156"/>
        <v>Extreme</v>
      </c>
      <c r="H5025">
        <v>34</v>
      </c>
      <c r="I5025">
        <v>83</v>
      </c>
      <c r="J5025">
        <v>115</v>
      </c>
      <c r="K5025">
        <v>212</v>
      </c>
      <c r="L5025">
        <v>0</v>
      </c>
      <c r="M5025">
        <f t="shared" si="157"/>
        <v>541</v>
      </c>
    </row>
    <row r="5026" spans="1:13" x14ac:dyDescent="0.3">
      <c r="A5026">
        <v>5024</v>
      </c>
      <c r="B5026" t="s">
        <v>582</v>
      </c>
      <c r="C5026" t="s">
        <v>635</v>
      </c>
      <c r="D5026">
        <v>2007</v>
      </c>
      <c r="E5026">
        <v>37</v>
      </c>
      <c r="F5026">
        <v>100</v>
      </c>
      <c r="G5026" t="str">
        <f t="shared" si="156"/>
        <v>Extreme</v>
      </c>
      <c r="H5026">
        <v>34</v>
      </c>
      <c r="I5026">
        <v>56</v>
      </c>
      <c r="J5026">
        <v>72</v>
      </c>
      <c r="K5026">
        <v>277</v>
      </c>
      <c r="L5026">
        <v>0</v>
      </c>
      <c r="M5026">
        <f t="shared" si="157"/>
        <v>539</v>
      </c>
    </row>
    <row r="5027" spans="1:13" x14ac:dyDescent="0.3">
      <c r="A5027">
        <v>5025</v>
      </c>
      <c r="B5027" t="s">
        <v>582</v>
      </c>
      <c r="C5027" t="s">
        <v>636</v>
      </c>
      <c r="D5027">
        <v>2007</v>
      </c>
      <c r="E5027">
        <v>23</v>
      </c>
      <c r="F5027">
        <v>31</v>
      </c>
      <c r="G5027" t="str">
        <f t="shared" si="156"/>
        <v>Extreme</v>
      </c>
      <c r="H5027">
        <v>18</v>
      </c>
      <c r="I5027">
        <v>38</v>
      </c>
      <c r="J5027">
        <v>18</v>
      </c>
      <c r="K5027">
        <v>38</v>
      </c>
      <c r="L5027">
        <v>0</v>
      </c>
      <c r="M5027">
        <f t="shared" si="157"/>
        <v>143</v>
      </c>
    </row>
    <row r="5028" spans="1:13" x14ac:dyDescent="0.3">
      <c r="A5028">
        <v>5026</v>
      </c>
      <c r="B5028" t="s">
        <v>582</v>
      </c>
      <c r="C5028" t="s">
        <v>637</v>
      </c>
      <c r="D5028">
        <v>2007</v>
      </c>
      <c r="E5028">
        <v>16</v>
      </c>
      <c r="F5028">
        <v>43</v>
      </c>
      <c r="G5028" t="str">
        <f t="shared" si="156"/>
        <v>Extreme</v>
      </c>
      <c r="H5028">
        <v>27</v>
      </c>
      <c r="I5028">
        <v>32</v>
      </c>
      <c r="J5028">
        <v>20</v>
      </c>
      <c r="K5028">
        <v>107</v>
      </c>
      <c r="L5028">
        <v>0</v>
      </c>
      <c r="M5028">
        <f t="shared" si="157"/>
        <v>229</v>
      </c>
    </row>
    <row r="5029" spans="1:13" x14ac:dyDescent="0.3">
      <c r="A5029">
        <v>5027</v>
      </c>
      <c r="B5029" t="s">
        <v>582</v>
      </c>
      <c r="C5029" t="s">
        <v>638</v>
      </c>
      <c r="D5029">
        <v>2007</v>
      </c>
      <c r="E5029">
        <v>31</v>
      </c>
      <c r="F5029">
        <v>39</v>
      </c>
      <c r="G5029" t="str">
        <f t="shared" si="156"/>
        <v>Extreme</v>
      </c>
      <c r="H5029">
        <v>31</v>
      </c>
      <c r="I5029">
        <v>53</v>
      </c>
      <c r="J5029">
        <v>38</v>
      </c>
      <c r="K5029">
        <v>142</v>
      </c>
      <c r="L5029">
        <v>0</v>
      </c>
      <c r="M5029">
        <f t="shared" si="157"/>
        <v>303</v>
      </c>
    </row>
    <row r="5030" spans="1:13" x14ac:dyDescent="0.3">
      <c r="A5030">
        <v>5028</v>
      </c>
      <c r="B5030" t="s">
        <v>582</v>
      </c>
      <c r="C5030" t="s">
        <v>639</v>
      </c>
      <c r="D5030">
        <v>2007</v>
      </c>
      <c r="E5030">
        <v>40</v>
      </c>
      <c r="F5030">
        <v>54</v>
      </c>
      <c r="G5030" t="str">
        <f t="shared" si="156"/>
        <v>Extreme</v>
      </c>
      <c r="H5030">
        <v>18</v>
      </c>
      <c r="I5030">
        <v>50</v>
      </c>
      <c r="J5030">
        <v>13</v>
      </c>
      <c r="K5030">
        <v>10</v>
      </c>
      <c r="L5030">
        <v>0</v>
      </c>
      <c r="M5030">
        <f t="shared" si="157"/>
        <v>145</v>
      </c>
    </row>
    <row r="5031" spans="1:13" x14ac:dyDescent="0.3">
      <c r="A5031">
        <v>5029</v>
      </c>
      <c r="B5031" t="s">
        <v>582</v>
      </c>
      <c r="C5031" t="s">
        <v>640</v>
      </c>
      <c r="D5031">
        <v>2007</v>
      </c>
      <c r="E5031">
        <v>14</v>
      </c>
      <c r="F5031">
        <v>34</v>
      </c>
      <c r="G5031" t="str">
        <f t="shared" si="156"/>
        <v>Extreme</v>
      </c>
      <c r="H5031">
        <v>16</v>
      </c>
      <c r="I5031">
        <v>36</v>
      </c>
      <c r="J5031">
        <v>77</v>
      </c>
      <c r="K5031">
        <v>194</v>
      </c>
      <c r="L5031">
        <v>0</v>
      </c>
      <c r="M5031">
        <f t="shared" si="157"/>
        <v>357</v>
      </c>
    </row>
    <row r="5032" spans="1:13" x14ac:dyDescent="0.3">
      <c r="A5032">
        <v>5030</v>
      </c>
      <c r="B5032" t="s">
        <v>582</v>
      </c>
      <c r="C5032" t="s">
        <v>641</v>
      </c>
      <c r="D5032">
        <v>2007</v>
      </c>
      <c r="E5032">
        <v>9</v>
      </c>
      <c r="F5032">
        <v>20</v>
      </c>
      <c r="G5032" t="str">
        <f t="shared" si="156"/>
        <v>Extreme</v>
      </c>
      <c r="H5032">
        <v>7</v>
      </c>
      <c r="I5032">
        <v>13</v>
      </c>
      <c r="J5032">
        <v>16</v>
      </c>
      <c r="K5032">
        <v>34</v>
      </c>
      <c r="L5032">
        <v>0</v>
      </c>
      <c r="M5032">
        <f t="shared" si="157"/>
        <v>90</v>
      </c>
    </row>
    <row r="5033" spans="1:13" x14ac:dyDescent="0.3">
      <c r="A5033">
        <v>5031</v>
      </c>
      <c r="B5033" t="s">
        <v>582</v>
      </c>
      <c r="C5033" t="s">
        <v>642</v>
      </c>
      <c r="D5033">
        <v>2007</v>
      </c>
      <c r="E5033">
        <v>52</v>
      </c>
      <c r="F5033">
        <v>69</v>
      </c>
      <c r="G5033" t="str">
        <f t="shared" si="156"/>
        <v>Extreme</v>
      </c>
      <c r="H5033">
        <v>56</v>
      </c>
      <c r="I5033">
        <v>84</v>
      </c>
      <c r="J5033">
        <v>43</v>
      </c>
      <c r="K5033">
        <v>13</v>
      </c>
      <c r="L5033">
        <v>0</v>
      </c>
      <c r="M5033">
        <f t="shared" si="157"/>
        <v>265</v>
      </c>
    </row>
    <row r="5034" spans="1:13" x14ac:dyDescent="0.3">
      <c r="A5034">
        <v>5032</v>
      </c>
      <c r="B5034" t="s">
        <v>582</v>
      </c>
      <c r="C5034" t="s">
        <v>643</v>
      </c>
      <c r="D5034">
        <v>2007</v>
      </c>
      <c r="E5034">
        <v>10</v>
      </c>
      <c r="F5034">
        <v>9</v>
      </c>
      <c r="G5034" t="str">
        <f t="shared" si="156"/>
        <v>High</v>
      </c>
      <c r="H5034">
        <v>4</v>
      </c>
      <c r="I5034">
        <v>12</v>
      </c>
      <c r="J5034">
        <v>5</v>
      </c>
      <c r="K5034">
        <v>24</v>
      </c>
      <c r="L5034">
        <v>0</v>
      </c>
      <c r="M5034">
        <f t="shared" si="157"/>
        <v>54</v>
      </c>
    </row>
    <row r="5035" spans="1:13" x14ac:dyDescent="0.3">
      <c r="A5035">
        <v>5033</v>
      </c>
      <c r="B5035" t="s">
        <v>582</v>
      </c>
      <c r="C5035" t="s">
        <v>644</v>
      </c>
      <c r="D5035">
        <v>2007</v>
      </c>
      <c r="E5035">
        <v>5</v>
      </c>
      <c r="F5035">
        <v>24</v>
      </c>
      <c r="G5035" t="str">
        <f t="shared" si="156"/>
        <v>Extreme</v>
      </c>
      <c r="H5035">
        <v>9</v>
      </c>
      <c r="I5035">
        <v>13</v>
      </c>
      <c r="J5035">
        <v>33</v>
      </c>
      <c r="K5035">
        <v>45</v>
      </c>
      <c r="L5035">
        <v>0</v>
      </c>
      <c r="M5035">
        <f t="shared" si="157"/>
        <v>124</v>
      </c>
    </row>
    <row r="5036" spans="1:13" x14ac:dyDescent="0.3">
      <c r="A5036">
        <v>5034</v>
      </c>
      <c r="B5036" t="s">
        <v>582</v>
      </c>
      <c r="C5036" t="s">
        <v>645</v>
      </c>
      <c r="D5036">
        <v>2007</v>
      </c>
      <c r="E5036">
        <v>67</v>
      </c>
      <c r="F5036">
        <v>84</v>
      </c>
      <c r="G5036" t="str">
        <f t="shared" si="156"/>
        <v>Extreme</v>
      </c>
      <c r="H5036">
        <v>61</v>
      </c>
      <c r="I5036">
        <v>69</v>
      </c>
      <c r="J5036">
        <v>20</v>
      </c>
      <c r="K5036">
        <v>119</v>
      </c>
      <c r="L5036">
        <v>0</v>
      </c>
      <c r="M5036">
        <f t="shared" si="157"/>
        <v>353</v>
      </c>
    </row>
    <row r="5037" spans="1:13" x14ac:dyDescent="0.3">
      <c r="A5037">
        <v>5035</v>
      </c>
      <c r="B5037" t="s">
        <v>582</v>
      </c>
      <c r="C5037" t="s">
        <v>646</v>
      </c>
      <c r="D5037">
        <v>2007</v>
      </c>
      <c r="E5037">
        <v>16</v>
      </c>
      <c r="F5037">
        <v>8</v>
      </c>
      <c r="G5037" t="str">
        <f t="shared" si="156"/>
        <v>Extreme</v>
      </c>
      <c r="H5037">
        <v>11</v>
      </c>
      <c r="I5037">
        <v>21</v>
      </c>
      <c r="J5037">
        <v>35</v>
      </c>
      <c r="K5037">
        <v>23</v>
      </c>
      <c r="L5037">
        <v>0</v>
      </c>
      <c r="M5037">
        <f t="shared" si="157"/>
        <v>98</v>
      </c>
    </row>
    <row r="5038" spans="1:13" x14ac:dyDescent="0.3">
      <c r="A5038">
        <v>5036</v>
      </c>
      <c r="B5038" t="s">
        <v>582</v>
      </c>
      <c r="C5038" t="s">
        <v>647</v>
      </c>
      <c r="D5038">
        <v>2007</v>
      </c>
      <c r="E5038">
        <v>1</v>
      </c>
      <c r="F5038">
        <v>5</v>
      </c>
      <c r="G5038" t="str">
        <f t="shared" si="156"/>
        <v>Moderate</v>
      </c>
      <c r="H5038">
        <v>14</v>
      </c>
      <c r="I5038">
        <v>9</v>
      </c>
      <c r="J5038">
        <v>2</v>
      </c>
      <c r="K5038">
        <v>29</v>
      </c>
      <c r="L5038">
        <v>0</v>
      </c>
      <c r="M5038">
        <f t="shared" si="157"/>
        <v>59</v>
      </c>
    </row>
    <row r="5039" spans="1:13" x14ac:dyDescent="0.3">
      <c r="A5039">
        <v>5037</v>
      </c>
      <c r="B5039" t="s">
        <v>582</v>
      </c>
      <c r="C5039" t="s">
        <v>648</v>
      </c>
      <c r="D5039">
        <v>2007</v>
      </c>
      <c r="E5039">
        <v>34</v>
      </c>
      <c r="F5039">
        <v>47</v>
      </c>
      <c r="G5039" t="str">
        <f t="shared" si="156"/>
        <v>Extreme</v>
      </c>
      <c r="H5039">
        <v>21</v>
      </c>
      <c r="I5039">
        <v>30</v>
      </c>
      <c r="J5039">
        <v>13</v>
      </c>
      <c r="K5039">
        <v>57</v>
      </c>
      <c r="L5039">
        <v>0</v>
      </c>
      <c r="M5039">
        <f t="shared" si="157"/>
        <v>168</v>
      </c>
    </row>
    <row r="5040" spans="1:13" x14ac:dyDescent="0.3">
      <c r="A5040">
        <v>5038</v>
      </c>
      <c r="B5040" t="s">
        <v>582</v>
      </c>
      <c r="C5040" t="s">
        <v>649</v>
      </c>
      <c r="D5040">
        <v>2007</v>
      </c>
      <c r="E5040">
        <v>30</v>
      </c>
      <c r="F5040">
        <v>61</v>
      </c>
      <c r="G5040" t="str">
        <f t="shared" si="156"/>
        <v>Extreme</v>
      </c>
      <c r="H5040">
        <v>52</v>
      </c>
      <c r="I5040">
        <v>37</v>
      </c>
      <c r="J5040">
        <v>26</v>
      </c>
      <c r="K5040">
        <v>61</v>
      </c>
      <c r="L5040">
        <v>0</v>
      </c>
      <c r="M5040">
        <f t="shared" si="157"/>
        <v>237</v>
      </c>
    </row>
    <row r="5041" spans="1:13" x14ac:dyDescent="0.3">
      <c r="A5041">
        <v>5039</v>
      </c>
      <c r="B5041" t="s">
        <v>582</v>
      </c>
      <c r="C5041" t="s">
        <v>650</v>
      </c>
      <c r="D5041">
        <v>2007</v>
      </c>
      <c r="E5041">
        <v>20</v>
      </c>
      <c r="F5041">
        <v>38</v>
      </c>
      <c r="G5041" t="str">
        <f t="shared" si="156"/>
        <v>Extreme</v>
      </c>
      <c r="H5041">
        <v>35</v>
      </c>
      <c r="I5041">
        <v>20</v>
      </c>
      <c r="J5041">
        <v>120</v>
      </c>
      <c r="K5041">
        <v>197</v>
      </c>
      <c r="L5041">
        <v>0</v>
      </c>
      <c r="M5041">
        <f t="shared" si="157"/>
        <v>410</v>
      </c>
    </row>
    <row r="5042" spans="1:13" x14ac:dyDescent="0.3">
      <c r="A5042">
        <v>5040</v>
      </c>
      <c r="B5042" t="s">
        <v>582</v>
      </c>
      <c r="C5042" t="s">
        <v>39</v>
      </c>
      <c r="D5042">
        <v>2007</v>
      </c>
      <c r="E5042">
        <v>1648</v>
      </c>
      <c r="F5042">
        <v>3363</v>
      </c>
      <c r="G5042" t="str">
        <f t="shared" si="156"/>
        <v>Extreme</v>
      </c>
      <c r="H5042">
        <v>2076</v>
      </c>
      <c r="I5042">
        <v>2522</v>
      </c>
      <c r="J5042">
        <v>2882</v>
      </c>
      <c r="K5042">
        <v>7650</v>
      </c>
      <c r="L5042">
        <v>0</v>
      </c>
      <c r="M5042">
        <f t="shared" si="157"/>
        <v>18493</v>
      </c>
    </row>
    <row r="5043" spans="1:13" x14ac:dyDescent="0.3">
      <c r="A5043">
        <v>5041</v>
      </c>
      <c r="B5043" t="s">
        <v>651</v>
      </c>
      <c r="C5043" t="s">
        <v>652</v>
      </c>
      <c r="D5043">
        <v>2007</v>
      </c>
      <c r="E5043">
        <v>6</v>
      </c>
      <c r="F5043">
        <v>0</v>
      </c>
      <c r="G5043" t="str">
        <f t="shared" si="156"/>
        <v>High</v>
      </c>
      <c r="H5043">
        <v>5</v>
      </c>
      <c r="I5043">
        <v>4</v>
      </c>
      <c r="J5043">
        <v>0</v>
      </c>
      <c r="K5043">
        <v>11</v>
      </c>
      <c r="L5043">
        <v>0</v>
      </c>
      <c r="M5043">
        <f t="shared" si="157"/>
        <v>20</v>
      </c>
    </row>
    <row r="5044" spans="1:13" x14ac:dyDescent="0.3">
      <c r="A5044">
        <v>5042</v>
      </c>
      <c r="B5044" t="s">
        <v>651</v>
      </c>
      <c r="C5044" t="s">
        <v>653</v>
      </c>
      <c r="D5044">
        <v>2007</v>
      </c>
      <c r="E5044">
        <v>3</v>
      </c>
      <c r="F5044">
        <v>0</v>
      </c>
      <c r="G5044" t="str">
        <f t="shared" si="156"/>
        <v>Moderate</v>
      </c>
      <c r="H5044">
        <v>2</v>
      </c>
      <c r="I5044">
        <v>6</v>
      </c>
      <c r="J5044">
        <v>2</v>
      </c>
      <c r="K5044">
        <v>4</v>
      </c>
      <c r="L5044">
        <v>0</v>
      </c>
      <c r="M5044">
        <f t="shared" si="157"/>
        <v>14</v>
      </c>
    </row>
    <row r="5045" spans="1:13" x14ac:dyDescent="0.3">
      <c r="A5045">
        <v>5043</v>
      </c>
      <c r="B5045" t="s">
        <v>651</v>
      </c>
      <c r="C5045" t="s">
        <v>654</v>
      </c>
      <c r="D5045">
        <v>2007</v>
      </c>
      <c r="E5045">
        <v>10</v>
      </c>
      <c r="F5045">
        <v>6</v>
      </c>
      <c r="G5045" t="str">
        <f t="shared" si="156"/>
        <v>High</v>
      </c>
      <c r="H5045">
        <v>2</v>
      </c>
      <c r="I5045">
        <v>5</v>
      </c>
      <c r="J5045">
        <v>0</v>
      </c>
      <c r="K5045">
        <v>5</v>
      </c>
      <c r="L5045">
        <v>0</v>
      </c>
      <c r="M5045">
        <f t="shared" si="157"/>
        <v>18</v>
      </c>
    </row>
    <row r="5046" spans="1:13" x14ac:dyDescent="0.3">
      <c r="A5046">
        <v>5044</v>
      </c>
      <c r="B5046" t="s">
        <v>651</v>
      </c>
      <c r="C5046" t="s">
        <v>655</v>
      </c>
      <c r="D5046">
        <v>2007</v>
      </c>
      <c r="E5046">
        <v>2</v>
      </c>
      <c r="F5046">
        <v>2</v>
      </c>
      <c r="G5046" t="str">
        <f t="shared" si="156"/>
        <v>Moderate</v>
      </c>
      <c r="H5046">
        <v>0</v>
      </c>
      <c r="I5046">
        <v>1</v>
      </c>
      <c r="J5046">
        <v>0</v>
      </c>
      <c r="K5046">
        <v>2</v>
      </c>
      <c r="L5046">
        <v>0</v>
      </c>
      <c r="M5046">
        <f t="shared" si="157"/>
        <v>5</v>
      </c>
    </row>
    <row r="5047" spans="1:13" x14ac:dyDescent="0.3">
      <c r="A5047">
        <v>5045</v>
      </c>
      <c r="B5047" t="s">
        <v>651</v>
      </c>
      <c r="C5047" t="s">
        <v>656</v>
      </c>
      <c r="D5047">
        <v>2007</v>
      </c>
      <c r="E5047">
        <v>29</v>
      </c>
      <c r="F5047">
        <v>58</v>
      </c>
      <c r="G5047" t="str">
        <f t="shared" si="156"/>
        <v>Extreme</v>
      </c>
      <c r="H5047">
        <v>3</v>
      </c>
      <c r="I5047">
        <v>45</v>
      </c>
      <c r="J5047">
        <v>23</v>
      </c>
      <c r="K5047">
        <v>126</v>
      </c>
      <c r="L5047">
        <v>0</v>
      </c>
      <c r="M5047">
        <f t="shared" si="157"/>
        <v>255</v>
      </c>
    </row>
    <row r="5048" spans="1:13" x14ac:dyDescent="0.3">
      <c r="A5048">
        <v>5046</v>
      </c>
      <c r="B5048" t="s">
        <v>651</v>
      </c>
      <c r="C5048" t="s">
        <v>657</v>
      </c>
      <c r="D5048">
        <v>2007</v>
      </c>
      <c r="E5048">
        <v>28</v>
      </c>
      <c r="F5048">
        <v>59</v>
      </c>
      <c r="G5048" t="str">
        <f t="shared" si="156"/>
        <v>Extreme</v>
      </c>
      <c r="H5048">
        <v>16</v>
      </c>
      <c r="I5048">
        <v>31</v>
      </c>
      <c r="J5048">
        <v>31</v>
      </c>
      <c r="K5048">
        <v>170</v>
      </c>
      <c r="L5048">
        <v>0</v>
      </c>
      <c r="M5048">
        <f t="shared" si="157"/>
        <v>307</v>
      </c>
    </row>
    <row r="5049" spans="1:13" x14ac:dyDescent="0.3">
      <c r="A5049">
        <v>5047</v>
      </c>
      <c r="B5049" t="s">
        <v>651</v>
      </c>
      <c r="C5049" t="s">
        <v>658</v>
      </c>
      <c r="D5049">
        <v>2007</v>
      </c>
      <c r="E5049">
        <v>6</v>
      </c>
      <c r="F5049">
        <v>24</v>
      </c>
      <c r="G5049" t="str">
        <f t="shared" si="156"/>
        <v>Extreme</v>
      </c>
      <c r="H5049">
        <v>12</v>
      </c>
      <c r="I5049">
        <v>4</v>
      </c>
      <c r="J5049">
        <v>0</v>
      </c>
      <c r="K5049">
        <v>17</v>
      </c>
      <c r="L5049">
        <v>0</v>
      </c>
      <c r="M5049">
        <f t="shared" si="157"/>
        <v>57</v>
      </c>
    </row>
    <row r="5050" spans="1:13" x14ac:dyDescent="0.3">
      <c r="A5050">
        <v>5048</v>
      </c>
      <c r="B5050" t="s">
        <v>651</v>
      </c>
      <c r="C5050" t="s">
        <v>659</v>
      </c>
      <c r="D5050">
        <v>2007</v>
      </c>
      <c r="E5050">
        <v>7</v>
      </c>
      <c r="F5050">
        <v>11</v>
      </c>
      <c r="G5050" t="str">
        <f t="shared" si="156"/>
        <v>Extreme</v>
      </c>
      <c r="H5050">
        <v>7</v>
      </c>
      <c r="I5050">
        <v>4</v>
      </c>
      <c r="J5050">
        <v>4</v>
      </c>
      <c r="K5050">
        <v>24</v>
      </c>
      <c r="L5050">
        <v>0</v>
      </c>
      <c r="M5050">
        <f t="shared" si="157"/>
        <v>50</v>
      </c>
    </row>
    <row r="5051" spans="1:13" x14ac:dyDescent="0.3">
      <c r="A5051">
        <v>5049</v>
      </c>
      <c r="B5051" t="s">
        <v>651</v>
      </c>
      <c r="C5051" t="s">
        <v>660</v>
      </c>
      <c r="D5051">
        <v>2007</v>
      </c>
      <c r="E5051">
        <v>9</v>
      </c>
      <c r="F5051">
        <v>9</v>
      </c>
      <c r="G5051" t="str">
        <f t="shared" si="156"/>
        <v>High</v>
      </c>
      <c r="H5051">
        <v>3</v>
      </c>
      <c r="I5051">
        <v>11</v>
      </c>
      <c r="J5051">
        <v>0</v>
      </c>
      <c r="K5051">
        <v>11</v>
      </c>
      <c r="L5051">
        <v>0</v>
      </c>
      <c r="M5051">
        <f t="shared" si="157"/>
        <v>34</v>
      </c>
    </row>
    <row r="5052" spans="1:13" x14ac:dyDescent="0.3">
      <c r="A5052">
        <v>5050</v>
      </c>
      <c r="B5052" t="s">
        <v>651</v>
      </c>
      <c r="C5052" t="s">
        <v>661</v>
      </c>
      <c r="D5052">
        <v>2007</v>
      </c>
      <c r="E5052">
        <v>1</v>
      </c>
      <c r="F5052">
        <v>5</v>
      </c>
      <c r="G5052" t="str">
        <f t="shared" si="156"/>
        <v>Moderate</v>
      </c>
      <c r="H5052">
        <v>5</v>
      </c>
      <c r="I5052">
        <v>6</v>
      </c>
      <c r="J5052">
        <v>0</v>
      </c>
      <c r="K5052">
        <v>6</v>
      </c>
      <c r="L5052">
        <v>0</v>
      </c>
      <c r="M5052">
        <f t="shared" si="157"/>
        <v>22</v>
      </c>
    </row>
    <row r="5053" spans="1:13" x14ac:dyDescent="0.3">
      <c r="A5053">
        <v>5051</v>
      </c>
      <c r="B5053" t="s">
        <v>651</v>
      </c>
      <c r="C5053" t="s">
        <v>662</v>
      </c>
      <c r="D5053">
        <v>2007</v>
      </c>
      <c r="E5053">
        <v>2</v>
      </c>
      <c r="F5053">
        <v>4</v>
      </c>
      <c r="G5053" t="str">
        <f t="shared" si="156"/>
        <v>Moderate</v>
      </c>
      <c r="H5053">
        <v>3</v>
      </c>
      <c r="I5053">
        <v>2</v>
      </c>
      <c r="J5053">
        <v>2</v>
      </c>
      <c r="K5053">
        <v>7</v>
      </c>
      <c r="L5053">
        <v>0</v>
      </c>
      <c r="M5053">
        <f t="shared" si="157"/>
        <v>18</v>
      </c>
    </row>
    <row r="5054" spans="1:13" x14ac:dyDescent="0.3">
      <c r="A5054">
        <v>5052</v>
      </c>
      <c r="B5054" t="s">
        <v>651</v>
      </c>
      <c r="C5054" t="s">
        <v>663</v>
      </c>
      <c r="D5054">
        <v>2007</v>
      </c>
      <c r="E5054">
        <v>12</v>
      </c>
      <c r="F5054">
        <v>41</v>
      </c>
      <c r="G5054" t="str">
        <f t="shared" si="156"/>
        <v>Extreme</v>
      </c>
      <c r="H5054">
        <v>9</v>
      </c>
      <c r="I5054">
        <v>21</v>
      </c>
      <c r="J5054">
        <v>0</v>
      </c>
      <c r="K5054">
        <v>67</v>
      </c>
      <c r="L5054">
        <v>0</v>
      </c>
      <c r="M5054">
        <f t="shared" si="157"/>
        <v>138</v>
      </c>
    </row>
    <row r="5055" spans="1:13" x14ac:dyDescent="0.3">
      <c r="A5055">
        <v>5053</v>
      </c>
      <c r="B5055" t="s">
        <v>651</v>
      </c>
      <c r="C5055" t="s">
        <v>664</v>
      </c>
      <c r="D5055">
        <v>2007</v>
      </c>
      <c r="E5055">
        <v>2</v>
      </c>
      <c r="F5055">
        <v>8</v>
      </c>
      <c r="G5055" t="str">
        <f t="shared" si="156"/>
        <v>High</v>
      </c>
      <c r="H5055">
        <v>3</v>
      </c>
      <c r="I5055">
        <v>6</v>
      </c>
      <c r="J5055">
        <v>1</v>
      </c>
      <c r="K5055">
        <v>13</v>
      </c>
      <c r="L5055">
        <v>0</v>
      </c>
      <c r="M5055">
        <f t="shared" si="157"/>
        <v>31</v>
      </c>
    </row>
    <row r="5056" spans="1:13" x14ac:dyDescent="0.3">
      <c r="A5056">
        <v>5054</v>
      </c>
      <c r="B5056" t="s">
        <v>651</v>
      </c>
      <c r="C5056" t="s">
        <v>39</v>
      </c>
      <c r="D5056">
        <v>2007</v>
      </c>
      <c r="E5056">
        <v>117</v>
      </c>
      <c r="F5056">
        <v>227</v>
      </c>
      <c r="G5056" t="str">
        <f t="shared" si="156"/>
        <v>Extreme</v>
      </c>
      <c r="H5056">
        <v>70</v>
      </c>
      <c r="I5056">
        <v>146</v>
      </c>
      <c r="J5056">
        <v>63</v>
      </c>
      <c r="K5056">
        <v>463</v>
      </c>
      <c r="L5056">
        <v>0</v>
      </c>
      <c r="M5056">
        <f t="shared" si="157"/>
        <v>969</v>
      </c>
    </row>
    <row r="5057" spans="1:13" x14ac:dyDescent="0.3">
      <c r="A5057">
        <v>5055</v>
      </c>
      <c r="B5057" t="s">
        <v>665</v>
      </c>
      <c r="C5057" t="s">
        <v>666</v>
      </c>
      <c r="D5057">
        <v>2007</v>
      </c>
      <c r="E5057">
        <v>231</v>
      </c>
      <c r="F5057">
        <v>236</v>
      </c>
      <c r="G5057" t="str">
        <f t="shared" si="156"/>
        <v>Extreme</v>
      </c>
      <c r="H5057">
        <v>53</v>
      </c>
      <c r="I5057">
        <v>187</v>
      </c>
      <c r="J5057">
        <v>2</v>
      </c>
      <c r="K5057">
        <v>1696</v>
      </c>
      <c r="L5057">
        <v>0</v>
      </c>
      <c r="M5057">
        <f t="shared" si="157"/>
        <v>2174</v>
      </c>
    </row>
    <row r="5058" spans="1:13" x14ac:dyDescent="0.3">
      <c r="A5058">
        <v>5056</v>
      </c>
      <c r="B5058" t="s">
        <v>665</v>
      </c>
      <c r="C5058" t="s">
        <v>667</v>
      </c>
      <c r="D5058">
        <v>2007</v>
      </c>
      <c r="E5058">
        <v>205</v>
      </c>
      <c r="F5058">
        <v>176</v>
      </c>
      <c r="G5058" t="str">
        <f t="shared" ref="G5058:G5121" si="158">IF(OR(E5058&gt;10,F5058&gt;10),"Extreme",IF(OR(E5058&gt;5,F5058&gt;5),"High","Moderate"))</f>
        <v>Extreme</v>
      </c>
      <c r="H5058">
        <v>67</v>
      </c>
      <c r="I5058">
        <v>205</v>
      </c>
      <c r="J5058">
        <v>4</v>
      </c>
      <c r="K5058">
        <v>1398</v>
      </c>
      <c r="L5058">
        <v>2</v>
      </c>
      <c r="M5058">
        <f t="shared" si="157"/>
        <v>1852</v>
      </c>
    </row>
    <row r="5059" spans="1:13" x14ac:dyDescent="0.3">
      <c r="A5059">
        <v>5057</v>
      </c>
      <c r="B5059" t="s">
        <v>665</v>
      </c>
      <c r="C5059" t="s">
        <v>668</v>
      </c>
      <c r="D5059">
        <v>2007</v>
      </c>
      <c r="E5059">
        <v>15</v>
      </c>
      <c r="F5059">
        <v>10</v>
      </c>
      <c r="G5059" t="str">
        <f t="shared" si="158"/>
        <v>Extreme</v>
      </c>
      <c r="H5059">
        <v>11</v>
      </c>
      <c r="I5059">
        <v>20</v>
      </c>
      <c r="J5059">
        <v>1</v>
      </c>
      <c r="K5059">
        <v>242</v>
      </c>
      <c r="L5059">
        <v>0</v>
      </c>
      <c r="M5059">
        <f t="shared" ref="M5059:M5122" si="159">SUM(F5059,H5059,I5059,J5059,K5059,L5059)</f>
        <v>284</v>
      </c>
    </row>
    <row r="5060" spans="1:13" x14ac:dyDescent="0.3">
      <c r="A5060">
        <v>5058</v>
      </c>
      <c r="B5060" t="s">
        <v>665</v>
      </c>
      <c r="C5060" t="s">
        <v>669</v>
      </c>
      <c r="D5060">
        <v>2007</v>
      </c>
      <c r="E5060">
        <v>44</v>
      </c>
      <c r="F5060">
        <v>12</v>
      </c>
      <c r="G5060" t="str">
        <f t="shared" si="158"/>
        <v>Extreme</v>
      </c>
      <c r="H5060">
        <v>24</v>
      </c>
      <c r="I5060">
        <v>43</v>
      </c>
      <c r="J5060">
        <v>1</v>
      </c>
      <c r="K5060">
        <v>147</v>
      </c>
      <c r="L5060">
        <v>0</v>
      </c>
      <c r="M5060">
        <f t="shared" si="159"/>
        <v>227</v>
      </c>
    </row>
    <row r="5061" spans="1:13" x14ac:dyDescent="0.3">
      <c r="A5061">
        <v>5059</v>
      </c>
      <c r="B5061" t="s">
        <v>665</v>
      </c>
      <c r="C5061" t="s">
        <v>670</v>
      </c>
      <c r="D5061">
        <v>2007</v>
      </c>
      <c r="E5061">
        <v>53</v>
      </c>
      <c r="F5061">
        <v>26</v>
      </c>
      <c r="G5061" t="str">
        <f t="shared" si="158"/>
        <v>Extreme</v>
      </c>
      <c r="H5061">
        <v>9</v>
      </c>
      <c r="I5061">
        <v>44</v>
      </c>
      <c r="J5061">
        <v>0</v>
      </c>
      <c r="K5061">
        <v>195</v>
      </c>
      <c r="L5061">
        <v>0</v>
      </c>
      <c r="M5061">
        <f t="shared" si="159"/>
        <v>274</v>
      </c>
    </row>
    <row r="5062" spans="1:13" x14ac:dyDescent="0.3">
      <c r="A5062">
        <v>5060</v>
      </c>
      <c r="B5062" t="s">
        <v>665</v>
      </c>
      <c r="C5062" t="s">
        <v>671</v>
      </c>
      <c r="D5062">
        <v>2007</v>
      </c>
      <c r="E5062">
        <v>69</v>
      </c>
      <c r="F5062">
        <v>51</v>
      </c>
      <c r="G5062" t="str">
        <f t="shared" si="158"/>
        <v>Extreme</v>
      </c>
      <c r="H5062">
        <v>31</v>
      </c>
      <c r="I5062">
        <v>135</v>
      </c>
      <c r="J5062">
        <v>1</v>
      </c>
      <c r="K5062">
        <v>489</v>
      </c>
      <c r="L5062">
        <v>0</v>
      </c>
      <c r="M5062">
        <f t="shared" si="159"/>
        <v>707</v>
      </c>
    </row>
    <row r="5063" spans="1:13" x14ac:dyDescent="0.3">
      <c r="A5063">
        <v>5061</v>
      </c>
      <c r="B5063" t="s">
        <v>665</v>
      </c>
      <c r="C5063" t="s">
        <v>672</v>
      </c>
      <c r="D5063">
        <v>2007</v>
      </c>
      <c r="E5063">
        <v>139</v>
      </c>
      <c r="F5063">
        <v>60</v>
      </c>
      <c r="G5063" t="str">
        <f t="shared" si="158"/>
        <v>Extreme</v>
      </c>
      <c r="H5063">
        <v>6</v>
      </c>
      <c r="I5063">
        <v>122</v>
      </c>
      <c r="J5063">
        <v>0</v>
      </c>
      <c r="K5063">
        <v>320</v>
      </c>
      <c r="L5063">
        <v>0</v>
      </c>
      <c r="M5063">
        <f t="shared" si="159"/>
        <v>508</v>
      </c>
    </row>
    <row r="5064" spans="1:13" x14ac:dyDescent="0.3">
      <c r="A5064">
        <v>5062</v>
      </c>
      <c r="B5064" t="s">
        <v>665</v>
      </c>
      <c r="C5064" t="s">
        <v>673</v>
      </c>
      <c r="D5064">
        <v>2007</v>
      </c>
      <c r="E5064">
        <v>46</v>
      </c>
      <c r="F5064">
        <v>34</v>
      </c>
      <c r="G5064" t="str">
        <f t="shared" si="158"/>
        <v>Extreme</v>
      </c>
      <c r="H5064">
        <v>10</v>
      </c>
      <c r="I5064">
        <v>93</v>
      </c>
      <c r="J5064">
        <v>2</v>
      </c>
      <c r="K5064">
        <v>199</v>
      </c>
      <c r="L5064">
        <v>0</v>
      </c>
      <c r="M5064">
        <f t="shared" si="159"/>
        <v>338</v>
      </c>
    </row>
    <row r="5065" spans="1:13" x14ac:dyDescent="0.3">
      <c r="A5065">
        <v>5063</v>
      </c>
      <c r="B5065" t="s">
        <v>665</v>
      </c>
      <c r="C5065" t="s">
        <v>674</v>
      </c>
      <c r="D5065">
        <v>2007</v>
      </c>
      <c r="E5065">
        <v>48</v>
      </c>
      <c r="F5065">
        <v>34</v>
      </c>
      <c r="G5065" t="str">
        <f t="shared" si="158"/>
        <v>Extreme</v>
      </c>
      <c r="H5065">
        <v>2</v>
      </c>
      <c r="I5065">
        <v>37</v>
      </c>
      <c r="J5065">
        <v>2</v>
      </c>
      <c r="K5065">
        <v>84</v>
      </c>
      <c r="L5065">
        <v>0</v>
      </c>
      <c r="M5065">
        <f t="shared" si="159"/>
        <v>159</v>
      </c>
    </row>
    <row r="5066" spans="1:13" x14ac:dyDescent="0.3">
      <c r="A5066">
        <v>5064</v>
      </c>
      <c r="B5066" t="s">
        <v>665</v>
      </c>
      <c r="C5066" t="s">
        <v>675</v>
      </c>
      <c r="D5066">
        <v>2007</v>
      </c>
      <c r="E5066">
        <v>57</v>
      </c>
      <c r="F5066">
        <v>45</v>
      </c>
      <c r="G5066" t="str">
        <f t="shared" si="158"/>
        <v>Extreme</v>
      </c>
      <c r="H5066">
        <v>16</v>
      </c>
      <c r="I5066">
        <v>48</v>
      </c>
      <c r="J5066">
        <v>0</v>
      </c>
      <c r="K5066">
        <v>549</v>
      </c>
      <c r="L5066">
        <v>0</v>
      </c>
      <c r="M5066">
        <f t="shared" si="159"/>
        <v>658</v>
      </c>
    </row>
    <row r="5067" spans="1:13" x14ac:dyDescent="0.3">
      <c r="A5067">
        <v>5065</v>
      </c>
      <c r="B5067" t="s">
        <v>665</v>
      </c>
      <c r="C5067" t="s">
        <v>676</v>
      </c>
      <c r="D5067">
        <v>2007</v>
      </c>
      <c r="E5067">
        <v>45</v>
      </c>
      <c r="F5067">
        <v>70</v>
      </c>
      <c r="G5067" t="str">
        <f t="shared" si="158"/>
        <v>Extreme</v>
      </c>
      <c r="H5067">
        <v>33</v>
      </c>
      <c r="I5067">
        <v>87</v>
      </c>
      <c r="J5067">
        <v>6</v>
      </c>
      <c r="K5067">
        <v>422</v>
      </c>
      <c r="L5067">
        <v>0</v>
      </c>
      <c r="M5067">
        <f t="shared" si="159"/>
        <v>618</v>
      </c>
    </row>
    <row r="5068" spans="1:13" x14ac:dyDescent="0.3">
      <c r="A5068">
        <v>5066</v>
      </c>
      <c r="B5068" t="s">
        <v>665</v>
      </c>
      <c r="C5068" t="s">
        <v>678</v>
      </c>
      <c r="D5068">
        <v>2007</v>
      </c>
      <c r="E5068">
        <v>1</v>
      </c>
      <c r="F5068">
        <v>2</v>
      </c>
      <c r="G5068" t="str">
        <f t="shared" si="158"/>
        <v>Moderate</v>
      </c>
      <c r="H5068">
        <v>0</v>
      </c>
      <c r="I5068">
        <v>4</v>
      </c>
      <c r="J5068">
        <v>0</v>
      </c>
      <c r="K5068">
        <v>0</v>
      </c>
      <c r="L5068">
        <v>0</v>
      </c>
      <c r="M5068">
        <f t="shared" si="159"/>
        <v>6</v>
      </c>
    </row>
    <row r="5069" spans="1:13" x14ac:dyDescent="0.3">
      <c r="A5069">
        <v>5067</v>
      </c>
      <c r="B5069" t="s">
        <v>665</v>
      </c>
      <c r="C5069" t="s">
        <v>679</v>
      </c>
      <c r="D5069">
        <v>2007</v>
      </c>
      <c r="E5069">
        <v>235</v>
      </c>
      <c r="F5069">
        <v>170</v>
      </c>
      <c r="G5069" t="str">
        <f t="shared" si="158"/>
        <v>Extreme</v>
      </c>
      <c r="H5069">
        <v>14</v>
      </c>
      <c r="I5069">
        <v>211</v>
      </c>
      <c r="J5069">
        <v>1</v>
      </c>
      <c r="K5069">
        <v>632</v>
      </c>
      <c r="L5069">
        <v>0</v>
      </c>
      <c r="M5069">
        <f t="shared" si="159"/>
        <v>1028</v>
      </c>
    </row>
    <row r="5070" spans="1:13" x14ac:dyDescent="0.3">
      <c r="A5070">
        <v>5068</v>
      </c>
      <c r="B5070" t="s">
        <v>665</v>
      </c>
      <c r="C5070" t="s">
        <v>713</v>
      </c>
      <c r="D5070">
        <v>2007</v>
      </c>
      <c r="E5070">
        <v>0</v>
      </c>
      <c r="F5070">
        <v>2</v>
      </c>
      <c r="G5070" t="str">
        <f t="shared" si="158"/>
        <v>Moderate</v>
      </c>
      <c r="H5070">
        <v>0</v>
      </c>
      <c r="I5070">
        <v>2</v>
      </c>
      <c r="J5070">
        <v>0</v>
      </c>
      <c r="K5070">
        <v>0</v>
      </c>
      <c r="L5070">
        <v>0</v>
      </c>
      <c r="M5070">
        <f t="shared" si="159"/>
        <v>4</v>
      </c>
    </row>
    <row r="5071" spans="1:13" x14ac:dyDescent="0.3">
      <c r="A5071">
        <v>5069</v>
      </c>
      <c r="B5071" t="s">
        <v>665</v>
      </c>
      <c r="C5071" t="s">
        <v>680</v>
      </c>
      <c r="D5071">
        <v>2007</v>
      </c>
      <c r="E5071">
        <v>44</v>
      </c>
      <c r="F5071">
        <v>88</v>
      </c>
      <c r="G5071" t="str">
        <f t="shared" si="158"/>
        <v>Extreme</v>
      </c>
      <c r="H5071">
        <v>8</v>
      </c>
      <c r="I5071">
        <v>189</v>
      </c>
      <c r="J5071">
        <v>58</v>
      </c>
      <c r="K5071">
        <v>296</v>
      </c>
      <c r="L5071">
        <v>3</v>
      </c>
      <c r="M5071">
        <f t="shared" si="159"/>
        <v>642</v>
      </c>
    </row>
    <row r="5072" spans="1:13" x14ac:dyDescent="0.3">
      <c r="A5072">
        <v>5070</v>
      </c>
      <c r="B5072" t="s">
        <v>665</v>
      </c>
      <c r="C5072" t="s">
        <v>681</v>
      </c>
      <c r="D5072">
        <v>2007</v>
      </c>
      <c r="E5072">
        <v>103</v>
      </c>
      <c r="F5072">
        <v>67</v>
      </c>
      <c r="G5072" t="str">
        <f t="shared" si="158"/>
        <v>Extreme</v>
      </c>
      <c r="H5072">
        <v>11</v>
      </c>
      <c r="I5072">
        <v>103</v>
      </c>
      <c r="J5072">
        <v>13</v>
      </c>
      <c r="K5072">
        <v>266</v>
      </c>
      <c r="L5072">
        <v>0</v>
      </c>
      <c r="M5072">
        <f t="shared" si="159"/>
        <v>460</v>
      </c>
    </row>
    <row r="5073" spans="1:13" x14ac:dyDescent="0.3">
      <c r="A5073">
        <v>5071</v>
      </c>
      <c r="B5073" t="s">
        <v>665</v>
      </c>
      <c r="C5073" t="s">
        <v>683</v>
      </c>
      <c r="D5073">
        <v>2007</v>
      </c>
      <c r="E5073">
        <v>369</v>
      </c>
      <c r="F5073">
        <v>123</v>
      </c>
      <c r="G5073" t="str">
        <f t="shared" si="158"/>
        <v>Extreme</v>
      </c>
      <c r="H5073">
        <v>32</v>
      </c>
      <c r="I5073">
        <v>250</v>
      </c>
      <c r="J5073">
        <v>6</v>
      </c>
      <c r="K5073">
        <v>945</v>
      </c>
      <c r="L5073">
        <v>0</v>
      </c>
      <c r="M5073">
        <f t="shared" si="159"/>
        <v>1356</v>
      </c>
    </row>
    <row r="5074" spans="1:13" x14ac:dyDescent="0.3">
      <c r="A5074">
        <v>5072</v>
      </c>
      <c r="B5074" t="s">
        <v>665</v>
      </c>
      <c r="C5074" t="s">
        <v>684</v>
      </c>
      <c r="D5074">
        <v>2007</v>
      </c>
      <c r="E5074">
        <v>183</v>
      </c>
      <c r="F5074">
        <v>175</v>
      </c>
      <c r="G5074" t="str">
        <f t="shared" si="158"/>
        <v>Extreme</v>
      </c>
      <c r="H5074">
        <v>42</v>
      </c>
      <c r="I5074">
        <v>249</v>
      </c>
      <c r="J5074">
        <v>0</v>
      </c>
      <c r="K5074">
        <v>861</v>
      </c>
      <c r="L5074">
        <v>0</v>
      </c>
      <c r="M5074">
        <f t="shared" si="159"/>
        <v>1327</v>
      </c>
    </row>
    <row r="5075" spans="1:13" x14ac:dyDescent="0.3">
      <c r="A5075">
        <v>5073</v>
      </c>
      <c r="B5075" t="s">
        <v>665</v>
      </c>
      <c r="C5075" t="s">
        <v>714</v>
      </c>
      <c r="D5075">
        <v>2007</v>
      </c>
      <c r="E5075">
        <v>60</v>
      </c>
      <c r="F5075">
        <v>61</v>
      </c>
      <c r="G5075" t="str">
        <f t="shared" si="158"/>
        <v>Extreme</v>
      </c>
      <c r="H5075">
        <v>31</v>
      </c>
      <c r="I5075">
        <v>83</v>
      </c>
      <c r="J5075">
        <v>1</v>
      </c>
      <c r="K5075">
        <v>407</v>
      </c>
      <c r="L5075">
        <v>0</v>
      </c>
      <c r="M5075">
        <f t="shared" si="159"/>
        <v>583</v>
      </c>
    </row>
    <row r="5076" spans="1:13" x14ac:dyDescent="0.3">
      <c r="A5076">
        <v>5074</v>
      </c>
      <c r="B5076" t="s">
        <v>665</v>
      </c>
      <c r="C5076" t="s">
        <v>715</v>
      </c>
      <c r="D5076">
        <v>2007</v>
      </c>
      <c r="E5076">
        <v>41</v>
      </c>
      <c r="F5076">
        <v>75</v>
      </c>
      <c r="G5076" t="str">
        <f t="shared" si="158"/>
        <v>Extreme</v>
      </c>
      <c r="H5076">
        <v>24</v>
      </c>
      <c r="I5076">
        <v>36</v>
      </c>
      <c r="J5076">
        <v>1</v>
      </c>
      <c r="K5076">
        <v>373</v>
      </c>
      <c r="L5076">
        <v>0</v>
      </c>
      <c r="M5076">
        <f t="shared" si="159"/>
        <v>509</v>
      </c>
    </row>
    <row r="5077" spans="1:13" x14ac:dyDescent="0.3">
      <c r="A5077">
        <v>5075</v>
      </c>
      <c r="B5077" t="s">
        <v>665</v>
      </c>
      <c r="C5077" t="s">
        <v>685</v>
      </c>
      <c r="D5077">
        <v>2007</v>
      </c>
      <c r="E5077">
        <v>38</v>
      </c>
      <c r="F5077">
        <v>14</v>
      </c>
      <c r="G5077" t="str">
        <f t="shared" si="158"/>
        <v>Extreme</v>
      </c>
      <c r="H5077">
        <v>14</v>
      </c>
      <c r="I5077">
        <v>70</v>
      </c>
      <c r="J5077">
        <v>0</v>
      </c>
      <c r="K5077">
        <v>196</v>
      </c>
      <c r="L5077">
        <v>0</v>
      </c>
      <c r="M5077">
        <f t="shared" si="159"/>
        <v>294</v>
      </c>
    </row>
    <row r="5078" spans="1:13" x14ac:dyDescent="0.3">
      <c r="A5078">
        <v>5076</v>
      </c>
      <c r="B5078" t="s">
        <v>665</v>
      </c>
      <c r="C5078" t="s">
        <v>686</v>
      </c>
      <c r="D5078">
        <v>2007</v>
      </c>
      <c r="E5078">
        <v>3</v>
      </c>
      <c r="F5078">
        <v>4</v>
      </c>
      <c r="G5078" t="str">
        <f t="shared" si="158"/>
        <v>Moderate</v>
      </c>
      <c r="H5078">
        <v>1</v>
      </c>
      <c r="I5078">
        <v>4</v>
      </c>
      <c r="J5078">
        <v>0</v>
      </c>
      <c r="K5078">
        <v>0</v>
      </c>
      <c r="L5078">
        <v>0</v>
      </c>
      <c r="M5078">
        <f t="shared" si="159"/>
        <v>9</v>
      </c>
    </row>
    <row r="5079" spans="1:13" x14ac:dyDescent="0.3">
      <c r="A5079">
        <v>5077</v>
      </c>
      <c r="B5079" t="s">
        <v>665</v>
      </c>
      <c r="C5079" t="s">
        <v>687</v>
      </c>
      <c r="D5079">
        <v>2007</v>
      </c>
      <c r="E5079">
        <v>1</v>
      </c>
      <c r="F5079">
        <v>0</v>
      </c>
      <c r="G5079" t="str">
        <f t="shared" si="158"/>
        <v>Moderate</v>
      </c>
      <c r="H5079">
        <v>0</v>
      </c>
      <c r="I5079">
        <v>1</v>
      </c>
      <c r="J5079">
        <v>0</v>
      </c>
      <c r="K5079">
        <v>0</v>
      </c>
      <c r="L5079">
        <v>0</v>
      </c>
      <c r="M5079">
        <f t="shared" si="159"/>
        <v>1</v>
      </c>
    </row>
    <row r="5080" spans="1:13" x14ac:dyDescent="0.3">
      <c r="A5080">
        <v>5078</v>
      </c>
      <c r="B5080" t="s">
        <v>665</v>
      </c>
      <c r="C5080" t="s">
        <v>688</v>
      </c>
      <c r="D5080">
        <v>2007</v>
      </c>
      <c r="E5080">
        <v>76</v>
      </c>
      <c r="F5080">
        <v>55</v>
      </c>
      <c r="G5080" t="str">
        <f t="shared" si="158"/>
        <v>Extreme</v>
      </c>
      <c r="H5080">
        <v>12</v>
      </c>
      <c r="I5080">
        <v>58</v>
      </c>
      <c r="J5080">
        <v>0</v>
      </c>
      <c r="K5080">
        <v>183</v>
      </c>
      <c r="L5080">
        <v>0</v>
      </c>
      <c r="M5080">
        <f t="shared" si="159"/>
        <v>308</v>
      </c>
    </row>
    <row r="5081" spans="1:13" x14ac:dyDescent="0.3">
      <c r="A5081">
        <v>5079</v>
      </c>
      <c r="B5081" t="s">
        <v>665</v>
      </c>
      <c r="C5081" t="s">
        <v>39</v>
      </c>
      <c r="D5081">
        <v>2007</v>
      </c>
      <c r="E5081">
        <v>2106</v>
      </c>
      <c r="F5081">
        <v>1590</v>
      </c>
      <c r="G5081" t="str">
        <f t="shared" si="158"/>
        <v>Extreme</v>
      </c>
      <c r="H5081">
        <v>451</v>
      </c>
      <c r="I5081">
        <v>2281</v>
      </c>
      <c r="J5081">
        <v>99</v>
      </c>
      <c r="K5081">
        <v>9900</v>
      </c>
      <c r="L5081">
        <v>5</v>
      </c>
      <c r="M5081">
        <f t="shared" si="159"/>
        <v>14326</v>
      </c>
    </row>
    <row r="5082" spans="1:13" x14ac:dyDescent="0.3">
      <c r="A5082">
        <v>5080</v>
      </c>
      <c r="B5082" t="s">
        <v>689</v>
      </c>
      <c r="C5082" t="s">
        <v>764</v>
      </c>
      <c r="D5082">
        <v>2007</v>
      </c>
      <c r="E5082">
        <v>3</v>
      </c>
      <c r="F5082">
        <v>9</v>
      </c>
      <c r="G5082" t="str">
        <f t="shared" si="158"/>
        <v>High</v>
      </c>
      <c r="H5082">
        <v>1</v>
      </c>
      <c r="I5082">
        <v>21</v>
      </c>
      <c r="J5082">
        <v>2</v>
      </c>
      <c r="K5082">
        <v>18</v>
      </c>
      <c r="L5082">
        <v>0</v>
      </c>
      <c r="M5082">
        <f t="shared" si="159"/>
        <v>51</v>
      </c>
    </row>
    <row r="5083" spans="1:13" x14ac:dyDescent="0.3">
      <c r="A5083">
        <v>5081</v>
      </c>
      <c r="B5083" t="s">
        <v>689</v>
      </c>
      <c r="C5083" t="s">
        <v>39</v>
      </c>
      <c r="D5083">
        <v>2007</v>
      </c>
      <c r="E5083">
        <v>3</v>
      </c>
      <c r="F5083">
        <v>9</v>
      </c>
      <c r="G5083" t="str">
        <f t="shared" si="158"/>
        <v>High</v>
      </c>
      <c r="H5083">
        <v>1</v>
      </c>
      <c r="I5083">
        <v>21</v>
      </c>
      <c r="J5083">
        <v>2</v>
      </c>
      <c r="K5083">
        <v>18</v>
      </c>
      <c r="L5083">
        <v>0</v>
      </c>
      <c r="M5083">
        <f t="shared" si="159"/>
        <v>51</v>
      </c>
    </row>
    <row r="5084" spans="1:13" x14ac:dyDescent="0.3">
      <c r="A5084">
        <v>5082</v>
      </c>
      <c r="B5084" t="s">
        <v>692</v>
      </c>
      <c r="C5084" t="s">
        <v>692</v>
      </c>
      <c r="D5084">
        <v>2007</v>
      </c>
      <c r="E5084">
        <v>22</v>
      </c>
      <c r="F5084">
        <v>46</v>
      </c>
      <c r="G5084" t="str">
        <f t="shared" si="158"/>
        <v>Extreme</v>
      </c>
      <c r="H5084">
        <v>1</v>
      </c>
      <c r="I5084">
        <v>32</v>
      </c>
      <c r="J5084">
        <v>11</v>
      </c>
      <c r="K5084">
        <v>112</v>
      </c>
      <c r="L5084">
        <v>0</v>
      </c>
      <c r="M5084">
        <f t="shared" si="159"/>
        <v>202</v>
      </c>
    </row>
    <row r="5085" spans="1:13" x14ac:dyDescent="0.3">
      <c r="A5085">
        <v>5083</v>
      </c>
      <c r="B5085" t="s">
        <v>692</v>
      </c>
      <c r="C5085" t="s">
        <v>39</v>
      </c>
      <c r="D5085">
        <v>2007</v>
      </c>
      <c r="E5085">
        <v>22</v>
      </c>
      <c r="F5085">
        <v>46</v>
      </c>
      <c r="G5085" t="str">
        <f t="shared" si="158"/>
        <v>Extreme</v>
      </c>
      <c r="H5085">
        <v>1</v>
      </c>
      <c r="I5085">
        <v>32</v>
      </c>
      <c r="J5085">
        <v>11</v>
      </c>
      <c r="K5085">
        <v>112</v>
      </c>
      <c r="L5085">
        <v>0</v>
      </c>
      <c r="M5085">
        <f t="shared" si="159"/>
        <v>202</v>
      </c>
    </row>
    <row r="5086" spans="1:13" x14ac:dyDescent="0.3">
      <c r="A5086">
        <v>5084</v>
      </c>
      <c r="B5086" t="s">
        <v>693</v>
      </c>
      <c r="C5086" t="s">
        <v>694</v>
      </c>
      <c r="D5086">
        <v>2007</v>
      </c>
      <c r="E5086">
        <v>7</v>
      </c>
      <c r="F5086">
        <v>6</v>
      </c>
      <c r="G5086" t="str">
        <f t="shared" si="158"/>
        <v>High</v>
      </c>
      <c r="H5086">
        <v>0</v>
      </c>
      <c r="I5086">
        <v>0</v>
      </c>
      <c r="J5086">
        <v>0</v>
      </c>
      <c r="K5086">
        <v>3</v>
      </c>
      <c r="L5086">
        <v>0</v>
      </c>
      <c r="M5086">
        <f t="shared" si="159"/>
        <v>9</v>
      </c>
    </row>
    <row r="5087" spans="1:13" x14ac:dyDescent="0.3">
      <c r="A5087">
        <v>5085</v>
      </c>
      <c r="B5087" t="s">
        <v>693</v>
      </c>
      <c r="C5087" t="s">
        <v>39</v>
      </c>
      <c r="D5087">
        <v>2007</v>
      </c>
      <c r="E5087">
        <v>7</v>
      </c>
      <c r="F5087">
        <v>6</v>
      </c>
      <c r="G5087" t="str">
        <f t="shared" si="158"/>
        <v>High</v>
      </c>
      <c r="H5087">
        <v>0</v>
      </c>
      <c r="I5087">
        <v>0</v>
      </c>
      <c r="J5087">
        <v>0</v>
      </c>
      <c r="K5087">
        <v>3</v>
      </c>
      <c r="L5087">
        <v>0</v>
      </c>
      <c r="M5087">
        <f t="shared" si="159"/>
        <v>9</v>
      </c>
    </row>
    <row r="5088" spans="1:13" x14ac:dyDescent="0.3">
      <c r="A5088">
        <v>5086</v>
      </c>
      <c r="B5088" t="s">
        <v>695</v>
      </c>
      <c r="C5088" t="s">
        <v>696</v>
      </c>
      <c r="D5088">
        <v>2007</v>
      </c>
      <c r="E5088">
        <v>1</v>
      </c>
      <c r="F5088">
        <v>0</v>
      </c>
      <c r="G5088" t="str">
        <f t="shared" si="158"/>
        <v>Moderate</v>
      </c>
      <c r="H5088">
        <v>1</v>
      </c>
      <c r="I5088">
        <v>0</v>
      </c>
      <c r="J5088">
        <v>0</v>
      </c>
      <c r="K5088">
        <v>1</v>
      </c>
      <c r="L5088">
        <v>0</v>
      </c>
      <c r="M5088">
        <f t="shared" si="159"/>
        <v>2</v>
      </c>
    </row>
    <row r="5089" spans="1:13" x14ac:dyDescent="0.3">
      <c r="A5089">
        <v>5087</v>
      </c>
      <c r="B5089" t="s">
        <v>695</v>
      </c>
      <c r="C5089" t="s">
        <v>697</v>
      </c>
      <c r="D5089">
        <v>2007</v>
      </c>
      <c r="E5089">
        <v>0</v>
      </c>
      <c r="F5089">
        <v>1</v>
      </c>
      <c r="G5089" t="str">
        <f t="shared" si="158"/>
        <v>Moderate</v>
      </c>
      <c r="H5089">
        <v>0</v>
      </c>
      <c r="I5089">
        <v>0</v>
      </c>
      <c r="J5089">
        <v>0</v>
      </c>
      <c r="K5089">
        <v>2</v>
      </c>
      <c r="L5089">
        <v>0</v>
      </c>
      <c r="M5089">
        <f t="shared" si="159"/>
        <v>3</v>
      </c>
    </row>
    <row r="5090" spans="1:13" x14ac:dyDescent="0.3">
      <c r="A5090">
        <v>5088</v>
      </c>
      <c r="B5090" t="s">
        <v>695</v>
      </c>
      <c r="C5090" t="s">
        <v>39</v>
      </c>
      <c r="D5090">
        <v>2007</v>
      </c>
      <c r="E5090">
        <v>1</v>
      </c>
      <c r="F5090">
        <v>1</v>
      </c>
      <c r="G5090" t="str">
        <f t="shared" si="158"/>
        <v>Moderate</v>
      </c>
      <c r="H5090">
        <v>1</v>
      </c>
      <c r="I5090">
        <v>0</v>
      </c>
      <c r="J5090">
        <v>0</v>
      </c>
      <c r="K5090">
        <v>3</v>
      </c>
      <c r="L5090">
        <v>0</v>
      </c>
      <c r="M5090">
        <f t="shared" si="159"/>
        <v>5</v>
      </c>
    </row>
    <row r="5091" spans="1:13" x14ac:dyDescent="0.3">
      <c r="A5091">
        <v>5089</v>
      </c>
      <c r="B5091" t="s">
        <v>698</v>
      </c>
      <c r="C5091" t="s">
        <v>699</v>
      </c>
      <c r="D5091">
        <v>2007</v>
      </c>
      <c r="E5091">
        <v>22</v>
      </c>
      <c r="F5091">
        <v>45</v>
      </c>
      <c r="G5091" t="str">
        <f t="shared" si="158"/>
        <v>Extreme</v>
      </c>
      <c r="H5091">
        <v>6</v>
      </c>
      <c r="I5091">
        <v>38</v>
      </c>
      <c r="J5091">
        <v>9</v>
      </c>
      <c r="K5091">
        <v>91</v>
      </c>
      <c r="L5091">
        <v>0</v>
      </c>
      <c r="M5091">
        <f t="shared" si="159"/>
        <v>189</v>
      </c>
    </row>
    <row r="5092" spans="1:13" x14ac:dyDescent="0.3">
      <c r="A5092">
        <v>5090</v>
      </c>
      <c r="B5092" t="s">
        <v>698</v>
      </c>
      <c r="C5092" t="s">
        <v>700</v>
      </c>
      <c r="D5092">
        <v>2007</v>
      </c>
      <c r="E5092">
        <v>598</v>
      </c>
      <c r="F5092">
        <v>1167</v>
      </c>
      <c r="G5092" t="str">
        <f t="shared" si="158"/>
        <v>Extreme</v>
      </c>
      <c r="H5092">
        <v>138</v>
      </c>
      <c r="I5092">
        <v>868</v>
      </c>
      <c r="J5092">
        <v>167</v>
      </c>
      <c r="K5092">
        <v>1787</v>
      </c>
      <c r="L5092">
        <v>0</v>
      </c>
      <c r="M5092">
        <f t="shared" si="159"/>
        <v>4127</v>
      </c>
    </row>
    <row r="5093" spans="1:13" x14ac:dyDescent="0.3">
      <c r="A5093">
        <v>5091</v>
      </c>
      <c r="B5093" t="s">
        <v>698</v>
      </c>
      <c r="C5093" t="s">
        <v>537</v>
      </c>
      <c r="D5093">
        <v>2007</v>
      </c>
      <c r="E5093">
        <v>73</v>
      </c>
      <c r="F5093">
        <v>102</v>
      </c>
      <c r="G5093" t="str">
        <f t="shared" si="158"/>
        <v>Extreme</v>
      </c>
      <c r="H5093">
        <v>16</v>
      </c>
      <c r="I5093">
        <v>112</v>
      </c>
      <c r="J5093">
        <v>24</v>
      </c>
      <c r="K5093">
        <v>202</v>
      </c>
      <c r="L5093">
        <v>0</v>
      </c>
      <c r="M5093">
        <f t="shared" si="159"/>
        <v>456</v>
      </c>
    </row>
    <row r="5094" spans="1:13" x14ac:dyDescent="0.3">
      <c r="A5094">
        <v>5092</v>
      </c>
      <c r="B5094" t="s">
        <v>698</v>
      </c>
      <c r="C5094" t="s">
        <v>757</v>
      </c>
      <c r="D5094">
        <v>2007</v>
      </c>
      <c r="E5094">
        <v>4</v>
      </c>
      <c r="F5094">
        <v>8</v>
      </c>
      <c r="G5094" t="str">
        <f t="shared" si="158"/>
        <v>High</v>
      </c>
      <c r="H5094">
        <v>0</v>
      </c>
      <c r="I5094">
        <v>4</v>
      </c>
      <c r="J5094">
        <v>1</v>
      </c>
      <c r="K5094">
        <v>0</v>
      </c>
      <c r="L5094">
        <v>0</v>
      </c>
      <c r="M5094">
        <f t="shared" si="159"/>
        <v>13</v>
      </c>
    </row>
    <row r="5095" spans="1:13" x14ac:dyDescent="0.3">
      <c r="A5095">
        <v>5093</v>
      </c>
      <c r="B5095" t="s">
        <v>698</v>
      </c>
      <c r="C5095" t="s">
        <v>738</v>
      </c>
      <c r="D5095">
        <v>2007</v>
      </c>
      <c r="E5095">
        <v>0</v>
      </c>
      <c r="F5095">
        <v>0</v>
      </c>
      <c r="G5095" t="str">
        <f t="shared" si="158"/>
        <v>Moderate</v>
      </c>
      <c r="H5095">
        <v>0</v>
      </c>
      <c r="I5095">
        <v>8</v>
      </c>
      <c r="J5095">
        <v>3</v>
      </c>
      <c r="K5095">
        <v>1</v>
      </c>
      <c r="L5095">
        <v>0</v>
      </c>
      <c r="M5095">
        <f t="shared" si="159"/>
        <v>12</v>
      </c>
    </row>
    <row r="5096" spans="1:13" x14ac:dyDescent="0.3">
      <c r="A5096">
        <v>5094</v>
      </c>
      <c r="B5096" t="s">
        <v>698</v>
      </c>
      <c r="C5096" t="s">
        <v>703</v>
      </c>
      <c r="D5096">
        <v>2007</v>
      </c>
      <c r="E5096">
        <v>7</v>
      </c>
      <c r="F5096">
        <v>9</v>
      </c>
      <c r="G5096" t="str">
        <f t="shared" si="158"/>
        <v>High</v>
      </c>
      <c r="H5096">
        <v>0</v>
      </c>
      <c r="I5096">
        <v>23</v>
      </c>
      <c r="J5096">
        <v>10</v>
      </c>
      <c r="K5096">
        <v>14</v>
      </c>
      <c r="L5096">
        <v>0</v>
      </c>
      <c r="M5096">
        <f t="shared" si="159"/>
        <v>56</v>
      </c>
    </row>
    <row r="5097" spans="1:13" x14ac:dyDescent="0.3">
      <c r="A5097">
        <v>5095</v>
      </c>
      <c r="B5097" t="s">
        <v>698</v>
      </c>
      <c r="C5097" t="s">
        <v>538</v>
      </c>
      <c r="D5097">
        <v>2007</v>
      </c>
      <c r="E5097">
        <v>33</v>
      </c>
      <c r="F5097">
        <v>41</v>
      </c>
      <c r="G5097" t="str">
        <f t="shared" si="158"/>
        <v>Extreme</v>
      </c>
      <c r="H5097">
        <v>6</v>
      </c>
      <c r="I5097">
        <v>43</v>
      </c>
      <c r="J5097">
        <v>30</v>
      </c>
      <c r="K5097">
        <v>89</v>
      </c>
      <c r="L5097">
        <v>0</v>
      </c>
      <c r="M5097">
        <f t="shared" si="159"/>
        <v>209</v>
      </c>
    </row>
    <row r="5098" spans="1:13" x14ac:dyDescent="0.3">
      <c r="A5098">
        <v>5096</v>
      </c>
      <c r="B5098" t="s">
        <v>698</v>
      </c>
      <c r="C5098" t="s">
        <v>739</v>
      </c>
      <c r="D5098">
        <v>2007</v>
      </c>
      <c r="E5098">
        <v>89</v>
      </c>
      <c r="F5098">
        <v>200</v>
      </c>
      <c r="G5098" t="str">
        <f t="shared" si="158"/>
        <v>Extreme</v>
      </c>
      <c r="H5098">
        <v>17</v>
      </c>
      <c r="I5098">
        <v>120</v>
      </c>
      <c r="J5098">
        <v>13</v>
      </c>
      <c r="K5098">
        <v>249</v>
      </c>
      <c r="L5098">
        <v>0</v>
      </c>
      <c r="M5098">
        <f t="shared" si="159"/>
        <v>599</v>
      </c>
    </row>
    <row r="5099" spans="1:13" x14ac:dyDescent="0.3">
      <c r="A5099">
        <v>5097</v>
      </c>
      <c r="B5099" t="s">
        <v>698</v>
      </c>
      <c r="C5099" t="s">
        <v>740</v>
      </c>
      <c r="D5099">
        <v>2007</v>
      </c>
      <c r="E5099">
        <v>51</v>
      </c>
      <c r="F5099">
        <v>120</v>
      </c>
      <c r="G5099" t="str">
        <f t="shared" si="158"/>
        <v>Extreme</v>
      </c>
      <c r="H5099">
        <v>7</v>
      </c>
      <c r="I5099">
        <v>64</v>
      </c>
      <c r="J5099">
        <v>3</v>
      </c>
      <c r="K5099">
        <v>151</v>
      </c>
      <c r="L5099">
        <v>0</v>
      </c>
      <c r="M5099">
        <f t="shared" si="159"/>
        <v>345</v>
      </c>
    </row>
    <row r="5100" spans="1:13" x14ac:dyDescent="0.3">
      <c r="A5100">
        <v>5098</v>
      </c>
      <c r="B5100" t="s">
        <v>698</v>
      </c>
      <c r="C5100" t="s">
        <v>765</v>
      </c>
      <c r="D5100">
        <v>2007</v>
      </c>
      <c r="E5100">
        <v>121</v>
      </c>
      <c r="F5100">
        <v>237</v>
      </c>
      <c r="G5100" t="str">
        <f t="shared" si="158"/>
        <v>Extreme</v>
      </c>
      <c r="H5100">
        <v>29</v>
      </c>
      <c r="I5100">
        <v>100</v>
      </c>
      <c r="J5100">
        <v>12</v>
      </c>
      <c r="K5100">
        <v>208</v>
      </c>
      <c r="L5100">
        <v>0</v>
      </c>
      <c r="M5100">
        <f t="shared" si="159"/>
        <v>586</v>
      </c>
    </row>
    <row r="5101" spans="1:13" x14ac:dyDescent="0.3">
      <c r="A5101">
        <v>5099</v>
      </c>
      <c r="B5101" t="s">
        <v>698</v>
      </c>
      <c r="C5101" t="s">
        <v>539</v>
      </c>
      <c r="D5101">
        <v>2007</v>
      </c>
      <c r="E5101">
        <v>83</v>
      </c>
      <c r="F5101">
        <v>177</v>
      </c>
      <c r="G5101" t="str">
        <f t="shared" si="158"/>
        <v>Extreme</v>
      </c>
      <c r="H5101">
        <v>22</v>
      </c>
      <c r="I5101">
        <v>169</v>
      </c>
      <c r="J5101">
        <v>36</v>
      </c>
      <c r="K5101">
        <v>275</v>
      </c>
      <c r="L5101">
        <v>0</v>
      </c>
      <c r="M5101">
        <f t="shared" si="159"/>
        <v>679</v>
      </c>
    </row>
    <row r="5102" spans="1:13" x14ac:dyDescent="0.3">
      <c r="A5102">
        <v>5100</v>
      </c>
      <c r="B5102" t="s">
        <v>698</v>
      </c>
      <c r="C5102" t="s">
        <v>741</v>
      </c>
      <c r="D5102">
        <v>2007</v>
      </c>
      <c r="E5102">
        <v>51</v>
      </c>
      <c r="F5102">
        <v>111</v>
      </c>
      <c r="G5102" t="str">
        <f t="shared" si="158"/>
        <v>Extreme</v>
      </c>
      <c r="H5102">
        <v>19</v>
      </c>
      <c r="I5102">
        <v>85</v>
      </c>
      <c r="J5102">
        <v>14</v>
      </c>
      <c r="K5102">
        <v>222</v>
      </c>
      <c r="L5102">
        <v>0</v>
      </c>
      <c r="M5102">
        <f t="shared" si="159"/>
        <v>451</v>
      </c>
    </row>
    <row r="5103" spans="1:13" x14ac:dyDescent="0.3">
      <c r="A5103">
        <v>5101</v>
      </c>
      <c r="B5103" t="s">
        <v>698</v>
      </c>
      <c r="C5103" t="s">
        <v>758</v>
      </c>
      <c r="D5103">
        <v>2007</v>
      </c>
      <c r="E5103">
        <v>0</v>
      </c>
      <c r="F5103">
        <v>0</v>
      </c>
      <c r="G5103" t="str">
        <f t="shared" si="158"/>
        <v>Moderate</v>
      </c>
      <c r="H5103">
        <v>0</v>
      </c>
      <c r="I5103">
        <v>0</v>
      </c>
      <c r="J5103">
        <v>0</v>
      </c>
      <c r="K5103">
        <v>0</v>
      </c>
      <c r="L5103">
        <v>0</v>
      </c>
      <c r="M5103">
        <f t="shared" si="159"/>
        <v>0</v>
      </c>
    </row>
    <row r="5104" spans="1:13" x14ac:dyDescent="0.3">
      <c r="A5104">
        <v>5102</v>
      </c>
      <c r="B5104" t="s">
        <v>698</v>
      </c>
      <c r="C5104" t="s">
        <v>540</v>
      </c>
      <c r="D5104">
        <v>2007</v>
      </c>
      <c r="E5104">
        <v>64</v>
      </c>
      <c r="F5104">
        <v>117</v>
      </c>
      <c r="G5104" t="str">
        <f t="shared" si="158"/>
        <v>Extreme</v>
      </c>
      <c r="H5104">
        <v>16</v>
      </c>
      <c r="I5104">
        <v>102</v>
      </c>
      <c r="J5104">
        <v>12</v>
      </c>
      <c r="K5104">
        <v>285</v>
      </c>
      <c r="L5104">
        <v>0</v>
      </c>
      <c r="M5104">
        <f t="shared" si="159"/>
        <v>532</v>
      </c>
    </row>
    <row r="5105" spans="1:13" x14ac:dyDescent="0.3">
      <c r="A5105">
        <v>5103</v>
      </c>
      <c r="B5105" t="s">
        <v>708</v>
      </c>
      <c r="C5105" t="s">
        <v>708</v>
      </c>
      <c r="D5105">
        <v>2007</v>
      </c>
      <c r="E5105">
        <v>1</v>
      </c>
      <c r="F5105">
        <v>0</v>
      </c>
      <c r="G5105" t="str">
        <f t="shared" si="158"/>
        <v>Moderate</v>
      </c>
      <c r="H5105">
        <v>0</v>
      </c>
      <c r="I5105">
        <v>2</v>
      </c>
      <c r="J5105">
        <v>0</v>
      </c>
      <c r="K5105">
        <v>2</v>
      </c>
      <c r="L5105">
        <v>0</v>
      </c>
      <c r="M5105">
        <f t="shared" si="159"/>
        <v>4</v>
      </c>
    </row>
    <row r="5106" spans="1:13" x14ac:dyDescent="0.3">
      <c r="A5106">
        <v>5104</v>
      </c>
      <c r="B5106" t="s">
        <v>708</v>
      </c>
      <c r="C5106" t="s">
        <v>39</v>
      </c>
      <c r="D5106">
        <v>2007</v>
      </c>
      <c r="E5106">
        <v>1</v>
      </c>
      <c r="F5106">
        <v>0</v>
      </c>
      <c r="G5106" t="str">
        <f t="shared" si="158"/>
        <v>Moderate</v>
      </c>
      <c r="H5106">
        <v>0</v>
      </c>
      <c r="I5106">
        <v>2</v>
      </c>
      <c r="J5106">
        <v>0</v>
      </c>
      <c r="K5106">
        <v>2</v>
      </c>
      <c r="L5106">
        <v>0</v>
      </c>
      <c r="M5106">
        <f t="shared" si="159"/>
        <v>4</v>
      </c>
    </row>
    <row r="5107" spans="1:13" x14ac:dyDescent="0.3">
      <c r="A5107">
        <v>5105</v>
      </c>
      <c r="B5107" t="s">
        <v>709</v>
      </c>
      <c r="C5107" t="s">
        <v>759</v>
      </c>
      <c r="D5107">
        <v>2007</v>
      </c>
      <c r="E5107">
        <v>3</v>
      </c>
      <c r="F5107">
        <v>4</v>
      </c>
      <c r="G5107" t="str">
        <f t="shared" si="158"/>
        <v>Moderate</v>
      </c>
      <c r="H5107">
        <v>0</v>
      </c>
      <c r="I5107">
        <v>33</v>
      </c>
      <c r="J5107">
        <v>6</v>
      </c>
      <c r="K5107">
        <v>1</v>
      </c>
      <c r="L5107">
        <v>0</v>
      </c>
      <c r="M5107">
        <f t="shared" si="159"/>
        <v>44</v>
      </c>
    </row>
    <row r="5108" spans="1:13" x14ac:dyDescent="0.3">
      <c r="A5108">
        <v>5106</v>
      </c>
      <c r="B5108" t="s">
        <v>709</v>
      </c>
      <c r="C5108" t="s">
        <v>710</v>
      </c>
      <c r="D5108">
        <v>2007</v>
      </c>
      <c r="E5108">
        <v>6</v>
      </c>
      <c r="F5108">
        <v>10</v>
      </c>
      <c r="G5108" t="str">
        <f t="shared" si="158"/>
        <v>High</v>
      </c>
      <c r="H5108">
        <v>2</v>
      </c>
      <c r="I5108">
        <v>56</v>
      </c>
      <c r="J5108">
        <v>26</v>
      </c>
      <c r="K5108">
        <v>16</v>
      </c>
      <c r="L5108">
        <v>0</v>
      </c>
      <c r="M5108">
        <f t="shared" si="159"/>
        <v>110</v>
      </c>
    </row>
    <row r="5109" spans="1:13" x14ac:dyDescent="0.3">
      <c r="A5109">
        <v>5107</v>
      </c>
      <c r="B5109" t="s">
        <v>709</v>
      </c>
      <c r="C5109" t="s">
        <v>39</v>
      </c>
      <c r="D5109">
        <v>2007</v>
      </c>
      <c r="E5109">
        <v>9</v>
      </c>
      <c r="F5109">
        <v>14</v>
      </c>
      <c r="G5109" t="str">
        <f t="shared" si="158"/>
        <v>Extreme</v>
      </c>
      <c r="H5109">
        <v>2</v>
      </c>
      <c r="I5109">
        <v>89</v>
      </c>
      <c r="J5109">
        <v>32</v>
      </c>
      <c r="K5109">
        <v>17</v>
      </c>
      <c r="L5109">
        <v>0</v>
      </c>
      <c r="M5109">
        <f t="shared" si="159"/>
        <v>154</v>
      </c>
    </row>
    <row r="5110" spans="1:13" x14ac:dyDescent="0.3">
      <c r="A5110">
        <v>5108</v>
      </c>
      <c r="B5110" t="s">
        <v>10</v>
      </c>
      <c r="C5110" t="s">
        <v>11</v>
      </c>
      <c r="D5110">
        <v>2008</v>
      </c>
      <c r="E5110">
        <v>50</v>
      </c>
      <c r="F5110">
        <v>26</v>
      </c>
      <c r="G5110" t="str">
        <f t="shared" si="158"/>
        <v>Extreme</v>
      </c>
      <c r="H5110">
        <v>5</v>
      </c>
      <c r="I5110">
        <v>174</v>
      </c>
      <c r="J5110">
        <v>103</v>
      </c>
      <c r="K5110">
        <v>355</v>
      </c>
      <c r="L5110">
        <v>0</v>
      </c>
      <c r="M5110">
        <f t="shared" si="159"/>
        <v>663</v>
      </c>
    </row>
    <row r="5111" spans="1:13" x14ac:dyDescent="0.3">
      <c r="A5111">
        <v>5109</v>
      </c>
      <c r="B5111" t="s">
        <v>10</v>
      </c>
      <c r="C5111" t="s">
        <v>12</v>
      </c>
      <c r="D5111">
        <v>2008</v>
      </c>
      <c r="E5111">
        <v>37</v>
      </c>
      <c r="F5111">
        <v>36</v>
      </c>
      <c r="G5111" t="str">
        <f t="shared" si="158"/>
        <v>Extreme</v>
      </c>
      <c r="H5111">
        <v>12</v>
      </c>
      <c r="I5111">
        <v>133</v>
      </c>
      <c r="J5111">
        <v>132</v>
      </c>
      <c r="K5111">
        <v>0</v>
      </c>
      <c r="L5111">
        <v>0</v>
      </c>
      <c r="M5111">
        <f t="shared" si="159"/>
        <v>313</v>
      </c>
    </row>
    <row r="5112" spans="1:13" x14ac:dyDescent="0.3">
      <c r="A5112">
        <v>5110</v>
      </c>
      <c r="B5112" t="s">
        <v>10</v>
      </c>
      <c r="C5112" t="s">
        <v>13</v>
      </c>
      <c r="D5112">
        <v>2008</v>
      </c>
      <c r="E5112">
        <v>30</v>
      </c>
      <c r="F5112">
        <v>57</v>
      </c>
      <c r="G5112" t="str">
        <f t="shared" si="158"/>
        <v>Extreme</v>
      </c>
      <c r="H5112">
        <v>26</v>
      </c>
      <c r="I5112">
        <v>104</v>
      </c>
      <c r="J5112">
        <v>250</v>
      </c>
      <c r="K5112">
        <v>288</v>
      </c>
      <c r="L5112">
        <v>0</v>
      </c>
      <c r="M5112">
        <f t="shared" si="159"/>
        <v>725</v>
      </c>
    </row>
    <row r="5113" spans="1:13" x14ac:dyDescent="0.3">
      <c r="A5113">
        <v>5111</v>
      </c>
      <c r="B5113" t="s">
        <v>10</v>
      </c>
      <c r="C5113" t="s">
        <v>14</v>
      </c>
      <c r="D5113">
        <v>2008</v>
      </c>
      <c r="E5113">
        <v>27</v>
      </c>
      <c r="F5113">
        <v>64</v>
      </c>
      <c r="G5113" t="str">
        <f t="shared" si="158"/>
        <v>Extreme</v>
      </c>
      <c r="H5113">
        <v>11</v>
      </c>
      <c r="I5113">
        <v>212</v>
      </c>
      <c r="J5113">
        <v>37</v>
      </c>
      <c r="K5113">
        <v>267</v>
      </c>
      <c r="L5113">
        <v>0</v>
      </c>
      <c r="M5113">
        <f t="shared" si="159"/>
        <v>591</v>
      </c>
    </row>
    <row r="5114" spans="1:13" x14ac:dyDescent="0.3">
      <c r="A5114">
        <v>5112</v>
      </c>
      <c r="B5114" t="s">
        <v>10</v>
      </c>
      <c r="C5114" t="s">
        <v>717</v>
      </c>
      <c r="D5114">
        <v>2008</v>
      </c>
      <c r="E5114">
        <v>80</v>
      </c>
      <c r="F5114">
        <v>101</v>
      </c>
      <c r="G5114" t="str">
        <f t="shared" si="158"/>
        <v>Extreme</v>
      </c>
      <c r="H5114">
        <v>59</v>
      </c>
      <c r="I5114">
        <v>130</v>
      </c>
      <c r="J5114">
        <v>833</v>
      </c>
      <c r="K5114">
        <v>884</v>
      </c>
      <c r="L5114">
        <v>0</v>
      </c>
      <c r="M5114">
        <f t="shared" si="159"/>
        <v>2007</v>
      </c>
    </row>
    <row r="5115" spans="1:13" x14ac:dyDescent="0.3">
      <c r="A5115">
        <v>5113</v>
      </c>
      <c r="B5115" t="s">
        <v>10</v>
      </c>
      <c r="C5115" t="s">
        <v>15</v>
      </c>
      <c r="D5115">
        <v>2008</v>
      </c>
      <c r="E5115">
        <v>48</v>
      </c>
      <c r="F5115">
        <v>13</v>
      </c>
      <c r="G5115" t="str">
        <f t="shared" si="158"/>
        <v>Extreme</v>
      </c>
      <c r="H5115">
        <v>23</v>
      </c>
      <c r="I5115">
        <v>194</v>
      </c>
      <c r="J5115">
        <v>131</v>
      </c>
      <c r="K5115">
        <v>563</v>
      </c>
      <c r="L5115">
        <v>0</v>
      </c>
      <c r="M5115">
        <f t="shared" si="159"/>
        <v>924</v>
      </c>
    </row>
    <row r="5116" spans="1:13" x14ac:dyDescent="0.3">
      <c r="A5116">
        <v>5114</v>
      </c>
      <c r="B5116" t="s">
        <v>10</v>
      </c>
      <c r="C5116" t="s">
        <v>16</v>
      </c>
      <c r="D5116">
        <v>2008</v>
      </c>
      <c r="E5116">
        <v>0</v>
      </c>
      <c r="F5116">
        <v>0</v>
      </c>
      <c r="G5116" t="str">
        <f t="shared" si="158"/>
        <v>Moderate</v>
      </c>
      <c r="H5116">
        <v>0</v>
      </c>
      <c r="I5116">
        <v>3</v>
      </c>
      <c r="J5116">
        <v>1</v>
      </c>
      <c r="K5116">
        <v>2</v>
      </c>
      <c r="L5116">
        <v>0</v>
      </c>
      <c r="M5116">
        <f t="shared" si="159"/>
        <v>6</v>
      </c>
    </row>
    <row r="5117" spans="1:13" x14ac:dyDescent="0.3">
      <c r="A5117">
        <v>5115</v>
      </c>
      <c r="B5117" t="s">
        <v>10</v>
      </c>
      <c r="C5117" t="s">
        <v>17</v>
      </c>
      <c r="D5117">
        <v>2008</v>
      </c>
      <c r="E5117">
        <v>48</v>
      </c>
      <c r="F5117">
        <v>65</v>
      </c>
      <c r="G5117" t="str">
        <f t="shared" si="158"/>
        <v>Extreme</v>
      </c>
      <c r="H5117">
        <v>26</v>
      </c>
      <c r="I5117">
        <v>306</v>
      </c>
      <c r="J5117">
        <v>99</v>
      </c>
      <c r="K5117">
        <v>496</v>
      </c>
      <c r="L5117">
        <v>0</v>
      </c>
      <c r="M5117">
        <f t="shared" si="159"/>
        <v>992</v>
      </c>
    </row>
    <row r="5118" spans="1:13" x14ac:dyDescent="0.3">
      <c r="A5118">
        <v>5116</v>
      </c>
      <c r="B5118" t="s">
        <v>10</v>
      </c>
      <c r="C5118" t="s">
        <v>18</v>
      </c>
      <c r="D5118">
        <v>2008</v>
      </c>
      <c r="E5118">
        <v>62</v>
      </c>
      <c r="F5118">
        <v>77</v>
      </c>
      <c r="G5118" t="str">
        <f t="shared" si="158"/>
        <v>Extreme</v>
      </c>
      <c r="H5118">
        <v>41</v>
      </c>
      <c r="I5118">
        <v>231</v>
      </c>
      <c r="J5118">
        <v>148</v>
      </c>
      <c r="K5118">
        <v>1184</v>
      </c>
      <c r="L5118">
        <v>0</v>
      </c>
      <c r="M5118">
        <f t="shared" si="159"/>
        <v>1681</v>
      </c>
    </row>
    <row r="5119" spans="1:13" x14ac:dyDescent="0.3">
      <c r="A5119">
        <v>5117</v>
      </c>
      <c r="B5119" t="s">
        <v>10</v>
      </c>
      <c r="C5119" t="s">
        <v>19</v>
      </c>
      <c r="D5119">
        <v>2008</v>
      </c>
      <c r="E5119">
        <v>84</v>
      </c>
      <c r="F5119">
        <v>148</v>
      </c>
      <c r="G5119" t="str">
        <f t="shared" si="158"/>
        <v>Extreme</v>
      </c>
      <c r="H5119">
        <v>48</v>
      </c>
      <c r="I5119">
        <v>310</v>
      </c>
      <c r="J5119">
        <v>273</v>
      </c>
      <c r="K5119">
        <v>596</v>
      </c>
      <c r="L5119">
        <v>0</v>
      </c>
      <c r="M5119">
        <f t="shared" si="159"/>
        <v>1375</v>
      </c>
    </row>
    <row r="5120" spans="1:13" x14ac:dyDescent="0.3">
      <c r="A5120">
        <v>5118</v>
      </c>
      <c r="B5120" t="s">
        <v>10</v>
      </c>
      <c r="C5120" t="s">
        <v>20</v>
      </c>
      <c r="D5120">
        <v>2008</v>
      </c>
      <c r="E5120">
        <v>70</v>
      </c>
      <c r="F5120">
        <v>83</v>
      </c>
      <c r="G5120" t="str">
        <f t="shared" si="158"/>
        <v>Extreme</v>
      </c>
      <c r="H5120">
        <v>26</v>
      </c>
      <c r="I5120">
        <v>213</v>
      </c>
      <c r="J5120">
        <v>24</v>
      </c>
      <c r="K5120">
        <v>329</v>
      </c>
      <c r="L5120">
        <v>0</v>
      </c>
      <c r="M5120">
        <f t="shared" si="159"/>
        <v>675</v>
      </c>
    </row>
    <row r="5121" spans="1:13" x14ac:dyDescent="0.3">
      <c r="A5121">
        <v>5119</v>
      </c>
      <c r="B5121" t="s">
        <v>10</v>
      </c>
      <c r="C5121" t="s">
        <v>21</v>
      </c>
      <c r="D5121">
        <v>2008</v>
      </c>
      <c r="E5121">
        <v>38</v>
      </c>
      <c r="F5121">
        <v>52</v>
      </c>
      <c r="G5121" t="str">
        <f t="shared" si="158"/>
        <v>Extreme</v>
      </c>
      <c r="H5121">
        <v>12</v>
      </c>
      <c r="I5121">
        <v>254</v>
      </c>
      <c r="J5121">
        <v>93</v>
      </c>
      <c r="K5121">
        <v>379</v>
      </c>
      <c r="L5121">
        <v>0</v>
      </c>
      <c r="M5121">
        <f t="shared" si="159"/>
        <v>790</v>
      </c>
    </row>
    <row r="5122" spans="1:13" x14ac:dyDescent="0.3">
      <c r="A5122">
        <v>5120</v>
      </c>
      <c r="B5122" t="s">
        <v>10</v>
      </c>
      <c r="C5122" t="s">
        <v>22</v>
      </c>
      <c r="D5122">
        <v>2008</v>
      </c>
      <c r="E5122">
        <v>47</v>
      </c>
      <c r="F5122">
        <v>72</v>
      </c>
      <c r="G5122" t="str">
        <f t="shared" ref="G5122:G5185" si="160">IF(OR(E5122&gt;10,F5122&gt;10),"Extreme",IF(OR(E5122&gt;5,F5122&gt;5),"High","Moderate"))</f>
        <v>Extreme</v>
      </c>
      <c r="H5122">
        <v>17</v>
      </c>
      <c r="I5122">
        <v>419</v>
      </c>
      <c r="J5122">
        <v>232</v>
      </c>
      <c r="K5122">
        <v>227</v>
      </c>
      <c r="L5122">
        <v>0</v>
      </c>
      <c r="M5122">
        <f t="shared" si="159"/>
        <v>967</v>
      </c>
    </row>
    <row r="5123" spans="1:13" x14ac:dyDescent="0.3">
      <c r="A5123">
        <v>5121</v>
      </c>
      <c r="B5123" t="s">
        <v>10</v>
      </c>
      <c r="C5123" t="s">
        <v>23</v>
      </c>
      <c r="D5123">
        <v>2008</v>
      </c>
      <c r="E5123">
        <v>72</v>
      </c>
      <c r="F5123">
        <v>87</v>
      </c>
      <c r="G5123" t="str">
        <f t="shared" si="160"/>
        <v>Extreme</v>
      </c>
      <c r="H5123">
        <v>35</v>
      </c>
      <c r="I5123">
        <v>162</v>
      </c>
      <c r="J5123">
        <v>38</v>
      </c>
      <c r="K5123">
        <v>231</v>
      </c>
      <c r="L5123">
        <v>0</v>
      </c>
      <c r="M5123">
        <f t="shared" ref="M5123:M5186" si="161">SUM(F5123,H5123,I5123,J5123,K5123,L5123)</f>
        <v>553</v>
      </c>
    </row>
    <row r="5124" spans="1:13" x14ac:dyDescent="0.3">
      <c r="A5124">
        <v>5122</v>
      </c>
      <c r="B5124" t="s">
        <v>10</v>
      </c>
      <c r="C5124" t="s">
        <v>24</v>
      </c>
      <c r="D5124">
        <v>2008</v>
      </c>
      <c r="E5124">
        <v>50</v>
      </c>
      <c r="F5124">
        <v>44</v>
      </c>
      <c r="G5124" t="str">
        <f t="shared" si="160"/>
        <v>Extreme</v>
      </c>
      <c r="H5124">
        <v>35</v>
      </c>
      <c r="I5124">
        <v>114</v>
      </c>
      <c r="J5124">
        <v>61</v>
      </c>
      <c r="K5124">
        <v>332</v>
      </c>
      <c r="L5124">
        <v>0</v>
      </c>
      <c r="M5124">
        <f t="shared" si="161"/>
        <v>586</v>
      </c>
    </row>
    <row r="5125" spans="1:13" x14ac:dyDescent="0.3">
      <c r="A5125">
        <v>5123</v>
      </c>
      <c r="B5125" t="s">
        <v>10</v>
      </c>
      <c r="C5125" t="s">
        <v>25</v>
      </c>
      <c r="D5125">
        <v>2008</v>
      </c>
      <c r="E5125">
        <v>90</v>
      </c>
      <c r="F5125">
        <v>76</v>
      </c>
      <c r="G5125" t="str">
        <f t="shared" si="160"/>
        <v>Extreme</v>
      </c>
      <c r="H5125">
        <v>32</v>
      </c>
      <c r="I5125">
        <v>243</v>
      </c>
      <c r="J5125">
        <v>155</v>
      </c>
      <c r="K5125">
        <v>353</v>
      </c>
      <c r="L5125">
        <v>0</v>
      </c>
      <c r="M5125">
        <f t="shared" si="161"/>
        <v>859</v>
      </c>
    </row>
    <row r="5126" spans="1:13" x14ac:dyDescent="0.3">
      <c r="A5126">
        <v>5124</v>
      </c>
      <c r="B5126" t="s">
        <v>10</v>
      </c>
      <c r="C5126" t="s">
        <v>26</v>
      </c>
      <c r="D5126">
        <v>2008</v>
      </c>
      <c r="E5126">
        <v>39</v>
      </c>
      <c r="F5126">
        <v>73</v>
      </c>
      <c r="G5126" t="str">
        <f t="shared" si="160"/>
        <v>Extreme</v>
      </c>
      <c r="H5126">
        <v>6</v>
      </c>
      <c r="I5126">
        <v>184</v>
      </c>
      <c r="J5126">
        <v>130</v>
      </c>
      <c r="K5126">
        <v>333</v>
      </c>
      <c r="L5126">
        <v>0</v>
      </c>
      <c r="M5126">
        <f t="shared" si="161"/>
        <v>726</v>
      </c>
    </row>
    <row r="5127" spans="1:13" x14ac:dyDescent="0.3">
      <c r="A5127">
        <v>5125</v>
      </c>
      <c r="B5127" t="s">
        <v>10</v>
      </c>
      <c r="C5127" t="s">
        <v>27</v>
      </c>
      <c r="D5127">
        <v>2008</v>
      </c>
      <c r="E5127">
        <v>31</v>
      </c>
      <c r="F5127">
        <v>25</v>
      </c>
      <c r="G5127" t="str">
        <f t="shared" si="160"/>
        <v>Extreme</v>
      </c>
      <c r="H5127">
        <v>16</v>
      </c>
      <c r="I5127">
        <v>70</v>
      </c>
      <c r="J5127">
        <v>85</v>
      </c>
      <c r="K5127">
        <v>305</v>
      </c>
      <c r="L5127">
        <v>0</v>
      </c>
      <c r="M5127">
        <f t="shared" si="161"/>
        <v>501</v>
      </c>
    </row>
    <row r="5128" spans="1:13" x14ac:dyDescent="0.3">
      <c r="A5128">
        <v>5126</v>
      </c>
      <c r="B5128" t="s">
        <v>10</v>
      </c>
      <c r="C5128" t="s">
        <v>28</v>
      </c>
      <c r="D5128">
        <v>2008</v>
      </c>
      <c r="E5128">
        <v>30</v>
      </c>
      <c r="F5128">
        <v>53</v>
      </c>
      <c r="G5128" t="str">
        <f t="shared" si="160"/>
        <v>Extreme</v>
      </c>
      <c r="H5128">
        <v>5</v>
      </c>
      <c r="I5128">
        <v>192</v>
      </c>
      <c r="J5128">
        <v>38</v>
      </c>
      <c r="K5128">
        <v>229</v>
      </c>
      <c r="L5128">
        <v>0</v>
      </c>
      <c r="M5128">
        <f t="shared" si="161"/>
        <v>517</v>
      </c>
    </row>
    <row r="5129" spans="1:13" x14ac:dyDescent="0.3">
      <c r="A5129">
        <v>5127</v>
      </c>
      <c r="B5129" t="s">
        <v>10</v>
      </c>
      <c r="C5129" t="s">
        <v>29</v>
      </c>
      <c r="D5129">
        <v>2008</v>
      </c>
      <c r="E5129">
        <v>37</v>
      </c>
      <c r="F5129">
        <v>13</v>
      </c>
      <c r="G5129" t="str">
        <f t="shared" si="160"/>
        <v>Extreme</v>
      </c>
      <c r="H5129">
        <v>19</v>
      </c>
      <c r="I5129">
        <v>39</v>
      </c>
      <c r="J5129">
        <v>25</v>
      </c>
      <c r="K5129">
        <v>120</v>
      </c>
      <c r="L5129">
        <v>0</v>
      </c>
      <c r="M5129">
        <f t="shared" si="161"/>
        <v>216</v>
      </c>
    </row>
    <row r="5130" spans="1:13" x14ac:dyDescent="0.3">
      <c r="A5130">
        <v>5128</v>
      </c>
      <c r="B5130" t="s">
        <v>10</v>
      </c>
      <c r="C5130" t="s">
        <v>30</v>
      </c>
      <c r="D5130">
        <v>2008</v>
      </c>
      <c r="E5130">
        <v>2</v>
      </c>
      <c r="F5130">
        <v>0</v>
      </c>
      <c r="G5130" t="str">
        <f t="shared" si="160"/>
        <v>Moderate</v>
      </c>
      <c r="H5130">
        <v>0</v>
      </c>
      <c r="I5130">
        <v>1</v>
      </c>
      <c r="J5130">
        <v>0</v>
      </c>
      <c r="K5130">
        <v>0</v>
      </c>
      <c r="L5130">
        <v>0</v>
      </c>
      <c r="M5130">
        <f t="shared" si="161"/>
        <v>1</v>
      </c>
    </row>
    <row r="5131" spans="1:13" x14ac:dyDescent="0.3">
      <c r="A5131">
        <v>5129</v>
      </c>
      <c r="B5131" t="s">
        <v>10</v>
      </c>
      <c r="C5131" t="s">
        <v>31</v>
      </c>
      <c r="D5131">
        <v>2008</v>
      </c>
      <c r="E5131">
        <v>32</v>
      </c>
      <c r="F5131">
        <v>14</v>
      </c>
      <c r="G5131" t="str">
        <f t="shared" si="160"/>
        <v>Extreme</v>
      </c>
      <c r="H5131">
        <v>6</v>
      </c>
      <c r="I5131">
        <v>92</v>
      </c>
      <c r="J5131">
        <v>72</v>
      </c>
      <c r="K5131">
        <v>314</v>
      </c>
      <c r="L5131">
        <v>0</v>
      </c>
      <c r="M5131">
        <f t="shared" si="161"/>
        <v>498</v>
      </c>
    </row>
    <row r="5132" spans="1:13" x14ac:dyDescent="0.3">
      <c r="A5132">
        <v>5130</v>
      </c>
      <c r="B5132" t="s">
        <v>10</v>
      </c>
      <c r="C5132" t="s">
        <v>742</v>
      </c>
      <c r="D5132">
        <v>2008</v>
      </c>
      <c r="E5132">
        <v>30</v>
      </c>
      <c r="F5132">
        <v>36</v>
      </c>
      <c r="G5132" t="str">
        <f t="shared" si="160"/>
        <v>Extreme</v>
      </c>
      <c r="H5132">
        <v>9</v>
      </c>
      <c r="I5132">
        <v>104</v>
      </c>
      <c r="J5132">
        <v>252</v>
      </c>
      <c r="K5132">
        <v>395</v>
      </c>
      <c r="L5132">
        <v>0</v>
      </c>
      <c r="M5132">
        <f t="shared" si="161"/>
        <v>796</v>
      </c>
    </row>
    <row r="5133" spans="1:13" x14ac:dyDescent="0.3">
      <c r="A5133">
        <v>5131</v>
      </c>
      <c r="B5133" t="s">
        <v>10</v>
      </c>
      <c r="C5133" t="s">
        <v>33</v>
      </c>
      <c r="D5133">
        <v>2008</v>
      </c>
      <c r="E5133">
        <v>0</v>
      </c>
      <c r="F5133">
        <v>0</v>
      </c>
      <c r="G5133" t="str">
        <f t="shared" si="160"/>
        <v>Moderate</v>
      </c>
      <c r="H5133">
        <v>0</v>
      </c>
      <c r="I5133">
        <v>1</v>
      </c>
      <c r="J5133">
        <v>1</v>
      </c>
      <c r="K5133">
        <v>0</v>
      </c>
      <c r="L5133">
        <v>0</v>
      </c>
      <c r="M5133">
        <f t="shared" si="161"/>
        <v>2</v>
      </c>
    </row>
    <row r="5134" spans="1:13" x14ac:dyDescent="0.3">
      <c r="A5134">
        <v>5132</v>
      </c>
      <c r="B5134" t="s">
        <v>10</v>
      </c>
      <c r="C5134" t="s">
        <v>34</v>
      </c>
      <c r="D5134">
        <v>2008</v>
      </c>
      <c r="E5134">
        <v>12</v>
      </c>
      <c r="F5134">
        <v>9</v>
      </c>
      <c r="G5134" t="str">
        <f t="shared" si="160"/>
        <v>Extreme</v>
      </c>
      <c r="H5134">
        <v>10</v>
      </c>
      <c r="I5134">
        <v>79</v>
      </c>
      <c r="J5134">
        <v>40</v>
      </c>
      <c r="K5134">
        <v>168</v>
      </c>
      <c r="L5134">
        <v>0</v>
      </c>
      <c r="M5134">
        <f t="shared" si="161"/>
        <v>306</v>
      </c>
    </row>
    <row r="5135" spans="1:13" x14ac:dyDescent="0.3">
      <c r="A5135">
        <v>5133</v>
      </c>
      <c r="B5135" t="s">
        <v>10</v>
      </c>
      <c r="C5135" t="s">
        <v>35</v>
      </c>
      <c r="D5135">
        <v>2008</v>
      </c>
      <c r="E5135">
        <v>29</v>
      </c>
      <c r="F5135">
        <v>26</v>
      </c>
      <c r="G5135" t="str">
        <f t="shared" si="160"/>
        <v>Extreme</v>
      </c>
      <c r="H5135">
        <v>13</v>
      </c>
      <c r="I5135">
        <v>87</v>
      </c>
      <c r="J5135">
        <v>2</v>
      </c>
      <c r="K5135">
        <v>488</v>
      </c>
      <c r="L5135">
        <v>0</v>
      </c>
      <c r="M5135">
        <f t="shared" si="161"/>
        <v>616</v>
      </c>
    </row>
    <row r="5136" spans="1:13" x14ac:dyDescent="0.3">
      <c r="A5136">
        <v>5134</v>
      </c>
      <c r="B5136" t="s">
        <v>10</v>
      </c>
      <c r="C5136" t="s">
        <v>36</v>
      </c>
      <c r="D5136">
        <v>2008</v>
      </c>
      <c r="E5136">
        <v>6</v>
      </c>
      <c r="F5136">
        <v>14</v>
      </c>
      <c r="G5136" t="str">
        <f t="shared" si="160"/>
        <v>Extreme</v>
      </c>
      <c r="H5136">
        <v>3</v>
      </c>
      <c r="I5136">
        <v>88</v>
      </c>
      <c r="J5136">
        <v>60</v>
      </c>
      <c r="K5136">
        <v>253</v>
      </c>
      <c r="L5136">
        <v>0</v>
      </c>
      <c r="M5136">
        <f t="shared" si="161"/>
        <v>418</v>
      </c>
    </row>
    <row r="5137" spans="1:13" x14ac:dyDescent="0.3">
      <c r="A5137">
        <v>5135</v>
      </c>
      <c r="B5137" t="s">
        <v>10</v>
      </c>
      <c r="C5137" t="s">
        <v>37</v>
      </c>
      <c r="D5137">
        <v>2008</v>
      </c>
      <c r="E5137">
        <v>59</v>
      </c>
      <c r="F5137">
        <v>62</v>
      </c>
      <c r="G5137" t="str">
        <f t="shared" si="160"/>
        <v>Extreme</v>
      </c>
      <c r="H5137">
        <v>36</v>
      </c>
      <c r="I5137">
        <v>223</v>
      </c>
      <c r="J5137">
        <v>54</v>
      </c>
      <c r="K5137">
        <v>519</v>
      </c>
      <c r="L5137">
        <v>0</v>
      </c>
      <c r="M5137">
        <f t="shared" si="161"/>
        <v>894</v>
      </c>
    </row>
    <row r="5138" spans="1:13" x14ac:dyDescent="0.3">
      <c r="A5138">
        <v>5136</v>
      </c>
      <c r="B5138" t="s">
        <v>10</v>
      </c>
      <c r="C5138" t="s">
        <v>38</v>
      </c>
      <c r="D5138">
        <v>2008</v>
      </c>
      <c r="E5138">
        <v>117</v>
      </c>
      <c r="F5138">
        <v>70</v>
      </c>
      <c r="G5138" t="str">
        <f t="shared" si="160"/>
        <v>Extreme</v>
      </c>
      <c r="H5138">
        <v>25</v>
      </c>
      <c r="I5138">
        <v>368</v>
      </c>
      <c r="J5138">
        <v>182</v>
      </c>
      <c r="K5138">
        <v>696</v>
      </c>
      <c r="L5138">
        <v>0</v>
      </c>
      <c r="M5138">
        <f t="shared" si="161"/>
        <v>1341</v>
      </c>
    </row>
    <row r="5139" spans="1:13" x14ac:dyDescent="0.3">
      <c r="A5139">
        <v>5137</v>
      </c>
      <c r="B5139" t="s">
        <v>10</v>
      </c>
      <c r="C5139" t="s">
        <v>39</v>
      </c>
      <c r="D5139">
        <v>2008</v>
      </c>
      <c r="E5139">
        <v>1257</v>
      </c>
      <c r="F5139">
        <v>1396</v>
      </c>
      <c r="G5139" t="str">
        <f t="shared" si="160"/>
        <v>Extreme</v>
      </c>
      <c r="H5139">
        <v>556</v>
      </c>
      <c r="I5139">
        <v>4730</v>
      </c>
      <c r="J5139">
        <v>3551</v>
      </c>
      <c r="K5139">
        <v>10306</v>
      </c>
      <c r="L5139">
        <v>0</v>
      </c>
      <c r="M5139">
        <f t="shared" si="161"/>
        <v>20539</v>
      </c>
    </row>
    <row r="5140" spans="1:13" x14ac:dyDescent="0.3">
      <c r="A5140">
        <v>5138</v>
      </c>
      <c r="B5140" t="s">
        <v>40</v>
      </c>
      <c r="C5140" t="s">
        <v>41</v>
      </c>
      <c r="D5140">
        <v>2008</v>
      </c>
      <c r="E5140">
        <v>2</v>
      </c>
      <c r="F5140">
        <v>4</v>
      </c>
      <c r="G5140" t="str">
        <f t="shared" si="160"/>
        <v>Moderate</v>
      </c>
      <c r="H5140">
        <v>0</v>
      </c>
      <c r="I5140">
        <v>5</v>
      </c>
      <c r="J5140">
        <v>0</v>
      </c>
      <c r="K5140">
        <v>0</v>
      </c>
      <c r="L5140">
        <v>0</v>
      </c>
      <c r="M5140">
        <f t="shared" si="161"/>
        <v>9</v>
      </c>
    </row>
    <row r="5141" spans="1:13" x14ac:dyDescent="0.3">
      <c r="A5141">
        <v>5139</v>
      </c>
      <c r="B5141" t="s">
        <v>40</v>
      </c>
      <c r="C5141" t="s">
        <v>42</v>
      </c>
      <c r="D5141">
        <v>2008</v>
      </c>
      <c r="E5141">
        <v>3</v>
      </c>
      <c r="F5141">
        <v>4</v>
      </c>
      <c r="G5141" t="str">
        <f t="shared" si="160"/>
        <v>Moderate</v>
      </c>
      <c r="H5141">
        <v>0</v>
      </c>
      <c r="I5141">
        <v>9</v>
      </c>
      <c r="J5141">
        <v>0</v>
      </c>
      <c r="K5141">
        <v>2</v>
      </c>
      <c r="L5141">
        <v>0</v>
      </c>
      <c r="M5141">
        <f t="shared" si="161"/>
        <v>15</v>
      </c>
    </row>
    <row r="5142" spans="1:13" x14ac:dyDescent="0.3">
      <c r="A5142">
        <v>5140</v>
      </c>
      <c r="B5142" t="s">
        <v>40</v>
      </c>
      <c r="C5142" t="s">
        <v>718</v>
      </c>
      <c r="D5142">
        <v>2008</v>
      </c>
      <c r="E5142">
        <v>2</v>
      </c>
      <c r="F5142">
        <v>2</v>
      </c>
      <c r="G5142" t="str">
        <f t="shared" si="160"/>
        <v>Moderate</v>
      </c>
      <c r="H5142">
        <v>0</v>
      </c>
      <c r="I5142">
        <v>2</v>
      </c>
      <c r="J5142">
        <v>0</v>
      </c>
      <c r="K5142">
        <v>1</v>
      </c>
      <c r="L5142">
        <v>0</v>
      </c>
      <c r="M5142">
        <f t="shared" si="161"/>
        <v>5</v>
      </c>
    </row>
    <row r="5143" spans="1:13" x14ac:dyDescent="0.3">
      <c r="A5143">
        <v>5141</v>
      </c>
      <c r="B5143" t="s">
        <v>40</v>
      </c>
      <c r="C5143" t="s">
        <v>43</v>
      </c>
      <c r="D5143">
        <v>2008</v>
      </c>
      <c r="E5143">
        <v>5</v>
      </c>
      <c r="F5143">
        <v>4</v>
      </c>
      <c r="G5143" t="str">
        <f t="shared" si="160"/>
        <v>Moderate</v>
      </c>
      <c r="H5143">
        <v>0</v>
      </c>
      <c r="I5143">
        <v>0</v>
      </c>
      <c r="J5143">
        <v>0</v>
      </c>
      <c r="K5143">
        <v>0</v>
      </c>
      <c r="L5143">
        <v>0</v>
      </c>
      <c r="M5143">
        <f t="shared" si="161"/>
        <v>4</v>
      </c>
    </row>
    <row r="5144" spans="1:13" x14ac:dyDescent="0.3">
      <c r="A5144">
        <v>5142</v>
      </c>
      <c r="B5144" t="s">
        <v>40</v>
      </c>
      <c r="C5144" t="s">
        <v>44</v>
      </c>
      <c r="D5144">
        <v>2008</v>
      </c>
      <c r="E5144">
        <v>0</v>
      </c>
      <c r="F5144">
        <v>2</v>
      </c>
      <c r="G5144" t="str">
        <f t="shared" si="160"/>
        <v>Moderate</v>
      </c>
      <c r="H5144">
        <v>0</v>
      </c>
      <c r="I5144">
        <v>4</v>
      </c>
      <c r="J5144">
        <v>0</v>
      </c>
      <c r="K5144">
        <v>0</v>
      </c>
      <c r="L5144">
        <v>0</v>
      </c>
      <c r="M5144">
        <f t="shared" si="161"/>
        <v>6</v>
      </c>
    </row>
    <row r="5145" spans="1:13" x14ac:dyDescent="0.3">
      <c r="A5145">
        <v>5143</v>
      </c>
      <c r="B5145" t="s">
        <v>40</v>
      </c>
      <c r="C5145" t="s">
        <v>45</v>
      </c>
      <c r="D5145">
        <v>2008</v>
      </c>
      <c r="E5145">
        <v>3</v>
      </c>
      <c r="F5145">
        <v>1</v>
      </c>
      <c r="G5145" t="str">
        <f t="shared" si="160"/>
        <v>Moderate</v>
      </c>
      <c r="H5145">
        <v>0</v>
      </c>
      <c r="I5145">
        <v>1</v>
      </c>
      <c r="J5145">
        <v>0</v>
      </c>
      <c r="K5145">
        <v>0</v>
      </c>
      <c r="L5145">
        <v>0</v>
      </c>
      <c r="M5145">
        <f t="shared" si="161"/>
        <v>2</v>
      </c>
    </row>
    <row r="5146" spans="1:13" x14ac:dyDescent="0.3">
      <c r="A5146">
        <v>5144</v>
      </c>
      <c r="B5146" t="s">
        <v>40</v>
      </c>
      <c r="C5146" t="s">
        <v>46</v>
      </c>
      <c r="D5146">
        <v>2008</v>
      </c>
      <c r="E5146">
        <v>7</v>
      </c>
      <c r="F5146">
        <v>10</v>
      </c>
      <c r="G5146" t="str">
        <f t="shared" si="160"/>
        <v>High</v>
      </c>
      <c r="H5146">
        <v>0</v>
      </c>
      <c r="I5146">
        <v>12</v>
      </c>
      <c r="J5146">
        <v>1</v>
      </c>
      <c r="K5146">
        <v>3</v>
      </c>
      <c r="L5146">
        <v>0</v>
      </c>
      <c r="M5146">
        <f t="shared" si="161"/>
        <v>26</v>
      </c>
    </row>
    <row r="5147" spans="1:13" x14ac:dyDescent="0.3">
      <c r="A5147">
        <v>5145</v>
      </c>
      <c r="B5147" t="s">
        <v>40</v>
      </c>
      <c r="C5147" t="s">
        <v>47</v>
      </c>
      <c r="D5147">
        <v>2008</v>
      </c>
      <c r="E5147">
        <v>5</v>
      </c>
      <c r="F5147">
        <v>5</v>
      </c>
      <c r="G5147" t="str">
        <f t="shared" si="160"/>
        <v>Moderate</v>
      </c>
      <c r="H5147">
        <v>0</v>
      </c>
      <c r="I5147">
        <v>6</v>
      </c>
      <c r="J5147">
        <v>0</v>
      </c>
      <c r="K5147">
        <v>1</v>
      </c>
      <c r="L5147">
        <v>0</v>
      </c>
      <c r="M5147">
        <f t="shared" si="161"/>
        <v>12</v>
      </c>
    </row>
    <row r="5148" spans="1:13" x14ac:dyDescent="0.3">
      <c r="A5148">
        <v>5146</v>
      </c>
      <c r="B5148" t="s">
        <v>40</v>
      </c>
      <c r="C5148" t="s">
        <v>48</v>
      </c>
      <c r="D5148">
        <v>2008</v>
      </c>
      <c r="E5148">
        <v>0</v>
      </c>
      <c r="F5148">
        <v>1</v>
      </c>
      <c r="G5148" t="str">
        <f t="shared" si="160"/>
        <v>Moderate</v>
      </c>
      <c r="H5148">
        <v>0</v>
      </c>
      <c r="I5148">
        <v>1</v>
      </c>
      <c r="J5148">
        <v>0</v>
      </c>
      <c r="K5148">
        <v>0</v>
      </c>
      <c r="L5148">
        <v>0</v>
      </c>
      <c r="M5148">
        <f t="shared" si="161"/>
        <v>2</v>
      </c>
    </row>
    <row r="5149" spans="1:13" x14ac:dyDescent="0.3">
      <c r="A5149">
        <v>5147</v>
      </c>
      <c r="B5149" t="s">
        <v>40</v>
      </c>
      <c r="C5149" t="s">
        <v>49</v>
      </c>
      <c r="D5149">
        <v>2008</v>
      </c>
      <c r="E5149">
        <v>13</v>
      </c>
      <c r="F5149">
        <v>8</v>
      </c>
      <c r="G5149" t="str">
        <f t="shared" si="160"/>
        <v>Extreme</v>
      </c>
      <c r="H5149">
        <v>0</v>
      </c>
      <c r="I5149">
        <v>6</v>
      </c>
      <c r="J5149">
        <v>0</v>
      </c>
      <c r="K5149">
        <v>5</v>
      </c>
      <c r="L5149">
        <v>0</v>
      </c>
      <c r="M5149">
        <f t="shared" si="161"/>
        <v>19</v>
      </c>
    </row>
    <row r="5150" spans="1:13" x14ac:dyDescent="0.3">
      <c r="A5150">
        <v>5148</v>
      </c>
      <c r="B5150" t="s">
        <v>40</v>
      </c>
      <c r="C5150" t="s">
        <v>50</v>
      </c>
      <c r="D5150">
        <v>2008</v>
      </c>
      <c r="E5150">
        <v>0</v>
      </c>
      <c r="F5150">
        <v>3</v>
      </c>
      <c r="G5150" t="str">
        <f t="shared" si="160"/>
        <v>Moderate</v>
      </c>
      <c r="H5150">
        <v>0</v>
      </c>
      <c r="I5150">
        <v>10</v>
      </c>
      <c r="J5150">
        <v>0</v>
      </c>
      <c r="K5150">
        <v>0</v>
      </c>
      <c r="L5150">
        <v>0</v>
      </c>
      <c r="M5150">
        <f t="shared" si="161"/>
        <v>13</v>
      </c>
    </row>
    <row r="5151" spans="1:13" x14ac:dyDescent="0.3">
      <c r="A5151">
        <v>5149</v>
      </c>
      <c r="B5151" t="s">
        <v>40</v>
      </c>
      <c r="C5151" t="s">
        <v>51</v>
      </c>
      <c r="D5151">
        <v>2008</v>
      </c>
      <c r="E5151">
        <v>2</v>
      </c>
      <c r="F5151">
        <v>1</v>
      </c>
      <c r="G5151" t="str">
        <f t="shared" si="160"/>
        <v>Moderate</v>
      </c>
      <c r="H5151">
        <v>0</v>
      </c>
      <c r="I5151">
        <v>6</v>
      </c>
      <c r="J5151">
        <v>0</v>
      </c>
      <c r="K5151">
        <v>1</v>
      </c>
      <c r="L5151">
        <v>0</v>
      </c>
      <c r="M5151">
        <f t="shared" si="161"/>
        <v>8</v>
      </c>
    </row>
    <row r="5152" spans="1:13" x14ac:dyDescent="0.3">
      <c r="A5152">
        <v>5150</v>
      </c>
      <c r="B5152" t="s">
        <v>40</v>
      </c>
      <c r="C5152" t="s">
        <v>52</v>
      </c>
      <c r="D5152">
        <v>2008</v>
      </c>
      <c r="E5152">
        <v>0</v>
      </c>
      <c r="F5152">
        <v>0</v>
      </c>
      <c r="G5152" t="str">
        <f t="shared" si="160"/>
        <v>Moderate</v>
      </c>
      <c r="H5152">
        <v>0</v>
      </c>
      <c r="I5152">
        <v>5</v>
      </c>
      <c r="J5152">
        <v>0</v>
      </c>
      <c r="K5152">
        <v>0</v>
      </c>
      <c r="L5152">
        <v>0</v>
      </c>
      <c r="M5152">
        <f t="shared" si="161"/>
        <v>5</v>
      </c>
    </row>
    <row r="5153" spans="1:13" x14ac:dyDescent="0.3">
      <c r="A5153">
        <v>5151</v>
      </c>
      <c r="B5153" t="s">
        <v>40</v>
      </c>
      <c r="C5153" t="s">
        <v>53</v>
      </c>
      <c r="D5153">
        <v>2008</v>
      </c>
      <c r="E5153">
        <v>0</v>
      </c>
      <c r="F5153">
        <v>2</v>
      </c>
      <c r="G5153" t="str">
        <f t="shared" si="160"/>
        <v>Moderate</v>
      </c>
      <c r="H5153">
        <v>0</v>
      </c>
      <c r="I5153">
        <v>5</v>
      </c>
      <c r="J5153">
        <v>0</v>
      </c>
      <c r="K5153">
        <v>0</v>
      </c>
      <c r="L5153">
        <v>0</v>
      </c>
      <c r="M5153">
        <f t="shared" si="161"/>
        <v>7</v>
      </c>
    </row>
    <row r="5154" spans="1:13" x14ac:dyDescent="0.3">
      <c r="A5154">
        <v>5152</v>
      </c>
      <c r="B5154" t="s">
        <v>40</v>
      </c>
      <c r="C5154" t="s">
        <v>719</v>
      </c>
      <c r="D5154">
        <v>2008</v>
      </c>
      <c r="E5154">
        <v>0</v>
      </c>
      <c r="F5154">
        <v>0</v>
      </c>
      <c r="G5154" t="str">
        <f t="shared" si="160"/>
        <v>Moderate</v>
      </c>
      <c r="H5154">
        <v>0</v>
      </c>
      <c r="I5154">
        <v>0</v>
      </c>
      <c r="J5154">
        <v>0</v>
      </c>
      <c r="K5154">
        <v>0</v>
      </c>
      <c r="L5154">
        <v>0</v>
      </c>
      <c r="M5154">
        <f t="shared" si="161"/>
        <v>0</v>
      </c>
    </row>
    <row r="5155" spans="1:13" x14ac:dyDescent="0.3">
      <c r="A5155">
        <v>5153</v>
      </c>
      <c r="B5155" t="s">
        <v>40</v>
      </c>
      <c r="C5155" t="s">
        <v>39</v>
      </c>
      <c r="D5155">
        <v>2008</v>
      </c>
      <c r="E5155">
        <v>42</v>
      </c>
      <c r="F5155">
        <v>47</v>
      </c>
      <c r="G5155" t="str">
        <f t="shared" si="160"/>
        <v>Extreme</v>
      </c>
      <c r="H5155">
        <v>0</v>
      </c>
      <c r="I5155">
        <v>72</v>
      </c>
      <c r="J5155">
        <v>1</v>
      </c>
      <c r="K5155">
        <v>13</v>
      </c>
      <c r="L5155">
        <v>0</v>
      </c>
      <c r="M5155">
        <f t="shared" si="161"/>
        <v>133</v>
      </c>
    </row>
    <row r="5156" spans="1:13" x14ac:dyDescent="0.3">
      <c r="A5156">
        <v>5154</v>
      </c>
      <c r="B5156" t="s">
        <v>54</v>
      </c>
      <c r="C5156" t="s">
        <v>55</v>
      </c>
      <c r="D5156">
        <v>2008</v>
      </c>
      <c r="E5156">
        <v>97</v>
      </c>
      <c r="F5156">
        <v>117</v>
      </c>
      <c r="G5156" t="str">
        <f t="shared" si="160"/>
        <v>Extreme</v>
      </c>
      <c r="H5156">
        <v>14</v>
      </c>
      <c r="I5156">
        <v>34</v>
      </c>
      <c r="J5156">
        <v>0</v>
      </c>
      <c r="K5156">
        <v>240</v>
      </c>
      <c r="L5156">
        <v>0</v>
      </c>
      <c r="M5156">
        <f t="shared" si="161"/>
        <v>405</v>
      </c>
    </row>
    <row r="5157" spans="1:13" x14ac:dyDescent="0.3">
      <c r="A5157">
        <v>5155</v>
      </c>
      <c r="B5157" t="s">
        <v>54</v>
      </c>
      <c r="C5157" t="s">
        <v>731</v>
      </c>
      <c r="D5157">
        <v>2008</v>
      </c>
      <c r="E5157">
        <v>23</v>
      </c>
      <c r="F5157">
        <v>30</v>
      </c>
      <c r="G5157" t="str">
        <f t="shared" si="160"/>
        <v>Extreme</v>
      </c>
      <c r="H5157">
        <v>4</v>
      </c>
      <c r="I5157">
        <v>16</v>
      </c>
      <c r="J5157">
        <v>0</v>
      </c>
      <c r="K5157">
        <v>13</v>
      </c>
      <c r="L5157">
        <v>0</v>
      </c>
      <c r="M5157">
        <f t="shared" si="161"/>
        <v>63</v>
      </c>
    </row>
    <row r="5158" spans="1:13" x14ac:dyDescent="0.3">
      <c r="A5158">
        <v>5156</v>
      </c>
      <c r="B5158" t="s">
        <v>54</v>
      </c>
      <c r="C5158" t="s">
        <v>56</v>
      </c>
      <c r="D5158">
        <v>2008</v>
      </c>
      <c r="E5158">
        <v>51</v>
      </c>
      <c r="F5158">
        <v>35</v>
      </c>
      <c r="G5158" t="str">
        <f t="shared" si="160"/>
        <v>Extreme</v>
      </c>
      <c r="H5158">
        <v>5</v>
      </c>
      <c r="I5158">
        <v>13</v>
      </c>
      <c r="J5158">
        <v>0</v>
      </c>
      <c r="K5158">
        <v>106</v>
      </c>
      <c r="L5158">
        <v>0</v>
      </c>
      <c r="M5158">
        <f t="shared" si="161"/>
        <v>159</v>
      </c>
    </row>
    <row r="5159" spans="1:13" x14ac:dyDescent="0.3">
      <c r="A5159">
        <v>5157</v>
      </c>
      <c r="B5159" t="s">
        <v>54</v>
      </c>
      <c r="C5159" t="s">
        <v>57</v>
      </c>
      <c r="D5159">
        <v>2008</v>
      </c>
      <c r="E5159">
        <v>0</v>
      </c>
      <c r="F5159">
        <v>0</v>
      </c>
      <c r="G5159" t="str">
        <f t="shared" si="160"/>
        <v>Moderate</v>
      </c>
      <c r="H5159">
        <v>0</v>
      </c>
      <c r="I5159">
        <v>0</v>
      </c>
      <c r="J5159">
        <v>0</v>
      </c>
      <c r="K5159">
        <v>0</v>
      </c>
      <c r="L5159">
        <v>0</v>
      </c>
      <c r="M5159">
        <f t="shared" si="161"/>
        <v>0</v>
      </c>
    </row>
    <row r="5160" spans="1:13" x14ac:dyDescent="0.3">
      <c r="A5160">
        <v>5158</v>
      </c>
      <c r="B5160" t="s">
        <v>54</v>
      </c>
      <c r="C5160" t="s">
        <v>58</v>
      </c>
      <c r="D5160">
        <v>2008</v>
      </c>
      <c r="E5160">
        <v>72</v>
      </c>
      <c r="F5160">
        <v>106</v>
      </c>
      <c r="G5160" t="str">
        <f t="shared" si="160"/>
        <v>Extreme</v>
      </c>
      <c r="H5160">
        <v>13</v>
      </c>
      <c r="I5160">
        <v>19</v>
      </c>
      <c r="J5160">
        <v>0</v>
      </c>
      <c r="K5160">
        <v>216</v>
      </c>
      <c r="L5160">
        <v>0</v>
      </c>
      <c r="M5160">
        <f t="shared" si="161"/>
        <v>354</v>
      </c>
    </row>
    <row r="5161" spans="1:13" x14ac:dyDescent="0.3">
      <c r="A5161">
        <v>5159</v>
      </c>
      <c r="B5161" t="s">
        <v>54</v>
      </c>
      <c r="C5161" t="s">
        <v>732</v>
      </c>
      <c r="D5161">
        <v>2008</v>
      </c>
      <c r="E5161">
        <v>25</v>
      </c>
      <c r="F5161">
        <v>24</v>
      </c>
      <c r="G5161" t="str">
        <f t="shared" si="160"/>
        <v>Extreme</v>
      </c>
      <c r="H5161">
        <v>0</v>
      </c>
      <c r="I5161">
        <v>15</v>
      </c>
      <c r="J5161">
        <v>0</v>
      </c>
      <c r="K5161">
        <v>38</v>
      </c>
      <c r="L5161">
        <v>0</v>
      </c>
      <c r="M5161">
        <f t="shared" si="161"/>
        <v>77</v>
      </c>
    </row>
    <row r="5162" spans="1:13" x14ac:dyDescent="0.3">
      <c r="A5162">
        <v>5160</v>
      </c>
      <c r="B5162" t="s">
        <v>54</v>
      </c>
      <c r="C5162" t="s">
        <v>59</v>
      </c>
      <c r="D5162">
        <v>2008</v>
      </c>
      <c r="E5162">
        <v>57</v>
      </c>
      <c r="F5162">
        <v>57</v>
      </c>
      <c r="G5162" t="str">
        <f t="shared" si="160"/>
        <v>Extreme</v>
      </c>
      <c r="H5162">
        <v>2</v>
      </c>
      <c r="I5162">
        <v>162</v>
      </c>
      <c r="J5162">
        <v>2</v>
      </c>
      <c r="K5162">
        <v>119</v>
      </c>
      <c r="L5162">
        <v>0</v>
      </c>
      <c r="M5162">
        <f t="shared" si="161"/>
        <v>342</v>
      </c>
    </row>
    <row r="5163" spans="1:13" x14ac:dyDescent="0.3">
      <c r="A5163">
        <v>5161</v>
      </c>
      <c r="B5163" t="s">
        <v>54</v>
      </c>
      <c r="C5163" t="s">
        <v>60</v>
      </c>
      <c r="D5163">
        <v>2008</v>
      </c>
      <c r="E5163">
        <v>88</v>
      </c>
      <c r="F5163">
        <v>51</v>
      </c>
      <c r="G5163" t="str">
        <f t="shared" si="160"/>
        <v>Extreme</v>
      </c>
      <c r="H5163">
        <v>0</v>
      </c>
      <c r="I5163">
        <v>40</v>
      </c>
      <c r="J5163">
        <v>0</v>
      </c>
      <c r="K5163">
        <v>165</v>
      </c>
      <c r="L5163">
        <v>0</v>
      </c>
      <c r="M5163">
        <f t="shared" si="161"/>
        <v>256</v>
      </c>
    </row>
    <row r="5164" spans="1:13" x14ac:dyDescent="0.3">
      <c r="A5164">
        <v>5162</v>
      </c>
      <c r="B5164" t="s">
        <v>54</v>
      </c>
      <c r="C5164" t="s">
        <v>61</v>
      </c>
      <c r="D5164">
        <v>2008</v>
      </c>
      <c r="E5164">
        <v>116</v>
      </c>
      <c r="F5164">
        <v>126</v>
      </c>
      <c r="G5164" t="str">
        <f t="shared" si="160"/>
        <v>Extreme</v>
      </c>
      <c r="H5164">
        <v>4</v>
      </c>
      <c r="I5164">
        <v>88</v>
      </c>
      <c r="J5164">
        <v>0</v>
      </c>
      <c r="K5164">
        <v>393</v>
      </c>
      <c r="L5164">
        <v>0</v>
      </c>
      <c r="M5164">
        <f t="shared" si="161"/>
        <v>611</v>
      </c>
    </row>
    <row r="5165" spans="1:13" x14ac:dyDescent="0.3">
      <c r="A5165">
        <v>5163</v>
      </c>
      <c r="B5165" t="s">
        <v>54</v>
      </c>
      <c r="C5165" t="s">
        <v>62</v>
      </c>
      <c r="D5165">
        <v>2008</v>
      </c>
      <c r="E5165">
        <v>46</v>
      </c>
      <c r="F5165">
        <v>60</v>
      </c>
      <c r="G5165" t="str">
        <f t="shared" si="160"/>
        <v>Extreme</v>
      </c>
      <c r="H5165">
        <v>4</v>
      </c>
      <c r="I5165">
        <v>60</v>
      </c>
      <c r="J5165">
        <v>0</v>
      </c>
      <c r="K5165">
        <v>100</v>
      </c>
      <c r="L5165">
        <v>0</v>
      </c>
      <c r="M5165">
        <f t="shared" si="161"/>
        <v>224</v>
      </c>
    </row>
    <row r="5166" spans="1:13" x14ac:dyDescent="0.3">
      <c r="A5166">
        <v>5164</v>
      </c>
      <c r="B5166" t="s">
        <v>54</v>
      </c>
      <c r="C5166" t="s">
        <v>63</v>
      </c>
      <c r="D5166">
        <v>2008</v>
      </c>
      <c r="E5166">
        <v>5</v>
      </c>
      <c r="F5166">
        <v>8</v>
      </c>
      <c r="G5166" t="str">
        <f t="shared" si="160"/>
        <v>High</v>
      </c>
      <c r="H5166">
        <v>0</v>
      </c>
      <c r="I5166">
        <v>2</v>
      </c>
      <c r="J5166">
        <v>0</v>
      </c>
      <c r="K5166">
        <v>0</v>
      </c>
      <c r="L5166">
        <v>0</v>
      </c>
      <c r="M5166">
        <f t="shared" si="161"/>
        <v>10</v>
      </c>
    </row>
    <row r="5167" spans="1:13" x14ac:dyDescent="0.3">
      <c r="A5167">
        <v>5165</v>
      </c>
      <c r="B5167" t="s">
        <v>54</v>
      </c>
      <c r="C5167" t="s">
        <v>64</v>
      </c>
      <c r="D5167">
        <v>2008</v>
      </c>
      <c r="E5167">
        <v>66</v>
      </c>
      <c r="F5167">
        <v>64</v>
      </c>
      <c r="G5167" t="str">
        <f t="shared" si="160"/>
        <v>Extreme</v>
      </c>
      <c r="H5167">
        <v>4</v>
      </c>
      <c r="I5167">
        <v>32</v>
      </c>
      <c r="J5167">
        <v>0</v>
      </c>
      <c r="K5167">
        <v>117</v>
      </c>
      <c r="L5167">
        <v>0</v>
      </c>
      <c r="M5167">
        <f t="shared" si="161"/>
        <v>217</v>
      </c>
    </row>
    <row r="5168" spans="1:13" x14ac:dyDescent="0.3">
      <c r="A5168">
        <v>5166</v>
      </c>
      <c r="B5168" t="s">
        <v>54</v>
      </c>
      <c r="C5168" t="s">
        <v>65</v>
      </c>
      <c r="D5168">
        <v>2008</v>
      </c>
      <c r="E5168">
        <v>42</v>
      </c>
      <c r="F5168">
        <v>50</v>
      </c>
      <c r="G5168" t="str">
        <f t="shared" si="160"/>
        <v>Extreme</v>
      </c>
      <c r="H5168">
        <v>0</v>
      </c>
      <c r="I5168">
        <v>46</v>
      </c>
      <c r="J5168">
        <v>0</v>
      </c>
      <c r="K5168">
        <v>86</v>
      </c>
      <c r="L5168">
        <v>0</v>
      </c>
      <c r="M5168">
        <f t="shared" si="161"/>
        <v>182</v>
      </c>
    </row>
    <row r="5169" spans="1:13" x14ac:dyDescent="0.3">
      <c r="A5169">
        <v>5167</v>
      </c>
      <c r="B5169" t="s">
        <v>54</v>
      </c>
      <c r="C5169" t="s">
        <v>66</v>
      </c>
      <c r="D5169">
        <v>2008</v>
      </c>
      <c r="E5169">
        <v>59</v>
      </c>
      <c r="F5169">
        <v>97</v>
      </c>
      <c r="G5169" t="str">
        <f t="shared" si="160"/>
        <v>Extreme</v>
      </c>
      <c r="H5169">
        <v>5</v>
      </c>
      <c r="I5169">
        <v>169</v>
      </c>
      <c r="J5169">
        <v>0</v>
      </c>
      <c r="K5169">
        <v>216</v>
      </c>
      <c r="L5169">
        <v>0</v>
      </c>
      <c r="M5169">
        <f t="shared" si="161"/>
        <v>487</v>
      </c>
    </row>
    <row r="5170" spans="1:13" x14ac:dyDescent="0.3">
      <c r="A5170">
        <v>5168</v>
      </c>
      <c r="B5170" t="s">
        <v>54</v>
      </c>
      <c r="C5170" t="s">
        <v>67</v>
      </c>
      <c r="D5170">
        <v>2008</v>
      </c>
      <c r="E5170">
        <v>39</v>
      </c>
      <c r="F5170">
        <v>52</v>
      </c>
      <c r="G5170" t="str">
        <f t="shared" si="160"/>
        <v>Extreme</v>
      </c>
      <c r="H5170">
        <v>3</v>
      </c>
      <c r="I5170">
        <v>8</v>
      </c>
      <c r="J5170">
        <v>0</v>
      </c>
      <c r="K5170">
        <v>62</v>
      </c>
      <c r="L5170">
        <v>0</v>
      </c>
      <c r="M5170">
        <f t="shared" si="161"/>
        <v>125</v>
      </c>
    </row>
    <row r="5171" spans="1:13" x14ac:dyDescent="0.3">
      <c r="A5171">
        <v>5169</v>
      </c>
      <c r="B5171" t="s">
        <v>54</v>
      </c>
      <c r="C5171" t="s">
        <v>68</v>
      </c>
      <c r="D5171">
        <v>2008</v>
      </c>
      <c r="E5171">
        <v>44</v>
      </c>
      <c r="F5171">
        <v>41</v>
      </c>
      <c r="G5171" t="str">
        <f t="shared" si="160"/>
        <v>Extreme</v>
      </c>
      <c r="H5171">
        <v>0</v>
      </c>
      <c r="I5171">
        <v>59</v>
      </c>
      <c r="J5171">
        <v>0</v>
      </c>
      <c r="K5171">
        <v>76</v>
      </c>
      <c r="L5171">
        <v>0</v>
      </c>
      <c r="M5171">
        <f t="shared" si="161"/>
        <v>176</v>
      </c>
    </row>
    <row r="5172" spans="1:13" x14ac:dyDescent="0.3">
      <c r="A5172">
        <v>5170</v>
      </c>
      <c r="B5172" t="s">
        <v>54</v>
      </c>
      <c r="C5172" t="s">
        <v>69</v>
      </c>
      <c r="D5172">
        <v>2008</v>
      </c>
      <c r="E5172">
        <v>36</v>
      </c>
      <c r="F5172">
        <v>78</v>
      </c>
      <c r="G5172" t="str">
        <f t="shared" si="160"/>
        <v>Extreme</v>
      </c>
      <c r="H5172">
        <v>3</v>
      </c>
      <c r="I5172">
        <v>75</v>
      </c>
      <c r="J5172">
        <v>0</v>
      </c>
      <c r="K5172">
        <v>101</v>
      </c>
      <c r="L5172">
        <v>0</v>
      </c>
      <c r="M5172">
        <f t="shared" si="161"/>
        <v>257</v>
      </c>
    </row>
    <row r="5173" spans="1:13" x14ac:dyDescent="0.3">
      <c r="A5173">
        <v>5171</v>
      </c>
      <c r="B5173" t="s">
        <v>54</v>
      </c>
      <c r="C5173" t="s">
        <v>70</v>
      </c>
      <c r="D5173">
        <v>2008</v>
      </c>
      <c r="E5173">
        <v>16</v>
      </c>
      <c r="F5173">
        <v>12</v>
      </c>
      <c r="G5173" t="str">
        <f t="shared" si="160"/>
        <v>Extreme</v>
      </c>
      <c r="H5173">
        <v>1</v>
      </c>
      <c r="I5173">
        <v>7</v>
      </c>
      <c r="J5173">
        <v>0</v>
      </c>
      <c r="K5173">
        <v>16</v>
      </c>
      <c r="L5173">
        <v>0</v>
      </c>
      <c r="M5173">
        <f t="shared" si="161"/>
        <v>36</v>
      </c>
    </row>
    <row r="5174" spans="1:13" x14ac:dyDescent="0.3">
      <c r="A5174">
        <v>5172</v>
      </c>
      <c r="B5174" t="s">
        <v>54</v>
      </c>
      <c r="C5174" t="s">
        <v>71</v>
      </c>
      <c r="D5174">
        <v>2008</v>
      </c>
      <c r="E5174">
        <v>19</v>
      </c>
      <c r="F5174">
        <v>44</v>
      </c>
      <c r="G5174" t="str">
        <f t="shared" si="160"/>
        <v>Extreme</v>
      </c>
      <c r="H5174">
        <v>5</v>
      </c>
      <c r="I5174">
        <v>10</v>
      </c>
      <c r="J5174">
        <v>0</v>
      </c>
      <c r="K5174">
        <v>99</v>
      </c>
      <c r="L5174">
        <v>0</v>
      </c>
      <c r="M5174">
        <f t="shared" si="161"/>
        <v>158</v>
      </c>
    </row>
    <row r="5175" spans="1:13" x14ac:dyDescent="0.3">
      <c r="A5175">
        <v>5173</v>
      </c>
      <c r="B5175" t="s">
        <v>54</v>
      </c>
      <c r="C5175" t="s">
        <v>72</v>
      </c>
      <c r="D5175">
        <v>2008</v>
      </c>
      <c r="E5175">
        <v>55</v>
      </c>
      <c r="F5175">
        <v>24</v>
      </c>
      <c r="G5175" t="str">
        <f t="shared" si="160"/>
        <v>Extreme</v>
      </c>
      <c r="H5175">
        <v>4</v>
      </c>
      <c r="I5175">
        <v>16</v>
      </c>
      <c r="J5175">
        <v>0</v>
      </c>
      <c r="K5175">
        <v>58</v>
      </c>
      <c r="L5175">
        <v>0</v>
      </c>
      <c r="M5175">
        <f t="shared" si="161"/>
        <v>102</v>
      </c>
    </row>
    <row r="5176" spans="1:13" x14ac:dyDescent="0.3">
      <c r="A5176">
        <v>5174</v>
      </c>
      <c r="B5176" t="s">
        <v>54</v>
      </c>
      <c r="C5176" t="s">
        <v>73</v>
      </c>
      <c r="D5176">
        <v>2008</v>
      </c>
      <c r="E5176">
        <v>52</v>
      </c>
      <c r="F5176">
        <v>71</v>
      </c>
      <c r="G5176" t="str">
        <f t="shared" si="160"/>
        <v>Extreme</v>
      </c>
      <c r="H5176">
        <v>1</v>
      </c>
      <c r="I5176">
        <v>24</v>
      </c>
      <c r="J5176">
        <v>0</v>
      </c>
      <c r="K5176">
        <v>160</v>
      </c>
      <c r="L5176">
        <v>0</v>
      </c>
      <c r="M5176">
        <f t="shared" si="161"/>
        <v>256</v>
      </c>
    </row>
    <row r="5177" spans="1:13" x14ac:dyDescent="0.3">
      <c r="A5177">
        <v>5175</v>
      </c>
      <c r="B5177" t="s">
        <v>54</v>
      </c>
      <c r="C5177" t="s">
        <v>74</v>
      </c>
      <c r="D5177">
        <v>2008</v>
      </c>
      <c r="E5177">
        <v>75</v>
      </c>
      <c r="F5177">
        <v>68</v>
      </c>
      <c r="G5177" t="str">
        <f t="shared" si="160"/>
        <v>Extreme</v>
      </c>
      <c r="H5177">
        <v>4</v>
      </c>
      <c r="I5177">
        <v>57</v>
      </c>
      <c r="J5177">
        <v>0</v>
      </c>
      <c r="K5177">
        <v>114</v>
      </c>
      <c r="L5177">
        <v>0</v>
      </c>
      <c r="M5177">
        <f t="shared" si="161"/>
        <v>243</v>
      </c>
    </row>
    <row r="5178" spans="1:13" x14ac:dyDescent="0.3">
      <c r="A5178">
        <v>5176</v>
      </c>
      <c r="B5178" t="s">
        <v>54</v>
      </c>
      <c r="C5178" t="s">
        <v>75</v>
      </c>
      <c r="D5178">
        <v>2008</v>
      </c>
      <c r="E5178">
        <v>4</v>
      </c>
      <c r="F5178">
        <v>9</v>
      </c>
      <c r="G5178" t="str">
        <f t="shared" si="160"/>
        <v>High</v>
      </c>
      <c r="H5178">
        <v>0</v>
      </c>
      <c r="I5178">
        <v>1</v>
      </c>
      <c r="J5178">
        <v>0</v>
      </c>
      <c r="K5178">
        <v>3</v>
      </c>
      <c r="L5178">
        <v>0</v>
      </c>
      <c r="M5178">
        <f t="shared" si="161"/>
        <v>13</v>
      </c>
    </row>
    <row r="5179" spans="1:13" x14ac:dyDescent="0.3">
      <c r="A5179">
        <v>5177</v>
      </c>
      <c r="B5179" t="s">
        <v>54</v>
      </c>
      <c r="C5179" t="s">
        <v>76</v>
      </c>
      <c r="D5179">
        <v>2008</v>
      </c>
      <c r="E5179">
        <v>112</v>
      </c>
      <c r="F5179">
        <v>209</v>
      </c>
      <c r="G5179" t="str">
        <f t="shared" si="160"/>
        <v>Extreme</v>
      </c>
      <c r="H5179">
        <v>9</v>
      </c>
      <c r="I5179">
        <v>200</v>
      </c>
      <c r="J5179">
        <v>0</v>
      </c>
      <c r="K5179">
        <v>371</v>
      </c>
      <c r="L5179">
        <v>0</v>
      </c>
      <c r="M5179">
        <f t="shared" si="161"/>
        <v>789</v>
      </c>
    </row>
    <row r="5180" spans="1:13" x14ac:dyDescent="0.3">
      <c r="A5180">
        <v>5178</v>
      </c>
      <c r="B5180" t="s">
        <v>54</v>
      </c>
      <c r="C5180" t="s">
        <v>77</v>
      </c>
      <c r="D5180">
        <v>2008</v>
      </c>
      <c r="E5180">
        <v>30</v>
      </c>
      <c r="F5180">
        <v>47</v>
      </c>
      <c r="G5180" t="str">
        <f t="shared" si="160"/>
        <v>Extreme</v>
      </c>
      <c r="H5180">
        <v>6</v>
      </c>
      <c r="I5180">
        <v>42</v>
      </c>
      <c r="J5180">
        <v>0</v>
      </c>
      <c r="K5180">
        <v>54</v>
      </c>
      <c r="L5180">
        <v>0</v>
      </c>
      <c r="M5180">
        <f t="shared" si="161"/>
        <v>149</v>
      </c>
    </row>
    <row r="5181" spans="1:13" x14ac:dyDescent="0.3">
      <c r="A5181">
        <v>5179</v>
      </c>
      <c r="B5181" t="s">
        <v>54</v>
      </c>
      <c r="C5181" t="s">
        <v>78</v>
      </c>
      <c r="D5181">
        <v>2008</v>
      </c>
      <c r="E5181">
        <v>5</v>
      </c>
      <c r="F5181">
        <v>3</v>
      </c>
      <c r="G5181" t="str">
        <f t="shared" si="160"/>
        <v>Moderate</v>
      </c>
      <c r="H5181">
        <v>0</v>
      </c>
      <c r="I5181">
        <v>1</v>
      </c>
      <c r="J5181">
        <v>0</v>
      </c>
      <c r="K5181">
        <v>0</v>
      </c>
      <c r="L5181">
        <v>0</v>
      </c>
      <c r="M5181">
        <f t="shared" si="161"/>
        <v>4</v>
      </c>
    </row>
    <row r="5182" spans="1:13" x14ac:dyDescent="0.3">
      <c r="A5182">
        <v>5180</v>
      </c>
      <c r="B5182" t="s">
        <v>54</v>
      </c>
      <c r="C5182" t="s">
        <v>79</v>
      </c>
      <c r="D5182">
        <v>2008</v>
      </c>
      <c r="E5182">
        <v>46</v>
      </c>
      <c r="F5182">
        <v>94</v>
      </c>
      <c r="G5182" t="str">
        <f t="shared" si="160"/>
        <v>Extreme</v>
      </c>
      <c r="H5182">
        <v>4</v>
      </c>
      <c r="I5182">
        <v>27</v>
      </c>
      <c r="J5182">
        <v>0</v>
      </c>
      <c r="K5182">
        <v>139</v>
      </c>
      <c r="L5182">
        <v>0</v>
      </c>
      <c r="M5182">
        <f t="shared" si="161"/>
        <v>264</v>
      </c>
    </row>
    <row r="5183" spans="1:13" x14ac:dyDescent="0.3">
      <c r="A5183">
        <v>5181</v>
      </c>
      <c r="B5183" t="s">
        <v>54</v>
      </c>
      <c r="C5183" t="s">
        <v>80</v>
      </c>
      <c r="D5183">
        <v>2008</v>
      </c>
      <c r="E5183">
        <v>56</v>
      </c>
      <c r="F5183">
        <v>125</v>
      </c>
      <c r="G5183" t="str">
        <f t="shared" si="160"/>
        <v>Extreme</v>
      </c>
      <c r="H5183">
        <v>6</v>
      </c>
      <c r="I5183">
        <v>34</v>
      </c>
      <c r="J5183">
        <v>0</v>
      </c>
      <c r="K5183">
        <v>294</v>
      </c>
      <c r="L5183">
        <v>0</v>
      </c>
      <c r="M5183">
        <f t="shared" si="161"/>
        <v>459</v>
      </c>
    </row>
    <row r="5184" spans="1:13" x14ac:dyDescent="0.3">
      <c r="A5184">
        <v>5182</v>
      </c>
      <c r="B5184" t="s">
        <v>54</v>
      </c>
      <c r="C5184" t="s">
        <v>81</v>
      </c>
      <c r="D5184">
        <v>2008</v>
      </c>
      <c r="E5184">
        <v>60</v>
      </c>
      <c r="F5184">
        <v>60</v>
      </c>
      <c r="G5184" t="str">
        <f t="shared" si="160"/>
        <v>Extreme</v>
      </c>
      <c r="H5184">
        <v>2</v>
      </c>
      <c r="I5184">
        <v>8</v>
      </c>
      <c r="J5184">
        <v>0</v>
      </c>
      <c r="K5184">
        <v>84</v>
      </c>
      <c r="L5184">
        <v>0</v>
      </c>
      <c r="M5184">
        <f t="shared" si="161"/>
        <v>154</v>
      </c>
    </row>
    <row r="5185" spans="1:13" x14ac:dyDescent="0.3">
      <c r="A5185">
        <v>5183</v>
      </c>
      <c r="B5185" t="s">
        <v>54</v>
      </c>
      <c r="C5185" t="s">
        <v>733</v>
      </c>
      <c r="D5185">
        <v>2008</v>
      </c>
      <c r="E5185">
        <v>42</v>
      </c>
      <c r="F5185">
        <v>27</v>
      </c>
      <c r="G5185" t="str">
        <f t="shared" si="160"/>
        <v>Extreme</v>
      </c>
      <c r="H5185">
        <v>0</v>
      </c>
      <c r="I5185">
        <v>7</v>
      </c>
      <c r="J5185">
        <v>0</v>
      </c>
      <c r="K5185">
        <v>38</v>
      </c>
      <c r="L5185">
        <v>0</v>
      </c>
      <c r="M5185">
        <f t="shared" si="161"/>
        <v>72</v>
      </c>
    </row>
    <row r="5186" spans="1:13" x14ac:dyDescent="0.3">
      <c r="A5186">
        <v>5184</v>
      </c>
      <c r="B5186" t="s">
        <v>54</v>
      </c>
      <c r="C5186" t="s">
        <v>39</v>
      </c>
      <c r="D5186">
        <v>2008</v>
      </c>
      <c r="E5186">
        <v>1438</v>
      </c>
      <c r="F5186">
        <v>1789</v>
      </c>
      <c r="G5186" t="str">
        <f t="shared" ref="G5186:G5249" si="162">IF(OR(E5186&gt;10,F5186&gt;10),"Extreme",IF(OR(E5186&gt;5,F5186&gt;5),"High","Moderate"))</f>
        <v>Extreme</v>
      </c>
      <c r="H5186">
        <v>103</v>
      </c>
      <c r="I5186">
        <v>1272</v>
      </c>
      <c r="J5186">
        <v>2</v>
      </c>
      <c r="K5186">
        <v>3478</v>
      </c>
      <c r="L5186">
        <v>0</v>
      </c>
      <c r="M5186">
        <f t="shared" si="161"/>
        <v>6644</v>
      </c>
    </row>
    <row r="5187" spans="1:13" x14ac:dyDescent="0.3">
      <c r="A5187">
        <v>5185</v>
      </c>
      <c r="B5187" t="s">
        <v>82</v>
      </c>
      <c r="C5187" t="s">
        <v>83</v>
      </c>
      <c r="D5187">
        <v>2008</v>
      </c>
      <c r="E5187">
        <v>37</v>
      </c>
      <c r="F5187">
        <v>30</v>
      </c>
      <c r="G5187" t="str">
        <f t="shared" si="162"/>
        <v>Extreme</v>
      </c>
      <c r="H5187">
        <v>3</v>
      </c>
      <c r="I5187">
        <v>35</v>
      </c>
      <c r="J5187">
        <v>0</v>
      </c>
      <c r="K5187">
        <v>92</v>
      </c>
      <c r="L5187">
        <v>2</v>
      </c>
      <c r="M5187">
        <f t="shared" ref="M5187:M5250" si="163">SUM(F5187,H5187,I5187,J5187,K5187,L5187)</f>
        <v>162</v>
      </c>
    </row>
    <row r="5188" spans="1:13" x14ac:dyDescent="0.3">
      <c r="A5188">
        <v>5186</v>
      </c>
      <c r="B5188" t="s">
        <v>82</v>
      </c>
      <c r="C5188" t="s">
        <v>84</v>
      </c>
      <c r="D5188">
        <v>2008</v>
      </c>
      <c r="E5188">
        <v>2</v>
      </c>
      <c r="F5188">
        <v>10</v>
      </c>
      <c r="G5188" t="str">
        <f t="shared" si="162"/>
        <v>High</v>
      </c>
      <c r="H5188">
        <v>13</v>
      </c>
      <c r="I5188">
        <v>0</v>
      </c>
      <c r="J5188">
        <v>0</v>
      </c>
      <c r="K5188">
        <v>8</v>
      </c>
      <c r="L5188">
        <v>0</v>
      </c>
      <c r="M5188">
        <f t="shared" si="163"/>
        <v>31</v>
      </c>
    </row>
    <row r="5189" spans="1:13" x14ac:dyDescent="0.3">
      <c r="A5189">
        <v>5187</v>
      </c>
      <c r="B5189" t="s">
        <v>82</v>
      </c>
      <c r="C5189" t="s">
        <v>85</v>
      </c>
      <c r="D5189">
        <v>2008</v>
      </c>
      <c r="E5189">
        <v>30</v>
      </c>
      <c r="F5189">
        <v>38</v>
      </c>
      <c r="G5189" t="str">
        <f t="shared" si="162"/>
        <v>Extreme</v>
      </c>
      <c r="H5189">
        <v>32</v>
      </c>
      <c r="I5189">
        <v>13</v>
      </c>
      <c r="J5189">
        <v>0</v>
      </c>
      <c r="K5189">
        <v>65</v>
      </c>
      <c r="L5189">
        <v>0</v>
      </c>
      <c r="M5189">
        <f t="shared" si="163"/>
        <v>148</v>
      </c>
    </row>
    <row r="5190" spans="1:13" x14ac:dyDescent="0.3">
      <c r="A5190">
        <v>5188</v>
      </c>
      <c r="B5190" t="s">
        <v>82</v>
      </c>
      <c r="C5190" t="s">
        <v>86</v>
      </c>
      <c r="D5190">
        <v>2008</v>
      </c>
      <c r="E5190">
        <v>15</v>
      </c>
      <c r="F5190">
        <v>36</v>
      </c>
      <c r="G5190" t="str">
        <f t="shared" si="162"/>
        <v>Extreme</v>
      </c>
      <c r="H5190">
        <v>11</v>
      </c>
      <c r="I5190">
        <v>14</v>
      </c>
      <c r="J5190">
        <v>0</v>
      </c>
      <c r="K5190">
        <v>36</v>
      </c>
      <c r="L5190">
        <v>0</v>
      </c>
      <c r="M5190">
        <f t="shared" si="163"/>
        <v>97</v>
      </c>
    </row>
    <row r="5191" spans="1:13" x14ac:dyDescent="0.3">
      <c r="A5191">
        <v>5189</v>
      </c>
      <c r="B5191" t="s">
        <v>82</v>
      </c>
      <c r="C5191" t="s">
        <v>87</v>
      </c>
      <c r="D5191">
        <v>2008</v>
      </c>
      <c r="E5191">
        <v>49</v>
      </c>
      <c r="F5191">
        <v>38</v>
      </c>
      <c r="G5191" t="str">
        <f t="shared" si="162"/>
        <v>Extreme</v>
      </c>
      <c r="H5191">
        <v>23</v>
      </c>
      <c r="I5191">
        <v>16</v>
      </c>
      <c r="J5191">
        <v>0</v>
      </c>
      <c r="K5191">
        <v>24</v>
      </c>
      <c r="L5191">
        <v>0</v>
      </c>
      <c r="M5191">
        <f t="shared" si="163"/>
        <v>101</v>
      </c>
    </row>
    <row r="5192" spans="1:13" x14ac:dyDescent="0.3">
      <c r="A5192">
        <v>5190</v>
      </c>
      <c r="B5192" t="s">
        <v>82</v>
      </c>
      <c r="C5192" t="s">
        <v>88</v>
      </c>
      <c r="D5192">
        <v>2008</v>
      </c>
      <c r="E5192">
        <v>25</v>
      </c>
      <c r="F5192">
        <v>34</v>
      </c>
      <c r="G5192" t="str">
        <f t="shared" si="162"/>
        <v>Extreme</v>
      </c>
      <c r="H5192">
        <v>41</v>
      </c>
      <c r="I5192">
        <v>3</v>
      </c>
      <c r="J5192">
        <v>0</v>
      </c>
      <c r="K5192">
        <v>56</v>
      </c>
      <c r="L5192">
        <v>0</v>
      </c>
      <c r="M5192">
        <f t="shared" si="163"/>
        <v>134</v>
      </c>
    </row>
    <row r="5193" spans="1:13" x14ac:dyDescent="0.3">
      <c r="A5193">
        <v>5191</v>
      </c>
      <c r="B5193" t="s">
        <v>82</v>
      </c>
      <c r="C5193" t="s">
        <v>89</v>
      </c>
      <c r="D5193">
        <v>2008</v>
      </c>
      <c r="E5193">
        <v>28</v>
      </c>
      <c r="F5193">
        <v>49</v>
      </c>
      <c r="G5193" t="str">
        <f t="shared" si="162"/>
        <v>Extreme</v>
      </c>
      <c r="H5193">
        <v>33</v>
      </c>
      <c r="I5193">
        <v>0</v>
      </c>
      <c r="J5193">
        <v>4</v>
      </c>
      <c r="K5193">
        <v>96</v>
      </c>
      <c r="L5193">
        <v>0</v>
      </c>
      <c r="M5193">
        <f t="shared" si="163"/>
        <v>182</v>
      </c>
    </row>
    <row r="5194" spans="1:13" x14ac:dyDescent="0.3">
      <c r="A5194">
        <v>5192</v>
      </c>
      <c r="B5194" t="s">
        <v>82</v>
      </c>
      <c r="C5194" t="s">
        <v>90</v>
      </c>
      <c r="D5194">
        <v>2008</v>
      </c>
      <c r="E5194">
        <v>8</v>
      </c>
      <c r="F5194">
        <v>19</v>
      </c>
      <c r="G5194" t="str">
        <f t="shared" si="162"/>
        <v>Extreme</v>
      </c>
      <c r="H5194">
        <v>19</v>
      </c>
      <c r="I5194">
        <v>10</v>
      </c>
      <c r="J5194">
        <v>0</v>
      </c>
      <c r="K5194">
        <v>26</v>
      </c>
      <c r="L5194">
        <v>1</v>
      </c>
      <c r="M5194">
        <f t="shared" si="163"/>
        <v>75</v>
      </c>
    </row>
    <row r="5195" spans="1:13" x14ac:dyDescent="0.3">
      <c r="A5195">
        <v>5193</v>
      </c>
      <c r="B5195" t="s">
        <v>82</v>
      </c>
      <c r="C5195" t="s">
        <v>91</v>
      </c>
      <c r="D5195">
        <v>2008</v>
      </c>
      <c r="E5195">
        <v>35</v>
      </c>
      <c r="F5195">
        <v>98</v>
      </c>
      <c r="G5195" t="str">
        <f t="shared" si="162"/>
        <v>Extreme</v>
      </c>
      <c r="H5195">
        <v>27</v>
      </c>
      <c r="I5195">
        <v>35</v>
      </c>
      <c r="J5195">
        <v>5</v>
      </c>
      <c r="K5195">
        <v>120</v>
      </c>
      <c r="L5195">
        <v>0</v>
      </c>
      <c r="M5195">
        <f t="shared" si="163"/>
        <v>285</v>
      </c>
    </row>
    <row r="5196" spans="1:13" x14ac:dyDescent="0.3">
      <c r="A5196">
        <v>5194</v>
      </c>
      <c r="B5196" t="s">
        <v>82</v>
      </c>
      <c r="C5196" t="s">
        <v>92</v>
      </c>
      <c r="D5196">
        <v>2008</v>
      </c>
      <c r="E5196">
        <v>18</v>
      </c>
      <c r="F5196">
        <v>47</v>
      </c>
      <c r="G5196" t="str">
        <f t="shared" si="162"/>
        <v>Extreme</v>
      </c>
      <c r="H5196">
        <v>57</v>
      </c>
      <c r="I5196">
        <v>31</v>
      </c>
      <c r="J5196">
        <v>1</v>
      </c>
      <c r="K5196">
        <v>122</v>
      </c>
      <c r="L5196">
        <v>0</v>
      </c>
      <c r="M5196">
        <f t="shared" si="163"/>
        <v>258</v>
      </c>
    </row>
    <row r="5197" spans="1:13" x14ac:dyDescent="0.3">
      <c r="A5197">
        <v>5195</v>
      </c>
      <c r="B5197" t="s">
        <v>82</v>
      </c>
      <c r="C5197" t="s">
        <v>93</v>
      </c>
      <c r="D5197">
        <v>2008</v>
      </c>
      <c r="E5197">
        <v>11</v>
      </c>
      <c r="F5197">
        <v>18</v>
      </c>
      <c r="G5197" t="str">
        <f t="shared" si="162"/>
        <v>Extreme</v>
      </c>
      <c r="H5197">
        <v>29</v>
      </c>
      <c r="I5197">
        <v>20</v>
      </c>
      <c r="J5197">
        <v>0</v>
      </c>
      <c r="K5197">
        <v>19</v>
      </c>
      <c r="L5197">
        <v>0</v>
      </c>
      <c r="M5197">
        <f t="shared" si="163"/>
        <v>86</v>
      </c>
    </row>
    <row r="5198" spans="1:13" x14ac:dyDescent="0.3">
      <c r="A5198">
        <v>5196</v>
      </c>
      <c r="B5198" t="s">
        <v>82</v>
      </c>
      <c r="C5198" t="s">
        <v>94</v>
      </c>
      <c r="D5198">
        <v>2008</v>
      </c>
      <c r="E5198">
        <v>67</v>
      </c>
      <c r="F5198">
        <v>80</v>
      </c>
      <c r="G5198" t="str">
        <f t="shared" si="162"/>
        <v>Extreme</v>
      </c>
      <c r="H5198">
        <v>48</v>
      </c>
      <c r="I5198">
        <v>53</v>
      </c>
      <c r="J5198">
        <v>0</v>
      </c>
      <c r="K5198">
        <v>45</v>
      </c>
      <c r="L5198">
        <v>0</v>
      </c>
      <c r="M5198">
        <f t="shared" si="163"/>
        <v>226</v>
      </c>
    </row>
    <row r="5199" spans="1:13" x14ac:dyDescent="0.3">
      <c r="A5199">
        <v>5197</v>
      </c>
      <c r="B5199" t="s">
        <v>82</v>
      </c>
      <c r="C5199" t="s">
        <v>95</v>
      </c>
      <c r="D5199">
        <v>2008</v>
      </c>
      <c r="E5199">
        <v>52</v>
      </c>
      <c r="F5199">
        <v>77</v>
      </c>
      <c r="G5199" t="str">
        <f t="shared" si="162"/>
        <v>Extreme</v>
      </c>
      <c r="H5199">
        <v>43</v>
      </c>
      <c r="I5199">
        <v>8</v>
      </c>
      <c r="J5199">
        <v>0</v>
      </c>
      <c r="K5199">
        <v>40</v>
      </c>
      <c r="L5199">
        <v>3</v>
      </c>
      <c r="M5199">
        <f t="shared" si="163"/>
        <v>171</v>
      </c>
    </row>
    <row r="5200" spans="1:13" x14ac:dyDescent="0.3">
      <c r="A5200">
        <v>5198</v>
      </c>
      <c r="B5200" t="s">
        <v>82</v>
      </c>
      <c r="C5200" t="s">
        <v>96</v>
      </c>
      <c r="D5200">
        <v>2008</v>
      </c>
      <c r="E5200">
        <v>23</v>
      </c>
      <c r="F5200">
        <v>63</v>
      </c>
      <c r="G5200" t="str">
        <f t="shared" si="162"/>
        <v>Extreme</v>
      </c>
      <c r="H5200">
        <v>36</v>
      </c>
      <c r="I5200">
        <v>27</v>
      </c>
      <c r="J5200">
        <v>0</v>
      </c>
      <c r="K5200">
        <v>110</v>
      </c>
      <c r="L5200">
        <v>0</v>
      </c>
      <c r="M5200">
        <f t="shared" si="163"/>
        <v>236</v>
      </c>
    </row>
    <row r="5201" spans="1:13" x14ac:dyDescent="0.3">
      <c r="A5201">
        <v>5199</v>
      </c>
      <c r="B5201" t="s">
        <v>82</v>
      </c>
      <c r="C5201" t="s">
        <v>97</v>
      </c>
      <c r="D5201">
        <v>2008</v>
      </c>
      <c r="E5201">
        <v>1</v>
      </c>
      <c r="F5201">
        <v>0</v>
      </c>
      <c r="G5201" t="str">
        <f t="shared" si="162"/>
        <v>Moderate</v>
      </c>
      <c r="H5201">
        <v>1</v>
      </c>
      <c r="I5201">
        <v>0</v>
      </c>
      <c r="J5201">
        <v>0</v>
      </c>
      <c r="K5201">
        <v>0</v>
      </c>
      <c r="L5201">
        <v>0</v>
      </c>
      <c r="M5201">
        <f t="shared" si="163"/>
        <v>1</v>
      </c>
    </row>
    <row r="5202" spans="1:13" x14ac:dyDescent="0.3">
      <c r="A5202">
        <v>5200</v>
      </c>
      <c r="B5202" t="s">
        <v>82</v>
      </c>
      <c r="C5202" t="s">
        <v>98</v>
      </c>
      <c r="D5202">
        <v>2008</v>
      </c>
      <c r="E5202">
        <v>17</v>
      </c>
      <c r="F5202">
        <v>21</v>
      </c>
      <c r="G5202" t="str">
        <f t="shared" si="162"/>
        <v>Extreme</v>
      </c>
      <c r="H5202">
        <v>32</v>
      </c>
      <c r="I5202">
        <v>25</v>
      </c>
      <c r="J5202">
        <v>0</v>
      </c>
      <c r="K5202">
        <v>41</v>
      </c>
      <c r="L5202">
        <v>0</v>
      </c>
      <c r="M5202">
        <f t="shared" si="163"/>
        <v>119</v>
      </c>
    </row>
    <row r="5203" spans="1:13" x14ac:dyDescent="0.3">
      <c r="A5203">
        <v>5201</v>
      </c>
      <c r="B5203" t="s">
        <v>82</v>
      </c>
      <c r="C5203" t="s">
        <v>99</v>
      </c>
      <c r="D5203">
        <v>2008</v>
      </c>
      <c r="E5203">
        <v>6</v>
      </c>
      <c r="F5203">
        <v>19</v>
      </c>
      <c r="G5203" t="str">
        <f t="shared" si="162"/>
        <v>Extreme</v>
      </c>
      <c r="H5203">
        <v>23</v>
      </c>
      <c r="I5203">
        <v>0</v>
      </c>
      <c r="J5203">
        <v>0</v>
      </c>
      <c r="K5203">
        <v>17</v>
      </c>
      <c r="L5203">
        <v>0</v>
      </c>
      <c r="M5203">
        <f t="shared" si="163"/>
        <v>59</v>
      </c>
    </row>
    <row r="5204" spans="1:13" x14ac:dyDescent="0.3">
      <c r="A5204">
        <v>5202</v>
      </c>
      <c r="B5204" t="s">
        <v>82</v>
      </c>
      <c r="C5204" t="s">
        <v>100</v>
      </c>
      <c r="D5204">
        <v>2008</v>
      </c>
      <c r="E5204">
        <v>120</v>
      </c>
      <c r="F5204">
        <v>66</v>
      </c>
      <c r="G5204" t="str">
        <f t="shared" si="162"/>
        <v>Extreme</v>
      </c>
      <c r="H5204">
        <v>15</v>
      </c>
      <c r="I5204">
        <v>12</v>
      </c>
      <c r="J5204">
        <v>0</v>
      </c>
      <c r="K5204">
        <v>28</v>
      </c>
      <c r="L5204">
        <v>0</v>
      </c>
      <c r="M5204">
        <f t="shared" si="163"/>
        <v>121</v>
      </c>
    </row>
    <row r="5205" spans="1:13" x14ac:dyDescent="0.3">
      <c r="A5205">
        <v>5203</v>
      </c>
      <c r="B5205" t="s">
        <v>82</v>
      </c>
      <c r="C5205" t="s">
        <v>101</v>
      </c>
      <c r="D5205">
        <v>2008</v>
      </c>
      <c r="E5205">
        <v>2</v>
      </c>
      <c r="F5205">
        <v>2</v>
      </c>
      <c r="G5205" t="str">
        <f t="shared" si="162"/>
        <v>Moderate</v>
      </c>
      <c r="H5205">
        <v>0</v>
      </c>
      <c r="I5205">
        <v>5</v>
      </c>
      <c r="J5205">
        <v>0</v>
      </c>
      <c r="K5205">
        <v>1</v>
      </c>
      <c r="L5205">
        <v>0</v>
      </c>
      <c r="M5205">
        <f t="shared" si="163"/>
        <v>8</v>
      </c>
    </row>
    <row r="5206" spans="1:13" x14ac:dyDescent="0.3">
      <c r="A5206">
        <v>5204</v>
      </c>
      <c r="B5206" t="s">
        <v>82</v>
      </c>
      <c r="C5206" t="s">
        <v>102</v>
      </c>
      <c r="D5206">
        <v>2008</v>
      </c>
      <c r="E5206">
        <v>16</v>
      </c>
      <c r="F5206">
        <v>17</v>
      </c>
      <c r="G5206" t="str">
        <f t="shared" si="162"/>
        <v>Extreme</v>
      </c>
      <c r="H5206">
        <v>9</v>
      </c>
      <c r="I5206">
        <v>2</v>
      </c>
      <c r="J5206">
        <v>0</v>
      </c>
      <c r="K5206">
        <v>13</v>
      </c>
      <c r="L5206">
        <v>0</v>
      </c>
      <c r="M5206">
        <f t="shared" si="163"/>
        <v>41</v>
      </c>
    </row>
    <row r="5207" spans="1:13" x14ac:dyDescent="0.3">
      <c r="A5207">
        <v>5205</v>
      </c>
      <c r="B5207" t="s">
        <v>82</v>
      </c>
      <c r="C5207" t="s">
        <v>103</v>
      </c>
      <c r="D5207">
        <v>2008</v>
      </c>
      <c r="E5207">
        <v>30</v>
      </c>
      <c r="F5207">
        <v>26</v>
      </c>
      <c r="G5207" t="str">
        <f t="shared" si="162"/>
        <v>Extreme</v>
      </c>
      <c r="H5207">
        <v>8</v>
      </c>
      <c r="I5207">
        <v>0</v>
      </c>
      <c r="J5207">
        <v>0</v>
      </c>
      <c r="K5207">
        <v>23</v>
      </c>
      <c r="L5207">
        <v>0</v>
      </c>
      <c r="M5207">
        <f t="shared" si="163"/>
        <v>57</v>
      </c>
    </row>
    <row r="5208" spans="1:13" x14ac:dyDescent="0.3">
      <c r="A5208">
        <v>5206</v>
      </c>
      <c r="B5208" t="s">
        <v>82</v>
      </c>
      <c r="C5208" t="s">
        <v>104</v>
      </c>
      <c r="D5208">
        <v>2008</v>
      </c>
      <c r="E5208">
        <v>35</v>
      </c>
      <c r="F5208">
        <v>17</v>
      </c>
      <c r="G5208" t="str">
        <f t="shared" si="162"/>
        <v>Extreme</v>
      </c>
      <c r="H5208">
        <v>11</v>
      </c>
      <c r="I5208">
        <v>23</v>
      </c>
      <c r="J5208">
        <v>2</v>
      </c>
      <c r="K5208">
        <v>12</v>
      </c>
      <c r="L5208">
        <v>0</v>
      </c>
      <c r="M5208">
        <f t="shared" si="163"/>
        <v>65</v>
      </c>
    </row>
    <row r="5209" spans="1:13" x14ac:dyDescent="0.3">
      <c r="A5209">
        <v>5207</v>
      </c>
      <c r="B5209" t="s">
        <v>82</v>
      </c>
      <c r="C5209" t="s">
        <v>105</v>
      </c>
      <c r="D5209">
        <v>2008</v>
      </c>
      <c r="E5209">
        <v>16</v>
      </c>
      <c r="F5209">
        <v>30</v>
      </c>
      <c r="G5209" t="str">
        <f t="shared" si="162"/>
        <v>Extreme</v>
      </c>
      <c r="H5209">
        <v>16</v>
      </c>
      <c r="I5209">
        <v>10</v>
      </c>
      <c r="J5209">
        <v>0</v>
      </c>
      <c r="K5209">
        <v>12</v>
      </c>
      <c r="L5209">
        <v>0</v>
      </c>
      <c r="M5209">
        <f t="shared" si="163"/>
        <v>68</v>
      </c>
    </row>
    <row r="5210" spans="1:13" x14ac:dyDescent="0.3">
      <c r="A5210">
        <v>5208</v>
      </c>
      <c r="B5210" t="s">
        <v>82</v>
      </c>
      <c r="C5210" t="s">
        <v>106</v>
      </c>
      <c r="D5210">
        <v>2008</v>
      </c>
      <c r="E5210">
        <v>24</v>
      </c>
      <c r="F5210">
        <v>36</v>
      </c>
      <c r="G5210" t="str">
        <f t="shared" si="162"/>
        <v>Extreme</v>
      </c>
      <c r="H5210">
        <v>24</v>
      </c>
      <c r="I5210">
        <v>182</v>
      </c>
      <c r="J5210">
        <v>0</v>
      </c>
      <c r="K5210">
        <v>51</v>
      </c>
      <c r="L5210">
        <v>0</v>
      </c>
      <c r="M5210">
        <f t="shared" si="163"/>
        <v>293</v>
      </c>
    </row>
    <row r="5211" spans="1:13" x14ac:dyDescent="0.3">
      <c r="A5211">
        <v>5209</v>
      </c>
      <c r="B5211" t="s">
        <v>82</v>
      </c>
      <c r="C5211" t="s">
        <v>107</v>
      </c>
      <c r="D5211">
        <v>2008</v>
      </c>
      <c r="E5211">
        <v>34</v>
      </c>
      <c r="F5211">
        <v>83</v>
      </c>
      <c r="G5211" t="str">
        <f t="shared" si="162"/>
        <v>Extreme</v>
      </c>
      <c r="H5211">
        <v>45</v>
      </c>
      <c r="I5211">
        <v>14</v>
      </c>
      <c r="J5211">
        <v>0</v>
      </c>
      <c r="K5211">
        <v>12</v>
      </c>
      <c r="L5211">
        <v>0</v>
      </c>
      <c r="M5211">
        <f t="shared" si="163"/>
        <v>154</v>
      </c>
    </row>
    <row r="5212" spans="1:13" x14ac:dyDescent="0.3">
      <c r="A5212">
        <v>5210</v>
      </c>
      <c r="B5212" t="s">
        <v>82</v>
      </c>
      <c r="C5212" t="s">
        <v>108</v>
      </c>
      <c r="D5212">
        <v>2008</v>
      </c>
      <c r="E5212">
        <v>20</v>
      </c>
      <c r="F5212">
        <v>31</v>
      </c>
      <c r="G5212" t="str">
        <f t="shared" si="162"/>
        <v>Extreme</v>
      </c>
      <c r="H5212">
        <v>14</v>
      </c>
      <c r="I5212">
        <v>2</v>
      </c>
      <c r="J5212">
        <v>0</v>
      </c>
      <c r="K5212">
        <v>40</v>
      </c>
      <c r="L5212">
        <v>0</v>
      </c>
      <c r="M5212">
        <f t="shared" si="163"/>
        <v>87</v>
      </c>
    </row>
    <row r="5213" spans="1:13" x14ac:dyDescent="0.3">
      <c r="A5213">
        <v>5211</v>
      </c>
      <c r="B5213" t="s">
        <v>82</v>
      </c>
      <c r="C5213" t="s">
        <v>109</v>
      </c>
      <c r="D5213">
        <v>2008</v>
      </c>
      <c r="E5213">
        <v>28</v>
      </c>
      <c r="F5213">
        <v>97</v>
      </c>
      <c r="G5213" t="str">
        <f t="shared" si="162"/>
        <v>Extreme</v>
      </c>
      <c r="H5213">
        <v>75</v>
      </c>
      <c r="I5213">
        <v>15</v>
      </c>
      <c r="J5213">
        <v>0</v>
      </c>
      <c r="K5213">
        <v>90</v>
      </c>
      <c r="L5213">
        <v>0</v>
      </c>
      <c r="M5213">
        <f t="shared" si="163"/>
        <v>277</v>
      </c>
    </row>
    <row r="5214" spans="1:13" x14ac:dyDescent="0.3">
      <c r="A5214">
        <v>5212</v>
      </c>
      <c r="B5214" t="s">
        <v>82</v>
      </c>
      <c r="C5214" t="s">
        <v>110</v>
      </c>
      <c r="D5214">
        <v>2008</v>
      </c>
      <c r="E5214">
        <v>2</v>
      </c>
      <c r="F5214">
        <v>0</v>
      </c>
      <c r="G5214" t="str">
        <f t="shared" si="162"/>
        <v>Moderate</v>
      </c>
      <c r="H5214">
        <v>0</v>
      </c>
      <c r="I5214">
        <v>0</v>
      </c>
      <c r="J5214">
        <v>0</v>
      </c>
      <c r="K5214">
        <v>1</v>
      </c>
      <c r="L5214">
        <v>0</v>
      </c>
      <c r="M5214">
        <f t="shared" si="163"/>
        <v>1</v>
      </c>
    </row>
    <row r="5215" spans="1:13" x14ac:dyDescent="0.3">
      <c r="A5215">
        <v>5213</v>
      </c>
      <c r="B5215" t="s">
        <v>82</v>
      </c>
      <c r="C5215" t="s">
        <v>111</v>
      </c>
      <c r="D5215">
        <v>2008</v>
      </c>
      <c r="E5215">
        <v>23</v>
      </c>
      <c r="F5215">
        <v>56</v>
      </c>
      <c r="G5215" t="str">
        <f t="shared" si="162"/>
        <v>Extreme</v>
      </c>
      <c r="H5215">
        <v>70</v>
      </c>
      <c r="I5215">
        <v>36</v>
      </c>
      <c r="J5215">
        <v>0</v>
      </c>
      <c r="K5215">
        <v>77</v>
      </c>
      <c r="L5215">
        <v>0</v>
      </c>
      <c r="M5215">
        <f t="shared" si="163"/>
        <v>239</v>
      </c>
    </row>
    <row r="5216" spans="1:13" x14ac:dyDescent="0.3">
      <c r="A5216">
        <v>5214</v>
      </c>
      <c r="B5216" t="s">
        <v>82</v>
      </c>
      <c r="C5216" t="s">
        <v>112</v>
      </c>
      <c r="D5216">
        <v>2008</v>
      </c>
      <c r="E5216">
        <v>8</v>
      </c>
      <c r="F5216">
        <v>6</v>
      </c>
      <c r="G5216" t="str">
        <f t="shared" si="162"/>
        <v>High</v>
      </c>
      <c r="H5216">
        <v>5</v>
      </c>
      <c r="I5216">
        <v>35</v>
      </c>
      <c r="J5216">
        <v>0</v>
      </c>
      <c r="K5216">
        <v>65</v>
      </c>
      <c r="L5216">
        <v>0</v>
      </c>
      <c r="M5216">
        <f t="shared" si="163"/>
        <v>111</v>
      </c>
    </row>
    <row r="5217" spans="1:13" x14ac:dyDescent="0.3">
      <c r="A5217">
        <v>5215</v>
      </c>
      <c r="B5217" t="s">
        <v>82</v>
      </c>
      <c r="C5217" t="s">
        <v>113</v>
      </c>
      <c r="D5217">
        <v>2008</v>
      </c>
      <c r="E5217">
        <v>28</v>
      </c>
      <c r="F5217">
        <v>26</v>
      </c>
      <c r="G5217" t="str">
        <f t="shared" si="162"/>
        <v>Extreme</v>
      </c>
      <c r="H5217">
        <v>24</v>
      </c>
      <c r="I5217">
        <v>10</v>
      </c>
      <c r="J5217">
        <v>1</v>
      </c>
      <c r="K5217">
        <v>36</v>
      </c>
      <c r="L5217">
        <v>1</v>
      </c>
      <c r="M5217">
        <f t="shared" si="163"/>
        <v>98</v>
      </c>
    </row>
    <row r="5218" spans="1:13" x14ac:dyDescent="0.3">
      <c r="A5218">
        <v>5216</v>
      </c>
      <c r="B5218" t="s">
        <v>82</v>
      </c>
      <c r="C5218" t="s">
        <v>114</v>
      </c>
      <c r="D5218">
        <v>2008</v>
      </c>
      <c r="E5218">
        <v>57</v>
      </c>
      <c r="F5218">
        <v>78</v>
      </c>
      <c r="G5218" t="str">
        <f t="shared" si="162"/>
        <v>Extreme</v>
      </c>
      <c r="H5218">
        <v>99</v>
      </c>
      <c r="I5218">
        <v>31</v>
      </c>
      <c r="J5218">
        <v>1</v>
      </c>
      <c r="K5218">
        <v>189</v>
      </c>
      <c r="L5218">
        <v>0</v>
      </c>
      <c r="M5218">
        <f t="shared" si="163"/>
        <v>398</v>
      </c>
    </row>
    <row r="5219" spans="1:13" x14ac:dyDescent="0.3">
      <c r="A5219">
        <v>5217</v>
      </c>
      <c r="B5219" t="s">
        <v>82</v>
      </c>
      <c r="C5219" t="s">
        <v>115</v>
      </c>
      <c r="D5219">
        <v>2008</v>
      </c>
      <c r="E5219">
        <v>0</v>
      </c>
      <c r="F5219">
        <v>4</v>
      </c>
      <c r="G5219" t="str">
        <f t="shared" si="162"/>
        <v>Moderate</v>
      </c>
      <c r="H5219">
        <v>2</v>
      </c>
      <c r="I5219">
        <v>7</v>
      </c>
      <c r="J5219">
        <v>0</v>
      </c>
      <c r="K5219">
        <v>1</v>
      </c>
      <c r="L5219">
        <v>0</v>
      </c>
      <c r="M5219">
        <f t="shared" si="163"/>
        <v>14</v>
      </c>
    </row>
    <row r="5220" spans="1:13" x14ac:dyDescent="0.3">
      <c r="A5220">
        <v>5218</v>
      </c>
      <c r="B5220" t="s">
        <v>82</v>
      </c>
      <c r="C5220" t="s">
        <v>116</v>
      </c>
      <c r="D5220">
        <v>2008</v>
      </c>
      <c r="E5220">
        <v>185</v>
      </c>
      <c r="F5220">
        <v>88</v>
      </c>
      <c r="G5220" t="str">
        <f t="shared" si="162"/>
        <v>Extreme</v>
      </c>
      <c r="H5220">
        <v>3</v>
      </c>
      <c r="I5220">
        <v>73</v>
      </c>
      <c r="J5220">
        <v>0</v>
      </c>
      <c r="K5220">
        <v>81</v>
      </c>
      <c r="L5220">
        <v>0</v>
      </c>
      <c r="M5220">
        <f t="shared" si="163"/>
        <v>245</v>
      </c>
    </row>
    <row r="5221" spans="1:13" x14ac:dyDescent="0.3">
      <c r="A5221">
        <v>5219</v>
      </c>
      <c r="B5221" t="s">
        <v>82</v>
      </c>
      <c r="C5221" t="s">
        <v>117</v>
      </c>
      <c r="D5221">
        <v>2008</v>
      </c>
      <c r="E5221">
        <v>21</v>
      </c>
      <c r="F5221">
        <v>55</v>
      </c>
      <c r="G5221" t="str">
        <f t="shared" si="162"/>
        <v>Extreme</v>
      </c>
      <c r="H5221">
        <v>36</v>
      </c>
      <c r="I5221">
        <v>15</v>
      </c>
      <c r="J5221">
        <v>0</v>
      </c>
      <c r="K5221">
        <v>42</v>
      </c>
      <c r="L5221">
        <v>0</v>
      </c>
      <c r="M5221">
        <f t="shared" si="163"/>
        <v>148</v>
      </c>
    </row>
    <row r="5222" spans="1:13" x14ac:dyDescent="0.3">
      <c r="A5222">
        <v>5220</v>
      </c>
      <c r="B5222" t="s">
        <v>82</v>
      </c>
      <c r="C5222" t="s">
        <v>118</v>
      </c>
      <c r="D5222">
        <v>2008</v>
      </c>
      <c r="E5222">
        <v>22</v>
      </c>
      <c r="F5222">
        <v>20</v>
      </c>
      <c r="G5222" t="str">
        <f t="shared" si="162"/>
        <v>Extreme</v>
      </c>
      <c r="H5222">
        <v>17</v>
      </c>
      <c r="I5222">
        <v>75</v>
      </c>
      <c r="J5222">
        <v>0</v>
      </c>
      <c r="K5222">
        <v>21</v>
      </c>
      <c r="L5222">
        <v>0</v>
      </c>
      <c r="M5222">
        <f t="shared" si="163"/>
        <v>133</v>
      </c>
    </row>
    <row r="5223" spans="1:13" x14ac:dyDescent="0.3">
      <c r="A5223">
        <v>5221</v>
      </c>
      <c r="B5223" t="s">
        <v>82</v>
      </c>
      <c r="C5223" t="s">
        <v>119</v>
      </c>
      <c r="D5223">
        <v>2008</v>
      </c>
      <c r="E5223">
        <v>32</v>
      </c>
      <c r="F5223">
        <v>62</v>
      </c>
      <c r="G5223" t="str">
        <f t="shared" si="162"/>
        <v>Extreme</v>
      </c>
      <c r="H5223">
        <v>60</v>
      </c>
      <c r="I5223">
        <v>15</v>
      </c>
      <c r="J5223">
        <v>5</v>
      </c>
      <c r="K5223">
        <v>52</v>
      </c>
      <c r="L5223">
        <v>15</v>
      </c>
      <c r="M5223">
        <f t="shared" si="163"/>
        <v>209</v>
      </c>
    </row>
    <row r="5224" spans="1:13" x14ac:dyDescent="0.3">
      <c r="A5224">
        <v>5222</v>
      </c>
      <c r="B5224" t="s">
        <v>82</v>
      </c>
      <c r="C5224" t="s">
        <v>120</v>
      </c>
      <c r="D5224">
        <v>2008</v>
      </c>
      <c r="E5224">
        <v>34</v>
      </c>
      <c r="F5224">
        <v>58</v>
      </c>
      <c r="G5224" t="str">
        <f t="shared" si="162"/>
        <v>Extreme</v>
      </c>
      <c r="H5224">
        <v>58</v>
      </c>
      <c r="I5224">
        <v>10</v>
      </c>
      <c r="J5224">
        <v>0</v>
      </c>
      <c r="K5224">
        <v>41</v>
      </c>
      <c r="L5224">
        <v>0</v>
      </c>
      <c r="M5224">
        <f t="shared" si="163"/>
        <v>167</v>
      </c>
    </row>
    <row r="5225" spans="1:13" x14ac:dyDescent="0.3">
      <c r="A5225">
        <v>5223</v>
      </c>
      <c r="B5225" t="s">
        <v>82</v>
      </c>
      <c r="C5225" t="s">
        <v>121</v>
      </c>
      <c r="D5225">
        <v>2008</v>
      </c>
      <c r="E5225">
        <v>9</v>
      </c>
      <c r="F5225">
        <v>14</v>
      </c>
      <c r="G5225" t="str">
        <f t="shared" si="162"/>
        <v>Extreme</v>
      </c>
      <c r="H5225">
        <v>7</v>
      </c>
      <c r="I5225">
        <v>1</v>
      </c>
      <c r="J5225">
        <v>0</v>
      </c>
      <c r="K5225">
        <v>10</v>
      </c>
      <c r="L5225">
        <v>0</v>
      </c>
      <c r="M5225">
        <f t="shared" si="163"/>
        <v>32</v>
      </c>
    </row>
    <row r="5226" spans="1:13" x14ac:dyDescent="0.3">
      <c r="A5226">
        <v>5224</v>
      </c>
      <c r="B5226" t="s">
        <v>82</v>
      </c>
      <c r="C5226" t="s">
        <v>122</v>
      </c>
      <c r="D5226">
        <v>2008</v>
      </c>
      <c r="E5226">
        <v>7</v>
      </c>
      <c r="F5226">
        <v>11</v>
      </c>
      <c r="G5226" t="str">
        <f t="shared" si="162"/>
        <v>Extreme</v>
      </c>
      <c r="H5226">
        <v>7</v>
      </c>
      <c r="I5226">
        <v>4</v>
      </c>
      <c r="J5226">
        <v>0</v>
      </c>
      <c r="K5226">
        <v>13</v>
      </c>
      <c r="L5226">
        <v>0</v>
      </c>
      <c r="M5226">
        <f t="shared" si="163"/>
        <v>35</v>
      </c>
    </row>
    <row r="5227" spans="1:13" x14ac:dyDescent="0.3">
      <c r="A5227">
        <v>5225</v>
      </c>
      <c r="B5227" t="s">
        <v>82</v>
      </c>
      <c r="C5227" t="s">
        <v>123</v>
      </c>
      <c r="D5227">
        <v>2008</v>
      </c>
      <c r="E5227">
        <v>12</v>
      </c>
      <c r="F5227">
        <v>43</v>
      </c>
      <c r="G5227" t="str">
        <f t="shared" si="162"/>
        <v>Extreme</v>
      </c>
      <c r="H5227">
        <v>24</v>
      </c>
      <c r="I5227">
        <v>18</v>
      </c>
      <c r="J5227">
        <v>0</v>
      </c>
      <c r="K5227">
        <v>12</v>
      </c>
      <c r="L5227">
        <v>0</v>
      </c>
      <c r="M5227">
        <f t="shared" si="163"/>
        <v>97</v>
      </c>
    </row>
    <row r="5228" spans="1:13" x14ac:dyDescent="0.3">
      <c r="A5228">
        <v>5226</v>
      </c>
      <c r="B5228" t="s">
        <v>82</v>
      </c>
      <c r="C5228" t="s">
        <v>124</v>
      </c>
      <c r="D5228">
        <v>2008</v>
      </c>
      <c r="E5228">
        <v>24</v>
      </c>
      <c r="F5228">
        <v>35</v>
      </c>
      <c r="G5228" t="str">
        <f t="shared" si="162"/>
        <v>Extreme</v>
      </c>
      <c r="H5228">
        <v>31</v>
      </c>
      <c r="I5228">
        <v>9</v>
      </c>
      <c r="J5228">
        <v>2</v>
      </c>
      <c r="K5228">
        <v>54</v>
      </c>
      <c r="L5228">
        <v>0</v>
      </c>
      <c r="M5228">
        <f t="shared" si="163"/>
        <v>131</v>
      </c>
    </row>
    <row r="5229" spans="1:13" x14ac:dyDescent="0.3">
      <c r="A5229">
        <v>5227</v>
      </c>
      <c r="B5229" t="s">
        <v>82</v>
      </c>
      <c r="C5229" t="s">
        <v>125</v>
      </c>
      <c r="D5229">
        <v>2008</v>
      </c>
      <c r="E5229">
        <v>53</v>
      </c>
      <c r="F5229">
        <v>37</v>
      </c>
      <c r="G5229" t="str">
        <f t="shared" si="162"/>
        <v>Extreme</v>
      </c>
      <c r="H5229">
        <v>15</v>
      </c>
      <c r="I5229">
        <v>71</v>
      </c>
      <c r="J5229">
        <v>0</v>
      </c>
      <c r="K5229">
        <v>68</v>
      </c>
      <c r="L5229">
        <v>0</v>
      </c>
      <c r="M5229">
        <f t="shared" si="163"/>
        <v>191</v>
      </c>
    </row>
    <row r="5230" spans="1:13" x14ac:dyDescent="0.3">
      <c r="A5230">
        <v>5228</v>
      </c>
      <c r="B5230" t="s">
        <v>82</v>
      </c>
      <c r="C5230" t="s">
        <v>126</v>
      </c>
      <c r="D5230">
        <v>2008</v>
      </c>
      <c r="E5230">
        <v>36</v>
      </c>
      <c r="F5230">
        <v>114</v>
      </c>
      <c r="G5230" t="str">
        <f t="shared" si="162"/>
        <v>Extreme</v>
      </c>
      <c r="H5230">
        <v>64</v>
      </c>
      <c r="I5230">
        <v>34</v>
      </c>
      <c r="J5230">
        <v>0</v>
      </c>
      <c r="K5230">
        <v>30</v>
      </c>
      <c r="L5230">
        <v>0</v>
      </c>
      <c r="M5230">
        <f t="shared" si="163"/>
        <v>242</v>
      </c>
    </row>
    <row r="5231" spans="1:13" x14ac:dyDescent="0.3">
      <c r="A5231">
        <v>5229</v>
      </c>
      <c r="B5231" t="s">
        <v>82</v>
      </c>
      <c r="C5231" t="s">
        <v>39</v>
      </c>
      <c r="D5231">
        <v>2008</v>
      </c>
      <c r="E5231">
        <v>1302</v>
      </c>
      <c r="F5231">
        <v>1789</v>
      </c>
      <c r="G5231" t="str">
        <f t="shared" si="162"/>
        <v>Extreme</v>
      </c>
      <c r="H5231">
        <v>1210</v>
      </c>
      <c r="I5231">
        <v>999</v>
      </c>
      <c r="J5231">
        <v>21</v>
      </c>
      <c r="K5231">
        <v>1992</v>
      </c>
      <c r="L5231">
        <v>22</v>
      </c>
      <c r="M5231">
        <f t="shared" si="163"/>
        <v>6033</v>
      </c>
    </row>
    <row r="5232" spans="1:13" x14ac:dyDescent="0.3">
      <c r="A5232">
        <v>5230</v>
      </c>
      <c r="B5232" t="s">
        <v>127</v>
      </c>
      <c r="C5232" t="s">
        <v>128</v>
      </c>
      <c r="D5232">
        <v>2008</v>
      </c>
      <c r="E5232">
        <v>41</v>
      </c>
      <c r="F5232">
        <v>5</v>
      </c>
      <c r="G5232" t="str">
        <f t="shared" si="162"/>
        <v>Extreme</v>
      </c>
      <c r="H5232">
        <v>3</v>
      </c>
      <c r="I5232">
        <v>43</v>
      </c>
      <c r="J5232">
        <v>0</v>
      </c>
      <c r="K5232">
        <v>24</v>
      </c>
      <c r="L5232">
        <v>0</v>
      </c>
      <c r="M5232">
        <f t="shared" si="163"/>
        <v>75</v>
      </c>
    </row>
    <row r="5233" spans="1:13" x14ac:dyDescent="0.3">
      <c r="A5233">
        <v>5231</v>
      </c>
      <c r="B5233" t="s">
        <v>127</v>
      </c>
      <c r="C5233" t="s">
        <v>129</v>
      </c>
      <c r="D5233">
        <v>2008</v>
      </c>
      <c r="E5233">
        <v>71</v>
      </c>
      <c r="F5233">
        <v>25</v>
      </c>
      <c r="G5233" t="str">
        <f t="shared" si="162"/>
        <v>Extreme</v>
      </c>
      <c r="H5233">
        <v>19</v>
      </c>
      <c r="I5233">
        <v>171</v>
      </c>
      <c r="J5233">
        <v>4</v>
      </c>
      <c r="K5233">
        <v>136</v>
      </c>
      <c r="L5233">
        <v>0</v>
      </c>
      <c r="M5233">
        <f t="shared" si="163"/>
        <v>355</v>
      </c>
    </row>
    <row r="5234" spans="1:13" x14ac:dyDescent="0.3">
      <c r="A5234">
        <v>5232</v>
      </c>
      <c r="B5234" t="s">
        <v>127</v>
      </c>
      <c r="C5234" t="s">
        <v>130</v>
      </c>
      <c r="D5234">
        <v>2008</v>
      </c>
      <c r="E5234">
        <v>5</v>
      </c>
      <c r="F5234">
        <v>2</v>
      </c>
      <c r="G5234" t="str">
        <f t="shared" si="162"/>
        <v>Moderate</v>
      </c>
      <c r="H5234">
        <v>0</v>
      </c>
      <c r="I5234">
        <v>5</v>
      </c>
      <c r="J5234">
        <v>0</v>
      </c>
      <c r="K5234">
        <v>1</v>
      </c>
      <c r="L5234">
        <v>0</v>
      </c>
      <c r="M5234">
        <f t="shared" si="163"/>
        <v>8</v>
      </c>
    </row>
    <row r="5235" spans="1:13" x14ac:dyDescent="0.3">
      <c r="A5235">
        <v>5233</v>
      </c>
      <c r="B5235" t="s">
        <v>127</v>
      </c>
      <c r="C5235" t="s">
        <v>131</v>
      </c>
      <c r="D5235">
        <v>2008</v>
      </c>
      <c r="E5235">
        <v>10</v>
      </c>
      <c r="F5235">
        <v>7</v>
      </c>
      <c r="G5235" t="str">
        <f t="shared" si="162"/>
        <v>High</v>
      </c>
      <c r="H5235">
        <v>1</v>
      </c>
      <c r="I5235">
        <v>17</v>
      </c>
      <c r="J5235">
        <v>1</v>
      </c>
      <c r="K5235">
        <v>3</v>
      </c>
      <c r="L5235">
        <v>0</v>
      </c>
      <c r="M5235">
        <f t="shared" si="163"/>
        <v>29</v>
      </c>
    </row>
    <row r="5236" spans="1:13" x14ac:dyDescent="0.3">
      <c r="A5236">
        <v>5234</v>
      </c>
      <c r="B5236" t="s">
        <v>127</v>
      </c>
      <c r="C5236" t="s">
        <v>132</v>
      </c>
      <c r="D5236">
        <v>2008</v>
      </c>
      <c r="E5236">
        <v>26</v>
      </c>
      <c r="F5236">
        <v>4</v>
      </c>
      <c r="G5236" t="str">
        <f t="shared" si="162"/>
        <v>Extreme</v>
      </c>
      <c r="H5236">
        <v>3</v>
      </c>
      <c r="I5236">
        <v>47</v>
      </c>
      <c r="J5236">
        <v>4</v>
      </c>
      <c r="K5236">
        <v>19</v>
      </c>
      <c r="L5236">
        <v>0</v>
      </c>
      <c r="M5236">
        <f t="shared" si="163"/>
        <v>77</v>
      </c>
    </row>
    <row r="5237" spans="1:13" x14ac:dyDescent="0.3">
      <c r="A5237">
        <v>5235</v>
      </c>
      <c r="B5237" t="s">
        <v>127</v>
      </c>
      <c r="C5237" t="s">
        <v>133</v>
      </c>
      <c r="D5237">
        <v>2008</v>
      </c>
      <c r="E5237">
        <v>109</v>
      </c>
      <c r="F5237">
        <v>12</v>
      </c>
      <c r="G5237" t="str">
        <f t="shared" si="162"/>
        <v>Extreme</v>
      </c>
      <c r="H5237">
        <v>11</v>
      </c>
      <c r="I5237">
        <v>218</v>
      </c>
      <c r="J5237">
        <v>17</v>
      </c>
      <c r="K5237">
        <v>118</v>
      </c>
      <c r="L5237">
        <v>0</v>
      </c>
      <c r="M5237">
        <f t="shared" si="163"/>
        <v>376</v>
      </c>
    </row>
    <row r="5238" spans="1:13" x14ac:dyDescent="0.3">
      <c r="A5238">
        <v>5236</v>
      </c>
      <c r="B5238" t="s">
        <v>127</v>
      </c>
      <c r="C5238" t="s">
        <v>134</v>
      </c>
      <c r="D5238">
        <v>2008</v>
      </c>
      <c r="E5238">
        <v>2</v>
      </c>
      <c r="F5238">
        <v>0</v>
      </c>
      <c r="G5238" t="str">
        <f t="shared" si="162"/>
        <v>Moderate</v>
      </c>
      <c r="H5238">
        <v>0</v>
      </c>
      <c r="I5238">
        <v>4</v>
      </c>
      <c r="J5238">
        <v>2</v>
      </c>
      <c r="K5238">
        <v>0</v>
      </c>
      <c r="L5238">
        <v>0</v>
      </c>
      <c r="M5238">
        <f t="shared" si="163"/>
        <v>6</v>
      </c>
    </row>
    <row r="5239" spans="1:13" x14ac:dyDescent="0.3">
      <c r="A5239">
        <v>5237</v>
      </c>
      <c r="B5239" t="s">
        <v>127</v>
      </c>
      <c r="C5239" t="s">
        <v>135</v>
      </c>
      <c r="D5239">
        <v>2008</v>
      </c>
      <c r="E5239">
        <v>68</v>
      </c>
      <c r="F5239">
        <v>11</v>
      </c>
      <c r="G5239" t="str">
        <f t="shared" si="162"/>
        <v>Extreme</v>
      </c>
      <c r="H5239">
        <v>2</v>
      </c>
      <c r="I5239">
        <v>49</v>
      </c>
      <c r="J5239">
        <v>2</v>
      </c>
      <c r="K5239">
        <v>23</v>
      </c>
      <c r="L5239">
        <v>0</v>
      </c>
      <c r="M5239">
        <f t="shared" si="163"/>
        <v>87</v>
      </c>
    </row>
    <row r="5240" spans="1:13" x14ac:dyDescent="0.3">
      <c r="A5240">
        <v>5238</v>
      </c>
      <c r="B5240" t="s">
        <v>127</v>
      </c>
      <c r="C5240" t="s">
        <v>136</v>
      </c>
      <c r="D5240">
        <v>2008</v>
      </c>
      <c r="E5240">
        <v>47</v>
      </c>
      <c r="F5240">
        <v>7</v>
      </c>
      <c r="G5240" t="str">
        <f t="shared" si="162"/>
        <v>Extreme</v>
      </c>
      <c r="H5240">
        <v>14</v>
      </c>
      <c r="I5240">
        <v>135</v>
      </c>
      <c r="J5240">
        <v>12</v>
      </c>
      <c r="K5240">
        <v>123</v>
      </c>
      <c r="L5240">
        <v>0</v>
      </c>
      <c r="M5240">
        <f t="shared" si="163"/>
        <v>291</v>
      </c>
    </row>
    <row r="5241" spans="1:13" x14ac:dyDescent="0.3">
      <c r="A5241">
        <v>5239</v>
      </c>
      <c r="B5241" t="s">
        <v>127</v>
      </c>
      <c r="C5241" t="s">
        <v>137</v>
      </c>
      <c r="D5241">
        <v>2008</v>
      </c>
      <c r="E5241">
        <v>71</v>
      </c>
      <c r="F5241">
        <v>41</v>
      </c>
      <c r="G5241" t="str">
        <f t="shared" si="162"/>
        <v>Extreme</v>
      </c>
      <c r="H5241">
        <v>0</v>
      </c>
      <c r="I5241">
        <v>56</v>
      </c>
      <c r="J5241">
        <v>3</v>
      </c>
      <c r="K5241">
        <v>19</v>
      </c>
      <c r="L5241">
        <v>0</v>
      </c>
      <c r="M5241">
        <f t="shared" si="163"/>
        <v>119</v>
      </c>
    </row>
    <row r="5242" spans="1:13" x14ac:dyDescent="0.3">
      <c r="A5242">
        <v>5240</v>
      </c>
      <c r="B5242" t="s">
        <v>127</v>
      </c>
      <c r="C5242" t="s">
        <v>711</v>
      </c>
      <c r="D5242">
        <v>2008</v>
      </c>
      <c r="E5242">
        <v>29</v>
      </c>
      <c r="F5242">
        <v>4</v>
      </c>
      <c r="G5242" t="str">
        <f t="shared" si="162"/>
        <v>Extreme</v>
      </c>
      <c r="H5242">
        <v>5</v>
      </c>
      <c r="I5242">
        <v>79</v>
      </c>
      <c r="J5242">
        <v>6</v>
      </c>
      <c r="K5242">
        <v>23</v>
      </c>
      <c r="L5242">
        <v>0</v>
      </c>
      <c r="M5242">
        <f t="shared" si="163"/>
        <v>117</v>
      </c>
    </row>
    <row r="5243" spans="1:13" x14ac:dyDescent="0.3">
      <c r="A5243">
        <v>5241</v>
      </c>
      <c r="B5243" t="s">
        <v>127</v>
      </c>
      <c r="C5243" t="s">
        <v>138</v>
      </c>
      <c r="D5243">
        <v>2008</v>
      </c>
      <c r="E5243">
        <v>15</v>
      </c>
      <c r="F5243">
        <v>7</v>
      </c>
      <c r="G5243" t="str">
        <f t="shared" si="162"/>
        <v>Extreme</v>
      </c>
      <c r="H5243">
        <v>4</v>
      </c>
      <c r="I5243">
        <v>26</v>
      </c>
      <c r="J5243">
        <v>3</v>
      </c>
      <c r="K5243">
        <v>13</v>
      </c>
      <c r="L5243">
        <v>0</v>
      </c>
      <c r="M5243">
        <f t="shared" si="163"/>
        <v>53</v>
      </c>
    </row>
    <row r="5244" spans="1:13" x14ac:dyDescent="0.3">
      <c r="A5244">
        <v>5242</v>
      </c>
      <c r="B5244" t="s">
        <v>127</v>
      </c>
      <c r="C5244" t="s">
        <v>140</v>
      </c>
      <c r="D5244">
        <v>2008</v>
      </c>
      <c r="E5244">
        <v>31</v>
      </c>
      <c r="F5244">
        <v>9</v>
      </c>
      <c r="G5244" t="str">
        <f t="shared" si="162"/>
        <v>Extreme</v>
      </c>
      <c r="H5244">
        <v>5</v>
      </c>
      <c r="I5244">
        <v>68</v>
      </c>
      <c r="J5244">
        <v>10</v>
      </c>
      <c r="K5244">
        <v>42</v>
      </c>
      <c r="L5244">
        <v>0</v>
      </c>
      <c r="M5244">
        <f t="shared" si="163"/>
        <v>134</v>
      </c>
    </row>
    <row r="5245" spans="1:13" x14ac:dyDescent="0.3">
      <c r="A5245">
        <v>5243</v>
      </c>
      <c r="B5245" t="s">
        <v>127</v>
      </c>
      <c r="C5245" t="s">
        <v>141</v>
      </c>
      <c r="D5245">
        <v>2008</v>
      </c>
      <c r="E5245">
        <v>54</v>
      </c>
      <c r="F5245">
        <v>5</v>
      </c>
      <c r="G5245" t="str">
        <f t="shared" si="162"/>
        <v>Extreme</v>
      </c>
      <c r="H5245">
        <v>2</v>
      </c>
      <c r="I5245">
        <v>93</v>
      </c>
      <c r="J5245">
        <v>6</v>
      </c>
      <c r="K5245">
        <v>34</v>
      </c>
      <c r="L5245">
        <v>0</v>
      </c>
      <c r="M5245">
        <f t="shared" si="163"/>
        <v>140</v>
      </c>
    </row>
    <row r="5246" spans="1:13" x14ac:dyDescent="0.3">
      <c r="A5246">
        <v>5244</v>
      </c>
      <c r="B5246" t="s">
        <v>127</v>
      </c>
      <c r="C5246" t="s">
        <v>142</v>
      </c>
      <c r="D5246">
        <v>2008</v>
      </c>
      <c r="E5246">
        <v>24</v>
      </c>
      <c r="F5246">
        <v>7</v>
      </c>
      <c r="G5246" t="str">
        <f t="shared" si="162"/>
        <v>Extreme</v>
      </c>
      <c r="H5246">
        <v>6</v>
      </c>
      <c r="I5246">
        <v>57</v>
      </c>
      <c r="J5246">
        <v>4</v>
      </c>
      <c r="K5246">
        <v>27</v>
      </c>
      <c r="L5246">
        <v>0</v>
      </c>
      <c r="M5246">
        <f t="shared" si="163"/>
        <v>101</v>
      </c>
    </row>
    <row r="5247" spans="1:13" x14ac:dyDescent="0.3">
      <c r="A5247">
        <v>5245</v>
      </c>
      <c r="B5247" t="s">
        <v>127</v>
      </c>
      <c r="C5247" t="s">
        <v>720</v>
      </c>
      <c r="D5247">
        <v>2008</v>
      </c>
      <c r="E5247">
        <v>1</v>
      </c>
      <c r="F5247">
        <v>0</v>
      </c>
      <c r="G5247" t="str">
        <f t="shared" si="162"/>
        <v>Moderate</v>
      </c>
      <c r="H5247">
        <v>0</v>
      </c>
      <c r="I5247">
        <v>0</v>
      </c>
      <c r="J5247">
        <v>0</v>
      </c>
      <c r="K5247">
        <v>0</v>
      </c>
      <c r="L5247">
        <v>0</v>
      </c>
      <c r="M5247">
        <f t="shared" si="163"/>
        <v>0</v>
      </c>
    </row>
    <row r="5248" spans="1:13" x14ac:dyDescent="0.3">
      <c r="A5248">
        <v>5246</v>
      </c>
      <c r="B5248" t="s">
        <v>127</v>
      </c>
      <c r="C5248" t="s">
        <v>143</v>
      </c>
      <c r="D5248">
        <v>2008</v>
      </c>
      <c r="E5248">
        <v>30</v>
      </c>
      <c r="F5248">
        <v>7</v>
      </c>
      <c r="G5248" t="str">
        <f t="shared" si="162"/>
        <v>Extreme</v>
      </c>
      <c r="H5248">
        <v>7</v>
      </c>
      <c r="I5248">
        <v>74</v>
      </c>
      <c r="J5248">
        <v>8</v>
      </c>
      <c r="K5248">
        <v>45</v>
      </c>
      <c r="L5248">
        <v>0</v>
      </c>
      <c r="M5248">
        <f t="shared" si="163"/>
        <v>141</v>
      </c>
    </row>
    <row r="5249" spans="1:13" x14ac:dyDescent="0.3">
      <c r="A5249">
        <v>5247</v>
      </c>
      <c r="B5249" t="s">
        <v>127</v>
      </c>
      <c r="C5249" t="s">
        <v>144</v>
      </c>
      <c r="D5249">
        <v>2008</v>
      </c>
      <c r="E5249">
        <v>128</v>
      </c>
      <c r="F5249">
        <v>36</v>
      </c>
      <c r="G5249" t="str">
        <f t="shared" si="162"/>
        <v>Extreme</v>
      </c>
      <c r="H5249">
        <v>11</v>
      </c>
      <c r="I5249">
        <v>247</v>
      </c>
      <c r="J5249">
        <v>34</v>
      </c>
      <c r="K5249">
        <v>124</v>
      </c>
      <c r="L5249">
        <v>0</v>
      </c>
      <c r="M5249">
        <f t="shared" si="163"/>
        <v>452</v>
      </c>
    </row>
    <row r="5250" spans="1:13" x14ac:dyDescent="0.3">
      <c r="A5250">
        <v>5248</v>
      </c>
      <c r="B5250" t="s">
        <v>127</v>
      </c>
      <c r="C5250" t="s">
        <v>145</v>
      </c>
      <c r="D5250">
        <v>2008</v>
      </c>
      <c r="E5250">
        <v>60</v>
      </c>
      <c r="F5250">
        <v>12</v>
      </c>
      <c r="G5250" t="str">
        <f t="shared" ref="G5250:G5313" si="164">IF(OR(E5250&gt;10,F5250&gt;10),"Extreme",IF(OR(E5250&gt;5,F5250&gt;5),"High","Moderate"))</f>
        <v>Extreme</v>
      </c>
      <c r="H5250">
        <v>7</v>
      </c>
      <c r="I5250">
        <v>72</v>
      </c>
      <c r="J5250">
        <v>5</v>
      </c>
      <c r="K5250">
        <v>57</v>
      </c>
      <c r="L5250">
        <v>0</v>
      </c>
      <c r="M5250">
        <f t="shared" si="163"/>
        <v>153</v>
      </c>
    </row>
    <row r="5251" spans="1:13" x14ac:dyDescent="0.3">
      <c r="A5251">
        <v>5249</v>
      </c>
      <c r="B5251" t="s">
        <v>127</v>
      </c>
      <c r="C5251" t="s">
        <v>146</v>
      </c>
      <c r="D5251">
        <v>2008</v>
      </c>
      <c r="E5251">
        <v>78</v>
      </c>
      <c r="F5251">
        <v>8</v>
      </c>
      <c r="G5251" t="str">
        <f t="shared" si="164"/>
        <v>Extreme</v>
      </c>
      <c r="H5251">
        <v>3</v>
      </c>
      <c r="I5251">
        <v>89</v>
      </c>
      <c r="J5251">
        <v>3</v>
      </c>
      <c r="K5251">
        <v>27</v>
      </c>
      <c r="L5251">
        <v>0</v>
      </c>
      <c r="M5251">
        <f t="shared" ref="M5251:M5314" si="165">SUM(F5251,H5251,I5251,J5251,K5251,L5251)</f>
        <v>130</v>
      </c>
    </row>
    <row r="5252" spans="1:13" x14ac:dyDescent="0.3">
      <c r="A5252">
        <v>5250</v>
      </c>
      <c r="B5252" t="s">
        <v>127</v>
      </c>
      <c r="C5252" t="s">
        <v>734</v>
      </c>
      <c r="D5252">
        <v>2008</v>
      </c>
      <c r="E5252">
        <v>78</v>
      </c>
      <c r="F5252">
        <v>7</v>
      </c>
      <c r="G5252" t="str">
        <f t="shared" si="164"/>
        <v>Extreme</v>
      </c>
      <c r="H5252">
        <v>3</v>
      </c>
      <c r="I5252">
        <v>71</v>
      </c>
      <c r="J5252">
        <v>1</v>
      </c>
      <c r="K5252">
        <v>39</v>
      </c>
      <c r="L5252">
        <v>0</v>
      </c>
      <c r="M5252">
        <f t="shared" si="165"/>
        <v>121</v>
      </c>
    </row>
    <row r="5253" spans="1:13" x14ac:dyDescent="0.3">
      <c r="A5253">
        <v>5251</v>
      </c>
      <c r="B5253" t="s">
        <v>127</v>
      </c>
      <c r="C5253" t="s">
        <v>39</v>
      </c>
      <c r="D5253">
        <v>2008</v>
      </c>
      <c r="E5253">
        <v>978</v>
      </c>
      <c r="F5253">
        <v>216</v>
      </c>
      <c r="G5253" t="str">
        <f t="shared" si="164"/>
        <v>Extreme</v>
      </c>
      <c r="H5253">
        <v>106</v>
      </c>
      <c r="I5253">
        <v>1621</v>
      </c>
      <c r="J5253">
        <v>125</v>
      </c>
      <c r="K5253">
        <v>897</v>
      </c>
      <c r="L5253">
        <v>0</v>
      </c>
      <c r="M5253">
        <f t="shared" si="165"/>
        <v>2965</v>
      </c>
    </row>
    <row r="5254" spans="1:13" x14ac:dyDescent="0.3">
      <c r="A5254">
        <v>5252</v>
      </c>
      <c r="B5254" t="s">
        <v>147</v>
      </c>
      <c r="C5254" t="s">
        <v>148</v>
      </c>
      <c r="D5254">
        <v>2008</v>
      </c>
      <c r="E5254">
        <v>15</v>
      </c>
      <c r="F5254">
        <v>17</v>
      </c>
      <c r="G5254" t="str">
        <f t="shared" si="164"/>
        <v>Extreme</v>
      </c>
      <c r="H5254">
        <v>0</v>
      </c>
      <c r="I5254">
        <v>15</v>
      </c>
      <c r="J5254">
        <v>2</v>
      </c>
      <c r="K5254">
        <v>5</v>
      </c>
      <c r="L5254">
        <v>0</v>
      </c>
      <c r="M5254">
        <f t="shared" si="165"/>
        <v>39</v>
      </c>
    </row>
    <row r="5255" spans="1:13" x14ac:dyDescent="0.3">
      <c r="A5255">
        <v>5253</v>
      </c>
      <c r="B5255" t="s">
        <v>147</v>
      </c>
      <c r="C5255" t="s">
        <v>149</v>
      </c>
      <c r="D5255">
        <v>2008</v>
      </c>
      <c r="E5255">
        <v>15</v>
      </c>
      <c r="F5255">
        <v>11</v>
      </c>
      <c r="G5255" t="str">
        <f t="shared" si="164"/>
        <v>Extreme</v>
      </c>
      <c r="H5255">
        <v>2</v>
      </c>
      <c r="I5255">
        <v>17</v>
      </c>
      <c r="J5255">
        <v>10</v>
      </c>
      <c r="K5255">
        <v>7</v>
      </c>
      <c r="L5255">
        <v>0</v>
      </c>
      <c r="M5255">
        <f t="shared" si="165"/>
        <v>47</v>
      </c>
    </row>
    <row r="5256" spans="1:13" x14ac:dyDescent="0.3">
      <c r="A5256">
        <v>5254</v>
      </c>
      <c r="B5256" t="s">
        <v>147</v>
      </c>
      <c r="C5256" t="s">
        <v>39</v>
      </c>
      <c r="D5256">
        <v>2008</v>
      </c>
      <c r="E5256">
        <v>30</v>
      </c>
      <c r="F5256">
        <v>28</v>
      </c>
      <c r="G5256" t="str">
        <f t="shared" si="164"/>
        <v>Extreme</v>
      </c>
      <c r="H5256">
        <v>2</v>
      </c>
      <c r="I5256">
        <v>32</v>
      </c>
      <c r="J5256">
        <v>12</v>
      </c>
      <c r="K5256">
        <v>12</v>
      </c>
      <c r="L5256">
        <v>0</v>
      </c>
      <c r="M5256">
        <f t="shared" si="165"/>
        <v>86</v>
      </c>
    </row>
    <row r="5257" spans="1:13" x14ac:dyDescent="0.3">
      <c r="A5257">
        <v>5255</v>
      </c>
      <c r="B5257" t="s">
        <v>150</v>
      </c>
      <c r="C5257" t="s">
        <v>151</v>
      </c>
      <c r="D5257">
        <v>2008</v>
      </c>
      <c r="E5257">
        <v>44</v>
      </c>
      <c r="F5257">
        <v>137</v>
      </c>
      <c r="G5257" t="str">
        <f t="shared" si="164"/>
        <v>Extreme</v>
      </c>
      <c r="H5257">
        <v>1</v>
      </c>
      <c r="I5257">
        <v>78</v>
      </c>
      <c r="J5257">
        <v>19</v>
      </c>
      <c r="K5257">
        <v>1185</v>
      </c>
      <c r="L5257">
        <v>0</v>
      </c>
      <c r="M5257">
        <f t="shared" si="165"/>
        <v>1420</v>
      </c>
    </row>
    <row r="5258" spans="1:13" x14ac:dyDescent="0.3">
      <c r="A5258">
        <v>5256</v>
      </c>
      <c r="B5258" t="s">
        <v>150</v>
      </c>
      <c r="C5258" t="s">
        <v>152</v>
      </c>
      <c r="D5258">
        <v>2008</v>
      </c>
      <c r="E5258">
        <v>3</v>
      </c>
      <c r="F5258">
        <v>35</v>
      </c>
      <c r="G5258" t="str">
        <f t="shared" si="164"/>
        <v>Extreme</v>
      </c>
      <c r="H5258">
        <v>1</v>
      </c>
      <c r="I5258">
        <v>16</v>
      </c>
      <c r="J5258">
        <v>0</v>
      </c>
      <c r="K5258">
        <v>67</v>
      </c>
      <c r="L5258">
        <v>0</v>
      </c>
      <c r="M5258">
        <f t="shared" si="165"/>
        <v>119</v>
      </c>
    </row>
    <row r="5259" spans="1:13" x14ac:dyDescent="0.3">
      <c r="A5259">
        <v>5257</v>
      </c>
      <c r="B5259" t="s">
        <v>150</v>
      </c>
      <c r="C5259" t="s">
        <v>153</v>
      </c>
      <c r="D5259">
        <v>2008</v>
      </c>
      <c r="E5259">
        <v>3</v>
      </c>
      <c r="F5259">
        <v>2</v>
      </c>
      <c r="G5259" t="str">
        <f t="shared" si="164"/>
        <v>Moderate</v>
      </c>
      <c r="H5259">
        <v>0</v>
      </c>
      <c r="I5259">
        <v>2</v>
      </c>
      <c r="J5259">
        <v>0</v>
      </c>
      <c r="K5259">
        <v>11</v>
      </c>
      <c r="L5259">
        <v>0</v>
      </c>
      <c r="M5259">
        <f t="shared" si="165"/>
        <v>15</v>
      </c>
    </row>
    <row r="5260" spans="1:13" x14ac:dyDescent="0.3">
      <c r="A5260">
        <v>5258</v>
      </c>
      <c r="B5260" t="s">
        <v>150</v>
      </c>
      <c r="C5260" t="s">
        <v>154</v>
      </c>
      <c r="D5260">
        <v>2008</v>
      </c>
      <c r="E5260">
        <v>8</v>
      </c>
      <c r="F5260">
        <v>58</v>
      </c>
      <c r="G5260" t="str">
        <f t="shared" si="164"/>
        <v>Extreme</v>
      </c>
      <c r="H5260">
        <v>0</v>
      </c>
      <c r="I5260">
        <v>31</v>
      </c>
      <c r="J5260">
        <v>3</v>
      </c>
      <c r="K5260">
        <v>128</v>
      </c>
      <c r="L5260">
        <v>0</v>
      </c>
      <c r="M5260">
        <f t="shared" si="165"/>
        <v>220</v>
      </c>
    </row>
    <row r="5261" spans="1:13" x14ac:dyDescent="0.3">
      <c r="A5261">
        <v>5259</v>
      </c>
      <c r="B5261" t="s">
        <v>150</v>
      </c>
      <c r="C5261" t="s">
        <v>155</v>
      </c>
      <c r="D5261">
        <v>2008</v>
      </c>
      <c r="E5261">
        <v>11</v>
      </c>
      <c r="F5261">
        <v>45</v>
      </c>
      <c r="G5261" t="str">
        <f t="shared" si="164"/>
        <v>Extreme</v>
      </c>
      <c r="H5261">
        <v>0</v>
      </c>
      <c r="I5261">
        <v>25</v>
      </c>
      <c r="J5261">
        <v>2</v>
      </c>
      <c r="K5261">
        <v>170</v>
      </c>
      <c r="L5261">
        <v>0</v>
      </c>
      <c r="M5261">
        <f t="shared" si="165"/>
        <v>242</v>
      </c>
    </row>
    <row r="5262" spans="1:13" x14ac:dyDescent="0.3">
      <c r="A5262">
        <v>5260</v>
      </c>
      <c r="B5262" t="s">
        <v>150</v>
      </c>
      <c r="C5262" t="s">
        <v>156</v>
      </c>
      <c r="D5262">
        <v>2008</v>
      </c>
      <c r="E5262">
        <v>13</v>
      </c>
      <c r="F5262">
        <v>29</v>
      </c>
      <c r="G5262" t="str">
        <f t="shared" si="164"/>
        <v>Extreme</v>
      </c>
      <c r="H5262">
        <v>0</v>
      </c>
      <c r="I5262">
        <v>13</v>
      </c>
      <c r="J5262">
        <v>2</v>
      </c>
      <c r="K5262">
        <v>114</v>
      </c>
      <c r="L5262">
        <v>0</v>
      </c>
      <c r="M5262">
        <f t="shared" si="165"/>
        <v>158</v>
      </c>
    </row>
    <row r="5263" spans="1:13" x14ac:dyDescent="0.3">
      <c r="A5263">
        <v>5261</v>
      </c>
      <c r="B5263" t="s">
        <v>150</v>
      </c>
      <c r="C5263" t="s">
        <v>157</v>
      </c>
      <c r="D5263">
        <v>2008</v>
      </c>
      <c r="E5263">
        <v>9</v>
      </c>
      <c r="F5263">
        <v>80</v>
      </c>
      <c r="G5263" t="str">
        <f t="shared" si="164"/>
        <v>Extreme</v>
      </c>
      <c r="H5263">
        <v>0</v>
      </c>
      <c r="I5263">
        <v>69</v>
      </c>
      <c r="J5263">
        <v>51</v>
      </c>
      <c r="K5263">
        <v>197</v>
      </c>
      <c r="L5263">
        <v>0</v>
      </c>
      <c r="M5263">
        <f t="shared" si="165"/>
        <v>397</v>
      </c>
    </row>
    <row r="5264" spans="1:13" x14ac:dyDescent="0.3">
      <c r="A5264">
        <v>5262</v>
      </c>
      <c r="B5264" t="s">
        <v>150</v>
      </c>
      <c r="C5264" t="s">
        <v>158</v>
      </c>
      <c r="D5264">
        <v>2008</v>
      </c>
      <c r="E5264">
        <v>13</v>
      </c>
      <c r="F5264">
        <v>40</v>
      </c>
      <c r="G5264" t="str">
        <f t="shared" si="164"/>
        <v>Extreme</v>
      </c>
      <c r="H5264">
        <v>0</v>
      </c>
      <c r="I5264">
        <v>33</v>
      </c>
      <c r="J5264">
        <v>0</v>
      </c>
      <c r="K5264">
        <v>63</v>
      </c>
      <c r="L5264">
        <v>0</v>
      </c>
      <c r="M5264">
        <f t="shared" si="165"/>
        <v>136</v>
      </c>
    </row>
    <row r="5265" spans="1:13" x14ac:dyDescent="0.3">
      <c r="A5265">
        <v>5263</v>
      </c>
      <c r="B5265" t="s">
        <v>150</v>
      </c>
      <c r="C5265" t="s">
        <v>159</v>
      </c>
      <c r="D5265">
        <v>2008</v>
      </c>
      <c r="E5265">
        <v>8</v>
      </c>
      <c r="F5265">
        <v>35</v>
      </c>
      <c r="G5265" t="str">
        <f t="shared" si="164"/>
        <v>Extreme</v>
      </c>
      <c r="H5265">
        <v>3</v>
      </c>
      <c r="I5265">
        <v>18</v>
      </c>
      <c r="J5265">
        <v>2</v>
      </c>
      <c r="K5265">
        <v>200</v>
      </c>
      <c r="L5265">
        <v>0</v>
      </c>
      <c r="M5265">
        <f t="shared" si="165"/>
        <v>258</v>
      </c>
    </row>
    <row r="5266" spans="1:13" x14ac:dyDescent="0.3">
      <c r="A5266">
        <v>5264</v>
      </c>
      <c r="B5266" t="s">
        <v>150</v>
      </c>
      <c r="C5266" t="s">
        <v>160</v>
      </c>
      <c r="D5266">
        <v>2008</v>
      </c>
      <c r="E5266">
        <v>16</v>
      </c>
      <c r="F5266">
        <v>34</v>
      </c>
      <c r="G5266" t="str">
        <f t="shared" si="164"/>
        <v>Extreme</v>
      </c>
      <c r="H5266">
        <v>0</v>
      </c>
      <c r="I5266">
        <v>22</v>
      </c>
      <c r="J5266">
        <v>0</v>
      </c>
      <c r="K5266">
        <v>217</v>
      </c>
      <c r="L5266">
        <v>0</v>
      </c>
      <c r="M5266">
        <f t="shared" si="165"/>
        <v>273</v>
      </c>
    </row>
    <row r="5267" spans="1:13" x14ac:dyDescent="0.3">
      <c r="A5267">
        <v>5265</v>
      </c>
      <c r="B5267" t="s">
        <v>150</v>
      </c>
      <c r="C5267" t="s">
        <v>161</v>
      </c>
      <c r="D5267">
        <v>2008</v>
      </c>
      <c r="E5267">
        <v>17</v>
      </c>
      <c r="F5267">
        <v>25</v>
      </c>
      <c r="G5267" t="str">
        <f t="shared" si="164"/>
        <v>Extreme</v>
      </c>
      <c r="H5267">
        <v>0</v>
      </c>
      <c r="I5267">
        <v>14</v>
      </c>
      <c r="J5267">
        <v>1</v>
      </c>
      <c r="K5267">
        <v>239</v>
      </c>
      <c r="L5267">
        <v>0</v>
      </c>
      <c r="M5267">
        <f t="shared" si="165"/>
        <v>279</v>
      </c>
    </row>
    <row r="5268" spans="1:13" x14ac:dyDescent="0.3">
      <c r="A5268">
        <v>5266</v>
      </c>
      <c r="B5268" t="s">
        <v>150</v>
      </c>
      <c r="C5268" t="s">
        <v>162</v>
      </c>
      <c r="D5268">
        <v>2008</v>
      </c>
      <c r="E5268">
        <v>5</v>
      </c>
      <c r="F5268">
        <v>43</v>
      </c>
      <c r="G5268" t="str">
        <f t="shared" si="164"/>
        <v>Extreme</v>
      </c>
      <c r="H5268">
        <v>3</v>
      </c>
      <c r="I5268">
        <v>66</v>
      </c>
      <c r="J5268">
        <v>3</v>
      </c>
      <c r="K5268">
        <v>456</v>
      </c>
      <c r="L5268">
        <v>0</v>
      </c>
      <c r="M5268">
        <f t="shared" si="165"/>
        <v>571</v>
      </c>
    </row>
    <row r="5269" spans="1:13" x14ac:dyDescent="0.3">
      <c r="A5269">
        <v>5267</v>
      </c>
      <c r="B5269" t="s">
        <v>150</v>
      </c>
      <c r="C5269" t="s">
        <v>163</v>
      </c>
      <c r="D5269">
        <v>2008</v>
      </c>
      <c r="E5269">
        <v>8</v>
      </c>
      <c r="F5269">
        <v>39</v>
      </c>
      <c r="G5269" t="str">
        <f t="shared" si="164"/>
        <v>Extreme</v>
      </c>
      <c r="H5269">
        <v>0</v>
      </c>
      <c r="I5269">
        <v>40</v>
      </c>
      <c r="J5269">
        <v>0</v>
      </c>
      <c r="K5269">
        <v>219</v>
      </c>
      <c r="L5269">
        <v>0</v>
      </c>
      <c r="M5269">
        <f t="shared" si="165"/>
        <v>298</v>
      </c>
    </row>
    <row r="5270" spans="1:13" x14ac:dyDescent="0.3">
      <c r="A5270">
        <v>5268</v>
      </c>
      <c r="B5270" t="s">
        <v>150</v>
      </c>
      <c r="C5270" t="s">
        <v>164</v>
      </c>
      <c r="D5270">
        <v>2008</v>
      </c>
      <c r="E5270">
        <v>16</v>
      </c>
      <c r="F5270">
        <v>42</v>
      </c>
      <c r="G5270" t="str">
        <f t="shared" si="164"/>
        <v>Extreme</v>
      </c>
      <c r="H5270">
        <v>1</v>
      </c>
      <c r="I5270">
        <v>26</v>
      </c>
      <c r="J5270">
        <v>6</v>
      </c>
      <c r="K5270">
        <v>334</v>
      </c>
      <c r="L5270">
        <v>0</v>
      </c>
      <c r="M5270">
        <f t="shared" si="165"/>
        <v>409</v>
      </c>
    </row>
    <row r="5271" spans="1:13" x14ac:dyDescent="0.3">
      <c r="A5271">
        <v>5269</v>
      </c>
      <c r="B5271" t="s">
        <v>150</v>
      </c>
      <c r="C5271" t="s">
        <v>165</v>
      </c>
      <c r="D5271">
        <v>2008</v>
      </c>
      <c r="E5271">
        <v>9</v>
      </c>
      <c r="F5271">
        <v>48</v>
      </c>
      <c r="G5271" t="str">
        <f t="shared" si="164"/>
        <v>Extreme</v>
      </c>
      <c r="H5271">
        <v>0</v>
      </c>
      <c r="I5271">
        <v>33</v>
      </c>
      <c r="J5271">
        <v>1</v>
      </c>
      <c r="K5271">
        <v>289</v>
      </c>
      <c r="L5271">
        <v>0</v>
      </c>
      <c r="M5271">
        <f t="shared" si="165"/>
        <v>371</v>
      </c>
    </row>
    <row r="5272" spans="1:13" x14ac:dyDescent="0.3">
      <c r="A5272">
        <v>5270</v>
      </c>
      <c r="B5272" t="s">
        <v>150</v>
      </c>
      <c r="C5272" t="s">
        <v>166</v>
      </c>
      <c r="D5272">
        <v>2008</v>
      </c>
      <c r="E5272">
        <v>7</v>
      </c>
      <c r="F5272">
        <v>7</v>
      </c>
      <c r="G5272" t="str">
        <f t="shared" si="164"/>
        <v>High</v>
      </c>
      <c r="H5272">
        <v>0</v>
      </c>
      <c r="I5272">
        <v>8</v>
      </c>
      <c r="J5272">
        <v>1</v>
      </c>
      <c r="K5272">
        <v>12</v>
      </c>
      <c r="L5272">
        <v>0</v>
      </c>
      <c r="M5272">
        <f t="shared" si="165"/>
        <v>28</v>
      </c>
    </row>
    <row r="5273" spans="1:13" x14ac:dyDescent="0.3">
      <c r="A5273">
        <v>5271</v>
      </c>
      <c r="B5273" t="s">
        <v>150</v>
      </c>
      <c r="C5273" t="s">
        <v>167</v>
      </c>
      <c r="D5273">
        <v>2008</v>
      </c>
      <c r="E5273">
        <v>2</v>
      </c>
      <c r="F5273">
        <v>4</v>
      </c>
      <c r="G5273" t="str">
        <f t="shared" si="164"/>
        <v>Moderate</v>
      </c>
      <c r="H5273">
        <v>0</v>
      </c>
      <c r="I5273">
        <v>1</v>
      </c>
      <c r="J5273">
        <v>1</v>
      </c>
      <c r="K5273">
        <v>5</v>
      </c>
      <c r="L5273">
        <v>0</v>
      </c>
      <c r="M5273">
        <f t="shared" si="165"/>
        <v>11</v>
      </c>
    </row>
    <row r="5274" spans="1:13" x14ac:dyDescent="0.3">
      <c r="A5274">
        <v>5272</v>
      </c>
      <c r="B5274" t="s">
        <v>150</v>
      </c>
      <c r="C5274" t="s">
        <v>168</v>
      </c>
      <c r="D5274">
        <v>2008</v>
      </c>
      <c r="E5274">
        <v>37</v>
      </c>
      <c r="F5274">
        <v>43</v>
      </c>
      <c r="G5274" t="str">
        <f t="shared" si="164"/>
        <v>Extreme</v>
      </c>
      <c r="H5274">
        <v>1</v>
      </c>
      <c r="I5274">
        <v>34</v>
      </c>
      <c r="J5274">
        <v>0</v>
      </c>
      <c r="K5274">
        <v>201</v>
      </c>
      <c r="L5274">
        <v>0</v>
      </c>
      <c r="M5274">
        <f t="shared" si="165"/>
        <v>279</v>
      </c>
    </row>
    <row r="5275" spans="1:13" x14ac:dyDescent="0.3">
      <c r="A5275">
        <v>5273</v>
      </c>
      <c r="B5275" t="s">
        <v>150</v>
      </c>
      <c r="C5275" t="s">
        <v>169</v>
      </c>
      <c r="D5275">
        <v>2008</v>
      </c>
      <c r="E5275">
        <v>8</v>
      </c>
      <c r="F5275">
        <v>53</v>
      </c>
      <c r="G5275" t="str">
        <f t="shared" si="164"/>
        <v>Extreme</v>
      </c>
      <c r="H5275">
        <v>0</v>
      </c>
      <c r="I5275">
        <v>29</v>
      </c>
      <c r="J5275">
        <v>2</v>
      </c>
      <c r="K5275">
        <v>148</v>
      </c>
      <c r="L5275">
        <v>0</v>
      </c>
      <c r="M5275">
        <f t="shared" si="165"/>
        <v>232</v>
      </c>
    </row>
    <row r="5276" spans="1:13" x14ac:dyDescent="0.3">
      <c r="A5276">
        <v>5274</v>
      </c>
      <c r="B5276" t="s">
        <v>150</v>
      </c>
      <c r="C5276" t="s">
        <v>170</v>
      </c>
      <c r="D5276">
        <v>2008</v>
      </c>
      <c r="E5276">
        <v>19</v>
      </c>
      <c r="F5276">
        <v>24</v>
      </c>
      <c r="G5276" t="str">
        <f t="shared" si="164"/>
        <v>Extreme</v>
      </c>
      <c r="H5276">
        <v>0</v>
      </c>
      <c r="I5276">
        <v>29</v>
      </c>
      <c r="J5276">
        <v>0</v>
      </c>
      <c r="K5276">
        <v>157</v>
      </c>
      <c r="L5276">
        <v>0</v>
      </c>
      <c r="M5276">
        <f t="shared" si="165"/>
        <v>210</v>
      </c>
    </row>
    <row r="5277" spans="1:13" x14ac:dyDescent="0.3">
      <c r="A5277">
        <v>5275</v>
      </c>
      <c r="B5277" t="s">
        <v>150</v>
      </c>
      <c r="C5277" t="s">
        <v>171</v>
      </c>
      <c r="D5277">
        <v>2008</v>
      </c>
      <c r="E5277">
        <v>3</v>
      </c>
      <c r="F5277">
        <v>11</v>
      </c>
      <c r="G5277" t="str">
        <f t="shared" si="164"/>
        <v>Extreme</v>
      </c>
      <c r="H5277">
        <v>0</v>
      </c>
      <c r="I5277">
        <v>5</v>
      </c>
      <c r="J5277">
        <v>0</v>
      </c>
      <c r="K5277">
        <v>48</v>
      </c>
      <c r="L5277">
        <v>0</v>
      </c>
      <c r="M5277">
        <f t="shared" si="165"/>
        <v>64</v>
      </c>
    </row>
    <row r="5278" spans="1:13" x14ac:dyDescent="0.3">
      <c r="A5278">
        <v>5276</v>
      </c>
      <c r="B5278" t="s">
        <v>150</v>
      </c>
      <c r="C5278" t="s">
        <v>172</v>
      </c>
      <c r="D5278">
        <v>2008</v>
      </c>
      <c r="E5278">
        <v>12</v>
      </c>
      <c r="F5278">
        <v>40</v>
      </c>
      <c r="G5278" t="str">
        <f t="shared" si="164"/>
        <v>Extreme</v>
      </c>
      <c r="H5278">
        <v>1</v>
      </c>
      <c r="I5278">
        <v>30</v>
      </c>
      <c r="J5278">
        <v>19</v>
      </c>
      <c r="K5278">
        <v>312</v>
      </c>
      <c r="L5278">
        <v>0</v>
      </c>
      <c r="M5278">
        <f t="shared" si="165"/>
        <v>402</v>
      </c>
    </row>
    <row r="5279" spans="1:13" x14ac:dyDescent="0.3">
      <c r="A5279">
        <v>5277</v>
      </c>
      <c r="B5279" t="s">
        <v>150</v>
      </c>
      <c r="C5279" t="s">
        <v>173</v>
      </c>
      <c r="D5279">
        <v>2008</v>
      </c>
      <c r="E5279">
        <v>24</v>
      </c>
      <c r="F5279">
        <v>42</v>
      </c>
      <c r="G5279" t="str">
        <f t="shared" si="164"/>
        <v>Extreme</v>
      </c>
      <c r="H5279">
        <v>4</v>
      </c>
      <c r="I5279">
        <v>45</v>
      </c>
      <c r="J5279">
        <v>2</v>
      </c>
      <c r="K5279">
        <v>293</v>
      </c>
      <c r="L5279">
        <v>0</v>
      </c>
      <c r="M5279">
        <f t="shared" si="165"/>
        <v>386</v>
      </c>
    </row>
    <row r="5280" spans="1:13" x14ac:dyDescent="0.3">
      <c r="A5280">
        <v>5278</v>
      </c>
      <c r="B5280" t="s">
        <v>150</v>
      </c>
      <c r="C5280" t="s">
        <v>174</v>
      </c>
      <c r="D5280">
        <v>2008</v>
      </c>
      <c r="E5280">
        <v>28</v>
      </c>
      <c r="F5280">
        <v>79</v>
      </c>
      <c r="G5280" t="str">
        <f t="shared" si="164"/>
        <v>Extreme</v>
      </c>
      <c r="H5280">
        <v>11</v>
      </c>
      <c r="I5280">
        <v>54</v>
      </c>
      <c r="J5280">
        <v>2</v>
      </c>
      <c r="K5280">
        <v>472</v>
      </c>
      <c r="L5280">
        <v>0</v>
      </c>
      <c r="M5280">
        <f t="shared" si="165"/>
        <v>618</v>
      </c>
    </row>
    <row r="5281" spans="1:13" x14ac:dyDescent="0.3">
      <c r="A5281">
        <v>5279</v>
      </c>
      <c r="B5281" t="s">
        <v>150</v>
      </c>
      <c r="C5281" t="s">
        <v>175</v>
      </c>
      <c r="D5281">
        <v>2008</v>
      </c>
      <c r="E5281">
        <v>3</v>
      </c>
      <c r="F5281">
        <v>5</v>
      </c>
      <c r="G5281" t="str">
        <f t="shared" si="164"/>
        <v>Moderate</v>
      </c>
      <c r="H5281">
        <v>0</v>
      </c>
      <c r="I5281">
        <v>7</v>
      </c>
      <c r="J5281">
        <v>0</v>
      </c>
      <c r="K5281">
        <v>30</v>
      </c>
      <c r="L5281">
        <v>0</v>
      </c>
      <c r="M5281">
        <f t="shared" si="165"/>
        <v>42</v>
      </c>
    </row>
    <row r="5282" spans="1:13" x14ac:dyDescent="0.3">
      <c r="A5282">
        <v>5280</v>
      </c>
      <c r="B5282" t="s">
        <v>150</v>
      </c>
      <c r="C5282" t="s">
        <v>176</v>
      </c>
      <c r="D5282">
        <v>2008</v>
      </c>
      <c r="E5282">
        <v>21</v>
      </c>
      <c r="F5282">
        <v>38</v>
      </c>
      <c r="G5282" t="str">
        <f t="shared" si="164"/>
        <v>Extreme</v>
      </c>
      <c r="H5282">
        <v>0</v>
      </c>
      <c r="I5282">
        <v>50</v>
      </c>
      <c r="J5282">
        <v>1</v>
      </c>
      <c r="K5282">
        <v>133</v>
      </c>
      <c r="L5282">
        <v>0</v>
      </c>
      <c r="M5282">
        <f t="shared" si="165"/>
        <v>222</v>
      </c>
    </row>
    <row r="5283" spans="1:13" x14ac:dyDescent="0.3">
      <c r="A5283">
        <v>5281</v>
      </c>
      <c r="B5283" t="s">
        <v>150</v>
      </c>
      <c r="C5283" t="s">
        <v>766</v>
      </c>
      <c r="D5283">
        <v>2008</v>
      </c>
      <c r="E5283">
        <v>3</v>
      </c>
      <c r="F5283">
        <v>2</v>
      </c>
      <c r="G5283" t="str">
        <f t="shared" si="164"/>
        <v>Moderate</v>
      </c>
      <c r="H5283">
        <v>0</v>
      </c>
      <c r="I5283">
        <v>2</v>
      </c>
      <c r="J5283">
        <v>0</v>
      </c>
      <c r="K5283">
        <v>6</v>
      </c>
      <c r="L5283">
        <v>0</v>
      </c>
      <c r="M5283">
        <f t="shared" si="165"/>
        <v>10</v>
      </c>
    </row>
    <row r="5284" spans="1:13" x14ac:dyDescent="0.3">
      <c r="A5284">
        <v>5282</v>
      </c>
      <c r="B5284" t="s">
        <v>150</v>
      </c>
      <c r="C5284" t="s">
        <v>177</v>
      </c>
      <c r="D5284">
        <v>2008</v>
      </c>
      <c r="E5284">
        <v>7</v>
      </c>
      <c r="F5284">
        <v>30</v>
      </c>
      <c r="G5284" t="str">
        <f t="shared" si="164"/>
        <v>Extreme</v>
      </c>
      <c r="H5284">
        <v>0</v>
      </c>
      <c r="I5284">
        <v>16</v>
      </c>
      <c r="J5284">
        <v>3</v>
      </c>
      <c r="K5284">
        <v>268</v>
      </c>
      <c r="L5284">
        <v>0</v>
      </c>
      <c r="M5284">
        <f t="shared" si="165"/>
        <v>317</v>
      </c>
    </row>
    <row r="5285" spans="1:13" x14ac:dyDescent="0.3">
      <c r="A5285">
        <v>5283</v>
      </c>
      <c r="B5285" t="s">
        <v>150</v>
      </c>
      <c r="C5285" t="s">
        <v>178</v>
      </c>
      <c r="D5285">
        <v>2008</v>
      </c>
      <c r="E5285">
        <v>11</v>
      </c>
      <c r="F5285">
        <v>37</v>
      </c>
      <c r="G5285" t="str">
        <f t="shared" si="164"/>
        <v>Extreme</v>
      </c>
      <c r="H5285">
        <v>0</v>
      </c>
      <c r="I5285">
        <v>21</v>
      </c>
      <c r="J5285">
        <v>0</v>
      </c>
      <c r="K5285">
        <v>87</v>
      </c>
      <c r="L5285">
        <v>0</v>
      </c>
      <c r="M5285">
        <f t="shared" si="165"/>
        <v>145</v>
      </c>
    </row>
    <row r="5286" spans="1:13" x14ac:dyDescent="0.3">
      <c r="A5286">
        <v>5284</v>
      </c>
      <c r="B5286" t="s">
        <v>150</v>
      </c>
      <c r="C5286" t="s">
        <v>179</v>
      </c>
      <c r="D5286">
        <v>2008</v>
      </c>
      <c r="E5286">
        <v>4</v>
      </c>
      <c r="F5286">
        <v>9</v>
      </c>
      <c r="G5286" t="str">
        <f t="shared" si="164"/>
        <v>High</v>
      </c>
      <c r="H5286">
        <v>0</v>
      </c>
      <c r="I5286">
        <v>6</v>
      </c>
      <c r="J5286">
        <v>0</v>
      </c>
      <c r="K5286">
        <v>32</v>
      </c>
      <c r="L5286">
        <v>0</v>
      </c>
      <c r="M5286">
        <f t="shared" si="165"/>
        <v>47</v>
      </c>
    </row>
    <row r="5287" spans="1:13" x14ac:dyDescent="0.3">
      <c r="A5287">
        <v>5285</v>
      </c>
      <c r="B5287" t="s">
        <v>150</v>
      </c>
      <c r="C5287" t="s">
        <v>180</v>
      </c>
      <c r="D5287">
        <v>2008</v>
      </c>
      <c r="E5287">
        <v>2</v>
      </c>
      <c r="F5287">
        <v>3</v>
      </c>
      <c r="G5287" t="str">
        <f t="shared" si="164"/>
        <v>Moderate</v>
      </c>
      <c r="H5287">
        <v>1</v>
      </c>
      <c r="I5287">
        <v>5</v>
      </c>
      <c r="J5287">
        <v>1</v>
      </c>
      <c r="K5287">
        <v>1</v>
      </c>
      <c r="L5287">
        <v>0</v>
      </c>
      <c r="M5287">
        <f t="shared" si="165"/>
        <v>11</v>
      </c>
    </row>
    <row r="5288" spans="1:13" x14ac:dyDescent="0.3">
      <c r="A5288">
        <v>5286</v>
      </c>
      <c r="B5288" t="s">
        <v>150</v>
      </c>
      <c r="C5288" t="s">
        <v>39</v>
      </c>
      <c r="D5288">
        <v>2008</v>
      </c>
      <c r="E5288">
        <v>374</v>
      </c>
      <c r="F5288">
        <v>1119</v>
      </c>
      <c r="G5288" t="str">
        <f t="shared" si="164"/>
        <v>Extreme</v>
      </c>
      <c r="H5288">
        <v>27</v>
      </c>
      <c r="I5288">
        <v>828</v>
      </c>
      <c r="J5288">
        <v>122</v>
      </c>
      <c r="K5288">
        <v>6094</v>
      </c>
      <c r="L5288">
        <v>0</v>
      </c>
      <c r="M5288">
        <f t="shared" si="165"/>
        <v>8190</v>
      </c>
    </row>
    <row r="5289" spans="1:13" x14ac:dyDescent="0.3">
      <c r="A5289">
        <v>5287</v>
      </c>
      <c r="B5289" t="s">
        <v>181</v>
      </c>
      <c r="C5289" t="s">
        <v>182</v>
      </c>
      <c r="D5289">
        <v>2008</v>
      </c>
      <c r="E5289">
        <v>35</v>
      </c>
      <c r="F5289">
        <v>49</v>
      </c>
      <c r="G5289" t="str">
        <f t="shared" si="164"/>
        <v>Extreme</v>
      </c>
      <c r="H5289">
        <v>11</v>
      </c>
      <c r="I5289">
        <v>27</v>
      </c>
      <c r="J5289">
        <v>21</v>
      </c>
      <c r="K5289">
        <v>172</v>
      </c>
      <c r="L5289">
        <v>0</v>
      </c>
      <c r="M5289">
        <f t="shared" si="165"/>
        <v>280</v>
      </c>
    </row>
    <row r="5290" spans="1:13" x14ac:dyDescent="0.3">
      <c r="A5290">
        <v>5288</v>
      </c>
      <c r="B5290" t="s">
        <v>181</v>
      </c>
      <c r="C5290" t="s">
        <v>183</v>
      </c>
      <c r="D5290">
        <v>2008</v>
      </c>
      <c r="E5290">
        <v>33</v>
      </c>
      <c r="F5290">
        <v>36</v>
      </c>
      <c r="G5290" t="str">
        <f t="shared" si="164"/>
        <v>Extreme</v>
      </c>
      <c r="H5290">
        <v>14</v>
      </c>
      <c r="I5290">
        <v>24</v>
      </c>
      <c r="J5290">
        <v>20</v>
      </c>
      <c r="K5290">
        <v>111</v>
      </c>
      <c r="L5290">
        <v>0</v>
      </c>
      <c r="M5290">
        <f t="shared" si="165"/>
        <v>205</v>
      </c>
    </row>
    <row r="5291" spans="1:13" x14ac:dyDescent="0.3">
      <c r="A5291">
        <v>5289</v>
      </c>
      <c r="B5291" t="s">
        <v>181</v>
      </c>
      <c r="C5291" t="s">
        <v>184</v>
      </c>
      <c r="D5291">
        <v>2008</v>
      </c>
      <c r="E5291">
        <v>46</v>
      </c>
      <c r="F5291">
        <v>94</v>
      </c>
      <c r="G5291" t="str">
        <f t="shared" si="164"/>
        <v>Extreme</v>
      </c>
      <c r="H5291">
        <v>21</v>
      </c>
      <c r="I5291">
        <v>23</v>
      </c>
      <c r="J5291">
        <v>97</v>
      </c>
      <c r="K5291">
        <v>173</v>
      </c>
      <c r="L5291">
        <v>0</v>
      </c>
      <c r="M5291">
        <f t="shared" si="165"/>
        <v>408</v>
      </c>
    </row>
    <row r="5292" spans="1:13" x14ac:dyDescent="0.3">
      <c r="A5292">
        <v>5290</v>
      </c>
      <c r="B5292" t="s">
        <v>181</v>
      </c>
      <c r="C5292" t="s">
        <v>185</v>
      </c>
      <c r="D5292">
        <v>2008</v>
      </c>
      <c r="E5292">
        <v>12</v>
      </c>
      <c r="F5292">
        <v>21</v>
      </c>
      <c r="G5292" t="str">
        <f t="shared" si="164"/>
        <v>Extreme</v>
      </c>
      <c r="H5292">
        <v>4</v>
      </c>
      <c r="I5292">
        <v>16</v>
      </c>
      <c r="J5292">
        <v>13</v>
      </c>
      <c r="K5292">
        <v>143</v>
      </c>
      <c r="L5292">
        <v>0</v>
      </c>
      <c r="M5292">
        <f t="shared" si="165"/>
        <v>197</v>
      </c>
    </row>
    <row r="5293" spans="1:13" x14ac:dyDescent="0.3">
      <c r="A5293">
        <v>5291</v>
      </c>
      <c r="B5293" t="s">
        <v>181</v>
      </c>
      <c r="C5293" t="s">
        <v>186</v>
      </c>
      <c r="D5293">
        <v>2008</v>
      </c>
      <c r="E5293">
        <v>1</v>
      </c>
      <c r="F5293">
        <v>3</v>
      </c>
      <c r="G5293" t="str">
        <f t="shared" si="164"/>
        <v>Moderate</v>
      </c>
      <c r="H5293">
        <v>6</v>
      </c>
      <c r="I5293">
        <v>7</v>
      </c>
      <c r="J5293">
        <v>158</v>
      </c>
      <c r="K5293">
        <v>0</v>
      </c>
      <c r="L5293">
        <v>0</v>
      </c>
      <c r="M5293">
        <f t="shared" si="165"/>
        <v>174</v>
      </c>
    </row>
    <row r="5294" spans="1:13" x14ac:dyDescent="0.3">
      <c r="A5294">
        <v>5292</v>
      </c>
      <c r="B5294" t="s">
        <v>181</v>
      </c>
      <c r="C5294" t="s">
        <v>187</v>
      </c>
      <c r="D5294">
        <v>2008</v>
      </c>
      <c r="E5294">
        <v>35</v>
      </c>
      <c r="F5294">
        <v>66</v>
      </c>
      <c r="G5294" t="str">
        <f t="shared" si="164"/>
        <v>Extreme</v>
      </c>
      <c r="H5294">
        <v>19</v>
      </c>
      <c r="I5294">
        <v>27</v>
      </c>
      <c r="J5294">
        <v>32</v>
      </c>
      <c r="K5294">
        <v>123</v>
      </c>
      <c r="L5294">
        <v>0</v>
      </c>
      <c r="M5294">
        <f t="shared" si="165"/>
        <v>267</v>
      </c>
    </row>
    <row r="5295" spans="1:13" x14ac:dyDescent="0.3">
      <c r="A5295">
        <v>5293</v>
      </c>
      <c r="B5295" t="s">
        <v>181</v>
      </c>
      <c r="C5295" t="s">
        <v>188</v>
      </c>
      <c r="D5295">
        <v>2008</v>
      </c>
      <c r="E5295">
        <v>23</v>
      </c>
      <c r="F5295">
        <v>27</v>
      </c>
      <c r="G5295" t="str">
        <f t="shared" si="164"/>
        <v>Extreme</v>
      </c>
      <c r="H5295">
        <v>19</v>
      </c>
      <c r="I5295">
        <v>25</v>
      </c>
      <c r="J5295">
        <v>9</v>
      </c>
      <c r="K5295">
        <v>214</v>
      </c>
      <c r="L5295">
        <v>0</v>
      </c>
      <c r="M5295">
        <f t="shared" si="165"/>
        <v>294</v>
      </c>
    </row>
    <row r="5296" spans="1:13" x14ac:dyDescent="0.3">
      <c r="A5296">
        <v>5294</v>
      </c>
      <c r="B5296" t="s">
        <v>181</v>
      </c>
      <c r="C5296" t="s">
        <v>189</v>
      </c>
      <c r="D5296">
        <v>2008</v>
      </c>
      <c r="E5296">
        <v>22</v>
      </c>
      <c r="F5296">
        <v>15</v>
      </c>
      <c r="G5296" t="str">
        <f t="shared" si="164"/>
        <v>Extreme</v>
      </c>
      <c r="H5296">
        <v>20</v>
      </c>
      <c r="I5296">
        <v>13</v>
      </c>
      <c r="J5296">
        <v>42</v>
      </c>
      <c r="K5296">
        <v>115</v>
      </c>
      <c r="L5296">
        <v>0</v>
      </c>
      <c r="M5296">
        <f t="shared" si="165"/>
        <v>205</v>
      </c>
    </row>
    <row r="5297" spans="1:13" x14ac:dyDescent="0.3">
      <c r="A5297">
        <v>5295</v>
      </c>
      <c r="B5297" t="s">
        <v>181</v>
      </c>
      <c r="C5297" t="s">
        <v>190</v>
      </c>
      <c r="D5297">
        <v>2008</v>
      </c>
      <c r="E5297">
        <v>38</v>
      </c>
      <c r="F5297">
        <v>23</v>
      </c>
      <c r="G5297" t="str">
        <f t="shared" si="164"/>
        <v>Extreme</v>
      </c>
      <c r="H5297">
        <v>18</v>
      </c>
      <c r="I5297">
        <v>21</v>
      </c>
      <c r="J5297">
        <v>15</v>
      </c>
      <c r="K5297">
        <v>73</v>
      </c>
      <c r="L5297">
        <v>0</v>
      </c>
      <c r="M5297">
        <f t="shared" si="165"/>
        <v>150</v>
      </c>
    </row>
    <row r="5298" spans="1:13" x14ac:dyDescent="0.3">
      <c r="A5298">
        <v>5296</v>
      </c>
      <c r="B5298" t="s">
        <v>181</v>
      </c>
      <c r="C5298" t="s">
        <v>191</v>
      </c>
      <c r="D5298">
        <v>2008</v>
      </c>
      <c r="E5298">
        <v>14</v>
      </c>
      <c r="F5298">
        <v>16</v>
      </c>
      <c r="G5298" t="str">
        <f t="shared" si="164"/>
        <v>Extreme</v>
      </c>
      <c r="H5298">
        <v>13</v>
      </c>
      <c r="I5298">
        <v>14</v>
      </c>
      <c r="J5298">
        <v>0</v>
      </c>
      <c r="K5298">
        <v>150</v>
      </c>
      <c r="L5298">
        <v>0</v>
      </c>
      <c r="M5298">
        <f t="shared" si="165"/>
        <v>193</v>
      </c>
    </row>
    <row r="5299" spans="1:13" x14ac:dyDescent="0.3">
      <c r="A5299">
        <v>5297</v>
      </c>
      <c r="B5299" t="s">
        <v>181</v>
      </c>
      <c r="C5299" t="s">
        <v>192</v>
      </c>
      <c r="D5299">
        <v>2008</v>
      </c>
      <c r="E5299">
        <v>50</v>
      </c>
      <c r="F5299">
        <v>23</v>
      </c>
      <c r="G5299" t="str">
        <f t="shared" si="164"/>
        <v>Extreme</v>
      </c>
      <c r="H5299">
        <v>17</v>
      </c>
      <c r="I5299">
        <v>31</v>
      </c>
      <c r="J5299">
        <v>21</v>
      </c>
      <c r="K5299">
        <v>124</v>
      </c>
      <c r="L5299">
        <v>0</v>
      </c>
      <c r="M5299">
        <f t="shared" si="165"/>
        <v>216</v>
      </c>
    </row>
    <row r="5300" spans="1:13" x14ac:dyDescent="0.3">
      <c r="A5300">
        <v>5298</v>
      </c>
      <c r="B5300" t="s">
        <v>181</v>
      </c>
      <c r="C5300" t="s">
        <v>193</v>
      </c>
      <c r="D5300">
        <v>2008</v>
      </c>
      <c r="E5300">
        <v>41</v>
      </c>
      <c r="F5300">
        <v>24</v>
      </c>
      <c r="G5300" t="str">
        <f t="shared" si="164"/>
        <v>Extreme</v>
      </c>
      <c r="H5300">
        <v>12</v>
      </c>
      <c r="I5300">
        <v>11</v>
      </c>
      <c r="J5300">
        <v>27</v>
      </c>
      <c r="K5300">
        <v>72</v>
      </c>
      <c r="L5300">
        <v>0</v>
      </c>
      <c r="M5300">
        <f t="shared" si="165"/>
        <v>146</v>
      </c>
    </row>
    <row r="5301" spans="1:13" x14ac:dyDescent="0.3">
      <c r="A5301">
        <v>5299</v>
      </c>
      <c r="B5301" t="s">
        <v>181</v>
      </c>
      <c r="C5301" t="s">
        <v>194</v>
      </c>
      <c r="D5301">
        <v>2008</v>
      </c>
      <c r="E5301">
        <v>21</v>
      </c>
      <c r="F5301">
        <v>20</v>
      </c>
      <c r="G5301" t="str">
        <f t="shared" si="164"/>
        <v>Extreme</v>
      </c>
      <c r="H5301">
        <v>16</v>
      </c>
      <c r="I5301">
        <v>17</v>
      </c>
      <c r="J5301">
        <v>0</v>
      </c>
      <c r="K5301">
        <v>73</v>
      </c>
      <c r="L5301">
        <v>0</v>
      </c>
      <c r="M5301">
        <f t="shared" si="165"/>
        <v>126</v>
      </c>
    </row>
    <row r="5302" spans="1:13" x14ac:dyDescent="0.3">
      <c r="A5302">
        <v>5300</v>
      </c>
      <c r="B5302" t="s">
        <v>181</v>
      </c>
      <c r="C5302" t="s">
        <v>735</v>
      </c>
      <c r="D5302">
        <v>2008</v>
      </c>
      <c r="E5302">
        <v>29</v>
      </c>
      <c r="F5302">
        <v>13</v>
      </c>
      <c r="G5302" t="str">
        <f t="shared" si="164"/>
        <v>Extreme</v>
      </c>
      <c r="H5302">
        <v>7</v>
      </c>
      <c r="I5302">
        <v>6</v>
      </c>
      <c r="J5302">
        <v>6</v>
      </c>
      <c r="K5302">
        <v>114</v>
      </c>
      <c r="L5302">
        <v>0</v>
      </c>
      <c r="M5302">
        <f t="shared" si="165"/>
        <v>146</v>
      </c>
    </row>
    <row r="5303" spans="1:13" x14ac:dyDescent="0.3">
      <c r="A5303">
        <v>5301</v>
      </c>
      <c r="B5303" t="s">
        <v>181</v>
      </c>
      <c r="C5303" t="s">
        <v>743</v>
      </c>
      <c r="D5303">
        <v>2008</v>
      </c>
      <c r="E5303">
        <v>29</v>
      </c>
      <c r="F5303">
        <v>23</v>
      </c>
      <c r="G5303" t="str">
        <f t="shared" si="164"/>
        <v>Extreme</v>
      </c>
      <c r="H5303">
        <v>15</v>
      </c>
      <c r="I5303">
        <v>25</v>
      </c>
      <c r="J5303">
        <v>33</v>
      </c>
      <c r="K5303">
        <v>89</v>
      </c>
      <c r="L5303">
        <v>0</v>
      </c>
      <c r="M5303">
        <f t="shared" si="165"/>
        <v>185</v>
      </c>
    </row>
    <row r="5304" spans="1:13" x14ac:dyDescent="0.3">
      <c r="A5304">
        <v>5302</v>
      </c>
      <c r="B5304" t="s">
        <v>181</v>
      </c>
      <c r="C5304" t="s">
        <v>195</v>
      </c>
      <c r="D5304">
        <v>2008</v>
      </c>
      <c r="E5304">
        <v>15</v>
      </c>
      <c r="F5304">
        <v>18</v>
      </c>
      <c r="G5304" t="str">
        <f t="shared" si="164"/>
        <v>Extreme</v>
      </c>
      <c r="H5304">
        <v>5</v>
      </c>
      <c r="I5304">
        <v>6</v>
      </c>
      <c r="J5304">
        <v>1</v>
      </c>
      <c r="K5304">
        <v>72</v>
      </c>
      <c r="L5304">
        <v>0</v>
      </c>
      <c r="M5304">
        <f t="shared" si="165"/>
        <v>102</v>
      </c>
    </row>
    <row r="5305" spans="1:13" x14ac:dyDescent="0.3">
      <c r="A5305">
        <v>5303</v>
      </c>
      <c r="B5305" t="s">
        <v>181</v>
      </c>
      <c r="C5305" t="s">
        <v>196</v>
      </c>
      <c r="D5305">
        <v>2008</v>
      </c>
      <c r="E5305">
        <v>30</v>
      </c>
      <c r="F5305">
        <v>34</v>
      </c>
      <c r="G5305" t="str">
        <f t="shared" si="164"/>
        <v>Extreme</v>
      </c>
      <c r="H5305">
        <v>13</v>
      </c>
      <c r="I5305">
        <v>16</v>
      </c>
      <c r="J5305">
        <v>17</v>
      </c>
      <c r="K5305">
        <v>62</v>
      </c>
      <c r="L5305">
        <v>0</v>
      </c>
      <c r="M5305">
        <f t="shared" si="165"/>
        <v>142</v>
      </c>
    </row>
    <row r="5306" spans="1:13" x14ac:dyDescent="0.3">
      <c r="A5306">
        <v>5304</v>
      </c>
      <c r="B5306" t="s">
        <v>181</v>
      </c>
      <c r="C5306" t="s">
        <v>197</v>
      </c>
      <c r="D5306">
        <v>2008</v>
      </c>
      <c r="E5306">
        <v>23</v>
      </c>
      <c r="F5306">
        <v>25</v>
      </c>
      <c r="G5306" t="str">
        <f t="shared" si="164"/>
        <v>Extreme</v>
      </c>
      <c r="H5306">
        <v>13</v>
      </c>
      <c r="I5306">
        <v>31</v>
      </c>
      <c r="J5306">
        <v>0</v>
      </c>
      <c r="K5306">
        <v>72</v>
      </c>
      <c r="L5306">
        <v>0</v>
      </c>
      <c r="M5306">
        <f t="shared" si="165"/>
        <v>141</v>
      </c>
    </row>
    <row r="5307" spans="1:13" x14ac:dyDescent="0.3">
      <c r="A5307">
        <v>5305</v>
      </c>
      <c r="B5307" t="s">
        <v>181</v>
      </c>
      <c r="C5307" t="s">
        <v>198</v>
      </c>
      <c r="D5307">
        <v>2008</v>
      </c>
      <c r="E5307">
        <v>39</v>
      </c>
      <c r="F5307">
        <v>20</v>
      </c>
      <c r="G5307" t="str">
        <f t="shared" si="164"/>
        <v>Extreme</v>
      </c>
      <c r="H5307">
        <v>17</v>
      </c>
      <c r="I5307">
        <v>25</v>
      </c>
      <c r="J5307">
        <v>38</v>
      </c>
      <c r="K5307">
        <v>106</v>
      </c>
      <c r="L5307">
        <v>0</v>
      </c>
      <c r="M5307">
        <f t="shared" si="165"/>
        <v>206</v>
      </c>
    </row>
    <row r="5308" spans="1:13" x14ac:dyDescent="0.3">
      <c r="A5308">
        <v>5306</v>
      </c>
      <c r="B5308" t="s">
        <v>181</v>
      </c>
      <c r="C5308" t="s">
        <v>199</v>
      </c>
      <c r="D5308">
        <v>2008</v>
      </c>
      <c r="E5308">
        <v>31</v>
      </c>
      <c r="F5308">
        <v>16</v>
      </c>
      <c r="G5308" t="str">
        <f t="shared" si="164"/>
        <v>Extreme</v>
      </c>
      <c r="H5308">
        <v>9</v>
      </c>
      <c r="I5308">
        <v>14</v>
      </c>
      <c r="J5308">
        <v>0</v>
      </c>
      <c r="K5308">
        <v>127</v>
      </c>
      <c r="L5308">
        <v>0</v>
      </c>
      <c r="M5308">
        <f t="shared" si="165"/>
        <v>166</v>
      </c>
    </row>
    <row r="5309" spans="1:13" x14ac:dyDescent="0.3">
      <c r="A5309">
        <v>5307</v>
      </c>
      <c r="B5309" t="s">
        <v>181</v>
      </c>
      <c r="C5309" t="s">
        <v>200</v>
      </c>
      <c r="D5309">
        <v>2008</v>
      </c>
      <c r="E5309">
        <v>36</v>
      </c>
      <c r="F5309">
        <v>43</v>
      </c>
      <c r="G5309" t="str">
        <f t="shared" si="164"/>
        <v>Extreme</v>
      </c>
      <c r="H5309">
        <v>24</v>
      </c>
      <c r="I5309">
        <v>31</v>
      </c>
      <c r="J5309">
        <v>50</v>
      </c>
      <c r="K5309">
        <v>149</v>
      </c>
      <c r="L5309">
        <v>0</v>
      </c>
      <c r="M5309">
        <f t="shared" si="165"/>
        <v>297</v>
      </c>
    </row>
    <row r="5310" spans="1:13" x14ac:dyDescent="0.3">
      <c r="A5310">
        <v>5308</v>
      </c>
      <c r="B5310" t="s">
        <v>181</v>
      </c>
      <c r="C5310" t="s">
        <v>201</v>
      </c>
      <c r="D5310">
        <v>2008</v>
      </c>
      <c r="E5310">
        <v>28</v>
      </c>
      <c r="F5310">
        <v>35</v>
      </c>
      <c r="G5310" t="str">
        <f t="shared" si="164"/>
        <v>Extreme</v>
      </c>
      <c r="H5310">
        <v>9</v>
      </c>
      <c r="I5310">
        <v>25</v>
      </c>
      <c r="J5310">
        <v>5</v>
      </c>
      <c r="K5310">
        <v>101</v>
      </c>
      <c r="L5310">
        <v>0</v>
      </c>
      <c r="M5310">
        <f t="shared" si="165"/>
        <v>175</v>
      </c>
    </row>
    <row r="5311" spans="1:13" x14ac:dyDescent="0.3">
      <c r="A5311">
        <v>5309</v>
      </c>
      <c r="B5311" t="s">
        <v>181</v>
      </c>
      <c r="C5311" t="s">
        <v>39</v>
      </c>
      <c r="D5311">
        <v>2008</v>
      </c>
      <c r="E5311">
        <v>631</v>
      </c>
      <c r="F5311">
        <v>644</v>
      </c>
      <c r="G5311" t="str">
        <f t="shared" si="164"/>
        <v>Extreme</v>
      </c>
      <c r="H5311">
        <v>302</v>
      </c>
      <c r="I5311">
        <v>435</v>
      </c>
      <c r="J5311">
        <v>605</v>
      </c>
      <c r="K5311">
        <v>2435</v>
      </c>
      <c r="L5311">
        <v>0</v>
      </c>
      <c r="M5311">
        <f t="shared" si="165"/>
        <v>4421</v>
      </c>
    </row>
    <row r="5312" spans="1:13" x14ac:dyDescent="0.3">
      <c r="A5312">
        <v>5310</v>
      </c>
      <c r="B5312" t="s">
        <v>202</v>
      </c>
      <c r="C5312" t="s">
        <v>129</v>
      </c>
      <c r="D5312">
        <v>2008</v>
      </c>
      <c r="E5312">
        <v>10</v>
      </c>
      <c r="F5312">
        <v>7</v>
      </c>
      <c r="G5312" t="str">
        <f t="shared" si="164"/>
        <v>High</v>
      </c>
      <c r="H5312">
        <v>2</v>
      </c>
      <c r="I5312">
        <v>28</v>
      </c>
      <c r="J5312">
        <v>5</v>
      </c>
      <c r="K5312">
        <v>35</v>
      </c>
      <c r="L5312">
        <v>0</v>
      </c>
      <c r="M5312">
        <f t="shared" si="165"/>
        <v>77</v>
      </c>
    </row>
    <row r="5313" spans="1:13" x14ac:dyDescent="0.3">
      <c r="A5313">
        <v>5311</v>
      </c>
      <c r="B5313" t="s">
        <v>202</v>
      </c>
      <c r="C5313" t="s">
        <v>203</v>
      </c>
      <c r="D5313">
        <v>2008</v>
      </c>
      <c r="E5313">
        <v>10</v>
      </c>
      <c r="F5313">
        <v>16</v>
      </c>
      <c r="G5313" t="str">
        <f t="shared" si="164"/>
        <v>Extreme</v>
      </c>
      <c r="H5313">
        <v>0</v>
      </c>
      <c r="I5313">
        <v>26</v>
      </c>
      <c r="J5313">
        <v>0</v>
      </c>
      <c r="K5313">
        <v>10</v>
      </c>
      <c r="L5313">
        <v>0</v>
      </c>
      <c r="M5313">
        <f t="shared" si="165"/>
        <v>52</v>
      </c>
    </row>
    <row r="5314" spans="1:13" x14ac:dyDescent="0.3">
      <c r="A5314">
        <v>5312</v>
      </c>
      <c r="B5314" t="s">
        <v>202</v>
      </c>
      <c r="C5314" t="s">
        <v>63</v>
      </c>
      <c r="D5314">
        <v>2008</v>
      </c>
      <c r="E5314">
        <v>0</v>
      </c>
      <c r="F5314">
        <v>0</v>
      </c>
      <c r="G5314" t="str">
        <f t="shared" ref="G5314:G5377" si="166">IF(OR(E5314&gt;10,F5314&gt;10),"Extreme",IF(OR(E5314&gt;5,F5314&gt;5),"High","Moderate"))</f>
        <v>Moderate</v>
      </c>
      <c r="H5314">
        <v>0</v>
      </c>
      <c r="I5314">
        <v>0</v>
      </c>
      <c r="J5314">
        <v>0</v>
      </c>
      <c r="K5314">
        <v>0</v>
      </c>
      <c r="L5314">
        <v>0</v>
      </c>
      <c r="M5314">
        <f t="shared" si="165"/>
        <v>0</v>
      </c>
    </row>
    <row r="5315" spans="1:13" x14ac:dyDescent="0.3">
      <c r="A5315">
        <v>5313</v>
      </c>
      <c r="B5315" t="s">
        <v>202</v>
      </c>
      <c r="C5315" t="s">
        <v>204</v>
      </c>
      <c r="D5315">
        <v>2008</v>
      </c>
      <c r="E5315">
        <v>8</v>
      </c>
      <c r="F5315">
        <v>12</v>
      </c>
      <c r="G5315" t="str">
        <f t="shared" si="166"/>
        <v>Extreme</v>
      </c>
      <c r="H5315">
        <v>0</v>
      </c>
      <c r="I5315">
        <v>15</v>
      </c>
      <c r="J5315">
        <v>7</v>
      </c>
      <c r="K5315">
        <v>39</v>
      </c>
      <c r="L5315">
        <v>0</v>
      </c>
      <c r="M5315">
        <f t="shared" ref="M5315:M5378" si="167">SUM(F5315,H5315,I5315,J5315,K5315,L5315)</f>
        <v>73</v>
      </c>
    </row>
    <row r="5316" spans="1:13" x14ac:dyDescent="0.3">
      <c r="A5316">
        <v>5314</v>
      </c>
      <c r="B5316" t="s">
        <v>202</v>
      </c>
      <c r="C5316" t="s">
        <v>205</v>
      </c>
      <c r="D5316">
        <v>2008</v>
      </c>
      <c r="E5316">
        <v>19</v>
      </c>
      <c r="F5316">
        <v>15</v>
      </c>
      <c r="G5316" t="str">
        <f t="shared" si="166"/>
        <v>Extreme</v>
      </c>
      <c r="H5316">
        <v>0</v>
      </c>
      <c r="I5316">
        <v>37</v>
      </c>
      <c r="J5316">
        <v>13</v>
      </c>
      <c r="K5316">
        <v>68</v>
      </c>
      <c r="L5316">
        <v>0</v>
      </c>
      <c r="M5316">
        <f t="shared" si="167"/>
        <v>133</v>
      </c>
    </row>
    <row r="5317" spans="1:13" x14ac:dyDescent="0.3">
      <c r="A5317">
        <v>5315</v>
      </c>
      <c r="B5317" t="s">
        <v>202</v>
      </c>
      <c r="C5317" t="s">
        <v>206</v>
      </c>
      <c r="D5317">
        <v>2008</v>
      </c>
      <c r="E5317">
        <v>4</v>
      </c>
      <c r="F5317">
        <v>2</v>
      </c>
      <c r="G5317" t="str">
        <f t="shared" si="166"/>
        <v>Moderate</v>
      </c>
      <c r="H5317">
        <v>0</v>
      </c>
      <c r="I5317">
        <v>3</v>
      </c>
      <c r="J5317">
        <v>0</v>
      </c>
      <c r="K5317">
        <v>3</v>
      </c>
      <c r="L5317">
        <v>0</v>
      </c>
      <c r="M5317">
        <f t="shared" si="167"/>
        <v>8</v>
      </c>
    </row>
    <row r="5318" spans="1:13" x14ac:dyDescent="0.3">
      <c r="A5318">
        <v>5316</v>
      </c>
      <c r="B5318" t="s">
        <v>202</v>
      </c>
      <c r="C5318" t="s">
        <v>207</v>
      </c>
      <c r="D5318">
        <v>2008</v>
      </c>
      <c r="E5318">
        <v>16</v>
      </c>
      <c r="F5318">
        <v>17</v>
      </c>
      <c r="G5318" t="str">
        <f t="shared" si="166"/>
        <v>Extreme</v>
      </c>
      <c r="H5318">
        <v>0</v>
      </c>
      <c r="I5318">
        <v>31</v>
      </c>
      <c r="J5318">
        <v>2</v>
      </c>
      <c r="K5318">
        <v>28</v>
      </c>
      <c r="L5318">
        <v>0</v>
      </c>
      <c r="M5318">
        <f t="shared" si="167"/>
        <v>78</v>
      </c>
    </row>
    <row r="5319" spans="1:13" x14ac:dyDescent="0.3">
      <c r="A5319">
        <v>5317</v>
      </c>
      <c r="B5319" t="s">
        <v>202</v>
      </c>
      <c r="C5319" t="s">
        <v>208</v>
      </c>
      <c r="D5319">
        <v>2008</v>
      </c>
      <c r="E5319">
        <v>1</v>
      </c>
      <c r="F5319">
        <v>0</v>
      </c>
      <c r="G5319" t="str">
        <f t="shared" si="166"/>
        <v>Moderate</v>
      </c>
      <c r="H5319">
        <v>0</v>
      </c>
      <c r="I5319">
        <v>0</v>
      </c>
      <c r="J5319">
        <v>0</v>
      </c>
      <c r="K5319">
        <v>1</v>
      </c>
      <c r="L5319">
        <v>0</v>
      </c>
      <c r="M5319">
        <f t="shared" si="167"/>
        <v>1</v>
      </c>
    </row>
    <row r="5320" spans="1:13" x14ac:dyDescent="0.3">
      <c r="A5320">
        <v>5318</v>
      </c>
      <c r="B5320" t="s">
        <v>202</v>
      </c>
      <c r="C5320" t="s">
        <v>209</v>
      </c>
      <c r="D5320">
        <v>2008</v>
      </c>
      <c r="E5320">
        <v>32</v>
      </c>
      <c r="F5320">
        <v>13</v>
      </c>
      <c r="G5320" t="str">
        <f t="shared" si="166"/>
        <v>Extreme</v>
      </c>
      <c r="H5320">
        <v>1</v>
      </c>
      <c r="I5320">
        <v>75</v>
      </c>
      <c r="J5320">
        <v>8</v>
      </c>
      <c r="K5320">
        <v>42</v>
      </c>
      <c r="L5320">
        <v>0</v>
      </c>
      <c r="M5320">
        <f t="shared" si="167"/>
        <v>139</v>
      </c>
    </row>
    <row r="5321" spans="1:13" x14ac:dyDescent="0.3">
      <c r="A5321">
        <v>5319</v>
      </c>
      <c r="B5321" t="s">
        <v>202</v>
      </c>
      <c r="C5321" t="s">
        <v>210</v>
      </c>
      <c r="D5321">
        <v>2008</v>
      </c>
      <c r="E5321">
        <v>22</v>
      </c>
      <c r="F5321">
        <v>19</v>
      </c>
      <c r="G5321" t="str">
        <f t="shared" si="166"/>
        <v>Extreme</v>
      </c>
      <c r="H5321">
        <v>0</v>
      </c>
      <c r="I5321">
        <v>31</v>
      </c>
      <c r="J5321">
        <v>0</v>
      </c>
      <c r="K5321">
        <v>33</v>
      </c>
      <c r="L5321">
        <v>0</v>
      </c>
      <c r="M5321">
        <f t="shared" si="167"/>
        <v>83</v>
      </c>
    </row>
    <row r="5322" spans="1:13" x14ac:dyDescent="0.3">
      <c r="A5322">
        <v>5320</v>
      </c>
      <c r="B5322" t="s">
        <v>202</v>
      </c>
      <c r="C5322" t="s">
        <v>211</v>
      </c>
      <c r="D5322">
        <v>2008</v>
      </c>
      <c r="E5322">
        <v>10</v>
      </c>
      <c r="F5322">
        <v>13</v>
      </c>
      <c r="G5322" t="str">
        <f t="shared" si="166"/>
        <v>Extreme</v>
      </c>
      <c r="H5322">
        <v>0</v>
      </c>
      <c r="I5322">
        <v>19</v>
      </c>
      <c r="J5322">
        <v>0</v>
      </c>
      <c r="K5322">
        <v>30</v>
      </c>
      <c r="L5322">
        <v>0</v>
      </c>
      <c r="M5322">
        <f t="shared" si="167"/>
        <v>62</v>
      </c>
    </row>
    <row r="5323" spans="1:13" x14ac:dyDescent="0.3">
      <c r="A5323">
        <v>5321</v>
      </c>
      <c r="B5323" t="s">
        <v>202</v>
      </c>
      <c r="C5323" t="s">
        <v>212</v>
      </c>
      <c r="D5323">
        <v>2008</v>
      </c>
      <c r="E5323">
        <v>14</v>
      </c>
      <c r="F5323">
        <v>13</v>
      </c>
      <c r="G5323" t="str">
        <f t="shared" si="166"/>
        <v>Extreme</v>
      </c>
      <c r="H5323">
        <v>0</v>
      </c>
      <c r="I5323">
        <v>13</v>
      </c>
      <c r="J5323">
        <v>2</v>
      </c>
      <c r="K5323">
        <v>17</v>
      </c>
      <c r="L5323">
        <v>0</v>
      </c>
      <c r="M5323">
        <f t="shared" si="167"/>
        <v>45</v>
      </c>
    </row>
    <row r="5324" spans="1:13" x14ac:dyDescent="0.3">
      <c r="A5324">
        <v>5322</v>
      </c>
      <c r="B5324" t="s">
        <v>202</v>
      </c>
      <c r="C5324" t="s">
        <v>213</v>
      </c>
      <c r="D5324">
        <v>2008</v>
      </c>
      <c r="E5324">
        <v>11</v>
      </c>
      <c r="F5324">
        <v>10</v>
      </c>
      <c r="G5324" t="str">
        <f t="shared" si="166"/>
        <v>Extreme</v>
      </c>
      <c r="H5324">
        <v>0</v>
      </c>
      <c r="I5324">
        <v>17</v>
      </c>
      <c r="J5324">
        <v>4</v>
      </c>
      <c r="K5324">
        <v>37</v>
      </c>
      <c r="L5324">
        <v>0</v>
      </c>
      <c r="M5324">
        <f t="shared" si="167"/>
        <v>68</v>
      </c>
    </row>
    <row r="5325" spans="1:13" x14ac:dyDescent="0.3">
      <c r="A5325">
        <v>5323</v>
      </c>
      <c r="B5325" t="s">
        <v>202</v>
      </c>
      <c r="C5325" t="s">
        <v>39</v>
      </c>
      <c r="D5325">
        <v>2008</v>
      </c>
      <c r="E5325">
        <v>157</v>
      </c>
      <c r="F5325">
        <v>137</v>
      </c>
      <c r="G5325" t="str">
        <f t="shared" si="166"/>
        <v>Extreme</v>
      </c>
      <c r="H5325">
        <v>3</v>
      </c>
      <c r="I5325">
        <v>295</v>
      </c>
      <c r="J5325">
        <v>41</v>
      </c>
      <c r="K5325">
        <v>343</v>
      </c>
      <c r="L5325">
        <v>0</v>
      </c>
      <c r="M5325">
        <f t="shared" si="167"/>
        <v>819</v>
      </c>
    </row>
    <row r="5326" spans="1:13" x14ac:dyDescent="0.3">
      <c r="A5326">
        <v>5324</v>
      </c>
      <c r="B5326" t="s">
        <v>214</v>
      </c>
      <c r="C5326" t="s">
        <v>215</v>
      </c>
      <c r="D5326">
        <v>2008</v>
      </c>
      <c r="E5326">
        <v>13</v>
      </c>
      <c r="F5326">
        <v>74</v>
      </c>
      <c r="G5326" t="str">
        <f t="shared" si="166"/>
        <v>Extreme</v>
      </c>
      <c r="H5326">
        <v>0</v>
      </c>
      <c r="I5326">
        <v>63</v>
      </c>
      <c r="J5326">
        <v>17</v>
      </c>
      <c r="K5326">
        <v>0</v>
      </c>
      <c r="L5326">
        <v>0</v>
      </c>
      <c r="M5326">
        <f t="shared" si="167"/>
        <v>154</v>
      </c>
    </row>
    <row r="5327" spans="1:13" x14ac:dyDescent="0.3">
      <c r="A5327">
        <v>5325</v>
      </c>
      <c r="B5327" t="s">
        <v>214</v>
      </c>
      <c r="C5327" t="s">
        <v>216</v>
      </c>
      <c r="D5327">
        <v>2008</v>
      </c>
      <c r="E5327">
        <v>4</v>
      </c>
      <c r="F5327">
        <v>13</v>
      </c>
      <c r="G5327" t="str">
        <f t="shared" si="166"/>
        <v>Extreme</v>
      </c>
      <c r="H5327">
        <v>0</v>
      </c>
      <c r="I5327">
        <v>40</v>
      </c>
      <c r="J5327">
        <v>1</v>
      </c>
      <c r="K5327">
        <v>1</v>
      </c>
      <c r="L5327">
        <v>0</v>
      </c>
      <c r="M5327">
        <f t="shared" si="167"/>
        <v>55</v>
      </c>
    </row>
    <row r="5328" spans="1:13" x14ac:dyDescent="0.3">
      <c r="A5328">
        <v>5326</v>
      </c>
      <c r="B5328" t="s">
        <v>214</v>
      </c>
      <c r="C5328" t="s">
        <v>767</v>
      </c>
      <c r="D5328">
        <v>2008</v>
      </c>
      <c r="E5328">
        <v>1</v>
      </c>
      <c r="F5328">
        <v>44</v>
      </c>
      <c r="G5328" t="str">
        <f t="shared" si="166"/>
        <v>Extreme</v>
      </c>
      <c r="H5328">
        <v>0</v>
      </c>
      <c r="I5328">
        <v>74</v>
      </c>
      <c r="J5328">
        <v>7</v>
      </c>
      <c r="K5328">
        <v>0</v>
      </c>
      <c r="L5328">
        <v>0</v>
      </c>
      <c r="M5328">
        <f t="shared" si="167"/>
        <v>125</v>
      </c>
    </row>
    <row r="5329" spans="1:13" x14ac:dyDescent="0.3">
      <c r="A5329">
        <v>5327</v>
      </c>
      <c r="B5329" t="s">
        <v>214</v>
      </c>
      <c r="C5329" t="s">
        <v>217</v>
      </c>
      <c r="D5329">
        <v>2008</v>
      </c>
      <c r="E5329">
        <v>13</v>
      </c>
      <c r="F5329">
        <v>60</v>
      </c>
      <c r="G5329" t="str">
        <f t="shared" si="166"/>
        <v>Extreme</v>
      </c>
      <c r="H5329">
        <v>0</v>
      </c>
      <c r="I5329">
        <v>80</v>
      </c>
      <c r="J5329">
        <v>12</v>
      </c>
      <c r="K5329">
        <v>1</v>
      </c>
      <c r="L5329">
        <v>0</v>
      </c>
      <c r="M5329">
        <f t="shared" si="167"/>
        <v>153</v>
      </c>
    </row>
    <row r="5330" spans="1:13" x14ac:dyDescent="0.3">
      <c r="A5330">
        <v>5328</v>
      </c>
      <c r="B5330" t="s">
        <v>214</v>
      </c>
      <c r="C5330" t="s">
        <v>219</v>
      </c>
      <c r="D5330">
        <v>2008</v>
      </c>
      <c r="E5330">
        <v>8</v>
      </c>
      <c r="F5330">
        <v>60</v>
      </c>
      <c r="G5330" t="str">
        <f t="shared" si="166"/>
        <v>Extreme</v>
      </c>
      <c r="H5330">
        <v>0</v>
      </c>
      <c r="I5330">
        <v>88</v>
      </c>
      <c r="J5330">
        <v>29</v>
      </c>
      <c r="K5330">
        <v>0</v>
      </c>
      <c r="L5330">
        <v>0</v>
      </c>
      <c r="M5330">
        <f t="shared" si="167"/>
        <v>177</v>
      </c>
    </row>
    <row r="5331" spans="1:13" x14ac:dyDescent="0.3">
      <c r="A5331">
        <v>5329</v>
      </c>
      <c r="B5331" t="s">
        <v>214</v>
      </c>
      <c r="C5331" t="s">
        <v>220</v>
      </c>
      <c r="D5331">
        <v>2008</v>
      </c>
      <c r="E5331">
        <v>0</v>
      </c>
      <c r="F5331">
        <v>0</v>
      </c>
      <c r="G5331" t="str">
        <f t="shared" si="166"/>
        <v>Moderate</v>
      </c>
      <c r="H5331">
        <v>0</v>
      </c>
      <c r="I5331">
        <v>0</v>
      </c>
      <c r="J5331">
        <v>0</v>
      </c>
      <c r="K5331">
        <v>0</v>
      </c>
      <c r="L5331">
        <v>0</v>
      </c>
      <c r="M5331">
        <f t="shared" si="167"/>
        <v>0</v>
      </c>
    </row>
    <row r="5332" spans="1:13" x14ac:dyDescent="0.3">
      <c r="A5332">
        <v>5330</v>
      </c>
      <c r="B5332" t="s">
        <v>214</v>
      </c>
      <c r="C5332" t="s">
        <v>221</v>
      </c>
      <c r="D5332">
        <v>2008</v>
      </c>
      <c r="E5332">
        <v>0</v>
      </c>
      <c r="F5332">
        <v>0</v>
      </c>
      <c r="G5332" t="str">
        <f t="shared" si="166"/>
        <v>Moderate</v>
      </c>
      <c r="H5332">
        <v>0</v>
      </c>
      <c r="I5332">
        <v>0</v>
      </c>
      <c r="J5332">
        <v>0</v>
      </c>
      <c r="K5332">
        <v>0</v>
      </c>
      <c r="L5332">
        <v>0</v>
      </c>
      <c r="M5332">
        <f t="shared" si="167"/>
        <v>0</v>
      </c>
    </row>
    <row r="5333" spans="1:13" x14ac:dyDescent="0.3">
      <c r="A5333">
        <v>5331</v>
      </c>
      <c r="B5333" t="s">
        <v>214</v>
      </c>
      <c r="C5333" t="s">
        <v>222</v>
      </c>
      <c r="D5333">
        <v>2008</v>
      </c>
      <c r="E5333">
        <v>20</v>
      </c>
      <c r="F5333">
        <v>21</v>
      </c>
      <c r="G5333" t="str">
        <f t="shared" si="166"/>
        <v>Extreme</v>
      </c>
      <c r="H5333">
        <v>0</v>
      </c>
      <c r="I5333">
        <v>14</v>
      </c>
      <c r="J5333">
        <v>4</v>
      </c>
      <c r="K5333">
        <v>8</v>
      </c>
      <c r="L5333">
        <v>0</v>
      </c>
      <c r="M5333">
        <f t="shared" si="167"/>
        <v>47</v>
      </c>
    </row>
    <row r="5334" spans="1:13" x14ac:dyDescent="0.3">
      <c r="A5334">
        <v>5332</v>
      </c>
      <c r="B5334" t="s">
        <v>214</v>
      </c>
      <c r="C5334" t="s">
        <v>223</v>
      </c>
      <c r="D5334">
        <v>2008</v>
      </c>
      <c r="E5334">
        <v>2</v>
      </c>
      <c r="F5334">
        <v>21</v>
      </c>
      <c r="G5334" t="str">
        <f t="shared" si="166"/>
        <v>Extreme</v>
      </c>
      <c r="H5334">
        <v>0</v>
      </c>
      <c r="I5334">
        <v>36</v>
      </c>
      <c r="J5334">
        <v>1</v>
      </c>
      <c r="K5334">
        <v>2</v>
      </c>
      <c r="L5334">
        <v>0</v>
      </c>
      <c r="M5334">
        <f t="shared" si="167"/>
        <v>60</v>
      </c>
    </row>
    <row r="5335" spans="1:13" x14ac:dyDescent="0.3">
      <c r="A5335">
        <v>5333</v>
      </c>
      <c r="B5335" t="s">
        <v>214</v>
      </c>
      <c r="C5335" t="s">
        <v>712</v>
      </c>
      <c r="D5335">
        <v>2008</v>
      </c>
      <c r="E5335">
        <v>6</v>
      </c>
      <c r="F5335">
        <v>16</v>
      </c>
      <c r="G5335" t="str">
        <f t="shared" si="166"/>
        <v>Extreme</v>
      </c>
      <c r="H5335">
        <v>0</v>
      </c>
      <c r="I5335">
        <v>51</v>
      </c>
      <c r="J5335">
        <v>6</v>
      </c>
      <c r="K5335">
        <v>1</v>
      </c>
      <c r="L5335">
        <v>0</v>
      </c>
      <c r="M5335">
        <f t="shared" si="167"/>
        <v>74</v>
      </c>
    </row>
    <row r="5336" spans="1:13" x14ac:dyDescent="0.3">
      <c r="A5336">
        <v>5334</v>
      </c>
      <c r="B5336" t="s">
        <v>214</v>
      </c>
      <c r="C5336" t="s">
        <v>224</v>
      </c>
      <c r="D5336">
        <v>2008</v>
      </c>
      <c r="E5336">
        <v>26</v>
      </c>
      <c r="F5336">
        <v>49</v>
      </c>
      <c r="G5336" t="str">
        <f t="shared" si="166"/>
        <v>Extreme</v>
      </c>
      <c r="H5336">
        <v>7</v>
      </c>
      <c r="I5336">
        <v>31</v>
      </c>
      <c r="J5336">
        <v>58</v>
      </c>
      <c r="K5336">
        <v>54</v>
      </c>
      <c r="L5336">
        <v>0</v>
      </c>
      <c r="M5336">
        <f t="shared" si="167"/>
        <v>199</v>
      </c>
    </row>
    <row r="5337" spans="1:13" x14ac:dyDescent="0.3">
      <c r="A5337">
        <v>5335</v>
      </c>
      <c r="B5337" t="s">
        <v>214</v>
      </c>
      <c r="C5337" t="s">
        <v>225</v>
      </c>
      <c r="D5337">
        <v>2008</v>
      </c>
      <c r="E5337">
        <v>1</v>
      </c>
      <c r="F5337">
        <v>1</v>
      </c>
      <c r="G5337" t="str">
        <f t="shared" si="166"/>
        <v>Moderate</v>
      </c>
      <c r="H5337">
        <v>0</v>
      </c>
      <c r="I5337">
        <v>5</v>
      </c>
      <c r="J5337">
        <v>0</v>
      </c>
      <c r="K5337">
        <v>0</v>
      </c>
      <c r="L5337">
        <v>0</v>
      </c>
      <c r="M5337">
        <f t="shared" si="167"/>
        <v>6</v>
      </c>
    </row>
    <row r="5338" spans="1:13" x14ac:dyDescent="0.3">
      <c r="A5338">
        <v>5336</v>
      </c>
      <c r="B5338" t="s">
        <v>214</v>
      </c>
      <c r="C5338" t="s">
        <v>226</v>
      </c>
      <c r="D5338">
        <v>2008</v>
      </c>
      <c r="E5338">
        <v>15</v>
      </c>
      <c r="F5338">
        <v>13</v>
      </c>
      <c r="G5338" t="str">
        <f t="shared" si="166"/>
        <v>Extreme</v>
      </c>
      <c r="H5338">
        <v>7</v>
      </c>
      <c r="I5338">
        <v>17</v>
      </c>
      <c r="J5338">
        <v>4</v>
      </c>
      <c r="K5338">
        <v>7</v>
      </c>
      <c r="L5338">
        <v>0</v>
      </c>
      <c r="M5338">
        <f t="shared" si="167"/>
        <v>48</v>
      </c>
    </row>
    <row r="5339" spans="1:13" x14ac:dyDescent="0.3">
      <c r="A5339">
        <v>5337</v>
      </c>
      <c r="B5339" t="s">
        <v>214</v>
      </c>
      <c r="C5339" t="s">
        <v>768</v>
      </c>
      <c r="D5339">
        <v>2008</v>
      </c>
      <c r="E5339">
        <v>4</v>
      </c>
      <c r="F5339">
        <v>12</v>
      </c>
      <c r="G5339" t="str">
        <f t="shared" si="166"/>
        <v>Extreme</v>
      </c>
      <c r="H5339">
        <v>0</v>
      </c>
      <c r="I5339">
        <v>10</v>
      </c>
      <c r="J5339">
        <v>1</v>
      </c>
      <c r="K5339">
        <v>5</v>
      </c>
      <c r="L5339">
        <v>0</v>
      </c>
      <c r="M5339">
        <f t="shared" si="167"/>
        <v>28</v>
      </c>
    </row>
    <row r="5340" spans="1:13" x14ac:dyDescent="0.3">
      <c r="A5340">
        <v>5338</v>
      </c>
      <c r="B5340" t="s">
        <v>214</v>
      </c>
      <c r="C5340" t="s">
        <v>227</v>
      </c>
      <c r="D5340">
        <v>2008</v>
      </c>
      <c r="E5340">
        <v>5</v>
      </c>
      <c r="F5340">
        <v>43</v>
      </c>
      <c r="G5340" t="str">
        <f t="shared" si="166"/>
        <v>Extreme</v>
      </c>
      <c r="H5340">
        <v>0</v>
      </c>
      <c r="I5340">
        <v>63</v>
      </c>
      <c r="J5340">
        <v>4</v>
      </c>
      <c r="K5340">
        <v>1</v>
      </c>
      <c r="L5340">
        <v>0</v>
      </c>
      <c r="M5340">
        <f t="shared" si="167"/>
        <v>111</v>
      </c>
    </row>
    <row r="5341" spans="1:13" x14ac:dyDescent="0.3">
      <c r="A5341">
        <v>5339</v>
      </c>
      <c r="B5341" t="s">
        <v>214</v>
      </c>
      <c r="C5341" t="s">
        <v>228</v>
      </c>
      <c r="D5341">
        <v>2008</v>
      </c>
      <c r="E5341">
        <v>5</v>
      </c>
      <c r="F5341">
        <v>19</v>
      </c>
      <c r="G5341" t="str">
        <f t="shared" si="166"/>
        <v>Extreme</v>
      </c>
      <c r="H5341">
        <v>0</v>
      </c>
      <c r="I5341">
        <v>31</v>
      </c>
      <c r="J5341">
        <v>2</v>
      </c>
      <c r="K5341">
        <v>2</v>
      </c>
      <c r="L5341">
        <v>0</v>
      </c>
      <c r="M5341">
        <f t="shared" si="167"/>
        <v>54</v>
      </c>
    </row>
    <row r="5342" spans="1:13" x14ac:dyDescent="0.3">
      <c r="A5342">
        <v>5340</v>
      </c>
      <c r="B5342" t="s">
        <v>214</v>
      </c>
      <c r="C5342" t="s">
        <v>229</v>
      </c>
      <c r="D5342">
        <v>2008</v>
      </c>
      <c r="E5342">
        <v>6</v>
      </c>
      <c r="F5342">
        <v>3</v>
      </c>
      <c r="G5342" t="str">
        <f t="shared" si="166"/>
        <v>High</v>
      </c>
      <c r="H5342">
        <v>0</v>
      </c>
      <c r="I5342">
        <v>7</v>
      </c>
      <c r="J5342">
        <v>0</v>
      </c>
      <c r="K5342">
        <v>0</v>
      </c>
      <c r="L5342">
        <v>0</v>
      </c>
      <c r="M5342">
        <f t="shared" si="167"/>
        <v>10</v>
      </c>
    </row>
    <row r="5343" spans="1:13" x14ac:dyDescent="0.3">
      <c r="A5343">
        <v>5341</v>
      </c>
      <c r="B5343" t="s">
        <v>214</v>
      </c>
      <c r="C5343" t="s">
        <v>230</v>
      </c>
      <c r="D5343">
        <v>2008</v>
      </c>
      <c r="E5343">
        <v>16</v>
      </c>
      <c r="F5343">
        <v>21</v>
      </c>
      <c r="G5343" t="str">
        <f t="shared" si="166"/>
        <v>Extreme</v>
      </c>
      <c r="H5343">
        <v>0</v>
      </c>
      <c r="I5343">
        <v>35</v>
      </c>
      <c r="J5343">
        <v>6</v>
      </c>
      <c r="K5343">
        <v>13</v>
      </c>
      <c r="L5343">
        <v>0</v>
      </c>
      <c r="M5343">
        <f t="shared" si="167"/>
        <v>75</v>
      </c>
    </row>
    <row r="5344" spans="1:13" x14ac:dyDescent="0.3">
      <c r="A5344">
        <v>5342</v>
      </c>
      <c r="B5344" t="s">
        <v>214</v>
      </c>
      <c r="C5344" t="s">
        <v>231</v>
      </c>
      <c r="D5344">
        <v>2008</v>
      </c>
      <c r="E5344">
        <v>2</v>
      </c>
      <c r="F5344">
        <v>29</v>
      </c>
      <c r="G5344" t="str">
        <f t="shared" si="166"/>
        <v>Extreme</v>
      </c>
      <c r="H5344">
        <v>0</v>
      </c>
      <c r="I5344">
        <v>13</v>
      </c>
      <c r="J5344">
        <v>8</v>
      </c>
      <c r="K5344">
        <v>0</v>
      </c>
      <c r="L5344">
        <v>0</v>
      </c>
      <c r="M5344">
        <f t="shared" si="167"/>
        <v>50</v>
      </c>
    </row>
    <row r="5345" spans="1:13" x14ac:dyDescent="0.3">
      <c r="A5345">
        <v>5343</v>
      </c>
      <c r="B5345" t="s">
        <v>214</v>
      </c>
      <c r="C5345" t="s">
        <v>232</v>
      </c>
      <c r="D5345">
        <v>2008</v>
      </c>
      <c r="E5345">
        <v>0</v>
      </c>
      <c r="F5345">
        <v>1</v>
      </c>
      <c r="G5345" t="str">
        <f t="shared" si="166"/>
        <v>Moderate</v>
      </c>
      <c r="H5345">
        <v>0</v>
      </c>
      <c r="I5345">
        <v>0</v>
      </c>
      <c r="J5345">
        <v>0</v>
      </c>
      <c r="K5345">
        <v>0</v>
      </c>
      <c r="L5345">
        <v>0</v>
      </c>
      <c r="M5345">
        <f t="shared" si="167"/>
        <v>1</v>
      </c>
    </row>
    <row r="5346" spans="1:13" x14ac:dyDescent="0.3">
      <c r="A5346">
        <v>5344</v>
      </c>
      <c r="B5346" t="s">
        <v>214</v>
      </c>
      <c r="C5346" t="s">
        <v>233</v>
      </c>
      <c r="D5346">
        <v>2008</v>
      </c>
      <c r="E5346">
        <v>21</v>
      </c>
      <c r="F5346">
        <v>27</v>
      </c>
      <c r="G5346" t="str">
        <f t="shared" si="166"/>
        <v>Extreme</v>
      </c>
      <c r="H5346">
        <v>6</v>
      </c>
      <c r="I5346">
        <v>34</v>
      </c>
      <c r="J5346">
        <v>7</v>
      </c>
      <c r="K5346">
        <v>39</v>
      </c>
      <c r="L5346">
        <v>0</v>
      </c>
      <c r="M5346">
        <f t="shared" si="167"/>
        <v>113</v>
      </c>
    </row>
    <row r="5347" spans="1:13" x14ac:dyDescent="0.3">
      <c r="A5347">
        <v>5345</v>
      </c>
      <c r="B5347" t="s">
        <v>214</v>
      </c>
      <c r="C5347" t="s">
        <v>234</v>
      </c>
      <c r="D5347">
        <v>2008</v>
      </c>
      <c r="E5347">
        <v>9</v>
      </c>
      <c r="F5347">
        <v>14</v>
      </c>
      <c r="G5347" t="str">
        <f t="shared" si="166"/>
        <v>Extreme</v>
      </c>
      <c r="H5347">
        <v>0</v>
      </c>
      <c r="I5347">
        <v>4</v>
      </c>
      <c r="J5347">
        <v>4</v>
      </c>
      <c r="K5347">
        <v>0</v>
      </c>
      <c r="L5347">
        <v>0</v>
      </c>
      <c r="M5347">
        <f t="shared" si="167"/>
        <v>22</v>
      </c>
    </row>
    <row r="5348" spans="1:13" x14ac:dyDescent="0.3">
      <c r="A5348">
        <v>5346</v>
      </c>
      <c r="B5348" t="s">
        <v>214</v>
      </c>
      <c r="C5348" t="s">
        <v>235</v>
      </c>
      <c r="D5348">
        <v>2008</v>
      </c>
      <c r="E5348">
        <v>5</v>
      </c>
      <c r="F5348">
        <v>9</v>
      </c>
      <c r="G5348" t="str">
        <f t="shared" si="166"/>
        <v>High</v>
      </c>
      <c r="H5348">
        <v>0</v>
      </c>
      <c r="I5348">
        <v>11</v>
      </c>
      <c r="J5348">
        <v>4</v>
      </c>
      <c r="K5348">
        <v>2</v>
      </c>
      <c r="L5348">
        <v>0</v>
      </c>
      <c r="M5348">
        <f t="shared" si="167"/>
        <v>26</v>
      </c>
    </row>
    <row r="5349" spans="1:13" x14ac:dyDescent="0.3">
      <c r="A5349">
        <v>5347</v>
      </c>
      <c r="B5349" t="s">
        <v>214</v>
      </c>
      <c r="C5349" t="s">
        <v>769</v>
      </c>
      <c r="D5349">
        <v>2008</v>
      </c>
      <c r="E5349">
        <v>2</v>
      </c>
      <c r="F5349">
        <v>9</v>
      </c>
      <c r="G5349" t="str">
        <f t="shared" si="166"/>
        <v>High</v>
      </c>
      <c r="H5349">
        <v>1</v>
      </c>
      <c r="I5349">
        <v>7</v>
      </c>
      <c r="J5349">
        <v>1</v>
      </c>
      <c r="K5349">
        <v>3</v>
      </c>
      <c r="L5349">
        <v>0</v>
      </c>
      <c r="M5349">
        <f t="shared" si="167"/>
        <v>21</v>
      </c>
    </row>
    <row r="5350" spans="1:13" x14ac:dyDescent="0.3">
      <c r="A5350">
        <v>5348</v>
      </c>
      <c r="B5350" t="s">
        <v>214</v>
      </c>
      <c r="C5350" t="s">
        <v>770</v>
      </c>
      <c r="D5350">
        <v>2008</v>
      </c>
      <c r="E5350">
        <v>6</v>
      </c>
      <c r="F5350">
        <v>14</v>
      </c>
      <c r="G5350" t="str">
        <f t="shared" si="166"/>
        <v>Extreme</v>
      </c>
      <c r="H5350">
        <v>0</v>
      </c>
      <c r="I5350">
        <v>49</v>
      </c>
      <c r="J5350">
        <v>5</v>
      </c>
      <c r="K5350">
        <v>1</v>
      </c>
      <c r="L5350">
        <v>0</v>
      </c>
      <c r="M5350">
        <f t="shared" si="167"/>
        <v>69</v>
      </c>
    </row>
    <row r="5351" spans="1:13" x14ac:dyDescent="0.3">
      <c r="A5351">
        <v>5349</v>
      </c>
      <c r="B5351" t="s">
        <v>214</v>
      </c>
      <c r="C5351" t="s">
        <v>236</v>
      </c>
      <c r="D5351">
        <v>2008</v>
      </c>
      <c r="E5351">
        <v>16</v>
      </c>
      <c r="F5351">
        <v>69</v>
      </c>
      <c r="G5351" t="str">
        <f t="shared" si="166"/>
        <v>Extreme</v>
      </c>
      <c r="H5351">
        <v>0</v>
      </c>
      <c r="I5351">
        <v>162</v>
      </c>
      <c r="J5351">
        <v>104</v>
      </c>
      <c r="K5351">
        <v>18</v>
      </c>
      <c r="L5351">
        <v>0</v>
      </c>
      <c r="M5351">
        <f t="shared" si="167"/>
        <v>353</v>
      </c>
    </row>
    <row r="5352" spans="1:13" x14ac:dyDescent="0.3">
      <c r="A5352">
        <v>5350</v>
      </c>
      <c r="B5352" t="s">
        <v>214</v>
      </c>
      <c r="C5352" t="s">
        <v>237</v>
      </c>
      <c r="D5352">
        <v>2008</v>
      </c>
      <c r="E5352">
        <v>13</v>
      </c>
      <c r="F5352">
        <v>14</v>
      </c>
      <c r="G5352" t="str">
        <f t="shared" si="166"/>
        <v>Extreme</v>
      </c>
      <c r="H5352">
        <v>0</v>
      </c>
      <c r="I5352">
        <v>10</v>
      </c>
      <c r="J5352">
        <v>11</v>
      </c>
      <c r="K5352">
        <v>4</v>
      </c>
      <c r="L5352">
        <v>0</v>
      </c>
      <c r="M5352">
        <f t="shared" si="167"/>
        <v>39</v>
      </c>
    </row>
    <row r="5353" spans="1:13" x14ac:dyDescent="0.3">
      <c r="A5353">
        <v>5351</v>
      </c>
      <c r="B5353" t="s">
        <v>214</v>
      </c>
      <c r="C5353" t="s">
        <v>39</v>
      </c>
      <c r="D5353">
        <v>2008</v>
      </c>
      <c r="E5353">
        <v>219</v>
      </c>
      <c r="F5353">
        <v>656</v>
      </c>
      <c r="G5353" t="str">
        <f t="shared" si="166"/>
        <v>Extreme</v>
      </c>
      <c r="H5353">
        <v>21</v>
      </c>
      <c r="I5353">
        <v>935</v>
      </c>
      <c r="J5353">
        <v>296</v>
      </c>
      <c r="K5353">
        <v>162</v>
      </c>
      <c r="L5353">
        <v>0</v>
      </c>
      <c r="M5353">
        <f t="shared" si="167"/>
        <v>2070</v>
      </c>
    </row>
    <row r="5354" spans="1:13" x14ac:dyDescent="0.3">
      <c r="A5354">
        <v>5352</v>
      </c>
      <c r="B5354" t="s">
        <v>238</v>
      </c>
      <c r="C5354" t="s">
        <v>239</v>
      </c>
      <c r="D5354">
        <v>2008</v>
      </c>
      <c r="E5354">
        <v>40</v>
      </c>
      <c r="F5354">
        <v>37</v>
      </c>
      <c r="G5354" t="str">
        <f t="shared" si="166"/>
        <v>Extreme</v>
      </c>
      <c r="H5354">
        <v>15</v>
      </c>
      <c r="I5354">
        <v>0</v>
      </c>
      <c r="J5354">
        <v>2</v>
      </c>
      <c r="K5354">
        <v>65</v>
      </c>
      <c r="L5354">
        <v>0</v>
      </c>
      <c r="M5354">
        <f t="shared" si="167"/>
        <v>119</v>
      </c>
    </row>
    <row r="5355" spans="1:13" x14ac:dyDescent="0.3">
      <c r="A5355">
        <v>5353</v>
      </c>
      <c r="B5355" t="s">
        <v>238</v>
      </c>
      <c r="C5355" t="s">
        <v>240</v>
      </c>
      <c r="D5355">
        <v>2008</v>
      </c>
      <c r="E5355">
        <v>42</v>
      </c>
      <c r="F5355">
        <v>5</v>
      </c>
      <c r="G5355" t="str">
        <f t="shared" si="166"/>
        <v>Extreme</v>
      </c>
      <c r="H5355">
        <v>7</v>
      </c>
      <c r="I5355">
        <v>16</v>
      </c>
      <c r="J5355">
        <v>0</v>
      </c>
      <c r="K5355">
        <v>33</v>
      </c>
      <c r="L5355">
        <v>0</v>
      </c>
      <c r="M5355">
        <f t="shared" si="167"/>
        <v>61</v>
      </c>
    </row>
    <row r="5356" spans="1:13" x14ac:dyDescent="0.3">
      <c r="A5356">
        <v>5354</v>
      </c>
      <c r="B5356" t="s">
        <v>238</v>
      </c>
      <c r="C5356" t="s">
        <v>241</v>
      </c>
      <c r="D5356">
        <v>2008</v>
      </c>
      <c r="E5356">
        <v>11</v>
      </c>
      <c r="F5356">
        <v>14</v>
      </c>
      <c r="G5356" t="str">
        <f t="shared" si="166"/>
        <v>Extreme</v>
      </c>
      <c r="H5356">
        <v>14</v>
      </c>
      <c r="I5356">
        <v>1</v>
      </c>
      <c r="J5356">
        <v>0</v>
      </c>
      <c r="K5356">
        <v>2</v>
      </c>
      <c r="L5356">
        <v>0</v>
      </c>
      <c r="M5356">
        <f t="shared" si="167"/>
        <v>31</v>
      </c>
    </row>
    <row r="5357" spans="1:13" x14ac:dyDescent="0.3">
      <c r="A5357">
        <v>5355</v>
      </c>
      <c r="B5357" t="s">
        <v>238</v>
      </c>
      <c r="C5357" t="s">
        <v>242</v>
      </c>
      <c r="D5357">
        <v>2008</v>
      </c>
      <c r="E5357">
        <v>33</v>
      </c>
      <c r="F5357">
        <v>2</v>
      </c>
      <c r="G5357" t="str">
        <f t="shared" si="166"/>
        <v>Extreme</v>
      </c>
      <c r="H5357">
        <v>6</v>
      </c>
      <c r="I5357">
        <v>5</v>
      </c>
      <c r="J5357">
        <v>5</v>
      </c>
      <c r="K5357">
        <v>29</v>
      </c>
      <c r="L5357">
        <v>12</v>
      </c>
      <c r="M5357">
        <f t="shared" si="167"/>
        <v>59</v>
      </c>
    </row>
    <row r="5358" spans="1:13" x14ac:dyDescent="0.3">
      <c r="A5358">
        <v>5356</v>
      </c>
      <c r="B5358" t="s">
        <v>238</v>
      </c>
      <c r="C5358" t="s">
        <v>243</v>
      </c>
      <c r="D5358">
        <v>2008</v>
      </c>
      <c r="E5358">
        <v>47</v>
      </c>
      <c r="F5358">
        <v>76</v>
      </c>
      <c r="G5358" t="str">
        <f t="shared" si="166"/>
        <v>Extreme</v>
      </c>
      <c r="H5358">
        <v>36</v>
      </c>
      <c r="I5358">
        <v>35</v>
      </c>
      <c r="J5358">
        <v>10</v>
      </c>
      <c r="K5358">
        <v>57</v>
      </c>
      <c r="L5358">
        <v>0</v>
      </c>
      <c r="M5358">
        <f t="shared" si="167"/>
        <v>214</v>
      </c>
    </row>
    <row r="5359" spans="1:13" x14ac:dyDescent="0.3">
      <c r="A5359">
        <v>5357</v>
      </c>
      <c r="B5359" t="s">
        <v>238</v>
      </c>
      <c r="C5359" t="s">
        <v>244</v>
      </c>
      <c r="D5359">
        <v>2008</v>
      </c>
      <c r="E5359">
        <v>0</v>
      </c>
      <c r="F5359">
        <v>1</v>
      </c>
      <c r="G5359" t="str">
        <f t="shared" si="166"/>
        <v>Moderate</v>
      </c>
      <c r="H5359">
        <v>2</v>
      </c>
      <c r="I5359">
        <v>4</v>
      </c>
      <c r="J5359">
        <v>0</v>
      </c>
      <c r="K5359">
        <v>2</v>
      </c>
      <c r="L5359">
        <v>0</v>
      </c>
      <c r="M5359">
        <f t="shared" si="167"/>
        <v>9</v>
      </c>
    </row>
    <row r="5360" spans="1:13" x14ac:dyDescent="0.3">
      <c r="A5360">
        <v>5358</v>
      </c>
      <c r="B5360" t="s">
        <v>238</v>
      </c>
      <c r="C5360" t="s">
        <v>245</v>
      </c>
      <c r="D5360">
        <v>2008</v>
      </c>
      <c r="E5360">
        <v>60</v>
      </c>
      <c r="F5360">
        <v>23</v>
      </c>
      <c r="G5360" t="str">
        <f t="shared" si="166"/>
        <v>Extreme</v>
      </c>
      <c r="H5360">
        <v>17</v>
      </c>
      <c r="I5360">
        <v>7</v>
      </c>
      <c r="J5360">
        <v>0</v>
      </c>
      <c r="K5360">
        <v>66</v>
      </c>
      <c r="L5360">
        <v>0</v>
      </c>
      <c r="M5360">
        <f t="shared" si="167"/>
        <v>113</v>
      </c>
    </row>
    <row r="5361" spans="1:13" x14ac:dyDescent="0.3">
      <c r="A5361">
        <v>5359</v>
      </c>
      <c r="B5361" t="s">
        <v>238</v>
      </c>
      <c r="C5361" t="s">
        <v>246</v>
      </c>
      <c r="D5361">
        <v>2008</v>
      </c>
      <c r="E5361">
        <v>21</v>
      </c>
      <c r="F5361">
        <v>16</v>
      </c>
      <c r="G5361" t="str">
        <f t="shared" si="166"/>
        <v>Extreme</v>
      </c>
      <c r="H5361">
        <v>9</v>
      </c>
      <c r="I5361">
        <v>15</v>
      </c>
      <c r="J5361">
        <v>0</v>
      </c>
      <c r="K5361">
        <v>20</v>
      </c>
      <c r="L5361">
        <v>0</v>
      </c>
      <c r="M5361">
        <f t="shared" si="167"/>
        <v>60</v>
      </c>
    </row>
    <row r="5362" spans="1:13" x14ac:dyDescent="0.3">
      <c r="A5362">
        <v>5360</v>
      </c>
      <c r="B5362" t="s">
        <v>238</v>
      </c>
      <c r="C5362" t="s">
        <v>247</v>
      </c>
      <c r="D5362">
        <v>2008</v>
      </c>
      <c r="E5362">
        <v>48</v>
      </c>
      <c r="F5362">
        <v>44</v>
      </c>
      <c r="G5362" t="str">
        <f t="shared" si="166"/>
        <v>Extreme</v>
      </c>
      <c r="H5362">
        <v>33</v>
      </c>
      <c r="I5362">
        <v>22</v>
      </c>
      <c r="J5362">
        <v>1</v>
      </c>
      <c r="K5362">
        <v>25</v>
      </c>
      <c r="L5362">
        <v>0</v>
      </c>
      <c r="M5362">
        <f t="shared" si="167"/>
        <v>125</v>
      </c>
    </row>
    <row r="5363" spans="1:13" x14ac:dyDescent="0.3">
      <c r="A5363">
        <v>5361</v>
      </c>
      <c r="B5363" t="s">
        <v>238</v>
      </c>
      <c r="C5363" t="s">
        <v>248</v>
      </c>
      <c r="D5363">
        <v>2008</v>
      </c>
      <c r="E5363">
        <v>26</v>
      </c>
      <c r="F5363">
        <v>6</v>
      </c>
      <c r="G5363" t="str">
        <f t="shared" si="166"/>
        <v>Extreme</v>
      </c>
      <c r="H5363">
        <v>7</v>
      </c>
      <c r="I5363">
        <v>16</v>
      </c>
      <c r="J5363">
        <v>0</v>
      </c>
      <c r="K5363">
        <v>50</v>
      </c>
      <c r="L5363">
        <v>0</v>
      </c>
      <c r="M5363">
        <f t="shared" si="167"/>
        <v>79</v>
      </c>
    </row>
    <row r="5364" spans="1:13" x14ac:dyDescent="0.3">
      <c r="A5364">
        <v>5362</v>
      </c>
      <c r="B5364" t="s">
        <v>238</v>
      </c>
      <c r="C5364" t="s">
        <v>249</v>
      </c>
      <c r="D5364">
        <v>2008</v>
      </c>
      <c r="E5364">
        <v>38</v>
      </c>
      <c r="F5364">
        <v>11</v>
      </c>
      <c r="G5364" t="str">
        <f t="shared" si="166"/>
        <v>Extreme</v>
      </c>
      <c r="H5364">
        <v>0</v>
      </c>
      <c r="I5364">
        <v>11</v>
      </c>
      <c r="J5364">
        <v>0</v>
      </c>
      <c r="K5364">
        <v>8</v>
      </c>
      <c r="L5364">
        <v>0</v>
      </c>
      <c r="M5364">
        <f t="shared" si="167"/>
        <v>30</v>
      </c>
    </row>
    <row r="5365" spans="1:13" x14ac:dyDescent="0.3">
      <c r="A5365">
        <v>5363</v>
      </c>
      <c r="B5365" t="s">
        <v>238</v>
      </c>
      <c r="C5365" t="s">
        <v>250</v>
      </c>
      <c r="D5365">
        <v>2008</v>
      </c>
      <c r="E5365">
        <v>57</v>
      </c>
      <c r="F5365">
        <v>61</v>
      </c>
      <c r="G5365" t="str">
        <f t="shared" si="166"/>
        <v>Extreme</v>
      </c>
      <c r="H5365">
        <v>36</v>
      </c>
      <c r="I5365">
        <v>31</v>
      </c>
      <c r="J5365">
        <v>0</v>
      </c>
      <c r="K5365">
        <v>97</v>
      </c>
      <c r="L5365">
        <v>0</v>
      </c>
      <c r="M5365">
        <f t="shared" si="167"/>
        <v>225</v>
      </c>
    </row>
    <row r="5366" spans="1:13" x14ac:dyDescent="0.3">
      <c r="A5366">
        <v>5364</v>
      </c>
      <c r="B5366" t="s">
        <v>238</v>
      </c>
      <c r="C5366" t="s">
        <v>251</v>
      </c>
      <c r="D5366">
        <v>2008</v>
      </c>
      <c r="E5366">
        <v>41</v>
      </c>
      <c r="F5366">
        <v>16</v>
      </c>
      <c r="G5366" t="str">
        <f t="shared" si="166"/>
        <v>Extreme</v>
      </c>
      <c r="H5366">
        <v>14</v>
      </c>
      <c r="I5366">
        <v>18</v>
      </c>
      <c r="J5366">
        <v>5</v>
      </c>
      <c r="K5366">
        <v>74</v>
      </c>
      <c r="L5366">
        <v>0</v>
      </c>
      <c r="M5366">
        <f t="shared" si="167"/>
        <v>127</v>
      </c>
    </row>
    <row r="5367" spans="1:13" x14ac:dyDescent="0.3">
      <c r="A5367">
        <v>5365</v>
      </c>
      <c r="B5367" t="s">
        <v>238</v>
      </c>
      <c r="C5367" t="s">
        <v>252</v>
      </c>
      <c r="D5367">
        <v>2008</v>
      </c>
      <c r="E5367">
        <v>0</v>
      </c>
      <c r="F5367">
        <v>0</v>
      </c>
      <c r="G5367" t="str">
        <f t="shared" si="166"/>
        <v>Moderate</v>
      </c>
      <c r="H5367">
        <v>0</v>
      </c>
      <c r="I5367">
        <v>1</v>
      </c>
      <c r="J5367">
        <v>0</v>
      </c>
      <c r="K5367">
        <v>1</v>
      </c>
      <c r="L5367">
        <v>0</v>
      </c>
      <c r="M5367">
        <f t="shared" si="167"/>
        <v>2</v>
      </c>
    </row>
    <row r="5368" spans="1:13" x14ac:dyDescent="0.3">
      <c r="A5368">
        <v>5366</v>
      </c>
      <c r="B5368" t="s">
        <v>238</v>
      </c>
      <c r="C5368" t="s">
        <v>253</v>
      </c>
      <c r="D5368">
        <v>2008</v>
      </c>
      <c r="E5368">
        <v>20</v>
      </c>
      <c r="F5368">
        <v>3</v>
      </c>
      <c r="G5368" t="str">
        <f t="shared" si="166"/>
        <v>Extreme</v>
      </c>
      <c r="H5368">
        <v>5</v>
      </c>
      <c r="I5368">
        <v>9</v>
      </c>
      <c r="J5368">
        <v>0</v>
      </c>
      <c r="K5368">
        <v>16</v>
      </c>
      <c r="L5368">
        <v>0</v>
      </c>
      <c r="M5368">
        <f t="shared" si="167"/>
        <v>33</v>
      </c>
    </row>
    <row r="5369" spans="1:13" x14ac:dyDescent="0.3">
      <c r="A5369">
        <v>5367</v>
      </c>
      <c r="B5369" t="s">
        <v>238</v>
      </c>
      <c r="C5369" t="s">
        <v>760</v>
      </c>
      <c r="D5369">
        <v>2008</v>
      </c>
      <c r="E5369">
        <v>8</v>
      </c>
      <c r="F5369">
        <v>2</v>
      </c>
      <c r="G5369" t="str">
        <f t="shared" si="166"/>
        <v>High</v>
      </c>
      <c r="H5369">
        <v>1</v>
      </c>
      <c r="I5369">
        <v>1</v>
      </c>
      <c r="J5369">
        <v>0</v>
      </c>
      <c r="K5369">
        <v>1</v>
      </c>
      <c r="L5369">
        <v>0</v>
      </c>
      <c r="M5369">
        <f t="shared" si="167"/>
        <v>5</v>
      </c>
    </row>
    <row r="5370" spans="1:13" x14ac:dyDescent="0.3">
      <c r="A5370">
        <v>5368</v>
      </c>
      <c r="B5370" t="s">
        <v>238</v>
      </c>
      <c r="C5370" t="s">
        <v>254</v>
      </c>
      <c r="D5370">
        <v>2008</v>
      </c>
      <c r="E5370">
        <v>16</v>
      </c>
      <c r="F5370">
        <v>14</v>
      </c>
      <c r="G5370" t="str">
        <f t="shared" si="166"/>
        <v>Extreme</v>
      </c>
      <c r="H5370">
        <v>11</v>
      </c>
      <c r="I5370">
        <v>6</v>
      </c>
      <c r="J5370">
        <v>0</v>
      </c>
      <c r="K5370">
        <v>23</v>
      </c>
      <c r="L5370">
        <v>0</v>
      </c>
      <c r="M5370">
        <f t="shared" si="167"/>
        <v>54</v>
      </c>
    </row>
    <row r="5371" spans="1:13" x14ac:dyDescent="0.3">
      <c r="A5371">
        <v>5369</v>
      </c>
      <c r="B5371" t="s">
        <v>238</v>
      </c>
      <c r="C5371" t="s">
        <v>255</v>
      </c>
      <c r="D5371">
        <v>2008</v>
      </c>
      <c r="E5371">
        <v>11</v>
      </c>
      <c r="F5371">
        <v>11</v>
      </c>
      <c r="G5371" t="str">
        <f t="shared" si="166"/>
        <v>Extreme</v>
      </c>
      <c r="H5371">
        <v>6</v>
      </c>
      <c r="I5371">
        <v>10</v>
      </c>
      <c r="J5371">
        <v>0</v>
      </c>
      <c r="K5371">
        <v>6</v>
      </c>
      <c r="L5371">
        <v>0</v>
      </c>
      <c r="M5371">
        <f t="shared" si="167"/>
        <v>33</v>
      </c>
    </row>
    <row r="5372" spans="1:13" x14ac:dyDescent="0.3">
      <c r="A5372">
        <v>5370</v>
      </c>
      <c r="B5372" t="s">
        <v>238</v>
      </c>
      <c r="C5372" t="s">
        <v>256</v>
      </c>
      <c r="D5372">
        <v>2008</v>
      </c>
      <c r="E5372">
        <v>16</v>
      </c>
      <c r="F5372">
        <v>4</v>
      </c>
      <c r="G5372" t="str">
        <f t="shared" si="166"/>
        <v>Extreme</v>
      </c>
      <c r="H5372">
        <v>2</v>
      </c>
      <c r="I5372">
        <v>2</v>
      </c>
      <c r="J5372">
        <v>0</v>
      </c>
      <c r="K5372">
        <v>7</v>
      </c>
      <c r="L5372">
        <v>0</v>
      </c>
      <c r="M5372">
        <f t="shared" si="167"/>
        <v>15</v>
      </c>
    </row>
    <row r="5373" spans="1:13" x14ac:dyDescent="0.3">
      <c r="A5373">
        <v>5371</v>
      </c>
      <c r="B5373" t="s">
        <v>238</v>
      </c>
      <c r="C5373" t="s">
        <v>257</v>
      </c>
      <c r="D5373">
        <v>2008</v>
      </c>
      <c r="E5373">
        <v>53</v>
      </c>
      <c r="F5373">
        <v>2</v>
      </c>
      <c r="G5373" t="str">
        <f t="shared" si="166"/>
        <v>Extreme</v>
      </c>
      <c r="H5373">
        <v>1</v>
      </c>
      <c r="I5373">
        <v>9</v>
      </c>
      <c r="J5373">
        <v>0</v>
      </c>
      <c r="K5373">
        <v>103</v>
      </c>
      <c r="L5373">
        <v>0</v>
      </c>
      <c r="M5373">
        <f t="shared" si="167"/>
        <v>115</v>
      </c>
    </row>
    <row r="5374" spans="1:13" x14ac:dyDescent="0.3">
      <c r="A5374">
        <v>5372</v>
      </c>
      <c r="B5374" t="s">
        <v>238</v>
      </c>
      <c r="C5374" t="s">
        <v>258</v>
      </c>
      <c r="D5374">
        <v>2008</v>
      </c>
      <c r="E5374">
        <v>30</v>
      </c>
      <c r="F5374">
        <v>31</v>
      </c>
      <c r="G5374" t="str">
        <f t="shared" si="166"/>
        <v>Extreme</v>
      </c>
      <c r="H5374">
        <v>18</v>
      </c>
      <c r="I5374">
        <v>1</v>
      </c>
      <c r="J5374">
        <v>0</v>
      </c>
      <c r="K5374">
        <v>32</v>
      </c>
      <c r="L5374">
        <v>0</v>
      </c>
      <c r="M5374">
        <f t="shared" si="167"/>
        <v>82</v>
      </c>
    </row>
    <row r="5375" spans="1:13" x14ac:dyDescent="0.3">
      <c r="A5375">
        <v>5373</v>
      </c>
      <c r="B5375" t="s">
        <v>238</v>
      </c>
      <c r="C5375" t="s">
        <v>761</v>
      </c>
      <c r="D5375">
        <v>2008</v>
      </c>
      <c r="E5375">
        <v>11</v>
      </c>
      <c r="F5375">
        <v>18</v>
      </c>
      <c r="G5375" t="str">
        <f t="shared" si="166"/>
        <v>Extreme</v>
      </c>
      <c r="H5375">
        <v>5</v>
      </c>
      <c r="I5375">
        <v>6</v>
      </c>
      <c r="J5375">
        <v>0</v>
      </c>
      <c r="K5375">
        <v>13</v>
      </c>
      <c r="L5375">
        <v>0</v>
      </c>
      <c r="M5375">
        <f t="shared" si="167"/>
        <v>42</v>
      </c>
    </row>
    <row r="5376" spans="1:13" x14ac:dyDescent="0.3">
      <c r="A5376">
        <v>5374</v>
      </c>
      <c r="B5376" t="s">
        <v>238</v>
      </c>
      <c r="C5376" t="s">
        <v>259</v>
      </c>
      <c r="D5376">
        <v>2008</v>
      </c>
      <c r="E5376">
        <v>62</v>
      </c>
      <c r="F5376">
        <v>62</v>
      </c>
      <c r="G5376" t="str">
        <f t="shared" si="166"/>
        <v>Extreme</v>
      </c>
      <c r="H5376">
        <v>12</v>
      </c>
      <c r="I5376">
        <v>23</v>
      </c>
      <c r="J5376">
        <v>0</v>
      </c>
      <c r="K5376">
        <v>88</v>
      </c>
      <c r="L5376">
        <v>27</v>
      </c>
      <c r="M5376">
        <f t="shared" si="167"/>
        <v>212</v>
      </c>
    </row>
    <row r="5377" spans="1:13" x14ac:dyDescent="0.3">
      <c r="A5377">
        <v>5375</v>
      </c>
      <c r="B5377" t="s">
        <v>238</v>
      </c>
      <c r="C5377" t="s">
        <v>260</v>
      </c>
      <c r="D5377">
        <v>2008</v>
      </c>
      <c r="E5377">
        <v>61</v>
      </c>
      <c r="F5377">
        <v>22</v>
      </c>
      <c r="G5377" t="str">
        <f t="shared" si="166"/>
        <v>Extreme</v>
      </c>
      <c r="H5377">
        <v>4</v>
      </c>
      <c r="I5377">
        <v>14</v>
      </c>
      <c r="J5377">
        <v>0</v>
      </c>
      <c r="K5377">
        <v>19</v>
      </c>
      <c r="L5377">
        <v>0</v>
      </c>
      <c r="M5377">
        <f t="shared" si="167"/>
        <v>59</v>
      </c>
    </row>
    <row r="5378" spans="1:13" x14ac:dyDescent="0.3">
      <c r="A5378">
        <v>5376</v>
      </c>
      <c r="B5378" t="s">
        <v>238</v>
      </c>
      <c r="C5378" t="s">
        <v>261</v>
      </c>
      <c r="D5378">
        <v>2008</v>
      </c>
      <c r="E5378">
        <v>13</v>
      </c>
      <c r="F5378">
        <v>11</v>
      </c>
      <c r="G5378" t="str">
        <f t="shared" ref="G5378:G5441" si="168">IF(OR(E5378&gt;10,F5378&gt;10),"Extreme",IF(OR(E5378&gt;5,F5378&gt;5),"High","Moderate"))</f>
        <v>Extreme</v>
      </c>
      <c r="H5378">
        <v>5</v>
      </c>
      <c r="I5378">
        <v>8</v>
      </c>
      <c r="J5378">
        <v>0</v>
      </c>
      <c r="K5378">
        <v>13</v>
      </c>
      <c r="L5378">
        <v>0</v>
      </c>
      <c r="M5378">
        <f t="shared" si="167"/>
        <v>37</v>
      </c>
    </row>
    <row r="5379" spans="1:13" x14ac:dyDescent="0.3">
      <c r="A5379">
        <v>5377</v>
      </c>
      <c r="B5379" t="s">
        <v>238</v>
      </c>
      <c r="C5379" t="s">
        <v>262</v>
      </c>
      <c r="D5379">
        <v>2008</v>
      </c>
      <c r="E5379">
        <v>26</v>
      </c>
      <c r="F5379">
        <v>7</v>
      </c>
      <c r="G5379" t="str">
        <f t="shared" si="168"/>
        <v>Extreme</v>
      </c>
      <c r="H5379">
        <v>0</v>
      </c>
      <c r="I5379">
        <v>0</v>
      </c>
      <c r="J5379">
        <v>0</v>
      </c>
      <c r="K5379">
        <v>1</v>
      </c>
      <c r="L5379">
        <v>0</v>
      </c>
      <c r="M5379">
        <f t="shared" ref="M5379:M5442" si="169">SUM(F5379,H5379,I5379,J5379,K5379,L5379)</f>
        <v>8</v>
      </c>
    </row>
    <row r="5380" spans="1:13" x14ac:dyDescent="0.3">
      <c r="A5380">
        <v>5378</v>
      </c>
      <c r="B5380" t="s">
        <v>238</v>
      </c>
      <c r="C5380" t="s">
        <v>39</v>
      </c>
      <c r="D5380">
        <v>2008</v>
      </c>
      <c r="E5380">
        <v>791</v>
      </c>
      <c r="F5380">
        <v>499</v>
      </c>
      <c r="G5380" t="str">
        <f t="shared" si="168"/>
        <v>Extreme</v>
      </c>
      <c r="H5380">
        <v>266</v>
      </c>
      <c r="I5380">
        <v>271</v>
      </c>
      <c r="J5380">
        <v>23</v>
      </c>
      <c r="K5380">
        <v>851</v>
      </c>
      <c r="L5380">
        <v>39</v>
      </c>
      <c r="M5380">
        <f t="shared" si="169"/>
        <v>1949</v>
      </c>
    </row>
    <row r="5381" spans="1:13" x14ac:dyDescent="0.3">
      <c r="A5381">
        <v>5379</v>
      </c>
      <c r="B5381" t="s">
        <v>263</v>
      </c>
      <c r="C5381" t="s">
        <v>264</v>
      </c>
      <c r="D5381">
        <v>2008</v>
      </c>
      <c r="E5381">
        <v>2</v>
      </c>
      <c r="F5381">
        <v>15</v>
      </c>
      <c r="G5381" t="str">
        <f t="shared" si="168"/>
        <v>Extreme</v>
      </c>
      <c r="H5381">
        <v>6</v>
      </c>
      <c r="I5381">
        <v>62</v>
      </c>
      <c r="J5381">
        <v>2</v>
      </c>
      <c r="K5381">
        <v>56</v>
      </c>
      <c r="L5381">
        <v>0</v>
      </c>
      <c r="M5381">
        <f t="shared" si="169"/>
        <v>141</v>
      </c>
    </row>
    <row r="5382" spans="1:13" x14ac:dyDescent="0.3">
      <c r="A5382">
        <v>5380</v>
      </c>
      <c r="B5382" t="s">
        <v>263</v>
      </c>
      <c r="C5382" t="s">
        <v>265</v>
      </c>
      <c r="D5382">
        <v>2008</v>
      </c>
      <c r="E5382">
        <v>54</v>
      </c>
      <c r="F5382">
        <v>2</v>
      </c>
      <c r="G5382" t="str">
        <f t="shared" si="168"/>
        <v>Extreme</v>
      </c>
      <c r="H5382">
        <v>52</v>
      </c>
      <c r="I5382">
        <v>179</v>
      </c>
      <c r="J5382">
        <v>1</v>
      </c>
      <c r="K5382">
        <v>307</v>
      </c>
      <c r="L5382">
        <v>0</v>
      </c>
      <c r="M5382">
        <f t="shared" si="169"/>
        <v>541</v>
      </c>
    </row>
    <row r="5383" spans="1:13" x14ac:dyDescent="0.3">
      <c r="A5383">
        <v>5381</v>
      </c>
      <c r="B5383" t="s">
        <v>263</v>
      </c>
      <c r="C5383" t="s">
        <v>266</v>
      </c>
      <c r="D5383">
        <v>2008</v>
      </c>
      <c r="E5383">
        <v>14</v>
      </c>
      <c r="F5383">
        <v>7</v>
      </c>
      <c r="G5383" t="str">
        <f t="shared" si="168"/>
        <v>Extreme</v>
      </c>
      <c r="H5383">
        <v>11</v>
      </c>
      <c r="I5383">
        <v>56</v>
      </c>
      <c r="J5383">
        <v>0</v>
      </c>
      <c r="K5383">
        <v>56</v>
      </c>
      <c r="L5383">
        <v>0</v>
      </c>
      <c r="M5383">
        <f t="shared" si="169"/>
        <v>130</v>
      </c>
    </row>
    <row r="5384" spans="1:13" x14ac:dyDescent="0.3">
      <c r="A5384">
        <v>5382</v>
      </c>
      <c r="B5384" t="s">
        <v>263</v>
      </c>
      <c r="C5384" t="s">
        <v>267</v>
      </c>
      <c r="D5384">
        <v>2008</v>
      </c>
      <c r="E5384">
        <v>30</v>
      </c>
      <c r="F5384">
        <v>45</v>
      </c>
      <c r="G5384" t="str">
        <f t="shared" si="168"/>
        <v>Extreme</v>
      </c>
      <c r="H5384">
        <v>9</v>
      </c>
      <c r="I5384">
        <v>180</v>
      </c>
      <c r="J5384">
        <v>9</v>
      </c>
      <c r="K5384">
        <v>233</v>
      </c>
      <c r="L5384">
        <v>0</v>
      </c>
      <c r="M5384">
        <f t="shared" si="169"/>
        <v>476</v>
      </c>
    </row>
    <row r="5385" spans="1:13" x14ac:dyDescent="0.3">
      <c r="A5385">
        <v>5383</v>
      </c>
      <c r="B5385" t="s">
        <v>263</v>
      </c>
      <c r="C5385" t="s">
        <v>268</v>
      </c>
      <c r="D5385">
        <v>2008</v>
      </c>
      <c r="E5385">
        <v>11</v>
      </c>
      <c r="F5385">
        <v>10</v>
      </c>
      <c r="G5385" t="str">
        <f t="shared" si="168"/>
        <v>Extreme</v>
      </c>
      <c r="H5385">
        <v>10</v>
      </c>
      <c r="I5385">
        <v>41</v>
      </c>
      <c r="J5385">
        <v>0</v>
      </c>
      <c r="K5385">
        <v>49</v>
      </c>
      <c r="L5385">
        <v>0</v>
      </c>
      <c r="M5385">
        <f t="shared" si="169"/>
        <v>110</v>
      </c>
    </row>
    <row r="5386" spans="1:13" x14ac:dyDescent="0.3">
      <c r="A5386">
        <v>5384</v>
      </c>
      <c r="B5386" t="s">
        <v>263</v>
      </c>
      <c r="C5386" t="s">
        <v>269</v>
      </c>
      <c r="D5386">
        <v>2008</v>
      </c>
      <c r="E5386">
        <v>7</v>
      </c>
      <c r="F5386">
        <v>17</v>
      </c>
      <c r="G5386" t="str">
        <f t="shared" si="168"/>
        <v>Extreme</v>
      </c>
      <c r="H5386">
        <v>11</v>
      </c>
      <c r="I5386">
        <v>105</v>
      </c>
      <c r="J5386">
        <v>2</v>
      </c>
      <c r="K5386">
        <v>55</v>
      </c>
      <c r="L5386">
        <v>0</v>
      </c>
      <c r="M5386">
        <f t="shared" si="169"/>
        <v>190</v>
      </c>
    </row>
    <row r="5387" spans="1:13" x14ac:dyDescent="0.3">
      <c r="A5387">
        <v>5385</v>
      </c>
      <c r="B5387" t="s">
        <v>263</v>
      </c>
      <c r="C5387" t="s">
        <v>270</v>
      </c>
      <c r="D5387">
        <v>2008</v>
      </c>
      <c r="E5387">
        <v>19</v>
      </c>
      <c r="F5387">
        <v>17</v>
      </c>
      <c r="G5387" t="str">
        <f t="shared" si="168"/>
        <v>Extreme</v>
      </c>
      <c r="H5387">
        <v>1</v>
      </c>
      <c r="I5387">
        <v>83</v>
      </c>
      <c r="J5387">
        <v>0</v>
      </c>
      <c r="K5387">
        <v>135</v>
      </c>
      <c r="L5387">
        <v>0</v>
      </c>
      <c r="M5387">
        <f t="shared" si="169"/>
        <v>236</v>
      </c>
    </row>
    <row r="5388" spans="1:13" x14ac:dyDescent="0.3">
      <c r="A5388">
        <v>5386</v>
      </c>
      <c r="B5388" t="s">
        <v>263</v>
      </c>
      <c r="C5388" t="s">
        <v>771</v>
      </c>
      <c r="D5388">
        <v>2008</v>
      </c>
      <c r="E5388">
        <v>7</v>
      </c>
      <c r="F5388">
        <v>13</v>
      </c>
      <c r="G5388" t="str">
        <f t="shared" si="168"/>
        <v>Extreme</v>
      </c>
      <c r="H5388">
        <v>9</v>
      </c>
      <c r="I5388">
        <v>37</v>
      </c>
      <c r="J5388">
        <v>0</v>
      </c>
      <c r="K5388">
        <v>22</v>
      </c>
      <c r="L5388">
        <v>0</v>
      </c>
      <c r="M5388">
        <f t="shared" si="169"/>
        <v>81</v>
      </c>
    </row>
    <row r="5389" spans="1:13" x14ac:dyDescent="0.3">
      <c r="A5389">
        <v>5387</v>
      </c>
      <c r="B5389" t="s">
        <v>263</v>
      </c>
      <c r="C5389" t="s">
        <v>271</v>
      </c>
      <c r="D5389">
        <v>2008</v>
      </c>
      <c r="E5389">
        <v>4</v>
      </c>
      <c r="F5389">
        <v>3</v>
      </c>
      <c r="G5389" t="str">
        <f t="shared" si="168"/>
        <v>Moderate</v>
      </c>
      <c r="H5389">
        <v>4</v>
      </c>
      <c r="I5389">
        <v>29</v>
      </c>
      <c r="J5389">
        <v>0</v>
      </c>
      <c r="K5389">
        <v>35</v>
      </c>
      <c r="L5389">
        <v>0</v>
      </c>
      <c r="M5389">
        <f t="shared" si="169"/>
        <v>71</v>
      </c>
    </row>
    <row r="5390" spans="1:13" x14ac:dyDescent="0.3">
      <c r="A5390">
        <v>5388</v>
      </c>
      <c r="B5390" t="s">
        <v>263</v>
      </c>
      <c r="C5390" t="s">
        <v>272</v>
      </c>
      <c r="D5390">
        <v>2008</v>
      </c>
      <c r="E5390">
        <v>17</v>
      </c>
      <c r="F5390">
        <v>10</v>
      </c>
      <c r="G5390" t="str">
        <f t="shared" si="168"/>
        <v>Extreme</v>
      </c>
      <c r="H5390">
        <v>8</v>
      </c>
      <c r="I5390">
        <v>60</v>
      </c>
      <c r="J5390">
        <v>6</v>
      </c>
      <c r="K5390">
        <v>123</v>
      </c>
      <c r="L5390">
        <v>0</v>
      </c>
      <c r="M5390">
        <f t="shared" si="169"/>
        <v>207</v>
      </c>
    </row>
    <row r="5391" spans="1:13" x14ac:dyDescent="0.3">
      <c r="A5391">
        <v>5389</v>
      </c>
      <c r="B5391" t="s">
        <v>263</v>
      </c>
      <c r="C5391" t="s">
        <v>273</v>
      </c>
      <c r="D5391">
        <v>2008</v>
      </c>
      <c r="E5391">
        <v>18</v>
      </c>
      <c r="F5391">
        <v>15</v>
      </c>
      <c r="G5391" t="str">
        <f t="shared" si="168"/>
        <v>Extreme</v>
      </c>
      <c r="H5391">
        <v>6</v>
      </c>
      <c r="I5391">
        <v>82</v>
      </c>
      <c r="J5391">
        <v>0</v>
      </c>
      <c r="K5391">
        <v>49</v>
      </c>
      <c r="L5391">
        <v>0</v>
      </c>
      <c r="M5391">
        <f t="shared" si="169"/>
        <v>152</v>
      </c>
    </row>
    <row r="5392" spans="1:13" x14ac:dyDescent="0.3">
      <c r="A5392">
        <v>5390</v>
      </c>
      <c r="B5392" t="s">
        <v>263</v>
      </c>
      <c r="C5392" t="s">
        <v>274</v>
      </c>
      <c r="D5392">
        <v>2008</v>
      </c>
      <c r="E5392">
        <v>10</v>
      </c>
      <c r="F5392">
        <v>6</v>
      </c>
      <c r="G5392" t="str">
        <f t="shared" si="168"/>
        <v>High</v>
      </c>
      <c r="H5392">
        <v>5</v>
      </c>
      <c r="I5392">
        <v>53</v>
      </c>
      <c r="J5392">
        <v>4</v>
      </c>
      <c r="K5392">
        <v>51</v>
      </c>
      <c r="L5392">
        <v>0</v>
      </c>
      <c r="M5392">
        <f t="shared" si="169"/>
        <v>119</v>
      </c>
    </row>
    <row r="5393" spans="1:13" x14ac:dyDescent="0.3">
      <c r="A5393">
        <v>5391</v>
      </c>
      <c r="B5393" t="s">
        <v>263</v>
      </c>
      <c r="C5393" t="s">
        <v>275</v>
      </c>
      <c r="D5393">
        <v>2008</v>
      </c>
      <c r="E5393">
        <v>10</v>
      </c>
      <c r="F5393">
        <v>31</v>
      </c>
      <c r="G5393" t="str">
        <f t="shared" si="168"/>
        <v>Extreme</v>
      </c>
      <c r="H5393">
        <v>9</v>
      </c>
      <c r="I5393">
        <v>60</v>
      </c>
      <c r="J5393">
        <v>5</v>
      </c>
      <c r="K5393">
        <v>102</v>
      </c>
      <c r="L5393">
        <v>0</v>
      </c>
      <c r="M5393">
        <f t="shared" si="169"/>
        <v>207</v>
      </c>
    </row>
    <row r="5394" spans="1:13" x14ac:dyDescent="0.3">
      <c r="A5394">
        <v>5392</v>
      </c>
      <c r="B5394" t="s">
        <v>263</v>
      </c>
      <c r="C5394" t="s">
        <v>276</v>
      </c>
      <c r="D5394">
        <v>2008</v>
      </c>
      <c r="E5394">
        <v>3</v>
      </c>
      <c r="F5394">
        <v>10</v>
      </c>
      <c r="G5394" t="str">
        <f t="shared" si="168"/>
        <v>High</v>
      </c>
      <c r="H5394">
        <v>1</v>
      </c>
      <c r="I5394">
        <v>16</v>
      </c>
      <c r="J5394">
        <v>1</v>
      </c>
      <c r="K5394">
        <v>44</v>
      </c>
      <c r="L5394">
        <v>0</v>
      </c>
      <c r="M5394">
        <f t="shared" si="169"/>
        <v>72</v>
      </c>
    </row>
    <row r="5395" spans="1:13" x14ac:dyDescent="0.3">
      <c r="A5395">
        <v>5393</v>
      </c>
      <c r="B5395" t="s">
        <v>263</v>
      </c>
      <c r="C5395" t="s">
        <v>277</v>
      </c>
      <c r="D5395">
        <v>2008</v>
      </c>
      <c r="E5395">
        <v>1</v>
      </c>
      <c r="F5395">
        <v>0</v>
      </c>
      <c r="G5395" t="str">
        <f t="shared" si="168"/>
        <v>Moderate</v>
      </c>
      <c r="H5395">
        <v>3</v>
      </c>
      <c r="I5395">
        <v>16</v>
      </c>
      <c r="J5395">
        <v>0</v>
      </c>
      <c r="K5395">
        <v>23</v>
      </c>
      <c r="L5395">
        <v>0</v>
      </c>
      <c r="M5395">
        <f t="shared" si="169"/>
        <v>42</v>
      </c>
    </row>
    <row r="5396" spans="1:13" x14ac:dyDescent="0.3">
      <c r="A5396">
        <v>5394</v>
      </c>
      <c r="B5396" t="s">
        <v>263</v>
      </c>
      <c r="C5396" t="s">
        <v>278</v>
      </c>
      <c r="D5396">
        <v>2008</v>
      </c>
      <c r="E5396">
        <v>10</v>
      </c>
      <c r="F5396">
        <v>0</v>
      </c>
      <c r="G5396" t="str">
        <f t="shared" si="168"/>
        <v>High</v>
      </c>
      <c r="H5396">
        <v>5</v>
      </c>
      <c r="I5396">
        <v>49</v>
      </c>
      <c r="J5396">
        <v>1</v>
      </c>
      <c r="K5396">
        <v>34</v>
      </c>
      <c r="L5396">
        <v>0</v>
      </c>
      <c r="M5396">
        <f t="shared" si="169"/>
        <v>89</v>
      </c>
    </row>
    <row r="5397" spans="1:13" x14ac:dyDescent="0.3">
      <c r="A5397">
        <v>5395</v>
      </c>
      <c r="B5397" t="s">
        <v>263</v>
      </c>
      <c r="C5397" t="s">
        <v>279</v>
      </c>
      <c r="D5397">
        <v>2008</v>
      </c>
      <c r="E5397">
        <v>25</v>
      </c>
      <c r="F5397">
        <v>31</v>
      </c>
      <c r="G5397" t="str">
        <f t="shared" si="168"/>
        <v>Extreme</v>
      </c>
      <c r="H5397">
        <v>7</v>
      </c>
      <c r="I5397">
        <v>75</v>
      </c>
      <c r="J5397">
        <v>0</v>
      </c>
      <c r="K5397">
        <v>169</v>
      </c>
      <c r="L5397">
        <v>0</v>
      </c>
      <c r="M5397">
        <f t="shared" si="169"/>
        <v>282</v>
      </c>
    </row>
    <row r="5398" spans="1:13" x14ac:dyDescent="0.3">
      <c r="A5398">
        <v>5396</v>
      </c>
      <c r="B5398" t="s">
        <v>263</v>
      </c>
      <c r="C5398" t="s">
        <v>280</v>
      </c>
      <c r="D5398">
        <v>2008</v>
      </c>
      <c r="E5398">
        <v>17</v>
      </c>
      <c r="F5398">
        <v>24</v>
      </c>
      <c r="G5398" t="str">
        <f t="shared" si="168"/>
        <v>Extreme</v>
      </c>
      <c r="H5398">
        <v>8</v>
      </c>
      <c r="I5398">
        <v>76</v>
      </c>
      <c r="J5398">
        <v>0</v>
      </c>
      <c r="K5398">
        <v>79</v>
      </c>
      <c r="L5398">
        <v>1</v>
      </c>
      <c r="M5398">
        <f t="shared" si="169"/>
        <v>188</v>
      </c>
    </row>
    <row r="5399" spans="1:13" x14ac:dyDescent="0.3">
      <c r="A5399">
        <v>5397</v>
      </c>
      <c r="B5399" t="s">
        <v>263</v>
      </c>
      <c r="C5399" t="s">
        <v>281</v>
      </c>
      <c r="D5399">
        <v>2008</v>
      </c>
      <c r="E5399">
        <v>5</v>
      </c>
      <c r="F5399">
        <v>0</v>
      </c>
      <c r="G5399" t="str">
        <f t="shared" si="168"/>
        <v>Moderate</v>
      </c>
      <c r="H5399">
        <v>0</v>
      </c>
      <c r="I5399">
        <v>48</v>
      </c>
      <c r="J5399">
        <v>0</v>
      </c>
      <c r="K5399">
        <v>33</v>
      </c>
      <c r="L5399">
        <v>0</v>
      </c>
      <c r="M5399">
        <f t="shared" si="169"/>
        <v>81</v>
      </c>
    </row>
    <row r="5400" spans="1:13" x14ac:dyDescent="0.3">
      <c r="A5400">
        <v>5398</v>
      </c>
      <c r="B5400" t="s">
        <v>263</v>
      </c>
      <c r="C5400" t="s">
        <v>282</v>
      </c>
      <c r="D5400">
        <v>2008</v>
      </c>
      <c r="E5400">
        <v>5</v>
      </c>
      <c r="F5400">
        <v>5</v>
      </c>
      <c r="G5400" t="str">
        <f t="shared" si="168"/>
        <v>Moderate</v>
      </c>
      <c r="H5400">
        <v>3</v>
      </c>
      <c r="I5400">
        <v>14</v>
      </c>
      <c r="J5400">
        <v>0</v>
      </c>
      <c r="K5400">
        <v>33</v>
      </c>
      <c r="L5400">
        <v>0</v>
      </c>
      <c r="M5400">
        <f t="shared" si="169"/>
        <v>55</v>
      </c>
    </row>
    <row r="5401" spans="1:13" x14ac:dyDescent="0.3">
      <c r="A5401">
        <v>5399</v>
      </c>
      <c r="B5401" t="s">
        <v>263</v>
      </c>
      <c r="C5401" t="s">
        <v>283</v>
      </c>
      <c r="D5401">
        <v>2008</v>
      </c>
      <c r="E5401">
        <v>20</v>
      </c>
      <c r="F5401">
        <v>5</v>
      </c>
      <c r="G5401" t="str">
        <f t="shared" si="168"/>
        <v>Extreme</v>
      </c>
      <c r="H5401">
        <v>2</v>
      </c>
      <c r="I5401">
        <v>27</v>
      </c>
      <c r="J5401">
        <v>1</v>
      </c>
      <c r="K5401">
        <v>41</v>
      </c>
      <c r="L5401">
        <v>0</v>
      </c>
      <c r="M5401">
        <f t="shared" si="169"/>
        <v>76</v>
      </c>
    </row>
    <row r="5402" spans="1:13" x14ac:dyDescent="0.3">
      <c r="A5402">
        <v>5400</v>
      </c>
      <c r="B5402" t="s">
        <v>263</v>
      </c>
      <c r="C5402" t="s">
        <v>284</v>
      </c>
      <c r="D5402">
        <v>2008</v>
      </c>
      <c r="E5402">
        <v>14</v>
      </c>
      <c r="F5402">
        <v>11</v>
      </c>
      <c r="G5402" t="str">
        <f t="shared" si="168"/>
        <v>Extreme</v>
      </c>
      <c r="H5402">
        <v>14</v>
      </c>
      <c r="I5402">
        <v>22</v>
      </c>
      <c r="J5402">
        <v>0</v>
      </c>
      <c r="K5402">
        <v>21</v>
      </c>
      <c r="L5402">
        <v>0</v>
      </c>
      <c r="M5402">
        <f t="shared" si="169"/>
        <v>68</v>
      </c>
    </row>
    <row r="5403" spans="1:13" x14ac:dyDescent="0.3">
      <c r="A5403">
        <v>5401</v>
      </c>
      <c r="B5403" t="s">
        <v>263</v>
      </c>
      <c r="C5403" t="s">
        <v>285</v>
      </c>
      <c r="D5403">
        <v>2008</v>
      </c>
      <c r="E5403">
        <v>6</v>
      </c>
      <c r="F5403">
        <v>12</v>
      </c>
      <c r="G5403" t="str">
        <f t="shared" si="168"/>
        <v>Extreme</v>
      </c>
      <c r="H5403">
        <v>4</v>
      </c>
      <c r="I5403">
        <v>26</v>
      </c>
      <c r="J5403">
        <v>0</v>
      </c>
      <c r="K5403">
        <v>39</v>
      </c>
      <c r="L5403">
        <v>0</v>
      </c>
      <c r="M5403">
        <f t="shared" si="169"/>
        <v>81</v>
      </c>
    </row>
    <row r="5404" spans="1:13" x14ac:dyDescent="0.3">
      <c r="A5404">
        <v>5402</v>
      </c>
      <c r="B5404" t="s">
        <v>263</v>
      </c>
      <c r="C5404" t="s">
        <v>286</v>
      </c>
      <c r="D5404">
        <v>2008</v>
      </c>
      <c r="E5404">
        <v>18</v>
      </c>
      <c r="F5404">
        <v>13</v>
      </c>
      <c r="G5404" t="str">
        <f t="shared" si="168"/>
        <v>Extreme</v>
      </c>
      <c r="H5404">
        <v>11</v>
      </c>
      <c r="I5404">
        <v>59</v>
      </c>
      <c r="J5404">
        <v>0</v>
      </c>
      <c r="K5404">
        <v>72</v>
      </c>
      <c r="L5404">
        <v>0</v>
      </c>
      <c r="M5404">
        <f t="shared" si="169"/>
        <v>155</v>
      </c>
    </row>
    <row r="5405" spans="1:13" x14ac:dyDescent="0.3">
      <c r="A5405">
        <v>5403</v>
      </c>
      <c r="B5405" t="s">
        <v>263</v>
      </c>
      <c r="C5405" t="s">
        <v>287</v>
      </c>
      <c r="D5405">
        <v>2008</v>
      </c>
      <c r="E5405">
        <v>23</v>
      </c>
      <c r="F5405">
        <v>22</v>
      </c>
      <c r="G5405" t="str">
        <f t="shared" si="168"/>
        <v>Extreme</v>
      </c>
      <c r="H5405">
        <v>4</v>
      </c>
      <c r="I5405">
        <v>28</v>
      </c>
      <c r="J5405">
        <v>0</v>
      </c>
      <c r="K5405">
        <v>151</v>
      </c>
      <c r="L5405">
        <v>0</v>
      </c>
      <c r="M5405">
        <f t="shared" si="169"/>
        <v>205</v>
      </c>
    </row>
    <row r="5406" spans="1:13" x14ac:dyDescent="0.3">
      <c r="A5406">
        <v>5404</v>
      </c>
      <c r="B5406" t="s">
        <v>263</v>
      </c>
      <c r="C5406" t="s">
        <v>288</v>
      </c>
      <c r="D5406">
        <v>2008</v>
      </c>
      <c r="E5406">
        <v>13</v>
      </c>
      <c r="F5406">
        <v>7</v>
      </c>
      <c r="G5406" t="str">
        <f t="shared" si="168"/>
        <v>Extreme</v>
      </c>
      <c r="H5406">
        <v>15</v>
      </c>
      <c r="I5406">
        <v>68</v>
      </c>
      <c r="J5406">
        <v>0</v>
      </c>
      <c r="K5406">
        <v>97</v>
      </c>
      <c r="L5406">
        <v>0</v>
      </c>
      <c r="M5406">
        <f t="shared" si="169"/>
        <v>187</v>
      </c>
    </row>
    <row r="5407" spans="1:13" x14ac:dyDescent="0.3">
      <c r="A5407">
        <v>5405</v>
      </c>
      <c r="B5407" t="s">
        <v>263</v>
      </c>
      <c r="C5407" t="s">
        <v>289</v>
      </c>
      <c r="D5407">
        <v>2008</v>
      </c>
      <c r="E5407">
        <v>19</v>
      </c>
      <c r="F5407">
        <v>21</v>
      </c>
      <c r="G5407" t="str">
        <f t="shared" si="168"/>
        <v>Extreme</v>
      </c>
      <c r="H5407">
        <v>7</v>
      </c>
      <c r="I5407">
        <v>86</v>
      </c>
      <c r="J5407">
        <v>0</v>
      </c>
      <c r="K5407">
        <v>106</v>
      </c>
      <c r="L5407">
        <v>0</v>
      </c>
      <c r="M5407">
        <f t="shared" si="169"/>
        <v>220</v>
      </c>
    </row>
    <row r="5408" spans="1:13" x14ac:dyDescent="0.3">
      <c r="A5408">
        <v>5406</v>
      </c>
      <c r="B5408" t="s">
        <v>263</v>
      </c>
      <c r="C5408" t="s">
        <v>232</v>
      </c>
      <c r="D5408">
        <v>2008</v>
      </c>
      <c r="E5408">
        <v>0</v>
      </c>
      <c r="F5408">
        <v>0</v>
      </c>
      <c r="G5408" t="str">
        <f t="shared" si="168"/>
        <v>Moderate</v>
      </c>
      <c r="H5408">
        <v>0</v>
      </c>
      <c r="I5408">
        <v>1</v>
      </c>
      <c r="J5408">
        <v>0</v>
      </c>
      <c r="K5408">
        <v>0</v>
      </c>
      <c r="L5408">
        <v>0</v>
      </c>
      <c r="M5408">
        <f t="shared" si="169"/>
        <v>1</v>
      </c>
    </row>
    <row r="5409" spans="1:13" x14ac:dyDescent="0.3">
      <c r="A5409">
        <v>5407</v>
      </c>
      <c r="B5409" t="s">
        <v>263</v>
      </c>
      <c r="C5409" t="s">
        <v>772</v>
      </c>
      <c r="D5409">
        <v>2008</v>
      </c>
      <c r="E5409">
        <v>17</v>
      </c>
      <c r="F5409">
        <v>8</v>
      </c>
      <c r="G5409" t="str">
        <f t="shared" si="168"/>
        <v>Extreme</v>
      </c>
      <c r="H5409">
        <v>14</v>
      </c>
      <c r="I5409">
        <v>62</v>
      </c>
      <c r="J5409">
        <v>0</v>
      </c>
      <c r="K5409">
        <v>37</v>
      </c>
      <c r="L5409">
        <v>0</v>
      </c>
      <c r="M5409">
        <f t="shared" si="169"/>
        <v>121</v>
      </c>
    </row>
    <row r="5410" spans="1:13" x14ac:dyDescent="0.3">
      <c r="A5410">
        <v>5408</v>
      </c>
      <c r="B5410" t="s">
        <v>263</v>
      </c>
      <c r="C5410" t="s">
        <v>290</v>
      </c>
      <c r="D5410">
        <v>2008</v>
      </c>
      <c r="E5410">
        <v>14</v>
      </c>
      <c r="F5410">
        <v>23</v>
      </c>
      <c r="G5410" t="str">
        <f t="shared" si="168"/>
        <v>Extreme</v>
      </c>
      <c r="H5410">
        <v>3</v>
      </c>
      <c r="I5410">
        <v>101</v>
      </c>
      <c r="J5410">
        <v>5</v>
      </c>
      <c r="K5410">
        <v>207</v>
      </c>
      <c r="L5410">
        <v>0</v>
      </c>
      <c r="M5410">
        <f t="shared" si="169"/>
        <v>339</v>
      </c>
    </row>
    <row r="5411" spans="1:13" x14ac:dyDescent="0.3">
      <c r="A5411">
        <v>5409</v>
      </c>
      <c r="B5411" t="s">
        <v>263</v>
      </c>
      <c r="C5411" t="s">
        <v>291</v>
      </c>
      <c r="D5411">
        <v>2008</v>
      </c>
      <c r="E5411">
        <v>12</v>
      </c>
      <c r="F5411">
        <v>10</v>
      </c>
      <c r="G5411" t="str">
        <f t="shared" si="168"/>
        <v>Extreme</v>
      </c>
      <c r="H5411">
        <v>16</v>
      </c>
      <c r="I5411">
        <v>90</v>
      </c>
      <c r="J5411">
        <v>0</v>
      </c>
      <c r="K5411">
        <v>80</v>
      </c>
      <c r="L5411">
        <v>0</v>
      </c>
      <c r="M5411">
        <f t="shared" si="169"/>
        <v>196</v>
      </c>
    </row>
    <row r="5412" spans="1:13" x14ac:dyDescent="0.3">
      <c r="A5412">
        <v>5410</v>
      </c>
      <c r="B5412" t="s">
        <v>263</v>
      </c>
      <c r="C5412" t="s">
        <v>292</v>
      </c>
      <c r="D5412">
        <v>2008</v>
      </c>
      <c r="E5412">
        <v>11</v>
      </c>
      <c r="F5412">
        <v>3</v>
      </c>
      <c r="G5412" t="str">
        <f t="shared" si="168"/>
        <v>Extreme</v>
      </c>
      <c r="H5412">
        <v>0</v>
      </c>
      <c r="I5412">
        <v>17</v>
      </c>
      <c r="J5412">
        <v>0</v>
      </c>
      <c r="K5412">
        <v>15</v>
      </c>
      <c r="L5412">
        <v>0</v>
      </c>
      <c r="M5412">
        <f t="shared" si="169"/>
        <v>35</v>
      </c>
    </row>
    <row r="5413" spans="1:13" x14ac:dyDescent="0.3">
      <c r="A5413">
        <v>5411</v>
      </c>
      <c r="B5413" t="s">
        <v>263</v>
      </c>
      <c r="C5413" t="s">
        <v>293</v>
      </c>
      <c r="D5413">
        <v>2008</v>
      </c>
      <c r="E5413">
        <v>10</v>
      </c>
      <c r="F5413">
        <v>9</v>
      </c>
      <c r="G5413" t="str">
        <f t="shared" si="168"/>
        <v>High</v>
      </c>
      <c r="H5413">
        <v>1</v>
      </c>
      <c r="I5413">
        <v>46</v>
      </c>
      <c r="J5413">
        <v>7</v>
      </c>
      <c r="K5413">
        <v>84</v>
      </c>
      <c r="L5413">
        <v>0</v>
      </c>
      <c r="M5413">
        <f t="shared" si="169"/>
        <v>147</v>
      </c>
    </row>
    <row r="5414" spans="1:13" x14ac:dyDescent="0.3">
      <c r="A5414">
        <v>5412</v>
      </c>
      <c r="B5414" t="s">
        <v>263</v>
      </c>
      <c r="C5414" t="s">
        <v>39</v>
      </c>
      <c r="D5414">
        <v>2008</v>
      </c>
      <c r="E5414">
        <v>446</v>
      </c>
      <c r="F5414">
        <v>405</v>
      </c>
      <c r="G5414" t="str">
        <f t="shared" si="168"/>
        <v>Extreme</v>
      </c>
      <c r="H5414">
        <v>259</v>
      </c>
      <c r="I5414">
        <v>1954</v>
      </c>
      <c r="J5414">
        <v>44</v>
      </c>
      <c r="K5414">
        <v>2638</v>
      </c>
      <c r="L5414">
        <v>1</v>
      </c>
      <c r="M5414">
        <f t="shared" si="169"/>
        <v>5301</v>
      </c>
    </row>
    <row r="5415" spans="1:13" x14ac:dyDescent="0.3">
      <c r="A5415">
        <v>5413</v>
      </c>
      <c r="B5415" t="s">
        <v>294</v>
      </c>
      <c r="C5415" t="s">
        <v>295</v>
      </c>
      <c r="D5415">
        <v>2008</v>
      </c>
      <c r="E5415">
        <v>16</v>
      </c>
      <c r="F5415">
        <v>16</v>
      </c>
      <c r="G5415" t="str">
        <f t="shared" si="168"/>
        <v>Extreme</v>
      </c>
      <c r="H5415">
        <v>2</v>
      </c>
      <c r="I5415">
        <v>224</v>
      </c>
      <c r="J5415">
        <v>22</v>
      </c>
      <c r="K5415">
        <v>247</v>
      </c>
      <c r="L5415">
        <v>0</v>
      </c>
      <c r="M5415">
        <f t="shared" si="169"/>
        <v>511</v>
      </c>
    </row>
    <row r="5416" spans="1:13" x14ac:dyDescent="0.3">
      <c r="A5416">
        <v>5414</v>
      </c>
      <c r="B5416" t="s">
        <v>294</v>
      </c>
      <c r="C5416" t="s">
        <v>721</v>
      </c>
      <c r="D5416">
        <v>2008</v>
      </c>
      <c r="E5416">
        <v>12</v>
      </c>
      <c r="F5416">
        <v>7</v>
      </c>
      <c r="G5416" t="str">
        <f t="shared" si="168"/>
        <v>Extreme</v>
      </c>
      <c r="H5416">
        <v>1</v>
      </c>
      <c r="I5416">
        <v>59</v>
      </c>
      <c r="J5416">
        <v>5</v>
      </c>
      <c r="K5416">
        <v>88</v>
      </c>
      <c r="L5416">
        <v>0</v>
      </c>
      <c r="M5416">
        <f t="shared" si="169"/>
        <v>160</v>
      </c>
    </row>
    <row r="5417" spans="1:13" x14ac:dyDescent="0.3">
      <c r="A5417">
        <v>5415</v>
      </c>
      <c r="B5417" t="s">
        <v>294</v>
      </c>
      <c r="C5417" t="s">
        <v>722</v>
      </c>
      <c r="D5417">
        <v>2008</v>
      </c>
      <c r="E5417">
        <v>35</v>
      </c>
      <c r="F5417">
        <v>9</v>
      </c>
      <c r="G5417" t="str">
        <f t="shared" si="168"/>
        <v>Extreme</v>
      </c>
      <c r="H5417">
        <v>3</v>
      </c>
      <c r="I5417">
        <v>134</v>
      </c>
      <c r="J5417">
        <v>24</v>
      </c>
      <c r="K5417">
        <v>175</v>
      </c>
      <c r="L5417">
        <v>0</v>
      </c>
      <c r="M5417">
        <f t="shared" si="169"/>
        <v>345</v>
      </c>
    </row>
    <row r="5418" spans="1:13" x14ac:dyDescent="0.3">
      <c r="A5418">
        <v>5416</v>
      </c>
      <c r="B5418" t="s">
        <v>294</v>
      </c>
      <c r="C5418" t="s">
        <v>298</v>
      </c>
      <c r="D5418">
        <v>2008</v>
      </c>
      <c r="E5418">
        <v>28</v>
      </c>
      <c r="F5418">
        <v>12</v>
      </c>
      <c r="G5418" t="str">
        <f t="shared" si="168"/>
        <v>Extreme</v>
      </c>
      <c r="H5418">
        <v>0</v>
      </c>
      <c r="I5418">
        <v>131</v>
      </c>
      <c r="J5418">
        <v>3</v>
      </c>
      <c r="K5418">
        <v>193</v>
      </c>
      <c r="L5418">
        <v>0</v>
      </c>
      <c r="M5418">
        <f t="shared" si="169"/>
        <v>339</v>
      </c>
    </row>
    <row r="5419" spans="1:13" x14ac:dyDescent="0.3">
      <c r="A5419">
        <v>5417</v>
      </c>
      <c r="B5419" t="s">
        <v>294</v>
      </c>
      <c r="C5419" t="s">
        <v>299</v>
      </c>
      <c r="D5419">
        <v>2008</v>
      </c>
      <c r="E5419">
        <v>33</v>
      </c>
      <c r="F5419">
        <v>7</v>
      </c>
      <c r="G5419" t="str">
        <f t="shared" si="168"/>
        <v>Extreme</v>
      </c>
      <c r="H5419">
        <v>1</v>
      </c>
      <c r="I5419">
        <v>111</v>
      </c>
      <c r="J5419">
        <v>13</v>
      </c>
      <c r="K5419">
        <v>276</v>
      </c>
      <c r="L5419">
        <v>0</v>
      </c>
      <c r="M5419">
        <f t="shared" si="169"/>
        <v>408</v>
      </c>
    </row>
    <row r="5420" spans="1:13" x14ac:dyDescent="0.3">
      <c r="A5420">
        <v>5418</v>
      </c>
      <c r="B5420" t="s">
        <v>294</v>
      </c>
      <c r="C5420" t="s">
        <v>300</v>
      </c>
      <c r="D5420">
        <v>2008</v>
      </c>
      <c r="E5420">
        <v>28</v>
      </c>
      <c r="F5420">
        <v>6</v>
      </c>
      <c r="G5420" t="str">
        <f t="shared" si="168"/>
        <v>Extreme</v>
      </c>
      <c r="H5420">
        <v>1</v>
      </c>
      <c r="I5420">
        <v>92</v>
      </c>
      <c r="J5420">
        <v>6</v>
      </c>
      <c r="K5420">
        <v>202</v>
      </c>
      <c r="L5420">
        <v>0</v>
      </c>
      <c r="M5420">
        <f t="shared" si="169"/>
        <v>307</v>
      </c>
    </row>
    <row r="5421" spans="1:13" x14ac:dyDescent="0.3">
      <c r="A5421">
        <v>5419</v>
      </c>
      <c r="B5421" t="s">
        <v>294</v>
      </c>
      <c r="C5421" t="s">
        <v>301</v>
      </c>
      <c r="D5421">
        <v>2008</v>
      </c>
      <c r="E5421">
        <v>61</v>
      </c>
      <c r="F5421">
        <v>20</v>
      </c>
      <c r="G5421" t="str">
        <f t="shared" si="168"/>
        <v>Extreme</v>
      </c>
      <c r="H5421">
        <v>2</v>
      </c>
      <c r="I5421">
        <v>273</v>
      </c>
      <c r="J5421">
        <v>11</v>
      </c>
      <c r="K5421">
        <v>442</v>
      </c>
      <c r="L5421">
        <v>0</v>
      </c>
      <c r="M5421">
        <f t="shared" si="169"/>
        <v>748</v>
      </c>
    </row>
    <row r="5422" spans="1:13" x14ac:dyDescent="0.3">
      <c r="A5422">
        <v>5420</v>
      </c>
      <c r="B5422" t="s">
        <v>294</v>
      </c>
      <c r="C5422" t="s">
        <v>302</v>
      </c>
      <c r="D5422">
        <v>2008</v>
      </c>
      <c r="E5422">
        <v>31</v>
      </c>
      <c r="F5422">
        <v>11</v>
      </c>
      <c r="G5422" t="str">
        <f t="shared" si="168"/>
        <v>Extreme</v>
      </c>
      <c r="H5422">
        <v>0</v>
      </c>
      <c r="I5422">
        <v>221</v>
      </c>
      <c r="J5422">
        <v>32</v>
      </c>
      <c r="K5422">
        <v>193</v>
      </c>
      <c r="L5422">
        <v>0</v>
      </c>
      <c r="M5422">
        <f t="shared" si="169"/>
        <v>457</v>
      </c>
    </row>
    <row r="5423" spans="1:13" x14ac:dyDescent="0.3">
      <c r="A5423">
        <v>5421</v>
      </c>
      <c r="B5423" t="s">
        <v>294</v>
      </c>
      <c r="C5423" t="s">
        <v>723</v>
      </c>
      <c r="D5423">
        <v>2008</v>
      </c>
      <c r="E5423">
        <v>15</v>
      </c>
      <c r="F5423">
        <v>4</v>
      </c>
      <c r="G5423" t="str">
        <f t="shared" si="168"/>
        <v>Extreme</v>
      </c>
      <c r="H5423">
        <v>3</v>
      </c>
      <c r="I5423">
        <v>72</v>
      </c>
      <c r="J5423">
        <v>10</v>
      </c>
      <c r="K5423">
        <v>165</v>
      </c>
      <c r="L5423">
        <v>0</v>
      </c>
      <c r="M5423">
        <f t="shared" si="169"/>
        <v>254</v>
      </c>
    </row>
    <row r="5424" spans="1:13" x14ac:dyDescent="0.3">
      <c r="A5424">
        <v>5422</v>
      </c>
      <c r="B5424" t="s">
        <v>294</v>
      </c>
      <c r="C5424" t="s">
        <v>724</v>
      </c>
      <c r="D5424">
        <v>2008</v>
      </c>
      <c r="E5424">
        <v>39</v>
      </c>
      <c r="F5424">
        <v>6</v>
      </c>
      <c r="G5424" t="str">
        <f t="shared" si="168"/>
        <v>Extreme</v>
      </c>
      <c r="H5424">
        <v>2</v>
      </c>
      <c r="I5424">
        <v>151</v>
      </c>
      <c r="J5424">
        <v>29</v>
      </c>
      <c r="K5424">
        <v>288</v>
      </c>
      <c r="L5424">
        <v>0</v>
      </c>
      <c r="M5424">
        <f t="shared" si="169"/>
        <v>476</v>
      </c>
    </row>
    <row r="5425" spans="1:13" x14ac:dyDescent="0.3">
      <c r="A5425">
        <v>5423</v>
      </c>
      <c r="B5425" t="s">
        <v>294</v>
      </c>
      <c r="C5425" t="s">
        <v>304</v>
      </c>
      <c r="D5425">
        <v>2008</v>
      </c>
      <c r="E5425">
        <v>51</v>
      </c>
      <c r="F5425">
        <v>7</v>
      </c>
      <c r="G5425" t="str">
        <f t="shared" si="168"/>
        <v>Extreme</v>
      </c>
      <c r="H5425">
        <v>2</v>
      </c>
      <c r="I5425">
        <v>149</v>
      </c>
      <c r="J5425">
        <v>28</v>
      </c>
      <c r="K5425">
        <v>525</v>
      </c>
      <c r="L5425">
        <v>0</v>
      </c>
      <c r="M5425">
        <f t="shared" si="169"/>
        <v>711</v>
      </c>
    </row>
    <row r="5426" spans="1:13" x14ac:dyDescent="0.3">
      <c r="A5426">
        <v>5424</v>
      </c>
      <c r="B5426" t="s">
        <v>294</v>
      </c>
      <c r="C5426" t="s">
        <v>305</v>
      </c>
      <c r="D5426">
        <v>2008</v>
      </c>
      <c r="E5426">
        <v>42</v>
      </c>
      <c r="F5426">
        <v>8</v>
      </c>
      <c r="G5426" t="str">
        <f t="shared" si="168"/>
        <v>Extreme</v>
      </c>
      <c r="H5426">
        <v>4</v>
      </c>
      <c r="I5426">
        <v>133</v>
      </c>
      <c r="J5426">
        <v>4</v>
      </c>
      <c r="K5426">
        <v>296</v>
      </c>
      <c r="L5426">
        <v>0</v>
      </c>
      <c r="M5426">
        <f t="shared" si="169"/>
        <v>445</v>
      </c>
    </row>
    <row r="5427" spans="1:13" x14ac:dyDescent="0.3">
      <c r="A5427">
        <v>5425</v>
      </c>
      <c r="B5427" t="s">
        <v>294</v>
      </c>
      <c r="C5427" t="s">
        <v>306</v>
      </c>
      <c r="D5427">
        <v>2008</v>
      </c>
      <c r="E5427">
        <v>32</v>
      </c>
      <c r="F5427">
        <v>8</v>
      </c>
      <c r="G5427" t="str">
        <f t="shared" si="168"/>
        <v>Extreme</v>
      </c>
      <c r="H5427">
        <v>0</v>
      </c>
      <c r="I5427">
        <v>168</v>
      </c>
      <c r="J5427">
        <v>12</v>
      </c>
      <c r="K5427">
        <v>173</v>
      </c>
      <c r="L5427">
        <v>0</v>
      </c>
      <c r="M5427">
        <f t="shared" si="169"/>
        <v>361</v>
      </c>
    </row>
    <row r="5428" spans="1:13" x14ac:dyDescent="0.3">
      <c r="A5428">
        <v>5426</v>
      </c>
      <c r="B5428" t="s">
        <v>294</v>
      </c>
      <c r="C5428" t="s">
        <v>232</v>
      </c>
      <c r="D5428">
        <v>2008</v>
      </c>
      <c r="E5428">
        <v>1</v>
      </c>
      <c r="F5428">
        <v>0</v>
      </c>
      <c r="G5428" t="str">
        <f t="shared" si="168"/>
        <v>Moderate</v>
      </c>
      <c r="H5428">
        <v>0</v>
      </c>
      <c r="I5428">
        <v>7</v>
      </c>
      <c r="J5428">
        <v>3</v>
      </c>
      <c r="K5428">
        <v>0</v>
      </c>
      <c r="L5428">
        <v>0</v>
      </c>
      <c r="M5428">
        <f t="shared" si="169"/>
        <v>10</v>
      </c>
    </row>
    <row r="5429" spans="1:13" x14ac:dyDescent="0.3">
      <c r="A5429">
        <v>5427</v>
      </c>
      <c r="B5429" t="s">
        <v>294</v>
      </c>
      <c r="C5429" t="s">
        <v>307</v>
      </c>
      <c r="D5429">
        <v>2008</v>
      </c>
      <c r="E5429">
        <v>46</v>
      </c>
      <c r="F5429">
        <v>12</v>
      </c>
      <c r="G5429" t="str">
        <f t="shared" si="168"/>
        <v>Extreme</v>
      </c>
      <c r="H5429">
        <v>2</v>
      </c>
      <c r="I5429">
        <v>214</v>
      </c>
      <c r="J5429">
        <v>29</v>
      </c>
      <c r="K5429">
        <v>332</v>
      </c>
      <c r="L5429">
        <v>0</v>
      </c>
      <c r="M5429">
        <f t="shared" si="169"/>
        <v>589</v>
      </c>
    </row>
    <row r="5430" spans="1:13" x14ac:dyDescent="0.3">
      <c r="A5430">
        <v>5428</v>
      </c>
      <c r="B5430" t="s">
        <v>294</v>
      </c>
      <c r="C5430" t="s">
        <v>725</v>
      </c>
      <c r="D5430">
        <v>2008</v>
      </c>
      <c r="E5430">
        <v>20</v>
      </c>
      <c r="F5430">
        <v>6</v>
      </c>
      <c r="G5430" t="str">
        <f t="shared" si="168"/>
        <v>Extreme</v>
      </c>
      <c r="H5430">
        <v>1</v>
      </c>
      <c r="I5430">
        <v>128</v>
      </c>
      <c r="J5430">
        <v>7</v>
      </c>
      <c r="K5430">
        <v>115</v>
      </c>
      <c r="L5430">
        <v>0</v>
      </c>
      <c r="M5430">
        <f t="shared" si="169"/>
        <v>257</v>
      </c>
    </row>
    <row r="5431" spans="1:13" x14ac:dyDescent="0.3">
      <c r="A5431">
        <v>5429</v>
      </c>
      <c r="B5431" t="s">
        <v>294</v>
      </c>
      <c r="C5431" t="s">
        <v>726</v>
      </c>
      <c r="D5431">
        <v>2008</v>
      </c>
      <c r="E5431">
        <v>43</v>
      </c>
      <c r="F5431">
        <v>20</v>
      </c>
      <c r="G5431" t="str">
        <f t="shared" si="168"/>
        <v>Extreme</v>
      </c>
      <c r="H5431">
        <v>7</v>
      </c>
      <c r="I5431">
        <v>404</v>
      </c>
      <c r="J5431">
        <v>9</v>
      </c>
      <c r="K5431">
        <v>314</v>
      </c>
      <c r="L5431">
        <v>0</v>
      </c>
      <c r="M5431">
        <f t="shared" si="169"/>
        <v>754</v>
      </c>
    </row>
    <row r="5432" spans="1:13" x14ac:dyDescent="0.3">
      <c r="A5432">
        <v>5430</v>
      </c>
      <c r="B5432" t="s">
        <v>294</v>
      </c>
      <c r="C5432" t="s">
        <v>309</v>
      </c>
      <c r="D5432">
        <v>2008</v>
      </c>
      <c r="E5432">
        <v>35</v>
      </c>
      <c r="F5432">
        <v>7</v>
      </c>
      <c r="G5432" t="str">
        <f t="shared" si="168"/>
        <v>Extreme</v>
      </c>
      <c r="H5432">
        <v>0</v>
      </c>
      <c r="I5432">
        <v>74</v>
      </c>
      <c r="J5432">
        <v>11</v>
      </c>
      <c r="K5432">
        <v>114</v>
      </c>
      <c r="L5432">
        <v>0</v>
      </c>
      <c r="M5432">
        <f t="shared" si="169"/>
        <v>206</v>
      </c>
    </row>
    <row r="5433" spans="1:13" x14ac:dyDescent="0.3">
      <c r="A5433">
        <v>5431</v>
      </c>
      <c r="B5433" t="s">
        <v>294</v>
      </c>
      <c r="C5433" t="s">
        <v>39</v>
      </c>
      <c r="D5433">
        <v>2008</v>
      </c>
      <c r="E5433">
        <v>568</v>
      </c>
      <c r="F5433">
        <v>166</v>
      </c>
      <c r="G5433" t="str">
        <f t="shared" si="168"/>
        <v>Extreme</v>
      </c>
      <c r="H5433">
        <v>31</v>
      </c>
      <c r="I5433">
        <v>2745</v>
      </c>
      <c r="J5433">
        <v>258</v>
      </c>
      <c r="K5433">
        <v>4138</v>
      </c>
      <c r="L5433">
        <v>0</v>
      </c>
      <c r="M5433">
        <f t="shared" si="169"/>
        <v>7338</v>
      </c>
    </row>
    <row r="5434" spans="1:13" x14ac:dyDescent="0.3">
      <c r="A5434">
        <v>5432</v>
      </c>
      <c r="B5434" t="s">
        <v>310</v>
      </c>
      <c r="C5434" t="s">
        <v>773</v>
      </c>
      <c r="D5434">
        <v>2008</v>
      </c>
      <c r="E5434">
        <v>41</v>
      </c>
      <c r="F5434">
        <v>14</v>
      </c>
      <c r="G5434" t="str">
        <f t="shared" si="168"/>
        <v>Extreme</v>
      </c>
      <c r="H5434">
        <v>1</v>
      </c>
      <c r="I5434">
        <v>37</v>
      </c>
      <c r="J5434">
        <v>1</v>
      </c>
      <c r="K5434">
        <v>7</v>
      </c>
      <c r="L5434">
        <v>0</v>
      </c>
      <c r="M5434">
        <f t="shared" si="169"/>
        <v>60</v>
      </c>
    </row>
    <row r="5435" spans="1:13" x14ac:dyDescent="0.3">
      <c r="A5435">
        <v>5433</v>
      </c>
      <c r="B5435" t="s">
        <v>310</v>
      </c>
      <c r="C5435" t="s">
        <v>727</v>
      </c>
      <c r="D5435">
        <v>2008</v>
      </c>
      <c r="E5435">
        <v>42</v>
      </c>
      <c r="F5435">
        <v>2</v>
      </c>
      <c r="G5435" t="str">
        <f t="shared" si="168"/>
        <v>Extreme</v>
      </c>
      <c r="H5435">
        <v>4</v>
      </c>
      <c r="I5435">
        <v>53</v>
      </c>
      <c r="J5435">
        <v>1</v>
      </c>
      <c r="K5435">
        <v>23</v>
      </c>
      <c r="L5435">
        <v>0</v>
      </c>
      <c r="M5435">
        <f t="shared" si="169"/>
        <v>83</v>
      </c>
    </row>
    <row r="5436" spans="1:13" x14ac:dyDescent="0.3">
      <c r="A5436">
        <v>5434</v>
      </c>
      <c r="B5436" t="s">
        <v>310</v>
      </c>
      <c r="C5436" t="s">
        <v>728</v>
      </c>
      <c r="D5436">
        <v>2008</v>
      </c>
      <c r="E5436">
        <v>47</v>
      </c>
      <c r="F5436">
        <v>3</v>
      </c>
      <c r="G5436" t="str">
        <f t="shared" si="168"/>
        <v>Extreme</v>
      </c>
      <c r="H5436">
        <v>16</v>
      </c>
      <c r="I5436">
        <v>107</v>
      </c>
      <c r="J5436">
        <v>8</v>
      </c>
      <c r="K5436">
        <v>35</v>
      </c>
      <c r="L5436">
        <v>0</v>
      </c>
      <c r="M5436">
        <f t="shared" si="169"/>
        <v>169</v>
      </c>
    </row>
    <row r="5437" spans="1:13" x14ac:dyDescent="0.3">
      <c r="A5437">
        <v>5435</v>
      </c>
      <c r="B5437" t="s">
        <v>310</v>
      </c>
      <c r="C5437" t="s">
        <v>311</v>
      </c>
      <c r="D5437">
        <v>2008</v>
      </c>
      <c r="E5437">
        <v>61</v>
      </c>
      <c r="F5437">
        <v>6</v>
      </c>
      <c r="G5437" t="str">
        <f t="shared" si="168"/>
        <v>Extreme</v>
      </c>
      <c r="H5437">
        <v>8</v>
      </c>
      <c r="I5437">
        <v>131</v>
      </c>
      <c r="J5437">
        <v>11</v>
      </c>
      <c r="K5437">
        <v>38</v>
      </c>
      <c r="L5437">
        <v>0</v>
      </c>
      <c r="M5437">
        <f t="shared" si="169"/>
        <v>194</v>
      </c>
    </row>
    <row r="5438" spans="1:13" x14ac:dyDescent="0.3">
      <c r="A5438">
        <v>5436</v>
      </c>
      <c r="B5438" t="s">
        <v>310</v>
      </c>
      <c r="C5438" t="s">
        <v>312</v>
      </c>
      <c r="D5438">
        <v>2008</v>
      </c>
      <c r="E5438">
        <v>39</v>
      </c>
      <c r="F5438">
        <v>4</v>
      </c>
      <c r="G5438" t="str">
        <f t="shared" si="168"/>
        <v>Extreme</v>
      </c>
      <c r="H5438">
        <v>1</v>
      </c>
      <c r="I5438">
        <v>81</v>
      </c>
      <c r="J5438">
        <v>3</v>
      </c>
      <c r="K5438">
        <v>6</v>
      </c>
      <c r="L5438">
        <v>0</v>
      </c>
      <c r="M5438">
        <f t="shared" si="169"/>
        <v>95</v>
      </c>
    </row>
    <row r="5439" spans="1:13" x14ac:dyDescent="0.3">
      <c r="A5439">
        <v>5437</v>
      </c>
      <c r="B5439" t="s">
        <v>310</v>
      </c>
      <c r="C5439" t="s">
        <v>313</v>
      </c>
      <c r="D5439">
        <v>2008</v>
      </c>
      <c r="E5439">
        <v>121</v>
      </c>
      <c r="F5439">
        <v>22</v>
      </c>
      <c r="G5439" t="str">
        <f t="shared" si="168"/>
        <v>Extreme</v>
      </c>
      <c r="H5439">
        <v>17</v>
      </c>
      <c r="I5439">
        <v>198</v>
      </c>
      <c r="J5439">
        <v>10</v>
      </c>
      <c r="K5439">
        <v>50</v>
      </c>
      <c r="L5439">
        <v>0</v>
      </c>
      <c r="M5439">
        <f t="shared" si="169"/>
        <v>297</v>
      </c>
    </row>
    <row r="5440" spans="1:13" x14ac:dyDescent="0.3">
      <c r="A5440">
        <v>5438</v>
      </c>
      <c r="B5440" t="s">
        <v>310</v>
      </c>
      <c r="C5440" t="s">
        <v>314</v>
      </c>
      <c r="D5440">
        <v>2008</v>
      </c>
      <c r="E5440">
        <v>27</v>
      </c>
      <c r="F5440">
        <v>9</v>
      </c>
      <c r="G5440" t="str">
        <f t="shared" si="168"/>
        <v>Extreme</v>
      </c>
      <c r="H5440">
        <v>30</v>
      </c>
      <c r="I5440">
        <v>60</v>
      </c>
      <c r="J5440">
        <v>1</v>
      </c>
      <c r="K5440">
        <v>38</v>
      </c>
      <c r="L5440">
        <v>0</v>
      </c>
      <c r="M5440">
        <f t="shared" si="169"/>
        <v>138</v>
      </c>
    </row>
    <row r="5441" spans="1:13" x14ac:dyDescent="0.3">
      <c r="A5441">
        <v>5439</v>
      </c>
      <c r="B5441" t="s">
        <v>310</v>
      </c>
      <c r="C5441" t="s">
        <v>315</v>
      </c>
      <c r="D5441">
        <v>2008</v>
      </c>
      <c r="E5441">
        <v>113</v>
      </c>
      <c r="F5441">
        <v>36</v>
      </c>
      <c r="G5441" t="str">
        <f t="shared" si="168"/>
        <v>Extreme</v>
      </c>
      <c r="H5441">
        <v>28</v>
      </c>
      <c r="I5441">
        <v>207</v>
      </c>
      <c r="J5441">
        <v>39</v>
      </c>
      <c r="K5441">
        <v>157</v>
      </c>
      <c r="L5441">
        <v>0</v>
      </c>
      <c r="M5441">
        <f t="shared" si="169"/>
        <v>467</v>
      </c>
    </row>
    <row r="5442" spans="1:13" x14ac:dyDescent="0.3">
      <c r="A5442">
        <v>5440</v>
      </c>
      <c r="B5442" t="s">
        <v>310</v>
      </c>
      <c r="C5442" t="s">
        <v>316</v>
      </c>
      <c r="D5442">
        <v>2008</v>
      </c>
      <c r="E5442">
        <v>2</v>
      </c>
      <c r="F5442">
        <v>2</v>
      </c>
      <c r="G5442" t="str">
        <f t="shared" ref="G5442:G5505" si="170">IF(OR(E5442&gt;10,F5442&gt;10),"Extreme",IF(OR(E5442&gt;5,F5442&gt;5),"High","Moderate"))</f>
        <v>Moderate</v>
      </c>
      <c r="H5442">
        <v>1</v>
      </c>
      <c r="I5442">
        <v>7</v>
      </c>
      <c r="J5442">
        <v>3</v>
      </c>
      <c r="K5442">
        <v>3</v>
      </c>
      <c r="L5442">
        <v>0</v>
      </c>
      <c r="M5442">
        <f t="shared" si="169"/>
        <v>16</v>
      </c>
    </row>
    <row r="5443" spans="1:13" x14ac:dyDescent="0.3">
      <c r="A5443">
        <v>5441</v>
      </c>
      <c r="B5443" t="s">
        <v>310</v>
      </c>
      <c r="C5443" t="s">
        <v>729</v>
      </c>
      <c r="D5443">
        <v>2008</v>
      </c>
      <c r="E5443">
        <v>14</v>
      </c>
      <c r="F5443">
        <v>2</v>
      </c>
      <c r="G5443" t="str">
        <f t="shared" si="170"/>
        <v>Extreme</v>
      </c>
      <c r="H5443">
        <v>3</v>
      </c>
      <c r="I5443">
        <v>55</v>
      </c>
      <c r="J5443">
        <v>0</v>
      </c>
      <c r="K5443">
        <v>30</v>
      </c>
      <c r="L5443">
        <v>0</v>
      </c>
      <c r="M5443">
        <f t="shared" ref="M5443:M5506" si="171">SUM(F5443,H5443,I5443,J5443,K5443,L5443)</f>
        <v>90</v>
      </c>
    </row>
    <row r="5444" spans="1:13" x14ac:dyDescent="0.3">
      <c r="A5444">
        <v>5442</v>
      </c>
      <c r="B5444" t="s">
        <v>310</v>
      </c>
      <c r="C5444" t="s">
        <v>317</v>
      </c>
      <c r="D5444">
        <v>2008</v>
      </c>
      <c r="E5444">
        <v>57</v>
      </c>
      <c r="F5444">
        <v>14</v>
      </c>
      <c r="G5444" t="str">
        <f t="shared" si="170"/>
        <v>Extreme</v>
      </c>
      <c r="H5444">
        <v>22</v>
      </c>
      <c r="I5444">
        <v>194</v>
      </c>
      <c r="J5444">
        <v>20</v>
      </c>
      <c r="K5444">
        <v>58</v>
      </c>
      <c r="L5444">
        <v>0</v>
      </c>
      <c r="M5444">
        <f t="shared" si="171"/>
        <v>308</v>
      </c>
    </row>
    <row r="5445" spans="1:13" x14ac:dyDescent="0.3">
      <c r="A5445">
        <v>5443</v>
      </c>
      <c r="B5445" t="s">
        <v>310</v>
      </c>
      <c r="C5445" t="s">
        <v>318</v>
      </c>
      <c r="D5445">
        <v>2008</v>
      </c>
      <c r="E5445">
        <v>120</v>
      </c>
      <c r="F5445">
        <v>11</v>
      </c>
      <c r="G5445" t="str">
        <f t="shared" si="170"/>
        <v>Extreme</v>
      </c>
      <c r="H5445">
        <v>17</v>
      </c>
      <c r="I5445">
        <v>185</v>
      </c>
      <c r="J5445">
        <v>22</v>
      </c>
      <c r="K5445">
        <v>121</v>
      </c>
      <c r="L5445">
        <v>0</v>
      </c>
      <c r="M5445">
        <f t="shared" si="171"/>
        <v>356</v>
      </c>
    </row>
    <row r="5446" spans="1:13" x14ac:dyDescent="0.3">
      <c r="A5446">
        <v>5444</v>
      </c>
      <c r="B5446" t="s">
        <v>310</v>
      </c>
      <c r="C5446" t="s">
        <v>319</v>
      </c>
      <c r="D5446">
        <v>2008</v>
      </c>
      <c r="E5446">
        <v>46</v>
      </c>
      <c r="F5446">
        <v>12</v>
      </c>
      <c r="G5446" t="str">
        <f t="shared" si="170"/>
        <v>Extreme</v>
      </c>
      <c r="H5446">
        <v>15</v>
      </c>
      <c r="I5446">
        <v>126</v>
      </c>
      <c r="J5446">
        <v>0</v>
      </c>
      <c r="K5446">
        <v>47</v>
      </c>
      <c r="L5446">
        <v>0</v>
      </c>
      <c r="M5446">
        <f t="shared" si="171"/>
        <v>200</v>
      </c>
    </row>
    <row r="5447" spans="1:13" x14ac:dyDescent="0.3">
      <c r="A5447">
        <v>5445</v>
      </c>
      <c r="B5447" t="s">
        <v>310</v>
      </c>
      <c r="C5447" t="s">
        <v>320</v>
      </c>
      <c r="D5447">
        <v>2008</v>
      </c>
      <c r="E5447">
        <v>25</v>
      </c>
      <c r="F5447">
        <v>11</v>
      </c>
      <c r="G5447" t="str">
        <f t="shared" si="170"/>
        <v>Extreme</v>
      </c>
      <c r="H5447">
        <v>17</v>
      </c>
      <c r="I5447">
        <v>63</v>
      </c>
      <c r="J5447">
        <v>0</v>
      </c>
      <c r="K5447">
        <v>32</v>
      </c>
      <c r="L5447">
        <v>0</v>
      </c>
      <c r="M5447">
        <f t="shared" si="171"/>
        <v>123</v>
      </c>
    </row>
    <row r="5448" spans="1:13" x14ac:dyDescent="0.3">
      <c r="A5448">
        <v>5446</v>
      </c>
      <c r="B5448" t="s">
        <v>310</v>
      </c>
      <c r="C5448" t="s">
        <v>321</v>
      </c>
      <c r="D5448">
        <v>2008</v>
      </c>
      <c r="E5448">
        <v>73</v>
      </c>
      <c r="F5448">
        <v>14</v>
      </c>
      <c r="G5448" t="str">
        <f t="shared" si="170"/>
        <v>Extreme</v>
      </c>
      <c r="H5448">
        <v>10</v>
      </c>
      <c r="I5448">
        <v>191</v>
      </c>
      <c r="J5448">
        <v>42</v>
      </c>
      <c r="K5448">
        <v>150</v>
      </c>
      <c r="L5448">
        <v>0</v>
      </c>
      <c r="M5448">
        <f t="shared" si="171"/>
        <v>407</v>
      </c>
    </row>
    <row r="5449" spans="1:13" x14ac:dyDescent="0.3">
      <c r="A5449">
        <v>5447</v>
      </c>
      <c r="B5449" t="s">
        <v>310</v>
      </c>
      <c r="C5449" t="s">
        <v>322</v>
      </c>
      <c r="D5449">
        <v>2008</v>
      </c>
      <c r="E5449">
        <v>100</v>
      </c>
      <c r="F5449">
        <v>27</v>
      </c>
      <c r="G5449" t="str">
        <f t="shared" si="170"/>
        <v>Extreme</v>
      </c>
      <c r="H5449">
        <v>37</v>
      </c>
      <c r="I5449">
        <v>185</v>
      </c>
      <c r="J5449">
        <v>11</v>
      </c>
      <c r="K5449">
        <v>69</v>
      </c>
      <c r="L5449">
        <v>0</v>
      </c>
      <c r="M5449">
        <f t="shared" si="171"/>
        <v>329</v>
      </c>
    </row>
    <row r="5450" spans="1:13" x14ac:dyDescent="0.3">
      <c r="A5450">
        <v>5448</v>
      </c>
      <c r="B5450" t="s">
        <v>310</v>
      </c>
      <c r="C5450" t="s">
        <v>323</v>
      </c>
      <c r="D5450">
        <v>2008</v>
      </c>
      <c r="E5450">
        <v>20</v>
      </c>
      <c r="F5450">
        <v>1</v>
      </c>
      <c r="G5450" t="str">
        <f t="shared" si="170"/>
        <v>Extreme</v>
      </c>
      <c r="H5450">
        <v>2</v>
      </c>
      <c r="I5450">
        <v>33</v>
      </c>
      <c r="J5450">
        <v>1</v>
      </c>
      <c r="K5450">
        <v>4</v>
      </c>
      <c r="L5450">
        <v>0</v>
      </c>
      <c r="M5450">
        <f t="shared" si="171"/>
        <v>41</v>
      </c>
    </row>
    <row r="5451" spans="1:13" x14ac:dyDescent="0.3">
      <c r="A5451">
        <v>5449</v>
      </c>
      <c r="B5451" t="s">
        <v>310</v>
      </c>
      <c r="C5451" t="s">
        <v>324</v>
      </c>
      <c r="D5451">
        <v>2008</v>
      </c>
      <c r="E5451">
        <v>72</v>
      </c>
      <c r="F5451">
        <v>13</v>
      </c>
      <c r="G5451" t="str">
        <f t="shared" si="170"/>
        <v>Extreme</v>
      </c>
      <c r="H5451">
        <v>9</v>
      </c>
      <c r="I5451">
        <v>134</v>
      </c>
      <c r="J5451">
        <v>16</v>
      </c>
      <c r="K5451">
        <v>25</v>
      </c>
      <c r="L5451">
        <v>0</v>
      </c>
      <c r="M5451">
        <f t="shared" si="171"/>
        <v>197</v>
      </c>
    </row>
    <row r="5452" spans="1:13" x14ac:dyDescent="0.3">
      <c r="A5452">
        <v>5450</v>
      </c>
      <c r="B5452" t="s">
        <v>310</v>
      </c>
      <c r="C5452" t="s">
        <v>325</v>
      </c>
      <c r="D5452">
        <v>2008</v>
      </c>
      <c r="E5452">
        <v>42</v>
      </c>
      <c r="F5452">
        <v>47</v>
      </c>
      <c r="G5452" t="str">
        <f t="shared" si="170"/>
        <v>Extreme</v>
      </c>
      <c r="H5452">
        <v>24</v>
      </c>
      <c r="I5452">
        <v>126</v>
      </c>
      <c r="J5452">
        <v>17</v>
      </c>
      <c r="K5452">
        <v>139</v>
      </c>
      <c r="L5452">
        <v>0</v>
      </c>
      <c r="M5452">
        <f t="shared" si="171"/>
        <v>353</v>
      </c>
    </row>
    <row r="5453" spans="1:13" x14ac:dyDescent="0.3">
      <c r="A5453">
        <v>5451</v>
      </c>
      <c r="B5453" t="s">
        <v>310</v>
      </c>
      <c r="C5453" t="s">
        <v>326</v>
      </c>
      <c r="D5453">
        <v>2008</v>
      </c>
      <c r="E5453">
        <v>18</v>
      </c>
      <c r="F5453">
        <v>7</v>
      </c>
      <c r="G5453" t="str">
        <f t="shared" si="170"/>
        <v>Extreme</v>
      </c>
      <c r="H5453">
        <v>6</v>
      </c>
      <c r="I5453">
        <v>42</v>
      </c>
      <c r="J5453">
        <v>39</v>
      </c>
      <c r="K5453">
        <v>0</v>
      </c>
      <c r="L5453">
        <v>0</v>
      </c>
      <c r="M5453">
        <f t="shared" si="171"/>
        <v>94</v>
      </c>
    </row>
    <row r="5454" spans="1:13" x14ac:dyDescent="0.3">
      <c r="A5454">
        <v>5452</v>
      </c>
      <c r="B5454" t="s">
        <v>310</v>
      </c>
      <c r="C5454" t="s">
        <v>327</v>
      </c>
      <c r="D5454">
        <v>2008</v>
      </c>
      <c r="E5454">
        <v>64</v>
      </c>
      <c r="F5454">
        <v>14</v>
      </c>
      <c r="G5454" t="str">
        <f t="shared" si="170"/>
        <v>Extreme</v>
      </c>
      <c r="H5454">
        <v>16</v>
      </c>
      <c r="I5454">
        <v>130</v>
      </c>
      <c r="J5454">
        <v>19</v>
      </c>
      <c r="K5454">
        <v>44</v>
      </c>
      <c r="L5454">
        <v>0</v>
      </c>
      <c r="M5454">
        <f t="shared" si="171"/>
        <v>223</v>
      </c>
    </row>
    <row r="5455" spans="1:13" x14ac:dyDescent="0.3">
      <c r="A5455">
        <v>5453</v>
      </c>
      <c r="B5455" t="s">
        <v>310</v>
      </c>
      <c r="C5455" t="s">
        <v>328</v>
      </c>
      <c r="D5455">
        <v>2008</v>
      </c>
      <c r="E5455">
        <v>122</v>
      </c>
      <c r="F5455">
        <v>46</v>
      </c>
      <c r="G5455" t="str">
        <f t="shared" si="170"/>
        <v>Extreme</v>
      </c>
      <c r="H5455">
        <v>35</v>
      </c>
      <c r="I5455">
        <v>343</v>
      </c>
      <c r="J5455">
        <v>63</v>
      </c>
      <c r="K5455">
        <v>369</v>
      </c>
      <c r="L5455">
        <v>0</v>
      </c>
      <c r="M5455">
        <f t="shared" si="171"/>
        <v>856</v>
      </c>
    </row>
    <row r="5456" spans="1:13" x14ac:dyDescent="0.3">
      <c r="A5456">
        <v>5454</v>
      </c>
      <c r="B5456" t="s">
        <v>310</v>
      </c>
      <c r="C5456" t="s">
        <v>329</v>
      </c>
      <c r="D5456">
        <v>2008</v>
      </c>
      <c r="E5456">
        <v>3</v>
      </c>
      <c r="F5456">
        <v>0</v>
      </c>
      <c r="G5456" t="str">
        <f t="shared" si="170"/>
        <v>Moderate</v>
      </c>
      <c r="H5456">
        <v>1</v>
      </c>
      <c r="I5456">
        <v>5</v>
      </c>
      <c r="J5456">
        <v>1</v>
      </c>
      <c r="K5456">
        <v>0</v>
      </c>
      <c r="L5456">
        <v>0</v>
      </c>
      <c r="M5456">
        <f t="shared" si="171"/>
        <v>7</v>
      </c>
    </row>
    <row r="5457" spans="1:13" x14ac:dyDescent="0.3">
      <c r="A5457">
        <v>5455</v>
      </c>
      <c r="B5457" t="s">
        <v>310</v>
      </c>
      <c r="C5457" t="s">
        <v>330</v>
      </c>
      <c r="D5457">
        <v>2008</v>
      </c>
      <c r="E5457">
        <v>127</v>
      </c>
      <c r="F5457">
        <v>40</v>
      </c>
      <c r="G5457" t="str">
        <f t="shared" si="170"/>
        <v>Extreme</v>
      </c>
      <c r="H5457">
        <v>42</v>
      </c>
      <c r="I5457">
        <v>288</v>
      </c>
      <c r="J5457">
        <v>67</v>
      </c>
      <c r="K5457">
        <v>146</v>
      </c>
      <c r="L5457">
        <v>0</v>
      </c>
      <c r="M5457">
        <f t="shared" si="171"/>
        <v>583</v>
      </c>
    </row>
    <row r="5458" spans="1:13" x14ac:dyDescent="0.3">
      <c r="A5458">
        <v>5456</v>
      </c>
      <c r="B5458" t="s">
        <v>310</v>
      </c>
      <c r="C5458" t="s">
        <v>331</v>
      </c>
      <c r="D5458">
        <v>2008</v>
      </c>
      <c r="E5458">
        <v>1</v>
      </c>
      <c r="F5458">
        <v>1</v>
      </c>
      <c r="G5458" t="str">
        <f t="shared" si="170"/>
        <v>Moderate</v>
      </c>
      <c r="H5458">
        <v>0</v>
      </c>
      <c r="I5458">
        <v>7</v>
      </c>
      <c r="J5458">
        <v>1</v>
      </c>
      <c r="K5458">
        <v>0</v>
      </c>
      <c r="L5458">
        <v>0</v>
      </c>
      <c r="M5458">
        <f t="shared" si="171"/>
        <v>9</v>
      </c>
    </row>
    <row r="5459" spans="1:13" x14ac:dyDescent="0.3">
      <c r="A5459">
        <v>5457</v>
      </c>
      <c r="B5459" t="s">
        <v>310</v>
      </c>
      <c r="C5459" t="s">
        <v>332</v>
      </c>
      <c r="D5459">
        <v>2008</v>
      </c>
      <c r="E5459">
        <v>31</v>
      </c>
      <c r="F5459">
        <v>18</v>
      </c>
      <c r="G5459" t="str">
        <f t="shared" si="170"/>
        <v>Extreme</v>
      </c>
      <c r="H5459">
        <v>4</v>
      </c>
      <c r="I5459">
        <v>32</v>
      </c>
      <c r="J5459">
        <v>0</v>
      </c>
      <c r="K5459">
        <v>9</v>
      </c>
      <c r="L5459">
        <v>0</v>
      </c>
      <c r="M5459">
        <f t="shared" si="171"/>
        <v>63</v>
      </c>
    </row>
    <row r="5460" spans="1:13" x14ac:dyDescent="0.3">
      <c r="A5460">
        <v>5458</v>
      </c>
      <c r="B5460" t="s">
        <v>310</v>
      </c>
      <c r="C5460" t="s">
        <v>333</v>
      </c>
      <c r="D5460">
        <v>2008</v>
      </c>
      <c r="E5460">
        <v>48</v>
      </c>
      <c r="F5460">
        <v>5</v>
      </c>
      <c r="G5460" t="str">
        <f t="shared" si="170"/>
        <v>Extreme</v>
      </c>
      <c r="H5460">
        <v>18</v>
      </c>
      <c r="I5460">
        <v>97</v>
      </c>
      <c r="J5460">
        <v>7</v>
      </c>
      <c r="K5460">
        <v>57</v>
      </c>
      <c r="L5460">
        <v>0</v>
      </c>
      <c r="M5460">
        <f t="shared" si="171"/>
        <v>184</v>
      </c>
    </row>
    <row r="5461" spans="1:13" x14ac:dyDescent="0.3">
      <c r="A5461">
        <v>5459</v>
      </c>
      <c r="B5461" t="s">
        <v>310</v>
      </c>
      <c r="C5461" t="s">
        <v>334</v>
      </c>
      <c r="D5461">
        <v>2008</v>
      </c>
      <c r="E5461">
        <v>52</v>
      </c>
      <c r="F5461">
        <v>10</v>
      </c>
      <c r="G5461" t="str">
        <f t="shared" si="170"/>
        <v>Extreme</v>
      </c>
      <c r="H5461">
        <v>5</v>
      </c>
      <c r="I5461">
        <v>154</v>
      </c>
      <c r="J5461">
        <v>27</v>
      </c>
      <c r="K5461">
        <v>37</v>
      </c>
      <c r="L5461">
        <v>0</v>
      </c>
      <c r="M5461">
        <f t="shared" si="171"/>
        <v>233</v>
      </c>
    </row>
    <row r="5462" spans="1:13" x14ac:dyDescent="0.3">
      <c r="A5462">
        <v>5460</v>
      </c>
      <c r="B5462" t="s">
        <v>310</v>
      </c>
      <c r="C5462" t="s">
        <v>335</v>
      </c>
      <c r="D5462">
        <v>2008</v>
      </c>
      <c r="E5462">
        <v>65</v>
      </c>
      <c r="F5462">
        <v>8</v>
      </c>
      <c r="G5462" t="str">
        <f t="shared" si="170"/>
        <v>Extreme</v>
      </c>
      <c r="H5462">
        <v>23</v>
      </c>
      <c r="I5462">
        <v>154</v>
      </c>
      <c r="J5462">
        <v>23</v>
      </c>
      <c r="K5462">
        <v>42</v>
      </c>
      <c r="L5462">
        <v>0</v>
      </c>
      <c r="M5462">
        <f t="shared" si="171"/>
        <v>250</v>
      </c>
    </row>
    <row r="5463" spans="1:13" x14ac:dyDescent="0.3">
      <c r="A5463">
        <v>5461</v>
      </c>
      <c r="B5463" t="s">
        <v>310</v>
      </c>
      <c r="C5463" t="s">
        <v>336</v>
      </c>
      <c r="D5463">
        <v>2008</v>
      </c>
      <c r="E5463">
        <v>47</v>
      </c>
      <c r="F5463">
        <v>2</v>
      </c>
      <c r="G5463" t="str">
        <f t="shared" si="170"/>
        <v>Extreme</v>
      </c>
      <c r="H5463">
        <v>4</v>
      </c>
      <c r="I5463">
        <v>87</v>
      </c>
      <c r="J5463">
        <v>14</v>
      </c>
      <c r="K5463">
        <v>25</v>
      </c>
      <c r="L5463">
        <v>0</v>
      </c>
      <c r="M5463">
        <f t="shared" si="171"/>
        <v>132</v>
      </c>
    </row>
    <row r="5464" spans="1:13" x14ac:dyDescent="0.3">
      <c r="A5464">
        <v>5462</v>
      </c>
      <c r="B5464" t="s">
        <v>310</v>
      </c>
      <c r="C5464" t="s">
        <v>337</v>
      </c>
      <c r="D5464">
        <v>2008</v>
      </c>
      <c r="E5464">
        <v>40</v>
      </c>
      <c r="F5464">
        <v>15</v>
      </c>
      <c r="G5464" t="str">
        <f t="shared" si="170"/>
        <v>Extreme</v>
      </c>
      <c r="H5464">
        <v>15</v>
      </c>
      <c r="I5464">
        <v>128</v>
      </c>
      <c r="J5464">
        <v>4</v>
      </c>
      <c r="K5464">
        <v>56</v>
      </c>
      <c r="L5464">
        <v>0</v>
      </c>
      <c r="M5464">
        <f t="shared" si="171"/>
        <v>218</v>
      </c>
    </row>
    <row r="5465" spans="1:13" x14ac:dyDescent="0.3">
      <c r="A5465">
        <v>5463</v>
      </c>
      <c r="B5465" t="s">
        <v>310</v>
      </c>
      <c r="C5465" t="s">
        <v>338</v>
      </c>
      <c r="D5465">
        <v>2008</v>
      </c>
      <c r="E5465">
        <v>26</v>
      </c>
      <c r="F5465">
        <v>21</v>
      </c>
      <c r="G5465" t="str">
        <f t="shared" si="170"/>
        <v>Extreme</v>
      </c>
      <c r="H5465">
        <v>32</v>
      </c>
      <c r="I5465">
        <v>73</v>
      </c>
      <c r="J5465">
        <v>1</v>
      </c>
      <c r="K5465">
        <v>73</v>
      </c>
      <c r="L5465">
        <v>0</v>
      </c>
      <c r="M5465">
        <f t="shared" si="171"/>
        <v>200</v>
      </c>
    </row>
    <row r="5466" spans="1:13" x14ac:dyDescent="0.3">
      <c r="A5466">
        <v>5464</v>
      </c>
      <c r="B5466" t="s">
        <v>310</v>
      </c>
      <c r="C5466" t="s">
        <v>339</v>
      </c>
      <c r="D5466">
        <v>2008</v>
      </c>
      <c r="E5466">
        <v>61</v>
      </c>
      <c r="F5466">
        <v>2</v>
      </c>
      <c r="G5466" t="str">
        <f t="shared" si="170"/>
        <v>Extreme</v>
      </c>
      <c r="H5466">
        <v>14</v>
      </c>
      <c r="I5466">
        <v>100</v>
      </c>
      <c r="J5466">
        <v>16</v>
      </c>
      <c r="K5466">
        <v>44</v>
      </c>
      <c r="L5466">
        <v>0</v>
      </c>
      <c r="M5466">
        <f t="shared" si="171"/>
        <v>176</v>
      </c>
    </row>
    <row r="5467" spans="1:13" x14ac:dyDescent="0.3">
      <c r="A5467">
        <v>5465</v>
      </c>
      <c r="B5467" t="s">
        <v>310</v>
      </c>
      <c r="C5467" t="s">
        <v>340</v>
      </c>
      <c r="D5467">
        <v>2008</v>
      </c>
      <c r="E5467">
        <v>19</v>
      </c>
      <c r="F5467">
        <v>3</v>
      </c>
      <c r="G5467" t="str">
        <f t="shared" si="170"/>
        <v>Extreme</v>
      </c>
      <c r="H5467">
        <v>0</v>
      </c>
      <c r="I5467">
        <v>45</v>
      </c>
      <c r="J5467">
        <v>14</v>
      </c>
      <c r="K5467">
        <v>28</v>
      </c>
      <c r="L5467">
        <v>0</v>
      </c>
      <c r="M5467">
        <f t="shared" si="171"/>
        <v>90</v>
      </c>
    </row>
    <row r="5468" spans="1:13" x14ac:dyDescent="0.3">
      <c r="A5468">
        <v>5466</v>
      </c>
      <c r="B5468" t="s">
        <v>310</v>
      </c>
      <c r="C5468" t="s">
        <v>341</v>
      </c>
      <c r="D5468">
        <v>2008</v>
      </c>
      <c r="E5468">
        <v>28</v>
      </c>
      <c r="F5468">
        <v>6</v>
      </c>
      <c r="G5468" t="str">
        <f t="shared" si="170"/>
        <v>Extreme</v>
      </c>
      <c r="H5468">
        <v>17</v>
      </c>
      <c r="I5468">
        <v>77</v>
      </c>
      <c r="J5468">
        <v>0</v>
      </c>
      <c r="K5468">
        <v>26</v>
      </c>
      <c r="L5468">
        <v>0</v>
      </c>
      <c r="M5468">
        <f t="shared" si="171"/>
        <v>126</v>
      </c>
    </row>
    <row r="5469" spans="1:13" x14ac:dyDescent="0.3">
      <c r="A5469">
        <v>5467</v>
      </c>
      <c r="B5469" t="s">
        <v>310</v>
      </c>
      <c r="C5469" t="s">
        <v>342</v>
      </c>
      <c r="D5469">
        <v>2008</v>
      </c>
      <c r="E5469">
        <v>67</v>
      </c>
      <c r="F5469">
        <v>17</v>
      </c>
      <c r="G5469" t="str">
        <f t="shared" si="170"/>
        <v>Extreme</v>
      </c>
      <c r="H5469">
        <v>19</v>
      </c>
      <c r="I5469">
        <v>150</v>
      </c>
      <c r="J5469">
        <v>0</v>
      </c>
      <c r="K5469">
        <v>35</v>
      </c>
      <c r="L5469">
        <v>0</v>
      </c>
      <c r="M5469">
        <f t="shared" si="171"/>
        <v>221</v>
      </c>
    </row>
    <row r="5470" spans="1:13" x14ac:dyDescent="0.3">
      <c r="A5470">
        <v>5468</v>
      </c>
      <c r="B5470" t="s">
        <v>310</v>
      </c>
      <c r="C5470" t="s">
        <v>343</v>
      </c>
      <c r="D5470">
        <v>2008</v>
      </c>
      <c r="E5470">
        <v>83</v>
      </c>
      <c r="F5470">
        <v>22</v>
      </c>
      <c r="G5470" t="str">
        <f t="shared" si="170"/>
        <v>Extreme</v>
      </c>
      <c r="H5470">
        <v>10</v>
      </c>
      <c r="I5470">
        <v>166</v>
      </c>
      <c r="J5470">
        <v>36</v>
      </c>
      <c r="K5470">
        <v>136</v>
      </c>
      <c r="L5470">
        <v>0</v>
      </c>
      <c r="M5470">
        <f t="shared" si="171"/>
        <v>370</v>
      </c>
    </row>
    <row r="5471" spans="1:13" x14ac:dyDescent="0.3">
      <c r="A5471">
        <v>5469</v>
      </c>
      <c r="B5471" t="s">
        <v>310</v>
      </c>
      <c r="C5471" t="s">
        <v>344</v>
      </c>
      <c r="D5471">
        <v>2008</v>
      </c>
      <c r="E5471">
        <v>63</v>
      </c>
      <c r="F5471">
        <v>14</v>
      </c>
      <c r="G5471" t="str">
        <f t="shared" si="170"/>
        <v>Extreme</v>
      </c>
      <c r="H5471">
        <v>11</v>
      </c>
      <c r="I5471">
        <v>105</v>
      </c>
      <c r="J5471">
        <v>11</v>
      </c>
      <c r="K5471">
        <v>57</v>
      </c>
      <c r="L5471">
        <v>0</v>
      </c>
      <c r="M5471">
        <f t="shared" si="171"/>
        <v>198</v>
      </c>
    </row>
    <row r="5472" spans="1:13" x14ac:dyDescent="0.3">
      <c r="A5472">
        <v>5470</v>
      </c>
      <c r="B5472" t="s">
        <v>310</v>
      </c>
      <c r="C5472" t="s">
        <v>345</v>
      </c>
      <c r="D5472">
        <v>2008</v>
      </c>
      <c r="E5472">
        <v>82</v>
      </c>
      <c r="F5472">
        <v>26</v>
      </c>
      <c r="G5472" t="str">
        <f t="shared" si="170"/>
        <v>Extreme</v>
      </c>
      <c r="H5472">
        <v>26</v>
      </c>
      <c r="I5472">
        <v>124</v>
      </c>
      <c r="J5472">
        <v>7</v>
      </c>
      <c r="K5472">
        <v>67</v>
      </c>
      <c r="L5472">
        <v>0</v>
      </c>
      <c r="M5472">
        <f t="shared" si="171"/>
        <v>250</v>
      </c>
    </row>
    <row r="5473" spans="1:13" x14ac:dyDescent="0.3">
      <c r="A5473">
        <v>5471</v>
      </c>
      <c r="B5473" t="s">
        <v>310</v>
      </c>
      <c r="C5473" t="s">
        <v>346</v>
      </c>
      <c r="D5473">
        <v>2008</v>
      </c>
      <c r="E5473">
        <v>119</v>
      </c>
      <c r="F5473">
        <v>28</v>
      </c>
      <c r="G5473" t="str">
        <f t="shared" si="170"/>
        <v>Extreme</v>
      </c>
      <c r="H5473">
        <v>37</v>
      </c>
      <c r="I5473">
        <v>349</v>
      </c>
      <c r="J5473">
        <v>38</v>
      </c>
      <c r="K5473">
        <v>154</v>
      </c>
      <c r="L5473">
        <v>0</v>
      </c>
      <c r="M5473">
        <f t="shared" si="171"/>
        <v>606</v>
      </c>
    </row>
    <row r="5474" spans="1:13" x14ac:dyDescent="0.3">
      <c r="A5474">
        <v>5472</v>
      </c>
      <c r="B5474" t="s">
        <v>310</v>
      </c>
      <c r="C5474" t="s">
        <v>347</v>
      </c>
      <c r="D5474">
        <v>2008</v>
      </c>
      <c r="E5474">
        <v>102</v>
      </c>
      <c r="F5474">
        <v>15</v>
      </c>
      <c r="G5474" t="str">
        <f t="shared" si="170"/>
        <v>Extreme</v>
      </c>
      <c r="H5474">
        <v>32</v>
      </c>
      <c r="I5474">
        <v>207</v>
      </c>
      <c r="J5474">
        <v>9</v>
      </c>
      <c r="K5474">
        <v>137</v>
      </c>
      <c r="L5474">
        <v>0</v>
      </c>
      <c r="M5474">
        <f t="shared" si="171"/>
        <v>400</v>
      </c>
    </row>
    <row r="5475" spans="1:13" x14ac:dyDescent="0.3">
      <c r="A5475">
        <v>5473</v>
      </c>
      <c r="B5475" t="s">
        <v>310</v>
      </c>
      <c r="C5475" t="s">
        <v>348</v>
      </c>
      <c r="D5475">
        <v>2008</v>
      </c>
      <c r="E5475">
        <v>61</v>
      </c>
      <c r="F5475">
        <v>14</v>
      </c>
      <c r="G5475" t="str">
        <f t="shared" si="170"/>
        <v>Extreme</v>
      </c>
      <c r="H5475">
        <v>7</v>
      </c>
      <c r="I5475">
        <v>103</v>
      </c>
      <c r="J5475">
        <v>14</v>
      </c>
      <c r="K5475">
        <v>21</v>
      </c>
      <c r="L5475">
        <v>0</v>
      </c>
      <c r="M5475">
        <f t="shared" si="171"/>
        <v>159</v>
      </c>
    </row>
    <row r="5476" spans="1:13" x14ac:dyDescent="0.3">
      <c r="A5476">
        <v>5474</v>
      </c>
      <c r="B5476" t="s">
        <v>310</v>
      </c>
      <c r="C5476" t="s">
        <v>349</v>
      </c>
      <c r="D5476">
        <v>2008</v>
      </c>
      <c r="E5476">
        <v>47</v>
      </c>
      <c r="F5476">
        <v>13</v>
      </c>
      <c r="G5476" t="str">
        <f t="shared" si="170"/>
        <v>Extreme</v>
      </c>
      <c r="H5476">
        <v>16</v>
      </c>
      <c r="I5476">
        <v>139</v>
      </c>
      <c r="J5476">
        <v>9</v>
      </c>
      <c r="K5476">
        <v>57</v>
      </c>
      <c r="L5476">
        <v>0</v>
      </c>
      <c r="M5476">
        <f t="shared" si="171"/>
        <v>234</v>
      </c>
    </row>
    <row r="5477" spans="1:13" x14ac:dyDescent="0.3">
      <c r="A5477">
        <v>5475</v>
      </c>
      <c r="B5477" t="s">
        <v>310</v>
      </c>
      <c r="C5477" t="s">
        <v>350</v>
      </c>
      <c r="D5477">
        <v>2008</v>
      </c>
      <c r="E5477">
        <v>57</v>
      </c>
      <c r="F5477">
        <v>13</v>
      </c>
      <c r="G5477" t="str">
        <f t="shared" si="170"/>
        <v>Extreme</v>
      </c>
      <c r="H5477">
        <v>12</v>
      </c>
      <c r="I5477">
        <v>161</v>
      </c>
      <c r="J5477">
        <v>34</v>
      </c>
      <c r="K5477">
        <v>77</v>
      </c>
      <c r="L5477">
        <v>0</v>
      </c>
      <c r="M5477">
        <f t="shared" si="171"/>
        <v>297</v>
      </c>
    </row>
    <row r="5478" spans="1:13" x14ac:dyDescent="0.3">
      <c r="A5478">
        <v>5476</v>
      </c>
      <c r="B5478" t="s">
        <v>310</v>
      </c>
      <c r="C5478" t="s">
        <v>351</v>
      </c>
      <c r="D5478">
        <v>2008</v>
      </c>
      <c r="E5478">
        <v>13</v>
      </c>
      <c r="F5478">
        <v>5</v>
      </c>
      <c r="G5478" t="str">
        <f t="shared" si="170"/>
        <v>Extreme</v>
      </c>
      <c r="H5478">
        <v>0</v>
      </c>
      <c r="I5478">
        <v>32</v>
      </c>
      <c r="J5478">
        <v>2</v>
      </c>
      <c r="K5478">
        <v>19</v>
      </c>
      <c r="L5478">
        <v>0</v>
      </c>
      <c r="M5478">
        <f t="shared" si="171"/>
        <v>58</v>
      </c>
    </row>
    <row r="5479" spans="1:13" x14ac:dyDescent="0.3">
      <c r="A5479">
        <v>5477</v>
      </c>
      <c r="B5479" t="s">
        <v>310</v>
      </c>
      <c r="C5479" t="s">
        <v>352</v>
      </c>
      <c r="D5479">
        <v>2008</v>
      </c>
      <c r="E5479">
        <v>64</v>
      </c>
      <c r="F5479">
        <v>24</v>
      </c>
      <c r="G5479" t="str">
        <f t="shared" si="170"/>
        <v>Extreme</v>
      </c>
      <c r="H5479">
        <v>16</v>
      </c>
      <c r="I5479">
        <v>128</v>
      </c>
      <c r="J5479">
        <v>3</v>
      </c>
      <c r="K5479">
        <v>53</v>
      </c>
      <c r="L5479">
        <v>0</v>
      </c>
      <c r="M5479">
        <f t="shared" si="171"/>
        <v>224</v>
      </c>
    </row>
    <row r="5480" spans="1:13" x14ac:dyDescent="0.3">
      <c r="A5480">
        <v>5478</v>
      </c>
      <c r="B5480" t="s">
        <v>310</v>
      </c>
      <c r="C5480" t="s">
        <v>353</v>
      </c>
      <c r="D5480">
        <v>2008</v>
      </c>
      <c r="E5480">
        <v>37</v>
      </c>
      <c r="F5480">
        <v>17</v>
      </c>
      <c r="G5480" t="str">
        <f t="shared" si="170"/>
        <v>Extreme</v>
      </c>
      <c r="H5480">
        <v>18</v>
      </c>
      <c r="I5480">
        <v>83</v>
      </c>
      <c r="J5480">
        <v>5</v>
      </c>
      <c r="K5480">
        <v>30</v>
      </c>
      <c r="L5480">
        <v>0</v>
      </c>
      <c r="M5480">
        <f t="shared" si="171"/>
        <v>153</v>
      </c>
    </row>
    <row r="5481" spans="1:13" x14ac:dyDescent="0.3">
      <c r="A5481">
        <v>5479</v>
      </c>
      <c r="B5481" t="s">
        <v>310</v>
      </c>
      <c r="C5481" t="s">
        <v>354</v>
      </c>
      <c r="D5481">
        <v>2008</v>
      </c>
      <c r="E5481">
        <v>57</v>
      </c>
      <c r="F5481">
        <v>18</v>
      </c>
      <c r="G5481" t="str">
        <f t="shared" si="170"/>
        <v>Extreme</v>
      </c>
      <c r="H5481">
        <v>8</v>
      </c>
      <c r="I5481">
        <v>89</v>
      </c>
      <c r="J5481">
        <v>16</v>
      </c>
      <c r="K5481">
        <v>57</v>
      </c>
      <c r="L5481">
        <v>0</v>
      </c>
      <c r="M5481">
        <f t="shared" si="171"/>
        <v>188</v>
      </c>
    </row>
    <row r="5482" spans="1:13" x14ac:dyDescent="0.3">
      <c r="A5482">
        <v>5480</v>
      </c>
      <c r="B5482" t="s">
        <v>310</v>
      </c>
      <c r="C5482" t="s">
        <v>774</v>
      </c>
      <c r="D5482">
        <v>2008</v>
      </c>
      <c r="E5482">
        <v>40</v>
      </c>
      <c r="F5482">
        <v>12</v>
      </c>
      <c r="G5482" t="str">
        <f t="shared" si="170"/>
        <v>Extreme</v>
      </c>
      <c r="H5482">
        <v>22</v>
      </c>
      <c r="I5482">
        <v>87</v>
      </c>
      <c r="J5482">
        <v>1</v>
      </c>
      <c r="K5482">
        <v>27</v>
      </c>
      <c r="L5482">
        <v>0</v>
      </c>
      <c r="M5482">
        <f t="shared" si="171"/>
        <v>149</v>
      </c>
    </row>
    <row r="5483" spans="1:13" x14ac:dyDescent="0.3">
      <c r="A5483">
        <v>5481</v>
      </c>
      <c r="B5483" t="s">
        <v>310</v>
      </c>
      <c r="C5483" t="s">
        <v>355</v>
      </c>
      <c r="D5483">
        <v>2008</v>
      </c>
      <c r="E5483">
        <v>35</v>
      </c>
      <c r="F5483">
        <v>10</v>
      </c>
      <c r="G5483" t="str">
        <f t="shared" si="170"/>
        <v>Extreme</v>
      </c>
      <c r="H5483">
        <v>25</v>
      </c>
      <c r="I5483">
        <v>107</v>
      </c>
      <c r="J5483">
        <v>2</v>
      </c>
      <c r="K5483">
        <v>36</v>
      </c>
      <c r="L5483">
        <v>0</v>
      </c>
      <c r="M5483">
        <f t="shared" si="171"/>
        <v>180</v>
      </c>
    </row>
    <row r="5484" spans="1:13" x14ac:dyDescent="0.3">
      <c r="A5484">
        <v>5482</v>
      </c>
      <c r="B5484" t="s">
        <v>310</v>
      </c>
      <c r="C5484" t="s">
        <v>356</v>
      </c>
      <c r="D5484">
        <v>2008</v>
      </c>
      <c r="E5484">
        <v>78</v>
      </c>
      <c r="F5484">
        <v>25</v>
      </c>
      <c r="G5484" t="str">
        <f t="shared" si="170"/>
        <v>Extreme</v>
      </c>
      <c r="H5484">
        <v>23</v>
      </c>
      <c r="I5484">
        <v>215</v>
      </c>
      <c r="J5484">
        <v>37</v>
      </c>
      <c r="K5484">
        <v>158</v>
      </c>
      <c r="L5484">
        <v>0</v>
      </c>
      <c r="M5484">
        <f t="shared" si="171"/>
        <v>458</v>
      </c>
    </row>
    <row r="5485" spans="1:13" x14ac:dyDescent="0.3">
      <c r="A5485">
        <v>5483</v>
      </c>
      <c r="B5485" t="s">
        <v>310</v>
      </c>
      <c r="C5485" t="s">
        <v>357</v>
      </c>
      <c r="D5485">
        <v>2008</v>
      </c>
      <c r="E5485">
        <v>25</v>
      </c>
      <c r="F5485">
        <v>2</v>
      </c>
      <c r="G5485" t="str">
        <f t="shared" si="170"/>
        <v>Extreme</v>
      </c>
      <c r="H5485">
        <v>5</v>
      </c>
      <c r="I5485">
        <v>60</v>
      </c>
      <c r="J5485">
        <v>7</v>
      </c>
      <c r="K5485">
        <v>13</v>
      </c>
      <c r="L5485">
        <v>0</v>
      </c>
      <c r="M5485">
        <f t="shared" si="171"/>
        <v>87</v>
      </c>
    </row>
    <row r="5486" spans="1:13" x14ac:dyDescent="0.3">
      <c r="A5486">
        <v>5484</v>
      </c>
      <c r="B5486" t="s">
        <v>310</v>
      </c>
      <c r="C5486" t="s">
        <v>358</v>
      </c>
      <c r="D5486">
        <v>2008</v>
      </c>
      <c r="E5486">
        <v>93</v>
      </c>
      <c r="F5486">
        <v>13</v>
      </c>
      <c r="G5486" t="str">
        <f t="shared" si="170"/>
        <v>Extreme</v>
      </c>
      <c r="H5486">
        <v>24</v>
      </c>
      <c r="I5486">
        <v>205</v>
      </c>
      <c r="J5486">
        <v>25</v>
      </c>
      <c r="K5486">
        <v>63</v>
      </c>
      <c r="L5486">
        <v>0</v>
      </c>
      <c r="M5486">
        <f t="shared" si="171"/>
        <v>330</v>
      </c>
    </row>
    <row r="5487" spans="1:13" x14ac:dyDescent="0.3">
      <c r="A5487">
        <v>5485</v>
      </c>
      <c r="B5487" t="s">
        <v>310</v>
      </c>
      <c r="C5487" t="s">
        <v>39</v>
      </c>
      <c r="D5487">
        <v>2008</v>
      </c>
      <c r="E5487">
        <v>2937</v>
      </c>
      <c r="F5487">
        <v>736</v>
      </c>
      <c r="G5487" t="str">
        <f t="shared" si="170"/>
        <v>Extreme</v>
      </c>
      <c r="H5487">
        <v>805</v>
      </c>
      <c r="I5487">
        <v>6445</v>
      </c>
      <c r="J5487">
        <v>758</v>
      </c>
      <c r="K5487">
        <v>3185</v>
      </c>
      <c r="L5487">
        <v>0</v>
      </c>
      <c r="M5487">
        <f t="shared" si="171"/>
        <v>11929</v>
      </c>
    </row>
    <row r="5488" spans="1:13" x14ac:dyDescent="0.3">
      <c r="A5488">
        <v>5486</v>
      </c>
      <c r="B5488" t="s">
        <v>359</v>
      </c>
      <c r="C5488" t="s">
        <v>360</v>
      </c>
      <c r="D5488">
        <v>2008</v>
      </c>
      <c r="E5488">
        <v>49</v>
      </c>
      <c r="F5488">
        <v>33</v>
      </c>
      <c r="G5488" t="str">
        <f t="shared" si="170"/>
        <v>Extreme</v>
      </c>
      <c r="H5488">
        <v>0</v>
      </c>
      <c r="I5488">
        <v>125</v>
      </c>
      <c r="J5488">
        <v>4</v>
      </c>
      <c r="K5488">
        <v>537</v>
      </c>
      <c r="L5488">
        <v>0</v>
      </c>
      <c r="M5488">
        <f t="shared" si="171"/>
        <v>699</v>
      </c>
    </row>
    <row r="5489" spans="1:13" x14ac:dyDescent="0.3">
      <c r="A5489">
        <v>5487</v>
      </c>
      <c r="B5489" t="s">
        <v>359</v>
      </c>
      <c r="C5489" t="s">
        <v>361</v>
      </c>
      <c r="D5489">
        <v>2008</v>
      </c>
      <c r="E5489">
        <v>26</v>
      </c>
      <c r="F5489">
        <v>33</v>
      </c>
      <c r="G5489" t="str">
        <f t="shared" si="170"/>
        <v>Extreme</v>
      </c>
      <c r="H5489">
        <v>7</v>
      </c>
      <c r="I5489">
        <v>111</v>
      </c>
      <c r="J5489">
        <v>61</v>
      </c>
      <c r="K5489">
        <v>153</v>
      </c>
      <c r="L5489">
        <v>0</v>
      </c>
      <c r="M5489">
        <f t="shared" si="171"/>
        <v>365</v>
      </c>
    </row>
    <row r="5490" spans="1:13" x14ac:dyDescent="0.3">
      <c r="A5490">
        <v>5488</v>
      </c>
      <c r="B5490" t="s">
        <v>359</v>
      </c>
      <c r="C5490" t="s">
        <v>362</v>
      </c>
      <c r="D5490">
        <v>2008</v>
      </c>
      <c r="E5490">
        <v>22</v>
      </c>
      <c r="F5490">
        <v>9</v>
      </c>
      <c r="G5490" t="str">
        <f t="shared" si="170"/>
        <v>Extreme</v>
      </c>
      <c r="H5490">
        <v>4</v>
      </c>
      <c r="I5490">
        <v>41</v>
      </c>
      <c r="J5490">
        <v>10</v>
      </c>
      <c r="K5490">
        <v>85</v>
      </c>
      <c r="L5490">
        <v>0</v>
      </c>
      <c r="M5490">
        <f t="shared" si="171"/>
        <v>149</v>
      </c>
    </row>
    <row r="5491" spans="1:13" x14ac:dyDescent="0.3">
      <c r="A5491">
        <v>5489</v>
      </c>
      <c r="B5491" t="s">
        <v>359</v>
      </c>
      <c r="C5491" t="s">
        <v>363</v>
      </c>
      <c r="D5491">
        <v>2008</v>
      </c>
      <c r="E5491">
        <v>47</v>
      </c>
      <c r="F5491">
        <v>18</v>
      </c>
      <c r="G5491" t="str">
        <f t="shared" si="170"/>
        <v>Extreme</v>
      </c>
      <c r="H5491">
        <v>3</v>
      </c>
      <c r="I5491">
        <v>137</v>
      </c>
      <c r="J5491">
        <v>33</v>
      </c>
      <c r="K5491">
        <v>146</v>
      </c>
      <c r="L5491">
        <v>0</v>
      </c>
      <c r="M5491">
        <f t="shared" si="171"/>
        <v>337</v>
      </c>
    </row>
    <row r="5492" spans="1:13" x14ac:dyDescent="0.3">
      <c r="A5492">
        <v>5490</v>
      </c>
      <c r="B5492" t="s">
        <v>359</v>
      </c>
      <c r="C5492" t="s">
        <v>364</v>
      </c>
      <c r="D5492">
        <v>2008</v>
      </c>
      <c r="E5492">
        <v>21</v>
      </c>
      <c r="F5492">
        <v>30</v>
      </c>
      <c r="G5492" t="str">
        <f t="shared" si="170"/>
        <v>Extreme</v>
      </c>
      <c r="H5492">
        <v>4</v>
      </c>
      <c r="I5492">
        <v>51</v>
      </c>
      <c r="J5492">
        <v>16</v>
      </c>
      <c r="K5492">
        <v>138</v>
      </c>
      <c r="L5492">
        <v>0</v>
      </c>
      <c r="M5492">
        <f t="shared" si="171"/>
        <v>239</v>
      </c>
    </row>
    <row r="5493" spans="1:13" x14ac:dyDescent="0.3">
      <c r="A5493">
        <v>5491</v>
      </c>
      <c r="B5493" t="s">
        <v>359</v>
      </c>
      <c r="C5493" t="s">
        <v>365</v>
      </c>
      <c r="D5493">
        <v>2008</v>
      </c>
      <c r="E5493">
        <v>21</v>
      </c>
      <c r="F5493">
        <v>7</v>
      </c>
      <c r="G5493" t="str">
        <f t="shared" si="170"/>
        <v>Extreme</v>
      </c>
      <c r="H5493">
        <v>39</v>
      </c>
      <c r="I5493">
        <v>65</v>
      </c>
      <c r="J5493">
        <v>9</v>
      </c>
      <c r="K5493">
        <v>226</v>
      </c>
      <c r="L5493">
        <v>0</v>
      </c>
      <c r="M5493">
        <f t="shared" si="171"/>
        <v>346</v>
      </c>
    </row>
    <row r="5494" spans="1:13" x14ac:dyDescent="0.3">
      <c r="A5494">
        <v>5492</v>
      </c>
      <c r="B5494" t="s">
        <v>359</v>
      </c>
      <c r="C5494" t="s">
        <v>366</v>
      </c>
      <c r="D5494">
        <v>2008</v>
      </c>
      <c r="E5494">
        <v>26</v>
      </c>
      <c r="F5494">
        <v>22</v>
      </c>
      <c r="G5494" t="str">
        <f t="shared" si="170"/>
        <v>Extreme</v>
      </c>
      <c r="H5494">
        <v>11</v>
      </c>
      <c r="I5494">
        <v>92</v>
      </c>
      <c r="J5494">
        <v>11</v>
      </c>
      <c r="K5494">
        <v>332</v>
      </c>
      <c r="L5494">
        <v>0</v>
      </c>
      <c r="M5494">
        <f t="shared" si="171"/>
        <v>468</v>
      </c>
    </row>
    <row r="5495" spans="1:13" x14ac:dyDescent="0.3">
      <c r="A5495">
        <v>5493</v>
      </c>
      <c r="B5495" t="s">
        <v>359</v>
      </c>
      <c r="C5495" t="s">
        <v>367</v>
      </c>
      <c r="D5495">
        <v>2008</v>
      </c>
      <c r="E5495">
        <v>26</v>
      </c>
      <c r="F5495">
        <v>13</v>
      </c>
      <c r="G5495" t="str">
        <f t="shared" si="170"/>
        <v>Extreme</v>
      </c>
      <c r="H5495">
        <v>0</v>
      </c>
      <c r="I5495">
        <v>69</v>
      </c>
      <c r="J5495">
        <v>18</v>
      </c>
      <c r="K5495">
        <v>73</v>
      </c>
      <c r="L5495">
        <v>0</v>
      </c>
      <c r="M5495">
        <f t="shared" si="171"/>
        <v>173</v>
      </c>
    </row>
    <row r="5496" spans="1:13" x14ac:dyDescent="0.3">
      <c r="A5496">
        <v>5494</v>
      </c>
      <c r="B5496" t="s">
        <v>359</v>
      </c>
      <c r="C5496" t="s">
        <v>368</v>
      </c>
      <c r="D5496">
        <v>2008</v>
      </c>
      <c r="E5496">
        <v>36</v>
      </c>
      <c r="F5496">
        <v>25</v>
      </c>
      <c r="G5496" t="str">
        <f t="shared" si="170"/>
        <v>Extreme</v>
      </c>
      <c r="H5496">
        <v>9</v>
      </c>
      <c r="I5496">
        <v>153</v>
      </c>
      <c r="J5496">
        <v>39</v>
      </c>
      <c r="K5496">
        <v>250</v>
      </c>
      <c r="L5496">
        <v>0</v>
      </c>
      <c r="M5496">
        <f t="shared" si="171"/>
        <v>476</v>
      </c>
    </row>
    <row r="5497" spans="1:13" x14ac:dyDescent="0.3">
      <c r="A5497">
        <v>5495</v>
      </c>
      <c r="B5497" t="s">
        <v>359</v>
      </c>
      <c r="C5497" t="s">
        <v>369</v>
      </c>
      <c r="D5497">
        <v>2008</v>
      </c>
      <c r="E5497">
        <v>37</v>
      </c>
      <c r="F5497">
        <v>28</v>
      </c>
      <c r="G5497" t="str">
        <f t="shared" si="170"/>
        <v>Extreme</v>
      </c>
      <c r="H5497">
        <v>14</v>
      </c>
      <c r="I5497">
        <v>112</v>
      </c>
      <c r="J5497">
        <v>146</v>
      </c>
      <c r="K5497">
        <v>221</v>
      </c>
      <c r="L5497">
        <v>0</v>
      </c>
      <c r="M5497">
        <f t="shared" si="171"/>
        <v>521</v>
      </c>
    </row>
    <row r="5498" spans="1:13" x14ac:dyDescent="0.3">
      <c r="A5498">
        <v>5496</v>
      </c>
      <c r="B5498" t="s">
        <v>359</v>
      </c>
      <c r="C5498" t="s">
        <v>370</v>
      </c>
      <c r="D5498">
        <v>2008</v>
      </c>
      <c r="E5498">
        <v>10</v>
      </c>
      <c r="F5498">
        <v>8</v>
      </c>
      <c r="G5498" t="str">
        <f t="shared" si="170"/>
        <v>High</v>
      </c>
      <c r="H5498">
        <v>3</v>
      </c>
      <c r="I5498">
        <v>32</v>
      </c>
      <c r="J5498">
        <v>8</v>
      </c>
      <c r="K5498">
        <v>196</v>
      </c>
      <c r="L5498">
        <v>0</v>
      </c>
      <c r="M5498">
        <f t="shared" si="171"/>
        <v>247</v>
      </c>
    </row>
    <row r="5499" spans="1:13" x14ac:dyDescent="0.3">
      <c r="A5499">
        <v>5497</v>
      </c>
      <c r="B5499" t="s">
        <v>359</v>
      </c>
      <c r="C5499" t="s">
        <v>371</v>
      </c>
      <c r="D5499">
        <v>2008</v>
      </c>
      <c r="E5499">
        <v>22</v>
      </c>
      <c r="F5499">
        <v>11</v>
      </c>
      <c r="G5499" t="str">
        <f t="shared" si="170"/>
        <v>Extreme</v>
      </c>
      <c r="H5499">
        <v>2</v>
      </c>
      <c r="I5499">
        <v>30</v>
      </c>
      <c r="J5499">
        <v>7</v>
      </c>
      <c r="K5499">
        <v>46</v>
      </c>
      <c r="L5499">
        <v>0</v>
      </c>
      <c r="M5499">
        <f t="shared" si="171"/>
        <v>96</v>
      </c>
    </row>
    <row r="5500" spans="1:13" x14ac:dyDescent="0.3">
      <c r="A5500">
        <v>5498</v>
      </c>
      <c r="B5500" t="s">
        <v>359</v>
      </c>
      <c r="C5500" t="s">
        <v>372</v>
      </c>
      <c r="D5500">
        <v>2008</v>
      </c>
      <c r="E5500">
        <v>38</v>
      </c>
      <c r="F5500">
        <v>13</v>
      </c>
      <c r="G5500" t="str">
        <f t="shared" si="170"/>
        <v>Extreme</v>
      </c>
      <c r="H5500">
        <v>3</v>
      </c>
      <c r="I5500">
        <v>84</v>
      </c>
      <c r="J5500">
        <v>25</v>
      </c>
      <c r="K5500">
        <v>58</v>
      </c>
      <c r="L5500">
        <v>0</v>
      </c>
      <c r="M5500">
        <f t="shared" si="171"/>
        <v>183</v>
      </c>
    </row>
    <row r="5501" spans="1:13" x14ac:dyDescent="0.3">
      <c r="A5501">
        <v>5499</v>
      </c>
      <c r="B5501" t="s">
        <v>359</v>
      </c>
      <c r="C5501" t="s">
        <v>373</v>
      </c>
      <c r="D5501">
        <v>2008</v>
      </c>
      <c r="E5501">
        <v>17</v>
      </c>
      <c r="F5501">
        <v>9</v>
      </c>
      <c r="G5501" t="str">
        <f t="shared" si="170"/>
        <v>Extreme</v>
      </c>
      <c r="H5501">
        <v>7</v>
      </c>
      <c r="I5501">
        <v>54</v>
      </c>
      <c r="J5501">
        <v>6</v>
      </c>
      <c r="K5501">
        <v>99</v>
      </c>
      <c r="L5501">
        <v>0</v>
      </c>
      <c r="M5501">
        <f t="shared" si="171"/>
        <v>175</v>
      </c>
    </row>
    <row r="5502" spans="1:13" x14ac:dyDescent="0.3">
      <c r="A5502">
        <v>5500</v>
      </c>
      <c r="B5502" t="s">
        <v>359</v>
      </c>
      <c r="C5502" t="s">
        <v>374</v>
      </c>
      <c r="D5502">
        <v>2008</v>
      </c>
      <c r="E5502">
        <v>42</v>
      </c>
      <c r="F5502">
        <v>19</v>
      </c>
      <c r="G5502" t="str">
        <f t="shared" si="170"/>
        <v>Extreme</v>
      </c>
      <c r="H5502">
        <v>18</v>
      </c>
      <c r="I5502">
        <v>107</v>
      </c>
      <c r="J5502">
        <v>29</v>
      </c>
      <c r="K5502">
        <v>456</v>
      </c>
      <c r="L5502">
        <v>0</v>
      </c>
      <c r="M5502">
        <f t="shared" si="171"/>
        <v>629</v>
      </c>
    </row>
    <row r="5503" spans="1:13" x14ac:dyDescent="0.3">
      <c r="A5503">
        <v>5501</v>
      </c>
      <c r="B5503" t="s">
        <v>359</v>
      </c>
      <c r="C5503" t="s">
        <v>375</v>
      </c>
      <c r="D5503">
        <v>2008</v>
      </c>
      <c r="E5503">
        <v>16</v>
      </c>
      <c r="F5503">
        <v>10</v>
      </c>
      <c r="G5503" t="str">
        <f t="shared" si="170"/>
        <v>Extreme</v>
      </c>
      <c r="H5503">
        <v>27</v>
      </c>
      <c r="I5503">
        <v>53</v>
      </c>
      <c r="J5503">
        <v>7</v>
      </c>
      <c r="K5503">
        <v>309</v>
      </c>
      <c r="L5503">
        <v>0</v>
      </c>
      <c r="M5503">
        <f t="shared" si="171"/>
        <v>406</v>
      </c>
    </row>
    <row r="5504" spans="1:13" x14ac:dyDescent="0.3">
      <c r="A5504">
        <v>5502</v>
      </c>
      <c r="B5504" t="s">
        <v>359</v>
      </c>
      <c r="C5504" t="s">
        <v>376</v>
      </c>
      <c r="D5504">
        <v>2008</v>
      </c>
      <c r="E5504">
        <v>34</v>
      </c>
      <c r="F5504">
        <v>18</v>
      </c>
      <c r="G5504" t="str">
        <f t="shared" si="170"/>
        <v>Extreme</v>
      </c>
      <c r="H5504">
        <v>17</v>
      </c>
      <c r="I5504">
        <v>76</v>
      </c>
      <c r="J5504">
        <v>13</v>
      </c>
      <c r="K5504">
        <v>153</v>
      </c>
      <c r="L5504">
        <v>0</v>
      </c>
      <c r="M5504">
        <f t="shared" si="171"/>
        <v>277</v>
      </c>
    </row>
    <row r="5505" spans="1:13" x14ac:dyDescent="0.3">
      <c r="A5505">
        <v>5503</v>
      </c>
      <c r="B5505" t="s">
        <v>359</v>
      </c>
      <c r="C5505" t="s">
        <v>377</v>
      </c>
      <c r="D5505">
        <v>2008</v>
      </c>
      <c r="E5505">
        <v>22</v>
      </c>
      <c r="F5505">
        <v>29</v>
      </c>
      <c r="G5505" t="str">
        <f t="shared" si="170"/>
        <v>Extreme</v>
      </c>
      <c r="H5505">
        <v>77</v>
      </c>
      <c r="I5505">
        <v>74</v>
      </c>
      <c r="J5505">
        <v>0</v>
      </c>
      <c r="K5505">
        <v>187</v>
      </c>
      <c r="L5505">
        <v>0</v>
      </c>
      <c r="M5505">
        <f t="shared" si="171"/>
        <v>367</v>
      </c>
    </row>
    <row r="5506" spans="1:13" x14ac:dyDescent="0.3">
      <c r="A5506">
        <v>5504</v>
      </c>
      <c r="B5506" t="s">
        <v>359</v>
      </c>
      <c r="C5506" t="s">
        <v>745</v>
      </c>
      <c r="D5506">
        <v>2008</v>
      </c>
      <c r="E5506">
        <v>218</v>
      </c>
      <c r="F5506">
        <v>116</v>
      </c>
      <c r="G5506" t="str">
        <f t="shared" ref="G5506:G5569" si="172">IF(OR(E5506&gt;10,F5506&gt;10),"Extreme",IF(OR(E5506&gt;5,F5506&gt;5),"High","Moderate"))</f>
        <v>Extreme</v>
      </c>
      <c r="H5506">
        <v>11</v>
      </c>
      <c r="I5506">
        <v>436</v>
      </c>
      <c r="J5506">
        <v>121</v>
      </c>
      <c r="K5506">
        <v>502</v>
      </c>
      <c r="L5506">
        <v>0</v>
      </c>
      <c r="M5506">
        <f t="shared" si="171"/>
        <v>1186</v>
      </c>
    </row>
    <row r="5507" spans="1:13" x14ac:dyDescent="0.3">
      <c r="A5507">
        <v>5505</v>
      </c>
      <c r="B5507" t="s">
        <v>359</v>
      </c>
      <c r="C5507" t="s">
        <v>379</v>
      </c>
      <c r="D5507">
        <v>2008</v>
      </c>
      <c r="E5507">
        <v>4</v>
      </c>
      <c r="F5507">
        <v>2</v>
      </c>
      <c r="G5507" t="str">
        <f t="shared" si="172"/>
        <v>Moderate</v>
      </c>
      <c r="H5507">
        <v>1</v>
      </c>
      <c r="I5507">
        <v>12</v>
      </c>
      <c r="J5507">
        <v>0</v>
      </c>
      <c r="K5507">
        <v>0</v>
      </c>
      <c r="L5507">
        <v>0</v>
      </c>
      <c r="M5507">
        <f t="shared" ref="M5507:M5570" si="173">SUM(F5507,H5507,I5507,J5507,K5507,L5507)</f>
        <v>15</v>
      </c>
    </row>
    <row r="5508" spans="1:13" x14ac:dyDescent="0.3">
      <c r="A5508">
        <v>5506</v>
      </c>
      <c r="B5508" t="s">
        <v>359</v>
      </c>
      <c r="C5508" t="s">
        <v>380</v>
      </c>
      <c r="D5508">
        <v>2008</v>
      </c>
      <c r="E5508">
        <v>53</v>
      </c>
      <c r="F5508">
        <v>28</v>
      </c>
      <c r="G5508" t="str">
        <f t="shared" si="172"/>
        <v>Extreme</v>
      </c>
      <c r="H5508">
        <v>7</v>
      </c>
      <c r="I5508">
        <v>91</v>
      </c>
      <c r="J5508">
        <v>71</v>
      </c>
      <c r="K5508">
        <v>237</v>
      </c>
      <c r="L5508">
        <v>0</v>
      </c>
      <c r="M5508">
        <f t="shared" si="173"/>
        <v>434</v>
      </c>
    </row>
    <row r="5509" spans="1:13" x14ac:dyDescent="0.3">
      <c r="A5509">
        <v>5507</v>
      </c>
      <c r="B5509" t="s">
        <v>359</v>
      </c>
      <c r="C5509" t="s">
        <v>381</v>
      </c>
      <c r="D5509">
        <v>2008</v>
      </c>
      <c r="E5509">
        <v>1</v>
      </c>
      <c r="F5509">
        <v>2</v>
      </c>
      <c r="G5509" t="str">
        <f t="shared" si="172"/>
        <v>Moderate</v>
      </c>
      <c r="H5509">
        <v>0</v>
      </c>
      <c r="I5509">
        <v>8</v>
      </c>
      <c r="J5509">
        <v>2</v>
      </c>
      <c r="K5509">
        <v>0</v>
      </c>
      <c r="L5509">
        <v>0</v>
      </c>
      <c r="M5509">
        <f t="shared" si="173"/>
        <v>12</v>
      </c>
    </row>
    <row r="5510" spans="1:13" x14ac:dyDescent="0.3">
      <c r="A5510">
        <v>5508</v>
      </c>
      <c r="B5510" t="s">
        <v>359</v>
      </c>
      <c r="C5510" t="s">
        <v>382</v>
      </c>
      <c r="D5510">
        <v>2008</v>
      </c>
      <c r="E5510">
        <v>37</v>
      </c>
      <c r="F5510">
        <v>20</v>
      </c>
      <c r="G5510" t="str">
        <f t="shared" si="172"/>
        <v>Extreme</v>
      </c>
      <c r="H5510">
        <v>7</v>
      </c>
      <c r="I5510">
        <v>89</v>
      </c>
      <c r="J5510">
        <v>32</v>
      </c>
      <c r="K5510">
        <v>95</v>
      </c>
      <c r="L5510">
        <v>0</v>
      </c>
      <c r="M5510">
        <f t="shared" si="173"/>
        <v>243</v>
      </c>
    </row>
    <row r="5511" spans="1:13" x14ac:dyDescent="0.3">
      <c r="A5511">
        <v>5509</v>
      </c>
      <c r="B5511" t="s">
        <v>359</v>
      </c>
      <c r="C5511" t="s">
        <v>383</v>
      </c>
      <c r="D5511">
        <v>2008</v>
      </c>
      <c r="E5511">
        <v>23</v>
      </c>
      <c r="F5511">
        <v>22</v>
      </c>
      <c r="G5511" t="str">
        <f t="shared" si="172"/>
        <v>Extreme</v>
      </c>
      <c r="H5511">
        <v>8</v>
      </c>
      <c r="I5511">
        <v>77</v>
      </c>
      <c r="J5511">
        <v>6</v>
      </c>
      <c r="K5511">
        <v>252</v>
      </c>
      <c r="L5511">
        <v>0</v>
      </c>
      <c r="M5511">
        <f t="shared" si="173"/>
        <v>365</v>
      </c>
    </row>
    <row r="5512" spans="1:13" x14ac:dyDescent="0.3">
      <c r="A5512">
        <v>5510</v>
      </c>
      <c r="B5512" t="s">
        <v>359</v>
      </c>
      <c r="C5512" t="s">
        <v>384</v>
      </c>
      <c r="D5512">
        <v>2008</v>
      </c>
      <c r="E5512">
        <v>11</v>
      </c>
      <c r="F5512">
        <v>8</v>
      </c>
      <c r="G5512" t="str">
        <f t="shared" si="172"/>
        <v>Extreme</v>
      </c>
      <c r="H5512">
        <v>1</v>
      </c>
      <c r="I5512">
        <v>21</v>
      </c>
      <c r="J5512">
        <v>7</v>
      </c>
      <c r="K5512">
        <v>93</v>
      </c>
      <c r="L5512">
        <v>0</v>
      </c>
      <c r="M5512">
        <f t="shared" si="173"/>
        <v>130</v>
      </c>
    </row>
    <row r="5513" spans="1:13" x14ac:dyDescent="0.3">
      <c r="A5513">
        <v>5511</v>
      </c>
      <c r="B5513" t="s">
        <v>359</v>
      </c>
      <c r="C5513" t="s">
        <v>385</v>
      </c>
      <c r="D5513">
        <v>2008</v>
      </c>
      <c r="E5513">
        <v>14</v>
      </c>
      <c r="F5513">
        <v>21</v>
      </c>
      <c r="G5513" t="str">
        <f t="shared" si="172"/>
        <v>Extreme</v>
      </c>
      <c r="H5513">
        <v>5</v>
      </c>
      <c r="I5513">
        <v>42</v>
      </c>
      <c r="J5513">
        <v>10</v>
      </c>
      <c r="K5513">
        <v>141</v>
      </c>
      <c r="L5513">
        <v>0</v>
      </c>
      <c r="M5513">
        <f t="shared" si="173"/>
        <v>219</v>
      </c>
    </row>
    <row r="5514" spans="1:13" x14ac:dyDescent="0.3">
      <c r="A5514">
        <v>5512</v>
      </c>
      <c r="B5514" t="s">
        <v>359</v>
      </c>
      <c r="C5514" t="s">
        <v>386</v>
      </c>
      <c r="D5514">
        <v>2008</v>
      </c>
      <c r="E5514">
        <v>36</v>
      </c>
      <c r="F5514">
        <v>17</v>
      </c>
      <c r="G5514" t="str">
        <f t="shared" si="172"/>
        <v>Extreme</v>
      </c>
      <c r="H5514">
        <v>5</v>
      </c>
      <c r="I5514">
        <v>61</v>
      </c>
      <c r="J5514">
        <v>24</v>
      </c>
      <c r="K5514">
        <v>287</v>
      </c>
      <c r="L5514">
        <v>0</v>
      </c>
      <c r="M5514">
        <f t="shared" si="173"/>
        <v>394</v>
      </c>
    </row>
    <row r="5515" spans="1:13" x14ac:dyDescent="0.3">
      <c r="A5515">
        <v>5513</v>
      </c>
      <c r="B5515" t="s">
        <v>359</v>
      </c>
      <c r="C5515" t="s">
        <v>387</v>
      </c>
      <c r="D5515">
        <v>2008</v>
      </c>
      <c r="E5515">
        <v>12</v>
      </c>
      <c r="F5515">
        <v>14</v>
      </c>
      <c r="G5515" t="str">
        <f t="shared" si="172"/>
        <v>Extreme</v>
      </c>
      <c r="H5515">
        <v>1</v>
      </c>
      <c r="I5515">
        <v>31</v>
      </c>
      <c r="J5515">
        <v>11</v>
      </c>
      <c r="K5515">
        <v>72</v>
      </c>
      <c r="L5515">
        <v>0</v>
      </c>
      <c r="M5515">
        <f t="shared" si="173"/>
        <v>129</v>
      </c>
    </row>
    <row r="5516" spans="1:13" x14ac:dyDescent="0.3">
      <c r="A5516">
        <v>5514</v>
      </c>
      <c r="B5516" t="s">
        <v>359</v>
      </c>
      <c r="C5516" t="s">
        <v>388</v>
      </c>
      <c r="D5516">
        <v>2008</v>
      </c>
      <c r="E5516">
        <v>22</v>
      </c>
      <c r="F5516">
        <v>19</v>
      </c>
      <c r="G5516" t="str">
        <f t="shared" si="172"/>
        <v>Extreme</v>
      </c>
      <c r="H5516">
        <v>2</v>
      </c>
      <c r="I5516">
        <v>80</v>
      </c>
      <c r="J5516">
        <v>7</v>
      </c>
      <c r="K5516">
        <v>183</v>
      </c>
      <c r="L5516">
        <v>0</v>
      </c>
      <c r="M5516">
        <f t="shared" si="173"/>
        <v>291</v>
      </c>
    </row>
    <row r="5517" spans="1:13" x14ac:dyDescent="0.3">
      <c r="A5517">
        <v>5515</v>
      </c>
      <c r="B5517" t="s">
        <v>359</v>
      </c>
      <c r="C5517" t="s">
        <v>389</v>
      </c>
      <c r="D5517">
        <v>2008</v>
      </c>
      <c r="E5517">
        <v>12</v>
      </c>
      <c r="F5517">
        <v>11</v>
      </c>
      <c r="G5517" t="str">
        <f t="shared" si="172"/>
        <v>Extreme</v>
      </c>
      <c r="H5517">
        <v>15</v>
      </c>
      <c r="I5517">
        <v>56</v>
      </c>
      <c r="J5517">
        <v>6</v>
      </c>
      <c r="K5517">
        <v>204</v>
      </c>
      <c r="L5517">
        <v>0</v>
      </c>
      <c r="M5517">
        <f t="shared" si="173"/>
        <v>292</v>
      </c>
    </row>
    <row r="5518" spans="1:13" x14ac:dyDescent="0.3">
      <c r="A5518">
        <v>5516</v>
      </c>
      <c r="B5518" t="s">
        <v>359</v>
      </c>
      <c r="C5518" t="s">
        <v>390</v>
      </c>
      <c r="D5518">
        <v>2008</v>
      </c>
      <c r="E5518">
        <v>92</v>
      </c>
      <c r="F5518">
        <v>80</v>
      </c>
      <c r="G5518" t="str">
        <f t="shared" si="172"/>
        <v>Extreme</v>
      </c>
      <c r="H5518">
        <v>7</v>
      </c>
      <c r="I5518">
        <v>113</v>
      </c>
      <c r="J5518">
        <v>73</v>
      </c>
      <c r="K5518">
        <v>273</v>
      </c>
      <c r="L5518">
        <v>0</v>
      </c>
      <c r="M5518">
        <f t="shared" si="173"/>
        <v>546</v>
      </c>
    </row>
    <row r="5519" spans="1:13" x14ac:dyDescent="0.3">
      <c r="A5519">
        <v>5517</v>
      </c>
      <c r="B5519" t="s">
        <v>359</v>
      </c>
      <c r="C5519" t="s">
        <v>391</v>
      </c>
      <c r="D5519">
        <v>2008</v>
      </c>
      <c r="E5519">
        <v>1</v>
      </c>
      <c r="F5519">
        <v>1</v>
      </c>
      <c r="G5519" t="str">
        <f t="shared" si="172"/>
        <v>Moderate</v>
      </c>
      <c r="H5519">
        <v>1</v>
      </c>
      <c r="I5519">
        <v>3</v>
      </c>
      <c r="J5519">
        <v>0</v>
      </c>
      <c r="K5519">
        <v>0</v>
      </c>
      <c r="L5519">
        <v>0</v>
      </c>
      <c r="M5519">
        <f t="shared" si="173"/>
        <v>5</v>
      </c>
    </row>
    <row r="5520" spans="1:13" x14ac:dyDescent="0.3">
      <c r="A5520">
        <v>5518</v>
      </c>
      <c r="B5520" t="s">
        <v>359</v>
      </c>
      <c r="C5520" t="s">
        <v>392</v>
      </c>
      <c r="D5520">
        <v>2008</v>
      </c>
      <c r="E5520">
        <v>66</v>
      </c>
      <c r="F5520">
        <v>30</v>
      </c>
      <c r="G5520" t="str">
        <f t="shared" si="172"/>
        <v>Extreme</v>
      </c>
      <c r="H5520">
        <v>13</v>
      </c>
      <c r="I5520">
        <v>104</v>
      </c>
      <c r="J5520">
        <v>30</v>
      </c>
      <c r="K5520">
        <v>189</v>
      </c>
      <c r="L5520">
        <v>0</v>
      </c>
      <c r="M5520">
        <f t="shared" si="173"/>
        <v>366</v>
      </c>
    </row>
    <row r="5521" spans="1:13" x14ac:dyDescent="0.3">
      <c r="A5521">
        <v>5519</v>
      </c>
      <c r="B5521" t="s">
        <v>359</v>
      </c>
      <c r="C5521" t="s">
        <v>393</v>
      </c>
      <c r="D5521">
        <v>2008</v>
      </c>
      <c r="E5521">
        <v>17</v>
      </c>
      <c r="F5521">
        <v>5</v>
      </c>
      <c r="G5521" t="str">
        <f t="shared" si="172"/>
        <v>Extreme</v>
      </c>
      <c r="H5521">
        <v>5</v>
      </c>
      <c r="I5521">
        <v>33</v>
      </c>
      <c r="J5521">
        <v>10</v>
      </c>
      <c r="K5521">
        <v>41</v>
      </c>
      <c r="L5521">
        <v>0</v>
      </c>
      <c r="M5521">
        <f t="shared" si="173"/>
        <v>94</v>
      </c>
    </row>
    <row r="5522" spans="1:13" x14ac:dyDescent="0.3">
      <c r="A5522">
        <v>5520</v>
      </c>
      <c r="B5522" t="s">
        <v>359</v>
      </c>
      <c r="C5522" t="s">
        <v>394</v>
      </c>
      <c r="D5522">
        <v>2008</v>
      </c>
      <c r="E5522">
        <v>26</v>
      </c>
      <c r="F5522">
        <v>12</v>
      </c>
      <c r="G5522" t="str">
        <f t="shared" si="172"/>
        <v>Extreme</v>
      </c>
      <c r="H5522">
        <v>0</v>
      </c>
      <c r="I5522">
        <v>33</v>
      </c>
      <c r="J5522">
        <v>27</v>
      </c>
      <c r="K5522">
        <v>55</v>
      </c>
      <c r="L5522">
        <v>0</v>
      </c>
      <c r="M5522">
        <f t="shared" si="173"/>
        <v>127</v>
      </c>
    </row>
    <row r="5523" spans="1:13" x14ac:dyDescent="0.3">
      <c r="A5523">
        <v>5521</v>
      </c>
      <c r="B5523" t="s">
        <v>359</v>
      </c>
      <c r="C5523" t="s">
        <v>395</v>
      </c>
      <c r="D5523">
        <v>2008</v>
      </c>
      <c r="E5523">
        <v>42</v>
      </c>
      <c r="F5523">
        <v>13</v>
      </c>
      <c r="G5523" t="str">
        <f t="shared" si="172"/>
        <v>Extreme</v>
      </c>
      <c r="H5523">
        <v>12</v>
      </c>
      <c r="I5523">
        <v>67</v>
      </c>
      <c r="J5523">
        <v>14</v>
      </c>
      <c r="K5523">
        <v>140</v>
      </c>
      <c r="L5523">
        <v>0</v>
      </c>
      <c r="M5523">
        <f t="shared" si="173"/>
        <v>246</v>
      </c>
    </row>
    <row r="5524" spans="1:13" x14ac:dyDescent="0.3">
      <c r="A5524">
        <v>5522</v>
      </c>
      <c r="B5524" t="s">
        <v>359</v>
      </c>
      <c r="C5524" t="s">
        <v>396</v>
      </c>
      <c r="D5524">
        <v>2008</v>
      </c>
      <c r="E5524">
        <v>30</v>
      </c>
      <c r="F5524">
        <v>14</v>
      </c>
      <c r="G5524" t="str">
        <f t="shared" si="172"/>
        <v>Extreme</v>
      </c>
      <c r="H5524">
        <v>3</v>
      </c>
      <c r="I5524">
        <v>66</v>
      </c>
      <c r="J5524">
        <v>26</v>
      </c>
      <c r="K5524">
        <v>164</v>
      </c>
      <c r="L5524">
        <v>0</v>
      </c>
      <c r="M5524">
        <f t="shared" si="173"/>
        <v>273</v>
      </c>
    </row>
    <row r="5525" spans="1:13" x14ac:dyDescent="0.3">
      <c r="A5525">
        <v>5523</v>
      </c>
      <c r="B5525" t="s">
        <v>359</v>
      </c>
      <c r="C5525" t="s">
        <v>397</v>
      </c>
      <c r="D5525">
        <v>2008</v>
      </c>
      <c r="E5525">
        <v>8</v>
      </c>
      <c r="F5525">
        <v>2</v>
      </c>
      <c r="G5525" t="str">
        <f t="shared" si="172"/>
        <v>High</v>
      </c>
      <c r="H5525">
        <v>0</v>
      </c>
      <c r="I5525">
        <v>34</v>
      </c>
      <c r="J5525">
        <v>15</v>
      </c>
      <c r="K5525">
        <v>14</v>
      </c>
      <c r="L5525">
        <v>0</v>
      </c>
      <c r="M5525">
        <f t="shared" si="173"/>
        <v>65</v>
      </c>
    </row>
    <row r="5526" spans="1:13" x14ac:dyDescent="0.3">
      <c r="A5526">
        <v>5524</v>
      </c>
      <c r="B5526" t="s">
        <v>359</v>
      </c>
      <c r="C5526" t="s">
        <v>398</v>
      </c>
      <c r="D5526">
        <v>2008</v>
      </c>
      <c r="E5526">
        <v>24</v>
      </c>
      <c r="F5526">
        <v>8</v>
      </c>
      <c r="G5526" t="str">
        <f t="shared" si="172"/>
        <v>Extreme</v>
      </c>
      <c r="H5526">
        <v>0</v>
      </c>
      <c r="I5526">
        <v>17</v>
      </c>
      <c r="J5526">
        <v>3</v>
      </c>
      <c r="K5526">
        <v>66</v>
      </c>
      <c r="L5526">
        <v>0</v>
      </c>
      <c r="M5526">
        <f t="shared" si="173"/>
        <v>94</v>
      </c>
    </row>
    <row r="5527" spans="1:13" x14ac:dyDescent="0.3">
      <c r="A5527">
        <v>5525</v>
      </c>
      <c r="B5527" t="s">
        <v>359</v>
      </c>
      <c r="C5527" t="s">
        <v>399</v>
      </c>
      <c r="D5527">
        <v>2008</v>
      </c>
      <c r="E5527">
        <v>63</v>
      </c>
      <c r="F5527">
        <v>37</v>
      </c>
      <c r="G5527" t="str">
        <f t="shared" si="172"/>
        <v>Extreme</v>
      </c>
      <c r="H5527">
        <v>9</v>
      </c>
      <c r="I5527">
        <v>101</v>
      </c>
      <c r="J5527">
        <v>0</v>
      </c>
      <c r="K5527">
        <v>241</v>
      </c>
      <c r="L5527">
        <v>0</v>
      </c>
      <c r="M5527">
        <f t="shared" si="173"/>
        <v>388</v>
      </c>
    </row>
    <row r="5528" spans="1:13" x14ac:dyDescent="0.3">
      <c r="A5528">
        <v>5526</v>
      </c>
      <c r="B5528" t="s">
        <v>359</v>
      </c>
      <c r="C5528" t="s">
        <v>400</v>
      </c>
      <c r="D5528">
        <v>2008</v>
      </c>
      <c r="E5528">
        <v>74</v>
      </c>
      <c r="F5528">
        <v>72</v>
      </c>
      <c r="G5528" t="str">
        <f t="shared" si="172"/>
        <v>Extreme</v>
      </c>
      <c r="H5528">
        <v>12</v>
      </c>
      <c r="I5528">
        <v>149</v>
      </c>
      <c r="J5528">
        <v>46</v>
      </c>
      <c r="K5528">
        <v>384</v>
      </c>
      <c r="L5528">
        <v>0</v>
      </c>
      <c r="M5528">
        <f t="shared" si="173"/>
        <v>663</v>
      </c>
    </row>
    <row r="5529" spans="1:13" x14ac:dyDescent="0.3">
      <c r="A5529">
        <v>5527</v>
      </c>
      <c r="B5529" t="s">
        <v>359</v>
      </c>
      <c r="C5529" t="s">
        <v>401</v>
      </c>
      <c r="D5529">
        <v>2008</v>
      </c>
      <c r="E5529">
        <v>71</v>
      </c>
      <c r="F5529">
        <v>36</v>
      </c>
      <c r="G5529" t="str">
        <f t="shared" si="172"/>
        <v>Extreme</v>
      </c>
      <c r="H5529">
        <v>7</v>
      </c>
      <c r="I5529">
        <v>128</v>
      </c>
      <c r="J5529">
        <v>24</v>
      </c>
      <c r="K5529">
        <v>134</v>
      </c>
      <c r="L5529">
        <v>0</v>
      </c>
      <c r="M5529">
        <f t="shared" si="173"/>
        <v>329</v>
      </c>
    </row>
    <row r="5530" spans="1:13" x14ac:dyDescent="0.3">
      <c r="A5530">
        <v>5528</v>
      </c>
      <c r="B5530" t="s">
        <v>359</v>
      </c>
      <c r="C5530" t="s">
        <v>402</v>
      </c>
      <c r="D5530">
        <v>2008</v>
      </c>
      <c r="E5530">
        <v>26</v>
      </c>
      <c r="F5530">
        <v>22</v>
      </c>
      <c r="G5530" t="str">
        <f t="shared" si="172"/>
        <v>Extreme</v>
      </c>
      <c r="H5530">
        <v>5</v>
      </c>
      <c r="I5530">
        <v>128</v>
      </c>
      <c r="J5530">
        <v>36</v>
      </c>
      <c r="K5530">
        <v>116</v>
      </c>
      <c r="L5530">
        <v>0</v>
      </c>
      <c r="M5530">
        <f t="shared" si="173"/>
        <v>307</v>
      </c>
    </row>
    <row r="5531" spans="1:13" x14ac:dyDescent="0.3">
      <c r="A5531">
        <v>5529</v>
      </c>
      <c r="B5531" t="s">
        <v>359</v>
      </c>
      <c r="C5531" t="s">
        <v>403</v>
      </c>
      <c r="D5531">
        <v>2008</v>
      </c>
      <c r="E5531">
        <v>20</v>
      </c>
      <c r="F5531">
        <v>18</v>
      </c>
      <c r="G5531" t="str">
        <f t="shared" si="172"/>
        <v>Extreme</v>
      </c>
      <c r="H5531">
        <v>2</v>
      </c>
      <c r="I5531">
        <v>59</v>
      </c>
      <c r="J5531">
        <v>18</v>
      </c>
      <c r="K5531">
        <v>110</v>
      </c>
      <c r="L5531">
        <v>0</v>
      </c>
      <c r="M5531">
        <f t="shared" si="173"/>
        <v>207</v>
      </c>
    </row>
    <row r="5532" spans="1:13" x14ac:dyDescent="0.3">
      <c r="A5532">
        <v>5530</v>
      </c>
      <c r="B5532" t="s">
        <v>359</v>
      </c>
      <c r="C5532" t="s">
        <v>404</v>
      </c>
      <c r="D5532">
        <v>2008</v>
      </c>
      <c r="E5532">
        <v>43</v>
      </c>
      <c r="F5532">
        <v>33</v>
      </c>
      <c r="G5532" t="str">
        <f t="shared" si="172"/>
        <v>Extreme</v>
      </c>
      <c r="H5532">
        <v>6</v>
      </c>
      <c r="I5532">
        <v>114</v>
      </c>
      <c r="J5532">
        <v>30</v>
      </c>
      <c r="K5532">
        <v>171</v>
      </c>
      <c r="L5532">
        <v>0</v>
      </c>
      <c r="M5532">
        <f t="shared" si="173"/>
        <v>354</v>
      </c>
    </row>
    <row r="5533" spans="1:13" x14ac:dyDescent="0.3">
      <c r="A5533">
        <v>5531</v>
      </c>
      <c r="B5533" t="s">
        <v>359</v>
      </c>
      <c r="C5533" t="s">
        <v>39</v>
      </c>
      <c r="D5533">
        <v>2008</v>
      </c>
      <c r="E5533">
        <v>1558</v>
      </c>
      <c r="F5533">
        <v>998</v>
      </c>
      <c r="G5533" t="str">
        <f t="shared" si="172"/>
        <v>Extreme</v>
      </c>
      <c r="H5533">
        <v>390</v>
      </c>
      <c r="I5533">
        <v>3619</v>
      </c>
      <c r="J5533">
        <v>1091</v>
      </c>
      <c r="K5533">
        <v>7829</v>
      </c>
      <c r="L5533">
        <v>0</v>
      </c>
      <c r="M5533">
        <f t="shared" si="173"/>
        <v>13927</v>
      </c>
    </row>
    <row r="5534" spans="1:13" x14ac:dyDescent="0.3">
      <c r="A5534">
        <v>5532</v>
      </c>
      <c r="B5534" t="s">
        <v>405</v>
      </c>
      <c r="C5534" t="s">
        <v>406</v>
      </c>
      <c r="D5534">
        <v>2008</v>
      </c>
      <c r="E5534">
        <v>3</v>
      </c>
      <c r="F5534">
        <v>11</v>
      </c>
      <c r="G5534" t="str">
        <f t="shared" si="172"/>
        <v>Extreme</v>
      </c>
      <c r="H5534">
        <v>0</v>
      </c>
      <c r="I5534">
        <v>16</v>
      </c>
      <c r="J5534">
        <v>0</v>
      </c>
      <c r="K5534">
        <v>4</v>
      </c>
      <c r="L5534">
        <v>0</v>
      </c>
      <c r="M5534">
        <f t="shared" si="173"/>
        <v>31</v>
      </c>
    </row>
    <row r="5535" spans="1:13" x14ac:dyDescent="0.3">
      <c r="A5535">
        <v>5533</v>
      </c>
      <c r="B5535" t="s">
        <v>405</v>
      </c>
      <c r="C5535" t="s">
        <v>407</v>
      </c>
      <c r="D5535">
        <v>2008</v>
      </c>
      <c r="E5535">
        <v>0</v>
      </c>
      <c r="F5535">
        <v>0</v>
      </c>
      <c r="G5535" t="str">
        <f t="shared" si="172"/>
        <v>Moderate</v>
      </c>
      <c r="H5535">
        <v>0</v>
      </c>
      <c r="I5535">
        <v>0</v>
      </c>
      <c r="J5535">
        <v>0</v>
      </c>
      <c r="K5535">
        <v>0</v>
      </c>
      <c r="L5535">
        <v>0</v>
      </c>
      <c r="M5535">
        <f t="shared" si="173"/>
        <v>0</v>
      </c>
    </row>
    <row r="5536" spans="1:13" x14ac:dyDescent="0.3">
      <c r="A5536">
        <v>5534</v>
      </c>
      <c r="B5536" t="s">
        <v>405</v>
      </c>
      <c r="C5536" t="s">
        <v>408</v>
      </c>
      <c r="D5536">
        <v>2008</v>
      </c>
      <c r="E5536">
        <v>2</v>
      </c>
      <c r="F5536">
        <v>0</v>
      </c>
      <c r="G5536" t="str">
        <f t="shared" si="172"/>
        <v>Moderate</v>
      </c>
      <c r="H5536">
        <v>0</v>
      </c>
      <c r="I5536">
        <v>0</v>
      </c>
      <c r="J5536">
        <v>0</v>
      </c>
      <c r="K5536">
        <v>0</v>
      </c>
      <c r="L5536">
        <v>0</v>
      </c>
      <c r="M5536">
        <f t="shared" si="173"/>
        <v>0</v>
      </c>
    </row>
    <row r="5537" spans="1:13" x14ac:dyDescent="0.3">
      <c r="A5537">
        <v>5535</v>
      </c>
      <c r="B5537" t="s">
        <v>405</v>
      </c>
      <c r="C5537" t="s">
        <v>775</v>
      </c>
      <c r="D5537">
        <v>2008</v>
      </c>
      <c r="E5537">
        <v>0</v>
      </c>
      <c r="F5537">
        <v>0</v>
      </c>
      <c r="G5537" t="str">
        <f t="shared" si="172"/>
        <v>Moderate</v>
      </c>
      <c r="H5537">
        <v>0</v>
      </c>
      <c r="I5537">
        <v>0</v>
      </c>
      <c r="J5537">
        <v>0</v>
      </c>
      <c r="K5537">
        <v>0</v>
      </c>
      <c r="L5537">
        <v>0</v>
      </c>
      <c r="M5537">
        <f t="shared" si="173"/>
        <v>0</v>
      </c>
    </row>
    <row r="5538" spans="1:13" x14ac:dyDescent="0.3">
      <c r="A5538">
        <v>5536</v>
      </c>
      <c r="B5538" t="s">
        <v>405</v>
      </c>
      <c r="C5538" t="s">
        <v>746</v>
      </c>
      <c r="D5538">
        <v>2008</v>
      </c>
      <c r="E5538">
        <v>9</v>
      </c>
      <c r="F5538">
        <v>24</v>
      </c>
      <c r="G5538" t="str">
        <f t="shared" si="172"/>
        <v>Extreme</v>
      </c>
      <c r="H5538">
        <v>0</v>
      </c>
      <c r="I5538">
        <v>14</v>
      </c>
      <c r="J5538">
        <v>0</v>
      </c>
      <c r="K5538">
        <v>5</v>
      </c>
      <c r="L5538">
        <v>0</v>
      </c>
      <c r="M5538">
        <f t="shared" si="173"/>
        <v>43</v>
      </c>
    </row>
    <row r="5539" spans="1:13" x14ac:dyDescent="0.3">
      <c r="A5539">
        <v>5537</v>
      </c>
      <c r="B5539" t="s">
        <v>405</v>
      </c>
      <c r="C5539" t="s">
        <v>747</v>
      </c>
      <c r="D5539">
        <v>2008</v>
      </c>
      <c r="E5539">
        <v>12</v>
      </c>
      <c r="F5539">
        <v>31</v>
      </c>
      <c r="G5539" t="str">
        <f t="shared" si="172"/>
        <v>Extreme</v>
      </c>
      <c r="H5539">
        <v>1</v>
      </c>
      <c r="I5539">
        <v>22</v>
      </c>
      <c r="J5539">
        <v>0</v>
      </c>
      <c r="K5539">
        <v>7</v>
      </c>
      <c r="L5539">
        <v>0</v>
      </c>
      <c r="M5539">
        <f t="shared" si="173"/>
        <v>61</v>
      </c>
    </row>
    <row r="5540" spans="1:13" x14ac:dyDescent="0.3">
      <c r="A5540">
        <v>5538</v>
      </c>
      <c r="B5540" t="s">
        <v>405</v>
      </c>
      <c r="C5540" t="s">
        <v>411</v>
      </c>
      <c r="D5540">
        <v>2008</v>
      </c>
      <c r="E5540">
        <v>2</v>
      </c>
      <c r="F5540">
        <v>0</v>
      </c>
      <c r="G5540" t="str">
        <f t="shared" si="172"/>
        <v>Moderate</v>
      </c>
      <c r="H5540">
        <v>0</v>
      </c>
      <c r="I5540">
        <v>0</v>
      </c>
      <c r="J5540">
        <v>0</v>
      </c>
      <c r="K5540">
        <v>0</v>
      </c>
      <c r="L5540">
        <v>0</v>
      </c>
      <c r="M5540">
        <f t="shared" si="173"/>
        <v>0</v>
      </c>
    </row>
    <row r="5541" spans="1:13" x14ac:dyDescent="0.3">
      <c r="A5541">
        <v>5539</v>
      </c>
      <c r="B5541" t="s">
        <v>405</v>
      </c>
      <c r="C5541" t="s">
        <v>412</v>
      </c>
      <c r="D5541">
        <v>2008</v>
      </c>
      <c r="E5541">
        <v>0</v>
      </c>
      <c r="F5541">
        <v>0</v>
      </c>
      <c r="G5541" t="str">
        <f t="shared" si="172"/>
        <v>Moderate</v>
      </c>
      <c r="H5541">
        <v>0</v>
      </c>
      <c r="I5541">
        <v>0</v>
      </c>
      <c r="J5541">
        <v>0</v>
      </c>
      <c r="K5541">
        <v>0</v>
      </c>
      <c r="L5541">
        <v>0</v>
      </c>
      <c r="M5541">
        <f t="shared" si="173"/>
        <v>0</v>
      </c>
    </row>
    <row r="5542" spans="1:13" x14ac:dyDescent="0.3">
      <c r="A5542">
        <v>5540</v>
      </c>
      <c r="B5542" t="s">
        <v>405</v>
      </c>
      <c r="C5542" t="s">
        <v>413</v>
      </c>
      <c r="D5542">
        <v>2008</v>
      </c>
      <c r="E5542">
        <v>9</v>
      </c>
      <c r="F5542">
        <v>21</v>
      </c>
      <c r="G5542" t="str">
        <f t="shared" si="172"/>
        <v>Extreme</v>
      </c>
      <c r="H5542">
        <v>0</v>
      </c>
      <c r="I5542">
        <v>5</v>
      </c>
      <c r="J5542">
        <v>0</v>
      </c>
      <c r="K5542">
        <v>12</v>
      </c>
      <c r="L5542">
        <v>0</v>
      </c>
      <c r="M5542">
        <f t="shared" si="173"/>
        <v>38</v>
      </c>
    </row>
    <row r="5543" spans="1:13" x14ac:dyDescent="0.3">
      <c r="A5543">
        <v>5541</v>
      </c>
      <c r="B5543" t="s">
        <v>405</v>
      </c>
      <c r="C5543" t="s">
        <v>414</v>
      </c>
      <c r="D5543">
        <v>2008</v>
      </c>
      <c r="E5543">
        <v>1</v>
      </c>
      <c r="F5543">
        <v>0</v>
      </c>
      <c r="G5543" t="str">
        <f t="shared" si="172"/>
        <v>Moderate</v>
      </c>
      <c r="H5543">
        <v>0</v>
      </c>
      <c r="I5543">
        <v>0</v>
      </c>
      <c r="J5543">
        <v>0</v>
      </c>
      <c r="K5543">
        <v>0</v>
      </c>
      <c r="L5543">
        <v>0</v>
      </c>
      <c r="M5543">
        <f t="shared" si="173"/>
        <v>0</v>
      </c>
    </row>
    <row r="5544" spans="1:13" x14ac:dyDescent="0.3">
      <c r="A5544">
        <v>5542</v>
      </c>
      <c r="B5544" t="s">
        <v>405</v>
      </c>
      <c r="C5544" t="s">
        <v>39</v>
      </c>
      <c r="D5544">
        <v>2008</v>
      </c>
      <c r="E5544">
        <v>38</v>
      </c>
      <c r="F5544">
        <v>87</v>
      </c>
      <c r="G5544" t="str">
        <f t="shared" si="172"/>
        <v>Extreme</v>
      </c>
      <c r="H5544">
        <v>1</v>
      </c>
      <c r="I5544">
        <v>57</v>
      </c>
      <c r="J5544">
        <v>0</v>
      </c>
      <c r="K5544">
        <v>28</v>
      </c>
      <c r="L5544">
        <v>0</v>
      </c>
      <c r="M5544">
        <f t="shared" si="173"/>
        <v>173</v>
      </c>
    </row>
    <row r="5545" spans="1:13" x14ac:dyDescent="0.3">
      <c r="A5545">
        <v>5543</v>
      </c>
      <c r="B5545" t="s">
        <v>415</v>
      </c>
      <c r="C5545" t="s">
        <v>416</v>
      </c>
      <c r="D5545">
        <v>2008</v>
      </c>
      <c r="E5545">
        <v>1</v>
      </c>
      <c r="F5545">
        <v>2</v>
      </c>
      <c r="G5545" t="str">
        <f t="shared" si="172"/>
        <v>Moderate</v>
      </c>
      <c r="H5545">
        <v>0</v>
      </c>
      <c r="I5545">
        <v>1</v>
      </c>
      <c r="J5545">
        <v>0</v>
      </c>
      <c r="K5545">
        <v>0</v>
      </c>
      <c r="L5545">
        <v>0</v>
      </c>
      <c r="M5545">
        <f t="shared" si="173"/>
        <v>3</v>
      </c>
    </row>
    <row r="5546" spans="1:13" x14ac:dyDescent="0.3">
      <c r="A5546">
        <v>5544</v>
      </c>
      <c r="B5546" t="s">
        <v>415</v>
      </c>
      <c r="C5546" t="s">
        <v>417</v>
      </c>
      <c r="D5546">
        <v>2008</v>
      </c>
      <c r="E5546">
        <v>2</v>
      </c>
      <c r="F5546">
        <v>0</v>
      </c>
      <c r="G5546" t="str">
        <f t="shared" si="172"/>
        <v>Moderate</v>
      </c>
      <c r="H5546">
        <v>0</v>
      </c>
      <c r="I5546">
        <v>0</v>
      </c>
      <c r="J5546">
        <v>0</v>
      </c>
      <c r="K5546">
        <v>0</v>
      </c>
      <c r="L5546">
        <v>0</v>
      </c>
      <c r="M5546">
        <f t="shared" si="173"/>
        <v>0</v>
      </c>
    </row>
    <row r="5547" spans="1:13" x14ac:dyDescent="0.3">
      <c r="A5547">
        <v>5545</v>
      </c>
      <c r="B5547" t="s">
        <v>415</v>
      </c>
      <c r="C5547" t="s">
        <v>418</v>
      </c>
      <c r="D5547">
        <v>2008</v>
      </c>
      <c r="E5547">
        <v>10</v>
      </c>
      <c r="F5547">
        <v>4</v>
      </c>
      <c r="G5547" t="str">
        <f t="shared" si="172"/>
        <v>High</v>
      </c>
      <c r="H5547">
        <v>0</v>
      </c>
      <c r="I5547">
        <v>21</v>
      </c>
      <c r="J5547">
        <v>3</v>
      </c>
      <c r="K5547">
        <v>13</v>
      </c>
      <c r="L5547">
        <v>0</v>
      </c>
      <c r="M5547">
        <f t="shared" si="173"/>
        <v>41</v>
      </c>
    </row>
    <row r="5548" spans="1:13" x14ac:dyDescent="0.3">
      <c r="A5548">
        <v>5546</v>
      </c>
      <c r="B5548" t="s">
        <v>415</v>
      </c>
      <c r="C5548" t="s">
        <v>419</v>
      </c>
      <c r="D5548">
        <v>2008</v>
      </c>
      <c r="E5548">
        <v>18</v>
      </c>
      <c r="F5548">
        <v>4</v>
      </c>
      <c r="G5548" t="str">
        <f t="shared" si="172"/>
        <v>Extreme</v>
      </c>
      <c r="H5548">
        <v>0</v>
      </c>
      <c r="I5548">
        <v>7</v>
      </c>
      <c r="J5548">
        <v>0</v>
      </c>
      <c r="K5548">
        <v>0</v>
      </c>
      <c r="L5548">
        <v>0</v>
      </c>
      <c r="M5548">
        <f t="shared" si="173"/>
        <v>11</v>
      </c>
    </row>
    <row r="5549" spans="1:13" x14ac:dyDescent="0.3">
      <c r="A5549">
        <v>5547</v>
      </c>
      <c r="B5549" t="s">
        <v>415</v>
      </c>
      <c r="C5549" t="s">
        <v>420</v>
      </c>
      <c r="D5549">
        <v>2008</v>
      </c>
      <c r="E5549">
        <v>34</v>
      </c>
      <c r="F5549">
        <v>10</v>
      </c>
      <c r="G5549" t="str">
        <f t="shared" si="172"/>
        <v>Extreme</v>
      </c>
      <c r="H5549">
        <v>2</v>
      </c>
      <c r="I5549">
        <v>14</v>
      </c>
      <c r="J5549">
        <v>1</v>
      </c>
      <c r="K5549">
        <v>19</v>
      </c>
      <c r="L5549">
        <v>0</v>
      </c>
      <c r="M5549">
        <f t="shared" si="173"/>
        <v>46</v>
      </c>
    </row>
    <row r="5550" spans="1:13" x14ac:dyDescent="0.3">
      <c r="A5550">
        <v>5548</v>
      </c>
      <c r="B5550" t="s">
        <v>415</v>
      </c>
      <c r="C5550" t="s">
        <v>421</v>
      </c>
      <c r="D5550">
        <v>2008</v>
      </c>
      <c r="E5550">
        <v>16</v>
      </c>
      <c r="F5550">
        <v>3</v>
      </c>
      <c r="G5550" t="str">
        <f t="shared" si="172"/>
        <v>Extreme</v>
      </c>
      <c r="H5550">
        <v>0</v>
      </c>
      <c r="I5550">
        <v>2</v>
      </c>
      <c r="J5550">
        <v>0</v>
      </c>
      <c r="K5550">
        <v>0</v>
      </c>
      <c r="L5550">
        <v>0</v>
      </c>
      <c r="M5550">
        <f t="shared" si="173"/>
        <v>5</v>
      </c>
    </row>
    <row r="5551" spans="1:13" x14ac:dyDescent="0.3">
      <c r="A5551">
        <v>5549</v>
      </c>
      <c r="B5551" t="s">
        <v>415</v>
      </c>
      <c r="C5551" t="s">
        <v>422</v>
      </c>
      <c r="D5551">
        <v>2008</v>
      </c>
      <c r="E5551">
        <v>7</v>
      </c>
      <c r="F5551">
        <v>2</v>
      </c>
      <c r="G5551" t="str">
        <f t="shared" si="172"/>
        <v>High</v>
      </c>
      <c r="H5551">
        <v>0</v>
      </c>
      <c r="I5551">
        <v>9</v>
      </c>
      <c r="J5551">
        <v>0</v>
      </c>
      <c r="K5551">
        <v>0</v>
      </c>
      <c r="L5551">
        <v>0</v>
      </c>
      <c r="M5551">
        <f t="shared" si="173"/>
        <v>11</v>
      </c>
    </row>
    <row r="5552" spans="1:13" x14ac:dyDescent="0.3">
      <c r="A5552">
        <v>5550</v>
      </c>
      <c r="B5552" t="s">
        <v>415</v>
      </c>
      <c r="C5552" t="s">
        <v>39</v>
      </c>
      <c r="D5552">
        <v>2008</v>
      </c>
      <c r="E5552">
        <v>88</v>
      </c>
      <c r="F5552">
        <v>25</v>
      </c>
      <c r="G5552" t="str">
        <f t="shared" si="172"/>
        <v>Extreme</v>
      </c>
      <c r="H5552">
        <v>2</v>
      </c>
      <c r="I5552">
        <v>54</v>
      </c>
      <c r="J5552">
        <v>4</v>
      </c>
      <c r="K5552">
        <v>32</v>
      </c>
      <c r="L5552">
        <v>0</v>
      </c>
      <c r="M5552">
        <f t="shared" si="173"/>
        <v>117</v>
      </c>
    </row>
    <row r="5553" spans="1:13" x14ac:dyDescent="0.3">
      <c r="A5553">
        <v>5551</v>
      </c>
      <c r="B5553" t="s">
        <v>423</v>
      </c>
      <c r="C5553" t="s">
        <v>424</v>
      </c>
      <c r="D5553">
        <v>2008</v>
      </c>
      <c r="E5553">
        <v>39</v>
      </c>
      <c r="F5553">
        <v>0</v>
      </c>
      <c r="G5553" t="str">
        <f t="shared" si="172"/>
        <v>Extreme</v>
      </c>
      <c r="H5553">
        <v>0</v>
      </c>
      <c r="I5553">
        <v>36</v>
      </c>
      <c r="J5553">
        <v>0</v>
      </c>
      <c r="K5553">
        <v>4</v>
      </c>
      <c r="L5553">
        <v>0</v>
      </c>
      <c r="M5553">
        <f t="shared" si="173"/>
        <v>40</v>
      </c>
    </row>
    <row r="5554" spans="1:13" x14ac:dyDescent="0.3">
      <c r="A5554">
        <v>5552</v>
      </c>
      <c r="B5554" t="s">
        <v>423</v>
      </c>
      <c r="C5554" t="s">
        <v>425</v>
      </c>
      <c r="D5554">
        <v>2008</v>
      </c>
      <c r="E5554">
        <v>7</v>
      </c>
      <c r="F5554">
        <v>0</v>
      </c>
      <c r="G5554" t="str">
        <f t="shared" si="172"/>
        <v>High</v>
      </c>
      <c r="H5554">
        <v>0</v>
      </c>
      <c r="I5554">
        <v>5</v>
      </c>
      <c r="J5554">
        <v>0</v>
      </c>
      <c r="K5554">
        <v>0</v>
      </c>
      <c r="L5554">
        <v>0</v>
      </c>
      <c r="M5554">
        <f t="shared" si="173"/>
        <v>5</v>
      </c>
    </row>
    <row r="5555" spans="1:13" x14ac:dyDescent="0.3">
      <c r="A5555">
        <v>5553</v>
      </c>
      <c r="B5555" t="s">
        <v>423</v>
      </c>
      <c r="C5555" t="s">
        <v>426</v>
      </c>
      <c r="D5555">
        <v>2008</v>
      </c>
      <c r="E5555">
        <v>9</v>
      </c>
      <c r="F5555">
        <v>1</v>
      </c>
      <c r="G5555" t="str">
        <f t="shared" si="172"/>
        <v>High</v>
      </c>
      <c r="H5555">
        <v>0</v>
      </c>
      <c r="I5555">
        <v>11</v>
      </c>
      <c r="J5555">
        <v>0</v>
      </c>
      <c r="K5555">
        <v>1</v>
      </c>
      <c r="L5555">
        <v>0</v>
      </c>
      <c r="M5555">
        <f t="shared" si="173"/>
        <v>13</v>
      </c>
    </row>
    <row r="5556" spans="1:13" x14ac:dyDescent="0.3">
      <c r="A5556">
        <v>5554</v>
      </c>
      <c r="B5556" t="s">
        <v>423</v>
      </c>
      <c r="C5556" t="s">
        <v>427</v>
      </c>
      <c r="D5556">
        <v>2008</v>
      </c>
      <c r="E5556">
        <v>8</v>
      </c>
      <c r="F5556">
        <v>0</v>
      </c>
      <c r="G5556" t="str">
        <f t="shared" si="172"/>
        <v>High</v>
      </c>
      <c r="H5556">
        <v>0</v>
      </c>
      <c r="I5556">
        <v>2</v>
      </c>
      <c r="J5556">
        <v>0</v>
      </c>
      <c r="K5556">
        <v>0</v>
      </c>
      <c r="L5556">
        <v>0</v>
      </c>
      <c r="M5556">
        <f t="shared" si="173"/>
        <v>2</v>
      </c>
    </row>
    <row r="5557" spans="1:13" x14ac:dyDescent="0.3">
      <c r="A5557">
        <v>5555</v>
      </c>
      <c r="B5557" t="s">
        <v>423</v>
      </c>
      <c r="C5557" t="s">
        <v>428</v>
      </c>
      <c r="D5557">
        <v>2008</v>
      </c>
      <c r="E5557">
        <v>8</v>
      </c>
      <c r="F5557">
        <v>0</v>
      </c>
      <c r="G5557" t="str">
        <f t="shared" si="172"/>
        <v>High</v>
      </c>
      <c r="H5557">
        <v>0</v>
      </c>
      <c r="I5557">
        <v>13</v>
      </c>
      <c r="J5557">
        <v>0</v>
      </c>
      <c r="K5557">
        <v>0</v>
      </c>
      <c r="L5557">
        <v>0</v>
      </c>
      <c r="M5557">
        <f t="shared" si="173"/>
        <v>13</v>
      </c>
    </row>
    <row r="5558" spans="1:13" x14ac:dyDescent="0.3">
      <c r="A5558">
        <v>5556</v>
      </c>
      <c r="B5558" t="s">
        <v>423</v>
      </c>
      <c r="C5558" t="s">
        <v>429</v>
      </c>
      <c r="D5558">
        <v>2008</v>
      </c>
      <c r="E5558">
        <v>2</v>
      </c>
      <c r="F5558">
        <v>0</v>
      </c>
      <c r="G5558" t="str">
        <f t="shared" si="172"/>
        <v>Moderate</v>
      </c>
      <c r="H5558">
        <v>0</v>
      </c>
      <c r="I5558">
        <v>3</v>
      </c>
      <c r="J5558">
        <v>0</v>
      </c>
      <c r="K5558">
        <v>0</v>
      </c>
      <c r="L5558">
        <v>0</v>
      </c>
      <c r="M5558">
        <f t="shared" si="173"/>
        <v>3</v>
      </c>
    </row>
    <row r="5559" spans="1:13" x14ac:dyDescent="0.3">
      <c r="A5559">
        <v>5557</v>
      </c>
      <c r="B5559" t="s">
        <v>423</v>
      </c>
      <c r="C5559" t="s">
        <v>430</v>
      </c>
      <c r="D5559">
        <v>2008</v>
      </c>
      <c r="E5559">
        <v>0</v>
      </c>
      <c r="F5559">
        <v>0</v>
      </c>
      <c r="G5559" t="str">
        <f t="shared" si="172"/>
        <v>Moderate</v>
      </c>
      <c r="H5559">
        <v>0</v>
      </c>
      <c r="I5559">
        <v>1</v>
      </c>
      <c r="J5559">
        <v>0</v>
      </c>
      <c r="K5559">
        <v>0</v>
      </c>
      <c r="L5559">
        <v>0</v>
      </c>
      <c r="M5559">
        <f t="shared" si="173"/>
        <v>1</v>
      </c>
    </row>
    <row r="5560" spans="1:13" x14ac:dyDescent="0.3">
      <c r="A5560">
        <v>5558</v>
      </c>
      <c r="B5560" t="s">
        <v>423</v>
      </c>
      <c r="C5560" t="s">
        <v>431</v>
      </c>
      <c r="D5560">
        <v>2008</v>
      </c>
      <c r="E5560">
        <v>4</v>
      </c>
      <c r="F5560">
        <v>0</v>
      </c>
      <c r="G5560" t="str">
        <f t="shared" si="172"/>
        <v>Moderate</v>
      </c>
      <c r="H5560">
        <v>0</v>
      </c>
      <c r="I5560">
        <v>7</v>
      </c>
      <c r="J5560">
        <v>0</v>
      </c>
      <c r="K5560">
        <v>0</v>
      </c>
      <c r="L5560">
        <v>0</v>
      </c>
      <c r="M5560">
        <f t="shared" si="173"/>
        <v>7</v>
      </c>
    </row>
    <row r="5561" spans="1:13" x14ac:dyDescent="0.3">
      <c r="A5561">
        <v>5559</v>
      </c>
      <c r="B5561" t="s">
        <v>423</v>
      </c>
      <c r="C5561" t="s">
        <v>39</v>
      </c>
      <c r="D5561">
        <v>2008</v>
      </c>
      <c r="E5561">
        <v>77</v>
      </c>
      <c r="F5561">
        <v>1</v>
      </c>
      <c r="G5561" t="str">
        <f t="shared" si="172"/>
        <v>Extreme</v>
      </c>
      <c r="H5561">
        <v>0</v>
      </c>
      <c r="I5561">
        <v>78</v>
      </c>
      <c r="J5561">
        <v>0</v>
      </c>
      <c r="K5561">
        <v>5</v>
      </c>
      <c r="L5561">
        <v>0</v>
      </c>
      <c r="M5561">
        <f t="shared" si="173"/>
        <v>84</v>
      </c>
    </row>
    <row r="5562" spans="1:13" x14ac:dyDescent="0.3">
      <c r="A5562">
        <v>5560</v>
      </c>
      <c r="B5562" t="s">
        <v>432</v>
      </c>
      <c r="C5562" t="s">
        <v>433</v>
      </c>
      <c r="D5562">
        <v>2008</v>
      </c>
      <c r="E5562">
        <v>6</v>
      </c>
      <c r="F5562">
        <v>5</v>
      </c>
      <c r="G5562" t="str">
        <f t="shared" si="172"/>
        <v>High</v>
      </c>
      <c r="H5562">
        <v>0</v>
      </c>
      <c r="I5562">
        <v>11</v>
      </c>
      <c r="J5562">
        <v>0</v>
      </c>
      <c r="K5562">
        <v>2</v>
      </c>
      <c r="L5562">
        <v>0</v>
      </c>
      <c r="M5562">
        <f t="shared" si="173"/>
        <v>18</v>
      </c>
    </row>
    <row r="5563" spans="1:13" x14ac:dyDescent="0.3">
      <c r="A5563">
        <v>5561</v>
      </c>
      <c r="B5563" t="s">
        <v>432</v>
      </c>
      <c r="C5563" t="s">
        <v>434</v>
      </c>
      <c r="D5563">
        <v>2008</v>
      </c>
      <c r="E5563">
        <v>0</v>
      </c>
      <c r="F5563">
        <v>0</v>
      </c>
      <c r="G5563" t="str">
        <f t="shared" si="172"/>
        <v>Moderate</v>
      </c>
      <c r="H5563">
        <v>0</v>
      </c>
      <c r="I5563">
        <v>0</v>
      </c>
      <c r="J5563">
        <v>0</v>
      </c>
      <c r="K5563">
        <v>0</v>
      </c>
      <c r="L5563">
        <v>0</v>
      </c>
      <c r="M5563">
        <f t="shared" si="173"/>
        <v>0</v>
      </c>
    </row>
    <row r="5564" spans="1:13" x14ac:dyDescent="0.3">
      <c r="A5564">
        <v>5562</v>
      </c>
      <c r="B5564" t="s">
        <v>432</v>
      </c>
      <c r="C5564" t="s">
        <v>435</v>
      </c>
      <c r="D5564">
        <v>2008</v>
      </c>
      <c r="E5564">
        <v>6</v>
      </c>
      <c r="F5564">
        <v>0</v>
      </c>
      <c r="G5564" t="str">
        <f t="shared" si="172"/>
        <v>High</v>
      </c>
      <c r="H5564">
        <v>0</v>
      </c>
      <c r="I5564">
        <v>1</v>
      </c>
      <c r="J5564">
        <v>0</v>
      </c>
      <c r="K5564">
        <v>2</v>
      </c>
      <c r="L5564">
        <v>0</v>
      </c>
      <c r="M5564">
        <f t="shared" si="173"/>
        <v>3</v>
      </c>
    </row>
    <row r="5565" spans="1:13" x14ac:dyDescent="0.3">
      <c r="A5565">
        <v>5563</v>
      </c>
      <c r="B5565" t="s">
        <v>432</v>
      </c>
      <c r="C5565" t="s">
        <v>762</v>
      </c>
      <c r="D5565">
        <v>2008</v>
      </c>
      <c r="E5565">
        <v>0</v>
      </c>
      <c r="F5565">
        <v>0</v>
      </c>
      <c r="G5565" t="str">
        <f t="shared" si="172"/>
        <v>Moderate</v>
      </c>
      <c r="H5565">
        <v>0</v>
      </c>
      <c r="I5565">
        <v>0</v>
      </c>
      <c r="J5565">
        <v>0</v>
      </c>
      <c r="K5565">
        <v>0</v>
      </c>
      <c r="L5565">
        <v>0</v>
      </c>
      <c r="M5565">
        <f t="shared" si="173"/>
        <v>0</v>
      </c>
    </row>
    <row r="5566" spans="1:13" x14ac:dyDescent="0.3">
      <c r="A5566">
        <v>5564</v>
      </c>
      <c r="B5566" t="s">
        <v>432</v>
      </c>
      <c r="C5566" t="s">
        <v>436</v>
      </c>
      <c r="D5566">
        <v>2008</v>
      </c>
      <c r="E5566">
        <v>1</v>
      </c>
      <c r="F5566">
        <v>0</v>
      </c>
      <c r="G5566" t="str">
        <f t="shared" si="172"/>
        <v>Moderate</v>
      </c>
      <c r="H5566">
        <v>0</v>
      </c>
      <c r="I5566">
        <v>0</v>
      </c>
      <c r="J5566">
        <v>0</v>
      </c>
      <c r="K5566">
        <v>0</v>
      </c>
      <c r="L5566">
        <v>0</v>
      </c>
      <c r="M5566">
        <f t="shared" si="173"/>
        <v>0</v>
      </c>
    </row>
    <row r="5567" spans="1:13" x14ac:dyDescent="0.3">
      <c r="A5567">
        <v>5565</v>
      </c>
      <c r="B5567" t="s">
        <v>432</v>
      </c>
      <c r="C5567" t="s">
        <v>437</v>
      </c>
      <c r="D5567">
        <v>2008</v>
      </c>
      <c r="E5567">
        <v>1</v>
      </c>
      <c r="F5567">
        <v>0</v>
      </c>
      <c r="G5567" t="str">
        <f t="shared" si="172"/>
        <v>Moderate</v>
      </c>
      <c r="H5567">
        <v>0</v>
      </c>
      <c r="I5567">
        <v>1</v>
      </c>
      <c r="J5567">
        <v>0</v>
      </c>
      <c r="K5567">
        <v>0</v>
      </c>
      <c r="L5567">
        <v>0</v>
      </c>
      <c r="M5567">
        <f t="shared" si="173"/>
        <v>1</v>
      </c>
    </row>
    <row r="5568" spans="1:13" x14ac:dyDescent="0.3">
      <c r="A5568">
        <v>5566</v>
      </c>
      <c r="B5568" t="s">
        <v>432</v>
      </c>
      <c r="C5568" t="s">
        <v>438</v>
      </c>
      <c r="D5568">
        <v>2008</v>
      </c>
      <c r="E5568">
        <v>1</v>
      </c>
      <c r="F5568">
        <v>0</v>
      </c>
      <c r="G5568" t="str">
        <f t="shared" si="172"/>
        <v>Moderate</v>
      </c>
      <c r="H5568">
        <v>0</v>
      </c>
      <c r="I5568">
        <v>0</v>
      </c>
      <c r="J5568">
        <v>0</v>
      </c>
      <c r="K5568">
        <v>0</v>
      </c>
      <c r="L5568">
        <v>0</v>
      </c>
      <c r="M5568">
        <f t="shared" si="173"/>
        <v>0</v>
      </c>
    </row>
    <row r="5569" spans="1:13" x14ac:dyDescent="0.3">
      <c r="A5569">
        <v>5567</v>
      </c>
      <c r="B5569" t="s">
        <v>432</v>
      </c>
      <c r="C5569" t="s">
        <v>439</v>
      </c>
      <c r="D5569">
        <v>2008</v>
      </c>
      <c r="E5569">
        <v>2</v>
      </c>
      <c r="F5569">
        <v>0</v>
      </c>
      <c r="G5569" t="str">
        <f t="shared" si="172"/>
        <v>Moderate</v>
      </c>
      <c r="H5569">
        <v>0</v>
      </c>
      <c r="I5569">
        <v>1</v>
      </c>
      <c r="J5569">
        <v>0</v>
      </c>
      <c r="K5569">
        <v>0</v>
      </c>
      <c r="L5569">
        <v>0</v>
      </c>
      <c r="M5569">
        <f t="shared" si="173"/>
        <v>1</v>
      </c>
    </row>
    <row r="5570" spans="1:13" x14ac:dyDescent="0.3">
      <c r="A5570">
        <v>5568</v>
      </c>
      <c r="B5570" t="s">
        <v>432</v>
      </c>
      <c r="C5570" t="s">
        <v>440</v>
      </c>
      <c r="D5570">
        <v>2008</v>
      </c>
      <c r="E5570">
        <v>1</v>
      </c>
      <c r="F5570">
        <v>0</v>
      </c>
      <c r="G5570" t="str">
        <f t="shared" ref="G5570:G5633" si="174">IF(OR(E5570&gt;10,F5570&gt;10),"Extreme",IF(OR(E5570&gt;5,F5570&gt;5),"High","Moderate"))</f>
        <v>Moderate</v>
      </c>
      <c r="H5570">
        <v>0</v>
      </c>
      <c r="I5570">
        <v>0</v>
      </c>
      <c r="J5570">
        <v>0</v>
      </c>
      <c r="K5570">
        <v>0</v>
      </c>
      <c r="L5570">
        <v>0</v>
      </c>
      <c r="M5570">
        <f t="shared" si="173"/>
        <v>0</v>
      </c>
    </row>
    <row r="5571" spans="1:13" x14ac:dyDescent="0.3">
      <c r="A5571">
        <v>5569</v>
      </c>
      <c r="B5571" t="s">
        <v>432</v>
      </c>
      <c r="C5571" t="s">
        <v>441</v>
      </c>
      <c r="D5571">
        <v>2008</v>
      </c>
      <c r="E5571">
        <v>0</v>
      </c>
      <c r="F5571">
        <v>2</v>
      </c>
      <c r="G5571" t="str">
        <f t="shared" si="174"/>
        <v>Moderate</v>
      </c>
      <c r="H5571">
        <v>0</v>
      </c>
      <c r="I5571">
        <v>1</v>
      </c>
      <c r="J5571">
        <v>1</v>
      </c>
      <c r="K5571">
        <v>0</v>
      </c>
      <c r="L5571">
        <v>0</v>
      </c>
      <c r="M5571">
        <f t="shared" ref="M5571:M5634" si="175">SUM(F5571,H5571,I5571,J5571,K5571,L5571)</f>
        <v>4</v>
      </c>
    </row>
    <row r="5572" spans="1:13" x14ac:dyDescent="0.3">
      <c r="A5572">
        <v>5570</v>
      </c>
      <c r="B5572" t="s">
        <v>432</v>
      </c>
      <c r="C5572" t="s">
        <v>442</v>
      </c>
      <c r="D5572">
        <v>2008</v>
      </c>
      <c r="E5572">
        <v>1</v>
      </c>
      <c r="F5572">
        <v>0</v>
      </c>
      <c r="G5572" t="str">
        <f t="shared" si="174"/>
        <v>Moderate</v>
      </c>
      <c r="H5572">
        <v>0</v>
      </c>
      <c r="I5572">
        <v>0</v>
      </c>
      <c r="J5572">
        <v>0</v>
      </c>
      <c r="K5572">
        <v>0</v>
      </c>
      <c r="L5572">
        <v>0</v>
      </c>
      <c r="M5572">
        <f t="shared" si="175"/>
        <v>0</v>
      </c>
    </row>
    <row r="5573" spans="1:13" x14ac:dyDescent="0.3">
      <c r="A5573">
        <v>5571</v>
      </c>
      <c r="B5573" t="s">
        <v>432</v>
      </c>
      <c r="C5573" t="s">
        <v>39</v>
      </c>
      <c r="D5573">
        <v>2008</v>
      </c>
      <c r="E5573">
        <v>19</v>
      </c>
      <c r="F5573">
        <v>7</v>
      </c>
      <c r="G5573" t="str">
        <f t="shared" si="174"/>
        <v>Extreme</v>
      </c>
      <c r="H5573">
        <v>0</v>
      </c>
      <c r="I5573">
        <v>15</v>
      </c>
      <c r="J5573">
        <v>1</v>
      </c>
      <c r="K5573">
        <v>4</v>
      </c>
      <c r="L5573">
        <v>0</v>
      </c>
      <c r="M5573">
        <f t="shared" si="175"/>
        <v>27</v>
      </c>
    </row>
    <row r="5574" spans="1:13" x14ac:dyDescent="0.3">
      <c r="A5574">
        <v>5572</v>
      </c>
      <c r="B5574" t="s">
        <v>443</v>
      </c>
      <c r="C5574" t="s">
        <v>444</v>
      </c>
      <c r="D5574">
        <v>2008</v>
      </c>
      <c r="E5574">
        <v>47</v>
      </c>
      <c r="F5574">
        <v>41</v>
      </c>
      <c r="G5574" t="str">
        <f t="shared" si="174"/>
        <v>Extreme</v>
      </c>
      <c r="H5574">
        <v>16</v>
      </c>
      <c r="I5574">
        <v>186</v>
      </c>
      <c r="J5574">
        <v>11</v>
      </c>
      <c r="K5574">
        <v>61</v>
      </c>
      <c r="L5574">
        <v>0</v>
      </c>
      <c r="M5574">
        <f t="shared" si="175"/>
        <v>315</v>
      </c>
    </row>
    <row r="5575" spans="1:13" x14ac:dyDescent="0.3">
      <c r="A5575">
        <v>5573</v>
      </c>
      <c r="B5575" t="s">
        <v>443</v>
      </c>
      <c r="C5575" t="s">
        <v>445</v>
      </c>
      <c r="D5575">
        <v>2008</v>
      </c>
      <c r="E5575">
        <v>50</v>
      </c>
      <c r="F5575">
        <v>44</v>
      </c>
      <c r="G5575" t="str">
        <f t="shared" si="174"/>
        <v>Extreme</v>
      </c>
      <c r="H5575">
        <v>27</v>
      </c>
      <c r="I5575">
        <v>76</v>
      </c>
      <c r="J5575">
        <v>24</v>
      </c>
      <c r="K5575">
        <v>217</v>
      </c>
      <c r="L5575">
        <v>0</v>
      </c>
      <c r="M5575">
        <f t="shared" si="175"/>
        <v>388</v>
      </c>
    </row>
    <row r="5576" spans="1:13" x14ac:dyDescent="0.3">
      <c r="A5576">
        <v>5574</v>
      </c>
      <c r="B5576" t="s">
        <v>443</v>
      </c>
      <c r="C5576" t="s">
        <v>446</v>
      </c>
      <c r="D5576">
        <v>2008</v>
      </c>
      <c r="E5576">
        <v>29</v>
      </c>
      <c r="F5576">
        <v>7</v>
      </c>
      <c r="G5576" t="str">
        <f t="shared" si="174"/>
        <v>Extreme</v>
      </c>
      <c r="H5576">
        <v>9</v>
      </c>
      <c r="I5576">
        <v>64</v>
      </c>
      <c r="J5576">
        <v>6</v>
      </c>
      <c r="K5576">
        <v>14</v>
      </c>
      <c r="L5576">
        <v>0</v>
      </c>
      <c r="M5576">
        <f t="shared" si="175"/>
        <v>100</v>
      </c>
    </row>
    <row r="5577" spans="1:13" x14ac:dyDescent="0.3">
      <c r="A5577">
        <v>5575</v>
      </c>
      <c r="B5577" t="s">
        <v>443</v>
      </c>
      <c r="C5577" t="s">
        <v>447</v>
      </c>
      <c r="D5577">
        <v>2008</v>
      </c>
      <c r="E5577">
        <v>23</v>
      </c>
      <c r="F5577">
        <v>16</v>
      </c>
      <c r="G5577" t="str">
        <f t="shared" si="174"/>
        <v>Extreme</v>
      </c>
      <c r="H5577">
        <v>4</v>
      </c>
      <c r="I5577">
        <v>90</v>
      </c>
      <c r="J5577">
        <v>9</v>
      </c>
      <c r="K5577">
        <v>9</v>
      </c>
      <c r="L5577">
        <v>0</v>
      </c>
      <c r="M5577">
        <f t="shared" si="175"/>
        <v>128</v>
      </c>
    </row>
    <row r="5578" spans="1:13" x14ac:dyDescent="0.3">
      <c r="A5578">
        <v>5576</v>
      </c>
      <c r="B5578" t="s">
        <v>443</v>
      </c>
      <c r="C5578" t="s">
        <v>448</v>
      </c>
      <c r="D5578">
        <v>2008</v>
      </c>
      <c r="E5578">
        <v>58</v>
      </c>
      <c r="F5578">
        <v>39</v>
      </c>
      <c r="G5578" t="str">
        <f t="shared" si="174"/>
        <v>Extreme</v>
      </c>
      <c r="H5578">
        <v>16</v>
      </c>
      <c r="I5578">
        <v>73</v>
      </c>
      <c r="J5578">
        <v>27</v>
      </c>
      <c r="K5578">
        <v>106</v>
      </c>
      <c r="L5578">
        <v>0</v>
      </c>
      <c r="M5578">
        <f t="shared" si="175"/>
        <v>261</v>
      </c>
    </row>
    <row r="5579" spans="1:13" x14ac:dyDescent="0.3">
      <c r="A5579">
        <v>5577</v>
      </c>
      <c r="B5579" t="s">
        <v>443</v>
      </c>
      <c r="C5579" t="s">
        <v>449</v>
      </c>
      <c r="D5579">
        <v>2008</v>
      </c>
      <c r="E5579">
        <v>34</v>
      </c>
      <c r="F5579">
        <v>19</v>
      </c>
      <c r="G5579" t="str">
        <f t="shared" si="174"/>
        <v>Extreme</v>
      </c>
      <c r="H5579">
        <v>12</v>
      </c>
      <c r="I5579">
        <v>132</v>
      </c>
      <c r="J5579">
        <v>8</v>
      </c>
      <c r="K5579">
        <v>18</v>
      </c>
      <c r="L5579">
        <v>0</v>
      </c>
      <c r="M5579">
        <f t="shared" si="175"/>
        <v>189</v>
      </c>
    </row>
    <row r="5580" spans="1:13" x14ac:dyDescent="0.3">
      <c r="A5580">
        <v>5578</v>
      </c>
      <c r="B5580" t="s">
        <v>443</v>
      </c>
      <c r="C5580" t="s">
        <v>450</v>
      </c>
      <c r="D5580">
        <v>2008</v>
      </c>
      <c r="E5580">
        <v>5</v>
      </c>
      <c r="F5580">
        <v>2</v>
      </c>
      <c r="G5580" t="str">
        <f t="shared" si="174"/>
        <v>Moderate</v>
      </c>
      <c r="H5580">
        <v>3</v>
      </c>
      <c r="I5580">
        <v>61</v>
      </c>
      <c r="J5580">
        <v>3</v>
      </c>
      <c r="K5580">
        <v>9</v>
      </c>
      <c r="L5580">
        <v>0</v>
      </c>
      <c r="M5580">
        <f t="shared" si="175"/>
        <v>78</v>
      </c>
    </row>
    <row r="5581" spans="1:13" x14ac:dyDescent="0.3">
      <c r="A5581">
        <v>5579</v>
      </c>
      <c r="B5581" t="s">
        <v>443</v>
      </c>
      <c r="C5581" t="s">
        <v>451</v>
      </c>
      <c r="D5581">
        <v>2008</v>
      </c>
      <c r="E5581">
        <v>35</v>
      </c>
      <c r="F5581">
        <v>34</v>
      </c>
      <c r="G5581" t="str">
        <f t="shared" si="174"/>
        <v>Extreme</v>
      </c>
      <c r="H5581">
        <v>31</v>
      </c>
      <c r="I5581">
        <v>16</v>
      </c>
      <c r="J5581">
        <v>3</v>
      </c>
      <c r="K5581">
        <v>124</v>
      </c>
      <c r="L5581">
        <v>0</v>
      </c>
      <c r="M5581">
        <f t="shared" si="175"/>
        <v>208</v>
      </c>
    </row>
    <row r="5582" spans="1:13" x14ac:dyDescent="0.3">
      <c r="A5582">
        <v>5580</v>
      </c>
      <c r="B5582" t="s">
        <v>443</v>
      </c>
      <c r="C5582" t="s">
        <v>776</v>
      </c>
      <c r="D5582">
        <v>2008</v>
      </c>
      <c r="E5582">
        <v>36</v>
      </c>
      <c r="F5582">
        <v>24</v>
      </c>
      <c r="G5582" t="str">
        <f t="shared" si="174"/>
        <v>Extreme</v>
      </c>
      <c r="H5582">
        <v>23</v>
      </c>
      <c r="I5582">
        <v>61</v>
      </c>
      <c r="J5582">
        <v>7</v>
      </c>
      <c r="K5582">
        <v>38</v>
      </c>
      <c r="L5582">
        <v>0</v>
      </c>
      <c r="M5582">
        <f t="shared" si="175"/>
        <v>153</v>
      </c>
    </row>
    <row r="5583" spans="1:13" x14ac:dyDescent="0.3">
      <c r="A5583">
        <v>5581</v>
      </c>
      <c r="B5583" t="s">
        <v>443</v>
      </c>
      <c r="C5583" t="s">
        <v>777</v>
      </c>
      <c r="D5583">
        <v>2008</v>
      </c>
      <c r="E5583">
        <v>18</v>
      </c>
      <c r="F5583">
        <v>17</v>
      </c>
      <c r="G5583" t="str">
        <f t="shared" si="174"/>
        <v>Extreme</v>
      </c>
      <c r="H5583">
        <v>15</v>
      </c>
      <c r="I5583">
        <v>18</v>
      </c>
      <c r="J5583">
        <v>3</v>
      </c>
      <c r="K5583">
        <v>55</v>
      </c>
      <c r="L5583">
        <v>0</v>
      </c>
      <c r="M5583">
        <f t="shared" si="175"/>
        <v>108</v>
      </c>
    </row>
    <row r="5584" spans="1:13" x14ac:dyDescent="0.3">
      <c r="A5584">
        <v>5582</v>
      </c>
      <c r="B5584" t="s">
        <v>443</v>
      </c>
      <c r="C5584" t="s">
        <v>452</v>
      </c>
      <c r="D5584">
        <v>2008</v>
      </c>
      <c r="E5584">
        <v>13</v>
      </c>
      <c r="F5584">
        <v>6</v>
      </c>
      <c r="G5584" t="str">
        <f t="shared" si="174"/>
        <v>Extreme</v>
      </c>
      <c r="H5584">
        <v>5</v>
      </c>
      <c r="I5584">
        <v>96</v>
      </c>
      <c r="J5584">
        <v>3</v>
      </c>
      <c r="K5584">
        <v>36</v>
      </c>
      <c r="L5584">
        <v>0</v>
      </c>
      <c r="M5584">
        <f t="shared" si="175"/>
        <v>146</v>
      </c>
    </row>
    <row r="5585" spans="1:13" x14ac:dyDescent="0.3">
      <c r="A5585">
        <v>5583</v>
      </c>
      <c r="B5585" t="s">
        <v>443</v>
      </c>
      <c r="C5585" t="s">
        <v>453</v>
      </c>
      <c r="D5585">
        <v>2008</v>
      </c>
      <c r="E5585">
        <v>26</v>
      </c>
      <c r="F5585">
        <v>20</v>
      </c>
      <c r="G5585" t="str">
        <f t="shared" si="174"/>
        <v>Extreme</v>
      </c>
      <c r="H5585">
        <v>19</v>
      </c>
      <c r="I5585">
        <v>187</v>
      </c>
      <c r="J5585">
        <v>9</v>
      </c>
      <c r="K5585">
        <v>31</v>
      </c>
      <c r="L5585">
        <v>0</v>
      </c>
      <c r="M5585">
        <f t="shared" si="175"/>
        <v>266</v>
      </c>
    </row>
    <row r="5586" spans="1:13" x14ac:dyDescent="0.3">
      <c r="A5586">
        <v>5584</v>
      </c>
      <c r="B5586" t="s">
        <v>443</v>
      </c>
      <c r="C5586" t="s">
        <v>454</v>
      </c>
      <c r="D5586">
        <v>2008</v>
      </c>
      <c r="E5586">
        <v>8</v>
      </c>
      <c r="F5586">
        <v>3</v>
      </c>
      <c r="G5586" t="str">
        <f t="shared" si="174"/>
        <v>High</v>
      </c>
      <c r="H5586">
        <v>2</v>
      </c>
      <c r="I5586">
        <v>52</v>
      </c>
      <c r="J5586">
        <v>6</v>
      </c>
      <c r="K5586">
        <v>3</v>
      </c>
      <c r="L5586">
        <v>0</v>
      </c>
      <c r="M5586">
        <f t="shared" si="175"/>
        <v>66</v>
      </c>
    </row>
    <row r="5587" spans="1:13" x14ac:dyDescent="0.3">
      <c r="A5587">
        <v>5585</v>
      </c>
      <c r="B5587" t="s">
        <v>443</v>
      </c>
      <c r="C5587" t="s">
        <v>455</v>
      </c>
      <c r="D5587">
        <v>2008</v>
      </c>
      <c r="E5587">
        <v>48</v>
      </c>
      <c r="F5587">
        <v>33</v>
      </c>
      <c r="G5587" t="str">
        <f t="shared" si="174"/>
        <v>Extreme</v>
      </c>
      <c r="H5587">
        <v>13</v>
      </c>
      <c r="I5587">
        <v>259</v>
      </c>
      <c r="J5587">
        <v>16</v>
      </c>
      <c r="K5587">
        <v>12</v>
      </c>
      <c r="L5587">
        <v>0</v>
      </c>
      <c r="M5587">
        <f t="shared" si="175"/>
        <v>333</v>
      </c>
    </row>
    <row r="5588" spans="1:13" x14ac:dyDescent="0.3">
      <c r="A5588">
        <v>5586</v>
      </c>
      <c r="B5588" t="s">
        <v>443</v>
      </c>
      <c r="C5588" t="s">
        <v>456</v>
      </c>
      <c r="D5588">
        <v>2008</v>
      </c>
      <c r="E5588">
        <v>25</v>
      </c>
      <c r="F5588">
        <v>27</v>
      </c>
      <c r="G5588" t="str">
        <f t="shared" si="174"/>
        <v>Extreme</v>
      </c>
      <c r="H5588">
        <v>20</v>
      </c>
      <c r="I5588">
        <v>22</v>
      </c>
      <c r="J5588">
        <v>0</v>
      </c>
      <c r="K5588">
        <v>51</v>
      </c>
      <c r="L5588">
        <v>0</v>
      </c>
      <c r="M5588">
        <f t="shared" si="175"/>
        <v>120</v>
      </c>
    </row>
    <row r="5589" spans="1:13" x14ac:dyDescent="0.3">
      <c r="A5589">
        <v>5587</v>
      </c>
      <c r="B5589" t="s">
        <v>443</v>
      </c>
      <c r="C5589" t="s">
        <v>457</v>
      </c>
      <c r="D5589">
        <v>2008</v>
      </c>
      <c r="E5589">
        <v>36</v>
      </c>
      <c r="F5589">
        <v>62</v>
      </c>
      <c r="G5589" t="str">
        <f t="shared" si="174"/>
        <v>Extreme</v>
      </c>
      <c r="H5589">
        <v>40</v>
      </c>
      <c r="I5589">
        <v>98</v>
      </c>
      <c r="J5589">
        <v>15</v>
      </c>
      <c r="K5589">
        <v>109</v>
      </c>
      <c r="L5589">
        <v>0</v>
      </c>
      <c r="M5589">
        <f t="shared" si="175"/>
        <v>324</v>
      </c>
    </row>
    <row r="5590" spans="1:13" x14ac:dyDescent="0.3">
      <c r="A5590">
        <v>5588</v>
      </c>
      <c r="B5590" t="s">
        <v>443</v>
      </c>
      <c r="C5590" t="s">
        <v>458</v>
      </c>
      <c r="D5590">
        <v>2008</v>
      </c>
      <c r="E5590">
        <v>12</v>
      </c>
      <c r="F5590">
        <v>8</v>
      </c>
      <c r="G5590" t="str">
        <f t="shared" si="174"/>
        <v>Extreme</v>
      </c>
      <c r="H5590">
        <v>6</v>
      </c>
      <c r="I5590">
        <v>67</v>
      </c>
      <c r="J5590">
        <v>8</v>
      </c>
      <c r="K5590">
        <v>35</v>
      </c>
      <c r="L5590">
        <v>0</v>
      </c>
      <c r="M5590">
        <f t="shared" si="175"/>
        <v>124</v>
      </c>
    </row>
    <row r="5591" spans="1:13" x14ac:dyDescent="0.3">
      <c r="A5591">
        <v>5589</v>
      </c>
      <c r="B5591" t="s">
        <v>443</v>
      </c>
      <c r="C5591" t="s">
        <v>459</v>
      </c>
      <c r="D5591">
        <v>2008</v>
      </c>
      <c r="E5591">
        <v>38</v>
      </c>
      <c r="F5591">
        <v>29</v>
      </c>
      <c r="G5591" t="str">
        <f t="shared" si="174"/>
        <v>Extreme</v>
      </c>
      <c r="H5591">
        <v>3</v>
      </c>
      <c r="I5591">
        <v>82</v>
      </c>
      <c r="J5591">
        <v>5</v>
      </c>
      <c r="K5591">
        <v>27</v>
      </c>
      <c r="L5591">
        <v>0</v>
      </c>
      <c r="M5591">
        <f t="shared" si="175"/>
        <v>146</v>
      </c>
    </row>
    <row r="5592" spans="1:13" x14ac:dyDescent="0.3">
      <c r="A5592">
        <v>5590</v>
      </c>
      <c r="B5592" t="s">
        <v>443</v>
      </c>
      <c r="C5592" t="s">
        <v>460</v>
      </c>
      <c r="D5592">
        <v>2008</v>
      </c>
      <c r="E5592">
        <v>46</v>
      </c>
      <c r="F5592">
        <v>11</v>
      </c>
      <c r="G5592" t="str">
        <f t="shared" si="174"/>
        <v>Extreme</v>
      </c>
      <c r="H5592">
        <v>3</v>
      </c>
      <c r="I5592">
        <v>70</v>
      </c>
      <c r="J5592">
        <v>2</v>
      </c>
      <c r="K5592">
        <v>39</v>
      </c>
      <c r="L5592">
        <v>0</v>
      </c>
      <c r="M5592">
        <f t="shared" si="175"/>
        <v>125</v>
      </c>
    </row>
    <row r="5593" spans="1:13" x14ac:dyDescent="0.3">
      <c r="A5593">
        <v>5591</v>
      </c>
      <c r="B5593" t="s">
        <v>443</v>
      </c>
      <c r="C5593" t="s">
        <v>461</v>
      </c>
      <c r="D5593">
        <v>2008</v>
      </c>
      <c r="E5593">
        <v>30</v>
      </c>
      <c r="F5593">
        <v>31</v>
      </c>
      <c r="G5593" t="str">
        <f t="shared" si="174"/>
        <v>Extreme</v>
      </c>
      <c r="H5593">
        <v>32</v>
      </c>
      <c r="I5593">
        <v>8</v>
      </c>
      <c r="J5593">
        <v>1</v>
      </c>
      <c r="K5593">
        <v>93</v>
      </c>
      <c r="L5593">
        <v>0</v>
      </c>
      <c r="M5593">
        <f t="shared" si="175"/>
        <v>165</v>
      </c>
    </row>
    <row r="5594" spans="1:13" x14ac:dyDescent="0.3">
      <c r="A5594">
        <v>5592</v>
      </c>
      <c r="B5594" t="s">
        <v>443</v>
      </c>
      <c r="C5594" t="s">
        <v>462</v>
      </c>
      <c r="D5594">
        <v>2008</v>
      </c>
      <c r="E5594">
        <v>66</v>
      </c>
      <c r="F5594">
        <v>46</v>
      </c>
      <c r="G5594" t="str">
        <f t="shared" si="174"/>
        <v>Extreme</v>
      </c>
      <c r="H5594">
        <v>22</v>
      </c>
      <c r="I5594">
        <v>203</v>
      </c>
      <c r="J5594">
        <v>27</v>
      </c>
      <c r="K5594">
        <v>34</v>
      </c>
      <c r="L5594">
        <v>0</v>
      </c>
      <c r="M5594">
        <f t="shared" si="175"/>
        <v>332</v>
      </c>
    </row>
    <row r="5595" spans="1:13" x14ac:dyDescent="0.3">
      <c r="A5595">
        <v>5593</v>
      </c>
      <c r="B5595" t="s">
        <v>443</v>
      </c>
      <c r="C5595" t="s">
        <v>463</v>
      </c>
      <c r="D5595">
        <v>2008</v>
      </c>
      <c r="E5595">
        <v>25</v>
      </c>
      <c r="F5595">
        <v>33</v>
      </c>
      <c r="G5595" t="str">
        <f t="shared" si="174"/>
        <v>Extreme</v>
      </c>
      <c r="H5595">
        <v>0</v>
      </c>
      <c r="I5595">
        <v>14</v>
      </c>
      <c r="J5595">
        <v>1</v>
      </c>
      <c r="K5595">
        <v>0</v>
      </c>
      <c r="L5595">
        <v>0</v>
      </c>
      <c r="M5595">
        <f t="shared" si="175"/>
        <v>48</v>
      </c>
    </row>
    <row r="5596" spans="1:13" x14ac:dyDescent="0.3">
      <c r="A5596">
        <v>5594</v>
      </c>
      <c r="B5596" t="s">
        <v>443</v>
      </c>
      <c r="C5596" t="s">
        <v>464</v>
      </c>
      <c r="D5596">
        <v>2008</v>
      </c>
      <c r="E5596">
        <v>47</v>
      </c>
      <c r="F5596">
        <v>27</v>
      </c>
      <c r="G5596" t="str">
        <f t="shared" si="174"/>
        <v>Extreme</v>
      </c>
      <c r="H5596">
        <v>3</v>
      </c>
      <c r="I5596">
        <v>113</v>
      </c>
      <c r="J5596">
        <v>7</v>
      </c>
      <c r="K5596">
        <v>45</v>
      </c>
      <c r="L5596">
        <v>0</v>
      </c>
      <c r="M5596">
        <f t="shared" si="175"/>
        <v>195</v>
      </c>
    </row>
    <row r="5597" spans="1:13" x14ac:dyDescent="0.3">
      <c r="A5597">
        <v>5595</v>
      </c>
      <c r="B5597" t="s">
        <v>443</v>
      </c>
      <c r="C5597" t="s">
        <v>465</v>
      </c>
      <c r="D5597">
        <v>2008</v>
      </c>
      <c r="E5597">
        <v>12</v>
      </c>
      <c r="F5597">
        <v>7</v>
      </c>
      <c r="G5597" t="str">
        <f t="shared" si="174"/>
        <v>Extreme</v>
      </c>
      <c r="H5597">
        <v>0</v>
      </c>
      <c r="I5597">
        <v>33</v>
      </c>
      <c r="J5597">
        <v>5</v>
      </c>
      <c r="K5597">
        <v>10</v>
      </c>
      <c r="L5597">
        <v>0</v>
      </c>
      <c r="M5597">
        <f t="shared" si="175"/>
        <v>55</v>
      </c>
    </row>
    <row r="5598" spans="1:13" x14ac:dyDescent="0.3">
      <c r="A5598">
        <v>5596</v>
      </c>
      <c r="B5598" t="s">
        <v>443</v>
      </c>
      <c r="C5598" t="s">
        <v>466</v>
      </c>
      <c r="D5598">
        <v>2008</v>
      </c>
      <c r="E5598">
        <v>90</v>
      </c>
      <c r="F5598">
        <v>45</v>
      </c>
      <c r="G5598" t="str">
        <f t="shared" si="174"/>
        <v>Extreme</v>
      </c>
      <c r="H5598">
        <v>27</v>
      </c>
      <c r="I5598">
        <v>200</v>
      </c>
      <c r="J5598">
        <v>23</v>
      </c>
      <c r="K5598">
        <v>58</v>
      </c>
      <c r="L5598">
        <v>0</v>
      </c>
      <c r="M5598">
        <f t="shared" si="175"/>
        <v>353</v>
      </c>
    </row>
    <row r="5599" spans="1:13" x14ac:dyDescent="0.3">
      <c r="A5599">
        <v>5597</v>
      </c>
      <c r="B5599" t="s">
        <v>443</v>
      </c>
      <c r="C5599" t="s">
        <v>467</v>
      </c>
      <c r="D5599">
        <v>2008</v>
      </c>
      <c r="E5599">
        <v>34</v>
      </c>
      <c r="F5599">
        <v>21</v>
      </c>
      <c r="G5599" t="str">
        <f t="shared" si="174"/>
        <v>Extreme</v>
      </c>
      <c r="H5599">
        <v>10</v>
      </c>
      <c r="I5599">
        <v>7</v>
      </c>
      <c r="J5599">
        <v>5</v>
      </c>
      <c r="K5599">
        <v>85</v>
      </c>
      <c r="L5599">
        <v>0</v>
      </c>
      <c r="M5599">
        <f t="shared" si="175"/>
        <v>128</v>
      </c>
    </row>
    <row r="5600" spans="1:13" x14ac:dyDescent="0.3">
      <c r="A5600">
        <v>5598</v>
      </c>
      <c r="B5600" t="s">
        <v>443</v>
      </c>
      <c r="C5600" t="s">
        <v>468</v>
      </c>
      <c r="D5600">
        <v>2008</v>
      </c>
      <c r="E5600">
        <v>26</v>
      </c>
      <c r="F5600">
        <v>19</v>
      </c>
      <c r="G5600" t="str">
        <f t="shared" si="174"/>
        <v>Extreme</v>
      </c>
      <c r="H5600">
        <v>0</v>
      </c>
      <c r="I5600">
        <v>79</v>
      </c>
      <c r="J5600">
        <v>16</v>
      </c>
      <c r="K5600">
        <v>32</v>
      </c>
      <c r="L5600">
        <v>0</v>
      </c>
      <c r="M5600">
        <f t="shared" si="175"/>
        <v>146</v>
      </c>
    </row>
    <row r="5601" spans="1:13" x14ac:dyDescent="0.3">
      <c r="A5601">
        <v>5599</v>
      </c>
      <c r="B5601" t="s">
        <v>443</v>
      </c>
      <c r="C5601" t="s">
        <v>469</v>
      </c>
      <c r="D5601">
        <v>2008</v>
      </c>
      <c r="E5601">
        <v>14</v>
      </c>
      <c r="F5601">
        <v>11</v>
      </c>
      <c r="G5601" t="str">
        <f t="shared" si="174"/>
        <v>Extreme</v>
      </c>
      <c r="H5601">
        <v>2</v>
      </c>
      <c r="I5601">
        <v>59</v>
      </c>
      <c r="J5601">
        <v>4</v>
      </c>
      <c r="K5601">
        <v>37</v>
      </c>
      <c r="L5601">
        <v>0</v>
      </c>
      <c r="M5601">
        <f t="shared" si="175"/>
        <v>113</v>
      </c>
    </row>
    <row r="5602" spans="1:13" x14ac:dyDescent="0.3">
      <c r="A5602">
        <v>5600</v>
      </c>
      <c r="B5602" t="s">
        <v>443</v>
      </c>
      <c r="C5602" t="s">
        <v>470</v>
      </c>
      <c r="D5602">
        <v>2008</v>
      </c>
      <c r="E5602">
        <v>37</v>
      </c>
      <c r="F5602">
        <v>18</v>
      </c>
      <c r="G5602" t="str">
        <f t="shared" si="174"/>
        <v>Extreme</v>
      </c>
      <c r="H5602">
        <v>13</v>
      </c>
      <c r="I5602">
        <v>24</v>
      </c>
      <c r="J5602">
        <v>7</v>
      </c>
      <c r="K5602">
        <v>87</v>
      </c>
      <c r="L5602">
        <v>0</v>
      </c>
      <c r="M5602">
        <f t="shared" si="175"/>
        <v>149</v>
      </c>
    </row>
    <row r="5603" spans="1:13" x14ac:dyDescent="0.3">
      <c r="A5603">
        <v>5601</v>
      </c>
      <c r="B5603" t="s">
        <v>443</v>
      </c>
      <c r="C5603" t="s">
        <v>471</v>
      </c>
      <c r="D5603">
        <v>2008</v>
      </c>
      <c r="E5603">
        <v>19</v>
      </c>
      <c r="F5603">
        <v>10</v>
      </c>
      <c r="G5603" t="str">
        <f t="shared" si="174"/>
        <v>Extreme</v>
      </c>
      <c r="H5603">
        <v>6</v>
      </c>
      <c r="I5603">
        <v>54</v>
      </c>
      <c r="J5603">
        <v>1</v>
      </c>
      <c r="K5603">
        <v>23</v>
      </c>
      <c r="L5603">
        <v>0</v>
      </c>
      <c r="M5603">
        <f t="shared" si="175"/>
        <v>94</v>
      </c>
    </row>
    <row r="5604" spans="1:13" x14ac:dyDescent="0.3">
      <c r="A5604">
        <v>5602</v>
      </c>
      <c r="B5604" t="s">
        <v>443</v>
      </c>
      <c r="C5604" t="s">
        <v>472</v>
      </c>
      <c r="D5604">
        <v>2008</v>
      </c>
      <c r="E5604">
        <v>38</v>
      </c>
      <c r="F5604">
        <v>19</v>
      </c>
      <c r="G5604" t="str">
        <f t="shared" si="174"/>
        <v>Extreme</v>
      </c>
      <c r="H5604">
        <v>5</v>
      </c>
      <c r="I5604">
        <v>98</v>
      </c>
      <c r="J5604">
        <v>5</v>
      </c>
      <c r="K5604">
        <v>66</v>
      </c>
      <c r="L5604">
        <v>0</v>
      </c>
      <c r="M5604">
        <f t="shared" si="175"/>
        <v>193</v>
      </c>
    </row>
    <row r="5605" spans="1:13" x14ac:dyDescent="0.3">
      <c r="A5605">
        <v>5603</v>
      </c>
      <c r="B5605" t="s">
        <v>443</v>
      </c>
      <c r="C5605" t="s">
        <v>473</v>
      </c>
      <c r="D5605">
        <v>2008</v>
      </c>
      <c r="E5605">
        <v>33</v>
      </c>
      <c r="F5605">
        <v>12</v>
      </c>
      <c r="G5605" t="str">
        <f t="shared" si="174"/>
        <v>Extreme</v>
      </c>
      <c r="H5605">
        <v>6</v>
      </c>
      <c r="I5605">
        <v>82</v>
      </c>
      <c r="J5605">
        <v>4</v>
      </c>
      <c r="K5605">
        <v>39</v>
      </c>
      <c r="L5605">
        <v>0</v>
      </c>
      <c r="M5605">
        <f t="shared" si="175"/>
        <v>143</v>
      </c>
    </row>
    <row r="5606" spans="1:13" x14ac:dyDescent="0.3">
      <c r="A5606">
        <v>5604</v>
      </c>
      <c r="B5606" t="s">
        <v>443</v>
      </c>
      <c r="C5606" t="s">
        <v>474</v>
      </c>
      <c r="D5606">
        <v>2008</v>
      </c>
      <c r="E5606">
        <v>15</v>
      </c>
      <c r="F5606">
        <v>3</v>
      </c>
      <c r="G5606" t="str">
        <f t="shared" si="174"/>
        <v>Extreme</v>
      </c>
      <c r="H5606">
        <v>1</v>
      </c>
      <c r="I5606">
        <v>24</v>
      </c>
      <c r="J5606">
        <v>2</v>
      </c>
      <c r="K5606">
        <v>8</v>
      </c>
      <c r="L5606">
        <v>0</v>
      </c>
      <c r="M5606">
        <f t="shared" si="175"/>
        <v>38</v>
      </c>
    </row>
    <row r="5607" spans="1:13" x14ac:dyDescent="0.3">
      <c r="A5607">
        <v>5605</v>
      </c>
      <c r="B5607" t="s">
        <v>443</v>
      </c>
      <c r="C5607" t="s">
        <v>475</v>
      </c>
      <c r="D5607">
        <v>2008</v>
      </c>
      <c r="E5607">
        <v>1</v>
      </c>
      <c r="F5607">
        <v>1</v>
      </c>
      <c r="G5607" t="str">
        <f t="shared" si="174"/>
        <v>Moderate</v>
      </c>
      <c r="H5607">
        <v>0</v>
      </c>
      <c r="I5607">
        <v>6</v>
      </c>
      <c r="J5607">
        <v>0</v>
      </c>
      <c r="K5607">
        <v>0</v>
      </c>
      <c r="L5607">
        <v>0</v>
      </c>
      <c r="M5607">
        <f t="shared" si="175"/>
        <v>7</v>
      </c>
    </row>
    <row r="5608" spans="1:13" x14ac:dyDescent="0.3">
      <c r="A5608">
        <v>5606</v>
      </c>
      <c r="B5608" t="s">
        <v>443</v>
      </c>
      <c r="C5608" t="s">
        <v>476</v>
      </c>
      <c r="D5608">
        <v>2008</v>
      </c>
      <c r="E5608">
        <v>1</v>
      </c>
      <c r="F5608">
        <v>2</v>
      </c>
      <c r="G5608" t="str">
        <f t="shared" si="174"/>
        <v>Moderate</v>
      </c>
      <c r="H5608">
        <v>0</v>
      </c>
      <c r="I5608">
        <v>3</v>
      </c>
      <c r="J5608">
        <v>1</v>
      </c>
      <c r="K5608">
        <v>1</v>
      </c>
      <c r="L5608">
        <v>0</v>
      </c>
      <c r="M5608">
        <f t="shared" si="175"/>
        <v>7</v>
      </c>
    </row>
    <row r="5609" spans="1:13" x14ac:dyDescent="0.3">
      <c r="A5609">
        <v>5607</v>
      </c>
      <c r="B5609" t="s">
        <v>443</v>
      </c>
      <c r="C5609" t="s">
        <v>477</v>
      </c>
      <c r="D5609">
        <v>2008</v>
      </c>
      <c r="E5609">
        <v>38</v>
      </c>
      <c r="F5609">
        <v>15</v>
      </c>
      <c r="G5609" t="str">
        <f t="shared" si="174"/>
        <v>Extreme</v>
      </c>
      <c r="H5609">
        <v>7</v>
      </c>
      <c r="I5609">
        <v>65</v>
      </c>
      <c r="J5609">
        <v>8</v>
      </c>
      <c r="K5609">
        <v>6</v>
      </c>
      <c r="L5609">
        <v>0</v>
      </c>
      <c r="M5609">
        <f t="shared" si="175"/>
        <v>101</v>
      </c>
    </row>
    <row r="5610" spans="1:13" x14ac:dyDescent="0.3">
      <c r="A5610">
        <v>5608</v>
      </c>
      <c r="B5610" t="s">
        <v>443</v>
      </c>
      <c r="C5610" t="s">
        <v>39</v>
      </c>
      <c r="D5610">
        <v>2008</v>
      </c>
      <c r="E5610">
        <v>1113</v>
      </c>
      <c r="F5610">
        <v>762</v>
      </c>
      <c r="G5610" t="str">
        <f t="shared" si="174"/>
        <v>Extreme</v>
      </c>
      <c r="H5610">
        <v>401</v>
      </c>
      <c r="I5610">
        <v>2782</v>
      </c>
      <c r="J5610">
        <v>282</v>
      </c>
      <c r="K5610">
        <v>1618</v>
      </c>
      <c r="L5610">
        <v>0</v>
      </c>
      <c r="M5610">
        <f t="shared" si="175"/>
        <v>5845</v>
      </c>
    </row>
    <row r="5611" spans="1:13" x14ac:dyDescent="0.3">
      <c r="A5611">
        <v>5609</v>
      </c>
      <c r="B5611" t="s">
        <v>478</v>
      </c>
      <c r="C5611" t="s">
        <v>479</v>
      </c>
      <c r="D5611">
        <v>2008</v>
      </c>
      <c r="E5611">
        <v>15</v>
      </c>
      <c r="F5611">
        <v>44</v>
      </c>
      <c r="G5611" t="str">
        <f t="shared" si="174"/>
        <v>Extreme</v>
      </c>
      <c r="H5611">
        <v>6</v>
      </c>
      <c r="I5611">
        <v>25</v>
      </c>
      <c r="J5611">
        <v>11</v>
      </c>
      <c r="K5611">
        <v>66</v>
      </c>
      <c r="L5611">
        <v>0</v>
      </c>
      <c r="M5611">
        <f t="shared" si="175"/>
        <v>152</v>
      </c>
    </row>
    <row r="5612" spans="1:13" x14ac:dyDescent="0.3">
      <c r="A5612">
        <v>5610</v>
      </c>
      <c r="B5612" t="s">
        <v>478</v>
      </c>
      <c r="C5612" t="s">
        <v>763</v>
      </c>
      <c r="D5612">
        <v>2008</v>
      </c>
      <c r="E5612">
        <v>10</v>
      </c>
      <c r="F5612">
        <v>17</v>
      </c>
      <c r="G5612" t="str">
        <f t="shared" si="174"/>
        <v>Extreme</v>
      </c>
      <c r="H5612">
        <v>6</v>
      </c>
      <c r="I5612">
        <v>5</v>
      </c>
      <c r="J5612">
        <v>2</v>
      </c>
      <c r="K5612">
        <v>27</v>
      </c>
      <c r="L5612">
        <v>0</v>
      </c>
      <c r="M5612">
        <f t="shared" si="175"/>
        <v>57</v>
      </c>
    </row>
    <row r="5613" spans="1:13" x14ac:dyDescent="0.3">
      <c r="A5613">
        <v>5611</v>
      </c>
      <c r="B5613" t="s">
        <v>478</v>
      </c>
      <c r="C5613" t="s">
        <v>480</v>
      </c>
      <c r="D5613">
        <v>2008</v>
      </c>
      <c r="E5613">
        <v>12</v>
      </c>
      <c r="F5613">
        <v>6</v>
      </c>
      <c r="G5613" t="str">
        <f t="shared" si="174"/>
        <v>Extreme</v>
      </c>
      <c r="H5613">
        <v>1</v>
      </c>
      <c r="I5613">
        <v>11</v>
      </c>
      <c r="J5613">
        <v>0</v>
      </c>
      <c r="K5613">
        <v>10</v>
      </c>
      <c r="L5613">
        <v>0</v>
      </c>
      <c r="M5613">
        <f t="shared" si="175"/>
        <v>28</v>
      </c>
    </row>
    <row r="5614" spans="1:13" x14ac:dyDescent="0.3">
      <c r="A5614">
        <v>5612</v>
      </c>
      <c r="B5614" t="s">
        <v>478</v>
      </c>
      <c r="C5614" t="s">
        <v>481</v>
      </c>
      <c r="D5614">
        <v>2008</v>
      </c>
      <c r="E5614">
        <v>20</v>
      </c>
      <c r="F5614">
        <v>13</v>
      </c>
      <c r="G5614" t="str">
        <f t="shared" si="174"/>
        <v>Extreme</v>
      </c>
      <c r="H5614">
        <v>6</v>
      </c>
      <c r="I5614">
        <v>9</v>
      </c>
      <c r="J5614">
        <v>0</v>
      </c>
      <c r="K5614">
        <v>46</v>
      </c>
      <c r="L5614">
        <v>0</v>
      </c>
      <c r="M5614">
        <f t="shared" si="175"/>
        <v>74</v>
      </c>
    </row>
    <row r="5615" spans="1:13" x14ac:dyDescent="0.3">
      <c r="A5615">
        <v>5613</v>
      </c>
      <c r="B5615" t="s">
        <v>478</v>
      </c>
      <c r="C5615" t="s">
        <v>482</v>
      </c>
      <c r="D5615">
        <v>2008</v>
      </c>
      <c r="E5615">
        <v>20</v>
      </c>
      <c r="F5615">
        <v>28</v>
      </c>
      <c r="G5615" t="str">
        <f t="shared" si="174"/>
        <v>Extreme</v>
      </c>
      <c r="H5615">
        <v>4</v>
      </c>
      <c r="I5615">
        <v>29</v>
      </c>
      <c r="J5615">
        <v>5</v>
      </c>
      <c r="K5615">
        <v>39</v>
      </c>
      <c r="L5615">
        <v>0</v>
      </c>
      <c r="M5615">
        <f t="shared" si="175"/>
        <v>105</v>
      </c>
    </row>
    <row r="5616" spans="1:13" x14ac:dyDescent="0.3">
      <c r="A5616">
        <v>5614</v>
      </c>
      <c r="B5616" t="s">
        <v>478</v>
      </c>
      <c r="C5616" t="s">
        <v>483</v>
      </c>
      <c r="D5616">
        <v>2008</v>
      </c>
      <c r="E5616">
        <v>15</v>
      </c>
      <c r="F5616">
        <v>10</v>
      </c>
      <c r="G5616" t="str">
        <f t="shared" si="174"/>
        <v>Extreme</v>
      </c>
      <c r="H5616">
        <v>1</v>
      </c>
      <c r="I5616">
        <v>9</v>
      </c>
      <c r="J5616">
        <v>0</v>
      </c>
      <c r="K5616">
        <v>16</v>
      </c>
      <c r="L5616">
        <v>0</v>
      </c>
      <c r="M5616">
        <f t="shared" si="175"/>
        <v>36</v>
      </c>
    </row>
    <row r="5617" spans="1:13" x14ac:dyDescent="0.3">
      <c r="A5617">
        <v>5615</v>
      </c>
      <c r="B5617" t="s">
        <v>478</v>
      </c>
      <c r="C5617" t="s">
        <v>484</v>
      </c>
      <c r="D5617">
        <v>2008</v>
      </c>
      <c r="E5617">
        <v>13</v>
      </c>
      <c r="F5617">
        <v>9</v>
      </c>
      <c r="G5617" t="str">
        <f t="shared" si="174"/>
        <v>Extreme</v>
      </c>
      <c r="H5617">
        <v>0</v>
      </c>
      <c r="I5617">
        <v>5</v>
      </c>
      <c r="J5617">
        <v>1</v>
      </c>
      <c r="K5617">
        <v>31</v>
      </c>
      <c r="L5617">
        <v>0</v>
      </c>
      <c r="M5617">
        <f t="shared" si="175"/>
        <v>46</v>
      </c>
    </row>
    <row r="5618" spans="1:13" x14ac:dyDescent="0.3">
      <c r="A5618">
        <v>5616</v>
      </c>
      <c r="B5618" t="s">
        <v>478</v>
      </c>
      <c r="C5618" t="s">
        <v>736</v>
      </c>
      <c r="D5618">
        <v>2008</v>
      </c>
      <c r="E5618">
        <v>30</v>
      </c>
      <c r="F5618">
        <v>22</v>
      </c>
      <c r="G5618" t="str">
        <f t="shared" si="174"/>
        <v>Extreme</v>
      </c>
      <c r="H5618">
        <v>8</v>
      </c>
      <c r="I5618">
        <v>29</v>
      </c>
      <c r="J5618">
        <v>0</v>
      </c>
      <c r="K5618">
        <v>39</v>
      </c>
      <c r="L5618">
        <v>0</v>
      </c>
      <c r="M5618">
        <f t="shared" si="175"/>
        <v>98</v>
      </c>
    </row>
    <row r="5619" spans="1:13" x14ac:dyDescent="0.3">
      <c r="A5619">
        <v>5617</v>
      </c>
      <c r="B5619" t="s">
        <v>478</v>
      </c>
      <c r="C5619" t="s">
        <v>486</v>
      </c>
      <c r="D5619">
        <v>2008</v>
      </c>
      <c r="E5619">
        <v>1</v>
      </c>
      <c r="F5619">
        <v>0</v>
      </c>
      <c r="G5619" t="str">
        <f t="shared" si="174"/>
        <v>Moderate</v>
      </c>
      <c r="H5619">
        <v>4</v>
      </c>
      <c r="I5619">
        <v>2</v>
      </c>
      <c r="J5619">
        <v>0</v>
      </c>
      <c r="K5619">
        <v>0</v>
      </c>
      <c r="L5619">
        <v>0</v>
      </c>
      <c r="M5619">
        <f t="shared" si="175"/>
        <v>6</v>
      </c>
    </row>
    <row r="5620" spans="1:13" x14ac:dyDescent="0.3">
      <c r="A5620">
        <v>5618</v>
      </c>
      <c r="B5620" t="s">
        <v>478</v>
      </c>
      <c r="C5620" t="s">
        <v>487</v>
      </c>
      <c r="D5620">
        <v>2008</v>
      </c>
      <c r="E5620">
        <v>24</v>
      </c>
      <c r="F5620">
        <v>21</v>
      </c>
      <c r="G5620" t="str">
        <f t="shared" si="174"/>
        <v>Extreme</v>
      </c>
      <c r="H5620">
        <v>9</v>
      </c>
      <c r="I5620">
        <v>15</v>
      </c>
      <c r="J5620">
        <v>0</v>
      </c>
      <c r="K5620">
        <v>28</v>
      </c>
      <c r="L5620">
        <v>0</v>
      </c>
      <c r="M5620">
        <f t="shared" si="175"/>
        <v>73</v>
      </c>
    </row>
    <row r="5621" spans="1:13" x14ac:dyDescent="0.3">
      <c r="A5621">
        <v>5619</v>
      </c>
      <c r="B5621" t="s">
        <v>478</v>
      </c>
      <c r="C5621" t="s">
        <v>488</v>
      </c>
      <c r="D5621">
        <v>2008</v>
      </c>
      <c r="E5621">
        <v>35</v>
      </c>
      <c r="F5621">
        <v>17</v>
      </c>
      <c r="G5621" t="str">
        <f t="shared" si="174"/>
        <v>Extreme</v>
      </c>
      <c r="H5621">
        <v>13</v>
      </c>
      <c r="I5621">
        <v>21</v>
      </c>
      <c r="J5621">
        <v>0</v>
      </c>
      <c r="K5621">
        <v>73</v>
      </c>
      <c r="L5621">
        <v>0</v>
      </c>
      <c r="M5621">
        <f t="shared" si="175"/>
        <v>124</v>
      </c>
    </row>
    <row r="5622" spans="1:13" x14ac:dyDescent="0.3">
      <c r="A5622">
        <v>5620</v>
      </c>
      <c r="B5622" t="s">
        <v>478</v>
      </c>
      <c r="C5622" t="s">
        <v>490</v>
      </c>
      <c r="D5622">
        <v>2008</v>
      </c>
      <c r="E5622">
        <v>51</v>
      </c>
      <c r="F5622">
        <v>83</v>
      </c>
      <c r="G5622" t="str">
        <f t="shared" si="174"/>
        <v>Extreme</v>
      </c>
      <c r="H5622">
        <v>10</v>
      </c>
      <c r="I5622">
        <v>52</v>
      </c>
      <c r="J5622">
        <v>0</v>
      </c>
      <c r="K5622">
        <v>133</v>
      </c>
      <c r="L5622">
        <v>0</v>
      </c>
      <c r="M5622">
        <f t="shared" si="175"/>
        <v>278</v>
      </c>
    </row>
    <row r="5623" spans="1:13" x14ac:dyDescent="0.3">
      <c r="A5623">
        <v>5621</v>
      </c>
      <c r="B5623" t="s">
        <v>478</v>
      </c>
      <c r="C5623" t="s">
        <v>491</v>
      </c>
      <c r="D5623">
        <v>2008</v>
      </c>
      <c r="E5623">
        <v>24</v>
      </c>
      <c r="F5623">
        <v>14</v>
      </c>
      <c r="G5623" t="str">
        <f t="shared" si="174"/>
        <v>Extreme</v>
      </c>
      <c r="H5623">
        <v>4</v>
      </c>
      <c r="I5623">
        <v>19</v>
      </c>
      <c r="J5623">
        <v>0</v>
      </c>
      <c r="K5623">
        <v>27</v>
      </c>
      <c r="L5623">
        <v>0</v>
      </c>
      <c r="M5623">
        <f t="shared" si="175"/>
        <v>64</v>
      </c>
    </row>
    <row r="5624" spans="1:13" x14ac:dyDescent="0.3">
      <c r="A5624">
        <v>5622</v>
      </c>
      <c r="B5624" t="s">
        <v>478</v>
      </c>
      <c r="C5624" t="s">
        <v>492</v>
      </c>
      <c r="D5624">
        <v>2008</v>
      </c>
      <c r="E5624">
        <v>12</v>
      </c>
      <c r="F5624">
        <v>12</v>
      </c>
      <c r="G5624" t="str">
        <f t="shared" si="174"/>
        <v>Extreme</v>
      </c>
      <c r="H5624">
        <v>7</v>
      </c>
      <c r="I5624">
        <v>5</v>
      </c>
      <c r="J5624">
        <v>0</v>
      </c>
      <c r="K5624">
        <v>28</v>
      </c>
      <c r="L5624">
        <v>0</v>
      </c>
      <c r="M5624">
        <f t="shared" si="175"/>
        <v>52</v>
      </c>
    </row>
    <row r="5625" spans="1:13" x14ac:dyDescent="0.3">
      <c r="A5625">
        <v>5623</v>
      </c>
      <c r="B5625" t="s">
        <v>478</v>
      </c>
      <c r="C5625" t="s">
        <v>493</v>
      </c>
      <c r="D5625">
        <v>2008</v>
      </c>
      <c r="E5625">
        <v>46</v>
      </c>
      <c r="F5625">
        <v>78</v>
      </c>
      <c r="G5625" t="str">
        <f t="shared" si="174"/>
        <v>Extreme</v>
      </c>
      <c r="H5625">
        <v>10</v>
      </c>
      <c r="I5625">
        <v>36</v>
      </c>
      <c r="J5625">
        <v>21</v>
      </c>
      <c r="K5625">
        <v>92</v>
      </c>
      <c r="L5625">
        <v>0</v>
      </c>
      <c r="M5625">
        <f t="shared" si="175"/>
        <v>237</v>
      </c>
    </row>
    <row r="5626" spans="1:13" x14ac:dyDescent="0.3">
      <c r="A5626">
        <v>5624</v>
      </c>
      <c r="B5626" t="s">
        <v>478</v>
      </c>
      <c r="C5626" t="s">
        <v>778</v>
      </c>
      <c r="D5626">
        <v>2008</v>
      </c>
      <c r="E5626">
        <v>14</v>
      </c>
      <c r="F5626">
        <v>12</v>
      </c>
      <c r="G5626" t="str">
        <f t="shared" si="174"/>
        <v>Extreme</v>
      </c>
      <c r="H5626">
        <v>4</v>
      </c>
      <c r="I5626">
        <v>4</v>
      </c>
      <c r="J5626">
        <v>5</v>
      </c>
      <c r="K5626">
        <v>19</v>
      </c>
      <c r="L5626">
        <v>0</v>
      </c>
      <c r="M5626">
        <f t="shared" si="175"/>
        <v>44</v>
      </c>
    </row>
    <row r="5627" spans="1:13" x14ac:dyDescent="0.3">
      <c r="A5627">
        <v>5625</v>
      </c>
      <c r="B5627" t="s">
        <v>478</v>
      </c>
      <c r="C5627" t="s">
        <v>495</v>
      </c>
      <c r="D5627">
        <v>2008</v>
      </c>
      <c r="E5627">
        <v>13</v>
      </c>
      <c r="F5627">
        <v>9</v>
      </c>
      <c r="G5627" t="str">
        <f t="shared" si="174"/>
        <v>Extreme</v>
      </c>
      <c r="H5627">
        <v>3</v>
      </c>
      <c r="I5627">
        <v>6</v>
      </c>
      <c r="J5627">
        <v>0</v>
      </c>
      <c r="K5627">
        <v>12</v>
      </c>
      <c r="L5627">
        <v>0</v>
      </c>
      <c r="M5627">
        <f t="shared" si="175"/>
        <v>30</v>
      </c>
    </row>
    <row r="5628" spans="1:13" x14ac:dyDescent="0.3">
      <c r="A5628">
        <v>5626</v>
      </c>
      <c r="B5628" t="s">
        <v>478</v>
      </c>
      <c r="C5628" t="s">
        <v>496</v>
      </c>
      <c r="D5628">
        <v>2008</v>
      </c>
      <c r="E5628">
        <v>19</v>
      </c>
      <c r="F5628">
        <v>17</v>
      </c>
      <c r="G5628" t="str">
        <f t="shared" si="174"/>
        <v>Extreme</v>
      </c>
      <c r="H5628">
        <v>3</v>
      </c>
      <c r="I5628">
        <v>19</v>
      </c>
      <c r="J5628">
        <v>0</v>
      </c>
      <c r="K5628">
        <v>22</v>
      </c>
      <c r="L5628">
        <v>0</v>
      </c>
      <c r="M5628">
        <f t="shared" si="175"/>
        <v>61</v>
      </c>
    </row>
    <row r="5629" spans="1:13" x14ac:dyDescent="0.3">
      <c r="A5629">
        <v>5627</v>
      </c>
      <c r="B5629" t="s">
        <v>478</v>
      </c>
      <c r="C5629" t="s">
        <v>497</v>
      </c>
      <c r="D5629">
        <v>2008</v>
      </c>
      <c r="E5629">
        <v>12</v>
      </c>
      <c r="F5629">
        <v>8</v>
      </c>
      <c r="G5629" t="str">
        <f t="shared" si="174"/>
        <v>Extreme</v>
      </c>
      <c r="H5629">
        <v>3</v>
      </c>
      <c r="I5629">
        <v>6</v>
      </c>
      <c r="J5629">
        <v>0</v>
      </c>
      <c r="K5629">
        <v>19</v>
      </c>
      <c r="L5629">
        <v>0</v>
      </c>
      <c r="M5629">
        <f t="shared" si="175"/>
        <v>36</v>
      </c>
    </row>
    <row r="5630" spans="1:13" x14ac:dyDescent="0.3">
      <c r="A5630">
        <v>5628</v>
      </c>
      <c r="B5630" t="s">
        <v>478</v>
      </c>
      <c r="C5630" t="s">
        <v>499</v>
      </c>
      <c r="D5630">
        <v>2008</v>
      </c>
      <c r="E5630">
        <v>35</v>
      </c>
      <c r="F5630">
        <v>37</v>
      </c>
      <c r="G5630" t="str">
        <f t="shared" si="174"/>
        <v>Extreme</v>
      </c>
      <c r="H5630">
        <v>13</v>
      </c>
      <c r="I5630">
        <v>17</v>
      </c>
      <c r="J5630">
        <v>0</v>
      </c>
      <c r="K5630">
        <v>116</v>
      </c>
      <c r="L5630">
        <v>0</v>
      </c>
      <c r="M5630">
        <f t="shared" si="175"/>
        <v>183</v>
      </c>
    </row>
    <row r="5631" spans="1:13" x14ac:dyDescent="0.3">
      <c r="A5631">
        <v>5629</v>
      </c>
      <c r="B5631" t="s">
        <v>478</v>
      </c>
      <c r="C5631" t="s">
        <v>500</v>
      </c>
      <c r="D5631">
        <v>2008</v>
      </c>
      <c r="E5631">
        <v>10</v>
      </c>
      <c r="F5631">
        <v>9</v>
      </c>
      <c r="G5631" t="str">
        <f t="shared" si="174"/>
        <v>High</v>
      </c>
      <c r="H5631">
        <v>2</v>
      </c>
      <c r="I5631">
        <v>18</v>
      </c>
      <c r="J5631">
        <v>1</v>
      </c>
      <c r="K5631">
        <v>27</v>
      </c>
      <c r="L5631">
        <v>0</v>
      </c>
      <c r="M5631">
        <f t="shared" si="175"/>
        <v>57</v>
      </c>
    </row>
    <row r="5632" spans="1:13" x14ac:dyDescent="0.3">
      <c r="A5632">
        <v>5630</v>
      </c>
      <c r="B5632" t="s">
        <v>478</v>
      </c>
      <c r="C5632" t="s">
        <v>501</v>
      </c>
      <c r="D5632">
        <v>2008</v>
      </c>
      <c r="E5632">
        <v>34</v>
      </c>
      <c r="F5632">
        <v>13</v>
      </c>
      <c r="G5632" t="str">
        <f t="shared" si="174"/>
        <v>Extreme</v>
      </c>
      <c r="H5632">
        <v>4</v>
      </c>
      <c r="I5632">
        <v>15</v>
      </c>
      <c r="J5632">
        <v>3</v>
      </c>
      <c r="K5632">
        <v>62</v>
      </c>
      <c r="L5632">
        <v>0</v>
      </c>
      <c r="M5632">
        <f t="shared" si="175"/>
        <v>97</v>
      </c>
    </row>
    <row r="5633" spans="1:13" x14ac:dyDescent="0.3">
      <c r="A5633">
        <v>5631</v>
      </c>
      <c r="B5633" t="s">
        <v>478</v>
      </c>
      <c r="C5633" t="s">
        <v>748</v>
      </c>
      <c r="D5633">
        <v>2008</v>
      </c>
      <c r="E5633">
        <v>20</v>
      </c>
      <c r="F5633">
        <v>18</v>
      </c>
      <c r="G5633" t="str">
        <f t="shared" si="174"/>
        <v>Extreme</v>
      </c>
      <c r="H5633">
        <v>3</v>
      </c>
      <c r="I5633">
        <v>0</v>
      </c>
      <c r="J5633">
        <v>0</v>
      </c>
      <c r="K5633">
        <v>0</v>
      </c>
      <c r="L5633">
        <v>0</v>
      </c>
      <c r="M5633">
        <f t="shared" si="175"/>
        <v>21</v>
      </c>
    </row>
    <row r="5634" spans="1:13" x14ac:dyDescent="0.3">
      <c r="A5634">
        <v>5632</v>
      </c>
      <c r="B5634" t="s">
        <v>478</v>
      </c>
      <c r="C5634" t="s">
        <v>779</v>
      </c>
      <c r="D5634">
        <v>2008</v>
      </c>
      <c r="E5634">
        <v>14</v>
      </c>
      <c r="F5634">
        <v>3</v>
      </c>
      <c r="G5634" t="str">
        <f t="shared" ref="G5634:G5697" si="176">IF(OR(E5634&gt;10,F5634&gt;10),"Extreme",IF(OR(E5634&gt;5,F5634&gt;5),"High","Moderate"))</f>
        <v>Extreme</v>
      </c>
      <c r="H5634">
        <v>2</v>
      </c>
      <c r="I5634">
        <v>9</v>
      </c>
      <c r="J5634">
        <v>0</v>
      </c>
      <c r="K5634">
        <v>28</v>
      </c>
      <c r="L5634">
        <v>0</v>
      </c>
      <c r="M5634">
        <f t="shared" si="175"/>
        <v>42</v>
      </c>
    </row>
    <row r="5635" spans="1:13" x14ac:dyDescent="0.3">
      <c r="A5635">
        <v>5633</v>
      </c>
      <c r="B5635" t="s">
        <v>478</v>
      </c>
      <c r="C5635" t="s">
        <v>502</v>
      </c>
      <c r="D5635">
        <v>2008</v>
      </c>
      <c r="E5635">
        <v>18</v>
      </c>
      <c r="F5635">
        <v>14</v>
      </c>
      <c r="G5635" t="str">
        <f t="shared" si="176"/>
        <v>Extreme</v>
      </c>
      <c r="H5635">
        <v>2</v>
      </c>
      <c r="I5635">
        <v>22</v>
      </c>
      <c r="J5635">
        <v>0</v>
      </c>
      <c r="K5635">
        <v>24</v>
      </c>
      <c r="L5635">
        <v>0</v>
      </c>
      <c r="M5635">
        <f t="shared" ref="M5635:M5698" si="177">SUM(F5635,H5635,I5635,J5635,K5635,L5635)</f>
        <v>62</v>
      </c>
    </row>
    <row r="5636" spans="1:13" x14ac:dyDescent="0.3">
      <c r="A5636">
        <v>5634</v>
      </c>
      <c r="B5636" t="s">
        <v>478</v>
      </c>
      <c r="C5636" t="s">
        <v>39</v>
      </c>
      <c r="D5636">
        <v>2008</v>
      </c>
      <c r="E5636">
        <v>517</v>
      </c>
      <c r="F5636">
        <v>514</v>
      </c>
      <c r="G5636" t="str">
        <f t="shared" si="176"/>
        <v>Extreme</v>
      </c>
      <c r="H5636">
        <v>128</v>
      </c>
      <c r="I5636">
        <v>388</v>
      </c>
      <c r="J5636">
        <v>49</v>
      </c>
      <c r="K5636">
        <v>984</v>
      </c>
      <c r="L5636">
        <v>0</v>
      </c>
      <c r="M5636">
        <f t="shared" si="177"/>
        <v>2063</v>
      </c>
    </row>
    <row r="5637" spans="1:13" x14ac:dyDescent="0.3">
      <c r="A5637">
        <v>5635</v>
      </c>
      <c r="B5637" t="s">
        <v>503</v>
      </c>
      <c r="C5637" t="s">
        <v>504</v>
      </c>
      <c r="D5637">
        <v>2008</v>
      </c>
      <c r="E5637">
        <v>45</v>
      </c>
      <c r="F5637">
        <v>84</v>
      </c>
      <c r="G5637" t="str">
        <f t="shared" si="176"/>
        <v>Extreme</v>
      </c>
      <c r="H5637">
        <v>17</v>
      </c>
      <c r="I5637">
        <v>108</v>
      </c>
      <c r="J5637">
        <v>0</v>
      </c>
      <c r="K5637">
        <v>516</v>
      </c>
      <c r="L5637">
        <v>0</v>
      </c>
      <c r="M5637">
        <f t="shared" si="177"/>
        <v>725</v>
      </c>
    </row>
    <row r="5638" spans="1:13" x14ac:dyDescent="0.3">
      <c r="A5638">
        <v>5636</v>
      </c>
      <c r="B5638" t="s">
        <v>503</v>
      </c>
      <c r="C5638" t="s">
        <v>505</v>
      </c>
      <c r="D5638">
        <v>2008</v>
      </c>
      <c r="E5638">
        <v>88</v>
      </c>
      <c r="F5638">
        <v>91</v>
      </c>
      <c r="G5638" t="str">
        <f t="shared" si="176"/>
        <v>Extreme</v>
      </c>
      <c r="H5638">
        <v>38</v>
      </c>
      <c r="I5638">
        <v>134</v>
      </c>
      <c r="J5638">
        <v>0</v>
      </c>
      <c r="K5638">
        <v>429</v>
      </c>
      <c r="L5638">
        <v>0</v>
      </c>
      <c r="M5638">
        <f t="shared" si="177"/>
        <v>692</v>
      </c>
    </row>
    <row r="5639" spans="1:13" x14ac:dyDescent="0.3">
      <c r="A5639">
        <v>5637</v>
      </c>
      <c r="B5639" t="s">
        <v>503</v>
      </c>
      <c r="C5639" t="s">
        <v>506</v>
      </c>
      <c r="D5639">
        <v>2008</v>
      </c>
      <c r="E5639">
        <v>42</v>
      </c>
      <c r="F5639">
        <v>45</v>
      </c>
      <c r="G5639" t="str">
        <f t="shared" si="176"/>
        <v>Extreme</v>
      </c>
      <c r="H5639">
        <v>8</v>
      </c>
      <c r="I5639">
        <v>66</v>
      </c>
      <c r="J5639">
        <v>1</v>
      </c>
      <c r="K5639">
        <v>85</v>
      </c>
      <c r="L5639">
        <v>0</v>
      </c>
      <c r="M5639">
        <f t="shared" si="177"/>
        <v>205</v>
      </c>
    </row>
    <row r="5640" spans="1:13" x14ac:dyDescent="0.3">
      <c r="A5640">
        <v>5638</v>
      </c>
      <c r="B5640" t="s">
        <v>503</v>
      </c>
      <c r="C5640" t="s">
        <v>507</v>
      </c>
      <c r="D5640">
        <v>2008</v>
      </c>
      <c r="E5640">
        <v>52</v>
      </c>
      <c r="F5640">
        <v>45</v>
      </c>
      <c r="G5640" t="str">
        <f t="shared" si="176"/>
        <v>Extreme</v>
      </c>
      <c r="H5640">
        <v>10</v>
      </c>
      <c r="I5640">
        <v>169</v>
      </c>
      <c r="J5640">
        <v>0</v>
      </c>
      <c r="K5640">
        <v>181</v>
      </c>
      <c r="L5640">
        <v>0</v>
      </c>
      <c r="M5640">
        <f t="shared" si="177"/>
        <v>405</v>
      </c>
    </row>
    <row r="5641" spans="1:13" x14ac:dyDescent="0.3">
      <c r="A5641">
        <v>5639</v>
      </c>
      <c r="B5641" t="s">
        <v>503</v>
      </c>
      <c r="C5641" t="s">
        <v>508</v>
      </c>
      <c r="D5641">
        <v>2008</v>
      </c>
      <c r="E5641">
        <v>20</v>
      </c>
      <c r="F5641">
        <v>21</v>
      </c>
      <c r="G5641" t="str">
        <f t="shared" si="176"/>
        <v>Extreme</v>
      </c>
      <c r="H5641">
        <v>14</v>
      </c>
      <c r="I5641">
        <v>82</v>
      </c>
      <c r="J5641">
        <v>0</v>
      </c>
      <c r="K5641">
        <v>116</v>
      </c>
      <c r="L5641">
        <v>0</v>
      </c>
      <c r="M5641">
        <f t="shared" si="177"/>
        <v>233</v>
      </c>
    </row>
    <row r="5642" spans="1:13" x14ac:dyDescent="0.3">
      <c r="A5642">
        <v>5640</v>
      </c>
      <c r="B5642" t="s">
        <v>503</v>
      </c>
      <c r="C5642" t="s">
        <v>509</v>
      </c>
      <c r="D5642">
        <v>2008</v>
      </c>
      <c r="E5642">
        <v>74</v>
      </c>
      <c r="F5642">
        <v>75</v>
      </c>
      <c r="G5642" t="str">
        <f t="shared" si="176"/>
        <v>Extreme</v>
      </c>
      <c r="H5642">
        <v>24</v>
      </c>
      <c r="I5642">
        <v>39</v>
      </c>
      <c r="J5642">
        <v>0</v>
      </c>
      <c r="K5642">
        <v>371</v>
      </c>
      <c r="L5642">
        <v>0</v>
      </c>
      <c r="M5642">
        <f t="shared" si="177"/>
        <v>509</v>
      </c>
    </row>
    <row r="5643" spans="1:13" x14ac:dyDescent="0.3">
      <c r="A5643">
        <v>5641</v>
      </c>
      <c r="B5643" t="s">
        <v>503</v>
      </c>
      <c r="C5643" t="s">
        <v>510</v>
      </c>
      <c r="D5643">
        <v>2008</v>
      </c>
      <c r="E5643">
        <v>42</v>
      </c>
      <c r="F5643">
        <v>58</v>
      </c>
      <c r="G5643" t="str">
        <f t="shared" si="176"/>
        <v>Extreme</v>
      </c>
      <c r="H5643">
        <v>13</v>
      </c>
      <c r="I5643">
        <v>77</v>
      </c>
      <c r="J5643">
        <v>0</v>
      </c>
      <c r="K5643">
        <v>370</v>
      </c>
      <c r="L5643">
        <v>0</v>
      </c>
      <c r="M5643">
        <f t="shared" si="177"/>
        <v>518</v>
      </c>
    </row>
    <row r="5644" spans="1:13" x14ac:dyDescent="0.3">
      <c r="A5644">
        <v>5642</v>
      </c>
      <c r="B5644" t="s">
        <v>503</v>
      </c>
      <c r="C5644" t="s">
        <v>511</v>
      </c>
      <c r="D5644">
        <v>2008</v>
      </c>
      <c r="E5644">
        <v>48</v>
      </c>
      <c r="F5644">
        <v>28</v>
      </c>
      <c r="G5644" t="str">
        <f t="shared" si="176"/>
        <v>Extreme</v>
      </c>
      <c r="H5644">
        <v>12</v>
      </c>
      <c r="I5644">
        <v>74</v>
      </c>
      <c r="J5644">
        <v>0</v>
      </c>
      <c r="K5644">
        <v>306</v>
      </c>
      <c r="L5644">
        <v>0</v>
      </c>
      <c r="M5644">
        <f t="shared" si="177"/>
        <v>420</v>
      </c>
    </row>
    <row r="5645" spans="1:13" x14ac:dyDescent="0.3">
      <c r="A5645">
        <v>5643</v>
      </c>
      <c r="B5645" t="s">
        <v>503</v>
      </c>
      <c r="C5645" t="s">
        <v>512</v>
      </c>
      <c r="D5645">
        <v>2008</v>
      </c>
      <c r="E5645">
        <v>33</v>
      </c>
      <c r="F5645">
        <v>52</v>
      </c>
      <c r="G5645" t="str">
        <f t="shared" si="176"/>
        <v>Extreme</v>
      </c>
      <c r="H5645">
        <v>3</v>
      </c>
      <c r="I5645">
        <v>98</v>
      </c>
      <c r="J5645">
        <v>0</v>
      </c>
      <c r="K5645">
        <v>224</v>
      </c>
      <c r="L5645">
        <v>0</v>
      </c>
      <c r="M5645">
        <f t="shared" si="177"/>
        <v>377</v>
      </c>
    </row>
    <row r="5646" spans="1:13" x14ac:dyDescent="0.3">
      <c r="A5646">
        <v>5644</v>
      </c>
      <c r="B5646" t="s">
        <v>503</v>
      </c>
      <c r="C5646" t="s">
        <v>513</v>
      </c>
      <c r="D5646">
        <v>2008</v>
      </c>
      <c r="E5646">
        <v>40</v>
      </c>
      <c r="F5646">
        <v>80</v>
      </c>
      <c r="G5646" t="str">
        <f t="shared" si="176"/>
        <v>Extreme</v>
      </c>
      <c r="H5646">
        <v>6</v>
      </c>
      <c r="I5646">
        <v>73</v>
      </c>
      <c r="J5646">
        <v>1</v>
      </c>
      <c r="K5646">
        <v>402</v>
      </c>
      <c r="L5646">
        <v>0</v>
      </c>
      <c r="M5646">
        <f t="shared" si="177"/>
        <v>562</v>
      </c>
    </row>
    <row r="5647" spans="1:13" x14ac:dyDescent="0.3">
      <c r="A5647">
        <v>5645</v>
      </c>
      <c r="B5647" t="s">
        <v>503</v>
      </c>
      <c r="C5647" t="s">
        <v>514</v>
      </c>
      <c r="D5647">
        <v>2008</v>
      </c>
      <c r="E5647">
        <v>37</v>
      </c>
      <c r="F5647">
        <v>22</v>
      </c>
      <c r="G5647" t="str">
        <f t="shared" si="176"/>
        <v>Extreme</v>
      </c>
      <c r="H5647">
        <v>16</v>
      </c>
      <c r="I5647">
        <v>16</v>
      </c>
      <c r="J5647">
        <v>0</v>
      </c>
      <c r="K5647">
        <v>212</v>
      </c>
      <c r="L5647">
        <v>0</v>
      </c>
      <c r="M5647">
        <f t="shared" si="177"/>
        <v>266</v>
      </c>
    </row>
    <row r="5648" spans="1:13" x14ac:dyDescent="0.3">
      <c r="A5648">
        <v>5646</v>
      </c>
      <c r="B5648" t="s">
        <v>503</v>
      </c>
      <c r="C5648" t="s">
        <v>515</v>
      </c>
      <c r="D5648">
        <v>2008</v>
      </c>
      <c r="E5648">
        <v>21</v>
      </c>
      <c r="F5648">
        <v>48</v>
      </c>
      <c r="G5648" t="str">
        <f t="shared" si="176"/>
        <v>Extreme</v>
      </c>
      <c r="H5648">
        <v>9</v>
      </c>
      <c r="I5648">
        <v>34</v>
      </c>
      <c r="J5648">
        <v>0</v>
      </c>
      <c r="K5648">
        <v>100</v>
      </c>
      <c r="L5648">
        <v>0</v>
      </c>
      <c r="M5648">
        <f t="shared" si="177"/>
        <v>191</v>
      </c>
    </row>
    <row r="5649" spans="1:13" x14ac:dyDescent="0.3">
      <c r="A5649">
        <v>5647</v>
      </c>
      <c r="B5649" t="s">
        <v>503</v>
      </c>
      <c r="C5649" t="s">
        <v>516</v>
      </c>
      <c r="D5649">
        <v>2008</v>
      </c>
      <c r="E5649">
        <v>21</v>
      </c>
      <c r="F5649">
        <v>46</v>
      </c>
      <c r="G5649" t="str">
        <f t="shared" si="176"/>
        <v>Extreme</v>
      </c>
      <c r="H5649">
        <v>19</v>
      </c>
      <c r="I5649">
        <v>9</v>
      </c>
      <c r="J5649">
        <v>0</v>
      </c>
      <c r="K5649">
        <v>127</v>
      </c>
      <c r="L5649">
        <v>0</v>
      </c>
      <c r="M5649">
        <f t="shared" si="177"/>
        <v>201</v>
      </c>
    </row>
    <row r="5650" spans="1:13" x14ac:dyDescent="0.3">
      <c r="A5650">
        <v>5648</v>
      </c>
      <c r="B5650" t="s">
        <v>503</v>
      </c>
      <c r="C5650" t="s">
        <v>517</v>
      </c>
      <c r="D5650">
        <v>2008</v>
      </c>
      <c r="E5650">
        <v>26</v>
      </c>
      <c r="F5650">
        <v>48</v>
      </c>
      <c r="G5650" t="str">
        <f t="shared" si="176"/>
        <v>Extreme</v>
      </c>
      <c r="H5650">
        <v>11</v>
      </c>
      <c r="I5650">
        <v>66</v>
      </c>
      <c r="J5650">
        <v>0</v>
      </c>
      <c r="K5650">
        <v>94</v>
      </c>
      <c r="L5650">
        <v>0</v>
      </c>
      <c r="M5650">
        <f t="shared" si="177"/>
        <v>219</v>
      </c>
    </row>
    <row r="5651" spans="1:13" x14ac:dyDescent="0.3">
      <c r="A5651">
        <v>5649</v>
      </c>
      <c r="B5651" t="s">
        <v>503</v>
      </c>
      <c r="C5651" t="s">
        <v>63</v>
      </c>
      <c r="D5651">
        <v>2008</v>
      </c>
      <c r="E5651">
        <v>2</v>
      </c>
      <c r="F5651">
        <v>1</v>
      </c>
      <c r="G5651" t="str">
        <f t="shared" si="176"/>
        <v>Moderate</v>
      </c>
      <c r="H5651">
        <v>1</v>
      </c>
      <c r="I5651">
        <v>17</v>
      </c>
      <c r="J5651">
        <v>0</v>
      </c>
      <c r="K5651">
        <v>0</v>
      </c>
      <c r="L5651">
        <v>0</v>
      </c>
      <c r="M5651">
        <f t="shared" si="177"/>
        <v>19</v>
      </c>
    </row>
    <row r="5652" spans="1:13" x14ac:dyDescent="0.3">
      <c r="A5652">
        <v>5650</v>
      </c>
      <c r="B5652" t="s">
        <v>503</v>
      </c>
      <c r="C5652" t="s">
        <v>518</v>
      </c>
      <c r="D5652">
        <v>2008</v>
      </c>
      <c r="E5652">
        <v>70</v>
      </c>
      <c r="F5652">
        <v>43</v>
      </c>
      <c r="G5652" t="str">
        <f t="shared" si="176"/>
        <v>Extreme</v>
      </c>
      <c r="H5652">
        <v>16</v>
      </c>
      <c r="I5652">
        <v>59</v>
      </c>
      <c r="J5652">
        <v>2</v>
      </c>
      <c r="K5652">
        <v>276</v>
      </c>
      <c r="L5652">
        <v>0</v>
      </c>
      <c r="M5652">
        <f t="shared" si="177"/>
        <v>396</v>
      </c>
    </row>
    <row r="5653" spans="1:13" x14ac:dyDescent="0.3">
      <c r="A5653">
        <v>5651</v>
      </c>
      <c r="B5653" t="s">
        <v>503</v>
      </c>
      <c r="C5653" t="s">
        <v>519</v>
      </c>
      <c r="D5653">
        <v>2008</v>
      </c>
      <c r="E5653">
        <v>33</v>
      </c>
      <c r="F5653">
        <v>29</v>
      </c>
      <c r="G5653" t="str">
        <f t="shared" si="176"/>
        <v>Extreme</v>
      </c>
      <c r="H5653">
        <v>17</v>
      </c>
      <c r="I5653">
        <v>68</v>
      </c>
      <c r="J5653">
        <v>0</v>
      </c>
      <c r="K5653">
        <v>232</v>
      </c>
      <c r="L5653">
        <v>0</v>
      </c>
      <c r="M5653">
        <f t="shared" si="177"/>
        <v>346</v>
      </c>
    </row>
    <row r="5654" spans="1:13" x14ac:dyDescent="0.3">
      <c r="A5654">
        <v>5652</v>
      </c>
      <c r="B5654" t="s">
        <v>503</v>
      </c>
      <c r="C5654" t="s">
        <v>749</v>
      </c>
      <c r="D5654">
        <v>2008</v>
      </c>
      <c r="E5654">
        <v>20</v>
      </c>
      <c r="F5654">
        <v>61</v>
      </c>
      <c r="G5654" t="str">
        <f t="shared" si="176"/>
        <v>Extreme</v>
      </c>
      <c r="H5654">
        <v>6</v>
      </c>
      <c r="I5654">
        <v>54</v>
      </c>
      <c r="J5654">
        <v>2</v>
      </c>
      <c r="K5654">
        <v>140</v>
      </c>
      <c r="L5654">
        <v>0</v>
      </c>
      <c r="M5654">
        <f t="shared" si="177"/>
        <v>263</v>
      </c>
    </row>
    <row r="5655" spans="1:13" x14ac:dyDescent="0.3">
      <c r="A5655">
        <v>5653</v>
      </c>
      <c r="B5655" t="s">
        <v>503</v>
      </c>
      <c r="C5655" t="s">
        <v>750</v>
      </c>
      <c r="D5655">
        <v>2008</v>
      </c>
      <c r="E5655">
        <v>25</v>
      </c>
      <c r="F5655">
        <v>69</v>
      </c>
      <c r="G5655" t="str">
        <f t="shared" si="176"/>
        <v>Extreme</v>
      </c>
      <c r="H5655">
        <v>5</v>
      </c>
      <c r="I5655">
        <v>26</v>
      </c>
      <c r="J5655">
        <v>0</v>
      </c>
      <c r="K5655">
        <v>149</v>
      </c>
      <c r="L5655">
        <v>0</v>
      </c>
      <c r="M5655">
        <f t="shared" si="177"/>
        <v>249</v>
      </c>
    </row>
    <row r="5656" spans="1:13" x14ac:dyDescent="0.3">
      <c r="A5656">
        <v>5654</v>
      </c>
      <c r="B5656" t="s">
        <v>503</v>
      </c>
      <c r="C5656" t="s">
        <v>751</v>
      </c>
      <c r="D5656">
        <v>2008</v>
      </c>
      <c r="E5656">
        <v>35</v>
      </c>
      <c r="F5656">
        <v>82</v>
      </c>
      <c r="G5656" t="str">
        <f t="shared" si="176"/>
        <v>Extreme</v>
      </c>
      <c r="H5656">
        <v>11</v>
      </c>
      <c r="I5656">
        <v>108</v>
      </c>
      <c r="J5656">
        <v>5</v>
      </c>
      <c r="K5656">
        <v>205</v>
      </c>
      <c r="L5656">
        <v>0</v>
      </c>
      <c r="M5656">
        <f t="shared" si="177"/>
        <v>411</v>
      </c>
    </row>
    <row r="5657" spans="1:13" x14ac:dyDescent="0.3">
      <c r="A5657">
        <v>5655</v>
      </c>
      <c r="B5657" t="s">
        <v>503</v>
      </c>
      <c r="C5657" t="s">
        <v>752</v>
      </c>
      <c r="D5657">
        <v>2008</v>
      </c>
      <c r="E5657">
        <v>15</v>
      </c>
      <c r="F5657">
        <v>44</v>
      </c>
      <c r="G5657" t="str">
        <f t="shared" si="176"/>
        <v>Extreme</v>
      </c>
      <c r="H5657">
        <v>9</v>
      </c>
      <c r="I5657">
        <v>26</v>
      </c>
      <c r="J5657">
        <v>0</v>
      </c>
      <c r="K5657">
        <v>162</v>
      </c>
      <c r="L5657">
        <v>0</v>
      </c>
      <c r="M5657">
        <f t="shared" si="177"/>
        <v>241</v>
      </c>
    </row>
    <row r="5658" spans="1:13" x14ac:dyDescent="0.3">
      <c r="A5658">
        <v>5656</v>
      </c>
      <c r="B5658" t="s">
        <v>503</v>
      </c>
      <c r="C5658" t="s">
        <v>521</v>
      </c>
      <c r="D5658">
        <v>2008</v>
      </c>
      <c r="E5658">
        <v>4</v>
      </c>
      <c r="F5658">
        <v>6</v>
      </c>
      <c r="G5658" t="str">
        <f t="shared" si="176"/>
        <v>High</v>
      </c>
      <c r="H5658">
        <v>10</v>
      </c>
      <c r="I5658">
        <v>19</v>
      </c>
      <c r="J5658">
        <v>0</v>
      </c>
      <c r="K5658">
        <v>24</v>
      </c>
      <c r="L5658">
        <v>0</v>
      </c>
      <c r="M5658">
        <f t="shared" si="177"/>
        <v>59</v>
      </c>
    </row>
    <row r="5659" spans="1:13" x14ac:dyDescent="0.3">
      <c r="A5659">
        <v>5657</v>
      </c>
      <c r="B5659" t="s">
        <v>503</v>
      </c>
      <c r="C5659" t="s">
        <v>522</v>
      </c>
      <c r="D5659">
        <v>2008</v>
      </c>
      <c r="E5659">
        <v>13</v>
      </c>
      <c r="F5659">
        <v>17</v>
      </c>
      <c r="G5659" t="str">
        <f t="shared" si="176"/>
        <v>Extreme</v>
      </c>
      <c r="H5659">
        <v>8</v>
      </c>
      <c r="I5659">
        <v>50</v>
      </c>
      <c r="J5659">
        <v>0</v>
      </c>
      <c r="K5659">
        <v>106</v>
      </c>
      <c r="L5659">
        <v>0</v>
      </c>
      <c r="M5659">
        <f t="shared" si="177"/>
        <v>181</v>
      </c>
    </row>
    <row r="5660" spans="1:13" x14ac:dyDescent="0.3">
      <c r="A5660">
        <v>5658</v>
      </c>
      <c r="B5660" t="s">
        <v>503</v>
      </c>
      <c r="C5660" t="s">
        <v>523</v>
      </c>
      <c r="D5660">
        <v>2008</v>
      </c>
      <c r="E5660">
        <v>44</v>
      </c>
      <c r="F5660">
        <v>44</v>
      </c>
      <c r="G5660" t="str">
        <f t="shared" si="176"/>
        <v>Extreme</v>
      </c>
      <c r="H5660">
        <v>6</v>
      </c>
      <c r="I5660">
        <v>144</v>
      </c>
      <c r="J5660">
        <v>2</v>
      </c>
      <c r="K5660">
        <v>262</v>
      </c>
      <c r="L5660">
        <v>0</v>
      </c>
      <c r="M5660">
        <f t="shared" si="177"/>
        <v>458</v>
      </c>
    </row>
    <row r="5661" spans="1:13" x14ac:dyDescent="0.3">
      <c r="A5661">
        <v>5659</v>
      </c>
      <c r="B5661" t="s">
        <v>503</v>
      </c>
      <c r="C5661" t="s">
        <v>524</v>
      </c>
      <c r="D5661">
        <v>2008</v>
      </c>
      <c r="E5661">
        <v>40</v>
      </c>
      <c r="F5661">
        <v>35</v>
      </c>
      <c r="G5661" t="str">
        <f t="shared" si="176"/>
        <v>Extreme</v>
      </c>
      <c r="H5661">
        <v>22</v>
      </c>
      <c r="I5661">
        <v>32</v>
      </c>
      <c r="J5661">
        <v>0</v>
      </c>
      <c r="K5661">
        <v>240</v>
      </c>
      <c r="L5661">
        <v>0</v>
      </c>
      <c r="M5661">
        <f t="shared" si="177"/>
        <v>329</v>
      </c>
    </row>
    <row r="5662" spans="1:13" x14ac:dyDescent="0.3">
      <c r="A5662">
        <v>5660</v>
      </c>
      <c r="B5662" t="s">
        <v>503</v>
      </c>
      <c r="C5662" t="s">
        <v>753</v>
      </c>
      <c r="D5662">
        <v>2008</v>
      </c>
      <c r="E5662">
        <v>19</v>
      </c>
      <c r="F5662">
        <v>35</v>
      </c>
      <c r="G5662" t="str">
        <f t="shared" si="176"/>
        <v>Extreme</v>
      </c>
      <c r="H5662">
        <v>10</v>
      </c>
      <c r="I5662">
        <v>25</v>
      </c>
      <c r="J5662">
        <v>1</v>
      </c>
      <c r="K5662">
        <v>212</v>
      </c>
      <c r="L5662">
        <v>0</v>
      </c>
      <c r="M5662">
        <f t="shared" si="177"/>
        <v>283</v>
      </c>
    </row>
    <row r="5663" spans="1:13" x14ac:dyDescent="0.3">
      <c r="A5663">
        <v>5661</v>
      </c>
      <c r="B5663" t="s">
        <v>503</v>
      </c>
      <c r="C5663" t="s">
        <v>754</v>
      </c>
      <c r="D5663">
        <v>2008</v>
      </c>
      <c r="E5663">
        <v>32</v>
      </c>
      <c r="F5663">
        <v>21</v>
      </c>
      <c r="G5663" t="str">
        <f t="shared" si="176"/>
        <v>Extreme</v>
      </c>
      <c r="H5663">
        <v>17</v>
      </c>
      <c r="I5663">
        <v>47</v>
      </c>
      <c r="J5663">
        <v>0</v>
      </c>
      <c r="K5663">
        <v>81</v>
      </c>
      <c r="L5663">
        <v>0</v>
      </c>
      <c r="M5663">
        <f t="shared" si="177"/>
        <v>166</v>
      </c>
    </row>
    <row r="5664" spans="1:13" x14ac:dyDescent="0.3">
      <c r="A5664">
        <v>5662</v>
      </c>
      <c r="B5664" t="s">
        <v>503</v>
      </c>
      <c r="C5664" t="s">
        <v>526</v>
      </c>
      <c r="D5664">
        <v>2008</v>
      </c>
      <c r="E5664">
        <v>33</v>
      </c>
      <c r="F5664">
        <v>32</v>
      </c>
      <c r="G5664" t="str">
        <f t="shared" si="176"/>
        <v>Extreme</v>
      </c>
      <c r="H5664">
        <v>11</v>
      </c>
      <c r="I5664">
        <v>27</v>
      </c>
      <c r="J5664">
        <v>0</v>
      </c>
      <c r="K5664">
        <v>99</v>
      </c>
      <c r="L5664">
        <v>0</v>
      </c>
      <c r="M5664">
        <f t="shared" si="177"/>
        <v>169</v>
      </c>
    </row>
    <row r="5665" spans="1:13" x14ac:dyDescent="0.3">
      <c r="A5665">
        <v>5663</v>
      </c>
      <c r="B5665" t="s">
        <v>503</v>
      </c>
      <c r="C5665" t="s">
        <v>755</v>
      </c>
      <c r="D5665">
        <v>2008</v>
      </c>
      <c r="E5665">
        <v>24</v>
      </c>
      <c r="F5665">
        <v>55</v>
      </c>
      <c r="G5665" t="str">
        <f t="shared" si="176"/>
        <v>Extreme</v>
      </c>
      <c r="H5665">
        <v>10</v>
      </c>
      <c r="I5665">
        <v>40</v>
      </c>
      <c r="J5665">
        <v>1</v>
      </c>
      <c r="K5665">
        <v>307</v>
      </c>
      <c r="L5665">
        <v>0</v>
      </c>
      <c r="M5665">
        <f t="shared" si="177"/>
        <v>413</v>
      </c>
    </row>
    <row r="5666" spans="1:13" x14ac:dyDescent="0.3">
      <c r="A5666">
        <v>5664</v>
      </c>
      <c r="B5666" t="s">
        <v>503</v>
      </c>
      <c r="C5666" t="s">
        <v>756</v>
      </c>
      <c r="D5666">
        <v>2008</v>
      </c>
      <c r="E5666">
        <v>34</v>
      </c>
      <c r="F5666">
        <v>26</v>
      </c>
      <c r="G5666" t="str">
        <f t="shared" si="176"/>
        <v>Extreme</v>
      </c>
      <c r="H5666">
        <v>4</v>
      </c>
      <c r="I5666">
        <v>76</v>
      </c>
      <c r="J5666">
        <v>0</v>
      </c>
      <c r="K5666">
        <v>201</v>
      </c>
      <c r="L5666">
        <v>0</v>
      </c>
      <c r="M5666">
        <f t="shared" si="177"/>
        <v>307</v>
      </c>
    </row>
    <row r="5667" spans="1:13" x14ac:dyDescent="0.3">
      <c r="A5667">
        <v>5665</v>
      </c>
      <c r="B5667" t="s">
        <v>503</v>
      </c>
      <c r="C5667" t="s">
        <v>528</v>
      </c>
      <c r="D5667">
        <v>2008</v>
      </c>
      <c r="E5667">
        <v>33</v>
      </c>
      <c r="F5667">
        <v>48</v>
      </c>
      <c r="G5667" t="str">
        <f t="shared" si="176"/>
        <v>Extreme</v>
      </c>
      <c r="H5667">
        <v>18</v>
      </c>
      <c r="I5667">
        <v>142</v>
      </c>
      <c r="J5667">
        <v>0</v>
      </c>
      <c r="K5667">
        <v>257</v>
      </c>
      <c r="L5667">
        <v>0</v>
      </c>
      <c r="M5667">
        <f t="shared" si="177"/>
        <v>465</v>
      </c>
    </row>
    <row r="5668" spans="1:13" x14ac:dyDescent="0.3">
      <c r="A5668">
        <v>5666</v>
      </c>
      <c r="B5668" t="s">
        <v>503</v>
      </c>
      <c r="C5668" t="s">
        <v>529</v>
      </c>
      <c r="D5668">
        <v>2008</v>
      </c>
      <c r="E5668">
        <v>43</v>
      </c>
      <c r="F5668">
        <v>79</v>
      </c>
      <c r="G5668" t="str">
        <f t="shared" si="176"/>
        <v>Extreme</v>
      </c>
      <c r="H5668">
        <v>13</v>
      </c>
      <c r="I5668">
        <v>116</v>
      </c>
      <c r="J5668">
        <v>1</v>
      </c>
      <c r="K5668">
        <v>323</v>
      </c>
      <c r="L5668">
        <v>0</v>
      </c>
      <c r="M5668">
        <f t="shared" si="177"/>
        <v>532</v>
      </c>
    </row>
    <row r="5669" spans="1:13" x14ac:dyDescent="0.3">
      <c r="A5669">
        <v>5667</v>
      </c>
      <c r="B5669" t="s">
        <v>503</v>
      </c>
      <c r="C5669" t="s">
        <v>637</v>
      </c>
      <c r="D5669">
        <v>2008</v>
      </c>
      <c r="E5669">
        <v>49</v>
      </c>
      <c r="F5669">
        <v>52</v>
      </c>
      <c r="G5669" t="str">
        <f t="shared" si="176"/>
        <v>Extreme</v>
      </c>
      <c r="H5669">
        <v>2</v>
      </c>
      <c r="I5669">
        <v>51</v>
      </c>
      <c r="J5669">
        <v>0</v>
      </c>
      <c r="K5669">
        <v>138</v>
      </c>
      <c r="L5669">
        <v>0</v>
      </c>
      <c r="M5669">
        <f t="shared" si="177"/>
        <v>243</v>
      </c>
    </row>
    <row r="5670" spans="1:13" x14ac:dyDescent="0.3">
      <c r="A5670">
        <v>5668</v>
      </c>
      <c r="B5670" t="s">
        <v>503</v>
      </c>
      <c r="C5670" t="s">
        <v>530</v>
      </c>
      <c r="D5670">
        <v>2008</v>
      </c>
      <c r="E5670">
        <v>12</v>
      </c>
      <c r="F5670">
        <v>34</v>
      </c>
      <c r="G5670" t="str">
        <f t="shared" si="176"/>
        <v>Extreme</v>
      </c>
      <c r="H5670">
        <v>0</v>
      </c>
      <c r="I5670">
        <v>35</v>
      </c>
      <c r="J5670">
        <v>0</v>
      </c>
      <c r="K5670">
        <v>195</v>
      </c>
      <c r="L5670">
        <v>0</v>
      </c>
      <c r="M5670">
        <f t="shared" si="177"/>
        <v>264</v>
      </c>
    </row>
    <row r="5671" spans="1:13" x14ac:dyDescent="0.3">
      <c r="A5671">
        <v>5669</v>
      </c>
      <c r="B5671" t="s">
        <v>503</v>
      </c>
      <c r="C5671" t="s">
        <v>531</v>
      </c>
      <c r="D5671">
        <v>2008</v>
      </c>
      <c r="E5671">
        <v>16</v>
      </c>
      <c r="F5671">
        <v>39</v>
      </c>
      <c r="G5671" t="str">
        <f t="shared" si="176"/>
        <v>Extreme</v>
      </c>
      <c r="H5671">
        <v>6</v>
      </c>
      <c r="I5671">
        <v>29</v>
      </c>
      <c r="J5671">
        <v>0</v>
      </c>
      <c r="K5671">
        <v>144</v>
      </c>
      <c r="L5671">
        <v>0</v>
      </c>
      <c r="M5671">
        <f t="shared" si="177"/>
        <v>218</v>
      </c>
    </row>
    <row r="5672" spans="1:13" x14ac:dyDescent="0.3">
      <c r="A5672">
        <v>5670</v>
      </c>
      <c r="B5672" t="s">
        <v>503</v>
      </c>
      <c r="C5672" t="s">
        <v>532</v>
      </c>
      <c r="D5672">
        <v>2008</v>
      </c>
      <c r="E5672">
        <v>40</v>
      </c>
      <c r="F5672">
        <v>38</v>
      </c>
      <c r="G5672" t="str">
        <f t="shared" si="176"/>
        <v>Extreme</v>
      </c>
      <c r="H5672">
        <v>15</v>
      </c>
      <c r="I5672">
        <v>18</v>
      </c>
      <c r="J5672">
        <v>0</v>
      </c>
      <c r="K5672">
        <v>217</v>
      </c>
      <c r="L5672">
        <v>0</v>
      </c>
      <c r="M5672">
        <f t="shared" si="177"/>
        <v>288</v>
      </c>
    </row>
    <row r="5673" spans="1:13" x14ac:dyDescent="0.3">
      <c r="A5673">
        <v>5671</v>
      </c>
      <c r="B5673" t="s">
        <v>503</v>
      </c>
      <c r="C5673" t="s">
        <v>533</v>
      </c>
      <c r="D5673">
        <v>2008</v>
      </c>
      <c r="E5673">
        <v>17</v>
      </c>
      <c r="F5673">
        <v>36</v>
      </c>
      <c r="G5673" t="str">
        <f t="shared" si="176"/>
        <v>Extreme</v>
      </c>
      <c r="H5673">
        <v>5</v>
      </c>
      <c r="I5673">
        <v>66</v>
      </c>
      <c r="J5673">
        <v>0</v>
      </c>
      <c r="K5673">
        <v>110</v>
      </c>
      <c r="L5673">
        <v>0</v>
      </c>
      <c r="M5673">
        <f t="shared" si="177"/>
        <v>217</v>
      </c>
    </row>
    <row r="5674" spans="1:13" x14ac:dyDescent="0.3">
      <c r="A5674">
        <v>5672</v>
      </c>
      <c r="B5674" t="s">
        <v>503</v>
      </c>
      <c r="C5674" t="s">
        <v>534</v>
      </c>
      <c r="D5674">
        <v>2008</v>
      </c>
      <c r="E5674">
        <v>22</v>
      </c>
      <c r="F5674">
        <v>46</v>
      </c>
      <c r="G5674" t="str">
        <f t="shared" si="176"/>
        <v>Extreme</v>
      </c>
      <c r="H5674">
        <v>6</v>
      </c>
      <c r="I5674">
        <v>41</v>
      </c>
      <c r="J5674">
        <v>3</v>
      </c>
      <c r="K5674">
        <v>206</v>
      </c>
      <c r="L5674">
        <v>0</v>
      </c>
      <c r="M5674">
        <f t="shared" si="177"/>
        <v>302</v>
      </c>
    </row>
    <row r="5675" spans="1:13" x14ac:dyDescent="0.3">
      <c r="A5675">
        <v>5673</v>
      </c>
      <c r="B5675" t="s">
        <v>503</v>
      </c>
      <c r="C5675" t="s">
        <v>535</v>
      </c>
      <c r="D5675">
        <v>2008</v>
      </c>
      <c r="E5675">
        <v>91</v>
      </c>
      <c r="F5675">
        <v>148</v>
      </c>
      <c r="G5675" t="str">
        <f t="shared" si="176"/>
        <v>Extreme</v>
      </c>
      <c r="H5675">
        <v>11</v>
      </c>
      <c r="I5675">
        <v>159</v>
      </c>
      <c r="J5675">
        <v>0</v>
      </c>
      <c r="K5675">
        <v>294</v>
      </c>
      <c r="L5675">
        <v>0</v>
      </c>
      <c r="M5675">
        <f t="shared" si="177"/>
        <v>612</v>
      </c>
    </row>
    <row r="5676" spans="1:13" x14ac:dyDescent="0.3">
      <c r="A5676">
        <v>5674</v>
      </c>
      <c r="B5676" t="s">
        <v>503</v>
      </c>
      <c r="C5676" t="s">
        <v>39</v>
      </c>
      <c r="D5676">
        <v>2008</v>
      </c>
      <c r="E5676">
        <v>1355</v>
      </c>
      <c r="F5676">
        <v>1863</v>
      </c>
      <c r="G5676" t="str">
        <f t="shared" si="176"/>
        <v>Extreme</v>
      </c>
      <c r="H5676">
        <v>439</v>
      </c>
      <c r="I5676">
        <v>2520</v>
      </c>
      <c r="J5676">
        <v>19</v>
      </c>
      <c r="K5676">
        <v>8113</v>
      </c>
      <c r="L5676">
        <v>0</v>
      </c>
      <c r="M5676">
        <f t="shared" si="177"/>
        <v>12954</v>
      </c>
    </row>
    <row r="5677" spans="1:13" x14ac:dyDescent="0.3">
      <c r="A5677">
        <v>5675</v>
      </c>
      <c r="B5677" t="s">
        <v>536</v>
      </c>
      <c r="C5677" t="s">
        <v>537</v>
      </c>
      <c r="D5677">
        <v>2008</v>
      </c>
      <c r="E5677">
        <v>5</v>
      </c>
      <c r="F5677">
        <v>2</v>
      </c>
      <c r="G5677" t="str">
        <f t="shared" si="176"/>
        <v>Moderate</v>
      </c>
      <c r="H5677">
        <v>0</v>
      </c>
      <c r="I5677">
        <v>5</v>
      </c>
      <c r="J5677">
        <v>0</v>
      </c>
      <c r="K5677">
        <v>3</v>
      </c>
      <c r="L5677">
        <v>0</v>
      </c>
      <c r="M5677">
        <f t="shared" si="177"/>
        <v>10</v>
      </c>
    </row>
    <row r="5678" spans="1:13" x14ac:dyDescent="0.3">
      <c r="A5678">
        <v>5676</v>
      </c>
      <c r="B5678" t="s">
        <v>536</v>
      </c>
      <c r="C5678" t="s">
        <v>538</v>
      </c>
      <c r="D5678">
        <v>2008</v>
      </c>
      <c r="E5678">
        <v>1</v>
      </c>
      <c r="F5678">
        <v>0</v>
      </c>
      <c r="G5678" t="str">
        <f t="shared" si="176"/>
        <v>Moderate</v>
      </c>
      <c r="H5678">
        <v>0</v>
      </c>
      <c r="I5678">
        <v>1</v>
      </c>
      <c r="J5678">
        <v>0</v>
      </c>
      <c r="K5678">
        <v>0</v>
      </c>
      <c r="L5678">
        <v>0</v>
      </c>
      <c r="M5678">
        <f t="shared" si="177"/>
        <v>1</v>
      </c>
    </row>
    <row r="5679" spans="1:13" x14ac:dyDescent="0.3">
      <c r="A5679">
        <v>5677</v>
      </c>
      <c r="B5679" t="s">
        <v>536</v>
      </c>
      <c r="C5679" t="s">
        <v>539</v>
      </c>
      <c r="D5679">
        <v>2008</v>
      </c>
      <c r="E5679">
        <v>9</v>
      </c>
      <c r="F5679">
        <v>1</v>
      </c>
      <c r="G5679" t="str">
        <f t="shared" si="176"/>
        <v>High</v>
      </c>
      <c r="H5679">
        <v>0</v>
      </c>
      <c r="I5679">
        <v>10</v>
      </c>
      <c r="J5679">
        <v>0</v>
      </c>
      <c r="K5679">
        <v>0</v>
      </c>
      <c r="L5679">
        <v>0</v>
      </c>
      <c r="M5679">
        <f t="shared" si="177"/>
        <v>11</v>
      </c>
    </row>
    <row r="5680" spans="1:13" x14ac:dyDescent="0.3">
      <c r="A5680">
        <v>5678</v>
      </c>
      <c r="B5680" t="s">
        <v>536</v>
      </c>
      <c r="C5680" t="s">
        <v>540</v>
      </c>
      <c r="D5680">
        <v>2008</v>
      </c>
      <c r="E5680">
        <v>5</v>
      </c>
      <c r="F5680">
        <v>1</v>
      </c>
      <c r="G5680" t="str">
        <f t="shared" si="176"/>
        <v>Moderate</v>
      </c>
      <c r="H5680">
        <v>0</v>
      </c>
      <c r="I5680">
        <v>3</v>
      </c>
      <c r="J5680">
        <v>0</v>
      </c>
      <c r="K5680">
        <v>2</v>
      </c>
      <c r="L5680">
        <v>0</v>
      </c>
      <c r="M5680">
        <f t="shared" si="177"/>
        <v>6</v>
      </c>
    </row>
    <row r="5681" spans="1:13" x14ac:dyDescent="0.3">
      <c r="A5681">
        <v>5679</v>
      </c>
      <c r="B5681" t="s">
        <v>536</v>
      </c>
      <c r="C5681" t="s">
        <v>39</v>
      </c>
      <c r="D5681">
        <v>2008</v>
      </c>
      <c r="E5681">
        <v>20</v>
      </c>
      <c r="F5681">
        <v>4</v>
      </c>
      <c r="G5681" t="str">
        <f t="shared" si="176"/>
        <v>Extreme</v>
      </c>
      <c r="H5681">
        <v>0</v>
      </c>
      <c r="I5681">
        <v>19</v>
      </c>
      <c r="J5681">
        <v>0</v>
      </c>
      <c r="K5681">
        <v>5</v>
      </c>
      <c r="L5681">
        <v>0</v>
      </c>
      <c r="M5681">
        <f t="shared" si="177"/>
        <v>28</v>
      </c>
    </row>
    <row r="5682" spans="1:13" x14ac:dyDescent="0.3">
      <c r="A5682">
        <v>5680</v>
      </c>
      <c r="B5682" t="s">
        <v>541</v>
      </c>
      <c r="C5682" t="s">
        <v>544</v>
      </c>
      <c r="D5682">
        <v>2008</v>
      </c>
      <c r="E5682">
        <v>35</v>
      </c>
      <c r="F5682">
        <v>32</v>
      </c>
      <c r="G5682" t="str">
        <f t="shared" si="176"/>
        <v>Extreme</v>
      </c>
      <c r="H5682">
        <v>25</v>
      </c>
      <c r="I5682">
        <v>46</v>
      </c>
      <c r="J5682">
        <v>67</v>
      </c>
      <c r="K5682">
        <v>165</v>
      </c>
      <c r="L5682">
        <v>0</v>
      </c>
      <c r="M5682">
        <f t="shared" si="177"/>
        <v>335</v>
      </c>
    </row>
    <row r="5683" spans="1:13" x14ac:dyDescent="0.3">
      <c r="A5683">
        <v>5681</v>
      </c>
      <c r="B5683" t="s">
        <v>541</v>
      </c>
      <c r="C5683" t="s">
        <v>545</v>
      </c>
      <c r="D5683">
        <v>2008</v>
      </c>
      <c r="E5683">
        <v>0</v>
      </c>
      <c r="F5683">
        <v>1</v>
      </c>
      <c r="G5683" t="str">
        <f t="shared" si="176"/>
        <v>Moderate</v>
      </c>
      <c r="H5683">
        <v>0</v>
      </c>
      <c r="I5683">
        <v>5</v>
      </c>
      <c r="J5683">
        <v>0</v>
      </c>
      <c r="K5683">
        <v>0</v>
      </c>
      <c r="L5683">
        <v>0</v>
      </c>
      <c r="M5683">
        <f t="shared" si="177"/>
        <v>6</v>
      </c>
    </row>
    <row r="5684" spans="1:13" x14ac:dyDescent="0.3">
      <c r="A5684">
        <v>5682</v>
      </c>
      <c r="B5684" t="s">
        <v>541</v>
      </c>
      <c r="C5684" t="s">
        <v>780</v>
      </c>
      <c r="D5684">
        <v>2008</v>
      </c>
      <c r="E5684">
        <v>21</v>
      </c>
      <c r="F5684">
        <v>24</v>
      </c>
      <c r="G5684" t="str">
        <f t="shared" si="176"/>
        <v>Extreme</v>
      </c>
      <c r="H5684">
        <v>28</v>
      </c>
      <c r="I5684">
        <v>42</v>
      </c>
      <c r="J5684">
        <v>42</v>
      </c>
      <c r="K5684">
        <v>41</v>
      </c>
      <c r="L5684">
        <v>0</v>
      </c>
      <c r="M5684">
        <f t="shared" si="177"/>
        <v>177</v>
      </c>
    </row>
    <row r="5685" spans="1:13" x14ac:dyDescent="0.3">
      <c r="A5685">
        <v>5683</v>
      </c>
      <c r="B5685" t="s">
        <v>541</v>
      </c>
      <c r="C5685" t="s">
        <v>546</v>
      </c>
      <c r="D5685">
        <v>2008</v>
      </c>
      <c r="E5685">
        <v>14</v>
      </c>
      <c r="F5685">
        <v>46</v>
      </c>
      <c r="G5685" t="str">
        <f t="shared" si="176"/>
        <v>Extreme</v>
      </c>
      <c r="H5685">
        <v>8</v>
      </c>
      <c r="I5685">
        <v>107</v>
      </c>
      <c r="J5685">
        <v>8</v>
      </c>
      <c r="K5685">
        <v>115</v>
      </c>
      <c r="L5685">
        <v>0</v>
      </c>
      <c r="M5685">
        <f t="shared" si="177"/>
        <v>284</v>
      </c>
    </row>
    <row r="5686" spans="1:13" x14ac:dyDescent="0.3">
      <c r="A5686">
        <v>5684</v>
      </c>
      <c r="B5686" t="s">
        <v>541</v>
      </c>
      <c r="C5686" t="s">
        <v>547</v>
      </c>
      <c r="D5686">
        <v>2008</v>
      </c>
      <c r="E5686">
        <v>9</v>
      </c>
      <c r="F5686">
        <v>7</v>
      </c>
      <c r="G5686" t="str">
        <f t="shared" si="176"/>
        <v>High</v>
      </c>
      <c r="H5686">
        <v>6</v>
      </c>
      <c r="I5686">
        <v>29</v>
      </c>
      <c r="J5686">
        <v>7</v>
      </c>
      <c r="K5686">
        <v>62</v>
      </c>
      <c r="L5686">
        <v>0</v>
      </c>
      <c r="M5686">
        <f t="shared" si="177"/>
        <v>111</v>
      </c>
    </row>
    <row r="5687" spans="1:13" x14ac:dyDescent="0.3">
      <c r="A5687">
        <v>5685</v>
      </c>
      <c r="B5687" t="s">
        <v>541</v>
      </c>
      <c r="C5687" t="s">
        <v>548</v>
      </c>
      <c r="D5687">
        <v>2008</v>
      </c>
      <c r="E5687">
        <v>16</v>
      </c>
      <c r="F5687">
        <v>52</v>
      </c>
      <c r="G5687" t="str">
        <f t="shared" si="176"/>
        <v>Extreme</v>
      </c>
      <c r="H5687">
        <v>1</v>
      </c>
      <c r="I5687">
        <v>29</v>
      </c>
      <c r="J5687">
        <v>80</v>
      </c>
      <c r="K5687">
        <v>50</v>
      </c>
      <c r="L5687">
        <v>0</v>
      </c>
      <c r="M5687">
        <f t="shared" si="177"/>
        <v>212</v>
      </c>
    </row>
    <row r="5688" spans="1:13" x14ac:dyDescent="0.3">
      <c r="A5688">
        <v>5686</v>
      </c>
      <c r="B5688" t="s">
        <v>541</v>
      </c>
      <c r="C5688" t="s">
        <v>549</v>
      </c>
      <c r="D5688">
        <v>2008</v>
      </c>
      <c r="E5688">
        <v>12</v>
      </c>
      <c r="F5688">
        <v>36</v>
      </c>
      <c r="G5688" t="str">
        <f t="shared" si="176"/>
        <v>Extreme</v>
      </c>
      <c r="H5688">
        <v>2</v>
      </c>
      <c r="I5688">
        <v>136</v>
      </c>
      <c r="J5688">
        <v>3</v>
      </c>
      <c r="K5688">
        <v>43</v>
      </c>
      <c r="L5688">
        <v>0</v>
      </c>
      <c r="M5688">
        <f t="shared" si="177"/>
        <v>220</v>
      </c>
    </row>
    <row r="5689" spans="1:13" x14ac:dyDescent="0.3">
      <c r="A5689">
        <v>5687</v>
      </c>
      <c r="B5689" t="s">
        <v>541</v>
      </c>
      <c r="C5689" t="s">
        <v>550</v>
      </c>
      <c r="D5689">
        <v>2008</v>
      </c>
      <c r="E5689">
        <v>13</v>
      </c>
      <c r="F5689">
        <v>53</v>
      </c>
      <c r="G5689" t="str">
        <f t="shared" si="176"/>
        <v>Extreme</v>
      </c>
      <c r="H5689">
        <v>3</v>
      </c>
      <c r="I5689">
        <v>47</v>
      </c>
      <c r="J5689">
        <v>13</v>
      </c>
      <c r="K5689">
        <v>99</v>
      </c>
      <c r="L5689">
        <v>0</v>
      </c>
      <c r="M5689">
        <f t="shared" si="177"/>
        <v>215</v>
      </c>
    </row>
    <row r="5690" spans="1:13" x14ac:dyDescent="0.3">
      <c r="A5690">
        <v>5688</v>
      </c>
      <c r="B5690" t="s">
        <v>541</v>
      </c>
      <c r="C5690" t="s">
        <v>551</v>
      </c>
      <c r="D5690">
        <v>2008</v>
      </c>
      <c r="E5690">
        <v>21</v>
      </c>
      <c r="F5690">
        <v>45</v>
      </c>
      <c r="G5690" t="str">
        <f t="shared" si="176"/>
        <v>Extreme</v>
      </c>
      <c r="H5690">
        <v>1</v>
      </c>
      <c r="I5690">
        <v>78</v>
      </c>
      <c r="J5690">
        <v>16</v>
      </c>
      <c r="K5690">
        <v>30</v>
      </c>
      <c r="L5690">
        <v>0</v>
      </c>
      <c r="M5690">
        <f t="shared" si="177"/>
        <v>170</v>
      </c>
    </row>
    <row r="5691" spans="1:13" x14ac:dyDescent="0.3">
      <c r="A5691">
        <v>5689</v>
      </c>
      <c r="B5691" t="s">
        <v>541</v>
      </c>
      <c r="C5691" t="s">
        <v>552</v>
      </c>
      <c r="D5691">
        <v>2008</v>
      </c>
      <c r="E5691">
        <v>24</v>
      </c>
      <c r="F5691">
        <v>18</v>
      </c>
      <c r="G5691" t="str">
        <f t="shared" si="176"/>
        <v>Extreme</v>
      </c>
      <c r="H5691">
        <v>7</v>
      </c>
      <c r="I5691">
        <v>20</v>
      </c>
      <c r="J5691">
        <v>2</v>
      </c>
      <c r="K5691">
        <v>8</v>
      </c>
      <c r="L5691">
        <v>0</v>
      </c>
      <c r="M5691">
        <f t="shared" si="177"/>
        <v>55</v>
      </c>
    </row>
    <row r="5692" spans="1:13" x14ac:dyDescent="0.3">
      <c r="A5692">
        <v>5690</v>
      </c>
      <c r="B5692" t="s">
        <v>541</v>
      </c>
      <c r="C5692" t="s">
        <v>553</v>
      </c>
      <c r="D5692">
        <v>2008</v>
      </c>
      <c r="E5692">
        <v>8</v>
      </c>
      <c r="F5692">
        <v>42</v>
      </c>
      <c r="G5692" t="str">
        <f t="shared" si="176"/>
        <v>Extreme</v>
      </c>
      <c r="H5692">
        <v>6</v>
      </c>
      <c r="I5692">
        <v>27</v>
      </c>
      <c r="J5692">
        <v>70</v>
      </c>
      <c r="K5692">
        <v>71</v>
      </c>
      <c r="L5692">
        <v>0</v>
      </c>
      <c r="M5692">
        <f t="shared" si="177"/>
        <v>216</v>
      </c>
    </row>
    <row r="5693" spans="1:13" x14ac:dyDescent="0.3">
      <c r="A5693">
        <v>5691</v>
      </c>
      <c r="B5693" t="s">
        <v>541</v>
      </c>
      <c r="C5693" t="s">
        <v>554</v>
      </c>
      <c r="D5693">
        <v>2008</v>
      </c>
      <c r="E5693">
        <v>4</v>
      </c>
      <c r="F5693">
        <v>12</v>
      </c>
      <c r="G5693" t="str">
        <f t="shared" si="176"/>
        <v>Extreme</v>
      </c>
      <c r="H5693">
        <v>4</v>
      </c>
      <c r="I5693">
        <v>10</v>
      </c>
      <c r="J5693">
        <v>3</v>
      </c>
      <c r="K5693">
        <v>13</v>
      </c>
      <c r="L5693">
        <v>0</v>
      </c>
      <c r="M5693">
        <f t="shared" si="177"/>
        <v>42</v>
      </c>
    </row>
    <row r="5694" spans="1:13" x14ac:dyDescent="0.3">
      <c r="A5694">
        <v>5692</v>
      </c>
      <c r="B5694" t="s">
        <v>541</v>
      </c>
      <c r="C5694" t="s">
        <v>730</v>
      </c>
      <c r="D5694">
        <v>2008</v>
      </c>
      <c r="E5694">
        <v>20</v>
      </c>
      <c r="F5694">
        <v>36</v>
      </c>
      <c r="G5694" t="str">
        <f t="shared" si="176"/>
        <v>Extreme</v>
      </c>
      <c r="H5694">
        <v>2</v>
      </c>
      <c r="I5694">
        <v>40</v>
      </c>
      <c r="J5694">
        <v>5</v>
      </c>
      <c r="K5694">
        <v>21</v>
      </c>
      <c r="L5694">
        <v>0</v>
      </c>
      <c r="M5694">
        <f t="shared" si="177"/>
        <v>104</v>
      </c>
    </row>
    <row r="5695" spans="1:13" x14ac:dyDescent="0.3">
      <c r="A5695">
        <v>5693</v>
      </c>
      <c r="B5695" t="s">
        <v>541</v>
      </c>
      <c r="C5695" t="s">
        <v>555</v>
      </c>
      <c r="D5695">
        <v>2008</v>
      </c>
      <c r="E5695">
        <v>18</v>
      </c>
      <c r="F5695">
        <v>24</v>
      </c>
      <c r="G5695" t="str">
        <f t="shared" si="176"/>
        <v>Extreme</v>
      </c>
      <c r="H5695">
        <v>9</v>
      </c>
      <c r="I5695">
        <v>72</v>
      </c>
      <c r="J5695">
        <v>1</v>
      </c>
      <c r="K5695">
        <v>75</v>
      </c>
      <c r="L5695">
        <v>0</v>
      </c>
      <c r="M5695">
        <f t="shared" si="177"/>
        <v>181</v>
      </c>
    </row>
    <row r="5696" spans="1:13" x14ac:dyDescent="0.3">
      <c r="A5696">
        <v>5694</v>
      </c>
      <c r="B5696" t="s">
        <v>541</v>
      </c>
      <c r="C5696" t="s">
        <v>556</v>
      </c>
      <c r="D5696">
        <v>2008</v>
      </c>
      <c r="E5696">
        <v>4</v>
      </c>
      <c r="F5696">
        <v>14</v>
      </c>
      <c r="G5696" t="str">
        <f t="shared" si="176"/>
        <v>Extreme</v>
      </c>
      <c r="H5696">
        <v>5</v>
      </c>
      <c r="I5696">
        <v>11</v>
      </c>
      <c r="J5696">
        <v>2</v>
      </c>
      <c r="K5696">
        <v>42</v>
      </c>
      <c r="L5696">
        <v>0</v>
      </c>
      <c r="M5696">
        <f t="shared" si="177"/>
        <v>74</v>
      </c>
    </row>
    <row r="5697" spans="1:13" x14ac:dyDescent="0.3">
      <c r="A5697">
        <v>5695</v>
      </c>
      <c r="B5697" t="s">
        <v>541</v>
      </c>
      <c r="C5697" t="s">
        <v>557</v>
      </c>
      <c r="D5697">
        <v>2008</v>
      </c>
      <c r="E5697">
        <v>10</v>
      </c>
      <c r="F5697">
        <v>24</v>
      </c>
      <c r="G5697" t="str">
        <f t="shared" si="176"/>
        <v>Extreme</v>
      </c>
      <c r="H5697">
        <v>4</v>
      </c>
      <c r="I5697">
        <v>59</v>
      </c>
      <c r="J5697">
        <v>1</v>
      </c>
      <c r="K5697">
        <v>8</v>
      </c>
      <c r="L5697">
        <v>0</v>
      </c>
      <c r="M5697">
        <f t="shared" si="177"/>
        <v>96</v>
      </c>
    </row>
    <row r="5698" spans="1:13" x14ac:dyDescent="0.3">
      <c r="A5698">
        <v>5696</v>
      </c>
      <c r="B5698" t="s">
        <v>541</v>
      </c>
      <c r="C5698" t="s">
        <v>558</v>
      </c>
      <c r="D5698">
        <v>2008</v>
      </c>
      <c r="E5698">
        <v>19</v>
      </c>
      <c r="F5698">
        <v>37</v>
      </c>
      <c r="G5698" t="str">
        <f t="shared" ref="G5698:G5761" si="178">IF(OR(E5698&gt;10,F5698&gt;10),"Extreme",IF(OR(E5698&gt;5,F5698&gt;5),"High","Moderate"))</f>
        <v>Extreme</v>
      </c>
      <c r="H5698">
        <v>5</v>
      </c>
      <c r="I5698">
        <v>49</v>
      </c>
      <c r="J5698">
        <v>24</v>
      </c>
      <c r="K5698">
        <v>25</v>
      </c>
      <c r="L5698">
        <v>0</v>
      </c>
      <c r="M5698">
        <f t="shared" si="177"/>
        <v>140</v>
      </c>
    </row>
    <row r="5699" spans="1:13" x14ac:dyDescent="0.3">
      <c r="A5699">
        <v>5697</v>
      </c>
      <c r="B5699" t="s">
        <v>541</v>
      </c>
      <c r="C5699" t="s">
        <v>559</v>
      </c>
      <c r="D5699">
        <v>2008</v>
      </c>
      <c r="E5699">
        <v>4</v>
      </c>
      <c r="F5699">
        <v>4</v>
      </c>
      <c r="G5699" t="str">
        <f t="shared" si="178"/>
        <v>Moderate</v>
      </c>
      <c r="H5699">
        <v>1</v>
      </c>
      <c r="I5699">
        <v>20</v>
      </c>
      <c r="J5699">
        <v>0</v>
      </c>
      <c r="K5699">
        <v>9</v>
      </c>
      <c r="L5699">
        <v>0</v>
      </c>
      <c r="M5699">
        <f t="shared" ref="M5699:M5762" si="179">SUM(F5699,H5699,I5699,J5699,K5699,L5699)</f>
        <v>34</v>
      </c>
    </row>
    <row r="5700" spans="1:13" x14ac:dyDescent="0.3">
      <c r="A5700">
        <v>5698</v>
      </c>
      <c r="B5700" t="s">
        <v>541</v>
      </c>
      <c r="C5700" t="s">
        <v>560</v>
      </c>
      <c r="D5700">
        <v>2008</v>
      </c>
      <c r="E5700">
        <v>26</v>
      </c>
      <c r="F5700">
        <v>29</v>
      </c>
      <c r="G5700" t="str">
        <f t="shared" si="178"/>
        <v>Extreme</v>
      </c>
      <c r="H5700">
        <v>7</v>
      </c>
      <c r="I5700">
        <v>70</v>
      </c>
      <c r="J5700">
        <v>9</v>
      </c>
      <c r="K5700">
        <v>6</v>
      </c>
      <c r="L5700">
        <v>0</v>
      </c>
      <c r="M5700">
        <f t="shared" si="179"/>
        <v>121</v>
      </c>
    </row>
    <row r="5701" spans="1:13" x14ac:dyDescent="0.3">
      <c r="A5701">
        <v>5699</v>
      </c>
      <c r="B5701" t="s">
        <v>541</v>
      </c>
      <c r="C5701" t="s">
        <v>561</v>
      </c>
      <c r="D5701">
        <v>2008</v>
      </c>
      <c r="E5701">
        <v>4</v>
      </c>
      <c r="F5701">
        <v>31</v>
      </c>
      <c r="G5701" t="str">
        <f t="shared" si="178"/>
        <v>Extreme</v>
      </c>
      <c r="H5701">
        <v>8</v>
      </c>
      <c r="I5701">
        <v>45</v>
      </c>
      <c r="J5701">
        <v>2</v>
      </c>
      <c r="K5701">
        <v>39</v>
      </c>
      <c r="L5701">
        <v>0</v>
      </c>
      <c r="M5701">
        <f t="shared" si="179"/>
        <v>125</v>
      </c>
    </row>
    <row r="5702" spans="1:13" x14ac:dyDescent="0.3">
      <c r="A5702">
        <v>5700</v>
      </c>
      <c r="B5702" t="s">
        <v>541</v>
      </c>
      <c r="C5702" t="s">
        <v>562</v>
      </c>
      <c r="D5702">
        <v>2008</v>
      </c>
      <c r="E5702">
        <v>6</v>
      </c>
      <c r="F5702">
        <v>16</v>
      </c>
      <c r="G5702" t="str">
        <f t="shared" si="178"/>
        <v>Extreme</v>
      </c>
      <c r="H5702">
        <v>2</v>
      </c>
      <c r="I5702">
        <v>34</v>
      </c>
      <c r="J5702">
        <v>1</v>
      </c>
      <c r="K5702">
        <v>12</v>
      </c>
      <c r="L5702">
        <v>0</v>
      </c>
      <c r="M5702">
        <f t="shared" si="179"/>
        <v>65</v>
      </c>
    </row>
    <row r="5703" spans="1:13" x14ac:dyDescent="0.3">
      <c r="A5703">
        <v>5701</v>
      </c>
      <c r="B5703" t="s">
        <v>541</v>
      </c>
      <c r="C5703" t="s">
        <v>563</v>
      </c>
      <c r="D5703">
        <v>2008</v>
      </c>
      <c r="E5703">
        <v>35</v>
      </c>
      <c r="F5703">
        <v>101</v>
      </c>
      <c r="G5703" t="str">
        <f t="shared" si="178"/>
        <v>Extreme</v>
      </c>
      <c r="H5703">
        <v>3</v>
      </c>
      <c r="I5703">
        <v>217</v>
      </c>
      <c r="J5703">
        <v>0</v>
      </c>
      <c r="K5703">
        <v>94</v>
      </c>
      <c r="L5703">
        <v>0</v>
      </c>
      <c r="M5703">
        <f t="shared" si="179"/>
        <v>415</v>
      </c>
    </row>
    <row r="5704" spans="1:13" x14ac:dyDescent="0.3">
      <c r="A5704">
        <v>5702</v>
      </c>
      <c r="B5704" t="s">
        <v>541</v>
      </c>
      <c r="C5704" t="s">
        <v>564</v>
      </c>
      <c r="D5704">
        <v>2008</v>
      </c>
      <c r="E5704">
        <v>22</v>
      </c>
      <c r="F5704">
        <v>27</v>
      </c>
      <c r="G5704" t="str">
        <f t="shared" si="178"/>
        <v>Extreme</v>
      </c>
      <c r="H5704">
        <v>7</v>
      </c>
      <c r="I5704">
        <v>16</v>
      </c>
      <c r="J5704">
        <v>11</v>
      </c>
      <c r="K5704">
        <v>33</v>
      </c>
      <c r="L5704">
        <v>0</v>
      </c>
      <c r="M5704">
        <f t="shared" si="179"/>
        <v>94</v>
      </c>
    </row>
    <row r="5705" spans="1:13" x14ac:dyDescent="0.3">
      <c r="A5705">
        <v>5703</v>
      </c>
      <c r="B5705" t="s">
        <v>541</v>
      </c>
      <c r="C5705" t="s">
        <v>565</v>
      </c>
      <c r="D5705">
        <v>2008</v>
      </c>
      <c r="E5705">
        <v>1</v>
      </c>
      <c r="F5705">
        <v>35</v>
      </c>
      <c r="G5705" t="str">
        <f t="shared" si="178"/>
        <v>Extreme</v>
      </c>
      <c r="H5705">
        <v>4</v>
      </c>
      <c r="I5705">
        <v>7</v>
      </c>
      <c r="J5705">
        <v>16</v>
      </c>
      <c r="K5705">
        <v>56</v>
      </c>
      <c r="L5705">
        <v>0</v>
      </c>
      <c r="M5705">
        <f t="shared" si="179"/>
        <v>118</v>
      </c>
    </row>
    <row r="5706" spans="1:13" x14ac:dyDescent="0.3">
      <c r="A5706">
        <v>5704</v>
      </c>
      <c r="B5706" t="s">
        <v>541</v>
      </c>
      <c r="C5706" t="s">
        <v>566</v>
      </c>
      <c r="D5706">
        <v>2008</v>
      </c>
      <c r="E5706">
        <v>7</v>
      </c>
      <c r="F5706">
        <v>29</v>
      </c>
      <c r="G5706" t="str">
        <f t="shared" si="178"/>
        <v>Extreme</v>
      </c>
      <c r="H5706">
        <v>7</v>
      </c>
      <c r="I5706">
        <v>108</v>
      </c>
      <c r="J5706">
        <v>0</v>
      </c>
      <c r="K5706">
        <v>20</v>
      </c>
      <c r="L5706">
        <v>0</v>
      </c>
      <c r="M5706">
        <f t="shared" si="179"/>
        <v>164</v>
      </c>
    </row>
    <row r="5707" spans="1:13" x14ac:dyDescent="0.3">
      <c r="A5707">
        <v>5705</v>
      </c>
      <c r="B5707" t="s">
        <v>541</v>
      </c>
      <c r="C5707" t="s">
        <v>567</v>
      </c>
      <c r="D5707">
        <v>2008</v>
      </c>
      <c r="E5707">
        <v>7</v>
      </c>
      <c r="F5707">
        <v>32</v>
      </c>
      <c r="G5707" t="str">
        <f t="shared" si="178"/>
        <v>Extreme</v>
      </c>
      <c r="H5707">
        <v>4</v>
      </c>
      <c r="I5707">
        <v>30</v>
      </c>
      <c r="J5707">
        <v>5</v>
      </c>
      <c r="K5707">
        <v>35</v>
      </c>
      <c r="L5707">
        <v>0</v>
      </c>
      <c r="M5707">
        <f t="shared" si="179"/>
        <v>106</v>
      </c>
    </row>
    <row r="5708" spans="1:13" x14ac:dyDescent="0.3">
      <c r="A5708">
        <v>5706</v>
      </c>
      <c r="B5708" t="s">
        <v>541</v>
      </c>
      <c r="C5708" t="s">
        <v>568</v>
      </c>
      <c r="D5708">
        <v>2008</v>
      </c>
      <c r="E5708">
        <v>42</v>
      </c>
      <c r="F5708">
        <v>60</v>
      </c>
      <c r="G5708" t="str">
        <f t="shared" si="178"/>
        <v>Extreme</v>
      </c>
      <c r="H5708">
        <v>3</v>
      </c>
      <c r="I5708">
        <v>115</v>
      </c>
      <c r="J5708">
        <v>0</v>
      </c>
      <c r="K5708">
        <v>97</v>
      </c>
      <c r="L5708">
        <v>0</v>
      </c>
      <c r="M5708">
        <f t="shared" si="179"/>
        <v>275</v>
      </c>
    </row>
    <row r="5709" spans="1:13" x14ac:dyDescent="0.3">
      <c r="A5709">
        <v>5707</v>
      </c>
      <c r="B5709" t="s">
        <v>541</v>
      </c>
      <c r="C5709" t="s">
        <v>569</v>
      </c>
      <c r="D5709">
        <v>2008</v>
      </c>
      <c r="E5709">
        <v>8</v>
      </c>
      <c r="F5709">
        <v>12</v>
      </c>
      <c r="G5709" t="str">
        <f t="shared" si="178"/>
        <v>Extreme</v>
      </c>
      <c r="H5709">
        <v>2</v>
      </c>
      <c r="I5709">
        <v>7</v>
      </c>
      <c r="J5709">
        <v>49</v>
      </c>
      <c r="K5709">
        <v>7</v>
      </c>
      <c r="L5709">
        <v>0</v>
      </c>
      <c r="M5709">
        <f t="shared" si="179"/>
        <v>77</v>
      </c>
    </row>
    <row r="5710" spans="1:13" x14ac:dyDescent="0.3">
      <c r="A5710">
        <v>5708</v>
      </c>
      <c r="B5710" t="s">
        <v>541</v>
      </c>
      <c r="C5710" t="s">
        <v>570</v>
      </c>
      <c r="D5710">
        <v>2008</v>
      </c>
      <c r="E5710">
        <v>17</v>
      </c>
      <c r="F5710">
        <v>22</v>
      </c>
      <c r="G5710" t="str">
        <f t="shared" si="178"/>
        <v>Extreme</v>
      </c>
      <c r="H5710">
        <v>9</v>
      </c>
      <c r="I5710">
        <v>18</v>
      </c>
      <c r="J5710">
        <v>0</v>
      </c>
      <c r="K5710">
        <v>30</v>
      </c>
      <c r="L5710">
        <v>0</v>
      </c>
      <c r="M5710">
        <f t="shared" si="179"/>
        <v>79</v>
      </c>
    </row>
    <row r="5711" spans="1:13" x14ac:dyDescent="0.3">
      <c r="A5711">
        <v>5709</v>
      </c>
      <c r="B5711" t="s">
        <v>541</v>
      </c>
      <c r="C5711" t="s">
        <v>571</v>
      </c>
      <c r="D5711">
        <v>2008</v>
      </c>
      <c r="E5711">
        <v>20</v>
      </c>
      <c r="F5711">
        <v>34</v>
      </c>
      <c r="G5711" t="str">
        <f t="shared" si="178"/>
        <v>Extreme</v>
      </c>
      <c r="H5711">
        <v>3</v>
      </c>
      <c r="I5711">
        <v>20</v>
      </c>
      <c r="J5711">
        <v>47</v>
      </c>
      <c r="K5711">
        <v>16</v>
      </c>
      <c r="L5711">
        <v>0</v>
      </c>
      <c r="M5711">
        <f t="shared" si="179"/>
        <v>120</v>
      </c>
    </row>
    <row r="5712" spans="1:13" x14ac:dyDescent="0.3">
      <c r="A5712">
        <v>5710</v>
      </c>
      <c r="B5712" t="s">
        <v>541</v>
      </c>
      <c r="C5712" t="s">
        <v>572</v>
      </c>
      <c r="D5712">
        <v>2008</v>
      </c>
      <c r="E5712">
        <v>6</v>
      </c>
      <c r="F5712">
        <v>12</v>
      </c>
      <c r="G5712" t="str">
        <f t="shared" si="178"/>
        <v>Extreme</v>
      </c>
      <c r="H5712">
        <v>1</v>
      </c>
      <c r="I5712">
        <v>51</v>
      </c>
      <c r="J5712">
        <v>2</v>
      </c>
      <c r="K5712">
        <v>3</v>
      </c>
      <c r="L5712">
        <v>0</v>
      </c>
      <c r="M5712">
        <f t="shared" si="179"/>
        <v>69</v>
      </c>
    </row>
    <row r="5713" spans="1:13" x14ac:dyDescent="0.3">
      <c r="A5713">
        <v>5711</v>
      </c>
      <c r="B5713" t="s">
        <v>541</v>
      </c>
      <c r="C5713" t="s">
        <v>573</v>
      </c>
      <c r="D5713">
        <v>2008</v>
      </c>
      <c r="E5713">
        <v>11</v>
      </c>
      <c r="F5713">
        <v>40</v>
      </c>
      <c r="G5713" t="str">
        <f t="shared" si="178"/>
        <v>Extreme</v>
      </c>
      <c r="H5713">
        <v>4</v>
      </c>
      <c r="I5713">
        <v>3</v>
      </c>
      <c r="J5713">
        <v>343</v>
      </c>
      <c r="K5713">
        <v>64</v>
      </c>
      <c r="L5713">
        <v>0</v>
      </c>
      <c r="M5713">
        <f t="shared" si="179"/>
        <v>454</v>
      </c>
    </row>
    <row r="5714" spans="1:13" x14ac:dyDescent="0.3">
      <c r="A5714">
        <v>5712</v>
      </c>
      <c r="B5714" t="s">
        <v>541</v>
      </c>
      <c r="C5714" t="s">
        <v>574</v>
      </c>
      <c r="D5714">
        <v>2008</v>
      </c>
      <c r="E5714">
        <v>0</v>
      </c>
      <c r="F5714">
        <v>0</v>
      </c>
      <c r="G5714" t="str">
        <f t="shared" si="178"/>
        <v>Moderate</v>
      </c>
      <c r="H5714">
        <v>0</v>
      </c>
      <c r="I5714">
        <v>0</v>
      </c>
      <c r="J5714">
        <v>0</v>
      </c>
      <c r="K5714">
        <v>0</v>
      </c>
      <c r="L5714">
        <v>0</v>
      </c>
      <c r="M5714">
        <f t="shared" si="179"/>
        <v>0</v>
      </c>
    </row>
    <row r="5715" spans="1:13" x14ac:dyDescent="0.3">
      <c r="A5715">
        <v>5713</v>
      </c>
      <c r="B5715" t="s">
        <v>541</v>
      </c>
      <c r="C5715" t="s">
        <v>575</v>
      </c>
      <c r="D5715">
        <v>2008</v>
      </c>
      <c r="E5715">
        <v>11</v>
      </c>
      <c r="F5715">
        <v>26</v>
      </c>
      <c r="G5715" t="str">
        <f t="shared" si="178"/>
        <v>Extreme</v>
      </c>
      <c r="H5715">
        <v>5</v>
      </c>
      <c r="I5715">
        <v>16</v>
      </c>
      <c r="J5715">
        <v>0</v>
      </c>
      <c r="K5715">
        <v>28</v>
      </c>
      <c r="L5715">
        <v>0</v>
      </c>
      <c r="M5715">
        <f t="shared" si="179"/>
        <v>75</v>
      </c>
    </row>
    <row r="5716" spans="1:13" x14ac:dyDescent="0.3">
      <c r="A5716">
        <v>5714</v>
      </c>
      <c r="B5716" t="s">
        <v>541</v>
      </c>
      <c r="C5716" t="s">
        <v>576</v>
      </c>
      <c r="D5716">
        <v>2008</v>
      </c>
      <c r="E5716">
        <v>2</v>
      </c>
      <c r="F5716">
        <v>4</v>
      </c>
      <c r="G5716" t="str">
        <f t="shared" si="178"/>
        <v>Moderate</v>
      </c>
      <c r="H5716">
        <v>5</v>
      </c>
      <c r="I5716">
        <v>7</v>
      </c>
      <c r="J5716">
        <v>37</v>
      </c>
      <c r="K5716">
        <v>25</v>
      </c>
      <c r="L5716">
        <v>0</v>
      </c>
      <c r="M5716">
        <f t="shared" si="179"/>
        <v>78</v>
      </c>
    </row>
    <row r="5717" spans="1:13" x14ac:dyDescent="0.3">
      <c r="A5717">
        <v>5715</v>
      </c>
      <c r="B5717" t="s">
        <v>541</v>
      </c>
      <c r="C5717" t="s">
        <v>577</v>
      </c>
      <c r="D5717">
        <v>2008</v>
      </c>
      <c r="E5717">
        <v>21</v>
      </c>
      <c r="F5717">
        <v>52</v>
      </c>
      <c r="G5717" t="str">
        <f t="shared" si="178"/>
        <v>Extreme</v>
      </c>
      <c r="H5717">
        <v>7</v>
      </c>
      <c r="I5717">
        <v>25</v>
      </c>
      <c r="J5717">
        <v>0</v>
      </c>
      <c r="K5717">
        <v>49</v>
      </c>
      <c r="L5717">
        <v>0</v>
      </c>
      <c r="M5717">
        <f t="shared" si="179"/>
        <v>133</v>
      </c>
    </row>
    <row r="5718" spans="1:13" x14ac:dyDescent="0.3">
      <c r="A5718">
        <v>5716</v>
      </c>
      <c r="B5718" t="s">
        <v>541</v>
      </c>
      <c r="C5718" t="s">
        <v>578</v>
      </c>
      <c r="D5718">
        <v>2008</v>
      </c>
      <c r="E5718">
        <v>58</v>
      </c>
      <c r="F5718">
        <v>50</v>
      </c>
      <c r="G5718" t="str">
        <f t="shared" si="178"/>
        <v>Extreme</v>
      </c>
      <c r="H5718">
        <v>6</v>
      </c>
      <c r="I5718">
        <v>70</v>
      </c>
      <c r="J5718">
        <v>31</v>
      </c>
      <c r="K5718">
        <v>88</v>
      </c>
      <c r="L5718">
        <v>0</v>
      </c>
      <c r="M5718">
        <f t="shared" si="179"/>
        <v>245</v>
      </c>
    </row>
    <row r="5719" spans="1:13" x14ac:dyDescent="0.3">
      <c r="A5719">
        <v>5717</v>
      </c>
      <c r="B5719" t="s">
        <v>541</v>
      </c>
      <c r="C5719" t="s">
        <v>579</v>
      </c>
      <c r="D5719">
        <v>2008</v>
      </c>
      <c r="E5719">
        <v>17</v>
      </c>
      <c r="F5719">
        <v>41</v>
      </c>
      <c r="G5719" t="str">
        <f t="shared" si="178"/>
        <v>Extreme</v>
      </c>
      <c r="H5719">
        <v>3</v>
      </c>
      <c r="I5719">
        <v>19</v>
      </c>
      <c r="J5719">
        <v>77</v>
      </c>
      <c r="K5719">
        <v>69</v>
      </c>
      <c r="L5719">
        <v>0</v>
      </c>
      <c r="M5719">
        <f t="shared" si="179"/>
        <v>209</v>
      </c>
    </row>
    <row r="5720" spans="1:13" x14ac:dyDescent="0.3">
      <c r="A5720">
        <v>5718</v>
      </c>
      <c r="B5720" t="s">
        <v>541</v>
      </c>
      <c r="C5720" t="s">
        <v>39</v>
      </c>
      <c r="D5720">
        <v>2008</v>
      </c>
      <c r="E5720">
        <v>573</v>
      </c>
      <c r="F5720">
        <v>1160</v>
      </c>
      <c r="G5720" t="str">
        <f t="shared" si="178"/>
        <v>Extreme</v>
      </c>
      <c r="H5720">
        <v>207</v>
      </c>
      <c r="I5720">
        <v>1705</v>
      </c>
      <c r="J5720">
        <v>974</v>
      </c>
      <c r="K5720">
        <v>1648</v>
      </c>
      <c r="L5720">
        <v>0</v>
      </c>
      <c r="M5720">
        <f t="shared" si="179"/>
        <v>5694</v>
      </c>
    </row>
    <row r="5721" spans="1:13" x14ac:dyDescent="0.3">
      <c r="A5721">
        <v>5719</v>
      </c>
      <c r="B5721" t="s">
        <v>580</v>
      </c>
      <c r="C5721" t="s">
        <v>581</v>
      </c>
      <c r="D5721">
        <v>2008</v>
      </c>
      <c r="E5721">
        <v>32</v>
      </c>
      <c r="F5721">
        <v>7</v>
      </c>
      <c r="G5721" t="str">
        <f t="shared" si="178"/>
        <v>Extreme</v>
      </c>
      <c r="H5721">
        <v>2</v>
      </c>
      <c r="I5721">
        <v>22</v>
      </c>
      <c r="J5721">
        <v>0</v>
      </c>
      <c r="K5721">
        <v>34</v>
      </c>
      <c r="L5721">
        <v>0</v>
      </c>
      <c r="M5721">
        <f t="shared" si="179"/>
        <v>65</v>
      </c>
    </row>
    <row r="5722" spans="1:13" x14ac:dyDescent="0.3">
      <c r="A5722">
        <v>5720</v>
      </c>
      <c r="B5722" t="s">
        <v>580</v>
      </c>
      <c r="C5722" t="s">
        <v>538</v>
      </c>
      <c r="D5722">
        <v>2008</v>
      </c>
      <c r="E5722">
        <v>46</v>
      </c>
      <c r="F5722">
        <v>21</v>
      </c>
      <c r="G5722" t="str">
        <f t="shared" si="178"/>
        <v>Extreme</v>
      </c>
      <c r="H5722">
        <v>2</v>
      </c>
      <c r="I5722">
        <v>62</v>
      </c>
      <c r="J5722">
        <v>0</v>
      </c>
      <c r="K5722">
        <v>169</v>
      </c>
      <c r="L5722">
        <v>0</v>
      </c>
      <c r="M5722">
        <f t="shared" si="179"/>
        <v>254</v>
      </c>
    </row>
    <row r="5723" spans="1:13" x14ac:dyDescent="0.3">
      <c r="A5723">
        <v>5721</v>
      </c>
      <c r="B5723" t="s">
        <v>580</v>
      </c>
      <c r="C5723" t="s">
        <v>539</v>
      </c>
      <c r="D5723">
        <v>2008</v>
      </c>
      <c r="E5723">
        <v>45</v>
      </c>
      <c r="F5723">
        <v>27</v>
      </c>
      <c r="G5723" t="str">
        <f t="shared" si="178"/>
        <v>Extreme</v>
      </c>
      <c r="H5723">
        <v>6</v>
      </c>
      <c r="I5723">
        <v>135</v>
      </c>
      <c r="J5723">
        <v>0</v>
      </c>
      <c r="K5723">
        <v>161</v>
      </c>
      <c r="L5723">
        <v>0</v>
      </c>
      <c r="M5723">
        <f t="shared" si="179"/>
        <v>329</v>
      </c>
    </row>
    <row r="5724" spans="1:13" x14ac:dyDescent="0.3">
      <c r="A5724">
        <v>5722</v>
      </c>
      <c r="B5724" t="s">
        <v>580</v>
      </c>
      <c r="C5724" t="s">
        <v>540</v>
      </c>
      <c r="D5724">
        <v>2008</v>
      </c>
      <c r="E5724">
        <v>81</v>
      </c>
      <c r="F5724">
        <v>55</v>
      </c>
      <c r="G5724" t="str">
        <f t="shared" si="178"/>
        <v>Extreme</v>
      </c>
      <c r="H5724">
        <v>6</v>
      </c>
      <c r="I5724">
        <v>127</v>
      </c>
      <c r="J5724">
        <v>4</v>
      </c>
      <c r="K5724">
        <v>371</v>
      </c>
      <c r="L5724">
        <v>0</v>
      </c>
      <c r="M5724">
        <f t="shared" si="179"/>
        <v>563</v>
      </c>
    </row>
    <row r="5725" spans="1:13" x14ac:dyDescent="0.3">
      <c r="A5725">
        <v>5723</v>
      </c>
      <c r="B5725" t="s">
        <v>580</v>
      </c>
      <c r="C5725" t="s">
        <v>39</v>
      </c>
      <c r="D5725">
        <v>2008</v>
      </c>
      <c r="E5725">
        <v>204</v>
      </c>
      <c r="F5725">
        <v>110</v>
      </c>
      <c r="G5725" t="str">
        <f t="shared" si="178"/>
        <v>Extreme</v>
      </c>
      <c r="H5725">
        <v>16</v>
      </c>
      <c r="I5725">
        <v>346</v>
      </c>
      <c r="J5725">
        <v>4</v>
      </c>
      <c r="K5725">
        <v>735</v>
      </c>
      <c r="L5725">
        <v>0</v>
      </c>
      <c r="M5725">
        <f t="shared" si="179"/>
        <v>1211</v>
      </c>
    </row>
    <row r="5726" spans="1:13" x14ac:dyDescent="0.3">
      <c r="A5726">
        <v>5724</v>
      </c>
      <c r="B5726" t="s">
        <v>582</v>
      </c>
      <c r="C5726" t="s">
        <v>583</v>
      </c>
      <c r="D5726">
        <v>2008</v>
      </c>
      <c r="E5726">
        <v>42</v>
      </c>
      <c r="F5726">
        <v>183</v>
      </c>
      <c r="G5726" t="str">
        <f t="shared" si="178"/>
        <v>Extreme</v>
      </c>
      <c r="H5726">
        <v>77</v>
      </c>
      <c r="I5726">
        <v>123</v>
      </c>
      <c r="J5726">
        <v>109</v>
      </c>
      <c r="K5726">
        <v>479</v>
      </c>
      <c r="L5726">
        <v>0</v>
      </c>
      <c r="M5726">
        <f t="shared" si="179"/>
        <v>971</v>
      </c>
    </row>
    <row r="5727" spans="1:13" x14ac:dyDescent="0.3">
      <c r="A5727">
        <v>5725</v>
      </c>
      <c r="B5727" t="s">
        <v>582</v>
      </c>
      <c r="C5727" t="s">
        <v>584</v>
      </c>
      <c r="D5727">
        <v>2008</v>
      </c>
      <c r="E5727">
        <v>62</v>
      </c>
      <c r="F5727">
        <v>124</v>
      </c>
      <c r="G5727" t="str">
        <f t="shared" si="178"/>
        <v>Extreme</v>
      </c>
      <c r="H5727">
        <v>58</v>
      </c>
      <c r="I5727">
        <v>37</v>
      </c>
      <c r="J5727">
        <v>74</v>
      </c>
      <c r="K5727">
        <v>213</v>
      </c>
      <c r="L5727">
        <v>0</v>
      </c>
      <c r="M5727">
        <f t="shared" si="179"/>
        <v>506</v>
      </c>
    </row>
    <row r="5728" spans="1:13" x14ac:dyDescent="0.3">
      <c r="A5728">
        <v>5726</v>
      </c>
      <c r="B5728" t="s">
        <v>582</v>
      </c>
      <c r="C5728" t="s">
        <v>585</v>
      </c>
      <c r="D5728">
        <v>2008</v>
      </c>
      <c r="E5728">
        <v>49</v>
      </c>
      <c r="F5728">
        <v>124</v>
      </c>
      <c r="G5728" t="str">
        <f t="shared" si="178"/>
        <v>Extreme</v>
      </c>
      <c r="H5728">
        <v>68</v>
      </c>
      <c r="I5728">
        <v>91</v>
      </c>
      <c r="J5728">
        <v>55</v>
      </c>
      <c r="K5728">
        <v>259</v>
      </c>
      <c r="L5728">
        <v>0</v>
      </c>
      <c r="M5728">
        <f t="shared" si="179"/>
        <v>597</v>
      </c>
    </row>
    <row r="5729" spans="1:13" x14ac:dyDescent="0.3">
      <c r="A5729">
        <v>5727</v>
      </c>
      <c r="B5729" t="s">
        <v>582</v>
      </c>
      <c r="C5729" t="s">
        <v>586</v>
      </c>
      <c r="D5729">
        <v>2008</v>
      </c>
      <c r="E5729">
        <v>18</v>
      </c>
      <c r="F5729">
        <v>45</v>
      </c>
      <c r="G5729" t="str">
        <f t="shared" si="178"/>
        <v>Extreme</v>
      </c>
      <c r="H5729">
        <v>13</v>
      </c>
      <c r="I5729">
        <v>20</v>
      </c>
      <c r="J5729">
        <v>20</v>
      </c>
      <c r="K5729">
        <v>133</v>
      </c>
      <c r="L5729">
        <v>0</v>
      </c>
      <c r="M5729">
        <f t="shared" si="179"/>
        <v>231</v>
      </c>
    </row>
    <row r="5730" spans="1:13" x14ac:dyDescent="0.3">
      <c r="A5730">
        <v>5728</v>
      </c>
      <c r="B5730" t="s">
        <v>582</v>
      </c>
      <c r="C5730" t="s">
        <v>587</v>
      </c>
      <c r="D5730">
        <v>2008</v>
      </c>
      <c r="E5730">
        <v>11</v>
      </c>
      <c r="F5730">
        <v>27</v>
      </c>
      <c r="G5730" t="str">
        <f t="shared" si="178"/>
        <v>Extreme</v>
      </c>
      <c r="H5730">
        <v>12</v>
      </c>
      <c r="I5730">
        <v>7</v>
      </c>
      <c r="J5730">
        <v>14</v>
      </c>
      <c r="K5730">
        <v>36</v>
      </c>
      <c r="L5730">
        <v>0</v>
      </c>
      <c r="M5730">
        <f t="shared" si="179"/>
        <v>96</v>
      </c>
    </row>
    <row r="5731" spans="1:13" x14ac:dyDescent="0.3">
      <c r="A5731">
        <v>5729</v>
      </c>
      <c r="B5731" t="s">
        <v>582</v>
      </c>
      <c r="C5731" t="s">
        <v>588</v>
      </c>
      <c r="D5731">
        <v>2008</v>
      </c>
      <c r="E5731">
        <v>24</v>
      </c>
      <c r="F5731">
        <v>56</v>
      </c>
      <c r="G5731" t="str">
        <f t="shared" si="178"/>
        <v>Extreme</v>
      </c>
      <c r="H5731">
        <v>35</v>
      </c>
      <c r="I5731">
        <v>17</v>
      </c>
      <c r="J5731">
        <v>35</v>
      </c>
      <c r="K5731">
        <v>86</v>
      </c>
      <c r="L5731">
        <v>0</v>
      </c>
      <c r="M5731">
        <f t="shared" si="179"/>
        <v>229</v>
      </c>
    </row>
    <row r="5732" spans="1:13" x14ac:dyDescent="0.3">
      <c r="A5732">
        <v>5730</v>
      </c>
      <c r="B5732" t="s">
        <v>582</v>
      </c>
      <c r="C5732" t="s">
        <v>589</v>
      </c>
      <c r="D5732">
        <v>2008</v>
      </c>
      <c r="E5732">
        <v>11</v>
      </c>
      <c r="F5732">
        <v>41</v>
      </c>
      <c r="G5732" t="str">
        <f t="shared" si="178"/>
        <v>Extreme</v>
      </c>
      <c r="H5732">
        <v>32</v>
      </c>
      <c r="I5732">
        <v>27</v>
      </c>
      <c r="J5732">
        <v>47</v>
      </c>
      <c r="K5732">
        <v>25</v>
      </c>
      <c r="L5732">
        <v>0</v>
      </c>
      <c r="M5732">
        <f t="shared" si="179"/>
        <v>172</v>
      </c>
    </row>
    <row r="5733" spans="1:13" x14ac:dyDescent="0.3">
      <c r="A5733">
        <v>5731</v>
      </c>
      <c r="B5733" t="s">
        <v>582</v>
      </c>
      <c r="C5733" t="s">
        <v>590</v>
      </c>
      <c r="D5733">
        <v>2008</v>
      </c>
      <c r="E5733">
        <v>19</v>
      </c>
      <c r="F5733">
        <v>43</v>
      </c>
      <c r="G5733" t="str">
        <f t="shared" si="178"/>
        <v>Extreme</v>
      </c>
      <c r="H5733">
        <v>15</v>
      </c>
      <c r="I5733">
        <v>16</v>
      </c>
      <c r="J5733">
        <v>8</v>
      </c>
      <c r="K5733">
        <v>61</v>
      </c>
      <c r="L5733">
        <v>0</v>
      </c>
      <c r="M5733">
        <f t="shared" si="179"/>
        <v>143</v>
      </c>
    </row>
    <row r="5734" spans="1:13" x14ac:dyDescent="0.3">
      <c r="A5734">
        <v>5732</v>
      </c>
      <c r="B5734" t="s">
        <v>582</v>
      </c>
      <c r="C5734" t="s">
        <v>591</v>
      </c>
      <c r="D5734">
        <v>2008</v>
      </c>
      <c r="E5734">
        <v>24</v>
      </c>
      <c r="F5734">
        <v>62</v>
      </c>
      <c r="G5734" t="str">
        <f t="shared" si="178"/>
        <v>Extreme</v>
      </c>
      <c r="H5734">
        <v>27</v>
      </c>
      <c r="I5734">
        <v>24</v>
      </c>
      <c r="J5734">
        <v>22</v>
      </c>
      <c r="K5734">
        <v>37</v>
      </c>
      <c r="L5734">
        <v>0</v>
      </c>
      <c r="M5734">
        <f t="shared" si="179"/>
        <v>172</v>
      </c>
    </row>
    <row r="5735" spans="1:13" x14ac:dyDescent="0.3">
      <c r="A5735">
        <v>5733</v>
      </c>
      <c r="B5735" t="s">
        <v>582</v>
      </c>
      <c r="C5735" t="s">
        <v>592</v>
      </c>
      <c r="D5735">
        <v>2008</v>
      </c>
      <c r="E5735">
        <v>12</v>
      </c>
      <c r="F5735">
        <v>27</v>
      </c>
      <c r="G5735" t="str">
        <f t="shared" si="178"/>
        <v>Extreme</v>
      </c>
      <c r="H5735">
        <v>20</v>
      </c>
      <c r="I5735">
        <v>15</v>
      </c>
      <c r="J5735">
        <v>12</v>
      </c>
      <c r="K5735">
        <v>43</v>
      </c>
      <c r="L5735">
        <v>0</v>
      </c>
      <c r="M5735">
        <f t="shared" si="179"/>
        <v>117</v>
      </c>
    </row>
    <row r="5736" spans="1:13" x14ac:dyDescent="0.3">
      <c r="A5736">
        <v>5734</v>
      </c>
      <c r="B5736" t="s">
        <v>582</v>
      </c>
      <c r="C5736" t="s">
        <v>128</v>
      </c>
      <c r="D5736">
        <v>2008</v>
      </c>
      <c r="E5736">
        <v>12</v>
      </c>
      <c r="F5736">
        <v>20</v>
      </c>
      <c r="G5736" t="str">
        <f t="shared" si="178"/>
        <v>Extreme</v>
      </c>
      <c r="H5736">
        <v>5</v>
      </c>
      <c r="I5736">
        <v>12</v>
      </c>
      <c r="J5736">
        <v>10</v>
      </c>
      <c r="K5736">
        <v>13</v>
      </c>
      <c r="L5736">
        <v>0</v>
      </c>
      <c r="M5736">
        <f t="shared" si="179"/>
        <v>60</v>
      </c>
    </row>
    <row r="5737" spans="1:13" x14ac:dyDescent="0.3">
      <c r="A5737">
        <v>5735</v>
      </c>
      <c r="B5737" t="s">
        <v>582</v>
      </c>
      <c r="C5737" t="s">
        <v>593</v>
      </c>
      <c r="D5737">
        <v>2008</v>
      </c>
      <c r="E5737">
        <v>35</v>
      </c>
      <c r="F5737">
        <v>26</v>
      </c>
      <c r="G5737" t="str">
        <f t="shared" si="178"/>
        <v>Extreme</v>
      </c>
      <c r="H5737">
        <v>36</v>
      </c>
      <c r="I5737">
        <v>70</v>
      </c>
      <c r="J5737">
        <v>19</v>
      </c>
      <c r="K5737">
        <v>67</v>
      </c>
      <c r="L5737">
        <v>0</v>
      </c>
      <c r="M5737">
        <f t="shared" si="179"/>
        <v>218</v>
      </c>
    </row>
    <row r="5738" spans="1:13" x14ac:dyDescent="0.3">
      <c r="A5738">
        <v>5736</v>
      </c>
      <c r="B5738" t="s">
        <v>582</v>
      </c>
      <c r="C5738" t="s">
        <v>594</v>
      </c>
      <c r="D5738">
        <v>2008</v>
      </c>
      <c r="E5738">
        <v>23</v>
      </c>
      <c r="F5738">
        <v>82</v>
      </c>
      <c r="G5738" t="str">
        <f t="shared" si="178"/>
        <v>Extreme</v>
      </c>
      <c r="H5738">
        <v>47</v>
      </c>
      <c r="I5738">
        <v>34</v>
      </c>
      <c r="J5738">
        <v>54</v>
      </c>
      <c r="K5738">
        <v>110</v>
      </c>
      <c r="L5738">
        <v>0</v>
      </c>
      <c r="M5738">
        <f t="shared" si="179"/>
        <v>327</v>
      </c>
    </row>
    <row r="5739" spans="1:13" x14ac:dyDescent="0.3">
      <c r="A5739">
        <v>5737</v>
      </c>
      <c r="B5739" t="s">
        <v>582</v>
      </c>
      <c r="C5739" t="s">
        <v>595</v>
      </c>
      <c r="D5739">
        <v>2008</v>
      </c>
      <c r="E5739">
        <v>46</v>
      </c>
      <c r="F5739">
        <v>121</v>
      </c>
      <c r="G5739" t="str">
        <f t="shared" si="178"/>
        <v>Extreme</v>
      </c>
      <c r="H5739">
        <v>47</v>
      </c>
      <c r="I5739">
        <v>110</v>
      </c>
      <c r="J5739">
        <v>89</v>
      </c>
      <c r="K5739">
        <v>202</v>
      </c>
      <c r="L5739">
        <v>0</v>
      </c>
      <c r="M5739">
        <f t="shared" si="179"/>
        <v>569</v>
      </c>
    </row>
    <row r="5740" spans="1:13" x14ac:dyDescent="0.3">
      <c r="A5740">
        <v>5738</v>
      </c>
      <c r="B5740" t="s">
        <v>582</v>
      </c>
      <c r="C5740" t="s">
        <v>596</v>
      </c>
      <c r="D5740">
        <v>2008</v>
      </c>
      <c r="E5740">
        <v>7</v>
      </c>
      <c r="F5740">
        <v>18</v>
      </c>
      <c r="G5740" t="str">
        <f t="shared" si="178"/>
        <v>Extreme</v>
      </c>
      <c r="H5740">
        <v>15</v>
      </c>
      <c r="I5740">
        <v>5</v>
      </c>
      <c r="J5740">
        <v>15</v>
      </c>
      <c r="K5740">
        <v>24</v>
      </c>
      <c r="L5740">
        <v>0</v>
      </c>
      <c r="M5740">
        <f t="shared" si="179"/>
        <v>77</v>
      </c>
    </row>
    <row r="5741" spans="1:13" x14ac:dyDescent="0.3">
      <c r="A5741">
        <v>5739</v>
      </c>
      <c r="B5741" t="s">
        <v>582</v>
      </c>
      <c r="C5741" t="s">
        <v>597</v>
      </c>
      <c r="D5741">
        <v>2008</v>
      </c>
      <c r="E5741">
        <v>30</v>
      </c>
      <c r="F5741">
        <v>80</v>
      </c>
      <c r="G5741" t="str">
        <f t="shared" si="178"/>
        <v>Extreme</v>
      </c>
      <c r="H5741">
        <v>19</v>
      </c>
      <c r="I5741">
        <v>52</v>
      </c>
      <c r="J5741">
        <v>53</v>
      </c>
      <c r="K5741">
        <v>249</v>
      </c>
      <c r="L5741">
        <v>0</v>
      </c>
      <c r="M5741">
        <f t="shared" si="179"/>
        <v>453</v>
      </c>
    </row>
    <row r="5742" spans="1:13" x14ac:dyDescent="0.3">
      <c r="A5742">
        <v>5740</v>
      </c>
      <c r="B5742" t="s">
        <v>582</v>
      </c>
      <c r="C5742" t="s">
        <v>598</v>
      </c>
      <c r="D5742">
        <v>2008</v>
      </c>
      <c r="E5742">
        <v>28</v>
      </c>
      <c r="F5742">
        <v>60</v>
      </c>
      <c r="G5742" t="str">
        <f t="shared" si="178"/>
        <v>Extreme</v>
      </c>
      <c r="H5742">
        <v>29</v>
      </c>
      <c r="I5742">
        <v>51</v>
      </c>
      <c r="J5742">
        <v>74</v>
      </c>
      <c r="K5742">
        <v>151</v>
      </c>
      <c r="L5742">
        <v>0</v>
      </c>
      <c r="M5742">
        <f t="shared" si="179"/>
        <v>365</v>
      </c>
    </row>
    <row r="5743" spans="1:13" x14ac:dyDescent="0.3">
      <c r="A5743">
        <v>5741</v>
      </c>
      <c r="B5743" t="s">
        <v>582</v>
      </c>
      <c r="C5743" t="s">
        <v>599</v>
      </c>
      <c r="D5743">
        <v>2008</v>
      </c>
      <c r="E5743">
        <v>4</v>
      </c>
      <c r="F5743">
        <v>9</v>
      </c>
      <c r="G5743" t="str">
        <f t="shared" si="178"/>
        <v>High</v>
      </c>
      <c r="H5743">
        <v>19</v>
      </c>
      <c r="I5743">
        <v>10</v>
      </c>
      <c r="J5743">
        <v>19</v>
      </c>
      <c r="K5743">
        <v>91</v>
      </c>
      <c r="L5743">
        <v>0</v>
      </c>
      <c r="M5743">
        <f t="shared" si="179"/>
        <v>148</v>
      </c>
    </row>
    <row r="5744" spans="1:13" x14ac:dyDescent="0.3">
      <c r="A5744">
        <v>5742</v>
      </c>
      <c r="B5744" t="s">
        <v>582</v>
      </c>
      <c r="C5744" t="s">
        <v>600</v>
      </c>
      <c r="D5744">
        <v>2008</v>
      </c>
      <c r="E5744">
        <v>22</v>
      </c>
      <c r="F5744">
        <v>5</v>
      </c>
      <c r="G5744" t="str">
        <f t="shared" si="178"/>
        <v>Extreme</v>
      </c>
      <c r="H5744">
        <v>17</v>
      </c>
      <c r="I5744">
        <v>21</v>
      </c>
      <c r="J5744">
        <v>0</v>
      </c>
      <c r="K5744">
        <v>17</v>
      </c>
      <c r="L5744">
        <v>0</v>
      </c>
      <c r="M5744">
        <f t="shared" si="179"/>
        <v>60</v>
      </c>
    </row>
    <row r="5745" spans="1:13" x14ac:dyDescent="0.3">
      <c r="A5745">
        <v>5743</v>
      </c>
      <c r="B5745" t="s">
        <v>582</v>
      </c>
      <c r="C5745" t="s">
        <v>601</v>
      </c>
      <c r="D5745">
        <v>2008</v>
      </c>
      <c r="E5745">
        <v>15</v>
      </c>
      <c r="F5745">
        <v>13</v>
      </c>
      <c r="G5745" t="str">
        <f t="shared" si="178"/>
        <v>Extreme</v>
      </c>
      <c r="H5745">
        <v>36</v>
      </c>
      <c r="I5745">
        <v>6</v>
      </c>
      <c r="J5745">
        <v>17</v>
      </c>
      <c r="K5745">
        <v>27</v>
      </c>
      <c r="L5745">
        <v>0</v>
      </c>
      <c r="M5745">
        <f t="shared" si="179"/>
        <v>99</v>
      </c>
    </row>
    <row r="5746" spans="1:13" x14ac:dyDescent="0.3">
      <c r="A5746">
        <v>5744</v>
      </c>
      <c r="B5746" t="s">
        <v>582</v>
      </c>
      <c r="C5746" t="s">
        <v>602</v>
      </c>
      <c r="D5746">
        <v>2008</v>
      </c>
      <c r="E5746">
        <v>20</v>
      </c>
      <c r="F5746">
        <v>66</v>
      </c>
      <c r="G5746" t="str">
        <f t="shared" si="178"/>
        <v>Extreme</v>
      </c>
      <c r="H5746">
        <v>34</v>
      </c>
      <c r="I5746">
        <v>41</v>
      </c>
      <c r="J5746">
        <v>17</v>
      </c>
      <c r="K5746">
        <v>71</v>
      </c>
      <c r="L5746">
        <v>0</v>
      </c>
      <c r="M5746">
        <f t="shared" si="179"/>
        <v>229</v>
      </c>
    </row>
    <row r="5747" spans="1:13" x14ac:dyDescent="0.3">
      <c r="A5747">
        <v>5745</v>
      </c>
      <c r="B5747" t="s">
        <v>582</v>
      </c>
      <c r="C5747" t="s">
        <v>603</v>
      </c>
      <c r="D5747">
        <v>2008</v>
      </c>
      <c r="E5747">
        <v>19</v>
      </c>
      <c r="F5747">
        <v>64</v>
      </c>
      <c r="G5747" t="str">
        <f t="shared" si="178"/>
        <v>Extreme</v>
      </c>
      <c r="H5747">
        <v>28</v>
      </c>
      <c r="I5747">
        <v>43</v>
      </c>
      <c r="J5747">
        <v>29</v>
      </c>
      <c r="K5747">
        <v>108</v>
      </c>
      <c r="L5747">
        <v>0</v>
      </c>
      <c r="M5747">
        <f t="shared" si="179"/>
        <v>272</v>
      </c>
    </row>
    <row r="5748" spans="1:13" x14ac:dyDescent="0.3">
      <c r="A5748">
        <v>5746</v>
      </c>
      <c r="B5748" t="s">
        <v>582</v>
      </c>
      <c r="C5748" t="s">
        <v>604</v>
      </c>
      <c r="D5748">
        <v>2008</v>
      </c>
      <c r="E5748">
        <v>23</v>
      </c>
      <c r="F5748">
        <v>56</v>
      </c>
      <c r="G5748" t="str">
        <f t="shared" si="178"/>
        <v>Extreme</v>
      </c>
      <c r="H5748">
        <v>18</v>
      </c>
      <c r="I5748">
        <v>26</v>
      </c>
      <c r="J5748">
        <v>43</v>
      </c>
      <c r="K5748">
        <v>86</v>
      </c>
      <c r="L5748">
        <v>0</v>
      </c>
      <c r="M5748">
        <f t="shared" si="179"/>
        <v>229</v>
      </c>
    </row>
    <row r="5749" spans="1:13" x14ac:dyDescent="0.3">
      <c r="A5749">
        <v>5747</v>
      </c>
      <c r="B5749" t="s">
        <v>582</v>
      </c>
      <c r="C5749" t="s">
        <v>605</v>
      </c>
      <c r="D5749">
        <v>2008</v>
      </c>
      <c r="E5749">
        <v>23</v>
      </c>
      <c r="F5749">
        <v>41</v>
      </c>
      <c r="G5749" t="str">
        <f t="shared" si="178"/>
        <v>Extreme</v>
      </c>
      <c r="H5749">
        <v>26</v>
      </c>
      <c r="I5749">
        <v>35</v>
      </c>
      <c r="J5749">
        <v>56</v>
      </c>
      <c r="K5749">
        <v>84</v>
      </c>
      <c r="L5749">
        <v>0</v>
      </c>
      <c r="M5749">
        <f t="shared" si="179"/>
        <v>242</v>
      </c>
    </row>
    <row r="5750" spans="1:13" x14ac:dyDescent="0.3">
      <c r="A5750">
        <v>5748</v>
      </c>
      <c r="B5750" t="s">
        <v>582</v>
      </c>
      <c r="C5750" t="s">
        <v>606</v>
      </c>
      <c r="D5750">
        <v>2008</v>
      </c>
      <c r="E5750">
        <v>16</v>
      </c>
      <c r="F5750">
        <v>42</v>
      </c>
      <c r="G5750" t="str">
        <f t="shared" si="178"/>
        <v>Extreme</v>
      </c>
      <c r="H5750">
        <v>41</v>
      </c>
      <c r="I5750">
        <v>32</v>
      </c>
      <c r="J5750">
        <v>15</v>
      </c>
      <c r="K5750">
        <v>67</v>
      </c>
      <c r="L5750">
        <v>0</v>
      </c>
      <c r="M5750">
        <f t="shared" si="179"/>
        <v>197</v>
      </c>
    </row>
    <row r="5751" spans="1:13" x14ac:dyDescent="0.3">
      <c r="A5751">
        <v>5749</v>
      </c>
      <c r="B5751" t="s">
        <v>582</v>
      </c>
      <c r="C5751" t="s">
        <v>607</v>
      </c>
      <c r="D5751">
        <v>2008</v>
      </c>
      <c r="E5751">
        <v>27</v>
      </c>
      <c r="F5751">
        <v>78</v>
      </c>
      <c r="G5751" t="str">
        <f t="shared" si="178"/>
        <v>Extreme</v>
      </c>
      <c r="H5751">
        <v>41</v>
      </c>
      <c r="I5751">
        <v>43</v>
      </c>
      <c r="J5751">
        <v>77</v>
      </c>
      <c r="K5751">
        <v>77</v>
      </c>
      <c r="L5751">
        <v>0</v>
      </c>
      <c r="M5751">
        <f t="shared" si="179"/>
        <v>316</v>
      </c>
    </row>
    <row r="5752" spans="1:13" x14ac:dyDescent="0.3">
      <c r="A5752">
        <v>5750</v>
      </c>
      <c r="B5752" t="s">
        <v>582</v>
      </c>
      <c r="C5752" t="s">
        <v>63</v>
      </c>
      <c r="D5752">
        <v>2008</v>
      </c>
      <c r="E5752">
        <v>2</v>
      </c>
      <c r="F5752">
        <v>8</v>
      </c>
      <c r="G5752" t="str">
        <f t="shared" si="178"/>
        <v>High</v>
      </c>
      <c r="H5752">
        <v>0</v>
      </c>
      <c r="I5752">
        <v>18</v>
      </c>
      <c r="J5752">
        <v>38</v>
      </c>
      <c r="K5752">
        <v>0</v>
      </c>
      <c r="L5752">
        <v>0</v>
      </c>
      <c r="M5752">
        <f t="shared" si="179"/>
        <v>64</v>
      </c>
    </row>
    <row r="5753" spans="1:13" x14ac:dyDescent="0.3">
      <c r="A5753">
        <v>5751</v>
      </c>
      <c r="B5753" t="s">
        <v>582</v>
      </c>
      <c r="C5753" t="s">
        <v>608</v>
      </c>
      <c r="D5753">
        <v>2008</v>
      </c>
      <c r="E5753">
        <v>22</v>
      </c>
      <c r="F5753">
        <v>49</v>
      </c>
      <c r="G5753" t="str">
        <f t="shared" si="178"/>
        <v>Extreme</v>
      </c>
      <c r="H5753">
        <v>25</v>
      </c>
      <c r="I5753">
        <v>19</v>
      </c>
      <c r="J5753">
        <v>53</v>
      </c>
      <c r="K5753">
        <v>68</v>
      </c>
      <c r="L5753">
        <v>0</v>
      </c>
      <c r="M5753">
        <f t="shared" si="179"/>
        <v>214</v>
      </c>
    </row>
    <row r="5754" spans="1:13" x14ac:dyDescent="0.3">
      <c r="A5754">
        <v>5752</v>
      </c>
      <c r="B5754" t="s">
        <v>582</v>
      </c>
      <c r="C5754" t="s">
        <v>609</v>
      </c>
      <c r="D5754">
        <v>2008</v>
      </c>
      <c r="E5754">
        <v>30</v>
      </c>
      <c r="F5754">
        <v>138</v>
      </c>
      <c r="G5754" t="str">
        <f t="shared" si="178"/>
        <v>Extreme</v>
      </c>
      <c r="H5754">
        <v>39</v>
      </c>
      <c r="I5754">
        <v>30</v>
      </c>
      <c r="J5754">
        <v>83</v>
      </c>
      <c r="K5754">
        <v>202</v>
      </c>
      <c r="L5754">
        <v>0</v>
      </c>
      <c r="M5754">
        <f t="shared" si="179"/>
        <v>492</v>
      </c>
    </row>
    <row r="5755" spans="1:13" x14ac:dyDescent="0.3">
      <c r="A5755">
        <v>5753</v>
      </c>
      <c r="B5755" t="s">
        <v>582</v>
      </c>
      <c r="C5755" t="s">
        <v>610</v>
      </c>
      <c r="D5755">
        <v>2008</v>
      </c>
      <c r="E5755">
        <v>6</v>
      </c>
      <c r="F5755">
        <v>22</v>
      </c>
      <c r="G5755" t="str">
        <f t="shared" si="178"/>
        <v>Extreme</v>
      </c>
      <c r="H5755">
        <v>33</v>
      </c>
      <c r="I5755">
        <v>17</v>
      </c>
      <c r="J5755">
        <v>15</v>
      </c>
      <c r="K5755">
        <v>64</v>
      </c>
      <c r="L5755">
        <v>0</v>
      </c>
      <c r="M5755">
        <f t="shared" si="179"/>
        <v>151</v>
      </c>
    </row>
    <row r="5756" spans="1:13" x14ac:dyDescent="0.3">
      <c r="A5756">
        <v>5754</v>
      </c>
      <c r="B5756" t="s">
        <v>582</v>
      </c>
      <c r="C5756" t="s">
        <v>611</v>
      </c>
      <c r="D5756">
        <v>2008</v>
      </c>
      <c r="E5756">
        <v>27</v>
      </c>
      <c r="F5756">
        <v>44</v>
      </c>
      <c r="G5756" t="str">
        <f t="shared" si="178"/>
        <v>Extreme</v>
      </c>
      <c r="H5756">
        <v>43</v>
      </c>
      <c r="I5756">
        <v>39</v>
      </c>
      <c r="J5756">
        <v>10</v>
      </c>
      <c r="K5756">
        <v>12</v>
      </c>
      <c r="L5756">
        <v>0</v>
      </c>
      <c r="M5756">
        <f t="shared" si="179"/>
        <v>148</v>
      </c>
    </row>
    <row r="5757" spans="1:13" x14ac:dyDescent="0.3">
      <c r="A5757">
        <v>5755</v>
      </c>
      <c r="B5757" t="s">
        <v>582</v>
      </c>
      <c r="C5757" t="s">
        <v>612</v>
      </c>
      <c r="D5757">
        <v>2008</v>
      </c>
      <c r="E5757">
        <v>46</v>
      </c>
      <c r="F5757">
        <v>117</v>
      </c>
      <c r="G5757" t="str">
        <f t="shared" si="178"/>
        <v>Extreme</v>
      </c>
      <c r="H5757">
        <v>43</v>
      </c>
      <c r="I5757">
        <v>30</v>
      </c>
      <c r="J5757">
        <v>43</v>
      </c>
      <c r="K5757">
        <v>216</v>
      </c>
      <c r="L5757">
        <v>0</v>
      </c>
      <c r="M5757">
        <f t="shared" si="179"/>
        <v>449</v>
      </c>
    </row>
    <row r="5758" spans="1:13" x14ac:dyDescent="0.3">
      <c r="A5758">
        <v>5756</v>
      </c>
      <c r="B5758" t="s">
        <v>582</v>
      </c>
      <c r="C5758" t="s">
        <v>204</v>
      </c>
      <c r="D5758">
        <v>2008</v>
      </c>
      <c r="E5758">
        <v>9</v>
      </c>
      <c r="F5758">
        <v>19</v>
      </c>
      <c r="G5758" t="str">
        <f t="shared" si="178"/>
        <v>Extreme</v>
      </c>
      <c r="H5758">
        <v>13</v>
      </c>
      <c r="I5758">
        <v>13</v>
      </c>
      <c r="J5758">
        <v>5</v>
      </c>
      <c r="K5758">
        <v>10</v>
      </c>
      <c r="L5758">
        <v>0</v>
      </c>
      <c r="M5758">
        <f t="shared" si="179"/>
        <v>60</v>
      </c>
    </row>
    <row r="5759" spans="1:13" x14ac:dyDescent="0.3">
      <c r="A5759">
        <v>5757</v>
      </c>
      <c r="B5759" t="s">
        <v>582</v>
      </c>
      <c r="C5759" t="s">
        <v>613</v>
      </c>
      <c r="D5759">
        <v>2008</v>
      </c>
      <c r="E5759">
        <v>42</v>
      </c>
      <c r="F5759">
        <v>60</v>
      </c>
      <c r="G5759" t="str">
        <f t="shared" si="178"/>
        <v>Extreme</v>
      </c>
      <c r="H5759">
        <v>50</v>
      </c>
      <c r="I5759">
        <v>67</v>
      </c>
      <c r="J5759">
        <v>30</v>
      </c>
      <c r="K5759">
        <v>68</v>
      </c>
      <c r="L5759">
        <v>0</v>
      </c>
      <c r="M5759">
        <f t="shared" si="179"/>
        <v>275</v>
      </c>
    </row>
    <row r="5760" spans="1:13" x14ac:dyDescent="0.3">
      <c r="A5760">
        <v>5758</v>
      </c>
      <c r="B5760" t="s">
        <v>582</v>
      </c>
      <c r="C5760" t="s">
        <v>614</v>
      </c>
      <c r="D5760">
        <v>2008</v>
      </c>
      <c r="E5760">
        <v>17</v>
      </c>
      <c r="F5760">
        <v>37</v>
      </c>
      <c r="G5760" t="str">
        <f t="shared" si="178"/>
        <v>Extreme</v>
      </c>
      <c r="H5760">
        <v>27</v>
      </c>
      <c r="I5760">
        <v>43</v>
      </c>
      <c r="J5760">
        <v>18</v>
      </c>
      <c r="K5760">
        <v>92</v>
      </c>
      <c r="L5760">
        <v>0</v>
      </c>
      <c r="M5760">
        <f t="shared" si="179"/>
        <v>217</v>
      </c>
    </row>
    <row r="5761" spans="1:13" x14ac:dyDescent="0.3">
      <c r="A5761">
        <v>5759</v>
      </c>
      <c r="B5761" t="s">
        <v>582</v>
      </c>
      <c r="C5761" t="s">
        <v>615</v>
      </c>
      <c r="D5761">
        <v>2008</v>
      </c>
      <c r="E5761">
        <v>20</v>
      </c>
      <c r="F5761">
        <v>34</v>
      </c>
      <c r="G5761" t="str">
        <f t="shared" si="178"/>
        <v>Extreme</v>
      </c>
      <c r="H5761">
        <v>16</v>
      </c>
      <c r="I5761">
        <v>26</v>
      </c>
      <c r="J5761">
        <v>37</v>
      </c>
      <c r="K5761">
        <v>40</v>
      </c>
      <c r="L5761">
        <v>0</v>
      </c>
      <c r="M5761">
        <f t="shared" si="179"/>
        <v>153</v>
      </c>
    </row>
    <row r="5762" spans="1:13" x14ac:dyDescent="0.3">
      <c r="A5762">
        <v>5760</v>
      </c>
      <c r="B5762" t="s">
        <v>582</v>
      </c>
      <c r="C5762" t="s">
        <v>616</v>
      </c>
      <c r="D5762">
        <v>2008</v>
      </c>
      <c r="E5762">
        <v>6</v>
      </c>
      <c r="F5762">
        <v>30</v>
      </c>
      <c r="G5762" t="str">
        <f t="shared" ref="G5762:G5825" si="180">IF(OR(E5762&gt;10,F5762&gt;10),"Extreme",IF(OR(E5762&gt;5,F5762&gt;5),"High","Moderate"))</f>
        <v>Extreme</v>
      </c>
      <c r="H5762">
        <v>37</v>
      </c>
      <c r="I5762">
        <v>34</v>
      </c>
      <c r="J5762">
        <v>24</v>
      </c>
      <c r="K5762">
        <v>47</v>
      </c>
      <c r="L5762">
        <v>0</v>
      </c>
      <c r="M5762">
        <f t="shared" si="179"/>
        <v>172</v>
      </c>
    </row>
    <row r="5763" spans="1:13" x14ac:dyDescent="0.3">
      <c r="A5763">
        <v>5761</v>
      </c>
      <c r="B5763" t="s">
        <v>582</v>
      </c>
      <c r="C5763" t="s">
        <v>617</v>
      </c>
      <c r="D5763">
        <v>2008</v>
      </c>
      <c r="E5763">
        <v>19</v>
      </c>
      <c r="F5763">
        <v>41</v>
      </c>
      <c r="G5763" t="str">
        <f t="shared" si="180"/>
        <v>Extreme</v>
      </c>
      <c r="H5763">
        <v>44</v>
      </c>
      <c r="I5763">
        <v>38</v>
      </c>
      <c r="J5763">
        <v>39</v>
      </c>
      <c r="K5763">
        <v>161</v>
      </c>
      <c r="L5763">
        <v>0</v>
      </c>
      <c r="M5763">
        <f t="shared" ref="M5763:M5826" si="181">SUM(F5763,H5763,I5763,J5763,K5763,L5763)</f>
        <v>323</v>
      </c>
    </row>
    <row r="5764" spans="1:13" x14ac:dyDescent="0.3">
      <c r="A5764">
        <v>5762</v>
      </c>
      <c r="B5764" t="s">
        <v>582</v>
      </c>
      <c r="C5764" t="s">
        <v>618</v>
      </c>
      <c r="D5764">
        <v>2008</v>
      </c>
      <c r="E5764">
        <v>7</v>
      </c>
      <c r="F5764">
        <v>18</v>
      </c>
      <c r="G5764" t="str">
        <f t="shared" si="180"/>
        <v>Extreme</v>
      </c>
      <c r="H5764">
        <v>26</v>
      </c>
      <c r="I5764">
        <v>24</v>
      </c>
      <c r="J5764">
        <v>46</v>
      </c>
      <c r="K5764">
        <v>11</v>
      </c>
      <c r="L5764">
        <v>0</v>
      </c>
      <c r="M5764">
        <f t="shared" si="181"/>
        <v>125</v>
      </c>
    </row>
    <row r="5765" spans="1:13" x14ac:dyDescent="0.3">
      <c r="A5765">
        <v>5763</v>
      </c>
      <c r="B5765" t="s">
        <v>582</v>
      </c>
      <c r="C5765" t="s">
        <v>619</v>
      </c>
      <c r="D5765">
        <v>2008</v>
      </c>
      <c r="E5765">
        <v>11</v>
      </c>
      <c r="F5765">
        <v>36</v>
      </c>
      <c r="G5765" t="str">
        <f t="shared" si="180"/>
        <v>Extreme</v>
      </c>
      <c r="H5765">
        <v>31</v>
      </c>
      <c r="I5765">
        <v>27</v>
      </c>
      <c r="J5765">
        <v>9</v>
      </c>
      <c r="K5765">
        <v>91</v>
      </c>
      <c r="L5765">
        <v>0</v>
      </c>
      <c r="M5765">
        <f t="shared" si="181"/>
        <v>194</v>
      </c>
    </row>
    <row r="5766" spans="1:13" x14ac:dyDescent="0.3">
      <c r="A5766">
        <v>5764</v>
      </c>
      <c r="B5766" t="s">
        <v>582</v>
      </c>
      <c r="C5766" t="s">
        <v>620</v>
      </c>
      <c r="D5766">
        <v>2008</v>
      </c>
      <c r="E5766">
        <v>26</v>
      </c>
      <c r="F5766">
        <v>56</v>
      </c>
      <c r="G5766" t="str">
        <f t="shared" si="180"/>
        <v>Extreme</v>
      </c>
      <c r="H5766">
        <v>31</v>
      </c>
      <c r="I5766">
        <v>64</v>
      </c>
      <c r="J5766">
        <v>24</v>
      </c>
      <c r="K5766">
        <v>185</v>
      </c>
      <c r="L5766">
        <v>0</v>
      </c>
      <c r="M5766">
        <f t="shared" si="181"/>
        <v>360</v>
      </c>
    </row>
    <row r="5767" spans="1:13" x14ac:dyDescent="0.3">
      <c r="A5767">
        <v>5765</v>
      </c>
      <c r="B5767" t="s">
        <v>582</v>
      </c>
      <c r="C5767" t="s">
        <v>621</v>
      </c>
      <c r="D5767">
        <v>2008</v>
      </c>
      <c r="E5767">
        <v>72</v>
      </c>
      <c r="F5767">
        <v>227</v>
      </c>
      <c r="G5767" t="str">
        <f t="shared" si="180"/>
        <v>Extreme</v>
      </c>
      <c r="H5767">
        <v>86</v>
      </c>
      <c r="I5767">
        <v>136</v>
      </c>
      <c r="J5767">
        <v>578</v>
      </c>
      <c r="K5767">
        <v>632</v>
      </c>
      <c r="L5767">
        <v>0</v>
      </c>
      <c r="M5767">
        <f t="shared" si="181"/>
        <v>1659</v>
      </c>
    </row>
    <row r="5768" spans="1:13" x14ac:dyDescent="0.3">
      <c r="A5768">
        <v>5766</v>
      </c>
      <c r="B5768" t="s">
        <v>582</v>
      </c>
      <c r="C5768" t="s">
        <v>781</v>
      </c>
      <c r="D5768">
        <v>2008</v>
      </c>
      <c r="E5768">
        <v>19</v>
      </c>
      <c r="F5768">
        <v>29</v>
      </c>
      <c r="G5768" t="str">
        <f t="shared" si="180"/>
        <v>Extreme</v>
      </c>
      <c r="H5768">
        <v>30</v>
      </c>
      <c r="I5768">
        <v>31</v>
      </c>
      <c r="J5768">
        <v>5</v>
      </c>
      <c r="K5768">
        <v>31</v>
      </c>
      <c r="L5768">
        <v>0</v>
      </c>
      <c r="M5768">
        <f t="shared" si="181"/>
        <v>126</v>
      </c>
    </row>
    <row r="5769" spans="1:13" x14ac:dyDescent="0.3">
      <c r="A5769">
        <v>5767</v>
      </c>
      <c r="B5769" t="s">
        <v>582</v>
      </c>
      <c r="C5769" t="s">
        <v>622</v>
      </c>
      <c r="D5769">
        <v>2008</v>
      </c>
      <c r="E5769">
        <v>26</v>
      </c>
      <c r="F5769">
        <v>42</v>
      </c>
      <c r="G5769" t="str">
        <f t="shared" si="180"/>
        <v>Extreme</v>
      </c>
      <c r="H5769">
        <v>26</v>
      </c>
      <c r="I5769">
        <v>59</v>
      </c>
      <c r="J5769">
        <v>12</v>
      </c>
      <c r="K5769">
        <v>117</v>
      </c>
      <c r="L5769">
        <v>0</v>
      </c>
      <c r="M5769">
        <f t="shared" si="181"/>
        <v>256</v>
      </c>
    </row>
    <row r="5770" spans="1:13" x14ac:dyDescent="0.3">
      <c r="A5770">
        <v>5768</v>
      </c>
      <c r="B5770" t="s">
        <v>582</v>
      </c>
      <c r="C5770" t="s">
        <v>623</v>
      </c>
      <c r="D5770">
        <v>2008</v>
      </c>
      <c r="E5770">
        <v>58</v>
      </c>
      <c r="F5770">
        <v>91</v>
      </c>
      <c r="G5770" t="str">
        <f t="shared" si="180"/>
        <v>Extreme</v>
      </c>
      <c r="H5770">
        <v>48</v>
      </c>
      <c r="I5770">
        <v>74</v>
      </c>
      <c r="J5770">
        <v>29</v>
      </c>
      <c r="K5770">
        <v>88</v>
      </c>
      <c r="L5770">
        <v>0</v>
      </c>
      <c r="M5770">
        <f t="shared" si="181"/>
        <v>330</v>
      </c>
    </row>
    <row r="5771" spans="1:13" x14ac:dyDescent="0.3">
      <c r="A5771">
        <v>5769</v>
      </c>
      <c r="B5771" t="s">
        <v>582</v>
      </c>
      <c r="C5771" t="s">
        <v>624</v>
      </c>
      <c r="D5771">
        <v>2008</v>
      </c>
      <c r="E5771">
        <v>6</v>
      </c>
      <c r="F5771">
        <v>14</v>
      </c>
      <c r="G5771" t="str">
        <f t="shared" si="180"/>
        <v>Extreme</v>
      </c>
      <c r="H5771">
        <v>14</v>
      </c>
      <c r="I5771">
        <v>8</v>
      </c>
      <c r="J5771">
        <v>6</v>
      </c>
      <c r="K5771">
        <v>24</v>
      </c>
      <c r="L5771">
        <v>0</v>
      </c>
      <c r="M5771">
        <f t="shared" si="181"/>
        <v>66</v>
      </c>
    </row>
    <row r="5772" spans="1:13" x14ac:dyDescent="0.3">
      <c r="A5772">
        <v>5770</v>
      </c>
      <c r="B5772" t="s">
        <v>582</v>
      </c>
      <c r="C5772" t="s">
        <v>625</v>
      </c>
      <c r="D5772">
        <v>2008</v>
      </c>
      <c r="E5772">
        <v>16</v>
      </c>
      <c r="F5772">
        <v>9</v>
      </c>
      <c r="G5772" t="str">
        <f t="shared" si="180"/>
        <v>Extreme</v>
      </c>
      <c r="H5772">
        <v>10</v>
      </c>
      <c r="I5772">
        <v>11</v>
      </c>
      <c r="J5772">
        <v>14</v>
      </c>
      <c r="K5772">
        <v>40</v>
      </c>
      <c r="L5772">
        <v>0</v>
      </c>
      <c r="M5772">
        <f t="shared" si="181"/>
        <v>84</v>
      </c>
    </row>
    <row r="5773" spans="1:13" x14ac:dyDescent="0.3">
      <c r="A5773">
        <v>5771</v>
      </c>
      <c r="B5773" t="s">
        <v>582</v>
      </c>
      <c r="C5773" t="s">
        <v>626</v>
      </c>
      <c r="D5773">
        <v>2008</v>
      </c>
      <c r="E5773">
        <v>82</v>
      </c>
      <c r="F5773">
        <v>331</v>
      </c>
      <c r="G5773" t="str">
        <f t="shared" si="180"/>
        <v>Extreme</v>
      </c>
      <c r="H5773">
        <v>62</v>
      </c>
      <c r="I5773">
        <v>226</v>
      </c>
      <c r="J5773">
        <v>340</v>
      </c>
      <c r="K5773">
        <v>778</v>
      </c>
      <c r="L5773">
        <v>0</v>
      </c>
      <c r="M5773">
        <f t="shared" si="181"/>
        <v>1737</v>
      </c>
    </row>
    <row r="5774" spans="1:13" x14ac:dyDescent="0.3">
      <c r="A5774">
        <v>5772</v>
      </c>
      <c r="B5774" t="s">
        <v>582</v>
      </c>
      <c r="C5774" t="s">
        <v>627</v>
      </c>
      <c r="D5774">
        <v>2008</v>
      </c>
      <c r="E5774">
        <v>17</v>
      </c>
      <c r="F5774">
        <v>26</v>
      </c>
      <c r="G5774" t="str">
        <f t="shared" si="180"/>
        <v>Extreme</v>
      </c>
      <c r="H5774">
        <v>14</v>
      </c>
      <c r="I5774">
        <v>12</v>
      </c>
      <c r="J5774">
        <v>14</v>
      </c>
      <c r="K5774">
        <v>37</v>
      </c>
      <c r="L5774">
        <v>0</v>
      </c>
      <c r="M5774">
        <f t="shared" si="181"/>
        <v>103</v>
      </c>
    </row>
    <row r="5775" spans="1:13" x14ac:dyDescent="0.3">
      <c r="A5775">
        <v>5773</v>
      </c>
      <c r="B5775" t="s">
        <v>582</v>
      </c>
      <c r="C5775" t="s">
        <v>628</v>
      </c>
      <c r="D5775">
        <v>2008</v>
      </c>
      <c r="E5775">
        <v>12</v>
      </c>
      <c r="F5775">
        <v>21</v>
      </c>
      <c r="G5775" t="str">
        <f t="shared" si="180"/>
        <v>Extreme</v>
      </c>
      <c r="H5775">
        <v>17</v>
      </c>
      <c r="I5775">
        <v>24</v>
      </c>
      <c r="J5775">
        <v>15</v>
      </c>
      <c r="K5775">
        <v>30</v>
      </c>
      <c r="L5775">
        <v>0</v>
      </c>
      <c r="M5775">
        <f t="shared" si="181"/>
        <v>107</v>
      </c>
    </row>
    <row r="5776" spans="1:13" x14ac:dyDescent="0.3">
      <c r="A5776">
        <v>5774</v>
      </c>
      <c r="B5776" t="s">
        <v>582</v>
      </c>
      <c r="C5776" t="s">
        <v>629</v>
      </c>
      <c r="D5776">
        <v>2008</v>
      </c>
      <c r="E5776">
        <v>9</v>
      </c>
      <c r="F5776">
        <v>65</v>
      </c>
      <c r="G5776" t="str">
        <f t="shared" si="180"/>
        <v>Extreme</v>
      </c>
      <c r="H5776">
        <v>38</v>
      </c>
      <c r="I5776">
        <v>20</v>
      </c>
      <c r="J5776">
        <v>9</v>
      </c>
      <c r="K5776">
        <v>40</v>
      </c>
      <c r="L5776">
        <v>0</v>
      </c>
      <c r="M5776">
        <f t="shared" si="181"/>
        <v>172</v>
      </c>
    </row>
    <row r="5777" spans="1:13" x14ac:dyDescent="0.3">
      <c r="A5777">
        <v>5775</v>
      </c>
      <c r="B5777" t="s">
        <v>582</v>
      </c>
      <c r="C5777" t="s">
        <v>630</v>
      </c>
      <c r="D5777">
        <v>2008</v>
      </c>
      <c r="E5777">
        <v>24</v>
      </c>
      <c r="F5777">
        <v>62</v>
      </c>
      <c r="G5777" t="str">
        <f t="shared" si="180"/>
        <v>Extreme</v>
      </c>
      <c r="H5777">
        <v>31</v>
      </c>
      <c r="I5777">
        <v>64</v>
      </c>
      <c r="J5777">
        <v>65</v>
      </c>
      <c r="K5777">
        <v>222</v>
      </c>
      <c r="L5777">
        <v>0</v>
      </c>
      <c r="M5777">
        <f t="shared" si="181"/>
        <v>444</v>
      </c>
    </row>
    <row r="5778" spans="1:13" x14ac:dyDescent="0.3">
      <c r="A5778">
        <v>5776</v>
      </c>
      <c r="B5778" t="s">
        <v>582</v>
      </c>
      <c r="C5778" t="s">
        <v>631</v>
      </c>
      <c r="D5778">
        <v>2008</v>
      </c>
      <c r="E5778">
        <v>19</v>
      </c>
      <c r="F5778">
        <v>44</v>
      </c>
      <c r="G5778" t="str">
        <f t="shared" si="180"/>
        <v>Extreme</v>
      </c>
      <c r="H5778">
        <v>12</v>
      </c>
      <c r="I5778">
        <v>29</v>
      </c>
      <c r="J5778">
        <v>44</v>
      </c>
      <c r="K5778">
        <v>74</v>
      </c>
      <c r="L5778">
        <v>0</v>
      </c>
      <c r="M5778">
        <f t="shared" si="181"/>
        <v>203</v>
      </c>
    </row>
    <row r="5779" spans="1:13" x14ac:dyDescent="0.3">
      <c r="A5779">
        <v>5777</v>
      </c>
      <c r="B5779" t="s">
        <v>582</v>
      </c>
      <c r="C5779" t="s">
        <v>632</v>
      </c>
      <c r="D5779">
        <v>2008</v>
      </c>
      <c r="E5779">
        <v>50</v>
      </c>
      <c r="F5779">
        <v>123</v>
      </c>
      <c r="G5779" t="str">
        <f t="shared" si="180"/>
        <v>Extreme</v>
      </c>
      <c r="H5779">
        <v>37</v>
      </c>
      <c r="I5779">
        <v>73</v>
      </c>
      <c r="J5779">
        <v>165</v>
      </c>
      <c r="K5779">
        <v>326</v>
      </c>
      <c r="L5779">
        <v>0</v>
      </c>
      <c r="M5779">
        <f t="shared" si="181"/>
        <v>724</v>
      </c>
    </row>
    <row r="5780" spans="1:13" x14ac:dyDescent="0.3">
      <c r="A5780">
        <v>5778</v>
      </c>
      <c r="B5780" t="s">
        <v>582</v>
      </c>
      <c r="C5780" t="s">
        <v>633</v>
      </c>
      <c r="D5780">
        <v>2008</v>
      </c>
      <c r="E5780">
        <v>19</v>
      </c>
      <c r="F5780">
        <v>19</v>
      </c>
      <c r="G5780" t="str">
        <f t="shared" si="180"/>
        <v>Extreme</v>
      </c>
      <c r="H5780">
        <v>24</v>
      </c>
      <c r="I5780">
        <v>16</v>
      </c>
      <c r="J5780">
        <v>6</v>
      </c>
      <c r="K5780">
        <v>133</v>
      </c>
      <c r="L5780">
        <v>0</v>
      </c>
      <c r="M5780">
        <f t="shared" si="181"/>
        <v>198</v>
      </c>
    </row>
    <row r="5781" spans="1:13" x14ac:dyDescent="0.3">
      <c r="A5781">
        <v>5779</v>
      </c>
      <c r="B5781" t="s">
        <v>582</v>
      </c>
      <c r="C5781" t="s">
        <v>634</v>
      </c>
      <c r="D5781">
        <v>2008</v>
      </c>
      <c r="E5781">
        <v>75</v>
      </c>
      <c r="F5781">
        <v>163</v>
      </c>
      <c r="G5781" t="str">
        <f t="shared" si="180"/>
        <v>Extreme</v>
      </c>
      <c r="H5781">
        <v>38</v>
      </c>
      <c r="I5781">
        <v>117</v>
      </c>
      <c r="J5781">
        <v>114</v>
      </c>
      <c r="K5781">
        <v>139</v>
      </c>
      <c r="L5781">
        <v>0</v>
      </c>
      <c r="M5781">
        <f t="shared" si="181"/>
        <v>571</v>
      </c>
    </row>
    <row r="5782" spans="1:13" x14ac:dyDescent="0.3">
      <c r="A5782">
        <v>5780</v>
      </c>
      <c r="B5782" t="s">
        <v>582</v>
      </c>
      <c r="C5782" t="s">
        <v>635</v>
      </c>
      <c r="D5782">
        <v>2008</v>
      </c>
      <c r="E5782">
        <v>40</v>
      </c>
      <c r="F5782">
        <v>112</v>
      </c>
      <c r="G5782" t="str">
        <f t="shared" si="180"/>
        <v>Extreme</v>
      </c>
      <c r="H5782">
        <v>28</v>
      </c>
      <c r="I5782">
        <v>39</v>
      </c>
      <c r="J5782">
        <v>74</v>
      </c>
      <c r="K5782">
        <v>258</v>
      </c>
      <c r="L5782">
        <v>0</v>
      </c>
      <c r="M5782">
        <f t="shared" si="181"/>
        <v>511</v>
      </c>
    </row>
    <row r="5783" spans="1:13" x14ac:dyDescent="0.3">
      <c r="A5783">
        <v>5781</v>
      </c>
      <c r="B5783" t="s">
        <v>582</v>
      </c>
      <c r="C5783" t="s">
        <v>636</v>
      </c>
      <c r="D5783">
        <v>2008</v>
      </c>
      <c r="E5783">
        <v>41</v>
      </c>
      <c r="F5783">
        <v>100</v>
      </c>
      <c r="G5783" t="str">
        <f t="shared" si="180"/>
        <v>Extreme</v>
      </c>
      <c r="H5783">
        <v>35</v>
      </c>
      <c r="I5783">
        <v>90</v>
      </c>
      <c r="J5783">
        <v>10</v>
      </c>
      <c r="K5783">
        <v>359</v>
      </c>
      <c r="L5783">
        <v>0</v>
      </c>
      <c r="M5783">
        <f t="shared" si="181"/>
        <v>594</v>
      </c>
    </row>
    <row r="5784" spans="1:13" x14ac:dyDescent="0.3">
      <c r="A5784">
        <v>5782</v>
      </c>
      <c r="B5784" t="s">
        <v>582</v>
      </c>
      <c r="C5784" t="s">
        <v>637</v>
      </c>
      <c r="D5784">
        <v>2008</v>
      </c>
      <c r="E5784">
        <v>33</v>
      </c>
      <c r="F5784">
        <v>83</v>
      </c>
      <c r="G5784" t="str">
        <f t="shared" si="180"/>
        <v>Extreme</v>
      </c>
      <c r="H5784">
        <v>32</v>
      </c>
      <c r="I5784">
        <v>52</v>
      </c>
      <c r="J5784">
        <v>18</v>
      </c>
      <c r="K5784">
        <v>155</v>
      </c>
      <c r="L5784">
        <v>0</v>
      </c>
      <c r="M5784">
        <f t="shared" si="181"/>
        <v>340</v>
      </c>
    </row>
    <row r="5785" spans="1:13" x14ac:dyDescent="0.3">
      <c r="A5785">
        <v>5783</v>
      </c>
      <c r="B5785" t="s">
        <v>582</v>
      </c>
      <c r="C5785" t="s">
        <v>638</v>
      </c>
      <c r="D5785">
        <v>2008</v>
      </c>
      <c r="E5785">
        <v>38</v>
      </c>
      <c r="F5785">
        <v>51</v>
      </c>
      <c r="G5785" t="str">
        <f t="shared" si="180"/>
        <v>Extreme</v>
      </c>
      <c r="H5785">
        <v>33</v>
      </c>
      <c r="I5785">
        <v>43</v>
      </c>
      <c r="J5785">
        <v>44</v>
      </c>
      <c r="K5785">
        <v>90</v>
      </c>
      <c r="L5785">
        <v>0</v>
      </c>
      <c r="M5785">
        <f t="shared" si="181"/>
        <v>261</v>
      </c>
    </row>
    <row r="5786" spans="1:13" x14ac:dyDescent="0.3">
      <c r="A5786">
        <v>5784</v>
      </c>
      <c r="B5786" t="s">
        <v>582</v>
      </c>
      <c r="C5786" t="s">
        <v>639</v>
      </c>
      <c r="D5786">
        <v>2008</v>
      </c>
      <c r="E5786">
        <v>46</v>
      </c>
      <c r="F5786">
        <v>83</v>
      </c>
      <c r="G5786" t="str">
        <f t="shared" si="180"/>
        <v>Extreme</v>
      </c>
      <c r="H5786">
        <v>21</v>
      </c>
      <c r="I5786">
        <v>46</v>
      </c>
      <c r="J5786">
        <v>17</v>
      </c>
      <c r="K5786">
        <v>4</v>
      </c>
      <c r="L5786">
        <v>0</v>
      </c>
      <c r="M5786">
        <f t="shared" si="181"/>
        <v>171</v>
      </c>
    </row>
    <row r="5787" spans="1:13" x14ac:dyDescent="0.3">
      <c r="A5787">
        <v>5785</v>
      </c>
      <c r="B5787" t="s">
        <v>582</v>
      </c>
      <c r="C5787" t="s">
        <v>640</v>
      </c>
      <c r="D5787">
        <v>2008</v>
      </c>
      <c r="E5787">
        <v>8</v>
      </c>
      <c r="F5787">
        <v>25</v>
      </c>
      <c r="G5787" t="str">
        <f t="shared" si="180"/>
        <v>Extreme</v>
      </c>
      <c r="H5787">
        <v>23</v>
      </c>
      <c r="I5787">
        <v>23</v>
      </c>
      <c r="J5787">
        <v>66</v>
      </c>
      <c r="K5787">
        <v>153</v>
      </c>
      <c r="L5787">
        <v>0</v>
      </c>
      <c r="M5787">
        <f t="shared" si="181"/>
        <v>290</v>
      </c>
    </row>
    <row r="5788" spans="1:13" x14ac:dyDescent="0.3">
      <c r="A5788">
        <v>5786</v>
      </c>
      <c r="B5788" t="s">
        <v>582</v>
      </c>
      <c r="C5788" t="s">
        <v>641</v>
      </c>
      <c r="D5788">
        <v>2008</v>
      </c>
      <c r="E5788">
        <v>9</v>
      </c>
      <c r="F5788">
        <v>40</v>
      </c>
      <c r="G5788" t="str">
        <f t="shared" si="180"/>
        <v>Extreme</v>
      </c>
      <c r="H5788">
        <v>7</v>
      </c>
      <c r="I5788">
        <v>5</v>
      </c>
      <c r="J5788">
        <v>18</v>
      </c>
      <c r="K5788">
        <v>12</v>
      </c>
      <c r="L5788">
        <v>0</v>
      </c>
      <c r="M5788">
        <f t="shared" si="181"/>
        <v>82</v>
      </c>
    </row>
    <row r="5789" spans="1:13" x14ac:dyDescent="0.3">
      <c r="A5789">
        <v>5787</v>
      </c>
      <c r="B5789" t="s">
        <v>582</v>
      </c>
      <c r="C5789" t="s">
        <v>642</v>
      </c>
      <c r="D5789">
        <v>2008</v>
      </c>
      <c r="E5789">
        <v>68</v>
      </c>
      <c r="F5789">
        <v>94</v>
      </c>
      <c r="G5789" t="str">
        <f t="shared" si="180"/>
        <v>Extreme</v>
      </c>
      <c r="H5789">
        <v>68</v>
      </c>
      <c r="I5789">
        <v>80</v>
      </c>
      <c r="J5789">
        <v>25</v>
      </c>
      <c r="K5789">
        <v>10</v>
      </c>
      <c r="L5789">
        <v>0</v>
      </c>
      <c r="M5789">
        <f t="shared" si="181"/>
        <v>277</v>
      </c>
    </row>
    <row r="5790" spans="1:13" x14ac:dyDescent="0.3">
      <c r="A5790">
        <v>5788</v>
      </c>
      <c r="B5790" t="s">
        <v>582</v>
      </c>
      <c r="C5790" t="s">
        <v>643</v>
      </c>
      <c r="D5790">
        <v>2008</v>
      </c>
      <c r="E5790">
        <v>6</v>
      </c>
      <c r="F5790">
        <v>15</v>
      </c>
      <c r="G5790" t="str">
        <f t="shared" si="180"/>
        <v>Extreme</v>
      </c>
      <c r="H5790">
        <v>6</v>
      </c>
      <c r="I5790">
        <v>13</v>
      </c>
      <c r="J5790">
        <v>2</v>
      </c>
      <c r="K5790">
        <v>4</v>
      </c>
      <c r="L5790">
        <v>0</v>
      </c>
      <c r="M5790">
        <f t="shared" si="181"/>
        <v>40</v>
      </c>
    </row>
    <row r="5791" spans="1:13" x14ac:dyDescent="0.3">
      <c r="A5791">
        <v>5789</v>
      </c>
      <c r="B5791" t="s">
        <v>582</v>
      </c>
      <c r="C5791" t="s">
        <v>644</v>
      </c>
      <c r="D5791">
        <v>2008</v>
      </c>
      <c r="E5791">
        <v>12</v>
      </c>
      <c r="F5791">
        <v>30</v>
      </c>
      <c r="G5791" t="str">
        <f t="shared" si="180"/>
        <v>Extreme</v>
      </c>
      <c r="H5791">
        <v>16</v>
      </c>
      <c r="I5791">
        <v>30</v>
      </c>
      <c r="J5791">
        <v>20</v>
      </c>
      <c r="K5791">
        <v>30</v>
      </c>
      <c r="L5791">
        <v>0</v>
      </c>
      <c r="M5791">
        <f t="shared" si="181"/>
        <v>126</v>
      </c>
    </row>
    <row r="5792" spans="1:13" x14ac:dyDescent="0.3">
      <c r="A5792">
        <v>5790</v>
      </c>
      <c r="B5792" t="s">
        <v>582</v>
      </c>
      <c r="C5792" t="s">
        <v>645</v>
      </c>
      <c r="D5792">
        <v>2008</v>
      </c>
      <c r="E5792">
        <v>53</v>
      </c>
      <c r="F5792">
        <v>129</v>
      </c>
      <c r="G5792" t="str">
        <f t="shared" si="180"/>
        <v>Extreme</v>
      </c>
      <c r="H5792">
        <v>77</v>
      </c>
      <c r="I5792">
        <v>47</v>
      </c>
      <c r="J5792">
        <v>21</v>
      </c>
      <c r="K5792">
        <v>110</v>
      </c>
      <c r="L5792">
        <v>0</v>
      </c>
      <c r="M5792">
        <f t="shared" si="181"/>
        <v>384</v>
      </c>
    </row>
    <row r="5793" spans="1:13" x14ac:dyDescent="0.3">
      <c r="A5793">
        <v>5791</v>
      </c>
      <c r="B5793" t="s">
        <v>582</v>
      </c>
      <c r="C5793" t="s">
        <v>646</v>
      </c>
      <c r="D5793">
        <v>2008</v>
      </c>
      <c r="E5793">
        <v>26</v>
      </c>
      <c r="F5793">
        <v>24</v>
      </c>
      <c r="G5793" t="str">
        <f t="shared" si="180"/>
        <v>Extreme</v>
      </c>
      <c r="H5793">
        <v>20</v>
      </c>
      <c r="I5793">
        <v>38</v>
      </c>
      <c r="J5793">
        <v>37</v>
      </c>
      <c r="K5793">
        <v>30</v>
      </c>
      <c r="L5793">
        <v>0</v>
      </c>
      <c r="M5793">
        <f t="shared" si="181"/>
        <v>149</v>
      </c>
    </row>
    <row r="5794" spans="1:13" x14ac:dyDescent="0.3">
      <c r="A5794">
        <v>5792</v>
      </c>
      <c r="B5794" t="s">
        <v>582</v>
      </c>
      <c r="C5794" t="s">
        <v>647</v>
      </c>
      <c r="D5794">
        <v>2008</v>
      </c>
      <c r="E5794">
        <v>2</v>
      </c>
      <c r="F5794">
        <v>9</v>
      </c>
      <c r="G5794" t="str">
        <f t="shared" si="180"/>
        <v>High</v>
      </c>
      <c r="H5794">
        <v>11</v>
      </c>
      <c r="I5794">
        <v>2</v>
      </c>
      <c r="J5794">
        <v>6</v>
      </c>
      <c r="K5794">
        <v>16</v>
      </c>
      <c r="L5794">
        <v>0</v>
      </c>
      <c r="M5794">
        <f t="shared" si="181"/>
        <v>44</v>
      </c>
    </row>
    <row r="5795" spans="1:13" x14ac:dyDescent="0.3">
      <c r="A5795">
        <v>5793</v>
      </c>
      <c r="B5795" t="s">
        <v>582</v>
      </c>
      <c r="C5795" t="s">
        <v>648</v>
      </c>
      <c r="D5795">
        <v>2008</v>
      </c>
      <c r="E5795">
        <v>25</v>
      </c>
      <c r="F5795">
        <v>49</v>
      </c>
      <c r="G5795" t="str">
        <f t="shared" si="180"/>
        <v>Extreme</v>
      </c>
      <c r="H5795">
        <v>12</v>
      </c>
      <c r="I5795">
        <v>26</v>
      </c>
      <c r="J5795">
        <v>19</v>
      </c>
      <c r="K5795">
        <v>43</v>
      </c>
      <c r="L5795">
        <v>0</v>
      </c>
      <c r="M5795">
        <f t="shared" si="181"/>
        <v>149</v>
      </c>
    </row>
    <row r="5796" spans="1:13" x14ac:dyDescent="0.3">
      <c r="A5796">
        <v>5794</v>
      </c>
      <c r="B5796" t="s">
        <v>582</v>
      </c>
      <c r="C5796" t="s">
        <v>649</v>
      </c>
      <c r="D5796">
        <v>2008</v>
      </c>
      <c r="E5796">
        <v>36</v>
      </c>
      <c r="F5796">
        <v>69</v>
      </c>
      <c r="G5796" t="str">
        <f t="shared" si="180"/>
        <v>Extreme</v>
      </c>
      <c r="H5796">
        <v>52</v>
      </c>
      <c r="I5796">
        <v>50</v>
      </c>
      <c r="J5796">
        <v>26</v>
      </c>
      <c r="K5796">
        <v>61</v>
      </c>
      <c r="L5796">
        <v>0</v>
      </c>
      <c r="M5796">
        <f t="shared" si="181"/>
        <v>258</v>
      </c>
    </row>
    <row r="5797" spans="1:13" x14ac:dyDescent="0.3">
      <c r="A5797">
        <v>5795</v>
      </c>
      <c r="B5797" t="s">
        <v>582</v>
      </c>
      <c r="C5797" t="s">
        <v>650</v>
      </c>
      <c r="D5797">
        <v>2008</v>
      </c>
      <c r="E5797">
        <v>12</v>
      </c>
      <c r="F5797">
        <v>38</v>
      </c>
      <c r="G5797" t="str">
        <f t="shared" si="180"/>
        <v>Extreme</v>
      </c>
      <c r="H5797">
        <v>36</v>
      </c>
      <c r="I5797">
        <v>14</v>
      </c>
      <c r="J5797">
        <v>98</v>
      </c>
      <c r="K5797">
        <v>183</v>
      </c>
      <c r="L5797">
        <v>0</v>
      </c>
      <c r="M5797">
        <f t="shared" si="181"/>
        <v>369</v>
      </c>
    </row>
    <row r="5798" spans="1:13" x14ac:dyDescent="0.3">
      <c r="A5798">
        <v>5796</v>
      </c>
      <c r="B5798" t="s">
        <v>582</v>
      </c>
      <c r="C5798" t="s">
        <v>39</v>
      </c>
      <c r="D5798">
        <v>2008</v>
      </c>
      <c r="E5798">
        <v>1871</v>
      </c>
      <c r="F5798">
        <v>4439</v>
      </c>
      <c r="G5798" t="str">
        <f t="shared" si="180"/>
        <v>Extreme</v>
      </c>
      <c r="H5798">
        <v>2237</v>
      </c>
      <c r="I5798">
        <v>2955</v>
      </c>
      <c r="J5798">
        <v>3374</v>
      </c>
      <c r="K5798">
        <v>8312</v>
      </c>
      <c r="L5798">
        <v>0</v>
      </c>
      <c r="M5798">
        <f t="shared" si="181"/>
        <v>21317</v>
      </c>
    </row>
    <row r="5799" spans="1:13" x14ac:dyDescent="0.3">
      <c r="A5799">
        <v>5797</v>
      </c>
      <c r="B5799" t="s">
        <v>651</v>
      </c>
      <c r="C5799" t="s">
        <v>652</v>
      </c>
      <c r="D5799">
        <v>2008</v>
      </c>
      <c r="E5799">
        <v>2</v>
      </c>
      <c r="F5799">
        <v>7</v>
      </c>
      <c r="G5799" t="str">
        <f t="shared" si="180"/>
        <v>High</v>
      </c>
      <c r="H5799">
        <v>8</v>
      </c>
      <c r="I5799">
        <v>5</v>
      </c>
      <c r="J5799">
        <v>3</v>
      </c>
      <c r="K5799">
        <v>9</v>
      </c>
      <c r="L5799">
        <v>0</v>
      </c>
      <c r="M5799">
        <f t="shared" si="181"/>
        <v>32</v>
      </c>
    </row>
    <row r="5800" spans="1:13" x14ac:dyDescent="0.3">
      <c r="A5800">
        <v>5798</v>
      </c>
      <c r="B5800" t="s">
        <v>651</v>
      </c>
      <c r="C5800" t="s">
        <v>653</v>
      </c>
      <c r="D5800">
        <v>2008</v>
      </c>
      <c r="E5800">
        <v>2</v>
      </c>
      <c r="F5800">
        <v>1</v>
      </c>
      <c r="G5800" t="str">
        <f t="shared" si="180"/>
        <v>Moderate</v>
      </c>
      <c r="H5800">
        <v>2</v>
      </c>
      <c r="I5800">
        <v>3</v>
      </c>
      <c r="J5800">
        <v>4</v>
      </c>
      <c r="K5800">
        <v>2</v>
      </c>
      <c r="L5800">
        <v>0</v>
      </c>
      <c r="M5800">
        <f t="shared" si="181"/>
        <v>12</v>
      </c>
    </row>
    <row r="5801" spans="1:13" x14ac:dyDescent="0.3">
      <c r="A5801">
        <v>5799</v>
      </c>
      <c r="B5801" t="s">
        <v>651</v>
      </c>
      <c r="C5801" t="s">
        <v>654</v>
      </c>
      <c r="D5801">
        <v>2008</v>
      </c>
      <c r="E5801">
        <v>2</v>
      </c>
      <c r="F5801">
        <v>1</v>
      </c>
      <c r="G5801" t="str">
        <f t="shared" si="180"/>
        <v>Moderate</v>
      </c>
      <c r="H5801">
        <v>1</v>
      </c>
      <c r="I5801">
        <v>3</v>
      </c>
      <c r="J5801">
        <v>0</v>
      </c>
      <c r="K5801">
        <v>3</v>
      </c>
      <c r="L5801">
        <v>0</v>
      </c>
      <c r="M5801">
        <f t="shared" si="181"/>
        <v>8</v>
      </c>
    </row>
    <row r="5802" spans="1:13" x14ac:dyDescent="0.3">
      <c r="A5802">
        <v>5800</v>
      </c>
      <c r="B5802" t="s">
        <v>651</v>
      </c>
      <c r="C5802" t="s">
        <v>655</v>
      </c>
      <c r="D5802">
        <v>2008</v>
      </c>
      <c r="E5802">
        <v>2</v>
      </c>
      <c r="F5802">
        <v>4</v>
      </c>
      <c r="G5802" t="str">
        <f t="shared" si="180"/>
        <v>Moderate</v>
      </c>
      <c r="H5802">
        <v>3</v>
      </c>
      <c r="I5802">
        <v>0</v>
      </c>
      <c r="J5802">
        <v>3</v>
      </c>
      <c r="K5802">
        <v>5</v>
      </c>
      <c r="L5802">
        <v>0</v>
      </c>
      <c r="M5802">
        <f t="shared" si="181"/>
        <v>15</v>
      </c>
    </row>
    <row r="5803" spans="1:13" x14ac:dyDescent="0.3">
      <c r="A5803">
        <v>5801</v>
      </c>
      <c r="B5803" t="s">
        <v>651</v>
      </c>
      <c r="C5803" t="s">
        <v>656</v>
      </c>
      <c r="D5803">
        <v>2008</v>
      </c>
      <c r="E5803">
        <v>20</v>
      </c>
      <c r="F5803">
        <v>65</v>
      </c>
      <c r="G5803" t="str">
        <f t="shared" si="180"/>
        <v>Extreme</v>
      </c>
      <c r="H5803">
        <v>9</v>
      </c>
      <c r="I5803">
        <v>24</v>
      </c>
      <c r="J5803">
        <v>128</v>
      </c>
      <c r="K5803">
        <v>85</v>
      </c>
      <c r="L5803">
        <v>0</v>
      </c>
      <c r="M5803">
        <f t="shared" si="181"/>
        <v>311</v>
      </c>
    </row>
    <row r="5804" spans="1:13" x14ac:dyDescent="0.3">
      <c r="A5804">
        <v>5802</v>
      </c>
      <c r="B5804" t="s">
        <v>651</v>
      </c>
      <c r="C5804" t="s">
        <v>657</v>
      </c>
      <c r="D5804">
        <v>2008</v>
      </c>
      <c r="E5804">
        <v>24</v>
      </c>
      <c r="F5804">
        <v>47</v>
      </c>
      <c r="G5804" t="str">
        <f t="shared" si="180"/>
        <v>Extreme</v>
      </c>
      <c r="H5804">
        <v>18</v>
      </c>
      <c r="I5804">
        <v>29</v>
      </c>
      <c r="J5804">
        <v>122</v>
      </c>
      <c r="K5804">
        <v>138</v>
      </c>
      <c r="L5804">
        <v>0</v>
      </c>
      <c r="M5804">
        <f t="shared" si="181"/>
        <v>354</v>
      </c>
    </row>
    <row r="5805" spans="1:13" x14ac:dyDescent="0.3">
      <c r="A5805">
        <v>5803</v>
      </c>
      <c r="B5805" t="s">
        <v>651</v>
      </c>
      <c r="C5805" t="s">
        <v>658</v>
      </c>
      <c r="D5805">
        <v>2008</v>
      </c>
      <c r="E5805">
        <v>9</v>
      </c>
      <c r="F5805">
        <v>22</v>
      </c>
      <c r="G5805" t="str">
        <f t="shared" si="180"/>
        <v>Extreme</v>
      </c>
      <c r="H5805">
        <v>10</v>
      </c>
      <c r="I5805">
        <v>5</v>
      </c>
      <c r="J5805">
        <v>26</v>
      </c>
      <c r="K5805">
        <v>21</v>
      </c>
      <c r="L5805">
        <v>0</v>
      </c>
      <c r="M5805">
        <f t="shared" si="181"/>
        <v>84</v>
      </c>
    </row>
    <row r="5806" spans="1:13" x14ac:dyDescent="0.3">
      <c r="A5806">
        <v>5804</v>
      </c>
      <c r="B5806" t="s">
        <v>651</v>
      </c>
      <c r="C5806" t="s">
        <v>659</v>
      </c>
      <c r="D5806">
        <v>2008</v>
      </c>
      <c r="E5806">
        <v>0</v>
      </c>
      <c r="F5806">
        <v>3</v>
      </c>
      <c r="G5806" t="str">
        <f t="shared" si="180"/>
        <v>Moderate</v>
      </c>
      <c r="H5806">
        <v>5</v>
      </c>
      <c r="I5806">
        <v>3</v>
      </c>
      <c r="J5806">
        <v>6</v>
      </c>
      <c r="K5806">
        <v>6</v>
      </c>
      <c r="L5806">
        <v>0</v>
      </c>
      <c r="M5806">
        <f t="shared" si="181"/>
        <v>23</v>
      </c>
    </row>
    <row r="5807" spans="1:13" x14ac:dyDescent="0.3">
      <c r="A5807">
        <v>5805</v>
      </c>
      <c r="B5807" t="s">
        <v>651</v>
      </c>
      <c r="C5807" t="s">
        <v>660</v>
      </c>
      <c r="D5807">
        <v>2008</v>
      </c>
      <c r="E5807">
        <v>0</v>
      </c>
      <c r="F5807">
        <v>0</v>
      </c>
      <c r="G5807" t="str">
        <f t="shared" si="180"/>
        <v>Moderate</v>
      </c>
      <c r="H5807">
        <v>3</v>
      </c>
      <c r="I5807">
        <v>6</v>
      </c>
      <c r="J5807">
        <v>0</v>
      </c>
      <c r="K5807">
        <v>11</v>
      </c>
      <c r="L5807">
        <v>0</v>
      </c>
      <c r="M5807">
        <f t="shared" si="181"/>
        <v>20</v>
      </c>
    </row>
    <row r="5808" spans="1:13" x14ac:dyDescent="0.3">
      <c r="A5808">
        <v>5806</v>
      </c>
      <c r="B5808" t="s">
        <v>651</v>
      </c>
      <c r="C5808" t="s">
        <v>661</v>
      </c>
      <c r="D5808">
        <v>2008</v>
      </c>
      <c r="E5808">
        <v>0</v>
      </c>
      <c r="F5808">
        <v>0</v>
      </c>
      <c r="G5808" t="str">
        <f t="shared" si="180"/>
        <v>Moderate</v>
      </c>
      <c r="H5808">
        <v>0</v>
      </c>
      <c r="I5808">
        <v>0</v>
      </c>
      <c r="J5808">
        <v>2</v>
      </c>
      <c r="K5808">
        <v>0</v>
      </c>
      <c r="L5808">
        <v>0</v>
      </c>
      <c r="M5808">
        <f t="shared" si="181"/>
        <v>2</v>
      </c>
    </row>
    <row r="5809" spans="1:13" x14ac:dyDescent="0.3">
      <c r="A5809">
        <v>5807</v>
      </c>
      <c r="B5809" t="s">
        <v>651</v>
      </c>
      <c r="C5809" t="s">
        <v>662</v>
      </c>
      <c r="D5809">
        <v>2008</v>
      </c>
      <c r="E5809">
        <v>3</v>
      </c>
      <c r="F5809">
        <v>3</v>
      </c>
      <c r="G5809" t="str">
        <f t="shared" si="180"/>
        <v>Moderate</v>
      </c>
      <c r="H5809">
        <v>2</v>
      </c>
      <c r="I5809">
        <v>4</v>
      </c>
      <c r="J5809">
        <v>8</v>
      </c>
      <c r="K5809">
        <v>8</v>
      </c>
      <c r="L5809">
        <v>0</v>
      </c>
      <c r="M5809">
        <f t="shared" si="181"/>
        <v>25</v>
      </c>
    </row>
    <row r="5810" spans="1:13" x14ac:dyDescent="0.3">
      <c r="A5810">
        <v>5808</v>
      </c>
      <c r="B5810" t="s">
        <v>651</v>
      </c>
      <c r="C5810" t="s">
        <v>663</v>
      </c>
      <c r="D5810">
        <v>2008</v>
      </c>
      <c r="E5810">
        <v>22</v>
      </c>
      <c r="F5810">
        <v>64</v>
      </c>
      <c r="G5810" t="str">
        <f t="shared" si="180"/>
        <v>Extreme</v>
      </c>
      <c r="H5810">
        <v>11</v>
      </c>
      <c r="I5810">
        <v>34</v>
      </c>
      <c r="J5810">
        <v>0</v>
      </c>
      <c r="K5810">
        <v>51</v>
      </c>
      <c r="L5810">
        <v>0</v>
      </c>
      <c r="M5810">
        <f t="shared" si="181"/>
        <v>160</v>
      </c>
    </row>
    <row r="5811" spans="1:13" x14ac:dyDescent="0.3">
      <c r="A5811">
        <v>5809</v>
      </c>
      <c r="B5811" t="s">
        <v>651</v>
      </c>
      <c r="C5811" t="s">
        <v>664</v>
      </c>
      <c r="D5811">
        <v>2008</v>
      </c>
      <c r="E5811">
        <v>1</v>
      </c>
      <c r="F5811">
        <v>5</v>
      </c>
      <c r="G5811" t="str">
        <f t="shared" si="180"/>
        <v>Moderate</v>
      </c>
      <c r="H5811">
        <v>1</v>
      </c>
      <c r="I5811">
        <v>4</v>
      </c>
      <c r="J5811">
        <v>4</v>
      </c>
      <c r="K5811">
        <v>1</v>
      </c>
      <c r="L5811">
        <v>0</v>
      </c>
      <c r="M5811">
        <f t="shared" si="181"/>
        <v>15</v>
      </c>
    </row>
    <row r="5812" spans="1:13" x14ac:dyDescent="0.3">
      <c r="A5812">
        <v>5810</v>
      </c>
      <c r="B5812" t="s">
        <v>651</v>
      </c>
      <c r="C5812" t="s">
        <v>39</v>
      </c>
      <c r="D5812">
        <v>2008</v>
      </c>
      <c r="E5812">
        <v>87</v>
      </c>
      <c r="F5812">
        <v>222</v>
      </c>
      <c r="G5812" t="str">
        <f t="shared" si="180"/>
        <v>Extreme</v>
      </c>
      <c r="H5812">
        <v>73</v>
      </c>
      <c r="I5812">
        <v>120</v>
      </c>
      <c r="J5812">
        <v>306</v>
      </c>
      <c r="K5812">
        <v>340</v>
      </c>
      <c r="L5812">
        <v>0</v>
      </c>
      <c r="M5812">
        <f t="shared" si="181"/>
        <v>1061</v>
      </c>
    </row>
    <row r="5813" spans="1:13" x14ac:dyDescent="0.3">
      <c r="A5813">
        <v>5811</v>
      </c>
      <c r="B5813" t="s">
        <v>665</v>
      </c>
      <c r="C5813" t="s">
        <v>666</v>
      </c>
      <c r="D5813">
        <v>2008</v>
      </c>
      <c r="E5813">
        <v>192</v>
      </c>
      <c r="F5813">
        <v>215</v>
      </c>
      <c r="G5813" t="str">
        <f t="shared" si="180"/>
        <v>Extreme</v>
      </c>
      <c r="H5813">
        <v>67</v>
      </c>
      <c r="I5813">
        <v>209</v>
      </c>
      <c r="J5813">
        <v>5</v>
      </c>
      <c r="K5813">
        <v>1946</v>
      </c>
      <c r="L5813">
        <v>0</v>
      </c>
      <c r="M5813">
        <f t="shared" si="181"/>
        <v>2442</v>
      </c>
    </row>
    <row r="5814" spans="1:13" x14ac:dyDescent="0.3">
      <c r="A5814">
        <v>5812</v>
      </c>
      <c r="B5814" t="s">
        <v>665</v>
      </c>
      <c r="C5814" t="s">
        <v>667</v>
      </c>
      <c r="D5814">
        <v>2008</v>
      </c>
      <c r="E5814">
        <v>308</v>
      </c>
      <c r="F5814">
        <v>275</v>
      </c>
      <c r="G5814" t="str">
        <f t="shared" si="180"/>
        <v>Extreme</v>
      </c>
      <c r="H5814">
        <v>53</v>
      </c>
      <c r="I5814">
        <v>192</v>
      </c>
      <c r="J5814">
        <v>0</v>
      </c>
      <c r="K5814">
        <v>2551</v>
      </c>
      <c r="L5814">
        <v>1</v>
      </c>
      <c r="M5814">
        <f t="shared" si="181"/>
        <v>3072</v>
      </c>
    </row>
    <row r="5815" spans="1:13" x14ac:dyDescent="0.3">
      <c r="A5815">
        <v>5813</v>
      </c>
      <c r="B5815" t="s">
        <v>665</v>
      </c>
      <c r="C5815" t="s">
        <v>668</v>
      </c>
      <c r="D5815">
        <v>2008</v>
      </c>
      <c r="E5815">
        <v>20</v>
      </c>
      <c r="F5815">
        <v>12</v>
      </c>
      <c r="G5815" t="str">
        <f t="shared" si="180"/>
        <v>Extreme</v>
      </c>
      <c r="H5815">
        <v>9</v>
      </c>
      <c r="I5815">
        <v>20</v>
      </c>
      <c r="J5815">
        <v>0</v>
      </c>
      <c r="K5815">
        <v>166</v>
      </c>
      <c r="L5815">
        <v>0</v>
      </c>
      <c r="M5815">
        <f t="shared" si="181"/>
        <v>207</v>
      </c>
    </row>
    <row r="5816" spans="1:13" x14ac:dyDescent="0.3">
      <c r="A5816">
        <v>5814</v>
      </c>
      <c r="B5816" t="s">
        <v>665</v>
      </c>
      <c r="C5816" t="s">
        <v>669</v>
      </c>
      <c r="D5816">
        <v>2008</v>
      </c>
      <c r="E5816">
        <v>46</v>
      </c>
      <c r="F5816">
        <v>18</v>
      </c>
      <c r="G5816" t="str">
        <f t="shared" si="180"/>
        <v>Extreme</v>
      </c>
      <c r="H5816">
        <v>20</v>
      </c>
      <c r="I5816">
        <v>45</v>
      </c>
      <c r="J5816">
        <v>1</v>
      </c>
      <c r="K5816">
        <v>170</v>
      </c>
      <c r="L5816">
        <v>0</v>
      </c>
      <c r="M5816">
        <f t="shared" si="181"/>
        <v>254</v>
      </c>
    </row>
    <row r="5817" spans="1:13" x14ac:dyDescent="0.3">
      <c r="A5817">
        <v>5815</v>
      </c>
      <c r="B5817" t="s">
        <v>665</v>
      </c>
      <c r="C5817" t="s">
        <v>670</v>
      </c>
      <c r="D5817">
        <v>2008</v>
      </c>
      <c r="E5817">
        <v>58</v>
      </c>
      <c r="F5817">
        <v>27</v>
      </c>
      <c r="G5817" t="str">
        <f t="shared" si="180"/>
        <v>Extreme</v>
      </c>
      <c r="H5817">
        <v>26</v>
      </c>
      <c r="I5817">
        <v>67</v>
      </c>
      <c r="J5817">
        <v>0</v>
      </c>
      <c r="K5817">
        <v>289</v>
      </c>
      <c r="L5817">
        <v>0</v>
      </c>
      <c r="M5817">
        <f t="shared" si="181"/>
        <v>409</v>
      </c>
    </row>
    <row r="5818" spans="1:13" x14ac:dyDescent="0.3">
      <c r="A5818">
        <v>5816</v>
      </c>
      <c r="B5818" t="s">
        <v>665</v>
      </c>
      <c r="C5818" t="s">
        <v>671</v>
      </c>
      <c r="D5818">
        <v>2008</v>
      </c>
      <c r="E5818">
        <v>61</v>
      </c>
      <c r="F5818">
        <v>28</v>
      </c>
      <c r="G5818" t="str">
        <f t="shared" si="180"/>
        <v>Extreme</v>
      </c>
      <c r="H5818">
        <v>24</v>
      </c>
      <c r="I5818">
        <v>107</v>
      </c>
      <c r="J5818">
        <v>2</v>
      </c>
      <c r="K5818">
        <v>507</v>
      </c>
      <c r="L5818">
        <v>0</v>
      </c>
      <c r="M5818">
        <f t="shared" si="181"/>
        <v>668</v>
      </c>
    </row>
    <row r="5819" spans="1:13" x14ac:dyDescent="0.3">
      <c r="A5819">
        <v>5817</v>
      </c>
      <c r="B5819" t="s">
        <v>665</v>
      </c>
      <c r="C5819" t="s">
        <v>672</v>
      </c>
      <c r="D5819">
        <v>2008</v>
      </c>
      <c r="E5819">
        <v>141</v>
      </c>
      <c r="F5819">
        <v>92</v>
      </c>
      <c r="G5819" t="str">
        <f t="shared" si="180"/>
        <v>Extreme</v>
      </c>
      <c r="H5819">
        <v>17</v>
      </c>
      <c r="I5819">
        <v>148</v>
      </c>
      <c r="J5819">
        <v>0</v>
      </c>
      <c r="K5819">
        <v>367</v>
      </c>
      <c r="L5819">
        <v>0</v>
      </c>
      <c r="M5819">
        <f t="shared" si="181"/>
        <v>624</v>
      </c>
    </row>
    <row r="5820" spans="1:13" x14ac:dyDescent="0.3">
      <c r="A5820">
        <v>5818</v>
      </c>
      <c r="B5820" t="s">
        <v>665</v>
      </c>
      <c r="C5820" t="s">
        <v>673</v>
      </c>
      <c r="D5820">
        <v>2008</v>
      </c>
      <c r="E5820">
        <v>47</v>
      </c>
      <c r="F5820">
        <v>36</v>
      </c>
      <c r="G5820" t="str">
        <f t="shared" si="180"/>
        <v>Extreme</v>
      </c>
      <c r="H5820">
        <v>8</v>
      </c>
      <c r="I5820">
        <v>78</v>
      </c>
      <c r="J5820">
        <v>0</v>
      </c>
      <c r="K5820">
        <v>206</v>
      </c>
      <c r="L5820">
        <v>0</v>
      </c>
      <c r="M5820">
        <f t="shared" si="181"/>
        <v>328</v>
      </c>
    </row>
    <row r="5821" spans="1:13" x14ac:dyDescent="0.3">
      <c r="A5821">
        <v>5819</v>
      </c>
      <c r="B5821" t="s">
        <v>665</v>
      </c>
      <c r="C5821" t="s">
        <v>674</v>
      </c>
      <c r="D5821">
        <v>2008</v>
      </c>
      <c r="E5821">
        <v>47</v>
      </c>
      <c r="F5821">
        <v>40</v>
      </c>
      <c r="G5821" t="str">
        <f t="shared" si="180"/>
        <v>Extreme</v>
      </c>
      <c r="H5821">
        <v>5</v>
      </c>
      <c r="I5821">
        <v>60</v>
      </c>
      <c r="J5821">
        <v>0</v>
      </c>
      <c r="K5821">
        <v>135</v>
      </c>
      <c r="L5821">
        <v>0</v>
      </c>
      <c r="M5821">
        <f t="shared" si="181"/>
        <v>240</v>
      </c>
    </row>
    <row r="5822" spans="1:13" x14ac:dyDescent="0.3">
      <c r="A5822">
        <v>5820</v>
      </c>
      <c r="B5822" t="s">
        <v>665</v>
      </c>
      <c r="C5822" t="s">
        <v>675</v>
      </c>
      <c r="D5822">
        <v>2008</v>
      </c>
      <c r="E5822">
        <v>54</v>
      </c>
      <c r="F5822">
        <v>50</v>
      </c>
      <c r="G5822" t="str">
        <f t="shared" si="180"/>
        <v>Extreme</v>
      </c>
      <c r="H5822">
        <v>17</v>
      </c>
      <c r="I5822">
        <v>19</v>
      </c>
      <c r="J5822">
        <v>0</v>
      </c>
      <c r="K5822">
        <v>567</v>
      </c>
      <c r="L5822">
        <v>0</v>
      </c>
      <c r="M5822">
        <f t="shared" si="181"/>
        <v>653</v>
      </c>
    </row>
    <row r="5823" spans="1:13" x14ac:dyDescent="0.3">
      <c r="A5823">
        <v>5821</v>
      </c>
      <c r="B5823" t="s">
        <v>665</v>
      </c>
      <c r="C5823" t="s">
        <v>676</v>
      </c>
      <c r="D5823">
        <v>2008</v>
      </c>
      <c r="E5823">
        <v>46</v>
      </c>
      <c r="F5823">
        <v>89</v>
      </c>
      <c r="G5823" t="str">
        <f t="shared" si="180"/>
        <v>Extreme</v>
      </c>
      <c r="H5823">
        <v>20</v>
      </c>
      <c r="I5823">
        <v>63</v>
      </c>
      <c r="J5823">
        <v>0</v>
      </c>
      <c r="K5823">
        <v>595</v>
      </c>
      <c r="L5823">
        <v>0</v>
      </c>
      <c r="M5823">
        <f t="shared" si="181"/>
        <v>767</v>
      </c>
    </row>
    <row r="5824" spans="1:13" x14ac:dyDescent="0.3">
      <c r="A5824">
        <v>5822</v>
      </c>
      <c r="B5824" t="s">
        <v>665</v>
      </c>
      <c r="C5824" t="s">
        <v>678</v>
      </c>
      <c r="D5824">
        <v>2008</v>
      </c>
      <c r="E5824">
        <v>0</v>
      </c>
      <c r="F5824">
        <v>2</v>
      </c>
      <c r="G5824" t="str">
        <f t="shared" si="180"/>
        <v>Moderate</v>
      </c>
      <c r="H5824">
        <v>0</v>
      </c>
      <c r="I5824">
        <v>5</v>
      </c>
      <c r="J5824">
        <v>0</v>
      </c>
      <c r="K5824">
        <v>0</v>
      </c>
      <c r="L5824">
        <v>0</v>
      </c>
      <c r="M5824">
        <f t="shared" si="181"/>
        <v>7</v>
      </c>
    </row>
    <row r="5825" spans="1:13" x14ac:dyDescent="0.3">
      <c r="A5825">
        <v>5823</v>
      </c>
      <c r="B5825" t="s">
        <v>665</v>
      </c>
      <c r="C5825" t="s">
        <v>679</v>
      </c>
      <c r="D5825">
        <v>2008</v>
      </c>
      <c r="E5825">
        <v>334</v>
      </c>
      <c r="F5825">
        <v>239</v>
      </c>
      <c r="G5825" t="str">
        <f t="shared" si="180"/>
        <v>Extreme</v>
      </c>
      <c r="H5825">
        <v>18</v>
      </c>
      <c r="I5825">
        <v>376</v>
      </c>
      <c r="J5825">
        <v>0</v>
      </c>
      <c r="K5825">
        <v>1062</v>
      </c>
      <c r="L5825">
        <v>0</v>
      </c>
      <c r="M5825">
        <f t="shared" si="181"/>
        <v>1695</v>
      </c>
    </row>
    <row r="5826" spans="1:13" x14ac:dyDescent="0.3">
      <c r="A5826">
        <v>5824</v>
      </c>
      <c r="B5826" t="s">
        <v>665</v>
      </c>
      <c r="C5826" t="s">
        <v>713</v>
      </c>
      <c r="D5826">
        <v>2008</v>
      </c>
      <c r="E5826">
        <v>0</v>
      </c>
      <c r="F5826">
        <v>0</v>
      </c>
      <c r="G5826" t="str">
        <f t="shared" ref="G5826:G5889" si="182">IF(OR(E5826&gt;10,F5826&gt;10),"Extreme",IF(OR(E5826&gt;5,F5826&gt;5),"High","Moderate"))</f>
        <v>Moderate</v>
      </c>
      <c r="H5826">
        <v>0</v>
      </c>
      <c r="I5826">
        <v>1</v>
      </c>
      <c r="J5826">
        <v>0</v>
      </c>
      <c r="K5826">
        <v>0</v>
      </c>
      <c r="L5826">
        <v>0</v>
      </c>
      <c r="M5826">
        <f t="shared" si="181"/>
        <v>1</v>
      </c>
    </row>
    <row r="5827" spans="1:13" x14ac:dyDescent="0.3">
      <c r="A5827">
        <v>5825</v>
      </c>
      <c r="B5827" t="s">
        <v>665</v>
      </c>
      <c r="C5827" t="s">
        <v>680</v>
      </c>
      <c r="D5827">
        <v>2008</v>
      </c>
      <c r="E5827">
        <v>35</v>
      </c>
      <c r="F5827">
        <v>92</v>
      </c>
      <c r="G5827" t="str">
        <f t="shared" si="182"/>
        <v>Extreme</v>
      </c>
      <c r="H5827">
        <v>12</v>
      </c>
      <c r="I5827">
        <v>211</v>
      </c>
      <c r="J5827">
        <v>81</v>
      </c>
      <c r="K5827">
        <v>405</v>
      </c>
      <c r="L5827">
        <v>4</v>
      </c>
      <c r="M5827">
        <f t="shared" ref="M5827:M5890" si="183">SUM(F5827,H5827,I5827,J5827,K5827,L5827)</f>
        <v>805</v>
      </c>
    </row>
    <row r="5828" spans="1:13" x14ac:dyDescent="0.3">
      <c r="A5828">
        <v>5826</v>
      </c>
      <c r="B5828" t="s">
        <v>665</v>
      </c>
      <c r="C5828" t="s">
        <v>681</v>
      </c>
      <c r="D5828">
        <v>2008</v>
      </c>
      <c r="E5828">
        <v>130</v>
      </c>
      <c r="F5828">
        <v>57</v>
      </c>
      <c r="G5828" t="str">
        <f t="shared" si="182"/>
        <v>Extreme</v>
      </c>
      <c r="H5828">
        <v>12</v>
      </c>
      <c r="I5828">
        <v>83</v>
      </c>
      <c r="J5828">
        <v>0</v>
      </c>
      <c r="K5828">
        <v>401</v>
      </c>
      <c r="L5828">
        <v>0</v>
      </c>
      <c r="M5828">
        <f t="shared" si="183"/>
        <v>553</v>
      </c>
    </row>
    <row r="5829" spans="1:13" x14ac:dyDescent="0.3">
      <c r="A5829">
        <v>5827</v>
      </c>
      <c r="B5829" t="s">
        <v>665</v>
      </c>
      <c r="C5829" t="s">
        <v>683</v>
      </c>
      <c r="D5829">
        <v>2008</v>
      </c>
      <c r="E5829">
        <v>308</v>
      </c>
      <c r="F5829">
        <v>165</v>
      </c>
      <c r="G5829" t="str">
        <f t="shared" si="182"/>
        <v>Extreme</v>
      </c>
      <c r="H5829">
        <v>34</v>
      </c>
      <c r="I5829">
        <v>184</v>
      </c>
      <c r="J5829">
        <v>3</v>
      </c>
      <c r="K5829">
        <v>1441</v>
      </c>
      <c r="L5829">
        <v>0</v>
      </c>
      <c r="M5829">
        <f t="shared" si="183"/>
        <v>1827</v>
      </c>
    </row>
    <row r="5830" spans="1:13" x14ac:dyDescent="0.3">
      <c r="A5830">
        <v>5828</v>
      </c>
      <c r="B5830" t="s">
        <v>665</v>
      </c>
      <c r="C5830" t="s">
        <v>684</v>
      </c>
      <c r="D5830">
        <v>2008</v>
      </c>
      <c r="E5830">
        <v>178</v>
      </c>
      <c r="F5830">
        <v>204</v>
      </c>
      <c r="G5830" t="str">
        <f t="shared" si="182"/>
        <v>Extreme</v>
      </c>
      <c r="H5830">
        <v>46</v>
      </c>
      <c r="I5830">
        <v>296</v>
      </c>
      <c r="J5830">
        <v>2</v>
      </c>
      <c r="K5830">
        <v>1186</v>
      </c>
      <c r="L5830">
        <v>0</v>
      </c>
      <c r="M5830">
        <f t="shared" si="183"/>
        <v>1734</v>
      </c>
    </row>
    <row r="5831" spans="1:13" x14ac:dyDescent="0.3">
      <c r="A5831">
        <v>5829</v>
      </c>
      <c r="B5831" t="s">
        <v>665</v>
      </c>
      <c r="C5831" t="s">
        <v>714</v>
      </c>
      <c r="D5831">
        <v>2008</v>
      </c>
      <c r="E5831">
        <v>56</v>
      </c>
      <c r="F5831">
        <v>57</v>
      </c>
      <c r="G5831" t="str">
        <f t="shared" si="182"/>
        <v>Extreme</v>
      </c>
      <c r="H5831">
        <v>20</v>
      </c>
      <c r="I5831">
        <v>58</v>
      </c>
      <c r="J5831">
        <v>0</v>
      </c>
      <c r="K5831">
        <v>582</v>
      </c>
      <c r="L5831">
        <v>0</v>
      </c>
      <c r="M5831">
        <f t="shared" si="183"/>
        <v>717</v>
      </c>
    </row>
    <row r="5832" spans="1:13" x14ac:dyDescent="0.3">
      <c r="A5832">
        <v>5830</v>
      </c>
      <c r="B5832" t="s">
        <v>665</v>
      </c>
      <c r="C5832" t="s">
        <v>715</v>
      </c>
      <c r="D5832">
        <v>2008</v>
      </c>
      <c r="E5832">
        <v>60</v>
      </c>
      <c r="F5832">
        <v>117</v>
      </c>
      <c r="G5832" t="str">
        <f t="shared" si="182"/>
        <v>Extreme</v>
      </c>
      <c r="H5832">
        <v>28</v>
      </c>
      <c r="I5832">
        <v>45</v>
      </c>
      <c r="J5832">
        <v>0</v>
      </c>
      <c r="K5832">
        <v>613</v>
      </c>
      <c r="L5832">
        <v>0</v>
      </c>
      <c r="M5832">
        <f t="shared" si="183"/>
        <v>803</v>
      </c>
    </row>
    <row r="5833" spans="1:13" x14ac:dyDescent="0.3">
      <c r="A5833">
        <v>5831</v>
      </c>
      <c r="B5833" t="s">
        <v>665</v>
      </c>
      <c r="C5833" t="s">
        <v>685</v>
      </c>
      <c r="D5833">
        <v>2008</v>
      </c>
      <c r="E5833">
        <v>61</v>
      </c>
      <c r="F5833">
        <v>23</v>
      </c>
      <c r="G5833" t="str">
        <f t="shared" si="182"/>
        <v>Extreme</v>
      </c>
      <c r="H5833">
        <v>4</v>
      </c>
      <c r="I5833">
        <v>63</v>
      </c>
      <c r="J5833">
        <v>0</v>
      </c>
      <c r="K5833">
        <v>193</v>
      </c>
      <c r="L5833">
        <v>0</v>
      </c>
      <c r="M5833">
        <f t="shared" si="183"/>
        <v>283</v>
      </c>
    </row>
    <row r="5834" spans="1:13" x14ac:dyDescent="0.3">
      <c r="A5834">
        <v>5832</v>
      </c>
      <c r="B5834" t="s">
        <v>665</v>
      </c>
      <c r="C5834" t="s">
        <v>686</v>
      </c>
      <c r="D5834">
        <v>2008</v>
      </c>
      <c r="E5834">
        <v>2</v>
      </c>
      <c r="F5834">
        <v>3</v>
      </c>
      <c r="G5834" t="str">
        <f t="shared" si="182"/>
        <v>Moderate</v>
      </c>
      <c r="H5834">
        <v>0</v>
      </c>
      <c r="I5834">
        <v>1</v>
      </c>
      <c r="J5834">
        <v>0</v>
      </c>
      <c r="K5834">
        <v>0</v>
      </c>
      <c r="L5834">
        <v>0</v>
      </c>
      <c r="M5834">
        <f t="shared" si="183"/>
        <v>4</v>
      </c>
    </row>
    <row r="5835" spans="1:13" x14ac:dyDescent="0.3">
      <c r="A5835">
        <v>5833</v>
      </c>
      <c r="B5835" t="s">
        <v>665</v>
      </c>
      <c r="C5835" t="s">
        <v>687</v>
      </c>
      <c r="D5835">
        <v>2008</v>
      </c>
      <c r="E5835">
        <v>1</v>
      </c>
      <c r="F5835">
        <v>6</v>
      </c>
      <c r="G5835" t="str">
        <f t="shared" si="182"/>
        <v>High</v>
      </c>
      <c r="H5835">
        <v>0</v>
      </c>
      <c r="I5835">
        <v>2</v>
      </c>
      <c r="J5835">
        <v>0</v>
      </c>
      <c r="K5835">
        <v>1</v>
      </c>
      <c r="L5835">
        <v>0</v>
      </c>
      <c r="M5835">
        <f t="shared" si="183"/>
        <v>9</v>
      </c>
    </row>
    <row r="5836" spans="1:13" x14ac:dyDescent="0.3">
      <c r="A5836">
        <v>5834</v>
      </c>
      <c r="B5836" t="s">
        <v>665</v>
      </c>
      <c r="C5836" t="s">
        <v>688</v>
      </c>
      <c r="D5836">
        <v>2008</v>
      </c>
      <c r="E5836">
        <v>78</v>
      </c>
      <c r="F5836">
        <v>60</v>
      </c>
      <c r="G5836" t="str">
        <f t="shared" si="182"/>
        <v>Extreme</v>
      </c>
      <c r="H5836">
        <v>11</v>
      </c>
      <c r="I5836">
        <v>63</v>
      </c>
      <c r="J5836">
        <v>0</v>
      </c>
      <c r="K5836">
        <v>280</v>
      </c>
      <c r="L5836">
        <v>0</v>
      </c>
      <c r="M5836">
        <f t="shared" si="183"/>
        <v>414</v>
      </c>
    </row>
    <row r="5837" spans="1:13" x14ac:dyDescent="0.3">
      <c r="A5837">
        <v>5835</v>
      </c>
      <c r="B5837" t="s">
        <v>665</v>
      </c>
      <c r="C5837" t="s">
        <v>39</v>
      </c>
      <c r="D5837">
        <v>2008</v>
      </c>
      <c r="E5837">
        <v>2263</v>
      </c>
      <c r="F5837">
        <v>1907</v>
      </c>
      <c r="G5837" t="str">
        <f t="shared" si="182"/>
        <v>Extreme</v>
      </c>
      <c r="H5837">
        <v>451</v>
      </c>
      <c r="I5837">
        <v>2396</v>
      </c>
      <c r="J5837">
        <v>94</v>
      </c>
      <c r="K5837">
        <v>13663</v>
      </c>
      <c r="L5837">
        <v>5</v>
      </c>
      <c r="M5837">
        <f t="shared" si="183"/>
        <v>18516</v>
      </c>
    </row>
    <row r="5838" spans="1:13" x14ac:dyDescent="0.3">
      <c r="A5838">
        <v>5836</v>
      </c>
      <c r="B5838" t="s">
        <v>689</v>
      </c>
      <c r="C5838" t="s">
        <v>690</v>
      </c>
      <c r="D5838">
        <v>2008</v>
      </c>
      <c r="E5838">
        <v>12</v>
      </c>
      <c r="F5838">
        <v>13</v>
      </c>
      <c r="G5838" t="str">
        <f t="shared" si="182"/>
        <v>Extreme</v>
      </c>
      <c r="H5838">
        <v>2</v>
      </c>
      <c r="I5838">
        <v>24</v>
      </c>
      <c r="J5838">
        <v>3</v>
      </c>
      <c r="K5838">
        <v>25</v>
      </c>
      <c r="L5838">
        <v>0</v>
      </c>
      <c r="M5838">
        <f t="shared" si="183"/>
        <v>67</v>
      </c>
    </row>
    <row r="5839" spans="1:13" x14ac:dyDescent="0.3">
      <c r="A5839">
        <v>5837</v>
      </c>
      <c r="B5839" t="s">
        <v>689</v>
      </c>
      <c r="C5839" t="s">
        <v>691</v>
      </c>
      <c r="D5839">
        <v>2008</v>
      </c>
      <c r="E5839">
        <v>0</v>
      </c>
      <c r="F5839">
        <v>0</v>
      </c>
      <c r="G5839" t="str">
        <f t="shared" si="182"/>
        <v>Moderate</v>
      </c>
      <c r="H5839">
        <v>0</v>
      </c>
      <c r="I5839">
        <v>0</v>
      </c>
      <c r="J5839">
        <v>0</v>
      </c>
      <c r="K5839">
        <v>1</v>
      </c>
      <c r="L5839">
        <v>0</v>
      </c>
      <c r="M5839">
        <f t="shared" si="183"/>
        <v>1</v>
      </c>
    </row>
    <row r="5840" spans="1:13" x14ac:dyDescent="0.3">
      <c r="A5840">
        <v>5838</v>
      </c>
      <c r="B5840" t="s">
        <v>689</v>
      </c>
      <c r="C5840" t="s">
        <v>39</v>
      </c>
      <c r="D5840">
        <v>2008</v>
      </c>
      <c r="E5840">
        <v>12</v>
      </c>
      <c r="F5840">
        <v>13</v>
      </c>
      <c r="G5840" t="str">
        <f t="shared" si="182"/>
        <v>Extreme</v>
      </c>
      <c r="H5840">
        <v>2</v>
      </c>
      <c r="I5840">
        <v>24</v>
      </c>
      <c r="J5840">
        <v>3</v>
      </c>
      <c r="K5840">
        <v>26</v>
      </c>
      <c r="L5840">
        <v>0</v>
      </c>
      <c r="M5840">
        <f t="shared" si="183"/>
        <v>68</v>
      </c>
    </row>
    <row r="5841" spans="1:13" x14ac:dyDescent="0.3">
      <c r="A5841">
        <v>5839</v>
      </c>
      <c r="B5841" t="s">
        <v>692</v>
      </c>
      <c r="C5841" t="s">
        <v>692</v>
      </c>
      <c r="D5841">
        <v>2008</v>
      </c>
      <c r="E5841">
        <v>20</v>
      </c>
      <c r="F5841">
        <v>42</v>
      </c>
      <c r="G5841" t="str">
        <f t="shared" si="182"/>
        <v>Extreme</v>
      </c>
      <c r="H5841">
        <v>3</v>
      </c>
      <c r="I5841">
        <v>19</v>
      </c>
      <c r="J5841">
        <v>2</v>
      </c>
      <c r="K5841">
        <v>49</v>
      </c>
      <c r="L5841">
        <v>0</v>
      </c>
      <c r="M5841">
        <f t="shared" si="183"/>
        <v>115</v>
      </c>
    </row>
    <row r="5842" spans="1:13" x14ac:dyDescent="0.3">
      <c r="A5842">
        <v>5840</v>
      </c>
      <c r="B5842" t="s">
        <v>692</v>
      </c>
      <c r="C5842" t="s">
        <v>39</v>
      </c>
      <c r="D5842">
        <v>2008</v>
      </c>
      <c r="E5842">
        <v>20</v>
      </c>
      <c r="F5842">
        <v>42</v>
      </c>
      <c r="G5842" t="str">
        <f t="shared" si="182"/>
        <v>Extreme</v>
      </c>
      <c r="H5842">
        <v>3</v>
      </c>
      <c r="I5842">
        <v>19</v>
      </c>
      <c r="J5842">
        <v>2</v>
      </c>
      <c r="K5842">
        <v>49</v>
      </c>
      <c r="L5842">
        <v>0</v>
      </c>
      <c r="M5842">
        <f t="shared" si="183"/>
        <v>115</v>
      </c>
    </row>
    <row r="5843" spans="1:13" x14ac:dyDescent="0.3">
      <c r="A5843">
        <v>5841</v>
      </c>
      <c r="B5843" t="s">
        <v>693</v>
      </c>
      <c r="C5843" t="s">
        <v>694</v>
      </c>
      <c r="D5843">
        <v>2008</v>
      </c>
      <c r="E5843">
        <v>6</v>
      </c>
      <c r="F5843">
        <v>11</v>
      </c>
      <c r="G5843" t="str">
        <f t="shared" si="182"/>
        <v>Extreme</v>
      </c>
      <c r="H5843">
        <v>0</v>
      </c>
      <c r="I5843">
        <v>4</v>
      </c>
      <c r="J5843">
        <v>0</v>
      </c>
      <c r="K5843">
        <v>4</v>
      </c>
      <c r="L5843">
        <v>0</v>
      </c>
      <c r="M5843">
        <f t="shared" si="183"/>
        <v>19</v>
      </c>
    </row>
    <row r="5844" spans="1:13" x14ac:dyDescent="0.3">
      <c r="A5844">
        <v>5842</v>
      </c>
      <c r="B5844" t="s">
        <v>693</v>
      </c>
      <c r="C5844" t="s">
        <v>39</v>
      </c>
      <c r="D5844">
        <v>2008</v>
      </c>
      <c r="E5844">
        <v>6</v>
      </c>
      <c r="F5844">
        <v>11</v>
      </c>
      <c r="G5844" t="str">
        <f t="shared" si="182"/>
        <v>Extreme</v>
      </c>
      <c r="H5844">
        <v>0</v>
      </c>
      <c r="I5844">
        <v>4</v>
      </c>
      <c r="J5844">
        <v>0</v>
      </c>
      <c r="K5844">
        <v>4</v>
      </c>
      <c r="L5844">
        <v>0</v>
      </c>
      <c r="M5844">
        <f t="shared" si="183"/>
        <v>19</v>
      </c>
    </row>
    <row r="5845" spans="1:13" x14ac:dyDescent="0.3">
      <c r="A5845">
        <v>5843</v>
      </c>
      <c r="B5845" t="s">
        <v>695</v>
      </c>
      <c r="C5845" t="s">
        <v>696</v>
      </c>
      <c r="D5845">
        <v>2008</v>
      </c>
      <c r="E5845">
        <v>0</v>
      </c>
      <c r="F5845">
        <v>0</v>
      </c>
      <c r="G5845" t="str">
        <f t="shared" si="182"/>
        <v>Moderate</v>
      </c>
      <c r="H5845">
        <v>0</v>
      </c>
      <c r="I5845">
        <v>2</v>
      </c>
      <c r="J5845">
        <v>0</v>
      </c>
      <c r="K5845">
        <v>0</v>
      </c>
      <c r="L5845">
        <v>0</v>
      </c>
      <c r="M5845">
        <f t="shared" si="183"/>
        <v>2</v>
      </c>
    </row>
    <row r="5846" spans="1:13" x14ac:dyDescent="0.3">
      <c r="A5846">
        <v>5844</v>
      </c>
      <c r="B5846" t="s">
        <v>695</v>
      </c>
      <c r="C5846" t="s">
        <v>697</v>
      </c>
      <c r="D5846">
        <v>2008</v>
      </c>
      <c r="E5846">
        <v>0</v>
      </c>
      <c r="F5846">
        <v>1</v>
      </c>
      <c r="G5846" t="str">
        <f t="shared" si="182"/>
        <v>Moderate</v>
      </c>
      <c r="H5846">
        <v>0</v>
      </c>
      <c r="I5846">
        <v>0</v>
      </c>
      <c r="J5846">
        <v>1</v>
      </c>
      <c r="K5846">
        <v>5</v>
      </c>
      <c r="L5846">
        <v>0</v>
      </c>
      <c r="M5846">
        <f t="shared" si="183"/>
        <v>7</v>
      </c>
    </row>
    <row r="5847" spans="1:13" x14ac:dyDescent="0.3">
      <c r="A5847">
        <v>5845</v>
      </c>
      <c r="B5847" t="s">
        <v>695</v>
      </c>
      <c r="C5847" t="s">
        <v>39</v>
      </c>
      <c r="D5847">
        <v>2008</v>
      </c>
      <c r="E5847">
        <v>0</v>
      </c>
      <c r="F5847">
        <v>1</v>
      </c>
      <c r="G5847" t="str">
        <f t="shared" si="182"/>
        <v>Moderate</v>
      </c>
      <c r="H5847">
        <v>0</v>
      </c>
      <c r="I5847">
        <v>2</v>
      </c>
      <c r="J5847">
        <v>1</v>
      </c>
      <c r="K5847">
        <v>5</v>
      </c>
      <c r="L5847">
        <v>0</v>
      </c>
      <c r="M5847">
        <f t="shared" si="183"/>
        <v>9</v>
      </c>
    </row>
    <row r="5848" spans="1:13" x14ac:dyDescent="0.3">
      <c r="A5848">
        <v>5846</v>
      </c>
      <c r="B5848" t="s">
        <v>698</v>
      </c>
      <c r="C5848" t="s">
        <v>782</v>
      </c>
      <c r="D5848">
        <v>2008</v>
      </c>
      <c r="E5848">
        <v>0</v>
      </c>
      <c r="F5848">
        <v>0</v>
      </c>
      <c r="G5848" t="str">
        <f t="shared" si="182"/>
        <v>Moderate</v>
      </c>
      <c r="H5848">
        <v>0</v>
      </c>
      <c r="I5848">
        <v>1</v>
      </c>
      <c r="J5848">
        <v>0</v>
      </c>
      <c r="K5848">
        <v>104</v>
      </c>
      <c r="L5848">
        <v>0</v>
      </c>
      <c r="M5848">
        <f t="shared" si="183"/>
        <v>105</v>
      </c>
    </row>
    <row r="5849" spans="1:13" x14ac:dyDescent="0.3">
      <c r="A5849">
        <v>5847</v>
      </c>
      <c r="B5849" t="s">
        <v>698</v>
      </c>
      <c r="C5849" t="s">
        <v>699</v>
      </c>
      <c r="D5849">
        <v>2008</v>
      </c>
      <c r="E5849">
        <v>30</v>
      </c>
      <c r="F5849">
        <v>61</v>
      </c>
      <c r="G5849" t="str">
        <f t="shared" si="182"/>
        <v>Extreme</v>
      </c>
      <c r="H5849">
        <v>6</v>
      </c>
      <c r="I5849">
        <v>38</v>
      </c>
      <c r="J5849">
        <v>12</v>
      </c>
      <c r="K5849">
        <v>81</v>
      </c>
      <c r="L5849">
        <v>0</v>
      </c>
      <c r="M5849">
        <f t="shared" si="183"/>
        <v>198</v>
      </c>
    </row>
    <row r="5850" spans="1:13" x14ac:dyDescent="0.3">
      <c r="A5850">
        <v>5848</v>
      </c>
      <c r="B5850" t="s">
        <v>698</v>
      </c>
      <c r="C5850" t="s">
        <v>783</v>
      </c>
      <c r="D5850">
        <v>2008</v>
      </c>
      <c r="E5850">
        <v>0</v>
      </c>
      <c r="F5850">
        <v>0</v>
      </c>
      <c r="G5850" t="str">
        <f t="shared" si="182"/>
        <v>Moderate</v>
      </c>
      <c r="H5850">
        <v>0</v>
      </c>
      <c r="I5850">
        <v>0</v>
      </c>
      <c r="J5850">
        <v>0</v>
      </c>
      <c r="K5850">
        <v>0</v>
      </c>
      <c r="L5850">
        <v>0</v>
      </c>
      <c r="M5850">
        <f t="shared" si="183"/>
        <v>0</v>
      </c>
    </row>
    <row r="5851" spans="1:13" x14ac:dyDescent="0.3">
      <c r="A5851">
        <v>5849</v>
      </c>
      <c r="B5851" t="s">
        <v>698</v>
      </c>
      <c r="C5851" t="s">
        <v>700</v>
      </c>
      <c r="D5851">
        <v>2008</v>
      </c>
      <c r="E5851">
        <v>466</v>
      </c>
      <c r="F5851">
        <v>1136</v>
      </c>
      <c r="G5851" t="str">
        <f t="shared" si="182"/>
        <v>Extreme</v>
      </c>
      <c r="H5851">
        <v>129</v>
      </c>
      <c r="I5851">
        <v>611</v>
      </c>
      <c r="J5851">
        <v>130</v>
      </c>
      <c r="K5851">
        <v>1387</v>
      </c>
      <c r="L5851">
        <v>0</v>
      </c>
      <c r="M5851">
        <f t="shared" si="183"/>
        <v>3393</v>
      </c>
    </row>
    <row r="5852" spans="1:13" x14ac:dyDescent="0.3">
      <c r="A5852">
        <v>5850</v>
      </c>
      <c r="B5852" t="s">
        <v>698</v>
      </c>
      <c r="C5852" t="s">
        <v>537</v>
      </c>
      <c r="D5852">
        <v>2008</v>
      </c>
      <c r="E5852">
        <v>73</v>
      </c>
      <c r="F5852">
        <v>125</v>
      </c>
      <c r="G5852" t="str">
        <f t="shared" si="182"/>
        <v>Extreme</v>
      </c>
      <c r="H5852">
        <v>21</v>
      </c>
      <c r="I5852">
        <v>93</v>
      </c>
      <c r="J5852">
        <v>14</v>
      </c>
      <c r="K5852">
        <v>184</v>
      </c>
      <c r="L5852">
        <v>0</v>
      </c>
      <c r="M5852">
        <f t="shared" si="183"/>
        <v>437</v>
      </c>
    </row>
    <row r="5853" spans="1:13" x14ac:dyDescent="0.3">
      <c r="A5853">
        <v>5851</v>
      </c>
      <c r="B5853" t="s">
        <v>698</v>
      </c>
      <c r="C5853" t="s">
        <v>784</v>
      </c>
      <c r="D5853">
        <v>2008</v>
      </c>
      <c r="E5853">
        <v>0</v>
      </c>
      <c r="F5853">
        <v>0</v>
      </c>
      <c r="G5853" t="str">
        <f t="shared" si="182"/>
        <v>Moderate</v>
      </c>
      <c r="H5853">
        <v>0</v>
      </c>
      <c r="I5853">
        <v>0</v>
      </c>
      <c r="J5853">
        <v>2</v>
      </c>
      <c r="K5853">
        <v>0</v>
      </c>
      <c r="L5853">
        <v>0</v>
      </c>
      <c r="M5853">
        <f t="shared" si="183"/>
        <v>2</v>
      </c>
    </row>
    <row r="5854" spans="1:13" x14ac:dyDescent="0.3">
      <c r="A5854">
        <v>5852</v>
      </c>
      <c r="B5854" t="s">
        <v>698</v>
      </c>
      <c r="C5854" t="s">
        <v>757</v>
      </c>
      <c r="D5854">
        <v>2008</v>
      </c>
      <c r="E5854">
        <v>0</v>
      </c>
      <c r="F5854">
        <v>5</v>
      </c>
      <c r="G5854" t="str">
        <f t="shared" si="182"/>
        <v>Moderate</v>
      </c>
      <c r="H5854">
        <v>1</v>
      </c>
      <c r="I5854">
        <v>1</v>
      </c>
      <c r="J5854">
        <v>0</v>
      </c>
      <c r="K5854">
        <v>1</v>
      </c>
      <c r="L5854">
        <v>0</v>
      </c>
      <c r="M5854">
        <f t="shared" si="183"/>
        <v>8</v>
      </c>
    </row>
    <row r="5855" spans="1:13" x14ac:dyDescent="0.3">
      <c r="A5855">
        <v>5853</v>
      </c>
      <c r="B5855" t="s">
        <v>698</v>
      </c>
      <c r="C5855" t="s">
        <v>738</v>
      </c>
      <c r="D5855">
        <v>2008</v>
      </c>
      <c r="E5855">
        <v>0</v>
      </c>
      <c r="F5855">
        <v>0</v>
      </c>
      <c r="G5855" t="str">
        <f t="shared" si="182"/>
        <v>Moderate</v>
      </c>
      <c r="H5855">
        <v>0</v>
      </c>
      <c r="I5855">
        <v>2</v>
      </c>
      <c r="J5855">
        <v>0</v>
      </c>
      <c r="K5855">
        <v>0</v>
      </c>
      <c r="L5855">
        <v>0</v>
      </c>
      <c r="M5855">
        <f t="shared" si="183"/>
        <v>2</v>
      </c>
    </row>
    <row r="5856" spans="1:13" x14ac:dyDescent="0.3">
      <c r="A5856">
        <v>5854</v>
      </c>
      <c r="B5856" t="s">
        <v>698</v>
      </c>
      <c r="C5856" t="s">
        <v>703</v>
      </c>
      <c r="D5856">
        <v>2008</v>
      </c>
      <c r="E5856">
        <v>3</v>
      </c>
      <c r="F5856">
        <v>14</v>
      </c>
      <c r="G5856" t="str">
        <f t="shared" si="182"/>
        <v>Extreme</v>
      </c>
      <c r="H5856">
        <v>1</v>
      </c>
      <c r="I5856">
        <v>18</v>
      </c>
      <c r="J5856">
        <v>3</v>
      </c>
      <c r="K5856">
        <v>9</v>
      </c>
      <c r="L5856">
        <v>0</v>
      </c>
      <c r="M5856">
        <f t="shared" si="183"/>
        <v>45</v>
      </c>
    </row>
    <row r="5857" spans="1:13" x14ac:dyDescent="0.3">
      <c r="A5857">
        <v>5855</v>
      </c>
      <c r="B5857" t="s">
        <v>698</v>
      </c>
      <c r="C5857" t="s">
        <v>538</v>
      </c>
      <c r="D5857">
        <v>2008</v>
      </c>
      <c r="E5857">
        <v>20</v>
      </c>
      <c r="F5857">
        <v>61</v>
      </c>
      <c r="G5857" t="str">
        <f t="shared" si="182"/>
        <v>Extreme</v>
      </c>
      <c r="H5857">
        <v>4</v>
      </c>
      <c r="I5857">
        <v>35</v>
      </c>
      <c r="J5857">
        <v>9</v>
      </c>
      <c r="K5857">
        <v>79</v>
      </c>
      <c r="L5857">
        <v>0</v>
      </c>
      <c r="M5857">
        <f t="shared" si="183"/>
        <v>188</v>
      </c>
    </row>
    <row r="5858" spans="1:13" x14ac:dyDescent="0.3">
      <c r="A5858">
        <v>5856</v>
      </c>
      <c r="B5858" t="s">
        <v>698</v>
      </c>
      <c r="C5858" t="s">
        <v>739</v>
      </c>
      <c r="D5858">
        <v>2008</v>
      </c>
      <c r="E5858">
        <v>32</v>
      </c>
      <c r="F5858">
        <v>169</v>
      </c>
      <c r="G5858" t="str">
        <f t="shared" si="182"/>
        <v>Extreme</v>
      </c>
      <c r="H5858">
        <v>17</v>
      </c>
      <c r="I5858">
        <v>77</v>
      </c>
      <c r="J5858">
        <v>23</v>
      </c>
      <c r="K5858">
        <v>172</v>
      </c>
      <c r="L5858">
        <v>0</v>
      </c>
      <c r="M5858">
        <f t="shared" si="183"/>
        <v>458</v>
      </c>
    </row>
    <row r="5859" spans="1:13" x14ac:dyDescent="0.3">
      <c r="A5859">
        <v>5857</v>
      </c>
      <c r="B5859" t="s">
        <v>698</v>
      </c>
      <c r="C5859" t="s">
        <v>740</v>
      </c>
      <c r="D5859">
        <v>2008</v>
      </c>
      <c r="E5859">
        <v>59</v>
      </c>
      <c r="F5859">
        <v>103</v>
      </c>
      <c r="G5859" t="str">
        <f t="shared" si="182"/>
        <v>Extreme</v>
      </c>
      <c r="H5859">
        <v>12</v>
      </c>
      <c r="I5859">
        <v>48</v>
      </c>
      <c r="J5859">
        <v>8</v>
      </c>
      <c r="K5859">
        <v>82</v>
      </c>
      <c r="L5859">
        <v>0</v>
      </c>
      <c r="M5859">
        <f t="shared" si="183"/>
        <v>253</v>
      </c>
    </row>
    <row r="5860" spans="1:13" x14ac:dyDescent="0.3">
      <c r="A5860">
        <v>5858</v>
      </c>
      <c r="B5860" t="s">
        <v>698</v>
      </c>
      <c r="C5860" t="s">
        <v>765</v>
      </c>
      <c r="D5860">
        <v>2008</v>
      </c>
      <c r="E5860">
        <v>59</v>
      </c>
      <c r="F5860">
        <v>252</v>
      </c>
      <c r="G5860" t="str">
        <f t="shared" si="182"/>
        <v>Extreme</v>
      </c>
      <c r="H5860">
        <v>21</v>
      </c>
      <c r="I5860">
        <v>48</v>
      </c>
      <c r="J5860">
        <v>5</v>
      </c>
      <c r="K5860">
        <v>162</v>
      </c>
      <c r="L5860">
        <v>0</v>
      </c>
      <c r="M5860">
        <f t="shared" si="183"/>
        <v>488</v>
      </c>
    </row>
    <row r="5861" spans="1:13" x14ac:dyDescent="0.3">
      <c r="A5861">
        <v>5859</v>
      </c>
      <c r="B5861" t="s">
        <v>698</v>
      </c>
      <c r="C5861" t="s">
        <v>539</v>
      </c>
      <c r="D5861">
        <v>2008</v>
      </c>
      <c r="E5861">
        <v>37</v>
      </c>
      <c r="F5861">
        <v>51</v>
      </c>
      <c r="G5861" t="str">
        <f t="shared" si="182"/>
        <v>Extreme</v>
      </c>
      <c r="H5861">
        <v>8</v>
      </c>
      <c r="I5861">
        <v>52</v>
      </c>
      <c r="J5861">
        <v>16</v>
      </c>
      <c r="K5861">
        <v>76</v>
      </c>
      <c r="L5861">
        <v>0</v>
      </c>
      <c r="M5861">
        <f t="shared" si="183"/>
        <v>203</v>
      </c>
    </row>
    <row r="5862" spans="1:13" x14ac:dyDescent="0.3">
      <c r="A5862">
        <v>5860</v>
      </c>
      <c r="B5862" t="s">
        <v>698</v>
      </c>
      <c r="C5862" t="s">
        <v>785</v>
      </c>
      <c r="D5862">
        <v>2008</v>
      </c>
      <c r="E5862">
        <v>61</v>
      </c>
      <c r="F5862">
        <v>123</v>
      </c>
      <c r="G5862" t="str">
        <f t="shared" si="182"/>
        <v>Extreme</v>
      </c>
      <c r="H5862">
        <v>15</v>
      </c>
      <c r="I5862">
        <v>82</v>
      </c>
      <c r="J5862">
        <v>25</v>
      </c>
      <c r="K5862">
        <v>156</v>
      </c>
      <c r="L5862">
        <v>0</v>
      </c>
      <c r="M5862">
        <f t="shared" si="183"/>
        <v>401</v>
      </c>
    </row>
    <row r="5863" spans="1:13" x14ac:dyDescent="0.3">
      <c r="A5863">
        <v>5861</v>
      </c>
      <c r="B5863" t="s">
        <v>698</v>
      </c>
      <c r="C5863" t="s">
        <v>741</v>
      </c>
      <c r="D5863">
        <v>2008</v>
      </c>
      <c r="E5863">
        <v>38</v>
      </c>
      <c r="F5863">
        <v>66</v>
      </c>
      <c r="G5863" t="str">
        <f t="shared" si="182"/>
        <v>Extreme</v>
      </c>
      <c r="H5863">
        <v>9</v>
      </c>
      <c r="I5863">
        <v>39</v>
      </c>
      <c r="J5863">
        <v>7</v>
      </c>
      <c r="K5863">
        <v>109</v>
      </c>
      <c r="L5863">
        <v>0</v>
      </c>
      <c r="M5863">
        <f t="shared" si="183"/>
        <v>230</v>
      </c>
    </row>
    <row r="5864" spans="1:13" x14ac:dyDescent="0.3">
      <c r="A5864">
        <v>5862</v>
      </c>
      <c r="B5864" t="s">
        <v>698</v>
      </c>
      <c r="C5864" t="s">
        <v>758</v>
      </c>
      <c r="D5864">
        <v>2008</v>
      </c>
      <c r="E5864">
        <v>0</v>
      </c>
      <c r="F5864">
        <v>0</v>
      </c>
      <c r="G5864" t="str">
        <f t="shared" si="182"/>
        <v>Moderate</v>
      </c>
      <c r="H5864">
        <v>0</v>
      </c>
      <c r="I5864">
        <v>0</v>
      </c>
      <c r="J5864">
        <v>0</v>
      </c>
      <c r="K5864">
        <v>0</v>
      </c>
      <c r="L5864">
        <v>0</v>
      </c>
      <c r="M5864">
        <f t="shared" si="183"/>
        <v>0</v>
      </c>
    </row>
    <row r="5865" spans="1:13" x14ac:dyDescent="0.3">
      <c r="A5865">
        <v>5863</v>
      </c>
      <c r="B5865" t="s">
        <v>698</v>
      </c>
      <c r="C5865" t="s">
        <v>540</v>
      </c>
      <c r="D5865">
        <v>2008</v>
      </c>
      <c r="E5865">
        <v>54</v>
      </c>
      <c r="F5865">
        <v>106</v>
      </c>
      <c r="G5865" t="str">
        <f t="shared" si="182"/>
        <v>Extreme</v>
      </c>
      <c r="H5865">
        <v>14</v>
      </c>
      <c r="I5865">
        <v>77</v>
      </c>
      <c r="J5865">
        <v>6</v>
      </c>
      <c r="K5865">
        <v>172</v>
      </c>
      <c r="L5865">
        <v>0</v>
      </c>
      <c r="M5865">
        <f t="shared" si="183"/>
        <v>375</v>
      </c>
    </row>
    <row r="5866" spans="1:13" x14ac:dyDescent="0.3">
      <c r="A5866">
        <v>5864</v>
      </c>
      <c r="B5866" t="s">
        <v>708</v>
      </c>
      <c r="C5866" t="s">
        <v>708</v>
      </c>
      <c r="D5866">
        <v>2008</v>
      </c>
      <c r="E5866">
        <v>2</v>
      </c>
      <c r="F5866">
        <v>1</v>
      </c>
      <c r="G5866" t="str">
        <f t="shared" si="182"/>
        <v>Moderate</v>
      </c>
      <c r="H5866">
        <v>0</v>
      </c>
      <c r="I5866">
        <v>0</v>
      </c>
      <c r="J5866">
        <v>0</v>
      </c>
      <c r="K5866">
        <v>1</v>
      </c>
      <c r="L5866">
        <v>0</v>
      </c>
      <c r="M5866">
        <f t="shared" si="183"/>
        <v>2</v>
      </c>
    </row>
    <row r="5867" spans="1:13" x14ac:dyDescent="0.3">
      <c r="A5867">
        <v>5865</v>
      </c>
      <c r="B5867" t="s">
        <v>708</v>
      </c>
      <c r="C5867" t="s">
        <v>39</v>
      </c>
      <c r="D5867">
        <v>2008</v>
      </c>
      <c r="E5867">
        <v>2</v>
      </c>
      <c r="F5867">
        <v>1</v>
      </c>
      <c r="G5867" t="str">
        <f t="shared" si="182"/>
        <v>Moderate</v>
      </c>
      <c r="H5867">
        <v>0</v>
      </c>
      <c r="I5867">
        <v>0</v>
      </c>
      <c r="J5867">
        <v>0</v>
      </c>
      <c r="K5867">
        <v>1</v>
      </c>
      <c r="L5867">
        <v>0</v>
      </c>
      <c r="M5867">
        <f t="shared" si="183"/>
        <v>2</v>
      </c>
    </row>
    <row r="5868" spans="1:13" x14ac:dyDescent="0.3">
      <c r="A5868">
        <v>5866</v>
      </c>
      <c r="B5868" t="s">
        <v>709</v>
      </c>
      <c r="C5868" t="s">
        <v>759</v>
      </c>
      <c r="D5868">
        <v>2008</v>
      </c>
      <c r="E5868">
        <v>1</v>
      </c>
      <c r="F5868">
        <v>1</v>
      </c>
      <c r="G5868" t="str">
        <f t="shared" si="182"/>
        <v>Moderate</v>
      </c>
      <c r="H5868">
        <v>0</v>
      </c>
      <c r="I5868">
        <v>25</v>
      </c>
      <c r="J5868">
        <v>4</v>
      </c>
      <c r="K5868">
        <v>2</v>
      </c>
      <c r="L5868">
        <v>0</v>
      </c>
      <c r="M5868">
        <f t="shared" si="183"/>
        <v>32</v>
      </c>
    </row>
    <row r="5869" spans="1:13" x14ac:dyDescent="0.3">
      <c r="A5869">
        <v>5867</v>
      </c>
      <c r="B5869" t="s">
        <v>709</v>
      </c>
      <c r="C5869" t="s">
        <v>709</v>
      </c>
      <c r="D5869">
        <v>2008</v>
      </c>
      <c r="E5869">
        <v>7</v>
      </c>
      <c r="F5869">
        <v>8</v>
      </c>
      <c r="G5869" t="str">
        <f t="shared" si="182"/>
        <v>High</v>
      </c>
      <c r="H5869">
        <v>2</v>
      </c>
      <c r="I5869">
        <v>40</v>
      </c>
      <c r="J5869">
        <v>17</v>
      </c>
      <c r="K5869">
        <v>10</v>
      </c>
      <c r="L5869">
        <v>0</v>
      </c>
      <c r="M5869">
        <f t="shared" si="183"/>
        <v>77</v>
      </c>
    </row>
    <row r="5870" spans="1:13" x14ac:dyDescent="0.3">
      <c r="A5870">
        <v>5868</v>
      </c>
      <c r="B5870" t="s">
        <v>709</v>
      </c>
      <c r="C5870" t="s">
        <v>39</v>
      </c>
      <c r="D5870">
        <v>2008</v>
      </c>
      <c r="E5870">
        <v>8</v>
      </c>
      <c r="F5870">
        <v>9</v>
      </c>
      <c r="G5870" t="str">
        <f t="shared" si="182"/>
        <v>High</v>
      </c>
      <c r="H5870">
        <v>2</v>
      </c>
      <c r="I5870">
        <v>65</v>
      </c>
      <c r="J5870">
        <v>21</v>
      </c>
      <c r="K5870">
        <v>12</v>
      </c>
      <c r="L5870">
        <v>0</v>
      </c>
      <c r="M5870">
        <f t="shared" si="183"/>
        <v>109</v>
      </c>
    </row>
    <row r="5871" spans="1:13" x14ac:dyDescent="0.3">
      <c r="A5871">
        <v>5869</v>
      </c>
      <c r="B5871" t="s">
        <v>10</v>
      </c>
      <c r="C5871" t="s">
        <v>11</v>
      </c>
      <c r="D5871">
        <v>2009</v>
      </c>
      <c r="E5871">
        <v>67</v>
      </c>
      <c r="F5871">
        <v>56</v>
      </c>
      <c r="G5871" t="str">
        <f t="shared" si="182"/>
        <v>Extreme</v>
      </c>
      <c r="H5871">
        <v>13</v>
      </c>
      <c r="I5871">
        <v>192</v>
      </c>
      <c r="J5871">
        <v>163</v>
      </c>
      <c r="K5871">
        <v>428</v>
      </c>
      <c r="L5871">
        <v>0</v>
      </c>
      <c r="M5871">
        <f t="shared" si="183"/>
        <v>852</v>
      </c>
    </row>
    <row r="5872" spans="1:13" x14ac:dyDescent="0.3">
      <c r="A5872">
        <v>5870</v>
      </c>
      <c r="B5872" t="s">
        <v>10</v>
      </c>
      <c r="C5872" t="s">
        <v>12</v>
      </c>
      <c r="D5872">
        <v>2009</v>
      </c>
      <c r="E5872">
        <v>22</v>
      </c>
      <c r="F5872">
        <v>60</v>
      </c>
      <c r="G5872" t="str">
        <f t="shared" si="182"/>
        <v>Extreme</v>
      </c>
      <c r="H5872">
        <v>14</v>
      </c>
      <c r="I5872">
        <v>157</v>
      </c>
      <c r="J5872">
        <v>13</v>
      </c>
      <c r="K5872">
        <v>143</v>
      </c>
      <c r="L5872">
        <v>0</v>
      </c>
      <c r="M5872">
        <f t="shared" si="183"/>
        <v>387</v>
      </c>
    </row>
    <row r="5873" spans="1:13" x14ac:dyDescent="0.3">
      <c r="A5873">
        <v>5871</v>
      </c>
      <c r="B5873" t="s">
        <v>10</v>
      </c>
      <c r="C5873" t="s">
        <v>13</v>
      </c>
      <c r="D5873">
        <v>2009</v>
      </c>
      <c r="E5873">
        <v>33</v>
      </c>
      <c r="F5873">
        <v>46</v>
      </c>
      <c r="G5873" t="str">
        <f t="shared" si="182"/>
        <v>Extreme</v>
      </c>
      <c r="H5873">
        <v>19</v>
      </c>
      <c r="I5873">
        <v>120</v>
      </c>
      <c r="J5873">
        <v>268</v>
      </c>
      <c r="K5873">
        <v>333</v>
      </c>
      <c r="L5873">
        <v>0</v>
      </c>
      <c r="M5873">
        <f t="shared" si="183"/>
        <v>786</v>
      </c>
    </row>
    <row r="5874" spans="1:13" x14ac:dyDescent="0.3">
      <c r="A5874">
        <v>5872</v>
      </c>
      <c r="B5874" t="s">
        <v>10</v>
      </c>
      <c r="C5874" t="s">
        <v>14</v>
      </c>
      <c r="D5874">
        <v>2009</v>
      </c>
      <c r="E5874">
        <v>27</v>
      </c>
      <c r="F5874">
        <v>47</v>
      </c>
      <c r="G5874" t="str">
        <f t="shared" si="182"/>
        <v>Extreme</v>
      </c>
      <c r="H5874">
        <v>17</v>
      </c>
      <c r="I5874">
        <v>165</v>
      </c>
      <c r="J5874">
        <v>52</v>
      </c>
      <c r="K5874">
        <v>124</v>
      </c>
      <c r="L5874">
        <v>0</v>
      </c>
      <c r="M5874">
        <f t="shared" si="183"/>
        <v>405</v>
      </c>
    </row>
    <row r="5875" spans="1:13" x14ac:dyDescent="0.3">
      <c r="A5875">
        <v>5873</v>
      </c>
      <c r="B5875" t="s">
        <v>10</v>
      </c>
      <c r="C5875" t="s">
        <v>717</v>
      </c>
      <c r="D5875">
        <v>2009</v>
      </c>
      <c r="E5875">
        <v>82</v>
      </c>
      <c r="F5875">
        <v>113</v>
      </c>
      <c r="G5875" t="str">
        <f t="shared" si="182"/>
        <v>Extreme</v>
      </c>
      <c r="H5875">
        <v>46</v>
      </c>
      <c r="I5875">
        <v>173</v>
      </c>
      <c r="J5875">
        <v>155</v>
      </c>
      <c r="K5875">
        <v>991</v>
      </c>
      <c r="L5875">
        <v>0</v>
      </c>
      <c r="M5875">
        <f t="shared" si="183"/>
        <v>1478</v>
      </c>
    </row>
    <row r="5876" spans="1:13" x14ac:dyDescent="0.3">
      <c r="A5876">
        <v>5874</v>
      </c>
      <c r="B5876" t="s">
        <v>10</v>
      </c>
      <c r="C5876" t="s">
        <v>15</v>
      </c>
      <c r="D5876">
        <v>2009</v>
      </c>
      <c r="E5876">
        <v>47</v>
      </c>
      <c r="F5876">
        <v>60</v>
      </c>
      <c r="G5876" t="str">
        <f t="shared" si="182"/>
        <v>Extreme</v>
      </c>
      <c r="H5876">
        <v>23</v>
      </c>
      <c r="I5876">
        <v>196</v>
      </c>
      <c r="J5876">
        <v>178</v>
      </c>
      <c r="K5876">
        <v>440</v>
      </c>
      <c r="L5876">
        <v>0</v>
      </c>
      <c r="M5876">
        <f t="shared" si="183"/>
        <v>897</v>
      </c>
    </row>
    <row r="5877" spans="1:13" x14ac:dyDescent="0.3">
      <c r="A5877">
        <v>5875</v>
      </c>
      <c r="B5877" t="s">
        <v>10</v>
      </c>
      <c r="C5877" t="s">
        <v>16</v>
      </c>
      <c r="D5877">
        <v>2009</v>
      </c>
      <c r="E5877">
        <v>0</v>
      </c>
      <c r="F5877">
        <v>0</v>
      </c>
      <c r="G5877" t="str">
        <f t="shared" si="182"/>
        <v>Moderate</v>
      </c>
      <c r="H5877">
        <v>0</v>
      </c>
      <c r="I5877">
        <v>3</v>
      </c>
      <c r="J5877">
        <v>1</v>
      </c>
      <c r="K5877">
        <v>0</v>
      </c>
      <c r="L5877">
        <v>0</v>
      </c>
      <c r="M5877">
        <f t="shared" si="183"/>
        <v>4</v>
      </c>
    </row>
    <row r="5878" spans="1:13" x14ac:dyDescent="0.3">
      <c r="A5878">
        <v>5876</v>
      </c>
      <c r="B5878" t="s">
        <v>10</v>
      </c>
      <c r="C5878" t="s">
        <v>17</v>
      </c>
      <c r="D5878">
        <v>2009</v>
      </c>
      <c r="E5878">
        <v>40</v>
      </c>
      <c r="F5878">
        <v>62</v>
      </c>
      <c r="G5878" t="str">
        <f t="shared" si="182"/>
        <v>Extreme</v>
      </c>
      <c r="H5878">
        <v>26</v>
      </c>
      <c r="I5878">
        <v>340</v>
      </c>
      <c r="J5878">
        <v>451</v>
      </c>
      <c r="K5878">
        <v>720</v>
      </c>
      <c r="L5878">
        <v>0</v>
      </c>
      <c r="M5878">
        <f t="shared" si="183"/>
        <v>1599</v>
      </c>
    </row>
    <row r="5879" spans="1:13" x14ac:dyDescent="0.3">
      <c r="A5879">
        <v>5877</v>
      </c>
      <c r="B5879" t="s">
        <v>10</v>
      </c>
      <c r="C5879" t="s">
        <v>18</v>
      </c>
      <c r="D5879">
        <v>2009</v>
      </c>
      <c r="E5879">
        <v>47</v>
      </c>
      <c r="F5879">
        <v>55</v>
      </c>
      <c r="G5879" t="str">
        <f t="shared" si="182"/>
        <v>Extreme</v>
      </c>
      <c r="H5879">
        <v>36</v>
      </c>
      <c r="I5879">
        <v>295</v>
      </c>
      <c r="J5879">
        <v>63</v>
      </c>
      <c r="K5879">
        <v>1363</v>
      </c>
      <c r="L5879">
        <v>0</v>
      </c>
      <c r="M5879">
        <f t="shared" si="183"/>
        <v>1812</v>
      </c>
    </row>
    <row r="5880" spans="1:13" x14ac:dyDescent="0.3">
      <c r="A5880">
        <v>5878</v>
      </c>
      <c r="B5880" t="s">
        <v>10</v>
      </c>
      <c r="C5880" t="s">
        <v>19</v>
      </c>
      <c r="D5880">
        <v>2009</v>
      </c>
      <c r="E5880">
        <v>48</v>
      </c>
      <c r="F5880">
        <v>106</v>
      </c>
      <c r="G5880" t="str">
        <f t="shared" si="182"/>
        <v>Extreme</v>
      </c>
      <c r="H5880">
        <v>40</v>
      </c>
      <c r="I5880">
        <v>292</v>
      </c>
      <c r="J5880">
        <v>234</v>
      </c>
      <c r="K5880">
        <v>635</v>
      </c>
      <c r="L5880">
        <v>0</v>
      </c>
      <c r="M5880">
        <f t="shared" si="183"/>
        <v>1307</v>
      </c>
    </row>
    <row r="5881" spans="1:13" x14ac:dyDescent="0.3">
      <c r="A5881">
        <v>5879</v>
      </c>
      <c r="B5881" t="s">
        <v>10</v>
      </c>
      <c r="C5881" t="s">
        <v>20</v>
      </c>
      <c r="D5881">
        <v>2009</v>
      </c>
      <c r="E5881">
        <v>98</v>
      </c>
      <c r="F5881">
        <v>96</v>
      </c>
      <c r="G5881" t="str">
        <f t="shared" si="182"/>
        <v>Extreme</v>
      </c>
      <c r="H5881">
        <v>18</v>
      </c>
      <c r="I5881">
        <v>205</v>
      </c>
      <c r="J5881">
        <v>152</v>
      </c>
      <c r="K5881">
        <v>519</v>
      </c>
      <c r="L5881">
        <v>0</v>
      </c>
      <c r="M5881">
        <f t="shared" si="183"/>
        <v>990</v>
      </c>
    </row>
    <row r="5882" spans="1:13" x14ac:dyDescent="0.3">
      <c r="A5882">
        <v>5880</v>
      </c>
      <c r="B5882" t="s">
        <v>10</v>
      </c>
      <c r="C5882" t="s">
        <v>21</v>
      </c>
      <c r="D5882">
        <v>2009</v>
      </c>
      <c r="E5882">
        <v>43</v>
      </c>
      <c r="F5882">
        <v>35</v>
      </c>
      <c r="G5882" t="str">
        <f t="shared" si="182"/>
        <v>Extreme</v>
      </c>
      <c r="H5882">
        <v>14</v>
      </c>
      <c r="I5882">
        <v>297</v>
      </c>
      <c r="J5882">
        <v>130</v>
      </c>
      <c r="K5882">
        <v>402</v>
      </c>
      <c r="L5882">
        <v>0</v>
      </c>
      <c r="M5882">
        <f t="shared" si="183"/>
        <v>878</v>
      </c>
    </row>
    <row r="5883" spans="1:13" x14ac:dyDescent="0.3">
      <c r="A5883">
        <v>5881</v>
      </c>
      <c r="B5883" t="s">
        <v>10</v>
      </c>
      <c r="C5883" t="s">
        <v>22</v>
      </c>
      <c r="D5883">
        <v>2009</v>
      </c>
      <c r="E5883">
        <v>31</v>
      </c>
      <c r="F5883">
        <v>73</v>
      </c>
      <c r="G5883" t="str">
        <f t="shared" si="182"/>
        <v>Extreme</v>
      </c>
      <c r="H5883">
        <v>17</v>
      </c>
      <c r="I5883">
        <v>398</v>
      </c>
      <c r="J5883">
        <v>365</v>
      </c>
      <c r="K5883">
        <v>239</v>
      </c>
      <c r="L5883">
        <v>0</v>
      </c>
      <c r="M5883">
        <f t="shared" si="183"/>
        <v>1092</v>
      </c>
    </row>
    <row r="5884" spans="1:13" x14ac:dyDescent="0.3">
      <c r="A5884">
        <v>5882</v>
      </c>
      <c r="B5884" t="s">
        <v>10</v>
      </c>
      <c r="C5884" t="s">
        <v>23</v>
      </c>
      <c r="D5884">
        <v>2009</v>
      </c>
      <c r="E5884">
        <v>74</v>
      </c>
      <c r="F5884">
        <v>101</v>
      </c>
      <c r="G5884" t="str">
        <f t="shared" si="182"/>
        <v>Extreme</v>
      </c>
      <c r="H5884">
        <v>24</v>
      </c>
      <c r="I5884">
        <v>215</v>
      </c>
      <c r="J5884">
        <v>75</v>
      </c>
      <c r="K5884">
        <v>299</v>
      </c>
      <c r="L5884">
        <v>0</v>
      </c>
      <c r="M5884">
        <f t="shared" si="183"/>
        <v>714</v>
      </c>
    </row>
    <row r="5885" spans="1:13" x14ac:dyDescent="0.3">
      <c r="A5885">
        <v>5883</v>
      </c>
      <c r="B5885" t="s">
        <v>10</v>
      </c>
      <c r="C5885" t="s">
        <v>24</v>
      </c>
      <c r="D5885">
        <v>2009</v>
      </c>
      <c r="E5885">
        <v>46</v>
      </c>
      <c r="F5885">
        <v>51</v>
      </c>
      <c r="G5885" t="str">
        <f t="shared" si="182"/>
        <v>Extreme</v>
      </c>
      <c r="H5885">
        <v>27</v>
      </c>
      <c r="I5885">
        <v>118</v>
      </c>
      <c r="J5885">
        <v>58</v>
      </c>
      <c r="K5885">
        <v>368</v>
      </c>
      <c r="L5885">
        <v>0</v>
      </c>
      <c r="M5885">
        <f t="shared" si="183"/>
        <v>622</v>
      </c>
    </row>
    <row r="5886" spans="1:13" x14ac:dyDescent="0.3">
      <c r="A5886">
        <v>5884</v>
      </c>
      <c r="B5886" t="s">
        <v>10</v>
      </c>
      <c r="C5886" t="s">
        <v>25</v>
      </c>
      <c r="D5886">
        <v>2009</v>
      </c>
      <c r="E5886">
        <v>77</v>
      </c>
      <c r="F5886">
        <v>75</v>
      </c>
      <c r="G5886" t="str">
        <f t="shared" si="182"/>
        <v>Extreme</v>
      </c>
      <c r="H5886">
        <v>41</v>
      </c>
      <c r="I5886">
        <v>254</v>
      </c>
      <c r="J5886">
        <v>205</v>
      </c>
      <c r="K5886">
        <v>364</v>
      </c>
      <c r="L5886">
        <v>0</v>
      </c>
      <c r="M5886">
        <f t="shared" si="183"/>
        <v>939</v>
      </c>
    </row>
    <row r="5887" spans="1:13" x14ac:dyDescent="0.3">
      <c r="A5887">
        <v>5885</v>
      </c>
      <c r="B5887" t="s">
        <v>10</v>
      </c>
      <c r="C5887" t="s">
        <v>26</v>
      </c>
      <c r="D5887">
        <v>2009</v>
      </c>
      <c r="E5887">
        <v>32</v>
      </c>
      <c r="F5887">
        <v>48</v>
      </c>
      <c r="G5887" t="str">
        <f t="shared" si="182"/>
        <v>Extreme</v>
      </c>
      <c r="H5887">
        <v>3</v>
      </c>
      <c r="I5887">
        <v>287</v>
      </c>
      <c r="J5887">
        <v>128</v>
      </c>
      <c r="K5887">
        <v>305</v>
      </c>
      <c r="L5887">
        <v>0</v>
      </c>
      <c r="M5887">
        <f t="shared" si="183"/>
        <v>771</v>
      </c>
    </row>
    <row r="5888" spans="1:13" x14ac:dyDescent="0.3">
      <c r="A5888">
        <v>5886</v>
      </c>
      <c r="B5888" t="s">
        <v>10</v>
      </c>
      <c r="C5888" t="s">
        <v>27</v>
      </c>
      <c r="D5888">
        <v>2009</v>
      </c>
      <c r="E5888">
        <v>27</v>
      </c>
      <c r="F5888">
        <v>41</v>
      </c>
      <c r="G5888" t="str">
        <f t="shared" si="182"/>
        <v>Extreme</v>
      </c>
      <c r="H5888">
        <v>19</v>
      </c>
      <c r="I5888">
        <v>79</v>
      </c>
      <c r="J5888">
        <v>75</v>
      </c>
      <c r="K5888">
        <v>518</v>
      </c>
      <c r="L5888">
        <v>0</v>
      </c>
      <c r="M5888">
        <f t="shared" si="183"/>
        <v>732</v>
      </c>
    </row>
    <row r="5889" spans="1:13" x14ac:dyDescent="0.3">
      <c r="A5889">
        <v>5887</v>
      </c>
      <c r="B5889" t="s">
        <v>10</v>
      </c>
      <c r="C5889" t="s">
        <v>28</v>
      </c>
      <c r="D5889">
        <v>2009</v>
      </c>
      <c r="E5889">
        <v>27</v>
      </c>
      <c r="F5889">
        <v>44</v>
      </c>
      <c r="G5889" t="str">
        <f t="shared" si="182"/>
        <v>Extreme</v>
      </c>
      <c r="H5889">
        <v>14</v>
      </c>
      <c r="I5889">
        <v>197</v>
      </c>
      <c r="J5889">
        <v>51</v>
      </c>
      <c r="K5889">
        <v>248</v>
      </c>
      <c r="L5889">
        <v>0</v>
      </c>
      <c r="M5889">
        <f t="shared" si="183"/>
        <v>554</v>
      </c>
    </row>
    <row r="5890" spans="1:13" x14ac:dyDescent="0.3">
      <c r="A5890">
        <v>5888</v>
      </c>
      <c r="B5890" t="s">
        <v>10</v>
      </c>
      <c r="C5890" t="s">
        <v>29</v>
      </c>
      <c r="D5890">
        <v>2009</v>
      </c>
      <c r="E5890">
        <v>26</v>
      </c>
      <c r="F5890">
        <v>20</v>
      </c>
      <c r="G5890" t="str">
        <f t="shared" ref="G5890:G5953" si="184">IF(OR(E5890&gt;10,F5890&gt;10),"Extreme",IF(OR(E5890&gt;5,F5890&gt;5),"High","Moderate"))</f>
        <v>Extreme</v>
      </c>
      <c r="H5890">
        <v>20</v>
      </c>
      <c r="I5890">
        <v>44</v>
      </c>
      <c r="J5890">
        <v>25</v>
      </c>
      <c r="K5890">
        <v>108</v>
      </c>
      <c r="L5890">
        <v>0</v>
      </c>
      <c r="M5890">
        <f t="shared" si="183"/>
        <v>217</v>
      </c>
    </row>
    <row r="5891" spans="1:13" x14ac:dyDescent="0.3">
      <c r="A5891">
        <v>5889</v>
      </c>
      <c r="B5891" t="s">
        <v>10</v>
      </c>
      <c r="C5891" t="s">
        <v>30</v>
      </c>
      <c r="D5891">
        <v>2009</v>
      </c>
      <c r="E5891">
        <v>0</v>
      </c>
      <c r="F5891">
        <v>0</v>
      </c>
      <c r="G5891" t="str">
        <f t="shared" si="184"/>
        <v>Moderate</v>
      </c>
      <c r="H5891">
        <v>0</v>
      </c>
      <c r="I5891">
        <v>3</v>
      </c>
      <c r="J5891">
        <v>0</v>
      </c>
      <c r="K5891">
        <v>0</v>
      </c>
      <c r="L5891">
        <v>0</v>
      </c>
      <c r="M5891">
        <f t="shared" ref="M5891:M5954" si="185">SUM(F5891,H5891,I5891,J5891,K5891,L5891)</f>
        <v>3</v>
      </c>
    </row>
    <row r="5892" spans="1:13" x14ac:dyDescent="0.3">
      <c r="A5892">
        <v>5890</v>
      </c>
      <c r="B5892" t="s">
        <v>10</v>
      </c>
      <c r="C5892" t="s">
        <v>31</v>
      </c>
      <c r="D5892">
        <v>2009</v>
      </c>
      <c r="E5892">
        <v>21</v>
      </c>
      <c r="F5892">
        <v>20</v>
      </c>
      <c r="G5892" t="str">
        <f t="shared" si="184"/>
        <v>Extreme</v>
      </c>
      <c r="H5892">
        <v>6</v>
      </c>
      <c r="I5892">
        <v>67</v>
      </c>
      <c r="J5892">
        <v>44</v>
      </c>
      <c r="K5892">
        <v>211</v>
      </c>
      <c r="L5892">
        <v>0</v>
      </c>
      <c r="M5892">
        <f t="shared" si="185"/>
        <v>348</v>
      </c>
    </row>
    <row r="5893" spans="1:13" x14ac:dyDescent="0.3">
      <c r="A5893">
        <v>5891</v>
      </c>
      <c r="B5893" t="s">
        <v>10</v>
      </c>
      <c r="C5893" t="s">
        <v>742</v>
      </c>
      <c r="D5893">
        <v>2009</v>
      </c>
      <c r="E5893">
        <v>23</v>
      </c>
      <c r="F5893">
        <v>53</v>
      </c>
      <c r="G5893" t="str">
        <f t="shared" si="184"/>
        <v>Extreme</v>
      </c>
      <c r="H5893">
        <v>17</v>
      </c>
      <c r="I5893">
        <v>177</v>
      </c>
      <c r="J5893">
        <v>198</v>
      </c>
      <c r="K5893">
        <v>433</v>
      </c>
      <c r="L5893">
        <v>0</v>
      </c>
      <c r="M5893">
        <f t="shared" si="185"/>
        <v>878</v>
      </c>
    </row>
    <row r="5894" spans="1:13" x14ac:dyDescent="0.3">
      <c r="A5894">
        <v>5892</v>
      </c>
      <c r="B5894" t="s">
        <v>10</v>
      </c>
      <c r="C5894" t="s">
        <v>33</v>
      </c>
      <c r="D5894">
        <v>2009</v>
      </c>
      <c r="E5894">
        <v>0</v>
      </c>
      <c r="F5894">
        <v>0</v>
      </c>
      <c r="G5894" t="str">
        <f t="shared" si="184"/>
        <v>Moderate</v>
      </c>
      <c r="H5894">
        <v>0</v>
      </c>
      <c r="I5894">
        <v>0</v>
      </c>
      <c r="J5894">
        <v>0</v>
      </c>
      <c r="K5894">
        <v>0</v>
      </c>
      <c r="L5894">
        <v>0</v>
      </c>
      <c r="M5894">
        <f t="shared" si="185"/>
        <v>0</v>
      </c>
    </row>
    <row r="5895" spans="1:13" x14ac:dyDescent="0.3">
      <c r="A5895">
        <v>5893</v>
      </c>
      <c r="B5895" t="s">
        <v>10</v>
      </c>
      <c r="C5895" t="s">
        <v>34</v>
      </c>
      <c r="D5895">
        <v>2009</v>
      </c>
      <c r="E5895">
        <v>14</v>
      </c>
      <c r="F5895">
        <v>7</v>
      </c>
      <c r="G5895" t="str">
        <f t="shared" si="184"/>
        <v>Extreme</v>
      </c>
      <c r="H5895">
        <v>8</v>
      </c>
      <c r="I5895">
        <v>57</v>
      </c>
      <c r="J5895">
        <v>56</v>
      </c>
      <c r="K5895">
        <v>167</v>
      </c>
      <c r="L5895">
        <v>0</v>
      </c>
      <c r="M5895">
        <f t="shared" si="185"/>
        <v>295</v>
      </c>
    </row>
    <row r="5896" spans="1:13" x14ac:dyDescent="0.3">
      <c r="A5896">
        <v>5894</v>
      </c>
      <c r="B5896" t="s">
        <v>10</v>
      </c>
      <c r="C5896" t="s">
        <v>35</v>
      </c>
      <c r="D5896">
        <v>2009</v>
      </c>
      <c r="E5896">
        <v>39</v>
      </c>
      <c r="F5896">
        <v>26</v>
      </c>
      <c r="G5896" t="str">
        <f t="shared" si="184"/>
        <v>Extreme</v>
      </c>
      <c r="H5896">
        <v>13</v>
      </c>
      <c r="I5896">
        <v>95</v>
      </c>
      <c r="J5896">
        <v>54</v>
      </c>
      <c r="K5896">
        <v>481</v>
      </c>
      <c r="L5896">
        <v>0</v>
      </c>
      <c r="M5896">
        <f t="shared" si="185"/>
        <v>669</v>
      </c>
    </row>
    <row r="5897" spans="1:13" x14ac:dyDescent="0.3">
      <c r="A5897">
        <v>5895</v>
      </c>
      <c r="B5897" t="s">
        <v>10</v>
      </c>
      <c r="C5897" t="s">
        <v>36</v>
      </c>
      <c r="D5897">
        <v>2009</v>
      </c>
      <c r="E5897">
        <v>13</v>
      </c>
      <c r="F5897">
        <v>12</v>
      </c>
      <c r="G5897" t="str">
        <f t="shared" si="184"/>
        <v>Extreme</v>
      </c>
      <c r="H5897">
        <v>8</v>
      </c>
      <c r="I5897">
        <v>103</v>
      </c>
      <c r="J5897">
        <v>105</v>
      </c>
      <c r="K5897">
        <v>297</v>
      </c>
      <c r="L5897">
        <v>0</v>
      </c>
      <c r="M5897">
        <f t="shared" si="185"/>
        <v>525</v>
      </c>
    </row>
    <row r="5898" spans="1:13" x14ac:dyDescent="0.3">
      <c r="A5898">
        <v>5896</v>
      </c>
      <c r="B5898" t="s">
        <v>10</v>
      </c>
      <c r="C5898" t="s">
        <v>37</v>
      </c>
      <c r="D5898">
        <v>2009</v>
      </c>
      <c r="E5898">
        <v>70</v>
      </c>
      <c r="F5898">
        <v>130</v>
      </c>
      <c r="G5898" t="str">
        <f t="shared" si="184"/>
        <v>Extreme</v>
      </c>
      <c r="H5898">
        <v>49</v>
      </c>
      <c r="I5898">
        <v>234</v>
      </c>
      <c r="J5898">
        <v>25</v>
      </c>
      <c r="K5898">
        <v>432</v>
      </c>
      <c r="L5898">
        <v>0</v>
      </c>
      <c r="M5898">
        <f t="shared" si="185"/>
        <v>870</v>
      </c>
    </row>
    <row r="5899" spans="1:13" x14ac:dyDescent="0.3">
      <c r="A5899">
        <v>5897</v>
      </c>
      <c r="B5899" t="s">
        <v>10</v>
      </c>
      <c r="C5899" t="s">
        <v>38</v>
      </c>
      <c r="D5899">
        <v>2009</v>
      </c>
      <c r="E5899">
        <v>114</v>
      </c>
      <c r="F5899">
        <v>89</v>
      </c>
      <c r="G5899" t="str">
        <f t="shared" si="184"/>
        <v>Extreme</v>
      </c>
      <c r="H5899">
        <v>14</v>
      </c>
      <c r="I5899">
        <v>384</v>
      </c>
      <c r="J5899">
        <v>196</v>
      </c>
      <c r="K5899">
        <v>729</v>
      </c>
      <c r="L5899">
        <v>0</v>
      </c>
      <c r="M5899">
        <f t="shared" si="185"/>
        <v>1412</v>
      </c>
    </row>
    <row r="5900" spans="1:13" x14ac:dyDescent="0.3">
      <c r="A5900">
        <v>5898</v>
      </c>
      <c r="B5900" t="s">
        <v>10</v>
      </c>
      <c r="C5900" t="s">
        <v>39</v>
      </c>
      <c r="D5900">
        <v>2009</v>
      </c>
      <c r="E5900">
        <v>1188</v>
      </c>
      <c r="F5900">
        <v>1526</v>
      </c>
      <c r="G5900" t="str">
        <f t="shared" si="184"/>
        <v>Extreme</v>
      </c>
      <c r="H5900">
        <v>546</v>
      </c>
      <c r="I5900">
        <v>5147</v>
      </c>
      <c r="J5900">
        <v>3520</v>
      </c>
      <c r="K5900">
        <v>11297</v>
      </c>
      <c r="L5900">
        <v>0</v>
      </c>
      <c r="M5900">
        <f t="shared" si="185"/>
        <v>22036</v>
      </c>
    </row>
    <row r="5901" spans="1:13" x14ac:dyDescent="0.3">
      <c r="A5901">
        <v>5899</v>
      </c>
      <c r="B5901" t="s">
        <v>40</v>
      </c>
      <c r="C5901" t="s">
        <v>786</v>
      </c>
      <c r="D5901">
        <v>2009</v>
      </c>
      <c r="E5901">
        <v>0</v>
      </c>
      <c r="F5901">
        <v>0</v>
      </c>
      <c r="G5901" t="str">
        <f t="shared" si="184"/>
        <v>Moderate</v>
      </c>
      <c r="H5901">
        <v>0</v>
      </c>
      <c r="I5901">
        <v>0</v>
      </c>
      <c r="J5901">
        <v>0</v>
      </c>
      <c r="K5901">
        <v>0</v>
      </c>
      <c r="L5901">
        <v>0</v>
      </c>
      <c r="M5901">
        <f t="shared" si="185"/>
        <v>0</v>
      </c>
    </row>
    <row r="5902" spans="1:13" x14ac:dyDescent="0.3">
      <c r="A5902">
        <v>5900</v>
      </c>
      <c r="B5902" t="s">
        <v>40</v>
      </c>
      <c r="C5902" t="s">
        <v>41</v>
      </c>
      <c r="D5902">
        <v>2009</v>
      </c>
      <c r="E5902">
        <v>8</v>
      </c>
      <c r="F5902">
        <v>6</v>
      </c>
      <c r="G5902" t="str">
        <f t="shared" si="184"/>
        <v>High</v>
      </c>
      <c r="H5902">
        <v>0</v>
      </c>
      <c r="I5902">
        <v>3</v>
      </c>
      <c r="J5902">
        <v>0</v>
      </c>
      <c r="K5902">
        <v>4</v>
      </c>
      <c r="L5902">
        <v>0</v>
      </c>
      <c r="M5902">
        <f t="shared" si="185"/>
        <v>13</v>
      </c>
    </row>
    <row r="5903" spans="1:13" x14ac:dyDescent="0.3">
      <c r="A5903">
        <v>5901</v>
      </c>
      <c r="B5903" t="s">
        <v>40</v>
      </c>
      <c r="C5903" t="s">
        <v>42</v>
      </c>
      <c r="D5903">
        <v>2009</v>
      </c>
      <c r="E5903">
        <v>3</v>
      </c>
      <c r="F5903">
        <v>4</v>
      </c>
      <c r="G5903" t="str">
        <f t="shared" si="184"/>
        <v>Moderate</v>
      </c>
      <c r="H5903">
        <v>0</v>
      </c>
      <c r="I5903">
        <v>2</v>
      </c>
      <c r="J5903">
        <v>0</v>
      </c>
      <c r="K5903">
        <v>1</v>
      </c>
      <c r="L5903">
        <v>0</v>
      </c>
      <c r="M5903">
        <f t="shared" si="185"/>
        <v>7</v>
      </c>
    </row>
    <row r="5904" spans="1:13" x14ac:dyDescent="0.3">
      <c r="A5904">
        <v>5902</v>
      </c>
      <c r="B5904" t="s">
        <v>40</v>
      </c>
      <c r="C5904" t="s">
        <v>718</v>
      </c>
      <c r="D5904">
        <v>2009</v>
      </c>
      <c r="E5904">
        <v>5</v>
      </c>
      <c r="F5904">
        <v>0</v>
      </c>
      <c r="G5904" t="str">
        <f t="shared" si="184"/>
        <v>Moderate</v>
      </c>
      <c r="H5904">
        <v>0</v>
      </c>
      <c r="I5904">
        <v>0</v>
      </c>
      <c r="J5904">
        <v>0</v>
      </c>
      <c r="K5904">
        <v>0</v>
      </c>
      <c r="L5904">
        <v>0</v>
      </c>
      <c r="M5904">
        <f t="shared" si="185"/>
        <v>0</v>
      </c>
    </row>
    <row r="5905" spans="1:13" x14ac:dyDescent="0.3">
      <c r="A5905">
        <v>5903</v>
      </c>
      <c r="B5905" t="s">
        <v>40</v>
      </c>
      <c r="C5905" t="s">
        <v>43</v>
      </c>
      <c r="D5905">
        <v>2009</v>
      </c>
      <c r="E5905">
        <v>3</v>
      </c>
      <c r="F5905">
        <v>3</v>
      </c>
      <c r="G5905" t="str">
        <f t="shared" si="184"/>
        <v>Moderate</v>
      </c>
      <c r="H5905">
        <v>0</v>
      </c>
      <c r="I5905">
        <v>1</v>
      </c>
      <c r="J5905">
        <v>0</v>
      </c>
      <c r="K5905">
        <v>0</v>
      </c>
      <c r="L5905">
        <v>0</v>
      </c>
      <c r="M5905">
        <f t="shared" si="185"/>
        <v>4</v>
      </c>
    </row>
    <row r="5906" spans="1:13" x14ac:dyDescent="0.3">
      <c r="A5906">
        <v>5904</v>
      </c>
      <c r="B5906" t="s">
        <v>40</v>
      </c>
      <c r="C5906" t="s">
        <v>44</v>
      </c>
      <c r="D5906">
        <v>2009</v>
      </c>
      <c r="E5906">
        <v>1</v>
      </c>
      <c r="F5906">
        <v>0</v>
      </c>
      <c r="G5906" t="str">
        <f t="shared" si="184"/>
        <v>Moderate</v>
      </c>
      <c r="H5906">
        <v>0</v>
      </c>
      <c r="I5906">
        <v>5</v>
      </c>
      <c r="J5906">
        <v>0</v>
      </c>
      <c r="K5906">
        <v>1</v>
      </c>
      <c r="L5906">
        <v>0</v>
      </c>
      <c r="M5906">
        <f t="shared" si="185"/>
        <v>6</v>
      </c>
    </row>
    <row r="5907" spans="1:13" x14ac:dyDescent="0.3">
      <c r="A5907">
        <v>5905</v>
      </c>
      <c r="B5907" t="s">
        <v>40</v>
      </c>
      <c r="C5907" t="s">
        <v>45</v>
      </c>
      <c r="D5907">
        <v>2009</v>
      </c>
      <c r="E5907">
        <v>8</v>
      </c>
      <c r="F5907">
        <v>2</v>
      </c>
      <c r="G5907" t="str">
        <f t="shared" si="184"/>
        <v>High</v>
      </c>
      <c r="H5907">
        <v>0</v>
      </c>
      <c r="I5907">
        <v>5</v>
      </c>
      <c r="J5907">
        <v>0</v>
      </c>
      <c r="K5907">
        <v>0</v>
      </c>
      <c r="L5907">
        <v>0</v>
      </c>
      <c r="M5907">
        <f t="shared" si="185"/>
        <v>7</v>
      </c>
    </row>
    <row r="5908" spans="1:13" x14ac:dyDescent="0.3">
      <c r="A5908">
        <v>5906</v>
      </c>
      <c r="B5908" t="s">
        <v>40</v>
      </c>
      <c r="C5908" t="s">
        <v>46</v>
      </c>
      <c r="D5908">
        <v>2009</v>
      </c>
      <c r="E5908">
        <v>11</v>
      </c>
      <c r="F5908">
        <v>3</v>
      </c>
      <c r="G5908" t="str">
        <f t="shared" si="184"/>
        <v>Extreme</v>
      </c>
      <c r="H5908">
        <v>0</v>
      </c>
      <c r="I5908">
        <v>10</v>
      </c>
      <c r="J5908">
        <v>6</v>
      </c>
      <c r="K5908">
        <v>1</v>
      </c>
      <c r="L5908">
        <v>0</v>
      </c>
      <c r="M5908">
        <f t="shared" si="185"/>
        <v>20</v>
      </c>
    </row>
    <row r="5909" spans="1:13" x14ac:dyDescent="0.3">
      <c r="A5909">
        <v>5907</v>
      </c>
      <c r="B5909" t="s">
        <v>40</v>
      </c>
      <c r="C5909" t="s">
        <v>47</v>
      </c>
      <c r="D5909">
        <v>2009</v>
      </c>
      <c r="E5909">
        <v>9</v>
      </c>
      <c r="F5909">
        <v>3</v>
      </c>
      <c r="G5909" t="str">
        <f t="shared" si="184"/>
        <v>High</v>
      </c>
      <c r="H5909">
        <v>0</v>
      </c>
      <c r="I5909">
        <v>6</v>
      </c>
      <c r="J5909">
        <v>0</v>
      </c>
      <c r="K5909">
        <v>1</v>
      </c>
      <c r="L5909">
        <v>0</v>
      </c>
      <c r="M5909">
        <f t="shared" si="185"/>
        <v>10</v>
      </c>
    </row>
    <row r="5910" spans="1:13" x14ac:dyDescent="0.3">
      <c r="A5910">
        <v>5908</v>
      </c>
      <c r="B5910" t="s">
        <v>40</v>
      </c>
      <c r="C5910" t="s">
        <v>48</v>
      </c>
      <c r="D5910">
        <v>2009</v>
      </c>
      <c r="E5910">
        <v>2</v>
      </c>
      <c r="F5910">
        <v>0</v>
      </c>
      <c r="G5910" t="str">
        <f t="shared" si="184"/>
        <v>Moderate</v>
      </c>
      <c r="H5910">
        <v>0</v>
      </c>
      <c r="I5910">
        <v>1</v>
      </c>
      <c r="J5910">
        <v>0</v>
      </c>
      <c r="K5910">
        <v>0</v>
      </c>
      <c r="L5910">
        <v>0</v>
      </c>
      <c r="M5910">
        <f t="shared" si="185"/>
        <v>1</v>
      </c>
    </row>
    <row r="5911" spans="1:13" x14ac:dyDescent="0.3">
      <c r="A5911">
        <v>5909</v>
      </c>
      <c r="B5911" t="s">
        <v>40</v>
      </c>
      <c r="C5911" t="s">
        <v>49</v>
      </c>
      <c r="D5911">
        <v>2009</v>
      </c>
      <c r="E5911">
        <v>5</v>
      </c>
      <c r="F5911">
        <v>4</v>
      </c>
      <c r="G5911" t="str">
        <f t="shared" si="184"/>
        <v>Moderate</v>
      </c>
      <c r="H5911">
        <v>0</v>
      </c>
      <c r="I5911">
        <v>6</v>
      </c>
      <c r="J5911">
        <v>0</v>
      </c>
      <c r="K5911">
        <v>4</v>
      </c>
      <c r="L5911">
        <v>0</v>
      </c>
      <c r="M5911">
        <f t="shared" si="185"/>
        <v>14</v>
      </c>
    </row>
    <row r="5912" spans="1:13" x14ac:dyDescent="0.3">
      <c r="A5912">
        <v>5910</v>
      </c>
      <c r="B5912" t="s">
        <v>40</v>
      </c>
      <c r="C5912" t="s">
        <v>50</v>
      </c>
      <c r="D5912">
        <v>2009</v>
      </c>
      <c r="E5912">
        <v>2</v>
      </c>
      <c r="F5912">
        <v>1</v>
      </c>
      <c r="G5912" t="str">
        <f t="shared" si="184"/>
        <v>Moderate</v>
      </c>
      <c r="H5912">
        <v>0</v>
      </c>
      <c r="I5912">
        <v>8</v>
      </c>
      <c r="J5912">
        <v>0</v>
      </c>
      <c r="K5912">
        <v>0</v>
      </c>
      <c r="L5912">
        <v>0</v>
      </c>
      <c r="M5912">
        <f t="shared" si="185"/>
        <v>9</v>
      </c>
    </row>
    <row r="5913" spans="1:13" x14ac:dyDescent="0.3">
      <c r="A5913">
        <v>5911</v>
      </c>
      <c r="B5913" t="s">
        <v>40</v>
      </c>
      <c r="C5913" t="s">
        <v>51</v>
      </c>
      <c r="D5913">
        <v>2009</v>
      </c>
      <c r="E5913">
        <v>1</v>
      </c>
      <c r="F5913">
        <v>1</v>
      </c>
      <c r="G5913" t="str">
        <f t="shared" si="184"/>
        <v>Moderate</v>
      </c>
      <c r="H5913">
        <v>0</v>
      </c>
      <c r="I5913">
        <v>5</v>
      </c>
      <c r="J5913">
        <v>0</v>
      </c>
      <c r="K5913">
        <v>1</v>
      </c>
      <c r="L5913">
        <v>0</v>
      </c>
      <c r="M5913">
        <f t="shared" si="185"/>
        <v>7</v>
      </c>
    </row>
    <row r="5914" spans="1:13" x14ac:dyDescent="0.3">
      <c r="A5914">
        <v>5912</v>
      </c>
      <c r="B5914" t="s">
        <v>40</v>
      </c>
      <c r="C5914" t="s">
        <v>52</v>
      </c>
      <c r="D5914">
        <v>2009</v>
      </c>
      <c r="E5914">
        <v>0</v>
      </c>
      <c r="F5914">
        <v>0</v>
      </c>
      <c r="G5914" t="str">
        <f t="shared" si="184"/>
        <v>Moderate</v>
      </c>
      <c r="H5914">
        <v>0</v>
      </c>
      <c r="I5914">
        <v>0</v>
      </c>
      <c r="J5914">
        <v>0</v>
      </c>
      <c r="K5914">
        <v>0</v>
      </c>
      <c r="L5914">
        <v>0</v>
      </c>
      <c r="M5914">
        <f t="shared" si="185"/>
        <v>0</v>
      </c>
    </row>
    <row r="5915" spans="1:13" x14ac:dyDescent="0.3">
      <c r="A5915">
        <v>5913</v>
      </c>
      <c r="B5915" t="s">
        <v>40</v>
      </c>
      <c r="C5915" t="s">
        <v>53</v>
      </c>
      <c r="D5915">
        <v>2009</v>
      </c>
      <c r="E5915">
        <v>1</v>
      </c>
      <c r="F5915">
        <v>1</v>
      </c>
      <c r="G5915" t="str">
        <f t="shared" si="184"/>
        <v>Moderate</v>
      </c>
      <c r="H5915">
        <v>0</v>
      </c>
      <c r="I5915">
        <v>6</v>
      </c>
      <c r="J5915">
        <v>0</v>
      </c>
      <c r="K5915">
        <v>0</v>
      </c>
      <c r="L5915">
        <v>0</v>
      </c>
      <c r="M5915">
        <f t="shared" si="185"/>
        <v>7</v>
      </c>
    </row>
    <row r="5916" spans="1:13" x14ac:dyDescent="0.3">
      <c r="A5916">
        <v>5914</v>
      </c>
      <c r="B5916" t="s">
        <v>40</v>
      </c>
      <c r="C5916" t="s">
        <v>719</v>
      </c>
      <c r="D5916">
        <v>2009</v>
      </c>
      <c r="E5916">
        <v>0</v>
      </c>
      <c r="F5916">
        <v>0</v>
      </c>
      <c r="G5916" t="str">
        <f t="shared" si="184"/>
        <v>Moderate</v>
      </c>
      <c r="H5916">
        <v>0</v>
      </c>
      <c r="I5916">
        <v>0</v>
      </c>
      <c r="J5916">
        <v>0</v>
      </c>
      <c r="K5916">
        <v>0</v>
      </c>
      <c r="L5916">
        <v>0</v>
      </c>
      <c r="M5916">
        <f t="shared" si="185"/>
        <v>0</v>
      </c>
    </row>
    <row r="5917" spans="1:13" x14ac:dyDescent="0.3">
      <c r="A5917">
        <v>5915</v>
      </c>
      <c r="B5917" t="s">
        <v>40</v>
      </c>
      <c r="C5917" t="s">
        <v>39</v>
      </c>
      <c r="D5917">
        <v>2009</v>
      </c>
      <c r="E5917">
        <v>59</v>
      </c>
      <c r="F5917">
        <v>28</v>
      </c>
      <c r="G5917" t="str">
        <f t="shared" si="184"/>
        <v>Extreme</v>
      </c>
      <c r="H5917">
        <v>0</v>
      </c>
      <c r="I5917">
        <v>58</v>
      </c>
      <c r="J5917">
        <v>6</v>
      </c>
      <c r="K5917">
        <v>13</v>
      </c>
      <c r="L5917">
        <v>0</v>
      </c>
      <c r="M5917">
        <f t="shared" si="185"/>
        <v>105</v>
      </c>
    </row>
    <row r="5918" spans="1:13" x14ac:dyDescent="0.3">
      <c r="A5918">
        <v>5916</v>
      </c>
      <c r="B5918" t="s">
        <v>54</v>
      </c>
      <c r="C5918" t="s">
        <v>55</v>
      </c>
      <c r="D5918">
        <v>2009</v>
      </c>
      <c r="E5918">
        <v>123</v>
      </c>
      <c r="F5918">
        <v>98</v>
      </c>
      <c r="G5918" t="str">
        <f t="shared" si="184"/>
        <v>Extreme</v>
      </c>
      <c r="H5918">
        <v>29</v>
      </c>
      <c r="I5918">
        <v>130</v>
      </c>
      <c r="J5918">
        <v>0</v>
      </c>
      <c r="K5918">
        <v>206</v>
      </c>
      <c r="L5918">
        <v>0</v>
      </c>
      <c r="M5918">
        <f t="shared" si="185"/>
        <v>463</v>
      </c>
    </row>
    <row r="5919" spans="1:13" x14ac:dyDescent="0.3">
      <c r="A5919">
        <v>5917</v>
      </c>
      <c r="B5919" t="s">
        <v>54</v>
      </c>
      <c r="C5919" t="s">
        <v>731</v>
      </c>
      <c r="D5919">
        <v>2009</v>
      </c>
      <c r="E5919">
        <v>18</v>
      </c>
      <c r="F5919">
        <v>23</v>
      </c>
      <c r="G5919" t="str">
        <f t="shared" si="184"/>
        <v>Extreme</v>
      </c>
      <c r="H5919">
        <v>3</v>
      </c>
      <c r="I5919">
        <v>8</v>
      </c>
      <c r="J5919">
        <v>0</v>
      </c>
      <c r="K5919">
        <v>25</v>
      </c>
      <c r="L5919">
        <v>0</v>
      </c>
      <c r="M5919">
        <f t="shared" si="185"/>
        <v>59</v>
      </c>
    </row>
    <row r="5920" spans="1:13" x14ac:dyDescent="0.3">
      <c r="A5920">
        <v>5918</v>
      </c>
      <c r="B5920" t="s">
        <v>54</v>
      </c>
      <c r="C5920" t="s">
        <v>56</v>
      </c>
      <c r="D5920">
        <v>2009</v>
      </c>
      <c r="E5920">
        <v>54</v>
      </c>
      <c r="F5920">
        <v>53</v>
      </c>
      <c r="G5920" t="str">
        <f t="shared" si="184"/>
        <v>Extreme</v>
      </c>
      <c r="H5920">
        <v>4</v>
      </c>
      <c r="I5920">
        <v>5</v>
      </c>
      <c r="J5920">
        <v>0</v>
      </c>
      <c r="K5920">
        <v>118</v>
      </c>
      <c r="L5920">
        <v>0</v>
      </c>
      <c r="M5920">
        <f t="shared" si="185"/>
        <v>180</v>
      </c>
    </row>
    <row r="5921" spans="1:13" x14ac:dyDescent="0.3">
      <c r="A5921">
        <v>5919</v>
      </c>
      <c r="B5921" t="s">
        <v>54</v>
      </c>
      <c r="C5921" t="s">
        <v>57</v>
      </c>
      <c r="D5921">
        <v>2009</v>
      </c>
      <c r="E5921">
        <v>0</v>
      </c>
      <c r="F5921">
        <v>0</v>
      </c>
      <c r="G5921" t="str">
        <f t="shared" si="184"/>
        <v>Moderate</v>
      </c>
      <c r="H5921">
        <v>0</v>
      </c>
      <c r="I5921">
        <v>0</v>
      </c>
      <c r="J5921">
        <v>0</v>
      </c>
      <c r="K5921">
        <v>0</v>
      </c>
      <c r="L5921">
        <v>0</v>
      </c>
      <c r="M5921">
        <f t="shared" si="185"/>
        <v>0</v>
      </c>
    </row>
    <row r="5922" spans="1:13" x14ac:dyDescent="0.3">
      <c r="A5922">
        <v>5920</v>
      </c>
      <c r="B5922" t="s">
        <v>54</v>
      </c>
      <c r="C5922" t="s">
        <v>58</v>
      </c>
      <c r="D5922">
        <v>2009</v>
      </c>
      <c r="E5922">
        <v>70</v>
      </c>
      <c r="F5922">
        <v>131</v>
      </c>
      <c r="G5922" t="str">
        <f t="shared" si="184"/>
        <v>Extreme</v>
      </c>
      <c r="H5922">
        <v>23</v>
      </c>
      <c r="I5922">
        <v>29</v>
      </c>
      <c r="J5922">
        <v>1</v>
      </c>
      <c r="K5922">
        <v>479</v>
      </c>
      <c r="L5922">
        <v>0</v>
      </c>
      <c r="M5922">
        <f t="shared" si="185"/>
        <v>663</v>
      </c>
    </row>
    <row r="5923" spans="1:13" x14ac:dyDescent="0.3">
      <c r="A5923">
        <v>5921</v>
      </c>
      <c r="B5923" t="s">
        <v>54</v>
      </c>
      <c r="C5923" t="s">
        <v>732</v>
      </c>
      <c r="D5923">
        <v>2009</v>
      </c>
      <c r="E5923">
        <v>35</v>
      </c>
      <c r="F5923">
        <v>51</v>
      </c>
      <c r="G5923" t="str">
        <f t="shared" si="184"/>
        <v>Extreme</v>
      </c>
      <c r="H5923">
        <v>1</v>
      </c>
      <c r="I5923">
        <v>1</v>
      </c>
      <c r="J5923">
        <v>0</v>
      </c>
      <c r="K5923">
        <v>51</v>
      </c>
      <c r="L5923">
        <v>0</v>
      </c>
      <c r="M5923">
        <f t="shared" si="185"/>
        <v>104</v>
      </c>
    </row>
    <row r="5924" spans="1:13" x14ac:dyDescent="0.3">
      <c r="A5924">
        <v>5922</v>
      </c>
      <c r="B5924" t="s">
        <v>54</v>
      </c>
      <c r="C5924" t="s">
        <v>59</v>
      </c>
      <c r="D5924">
        <v>2009</v>
      </c>
      <c r="E5924">
        <v>80</v>
      </c>
      <c r="F5924">
        <v>96</v>
      </c>
      <c r="G5924" t="str">
        <f t="shared" si="184"/>
        <v>Extreme</v>
      </c>
      <c r="H5924">
        <v>7</v>
      </c>
      <c r="I5924">
        <v>139</v>
      </c>
      <c r="J5924">
        <v>0</v>
      </c>
      <c r="K5924">
        <v>236</v>
      </c>
      <c r="L5924">
        <v>0</v>
      </c>
      <c r="M5924">
        <f t="shared" si="185"/>
        <v>478</v>
      </c>
    </row>
    <row r="5925" spans="1:13" x14ac:dyDescent="0.3">
      <c r="A5925">
        <v>5923</v>
      </c>
      <c r="B5925" t="s">
        <v>54</v>
      </c>
      <c r="C5925" t="s">
        <v>60</v>
      </c>
      <c r="D5925">
        <v>2009</v>
      </c>
      <c r="E5925">
        <v>62</v>
      </c>
      <c r="F5925">
        <v>63</v>
      </c>
      <c r="G5925" t="str">
        <f t="shared" si="184"/>
        <v>Extreme</v>
      </c>
      <c r="H5925">
        <v>1</v>
      </c>
      <c r="I5925">
        <v>42</v>
      </c>
      <c r="J5925">
        <v>0</v>
      </c>
      <c r="K5925">
        <v>110</v>
      </c>
      <c r="L5925">
        <v>0</v>
      </c>
      <c r="M5925">
        <f t="shared" si="185"/>
        <v>216</v>
      </c>
    </row>
    <row r="5926" spans="1:13" x14ac:dyDescent="0.3">
      <c r="A5926">
        <v>5924</v>
      </c>
      <c r="B5926" t="s">
        <v>54</v>
      </c>
      <c r="C5926" t="s">
        <v>61</v>
      </c>
      <c r="D5926">
        <v>2009</v>
      </c>
      <c r="E5926">
        <v>150</v>
      </c>
      <c r="F5926">
        <v>147</v>
      </c>
      <c r="G5926" t="str">
        <f t="shared" si="184"/>
        <v>Extreme</v>
      </c>
      <c r="H5926">
        <v>20</v>
      </c>
      <c r="I5926">
        <v>154</v>
      </c>
      <c r="J5926">
        <v>2</v>
      </c>
      <c r="K5926">
        <v>375</v>
      </c>
      <c r="L5926">
        <v>0</v>
      </c>
      <c r="M5926">
        <f t="shared" si="185"/>
        <v>698</v>
      </c>
    </row>
    <row r="5927" spans="1:13" x14ac:dyDescent="0.3">
      <c r="A5927">
        <v>5925</v>
      </c>
      <c r="B5927" t="s">
        <v>54</v>
      </c>
      <c r="C5927" t="s">
        <v>62</v>
      </c>
      <c r="D5927">
        <v>2009</v>
      </c>
      <c r="E5927">
        <v>46</v>
      </c>
      <c r="F5927">
        <v>6</v>
      </c>
      <c r="G5927" t="str">
        <f t="shared" si="184"/>
        <v>Extreme</v>
      </c>
      <c r="H5927">
        <v>3</v>
      </c>
      <c r="I5927">
        <v>44</v>
      </c>
      <c r="J5927">
        <v>0</v>
      </c>
      <c r="K5927">
        <v>92</v>
      </c>
      <c r="L5927">
        <v>0</v>
      </c>
      <c r="M5927">
        <f t="shared" si="185"/>
        <v>145</v>
      </c>
    </row>
    <row r="5928" spans="1:13" x14ac:dyDescent="0.3">
      <c r="A5928">
        <v>5926</v>
      </c>
      <c r="B5928" t="s">
        <v>54</v>
      </c>
      <c r="C5928" t="s">
        <v>63</v>
      </c>
      <c r="D5928">
        <v>2009</v>
      </c>
      <c r="E5928">
        <v>0</v>
      </c>
      <c r="F5928">
        <v>0</v>
      </c>
      <c r="G5928" t="str">
        <f t="shared" si="184"/>
        <v>Moderate</v>
      </c>
      <c r="H5928">
        <v>0</v>
      </c>
      <c r="I5928">
        <v>0</v>
      </c>
      <c r="J5928">
        <v>0</v>
      </c>
      <c r="K5928">
        <v>0</v>
      </c>
      <c r="L5928">
        <v>0</v>
      </c>
      <c r="M5928">
        <f t="shared" si="185"/>
        <v>0</v>
      </c>
    </row>
    <row r="5929" spans="1:13" x14ac:dyDescent="0.3">
      <c r="A5929">
        <v>5927</v>
      </c>
      <c r="B5929" t="s">
        <v>54</v>
      </c>
      <c r="C5929" t="s">
        <v>64</v>
      </c>
      <c r="D5929">
        <v>2009</v>
      </c>
      <c r="E5929">
        <v>90</v>
      </c>
      <c r="F5929">
        <v>89</v>
      </c>
      <c r="G5929" t="str">
        <f t="shared" si="184"/>
        <v>Extreme</v>
      </c>
      <c r="H5929">
        <v>2</v>
      </c>
      <c r="I5929">
        <v>2</v>
      </c>
      <c r="J5929">
        <v>0</v>
      </c>
      <c r="K5929">
        <v>252</v>
      </c>
      <c r="L5929">
        <v>0</v>
      </c>
      <c r="M5929">
        <f t="shared" si="185"/>
        <v>345</v>
      </c>
    </row>
    <row r="5930" spans="1:13" x14ac:dyDescent="0.3">
      <c r="A5930">
        <v>5928</v>
      </c>
      <c r="B5930" t="s">
        <v>54</v>
      </c>
      <c r="C5930" t="s">
        <v>65</v>
      </c>
      <c r="D5930">
        <v>2009</v>
      </c>
      <c r="E5930">
        <v>35</v>
      </c>
      <c r="F5930">
        <v>97</v>
      </c>
      <c r="G5930" t="str">
        <f t="shared" si="184"/>
        <v>Extreme</v>
      </c>
      <c r="H5930">
        <v>0</v>
      </c>
      <c r="I5930">
        <v>46</v>
      </c>
      <c r="J5930">
        <v>0</v>
      </c>
      <c r="K5930">
        <v>108</v>
      </c>
      <c r="L5930">
        <v>0</v>
      </c>
      <c r="M5930">
        <f t="shared" si="185"/>
        <v>251</v>
      </c>
    </row>
    <row r="5931" spans="1:13" x14ac:dyDescent="0.3">
      <c r="A5931">
        <v>5929</v>
      </c>
      <c r="B5931" t="s">
        <v>54</v>
      </c>
      <c r="C5931" t="s">
        <v>66</v>
      </c>
      <c r="D5931">
        <v>2009</v>
      </c>
      <c r="E5931">
        <v>54</v>
      </c>
      <c r="F5931">
        <v>231</v>
      </c>
      <c r="G5931" t="str">
        <f t="shared" si="184"/>
        <v>Extreme</v>
      </c>
      <c r="H5931">
        <v>9</v>
      </c>
      <c r="I5931">
        <v>162</v>
      </c>
      <c r="J5931">
        <v>0</v>
      </c>
      <c r="K5931">
        <v>321</v>
      </c>
      <c r="L5931">
        <v>0</v>
      </c>
      <c r="M5931">
        <f t="shared" si="185"/>
        <v>723</v>
      </c>
    </row>
    <row r="5932" spans="1:13" x14ac:dyDescent="0.3">
      <c r="A5932">
        <v>5930</v>
      </c>
      <c r="B5932" t="s">
        <v>54</v>
      </c>
      <c r="C5932" t="s">
        <v>67</v>
      </c>
      <c r="D5932">
        <v>2009</v>
      </c>
      <c r="E5932">
        <v>45</v>
      </c>
      <c r="F5932">
        <v>44</v>
      </c>
      <c r="G5932" t="str">
        <f t="shared" si="184"/>
        <v>Extreme</v>
      </c>
      <c r="H5932">
        <v>8</v>
      </c>
      <c r="I5932">
        <v>12</v>
      </c>
      <c r="J5932">
        <v>0</v>
      </c>
      <c r="K5932">
        <v>81</v>
      </c>
      <c r="L5932">
        <v>0</v>
      </c>
      <c r="M5932">
        <f t="shared" si="185"/>
        <v>145</v>
      </c>
    </row>
    <row r="5933" spans="1:13" x14ac:dyDescent="0.3">
      <c r="A5933">
        <v>5931</v>
      </c>
      <c r="B5933" t="s">
        <v>54</v>
      </c>
      <c r="C5933" t="s">
        <v>68</v>
      </c>
      <c r="D5933">
        <v>2009</v>
      </c>
      <c r="E5933">
        <v>36</v>
      </c>
      <c r="F5933">
        <v>40</v>
      </c>
      <c r="G5933" t="str">
        <f t="shared" si="184"/>
        <v>Extreme</v>
      </c>
      <c r="H5933">
        <v>1</v>
      </c>
      <c r="I5933">
        <v>53</v>
      </c>
      <c r="J5933">
        <v>0</v>
      </c>
      <c r="K5933">
        <v>116</v>
      </c>
      <c r="L5933">
        <v>0</v>
      </c>
      <c r="M5933">
        <f t="shared" si="185"/>
        <v>210</v>
      </c>
    </row>
    <row r="5934" spans="1:13" x14ac:dyDescent="0.3">
      <c r="A5934">
        <v>5932</v>
      </c>
      <c r="B5934" t="s">
        <v>54</v>
      </c>
      <c r="C5934" t="s">
        <v>69</v>
      </c>
      <c r="D5934">
        <v>2009</v>
      </c>
      <c r="E5934">
        <v>57</v>
      </c>
      <c r="F5934">
        <v>108</v>
      </c>
      <c r="G5934" t="str">
        <f t="shared" si="184"/>
        <v>Extreme</v>
      </c>
      <c r="H5934">
        <v>3</v>
      </c>
      <c r="I5934">
        <v>35</v>
      </c>
      <c r="J5934">
        <v>0</v>
      </c>
      <c r="K5934">
        <v>108</v>
      </c>
      <c r="L5934">
        <v>0</v>
      </c>
      <c r="M5934">
        <f t="shared" si="185"/>
        <v>254</v>
      </c>
    </row>
    <row r="5935" spans="1:13" x14ac:dyDescent="0.3">
      <c r="A5935">
        <v>5933</v>
      </c>
      <c r="B5935" t="s">
        <v>54</v>
      </c>
      <c r="C5935" t="s">
        <v>70</v>
      </c>
      <c r="D5935">
        <v>2009</v>
      </c>
      <c r="E5935">
        <v>17</v>
      </c>
      <c r="F5935">
        <v>14</v>
      </c>
      <c r="G5935" t="str">
        <f t="shared" si="184"/>
        <v>Extreme</v>
      </c>
      <c r="H5935">
        <v>0</v>
      </c>
      <c r="I5935">
        <v>9</v>
      </c>
      <c r="J5935">
        <v>0</v>
      </c>
      <c r="K5935">
        <v>23</v>
      </c>
      <c r="L5935">
        <v>0</v>
      </c>
      <c r="M5935">
        <f t="shared" si="185"/>
        <v>46</v>
      </c>
    </row>
    <row r="5936" spans="1:13" x14ac:dyDescent="0.3">
      <c r="A5936">
        <v>5934</v>
      </c>
      <c r="B5936" t="s">
        <v>54</v>
      </c>
      <c r="C5936" t="s">
        <v>71</v>
      </c>
      <c r="D5936">
        <v>2009</v>
      </c>
      <c r="E5936">
        <v>26</v>
      </c>
      <c r="F5936">
        <v>36</v>
      </c>
      <c r="G5936" t="str">
        <f t="shared" si="184"/>
        <v>Extreme</v>
      </c>
      <c r="H5936">
        <v>12</v>
      </c>
      <c r="I5936">
        <v>9</v>
      </c>
      <c r="J5936">
        <v>0</v>
      </c>
      <c r="K5936">
        <v>106</v>
      </c>
      <c r="L5936">
        <v>1</v>
      </c>
      <c r="M5936">
        <f t="shared" si="185"/>
        <v>164</v>
      </c>
    </row>
    <row r="5937" spans="1:13" x14ac:dyDescent="0.3">
      <c r="A5937">
        <v>5935</v>
      </c>
      <c r="B5937" t="s">
        <v>54</v>
      </c>
      <c r="C5937" t="s">
        <v>72</v>
      </c>
      <c r="D5937">
        <v>2009</v>
      </c>
      <c r="E5937">
        <v>44</v>
      </c>
      <c r="F5937">
        <v>35</v>
      </c>
      <c r="G5937" t="str">
        <f t="shared" si="184"/>
        <v>Extreme</v>
      </c>
      <c r="H5937">
        <v>1</v>
      </c>
      <c r="I5937">
        <v>26</v>
      </c>
      <c r="J5937">
        <v>0</v>
      </c>
      <c r="K5937">
        <v>70</v>
      </c>
      <c r="L5937">
        <v>0</v>
      </c>
      <c r="M5937">
        <f t="shared" si="185"/>
        <v>132</v>
      </c>
    </row>
    <row r="5938" spans="1:13" x14ac:dyDescent="0.3">
      <c r="A5938">
        <v>5936</v>
      </c>
      <c r="B5938" t="s">
        <v>54</v>
      </c>
      <c r="C5938" t="s">
        <v>73</v>
      </c>
      <c r="D5938">
        <v>2009</v>
      </c>
      <c r="E5938">
        <v>54</v>
      </c>
      <c r="F5938">
        <v>97</v>
      </c>
      <c r="G5938" t="str">
        <f t="shared" si="184"/>
        <v>Extreme</v>
      </c>
      <c r="H5938">
        <v>3</v>
      </c>
      <c r="I5938">
        <v>42</v>
      </c>
      <c r="J5938">
        <v>0</v>
      </c>
      <c r="K5938">
        <v>187</v>
      </c>
      <c r="L5938">
        <v>0</v>
      </c>
      <c r="M5938">
        <f t="shared" si="185"/>
        <v>329</v>
      </c>
    </row>
    <row r="5939" spans="1:13" x14ac:dyDescent="0.3">
      <c r="A5939">
        <v>5937</v>
      </c>
      <c r="B5939" t="s">
        <v>54</v>
      </c>
      <c r="C5939" t="s">
        <v>74</v>
      </c>
      <c r="D5939">
        <v>2009</v>
      </c>
      <c r="E5939">
        <v>88</v>
      </c>
      <c r="F5939">
        <v>69</v>
      </c>
      <c r="G5939" t="str">
        <f t="shared" si="184"/>
        <v>Extreme</v>
      </c>
      <c r="H5939">
        <v>3</v>
      </c>
      <c r="I5939">
        <v>60</v>
      </c>
      <c r="J5939">
        <v>0</v>
      </c>
      <c r="K5939">
        <v>98</v>
      </c>
      <c r="L5939">
        <v>0</v>
      </c>
      <c r="M5939">
        <f t="shared" si="185"/>
        <v>230</v>
      </c>
    </row>
    <row r="5940" spans="1:13" x14ac:dyDescent="0.3">
      <c r="A5940">
        <v>5938</v>
      </c>
      <c r="B5940" t="s">
        <v>54</v>
      </c>
      <c r="C5940" t="s">
        <v>75</v>
      </c>
      <c r="D5940">
        <v>2009</v>
      </c>
      <c r="E5940">
        <v>3</v>
      </c>
      <c r="F5940">
        <v>6</v>
      </c>
      <c r="G5940" t="str">
        <f t="shared" si="184"/>
        <v>High</v>
      </c>
      <c r="H5940">
        <v>0</v>
      </c>
      <c r="I5940">
        <v>4</v>
      </c>
      <c r="J5940">
        <v>0</v>
      </c>
      <c r="K5940">
        <v>3</v>
      </c>
      <c r="L5940">
        <v>0</v>
      </c>
      <c r="M5940">
        <f t="shared" si="185"/>
        <v>13</v>
      </c>
    </row>
    <row r="5941" spans="1:13" x14ac:dyDescent="0.3">
      <c r="A5941">
        <v>5939</v>
      </c>
      <c r="B5941" t="s">
        <v>54</v>
      </c>
      <c r="C5941" t="s">
        <v>76</v>
      </c>
      <c r="D5941">
        <v>2009</v>
      </c>
      <c r="E5941">
        <v>162</v>
      </c>
      <c r="F5941">
        <v>221</v>
      </c>
      <c r="G5941" t="str">
        <f t="shared" si="184"/>
        <v>Extreme</v>
      </c>
      <c r="H5941">
        <v>12</v>
      </c>
      <c r="I5941">
        <v>134</v>
      </c>
      <c r="J5941">
        <v>7</v>
      </c>
      <c r="K5941">
        <v>655</v>
      </c>
      <c r="L5941">
        <v>0</v>
      </c>
      <c r="M5941">
        <f t="shared" si="185"/>
        <v>1029</v>
      </c>
    </row>
    <row r="5942" spans="1:13" x14ac:dyDescent="0.3">
      <c r="A5942">
        <v>5940</v>
      </c>
      <c r="B5942" t="s">
        <v>54</v>
      </c>
      <c r="C5942" t="s">
        <v>77</v>
      </c>
      <c r="D5942">
        <v>2009</v>
      </c>
      <c r="E5942">
        <v>31</v>
      </c>
      <c r="F5942">
        <v>48</v>
      </c>
      <c r="G5942" t="str">
        <f t="shared" si="184"/>
        <v>Extreme</v>
      </c>
      <c r="H5942">
        <v>6</v>
      </c>
      <c r="I5942">
        <v>76</v>
      </c>
      <c r="J5942">
        <v>0</v>
      </c>
      <c r="K5942">
        <v>73</v>
      </c>
      <c r="L5942">
        <v>0</v>
      </c>
      <c r="M5942">
        <f t="shared" si="185"/>
        <v>203</v>
      </c>
    </row>
    <row r="5943" spans="1:13" x14ac:dyDescent="0.3">
      <c r="A5943">
        <v>5941</v>
      </c>
      <c r="B5943" t="s">
        <v>54</v>
      </c>
      <c r="C5943" t="s">
        <v>78</v>
      </c>
      <c r="D5943">
        <v>2009</v>
      </c>
      <c r="E5943">
        <v>7</v>
      </c>
      <c r="F5943">
        <v>0</v>
      </c>
      <c r="G5943" t="str">
        <f t="shared" si="184"/>
        <v>High</v>
      </c>
      <c r="H5943">
        <v>0</v>
      </c>
      <c r="I5943">
        <v>0</v>
      </c>
      <c r="J5943">
        <v>0</v>
      </c>
      <c r="K5943">
        <v>0</v>
      </c>
      <c r="L5943">
        <v>0</v>
      </c>
      <c r="M5943">
        <f t="shared" si="185"/>
        <v>0</v>
      </c>
    </row>
    <row r="5944" spans="1:13" x14ac:dyDescent="0.3">
      <c r="A5944">
        <v>5942</v>
      </c>
      <c r="B5944" t="s">
        <v>54</v>
      </c>
      <c r="C5944" t="s">
        <v>79</v>
      </c>
      <c r="D5944">
        <v>2009</v>
      </c>
      <c r="E5944">
        <v>71</v>
      </c>
      <c r="F5944">
        <v>0</v>
      </c>
      <c r="G5944" t="str">
        <f t="shared" si="184"/>
        <v>Extreme</v>
      </c>
      <c r="H5944">
        <v>4</v>
      </c>
      <c r="I5944">
        <v>52</v>
      </c>
      <c r="J5944">
        <v>0</v>
      </c>
      <c r="K5944">
        <v>149</v>
      </c>
      <c r="L5944">
        <v>0</v>
      </c>
      <c r="M5944">
        <f t="shared" si="185"/>
        <v>205</v>
      </c>
    </row>
    <row r="5945" spans="1:13" x14ac:dyDescent="0.3">
      <c r="A5945">
        <v>5943</v>
      </c>
      <c r="B5945" t="s">
        <v>54</v>
      </c>
      <c r="C5945" t="s">
        <v>80</v>
      </c>
      <c r="D5945">
        <v>2009</v>
      </c>
      <c r="E5945">
        <v>89</v>
      </c>
      <c r="F5945">
        <v>169</v>
      </c>
      <c r="G5945" t="str">
        <f t="shared" si="184"/>
        <v>Extreme</v>
      </c>
      <c r="H5945">
        <v>11</v>
      </c>
      <c r="I5945">
        <v>38</v>
      </c>
      <c r="J5945">
        <v>0</v>
      </c>
      <c r="K5945">
        <v>246</v>
      </c>
      <c r="L5945">
        <v>0</v>
      </c>
      <c r="M5945">
        <f t="shared" si="185"/>
        <v>464</v>
      </c>
    </row>
    <row r="5946" spans="1:13" x14ac:dyDescent="0.3">
      <c r="A5946">
        <v>5944</v>
      </c>
      <c r="B5946" t="s">
        <v>54</v>
      </c>
      <c r="C5946" t="s">
        <v>81</v>
      </c>
      <c r="D5946">
        <v>2009</v>
      </c>
      <c r="E5946">
        <v>58</v>
      </c>
      <c r="F5946">
        <v>87</v>
      </c>
      <c r="G5946" t="str">
        <f t="shared" si="184"/>
        <v>Extreme</v>
      </c>
      <c r="H5946">
        <v>2</v>
      </c>
      <c r="I5946">
        <v>8</v>
      </c>
      <c r="J5946">
        <v>0</v>
      </c>
      <c r="K5946">
        <v>62</v>
      </c>
      <c r="L5946">
        <v>0</v>
      </c>
      <c r="M5946">
        <f t="shared" si="185"/>
        <v>159</v>
      </c>
    </row>
    <row r="5947" spans="1:13" x14ac:dyDescent="0.3">
      <c r="A5947">
        <v>5945</v>
      </c>
      <c r="B5947" t="s">
        <v>54</v>
      </c>
      <c r="C5947" t="s">
        <v>733</v>
      </c>
      <c r="D5947">
        <v>2009</v>
      </c>
      <c r="E5947">
        <v>26</v>
      </c>
      <c r="F5947">
        <v>33</v>
      </c>
      <c r="G5947" t="str">
        <f t="shared" si="184"/>
        <v>Extreme</v>
      </c>
      <c r="H5947">
        <v>2</v>
      </c>
      <c r="I5947">
        <v>22</v>
      </c>
      <c r="J5947">
        <v>0</v>
      </c>
      <c r="K5947">
        <v>48</v>
      </c>
      <c r="L5947">
        <v>0</v>
      </c>
      <c r="M5947">
        <f t="shared" si="185"/>
        <v>105</v>
      </c>
    </row>
    <row r="5948" spans="1:13" x14ac:dyDescent="0.3">
      <c r="A5948">
        <v>5946</v>
      </c>
      <c r="B5948" t="s">
        <v>54</v>
      </c>
      <c r="C5948" t="s">
        <v>39</v>
      </c>
      <c r="D5948">
        <v>2009</v>
      </c>
      <c r="E5948">
        <v>1631</v>
      </c>
      <c r="F5948">
        <v>2092</v>
      </c>
      <c r="G5948" t="str">
        <f t="shared" si="184"/>
        <v>Extreme</v>
      </c>
      <c r="H5948">
        <v>170</v>
      </c>
      <c r="I5948">
        <v>1342</v>
      </c>
      <c r="J5948">
        <v>10</v>
      </c>
      <c r="K5948">
        <v>4398</v>
      </c>
      <c r="L5948">
        <v>1</v>
      </c>
      <c r="M5948">
        <f t="shared" si="185"/>
        <v>8013</v>
      </c>
    </row>
    <row r="5949" spans="1:13" x14ac:dyDescent="0.3">
      <c r="A5949">
        <v>5947</v>
      </c>
      <c r="B5949" t="s">
        <v>82</v>
      </c>
      <c r="C5949" t="s">
        <v>83</v>
      </c>
      <c r="D5949">
        <v>2009</v>
      </c>
      <c r="E5949">
        <v>28</v>
      </c>
      <c r="F5949">
        <v>50</v>
      </c>
      <c r="G5949" t="str">
        <f t="shared" si="184"/>
        <v>Extreme</v>
      </c>
      <c r="H5949">
        <v>21</v>
      </c>
      <c r="I5949">
        <v>4</v>
      </c>
      <c r="J5949">
        <v>0</v>
      </c>
      <c r="K5949">
        <v>18</v>
      </c>
      <c r="L5949">
        <v>0</v>
      </c>
      <c r="M5949">
        <f t="shared" si="185"/>
        <v>93</v>
      </c>
    </row>
    <row r="5950" spans="1:13" x14ac:dyDescent="0.3">
      <c r="A5950">
        <v>5948</v>
      </c>
      <c r="B5950" t="s">
        <v>82</v>
      </c>
      <c r="C5950" t="s">
        <v>84</v>
      </c>
      <c r="D5950">
        <v>2009</v>
      </c>
      <c r="E5950">
        <v>2</v>
      </c>
      <c r="F5950">
        <v>10</v>
      </c>
      <c r="G5950" t="str">
        <f t="shared" si="184"/>
        <v>High</v>
      </c>
      <c r="H5950">
        <v>10</v>
      </c>
      <c r="I5950">
        <v>9</v>
      </c>
      <c r="J5950">
        <v>0</v>
      </c>
      <c r="K5950">
        <v>6</v>
      </c>
      <c r="L5950">
        <v>0</v>
      </c>
      <c r="M5950">
        <f t="shared" si="185"/>
        <v>35</v>
      </c>
    </row>
    <row r="5951" spans="1:13" x14ac:dyDescent="0.3">
      <c r="A5951">
        <v>5949</v>
      </c>
      <c r="B5951" t="s">
        <v>82</v>
      </c>
      <c r="C5951" t="s">
        <v>85</v>
      </c>
      <c r="D5951">
        <v>2009</v>
      </c>
      <c r="E5951">
        <v>19</v>
      </c>
      <c r="F5951">
        <v>53</v>
      </c>
      <c r="G5951" t="str">
        <f t="shared" si="184"/>
        <v>Extreme</v>
      </c>
      <c r="H5951">
        <v>37</v>
      </c>
      <c r="I5951">
        <v>16</v>
      </c>
      <c r="J5951">
        <v>0</v>
      </c>
      <c r="K5951">
        <v>46</v>
      </c>
      <c r="L5951">
        <v>0</v>
      </c>
      <c r="M5951">
        <f t="shared" si="185"/>
        <v>152</v>
      </c>
    </row>
    <row r="5952" spans="1:13" x14ac:dyDescent="0.3">
      <c r="A5952">
        <v>5950</v>
      </c>
      <c r="B5952" t="s">
        <v>82</v>
      </c>
      <c r="C5952" t="s">
        <v>86</v>
      </c>
      <c r="D5952">
        <v>2009</v>
      </c>
      <c r="E5952">
        <v>8</v>
      </c>
      <c r="F5952">
        <v>34</v>
      </c>
      <c r="G5952" t="str">
        <f t="shared" si="184"/>
        <v>Extreme</v>
      </c>
      <c r="H5952">
        <v>14</v>
      </c>
      <c r="I5952">
        <v>44</v>
      </c>
      <c r="J5952">
        <v>0</v>
      </c>
      <c r="K5952">
        <v>13</v>
      </c>
      <c r="L5952">
        <v>0</v>
      </c>
      <c r="M5952">
        <f t="shared" si="185"/>
        <v>105</v>
      </c>
    </row>
    <row r="5953" spans="1:13" x14ac:dyDescent="0.3">
      <c r="A5953">
        <v>5951</v>
      </c>
      <c r="B5953" t="s">
        <v>82</v>
      </c>
      <c r="C5953" t="s">
        <v>87</v>
      </c>
      <c r="D5953">
        <v>2009</v>
      </c>
      <c r="E5953">
        <v>31</v>
      </c>
      <c r="F5953">
        <v>45</v>
      </c>
      <c r="G5953" t="str">
        <f t="shared" si="184"/>
        <v>Extreme</v>
      </c>
      <c r="H5953">
        <v>19</v>
      </c>
      <c r="I5953">
        <v>4</v>
      </c>
      <c r="J5953">
        <v>1</v>
      </c>
      <c r="K5953">
        <v>24</v>
      </c>
      <c r="L5953">
        <v>0</v>
      </c>
      <c r="M5953">
        <f t="shared" si="185"/>
        <v>93</v>
      </c>
    </row>
    <row r="5954" spans="1:13" x14ac:dyDescent="0.3">
      <c r="A5954">
        <v>5952</v>
      </c>
      <c r="B5954" t="s">
        <v>82</v>
      </c>
      <c r="C5954" t="s">
        <v>88</v>
      </c>
      <c r="D5954">
        <v>2009</v>
      </c>
      <c r="E5954">
        <v>12</v>
      </c>
      <c r="F5954">
        <v>39</v>
      </c>
      <c r="G5954" t="str">
        <f t="shared" ref="G5954:G6017" si="186">IF(OR(E5954&gt;10,F5954&gt;10),"Extreme",IF(OR(E5954&gt;5,F5954&gt;5),"High","Moderate"))</f>
        <v>Extreme</v>
      </c>
      <c r="H5954">
        <v>46</v>
      </c>
      <c r="I5954">
        <v>10</v>
      </c>
      <c r="J5954">
        <v>0</v>
      </c>
      <c r="K5954">
        <v>47</v>
      </c>
      <c r="L5954">
        <v>2</v>
      </c>
      <c r="M5954">
        <f t="shared" si="185"/>
        <v>144</v>
      </c>
    </row>
    <row r="5955" spans="1:13" x14ac:dyDescent="0.3">
      <c r="A5955">
        <v>5953</v>
      </c>
      <c r="B5955" t="s">
        <v>82</v>
      </c>
      <c r="C5955" t="s">
        <v>89</v>
      </c>
      <c r="D5955">
        <v>2009</v>
      </c>
      <c r="E5955">
        <v>22</v>
      </c>
      <c r="F5955">
        <v>76</v>
      </c>
      <c r="G5955" t="str">
        <f t="shared" si="186"/>
        <v>Extreme</v>
      </c>
      <c r="H5955">
        <v>37</v>
      </c>
      <c r="I5955">
        <v>3</v>
      </c>
      <c r="J5955">
        <v>0</v>
      </c>
      <c r="K5955">
        <v>38</v>
      </c>
      <c r="L5955">
        <v>0</v>
      </c>
      <c r="M5955">
        <f t="shared" ref="M5955:M6018" si="187">SUM(F5955,H5955,I5955,J5955,K5955,L5955)</f>
        <v>154</v>
      </c>
    </row>
    <row r="5956" spans="1:13" x14ac:dyDescent="0.3">
      <c r="A5956">
        <v>5954</v>
      </c>
      <c r="B5956" t="s">
        <v>82</v>
      </c>
      <c r="C5956" t="s">
        <v>90</v>
      </c>
      <c r="D5956">
        <v>2009</v>
      </c>
      <c r="E5956">
        <v>4</v>
      </c>
      <c r="F5956">
        <v>25</v>
      </c>
      <c r="G5956" t="str">
        <f t="shared" si="186"/>
        <v>Extreme</v>
      </c>
      <c r="H5956">
        <v>19</v>
      </c>
      <c r="I5956">
        <v>0</v>
      </c>
      <c r="J5956">
        <v>0</v>
      </c>
      <c r="K5956">
        <v>16</v>
      </c>
      <c r="L5956">
        <v>0</v>
      </c>
      <c r="M5956">
        <f t="shared" si="187"/>
        <v>60</v>
      </c>
    </row>
    <row r="5957" spans="1:13" x14ac:dyDescent="0.3">
      <c r="A5957">
        <v>5955</v>
      </c>
      <c r="B5957" t="s">
        <v>82</v>
      </c>
      <c r="C5957" t="s">
        <v>91</v>
      </c>
      <c r="D5957">
        <v>2009</v>
      </c>
      <c r="E5957">
        <v>28</v>
      </c>
      <c r="F5957">
        <v>44</v>
      </c>
      <c r="G5957" t="str">
        <f t="shared" si="186"/>
        <v>Extreme</v>
      </c>
      <c r="H5957">
        <v>15</v>
      </c>
      <c r="I5957">
        <v>2</v>
      </c>
      <c r="J5957">
        <v>0</v>
      </c>
      <c r="K5957">
        <v>47</v>
      </c>
      <c r="L5957">
        <v>0</v>
      </c>
      <c r="M5957">
        <f t="shared" si="187"/>
        <v>108</v>
      </c>
    </row>
    <row r="5958" spans="1:13" x14ac:dyDescent="0.3">
      <c r="A5958">
        <v>5956</v>
      </c>
      <c r="B5958" t="s">
        <v>82</v>
      </c>
      <c r="C5958" t="s">
        <v>92</v>
      </c>
      <c r="D5958">
        <v>2009</v>
      </c>
      <c r="E5958">
        <v>11</v>
      </c>
      <c r="F5958">
        <v>37</v>
      </c>
      <c r="G5958" t="str">
        <f t="shared" si="186"/>
        <v>Extreme</v>
      </c>
      <c r="H5958">
        <v>54</v>
      </c>
      <c r="I5958">
        <v>0</v>
      </c>
      <c r="J5958">
        <v>2</v>
      </c>
      <c r="K5958">
        <v>275</v>
      </c>
      <c r="L5958">
        <v>0</v>
      </c>
      <c r="M5958">
        <f t="shared" si="187"/>
        <v>368</v>
      </c>
    </row>
    <row r="5959" spans="1:13" x14ac:dyDescent="0.3">
      <c r="A5959">
        <v>5957</v>
      </c>
      <c r="B5959" t="s">
        <v>82</v>
      </c>
      <c r="C5959" t="s">
        <v>93</v>
      </c>
      <c r="D5959">
        <v>2009</v>
      </c>
      <c r="E5959">
        <v>14</v>
      </c>
      <c r="F5959">
        <v>45</v>
      </c>
      <c r="G5959" t="str">
        <f t="shared" si="186"/>
        <v>Extreme</v>
      </c>
      <c r="H5959">
        <v>26</v>
      </c>
      <c r="I5959">
        <v>17</v>
      </c>
      <c r="J5959">
        <v>0</v>
      </c>
      <c r="K5959">
        <v>50</v>
      </c>
      <c r="L5959">
        <v>0</v>
      </c>
      <c r="M5959">
        <f t="shared" si="187"/>
        <v>138</v>
      </c>
    </row>
    <row r="5960" spans="1:13" x14ac:dyDescent="0.3">
      <c r="A5960">
        <v>5958</v>
      </c>
      <c r="B5960" t="s">
        <v>82</v>
      </c>
      <c r="C5960" t="s">
        <v>94</v>
      </c>
      <c r="D5960">
        <v>2009</v>
      </c>
      <c r="E5960">
        <v>27</v>
      </c>
      <c r="F5960">
        <v>77</v>
      </c>
      <c r="G5960" t="str">
        <f t="shared" si="186"/>
        <v>Extreme</v>
      </c>
      <c r="H5960">
        <v>33</v>
      </c>
      <c r="I5960">
        <v>10</v>
      </c>
      <c r="J5960">
        <v>0</v>
      </c>
      <c r="K5960">
        <v>247</v>
      </c>
      <c r="L5960">
        <v>0</v>
      </c>
      <c r="M5960">
        <f t="shared" si="187"/>
        <v>367</v>
      </c>
    </row>
    <row r="5961" spans="1:13" x14ac:dyDescent="0.3">
      <c r="A5961">
        <v>5959</v>
      </c>
      <c r="B5961" t="s">
        <v>82</v>
      </c>
      <c r="C5961" t="s">
        <v>95</v>
      </c>
      <c r="D5961">
        <v>2009</v>
      </c>
      <c r="E5961">
        <v>20</v>
      </c>
      <c r="F5961">
        <v>66</v>
      </c>
      <c r="G5961" t="str">
        <f t="shared" si="186"/>
        <v>Extreme</v>
      </c>
      <c r="H5961">
        <v>46</v>
      </c>
      <c r="I5961">
        <v>12</v>
      </c>
      <c r="J5961">
        <v>0</v>
      </c>
      <c r="K5961">
        <v>106</v>
      </c>
      <c r="L5961">
        <v>5</v>
      </c>
      <c r="M5961">
        <f t="shared" si="187"/>
        <v>235</v>
      </c>
    </row>
    <row r="5962" spans="1:13" x14ac:dyDescent="0.3">
      <c r="A5962">
        <v>5960</v>
      </c>
      <c r="B5962" t="s">
        <v>82</v>
      </c>
      <c r="C5962" t="s">
        <v>96</v>
      </c>
      <c r="D5962">
        <v>2009</v>
      </c>
      <c r="E5962">
        <v>37</v>
      </c>
      <c r="F5962">
        <v>71</v>
      </c>
      <c r="G5962" t="str">
        <f t="shared" si="186"/>
        <v>Extreme</v>
      </c>
      <c r="H5962">
        <v>42</v>
      </c>
      <c r="I5962">
        <v>39</v>
      </c>
      <c r="J5962">
        <v>0</v>
      </c>
      <c r="K5962">
        <v>127</v>
      </c>
      <c r="L5962">
        <v>0</v>
      </c>
      <c r="M5962">
        <f t="shared" si="187"/>
        <v>279</v>
      </c>
    </row>
    <row r="5963" spans="1:13" x14ac:dyDescent="0.3">
      <c r="A5963">
        <v>5961</v>
      </c>
      <c r="B5963" t="s">
        <v>82</v>
      </c>
      <c r="C5963" t="s">
        <v>97</v>
      </c>
      <c r="D5963">
        <v>2009</v>
      </c>
      <c r="E5963">
        <v>1</v>
      </c>
      <c r="F5963">
        <v>0</v>
      </c>
      <c r="G5963" t="str">
        <f t="shared" si="186"/>
        <v>Moderate</v>
      </c>
      <c r="H5963">
        <v>0</v>
      </c>
      <c r="I5963">
        <v>2</v>
      </c>
      <c r="J5963">
        <v>0</v>
      </c>
      <c r="K5963">
        <v>0</v>
      </c>
      <c r="L5963">
        <v>0</v>
      </c>
      <c r="M5963">
        <f t="shared" si="187"/>
        <v>2</v>
      </c>
    </row>
    <row r="5964" spans="1:13" x14ac:dyDescent="0.3">
      <c r="A5964">
        <v>5962</v>
      </c>
      <c r="B5964" t="s">
        <v>82</v>
      </c>
      <c r="C5964" t="s">
        <v>98</v>
      </c>
      <c r="D5964">
        <v>2009</v>
      </c>
      <c r="E5964">
        <v>15</v>
      </c>
      <c r="F5964">
        <v>21</v>
      </c>
      <c r="G5964" t="str">
        <f t="shared" si="186"/>
        <v>Extreme</v>
      </c>
      <c r="H5964">
        <v>17</v>
      </c>
      <c r="I5964">
        <v>7</v>
      </c>
      <c r="J5964">
        <v>0</v>
      </c>
      <c r="K5964">
        <v>56</v>
      </c>
      <c r="L5964">
        <v>0</v>
      </c>
      <c r="M5964">
        <f t="shared" si="187"/>
        <v>101</v>
      </c>
    </row>
    <row r="5965" spans="1:13" x14ac:dyDescent="0.3">
      <c r="A5965">
        <v>5963</v>
      </c>
      <c r="B5965" t="s">
        <v>82</v>
      </c>
      <c r="C5965" t="s">
        <v>99</v>
      </c>
      <c r="D5965">
        <v>2009</v>
      </c>
      <c r="E5965">
        <v>8</v>
      </c>
      <c r="F5965">
        <v>9</v>
      </c>
      <c r="G5965" t="str">
        <f t="shared" si="186"/>
        <v>High</v>
      </c>
      <c r="H5965">
        <v>43</v>
      </c>
      <c r="I5965">
        <v>11</v>
      </c>
      <c r="J5965">
        <v>0</v>
      </c>
      <c r="K5965">
        <v>42</v>
      </c>
      <c r="L5965">
        <v>0</v>
      </c>
      <c r="M5965">
        <f t="shared" si="187"/>
        <v>105</v>
      </c>
    </row>
    <row r="5966" spans="1:13" x14ac:dyDescent="0.3">
      <c r="A5966">
        <v>5964</v>
      </c>
      <c r="B5966" t="s">
        <v>82</v>
      </c>
      <c r="C5966" t="s">
        <v>100</v>
      </c>
      <c r="D5966">
        <v>2009</v>
      </c>
      <c r="E5966">
        <v>120</v>
      </c>
      <c r="F5966">
        <v>41</v>
      </c>
      <c r="G5966" t="str">
        <f t="shared" si="186"/>
        <v>Extreme</v>
      </c>
      <c r="H5966">
        <v>17</v>
      </c>
      <c r="I5966">
        <v>5</v>
      </c>
      <c r="J5966">
        <v>0</v>
      </c>
      <c r="K5966">
        <v>55</v>
      </c>
      <c r="L5966">
        <v>0</v>
      </c>
      <c r="M5966">
        <f t="shared" si="187"/>
        <v>118</v>
      </c>
    </row>
    <row r="5967" spans="1:13" x14ac:dyDescent="0.3">
      <c r="A5967">
        <v>5965</v>
      </c>
      <c r="B5967" t="s">
        <v>82</v>
      </c>
      <c r="C5967" t="s">
        <v>101</v>
      </c>
      <c r="D5967">
        <v>2009</v>
      </c>
      <c r="E5967">
        <v>1</v>
      </c>
      <c r="F5967">
        <v>0</v>
      </c>
      <c r="G5967" t="str">
        <f t="shared" si="186"/>
        <v>Moderate</v>
      </c>
      <c r="H5967">
        <v>0</v>
      </c>
      <c r="I5967">
        <v>2</v>
      </c>
      <c r="J5967">
        <v>0</v>
      </c>
      <c r="K5967">
        <v>0</v>
      </c>
      <c r="L5967">
        <v>0</v>
      </c>
      <c r="M5967">
        <f t="shared" si="187"/>
        <v>2</v>
      </c>
    </row>
    <row r="5968" spans="1:13" x14ac:dyDescent="0.3">
      <c r="A5968">
        <v>5966</v>
      </c>
      <c r="B5968" t="s">
        <v>82</v>
      </c>
      <c r="C5968" t="s">
        <v>102</v>
      </c>
      <c r="D5968">
        <v>2009</v>
      </c>
      <c r="E5968">
        <v>8</v>
      </c>
      <c r="F5968">
        <v>28</v>
      </c>
      <c r="G5968" t="str">
        <f t="shared" si="186"/>
        <v>Extreme</v>
      </c>
      <c r="H5968">
        <v>23</v>
      </c>
      <c r="I5968">
        <v>37</v>
      </c>
      <c r="J5968">
        <v>0</v>
      </c>
      <c r="K5968">
        <v>7</v>
      </c>
      <c r="L5968">
        <v>1</v>
      </c>
      <c r="M5968">
        <f t="shared" si="187"/>
        <v>96</v>
      </c>
    </row>
    <row r="5969" spans="1:13" x14ac:dyDescent="0.3">
      <c r="A5969">
        <v>5967</v>
      </c>
      <c r="B5969" t="s">
        <v>82</v>
      </c>
      <c r="C5969" t="s">
        <v>103</v>
      </c>
      <c r="D5969">
        <v>2009</v>
      </c>
      <c r="E5969">
        <v>33</v>
      </c>
      <c r="F5969">
        <v>30</v>
      </c>
      <c r="G5969" t="str">
        <f t="shared" si="186"/>
        <v>Extreme</v>
      </c>
      <c r="H5969">
        <v>6</v>
      </c>
      <c r="I5969">
        <v>0</v>
      </c>
      <c r="J5969">
        <v>0</v>
      </c>
      <c r="K5969">
        <v>32</v>
      </c>
      <c r="L5969">
        <v>0</v>
      </c>
      <c r="M5969">
        <f t="shared" si="187"/>
        <v>68</v>
      </c>
    </row>
    <row r="5970" spans="1:13" x14ac:dyDescent="0.3">
      <c r="A5970">
        <v>5968</v>
      </c>
      <c r="B5970" t="s">
        <v>82</v>
      </c>
      <c r="C5970" t="s">
        <v>104</v>
      </c>
      <c r="D5970">
        <v>2009</v>
      </c>
      <c r="E5970">
        <v>15</v>
      </c>
      <c r="F5970">
        <v>16</v>
      </c>
      <c r="G5970" t="str">
        <f t="shared" si="186"/>
        <v>Extreme</v>
      </c>
      <c r="H5970">
        <v>13</v>
      </c>
      <c r="I5970">
        <v>25</v>
      </c>
      <c r="J5970">
        <v>5</v>
      </c>
      <c r="K5970">
        <v>25</v>
      </c>
      <c r="L5970">
        <v>0</v>
      </c>
      <c r="M5970">
        <f t="shared" si="187"/>
        <v>84</v>
      </c>
    </row>
    <row r="5971" spans="1:13" x14ac:dyDescent="0.3">
      <c r="A5971">
        <v>5969</v>
      </c>
      <c r="B5971" t="s">
        <v>82</v>
      </c>
      <c r="C5971" t="s">
        <v>105</v>
      </c>
      <c r="D5971">
        <v>2009</v>
      </c>
      <c r="E5971">
        <v>11</v>
      </c>
      <c r="F5971">
        <v>28</v>
      </c>
      <c r="G5971" t="str">
        <f t="shared" si="186"/>
        <v>Extreme</v>
      </c>
      <c r="H5971">
        <v>19</v>
      </c>
      <c r="I5971">
        <v>4</v>
      </c>
      <c r="J5971">
        <v>0</v>
      </c>
      <c r="K5971">
        <v>11</v>
      </c>
      <c r="L5971">
        <v>0</v>
      </c>
      <c r="M5971">
        <f t="shared" si="187"/>
        <v>62</v>
      </c>
    </row>
    <row r="5972" spans="1:13" x14ac:dyDescent="0.3">
      <c r="A5972">
        <v>5970</v>
      </c>
      <c r="B5972" t="s">
        <v>82</v>
      </c>
      <c r="C5972" t="s">
        <v>106</v>
      </c>
      <c r="D5972">
        <v>2009</v>
      </c>
      <c r="E5972">
        <v>19</v>
      </c>
      <c r="F5972">
        <v>78</v>
      </c>
      <c r="G5972" t="str">
        <f t="shared" si="186"/>
        <v>Extreme</v>
      </c>
      <c r="H5972">
        <v>31</v>
      </c>
      <c r="I5972">
        <v>20</v>
      </c>
      <c r="J5972">
        <v>0</v>
      </c>
      <c r="K5972">
        <v>71</v>
      </c>
      <c r="L5972">
        <v>0</v>
      </c>
      <c r="M5972">
        <f t="shared" si="187"/>
        <v>200</v>
      </c>
    </row>
    <row r="5973" spans="1:13" x14ac:dyDescent="0.3">
      <c r="A5973">
        <v>5971</v>
      </c>
      <c r="B5973" t="s">
        <v>82</v>
      </c>
      <c r="C5973" t="s">
        <v>107</v>
      </c>
      <c r="D5973">
        <v>2009</v>
      </c>
      <c r="E5973">
        <v>31</v>
      </c>
      <c r="F5973">
        <v>117</v>
      </c>
      <c r="G5973" t="str">
        <f t="shared" si="186"/>
        <v>Extreme</v>
      </c>
      <c r="H5973">
        <v>49</v>
      </c>
      <c r="I5973">
        <v>6</v>
      </c>
      <c r="J5973">
        <v>0</v>
      </c>
      <c r="K5973">
        <v>41</v>
      </c>
      <c r="L5973">
        <v>0</v>
      </c>
      <c r="M5973">
        <f t="shared" si="187"/>
        <v>213</v>
      </c>
    </row>
    <row r="5974" spans="1:13" x14ac:dyDescent="0.3">
      <c r="A5974">
        <v>5972</v>
      </c>
      <c r="B5974" t="s">
        <v>82</v>
      </c>
      <c r="C5974" t="s">
        <v>108</v>
      </c>
      <c r="D5974">
        <v>2009</v>
      </c>
      <c r="E5974">
        <v>12</v>
      </c>
      <c r="F5974">
        <v>48</v>
      </c>
      <c r="G5974" t="str">
        <f t="shared" si="186"/>
        <v>Extreme</v>
      </c>
      <c r="H5974">
        <v>12</v>
      </c>
      <c r="I5974">
        <v>0</v>
      </c>
      <c r="J5974">
        <v>0</v>
      </c>
      <c r="K5974">
        <v>54</v>
      </c>
      <c r="L5974">
        <v>0</v>
      </c>
      <c r="M5974">
        <f t="shared" si="187"/>
        <v>114</v>
      </c>
    </row>
    <row r="5975" spans="1:13" x14ac:dyDescent="0.3">
      <c r="A5975">
        <v>5973</v>
      </c>
      <c r="B5975" t="s">
        <v>82</v>
      </c>
      <c r="C5975" t="s">
        <v>109</v>
      </c>
      <c r="D5975">
        <v>2009</v>
      </c>
      <c r="E5975">
        <v>55</v>
      </c>
      <c r="F5975">
        <v>111</v>
      </c>
      <c r="G5975" t="str">
        <f t="shared" si="186"/>
        <v>Extreme</v>
      </c>
      <c r="H5975">
        <v>77</v>
      </c>
      <c r="I5975">
        <v>13</v>
      </c>
      <c r="J5975">
        <v>0</v>
      </c>
      <c r="K5975">
        <v>109</v>
      </c>
      <c r="L5975">
        <v>0</v>
      </c>
      <c r="M5975">
        <f t="shared" si="187"/>
        <v>310</v>
      </c>
    </row>
    <row r="5976" spans="1:13" x14ac:dyDescent="0.3">
      <c r="A5976">
        <v>5974</v>
      </c>
      <c r="B5976" t="s">
        <v>82</v>
      </c>
      <c r="C5976" t="s">
        <v>110</v>
      </c>
      <c r="D5976">
        <v>2009</v>
      </c>
      <c r="E5976">
        <v>3</v>
      </c>
      <c r="F5976">
        <v>1</v>
      </c>
      <c r="G5976" t="str">
        <f t="shared" si="186"/>
        <v>Moderate</v>
      </c>
      <c r="H5976">
        <v>1</v>
      </c>
      <c r="I5976">
        <v>5</v>
      </c>
      <c r="J5976">
        <v>0</v>
      </c>
      <c r="K5976">
        <v>0</v>
      </c>
      <c r="L5976">
        <v>0</v>
      </c>
      <c r="M5976">
        <f t="shared" si="187"/>
        <v>7</v>
      </c>
    </row>
    <row r="5977" spans="1:13" x14ac:dyDescent="0.3">
      <c r="A5977">
        <v>5975</v>
      </c>
      <c r="B5977" t="s">
        <v>82</v>
      </c>
      <c r="C5977" t="s">
        <v>111</v>
      </c>
      <c r="D5977">
        <v>2009</v>
      </c>
      <c r="E5977">
        <v>33</v>
      </c>
      <c r="F5977">
        <v>67</v>
      </c>
      <c r="G5977" t="str">
        <f t="shared" si="186"/>
        <v>Extreme</v>
      </c>
      <c r="H5977">
        <v>74</v>
      </c>
      <c r="I5977">
        <v>88</v>
      </c>
      <c r="J5977">
        <v>0</v>
      </c>
      <c r="K5977">
        <v>33</v>
      </c>
      <c r="L5977">
        <v>0</v>
      </c>
      <c r="M5977">
        <f t="shared" si="187"/>
        <v>262</v>
      </c>
    </row>
    <row r="5978" spans="1:13" x14ac:dyDescent="0.3">
      <c r="A5978">
        <v>5976</v>
      </c>
      <c r="B5978" t="s">
        <v>82</v>
      </c>
      <c r="C5978" t="s">
        <v>112</v>
      </c>
      <c r="D5978">
        <v>2009</v>
      </c>
      <c r="E5978">
        <v>6</v>
      </c>
      <c r="F5978">
        <v>31</v>
      </c>
      <c r="G5978" t="str">
        <f t="shared" si="186"/>
        <v>Extreme</v>
      </c>
      <c r="H5978">
        <v>9</v>
      </c>
      <c r="I5978">
        <v>56</v>
      </c>
      <c r="J5978">
        <v>0</v>
      </c>
      <c r="K5978">
        <v>13</v>
      </c>
      <c r="L5978">
        <v>0</v>
      </c>
      <c r="M5978">
        <f t="shared" si="187"/>
        <v>109</v>
      </c>
    </row>
    <row r="5979" spans="1:13" x14ac:dyDescent="0.3">
      <c r="A5979">
        <v>5977</v>
      </c>
      <c r="B5979" t="s">
        <v>82</v>
      </c>
      <c r="C5979" t="s">
        <v>113</v>
      </c>
      <c r="D5979">
        <v>2009</v>
      </c>
      <c r="E5979">
        <v>14</v>
      </c>
      <c r="F5979">
        <v>34</v>
      </c>
      <c r="G5979" t="str">
        <f t="shared" si="186"/>
        <v>Extreme</v>
      </c>
      <c r="H5979">
        <v>21</v>
      </c>
      <c r="I5979">
        <v>6</v>
      </c>
      <c r="J5979">
        <v>1</v>
      </c>
      <c r="K5979">
        <v>60</v>
      </c>
      <c r="L5979">
        <v>0</v>
      </c>
      <c r="M5979">
        <f t="shared" si="187"/>
        <v>122</v>
      </c>
    </row>
    <row r="5980" spans="1:13" x14ac:dyDescent="0.3">
      <c r="A5980">
        <v>5978</v>
      </c>
      <c r="B5980" t="s">
        <v>82</v>
      </c>
      <c r="C5980" t="s">
        <v>114</v>
      </c>
      <c r="D5980">
        <v>2009</v>
      </c>
      <c r="E5980">
        <v>46</v>
      </c>
      <c r="F5980">
        <v>167</v>
      </c>
      <c r="G5980" t="str">
        <f t="shared" si="186"/>
        <v>Extreme</v>
      </c>
      <c r="H5980">
        <v>95</v>
      </c>
      <c r="I5980">
        <v>21</v>
      </c>
      <c r="J5980">
        <v>0</v>
      </c>
      <c r="K5980">
        <v>341</v>
      </c>
      <c r="L5980">
        <v>0</v>
      </c>
      <c r="M5980">
        <f t="shared" si="187"/>
        <v>624</v>
      </c>
    </row>
    <row r="5981" spans="1:13" x14ac:dyDescent="0.3">
      <c r="A5981">
        <v>5979</v>
      </c>
      <c r="B5981" t="s">
        <v>82</v>
      </c>
      <c r="C5981" t="s">
        <v>115</v>
      </c>
      <c r="D5981">
        <v>2009</v>
      </c>
      <c r="E5981">
        <v>0</v>
      </c>
      <c r="F5981">
        <v>7</v>
      </c>
      <c r="G5981" t="str">
        <f t="shared" si="186"/>
        <v>High</v>
      </c>
      <c r="H5981">
        <v>3</v>
      </c>
      <c r="I5981">
        <v>17</v>
      </c>
      <c r="J5981">
        <v>0</v>
      </c>
      <c r="K5981">
        <v>0</v>
      </c>
      <c r="L5981">
        <v>0</v>
      </c>
      <c r="M5981">
        <f t="shared" si="187"/>
        <v>27</v>
      </c>
    </row>
    <row r="5982" spans="1:13" x14ac:dyDescent="0.3">
      <c r="A5982">
        <v>5980</v>
      </c>
      <c r="B5982" t="s">
        <v>82</v>
      </c>
      <c r="C5982" t="s">
        <v>116</v>
      </c>
      <c r="D5982">
        <v>2009</v>
      </c>
      <c r="E5982">
        <v>49</v>
      </c>
      <c r="F5982">
        <v>25</v>
      </c>
      <c r="G5982" t="str">
        <f t="shared" si="186"/>
        <v>Extreme</v>
      </c>
      <c r="H5982">
        <v>20</v>
      </c>
      <c r="I5982">
        <v>35</v>
      </c>
      <c r="J5982">
        <v>3</v>
      </c>
      <c r="K5982">
        <v>76</v>
      </c>
      <c r="L5982">
        <v>0</v>
      </c>
      <c r="M5982">
        <f t="shared" si="187"/>
        <v>159</v>
      </c>
    </row>
    <row r="5983" spans="1:13" x14ac:dyDescent="0.3">
      <c r="A5983">
        <v>5981</v>
      </c>
      <c r="B5983" t="s">
        <v>82</v>
      </c>
      <c r="C5983" t="s">
        <v>117</v>
      </c>
      <c r="D5983">
        <v>2009</v>
      </c>
      <c r="E5983">
        <v>18</v>
      </c>
      <c r="F5983">
        <v>11</v>
      </c>
      <c r="G5983" t="str">
        <f t="shared" si="186"/>
        <v>Extreme</v>
      </c>
      <c r="H5983">
        <v>41</v>
      </c>
      <c r="I5983">
        <v>38</v>
      </c>
      <c r="J5983">
        <v>0</v>
      </c>
      <c r="K5983">
        <v>57</v>
      </c>
      <c r="L5983">
        <v>23</v>
      </c>
      <c r="M5983">
        <f t="shared" si="187"/>
        <v>170</v>
      </c>
    </row>
    <row r="5984" spans="1:13" x14ac:dyDescent="0.3">
      <c r="A5984">
        <v>5982</v>
      </c>
      <c r="B5984" t="s">
        <v>82</v>
      </c>
      <c r="C5984" t="s">
        <v>118</v>
      </c>
      <c r="D5984">
        <v>2009</v>
      </c>
      <c r="E5984">
        <v>28</v>
      </c>
      <c r="F5984">
        <v>9</v>
      </c>
      <c r="G5984" t="str">
        <f t="shared" si="186"/>
        <v>Extreme</v>
      </c>
      <c r="H5984">
        <v>11</v>
      </c>
      <c r="I5984">
        <v>36</v>
      </c>
      <c r="J5984">
        <v>0</v>
      </c>
      <c r="K5984">
        <v>15</v>
      </c>
      <c r="L5984">
        <v>0</v>
      </c>
      <c r="M5984">
        <f t="shared" si="187"/>
        <v>71</v>
      </c>
    </row>
    <row r="5985" spans="1:13" x14ac:dyDescent="0.3">
      <c r="A5985">
        <v>5983</v>
      </c>
      <c r="B5985" t="s">
        <v>82</v>
      </c>
      <c r="C5985" t="s">
        <v>119</v>
      </c>
      <c r="D5985">
        <v>2009</v>
      </c>
      <c r="E5985">
        <v>26</v>
      </c>
      <c r="F5985">
        <v>27</v>
      </c>
      <c r="G5985" t="str">
        <f t="shared" si="186"/>
        <v>Extreme</v>
      </c>
      <c r="H5985">
        <v>68</v>
      </c>
      <c r="I5985">
        <v>21</v>
      </c>
      <c r="J5985">
        <v>0</v>
      </c>
      <c r="K5985">
        <v>64</v>
      </c>
      <c r="L5985">
        <v>0</v>
      </c>
      <c r="M5985">
        <f t="shared" si="187"/>
        <v>180</v>
      </c>
    </row>
    <row r="5986" spans="1:13" x14ac:dyDescent="0.3">
      <c r="A5986">
        <v>5984</v>
      </c>
      <c r="B5986" t="s">
        <v>82</v>
      </c>
      <c r="C5986" t="s">
        <v>120</v>
      </c>
      <c r="D5986">
        <v>2009</v>
      </c>
      <c r="E5986">
        <v>11</v>
      </c>
      <c r="F5986">
        <v>73</v>
      </c>
      <c r="G5986" t="str">
        <f t="shared" si="186"/>
        <v>Extreme</v>
      </c>
      <c r="H5986">
        <v>57</v>
      </c>
      <c r="I5986">
        <v>20</v>
      </c>
      <c r="J5986">
        <v>0</v>
      </c>
      <c r="K5986">
        <v>132</v>
      </c>
      <c r="L5986">
        <v>0</v>
      </c>
      <c r="M5986">
        <f t="shared" si="187"/>
        <v>282</v>
      </c>
    </row>
    <row r="5987" spans="1:13" x14ac:dyDescent="0.3">
      <c r="A5987">
        <v>5985</v>
      </c>
      <c r="B5987" t="s">
        <v>82</v>
      </c>
      <c r="C5987" t="s">
        <v>121</v>
      </c>
      <c r="D5987">
        <v>2009</v>
      </c>
      <c r="E5987">
        <v>6</v>
      </c>
      <c r="F5987">
        <v>9</v>
      </c>
      <c r="G5987" t="str">
        <f t="shared" si="186"/>
        <v>High</v>
      </c>
      <c r="H5987">
        <v>8</v>
      </c>
      <c r="I5987">
        <v>0</v>
      </c>
      <c r="J5987">
        <v>0</v>
      </c>
      <c r="K5987">
        <v>14</v>
      </c>
      <c r="L5987">
        <v>0</v>
      </c>
      <c r="M5987">
        <f t="shared" si="187"/>
        <v>31</v>
      </c>
    </row>
    <row r="5988" spans="1:13" x14ac:dyDescent="0.3">
      <c r="A5988">
        <v>5986</v>
      </c>
      <c r="B5988" t="s">
        <v>82</v>
      </c>
      <c r="C5988" t="s">
        <v>122</v>
      </c>
      <c r="D5988">
        <v>2009</v>
      </c>
      <c r="E5988">
        <v>4</v>
      </c>
      <c r="F5988">
        <v>16</v>
      </c>
      <c r="G5988" t="str">
        <f t="shared" si="186"/>
        <v>Extreme</v>
      </c>
      <c r="H5988">
        <v>7</v>
      </c>
      <c r="I5988">
        <v>6</v>
      </c>
      <c r="J5988">
        <v>0</v>
      </c>
      <c r="K5988">
        <v>12</v>
      </c>
      <c r="L5988">
        <v>0</v>
      </c>
      <c r="M5988">
        <f t="shared" si="187"/>
        <v>41</v>
      </c>
    </row>
    <row r="5989" spans="1:13" x14ac:dyDescent="0.3">
      <c r="A5989">
        <v>5987</v>
      </c>
      <c r="B5989" t="s">
        <v>82</v>
      </c>
      <c r="C5989" t="s">
        <v>123</v>
      </c>
      <c r="D5989">
        <v>2009</v>
      </c>
      <c r="E5989">
        <v>8</v>
      </c>
      <c r="F5989">
        <v>81</v>
      </c>
      <c r="G5989" t="str">
        <f t="shared" si="186"/>
        <v>Extreme</v>
      </c>
      <c r="H5989">
        <v>27</v>
      </c>
      <c r="I5989">
        <v>20</v>
      </c>
      <c r="J5989">
        <v>0</v>
      </c>
      <c r="K5989">
        <v>14</v>
      </c>
      <c r="L5989">
        <v>0</v>
      </c>
      <c r="M5989">
        <f t="shared" si="187"/>
        <v>142</v>
      </c>
    </row>
    <row r="5990" spans="1:13" x14ac:dyDescent="0.3">
      <c r="A5990">
        <v>5988</v>
      </c>
      <c r="B5990" t="s">
        <v>82</v>
      </c>
      <c r="C5990" t="s">
        <v>124</v>
      </c>
      <c r="D5990">
        <v>2009</v>
      </c>
      <c r="E5990">
        <v>14</v>
      </c>
      <c r="F5990">
        <v>72</v>
      </c>
      <c r="G5990" t="str">
        <f t="shared" si="186"/>
        <v>Extreme</v>
      </c>
      <c r="H5990">
        <v>42</v>
      </c>
      <c r="I5990">
        <v>6</v>
      </c>
      <c r="J5990">
        <v>0</v>
      </c>
      <c r="K5990">
        <v>25</v>
      </c>
      <c r="L5990">
        <v>0</v>
      </c>
      <c r="M5990">
        <f t="shared" si="187"/>
        <v>145</v>
      </c>
    </row>
    <row r="5991" spans="1:13" x14ac:dyDescent="0.3">
      <c r="A5991">
        <v>5989</v>
      </c>
      <c r="B5991" t="s">
        <v>82</v>
      </c>
      <c r="C5991" t="s">
        <v>125</v>
      </c>
      <c r="D5991">
        <v>2009</v>
      </c>
      <c r="E5991">
        <v>26</v>
      </c>
      <c r="F5991">
        <v>29</v>
      </c>
      <c r="G5991" t="str">
        <f t="shared" si="186"/>
        <v>Extreme</v>
      </c>
      <c r="H5991">
        <v>12</v>
      </c>
      <c r="I5991">
        <v>21</v>
      </c>
      <c r="J5991">
        <v>0</v>
      </c>
      <c r="K5991">
        <v>30</v>
      </c>
      <c r="L5991">
        <v>0</v>
      </c>
      <c r="M5991">
        <f t="shared" si="187"/>
        <v>92</v>
      </c>
    </row>
    <row r="5992" spans="1:13" x14ac:dyDescent="0.3">
      <c r="A5992">
        <v>5990</v>
      </c>
      <c r="B5992" t="s">
        <v>82</v>
      </c>
      <c r="C5992" t="s">
        <v>126</v>
      </c>
      <c r="D5992">
        <v>2009</v>
      </c>
      <c r="E5992">
        <v>45</v>
      </c>
      <c r="F5992">
        <v>128</v>
      </c>
      <c r="G5992" t="str">
        <f t="shared" si="186"/>
        <v>Extreme</v>
      </c>
      <c r="H5992">
        <v>73</v>
      </c>
      <c r="I5992">
        <v>28</v>
      </c>
      <c r="J5992">
        <v>0</v>
      </c>
      <c r="K5992">
        <v>83</v>
      </c>
      <c r="L5992">
        <v>0</v>
      </c>
      <c r="M5992">
        <f t="shared" si="187"/>
        <v>312</v>
      </c>
    </row>
    <row r="5993" spans="1:13" x14ac:dyDescent="0.3">
      <c r="A5993">
        <v>5991</v>
      </c>
      <c r="B5993" t="s">
        <v>82</v>
      </c>
      <c r="C5993" t="s">
        <v>39</v>
      </c>
      <c r="D5993">
        <v>2009</v>
      </c>
      <c r="E5993">
        <v>929</v>
      </c>
      <c r="F5993">
        <v>1986</v>
      </c>
      <c r="G5993" t="str">
        <f t="shared" si="186"/>
        <v>Extreme</v>
      </c>
      <c r="H5993">
        <v>1295</v>
      </c>
      <c r="I5993">
        <v>726</v>
      </c>
      <c r="J5993">
        <v>12</v>
      </c>
      <c r="K5993">
        <v>2532</v>
      </c>
      <c r="L5993">
        <v>31</v>
      </c>
      <c r="M5993">
        <f t="shared" si="187"/>
        <v>6582</v>
      </c>
    </row>
    <row r="5994" spans="1:13" x14ac:dyDescent="0.3">
      <c r="A5994">
        <v>5992</v>
      </c>
      <c r="B5994" t="s">
        <v>127</v>
      </c>
      <c r="C5994" t="s">
        <v>128</v>
      </c>
      <c r="D5994">
        <v>2009</v>
      </c>
      <c r="E5994">
        <v>43</v>
      </c>
      <c r="F5994">
        <v>10</v>
      </c>
      <c r="G5994" t="str">
        <f t="shared" si="186"/>
        <v>Extreme</v>
      </c>
      <c r="H5994">
        <v>2</v>
      </c>
      <c r="I5994">
        <v>40</v>
      </c>
      <c r="J5994">
        <v>26</v>
      </c>
      <c r="K5994">
        <v>0</v>
      </c>
      <c r="L5994">
        <v>0</v>
      </c>
      <c r="M5994">
        <f t="shared" si="187"/>
        <v>78</v>
      </c>
    </row>
    <row r="5995" spans="1:13" x14ac:dyDescent="0.3">
      <c r="A5995">
        <v>5993</v>
      </c>
      <c r="B5995" t="s">
        <v>127</v>
      </c>
      <c r="C5995" t="s">
        <v>129</v>
      </c>
      <c r="D5995">
        <v>2009</v>
      </c>
      <c r="E5995">
        <v>59</v>
      </c>
      <c r="F5995">
        <v>32</v>
      </c>
      <c r="G5995" t="str">
        <f t="shared" si="186"/>
        <v>Extreme</v>
      </c>
      <c r="H5995">
        <v>30</v>
      </c>
      <c r="I5995">
        <v>175</v>
      </c>
      <c r="J5995">
        <v>17</v>
      </c>
      <c r="K5995">
        <v>131</v>
      </c>
      <c r="L5995">
        <v>0</v>
      </c>
      <c r="M5995">
        <f t="shared" si="187"/>
        <v>385</v>
      </c>
    </row>
    <row r="5996" spans="1:13" x14ac:dyDescent="0.3">
      <c r="A5996">
        <v>5994</v>
      </c>
      <c r="B5996" t="s">
        <v>127</v>
      </c>
      <c r="C5996" t="s">
        <v>130</v>
      </c>
      <c r="D5996">
        <v>2009</v>
      </c>
      <c r="E5996">
        <v>10</v>
      </c>
      <c r="F5996">
        <v>0</v>
      </c>
      <c r="G5996" t="str">
        <f t="shared" si="186"/>
        <v>High</v>
      </c>
      <c r="H5996">
        <v>0</v>
      </c>
      <c r="I5996">
        <v>1</v>
      </c>
      <c r="J5996">
        <v>0</v>
      </c>
      <c r="K5996">
        <v>3</v>
      </c>
      <c r="L5996">
        <v>0</v>
      </c>
      <c r="M5996">
        <f t="shared" si="187"/>
        <v>4</v>
      </c>
    </row>
    <row r="5997" spans="1:13" x14ac:dyDescent="0.3">
      <c r="A5997">
        <v>5995</v>
      </c>
      <c r="B5997" t="s">
        <v>127</v>
      </c>
      <c r="C5997" t="s">
        <v>131</v>
      </c>
      <c r="D5997">
        <v>2009</v>
      </c>
      <c r="E5997">
        <v>14</v>
      </c>
      <c r="F5997">
        <v>5</v>
      </c>
      <c r="G5997" t="str">
        <f t="shared" si="186"/>
        <v>Extreme</v>
      </c>
      <c r="H5997">
        <v>0</v>
      </c>
      <c r="I5997">
        <v>14</v>
      </c>
      <c r="J5997">
        <v>0</v>
      </c>
      <c r="K5997">
        <v>5</v>
      </c>
      <c r="L5997">
        <v>0</v>
      </c>
      <c r="M5997">
        <f t="shared" si="187"/>
        <v>24</v>
      </c>
    </row>
    <row r="5998" spans="1:13" x14ac:dyDescent="0.3">
      <c r="A5998">
        <v>5996</v>
      </c>
      <c r="B5998" t="s">
        <v>127</v>
      </c>
      <c r="C5998" t="s">
        <v>132</v>
      </c>
      <c r="D5998">
        <v>2009</v>
      </c>
      <c r="E5998">
        <v>24</v>
      </c>
      <c r="F5998">
        <v>7</v>
      </c>
      <c r="G5998" t="str">
        <f t="shared" si="186"/>
        <v>Extreme</v>
      </c>
      <c r="H5998">
        <v>1</v>
      </c>
      <c r="I5998">
        <v>64</v>
      </c>
      <c r="J5998">
        <v>3</v>
      </c>
      <c r="K5998">
        <v>15</v>
      </c>
      <c r="L5998">
        <v>0</v>
      </c>
      <c r="M5998">
        <f t="shared" si="187"/>
        <v>90</v>
      </c>
    </row>
    <row r="5999" spans="1:13" x14ac:dyDescent="0.3">
      <c r="A5999">
        <v>5997</v>
      </c>
      <c r="B5999" t="s">
        <v>127</v>
      </c>
      <c r="C5999" t="s">
        <v>133</v>
      </c>
      <c r="D5999">
        <v>2009</v>
      </c>
      <c r="E5999">
        <v>109</v>
      </c>
      <c r="F5999">
        <v>17</v>
      </c>
      <c r="G5999" t="str">
        <f t="shared" si="186"/>
        <v>Extreme</v>
      </c>
      <c r="H5999">
        <v>8</v>
      </c>
      <c r="I5999">
        <v>223</v>
      </c>
      <c r="J5999">
        <v>20</v>
      </c>
      <c r="K5999">
        <v>124</v>
      </c>
      <c r="L5999">
        <v>0</v>
      </c>
      <c r="M5999">
        <f t="shared" si="187"/>
        <v>392</v>
      </c>
    </row>
    <row r="6000" spans="1:13" x14ac:dyDescent="0.3">
      <c r="A6000">
        <v>5998</v>
      </c>
      <c r="B6000" t="s">
        <v>127</v>
      </c>
      <c r="C6000" t="s">
        <v>134</v>
      </c>
      <c r="D6000">
        <v>2009</v>
      </c>
      <c r="E6000">
        <v>0</v>
      </c>
      <c r="F6000">
        <v>1</v>
      </c>
      <c r="G6000" t="str">
        <f t="shared" si="186"/>
        <v>Moderate</v>
      </c>
      <c r="H6000">
        <v>0</v>
      </c>
      <c r="I6000">
        <v>1</v>
      </c>
      <c r="J6000">
        <v>0</v>
      </c>
      <c r="K6000">
        <v>1</v>
      </c>
      <c r="L6000">
        <v>0</v>
      </c>
      <c r="M6000">
        <f t="shared" si="187"/>
        <v>3</v>
      </c>
    </row>
    <row r="6001" spans="1:13" x14ac:dyDescent="0.3">
      <c r="A6001">
        <v>5999</v>
      </c>
      <c r="B6001" t="s">
        <v>127</v>
      </c>
      <c r="C6001" t="s">
        <v>135</v>
      </c>
      <c r="D6001">
        <v>2009</v>
      </c>
      <c r="E6001">
        <v>60</v>
      </c>
      <c r="F6001">
        <v>15</v>
      </c>
      <c r="G6001" t="str">
        <f t="shared" si="186"/>
        <v>Extreme</v>
      </c>
      <c r="H6001">
        <v>0</v>
      </c>
      <c r="I6001">
        <v>36</v>
      </c>
      <c r="J6001">
        <v>1</v>
      </c>
      <c r="K6001">
        <v>17</v>
      </c>
      <c r="L6001">
        <v>0</v>
      </c>
      <c r="M6001">
        <f t="shared" si="187"/>
        <v>69</v>
      </c>
    </row>
    <row r="6002" spans="1:13" x14ac:dyDescent="0.3">
      <c r="A6002">
        <v>6000</v>
      </c>
      <c r="B6002" t="s">
        <v>127</v>
      </c>
      <c r="C6002" t="s">
        <v>136</v>
      </c>
      <c r="D6002">
        <v>2009</v>
      </c>
      <c r="E6002">
        <v>25</v>
      </c>
      <c r="F6002">
        <v>11</v>
      </c>
      <c r="G6002" t="str">
        <f t="shared" si="186"/>
        <v>Extreme</v>
      </c>
      <c r="H6002">
        <v>12</v>
      </c>
      <c r="I6002">
        <v>97</v>
      </c>
      <c r="J6002">
        <v>10</v>
      </c>
      <c r="K6002">
        <v>96</v>
      </c>
      <c r="L6002">
        <v>0</v>
      </c>
      <c r="M6002">
        <f t="shared" si="187"/>
        <v>226</v>
      </c>
    </row>
    <row r="6003" spans="1:13" x14ac:dyDescent="0.3">
      <c r="A6003">
        <v>6001</v>
      </c>
      <c r="B6003" t="s">
        <v>127</v>
      </c>
      <c r="C6003" t="s">
        <v>137</v>
      </c>
      <c r="D6003">
        <v>2009</v>
      </c>
      <c r="E6003">
        <v>64</v>
      </c>
      <c r="F6003">
        <v>24</v>
      </c>
      <c r="G6003" t="str">
        <f t="shared" si="186"/>
        <v>Extreme</v>
      </c>
      <c r="H6003">
        <v>3</v>
      </c>
      <c r="I6003">
        <v>57</v>
      </c>
      <c r="J6003">
        <v>2</v>
      </c>
      <c r="K6003">
        <v>25</v>
      </c>
      <c r="L6003">
        <v>0</v>
      </c>
      <c r="M6003">
        <f t="shared" si="187"/>
        <v>111</v>
      </c>
    </row>
    <row r="6004" spans="1:13" x14ac:dyDescent="0.3">
      <c r="A6004">
        <v>6002</v>
      </c>
      <c r="B6004" t="s">
        <v>127</v>
      </c>
      <c r="C6004" t="s">
        <v>711</v>
      </c>
      <c r="D6004">
        <v>2009</v>
      </c>
      <c r="E6004">
        <v>20</v>
      </c>
      <c r="F6004">
        <v>0</v>
      </c>
      <c r="G6004" t="str">
        <f t="shared" si="186"/>
        <v>Extreme</v>
      </c>
      <c r="H6004">
        <v>1</v>
      </c>
      <c r="I6004">
        <v>55</v>
      </c>
      <c r="J6004">
        <v>6</v>
      </c>
      <c r="K6004">
        <v>29</v>
      </c>
      <c r="L6004">
        <v>0</v>
      </c>
      <c r="M6004">
        <f t="shared" si="187"/>
        <v>91</v>
      </c>
    </row>
    <row r="6005" spans="1:13" x14ac:dyDescent="0.3">
      <c r="A6005">
        <v>6003</v>
      </c>
      <c r="B6005" t="s">
        <v>127</v>
      </c>
      <c r="C6005" t="s">
        <v>138</v>
      </c>
      <c r="D6005">
        <v>2009</v>
      </c>
      <c r="E6005">
        <v>22</v>
      </c>
      <c r="F6005">
        <v>4</v>
      </c>
      <c r="G6005" t="str">
        <f t="shared" si="186"/>
        <v>Extreme</v>
      </c>
      <c r="H6005">
        <v>2</v>
      </c>
      <c r="I6005">
        <v>28</v>
      </c>
      <c r="J6005">
        <v>2</v>
      </c>
      <c r="K6005">
        <v>16</v>
      </c>
      <c r="L6005">
        <v>0</v>
      </c>
      <c r="M6005">
        <f t="shared" si="187"/>
        <v>52</v>
      </c>
    </row>
    <row r="6006" spans="1:13" x14ac:dyDescent="0.3">
      <c r="A6006">
        <v>6004</v>
      </c>
      <c r="B6006" t="s">
        <v>127</v>
      </c>
      <c r="C6006" t="s">
        <v>140</v>
      </c>
      <c r="D6006">
        <v>2009</v>
      </c>
      <c r="E6006">
        <v>35</v>
      </c>
      <c r="F6006">
        <v>4</v>
      </c>
      <c r="G6006" t="str">
        <f t="shared" si="186"/>
        <v>Extreme</v>
      </c>
      <c r="H6006">
        <v>9</v>
      </c>
      <c r="I6006">
        <v>82</v>
      </c>
      <c r="J6006">
        <v>8</v>
      </c>
      <c r="K6006">
        <v>52</v>
      </c>
      <c r="L6006">
        <v>0</v>
      </c>
      <c r="M6006">
        <f t="shared" si="187"/>
        <v>155</v>
      </c>
    </row>
    <row r="6007" spans="1:13" x14ac:dyDescent="0.3">
      <c r="A6007">
        <v>6005</v>
      </c>
      <c r="B6007" t="s">
        <v>127</v>
      </c>
      <c r="C6007" t="s">
        <v>141</v>
      </c>
      <c r="D6007">
        <v>2009</v>
      </c>
      <c r="E6007">
        <v>70</v>
      </c>
      <c r="F6007">
        <v>8</v>
      </c>
      <c r="G6007" t="str">
        <f t="shared" si="186"/>
        <v>Extreme</v>
      </c>
      <c r="H6007">
        <v>4</v>
      </c>
      <c r="I6007">
        <v>83</v>
      </c>
      <c r="J6007">
        <v>11</v>
      </c>
      <c r="K6007">
        <v>58</v>
      </c>
      <c r="L6007">
        <v>0</v>
      </c>
      <c r="M6007">
        <f t="shared" si="187"/>
        <v>164</v>
      </c>
    </row>
    <row r="6008" spans="1:13" x14ac:dyDescent="0.3">
      <c r="A6008">
        <v>6006</v>
      </c>
      <c r="B6008" t="s">
        <v>127</v>
      </c>
      <c r="C6008" t="s">
        <v>142</v>
      </c>
      <c r="D6008">
        <v>2009</v>
      </c>
      <c r="E6008">
        <v>28</v>
      </c>
      <c r="F6008">
        <v>4</v>
      </c>
      <c r="G6008" t="str">
        <f t="shared" si="186"/>
        <v>Extreme</v>
      </c>
      <c r="H6008">
        <v>8</v>
      </c>
      <c r="I6008">
        <v>60</v>
      </c>
      <c r="J6008">
        <v>4</v>
      </c>
      <c r="K6008">
        <v>17</v>
      </c>
      <c r="L6008">
        <v>0</v>
      </c>
      <c r="M6008">
        <f t="shared" si="187"/>
        <v>93</v>
      </c>
    </row>
    <row r="6009" spans="1:13" x14ac:dyDescent="0.3">
      <c r="A6009">
        <v>6007</v>
      </c>
      <c r="B6009" t="s">
        <v>127</v>
      </c>
      <c r="C6009" t="s">
        <v>720</v>
      </c>
      <c r="D6009">
        <v>2009</v>
      </c>
      <c r="E6009">
        <v>1</v>
      </c>
      <c r="F6009">
        <v>0</v>
      </c>
      <c r="G6009" t="str">
        <f t="shared" si="186"/>
        <v>Moderate</v>
      </c>
      <c r="H6009">
        <v>1</v>
      </c>
      <c r="I6009">
        <v>4</v>
      </c>
      <c r="J6009">
        <v>0</v>
      </c>
      <c r="K6009">
        <v>0</v>
      </c>
      <c r="L6009">
        <v>0</v>
      </c>
      <c r="M6009">
        <f t="shared" si="187"/>
        <v>5</v>
      </c>
    </row>
    <row r="6010" spans="1:13" x14ac:dyDescent="0.3">
      <c r="A6010">
        <v>6008</v>
      </c>
      <c r="B6010" t="s">
        <v>127</v>
      </c>
      <c r="C6010" t="s">
        <v>143</v>
      </c>
      <c r="D6010">
        <v>2009</v>
      </c>
      <c r="E6010">
        <v>43</v>
      </c>
      <c r="F6010">
        <v>18</v>
      </c>
      <c r="G6010" t="str">
        <f t="shared" si="186"/>
        <v>Extreme</v>
      </c>
      <c r="H6010">
        <v>9</v>
      </c>
      <c r="I6010">
        <v>73</v>
      </c>
      <c r="J6010">
        <v>4</v>
      </c>
      <c r="K6010">
        <v>36</v>
      </c>
      <c r="L6010">
        <v>0</v>
      </c>
      <c r="M6010">
        <f t="shared" si="187"/>
        <v>140</v>
      </c>
    </row>
    <row r="6011" spans="1:13" x14ac:dyDescent="0.3">
      <c r="A6011">
        <v>6009</v>
      </c>
      <c r="B6011" t="s">
        <v>127</v>
      </c>
      <c r="C6011" t="s">
        <v>144</v>
      </c>
      <c r="D6011">
        <v>2009</v>
      </c>
      <c r="E6011">
        <v>145</v>
      </c>
      <c r="F6011">
        <v>35</v>
      </c>
      <c r="G6011" t="str">
        <f t="shared" si="186"/>
        <v>Extreme</v>
      </c>
      <c r="H6011">
        <v>26</v>
      </c>
      <c r="I6011">
        <v>260</v>
      </c>
      <c r="J6011">
        <v>32</v>
      </c>
      <c r="K6011">
        <v>120</v>
      </c>
      <c r="L6011">
        <v>0</v>
      </c>
      <c r="M6011">
        <f t="shared" si="187"/>
        <v>473</v>
      </c>
    </row>
    <row r="6012" spans="1:13" x14ac:dyDescent="0.3">
      <c r="A6012">
        <v>6010</v>
      </c>
      <c r="B6012" t="s">
        <v>127</v>
      </c>
      <c r="C6012" t="s">
        <v>145</v>
      </c>
      <c r="D6012">
        <v>2009</v>
      </c>
      <c r="E6012">
        <v>47</v>
      </c>
      <c r="F6012">
        <v>12</v>
      </c>
      <c r="G6012" t="str">
        <f t="shared" si="186"/>
        <v>Extreme</v>
      </c>
      <c r="H6012">
        <v>8</v>
      </c>
      <c r="I6012">
        <v>78</v>
      </c>
      <c r="J6012">
        <v>5</v>
      </c>
      <c r="K6012">
        <v>59</v>
      </c>
      <c r="L6012">
        <v>0</v>
      </c>
      <c r="M6012">
        <f t="shared" si="187"/>
        <v>162</v>
      </c>
    </row>
    <row r="6013" spans="1:13" x14ac:dyDescent="0.3">
      <c r="A6013">
        <v>6011</v>
      </c>
      <c r="B6013" t="s">
        <v>127</v>
      </c>
      <c r="C6013" t="s">
        <v>146</v>
      </c>
      <c r="D6013">
        <v>2009</v>
      </c>
      <c r="E6013">
        <v>81</v>
      </c>
      <c r="F6013">
        <v>15</v>
      </c>
      <c r="G6013" t="str">
        <f t="shared" si="186"/>
        <v>Extreme</v>
      </c>
      <c r="H6013">
        <v>1</v>
      </c>
      <c r="I6013">
        <v>86</v>
      </c>
      <c r="J6013">
        <v>0</v>
      </c>
      <c r="K6013">
        <v>45</v>
      </c>
      <c r="L6013">
        <v>0</v>
      </c>
      <c r="M6013">
        <f t="shared" si="187"/>
        <v>147</v>
      </c>
    </row>
    <row r="6014" spans="1:13" x14ac:dyDescent="0.3">
      <c r="A6014">
        <v>6012</v>
      </c>
      <c r="B6014" t="s">
        <v>127</v>
      </c>
      <c r="C6014" t="s">
        <v>734</v>
      </c>
      <c r="D6014">
        <v>2009</v>
      </c>
      <c r="E6014">
        <v>76</v>
      </c>
      <c r="F6014">
        <v>7</v>
      </c>
      <c r="G6014" t="str">
        <f t="shared" si="186"/>
        <v>Extreme</v>
      </c>
      <c r="H6014">
        <v>3</v>
      </c>
      <c r="I6014">
        <v>81</v>
      </c>
      <c r="J6014">
        <v>1</v>
      </c>
      <c r="K6014">
        <v>44</v>
      </c>
      <c r="L6014">
        <v>0</v>
      </c>
      <c r="M6014">
        <f t="shared" si="187"/>
        <v>136</v>
      </c>
    </row>
    <row r="6015" spans="1:13" x14ac:dyDescent="0.3">
      <c r="A6015">
        <v>6013</v>
      </c>
      <c r="B6015" t="s">
        <v>127</v>
      </c>
      <c r="C6015" t="s">
        <v>39</v>
      </c>
      <c r="D6015">
        <v>2009</v>
      </c>
      <c r="E6015">
        <v>976</v>
      </c>
      <c r="F6015">
        <v>229</v>
      </c>
      <c r="G6015" t="str">
        <f t="shared" si="186"/>
        <v>Extreme</v>
      </c>
      <c r="H6015">
        <v>128</v>
      </c>
      <c r="I6015">
        <v>1598</v>
      </c>
      <c r="J6015">
        <v>152</v>
      </c>
      <c r="K6015">
        <v>893</v>
      </c>
      <c r="L6015">
        <v>0</v>
      </c>
      <c r="M6015">
        <f t="shared" si="187"/>
        <v>3000</v>
      </c>
    </row>
    <row r="6016" spans="1:13" x14ac:dyDescent="0.3">
      <c r="A6016">
        <v>6014</v>
      </c>
      <c r="B6016" t="s">
        <v>147</v>
      </c>
      <c r="C6016" t="s">
        <v>148</v>
      </c>
      <c r="D6016">
        <v>2009</v>
      </c>
      <c r="E6016">
        <v>31</v>
      </c>
      <c r="F6016">
        <v>10</v>
      </c>
      <c r="G6016" t="str">
        <f t="shared" si="186"/>
        <v>Extreme</v>
      </c>
      <c r="H6016">
        <v>1</v>
      </c>
      <c r="I6016">
        <v>17</v>
      </c>
      <c r="J6016">
        <v>5</v>
      </c>
      <c r="K6016">
        <v>12</v>
      </c>
      <c r="L6016">
        <v>0</v>
      </c>
      <c r="M6016">
        <f t="shared" si="187"/>
        <v>45</v>
      </c>
    </row>
    <row r="6017" spans="1:13" x14ac:dyDescent="0.3">
      <c r="A6017">
        <v>6015</v>
      </c>
      <c r="B6017" t="s">
        <v>147</v>
      </c>
      <c r="C6017" t="s">
        <v>149</v>
      </c>
      <c r="D6017">
        <v>2009</v>
      </c>
      <c r="E6017">
        <v>16</v>
      </c>
      <c r="F6017">
        <v>12</v>
      </c>
      <c r="G6017" t="str">
        <f t="shared" si="186"/>
        <v>Extreme</v>
      </c>
      <c r="H6017">
        <v>2</v>
      </c>
      <c r="I6017">
        <v>20</v>
      </c>
      <c r="J6017">
        <v>5</v>
      </c>
      <c r="K6017">
        <v>9</v>
      </c>
      <c r="L6017">
        <v>0</v>
      </c>
      <c r="M6017">
        <f t="shared" si="187"/>
        <v>48</v>
      </c>
    </row>
    <row r="6018" spans="1:13" x14ac:dyDescent="0.3">
      <c r="A6018">
        <v>6016</v>
      </c>
      <c r="B6018" t="s">
        <v>147</v>
      </c>
      <c r="C6018" t="s">
        <v>39</v>
      </c>
      <c r="D6018">
        <v>2009</v>
      </c>
      <c r="E6018">
        <v>47</v>
      </c>
      <c r="F6018">
        <v>22</v>
      </c>
      <c r="G6018" t="str">
        <f t="shared" ref="G6018:G6081" si="188">IF(OR(E6018&gt;10,F6018&gt;10),"Extreme",IF(OR(E6018&gt;5,F6018&gt;5),"High","Moderate"))</f>
        <v>Extreme</v>
      </c>
      <c r="H6018">
        <v>3</v>
      </c>
      <c r="I6018">
        <v>37</v>
      </c>
      <c r="J6018">
        <v>10</v>
      </c>
      <c r="K6018">
        <v>21</v>
      </c>
      <c r="L6018">
        <v>0</v>
      </c>
      <c r="M6018">
        <f t="shared" si="187"/>
        <v>93</v>
      </c>
    </row>
    <row r="6019" spans="1:13" x14ac:dyDescent="0.3">
      <c r="A6019">
        <v>6017</v>
      </c>
      <c r="B6019" t="s">
        <v>150</v>
      </c>
      <c r="C6019" t="s">
        <v>151</v>
      </c>
      <c r="D6019">
        <v>2009</v>
      </c>
      <c r="E6019">
        <v>63</v>
      </c>
      <c r="F6019">
        <v>132</v>
      </c>
      <c r="G6019" t="str">
        <f t="shared" si="188"/>
        <v>Extreme</v>
      </c>
      <c r="H6019">
        <v>5</v>
      </c>
      <c r="I6019">
        <v>74</v>
      </c>
      <c r="J6019">
        <v>18</v>
      </c>
      <c r="K6019">
        <v>1169</v>
      </c>
      <c r="L6019">
        <v>0</v>
      </c>
      <c r="M6019">
        <f t="shared" ref="M6019:M6082" si="189">SUM(F6019,H6019,I6019,J6019,K6019,L6019)</f>
        <v>1398</v>
      </c>
    </row>
    <row r="6020" spans="1:13" x14ac:dyDescent="0.3">
      <c r="A6020">
        <v>6018</v>
      </c>
      <c r="B6020" t="s">
        <v>150</v>
      </c>
      <c r="C6020" t="s">
        <v>152</v>
      </c>
      <c r="D6020">
        <v>2009</v>
      </c>
      <c r="E6020">
        <v>9</v>
      </c>
      <c r="F6020">
        <v>38</v>
      </c>
      <c r="G6020" t="str">
        <f t="shared" si="188"/>
        <v>Extreme</v>
      </c>
      <c r="H6020">
        <v>1</v>
      </c>
      <c r="I6020">
        <v>17</v>
      </c>
      <c r="J6020">
        <v>0</v>
      </c>
      <c r="K6020">
        <v>131</v>
      </c>
      <c r="L6020">
        <v>0</v>
      </c>
      <c r="M6020">
        <f t="shared" si="189"/>
        <v>187</v>
      </c>
    </row>
    <row r="6021" spans="1:13" x14ac:dyDescent="0.3">
      <c r="A6021">
        <v>6019</v>
      </c>
      <c r="B6021" t="s">
        <v>150</v>
      </c>
      <c r="C6021" t="s">
        <v>153</v>
      </c>
      <c r="D6021">
        <v>2009</v>
      </c>
      <c r="E6021">
        <v>3</v>
      </c>
      <c r="F6021">
        <v>0</v>
      </c>
      <c r="G6021" t="str">
        <f t="shared" si="188"/>
        <v>Moderate</v>
      </c>
      <c r="H6021">
        <v>0</v>
      </c>
      <c r="I6021">
        <v>2</v>
      </c>
      <c r="J6021">
        <v>0</v>
      </c>
      <c r="K6021">
        <v>4</v>
      </c>
      <c r="L6021">
        <v>0</v>
      </c>
      <c r="M6021">
        <f t="shared" si="189"/>
        <v>6</v>
      </c>
    </row>
    <row r="6022" spans="1:13" x14ac:dyDescent="0.3">
      <c r="A6022">
        <v>6020</v>
      </c>
      <c r="B6022" t="s">
        <v>150</v>
      </c>
      <c r="C6022" t="s">
        <v>154</v>
      </c>
      <c r="D6022">
        <v>2009</v>
      </c>
      <c r="E6022">
        <v>8</v>
      </c>
      <c r="F6022">
        <v>50</v>
      </c>
      <c r="G6022" t="str">
        <f t="shared" si="188"/>
        <v>Extreme</v>
      </c>
      <c r="H6022">
        <v>1</v>
      </c>
      <c r="I6022">
        <v>21</v>
      </c>
      <c r="J6022">
        <v>4</v>
      </c>
      <c r="K6022">
        <v>131</v>
      </c>
      <c r="L6022">
        <v>0</v>
      </c>
      <c r="M6022">
        <f t="shared" si="189"/>
        <v>207</v>
      </c>
    </row>
    <row r="6023" spans="1:13" x14ac:dyDescent="0.3">
      <c r="A6023">
        <v>6021</v>
      </c>
      <c r="B6023" t="s">
        <v>150</v>
      </c>
      <c r="C6023" t="s">
        <v>155</v>
      </c>
      <c r="D6023">
        <v>2009</v>
      </c>
      <c r="E6023">
        <v>13</v>
      </c>
      <c r="F6023">
        <v>35</v>
      </c>
      <c r="G6023" t="str">
        <f t="shared" si="188"/>
        <v>Extreme</v>
      </c>
      <c r="H6023">
        <v>0</v>
      </c>
      <c r="I6023">
        <v>29</v>
      </c>
      <c r="J6023">
        <v>3</v>
      </c>
      <c r="K6023">
        <v>231</v>
      </c>
      <c r="L6023">
        <v>0</v>
      </c>
      <c r="M6023">
        <f t="shared" si="189"/>
        <v>298</v>
      </c>
    </row>
    <row r="6024" spans="1:13" x14ac:dyDescent="0.3">
      <c r="A6024">
        <v>6022</v>
      </c>
      <c r="B6024" t="s">
        <v>150</v>
      </c>
      <c r="C6024" t="s">
        <v>156</v>
      </c>
      <c r="D6024">
        <v>2009</v>
      </c>
      <c r="E6024">
        <v>18</v>
      </c>
      <c r="F6024">
        <v>25</v>
      </c>
      <c r="G6024" t="str">
        <f t="shared" si="188"/>
        <v>Extreme</v>
      </c>
      <c r="H6024">
        <v>0</v>
      </c>
      <c r="I6024">
        <v>22</v>
      </c>
      <c r="J6024">
        <v>3</v>
      </c>
      <c r="K6024">
        <v>113</v>
      </c>
      <c r="L6024">
        <v>0</v>
      </c>
      <c r="M6024">
        <f t="shared" si="189"/>
        <v>163</v>
      </c>
    </row>
    <row r="6025" spans="1:13" x14ac:dyDescent="0.3">
      <c r="A6025">
        <v>6023</v>
      </c>
      <c r="B6025" t="s">
        <v>150</v>
      </c>
      <c r="C6025" t="s">
        <v>157</v>
      </c>
      <c r="D6025">
        <v>2009</v>
      </c>
      <c r="E6025">
        <v>9</v>
      </c>
      <c r="F6025">
        <v>64</v>
      </c>
      <c r="G6025" t="str">
        <f t="shared" si="188"/>
        <v>Extreme</v>
      </c>
      <c r="H6025">
        <v>0</v>
      </c>
      <c r="I6025">
        <v>41</v>
      </c>
      <c r="J6025">
        <v>42</v>
      </c>
      <c r="K6025">
        <v>157</v>
      </c>
      <c r="L6025">
        <v>0</v>
      </c>
      <c r="M6025">
        <f t="shared" si="189"/>
        <v>304</v>
      </c>
    </row>
    <row r="6026" spans="1:13" x14ac:dyDescent="0.3">
      <c r="A6026">
        <v>6024</v>
      </c>
      <c r="B6026" t="s">
        <v>150</v>
      </c>
      <c r="C6026" t="s">
        <v>158</v>
      </c>
      <c r="D6026">
        <v>2009</v>
      </c>
      <c r="E6026">
        <v>10</v>
      </c>
      <c r="F6026">
        <v>40</v>
      </c>
      <c r="G6026" t="str">
        <f t="shared" si="188"/>
        <v>Extreme</v>
      </c>
      <c r="H6026">
        <v>0</v>
      </c>
      <c r="I6026">
        <v>22</v>
      </c>
      <c r="J6026">
        <v>0</v>
      </c>
      <c r="K6026">
        <v>50</v>
      </c>
      <c r="L6026">
        <v>0</v>
      </c>
      <c r="M6026">
        <f t="shared" si="189"/>
        <v>112</v>
      </c>
    </row>
    <row r="6027" spans="1:13" x14ac:dyDescent="0.3">
      <c r="A6027">
        <v>6025</v>
      </c>
      <c r="B6027" t="s">
        <v>150</v>
      </c>
      <c r="C6027" t="s">
        <v>159</v>
      </c>
      <c r="D6027">
        <v>2009</v>
      </c>
      <c r="E6027">
        <v>7</v>
      </c>
      <c r="F6027">
        <v>28</v>
      </c>
      <c r="G6027" t="str">
        <f t="shared" si="188"/>
        <v>Extreme</v>
      </c>
      <c r="H6027">
        <v>0</v>
      </c>
      <c r="I6027">
        <v>10</v>
      </c>
      <c r="J6027">
        <v>3</v>
      </c>
      <c r="K6027">
        <v>174</v>
      </c>
      <c r="L6027">
        <v>0</v>
      </c>
      <c r="M6027">
        <f t="shared" si="189"/>
        <v>215</v>
      </c>
    </row>
    <row r="6028" spans="1:13" x14ac:dyDescent="0.3">
      <c r="A6028">
        <v>6026</v>
      </c>
      <c r="B6028" t="s">
        <v>150</v>
      </c>
      <c r="C6028" t="s">
        <v>160</v>
      </c>
      <c r="D6028">
        <v>2009</v>
      </c>
      <c r="E6028">
        <v>15</v>
      </c>
      <c r="F6028">
        <v>35</v>
      </c>
      <c r="G6028" t="str">
        <f t="shared" si="188"/>
        <v>Extreme</v>
      </c>
      <c r="H6028">
        <v>0</v>
      </c>
      <c r="I6028">
        <v>23</v>
      </c>
      <c r="J6028">
        <v>0</v>
      </c>
      <c r="K6028">
        <v>208</v>
      </c>
      <c r="L6028">
        <v>0</v>
      </c>
      <c r="M6028">
        <f t="shared" si="189"/>
        <v>266</v>
      </c>
    </row>
    <row r="6029" spans="1:13" x14ac:dyDescent="0.3">
      <c r="A6029">
        <v>6027</v>
      </c>
      <c r="B6029" t="s">
        <v>150</v>
      </c>
      <c r="C6029" t="s">
        <v>161</v>
      </c>
      <c r="D6029">
        <v>2009</v>
      </c>
      <c r="E6029">
        <v>17</v>
      </c>
      <c r="F6029">
        <v>20</v>
      </c>
      <c r="G6029" t="str">
        <f t="shared" si="188"/>
        <v>Extreme</v>
      </c>
      <c r="H6029">
        <v>1</v>
      </c>
      <c r="I6029">
        <v>18</v>
      </c>
      <c r="J6029">
        <v>3</v>
      </c>
      <c r="K6029">
        <v>241</v>
      </c>
      <c r="L6029">
        <v>0</v>
      </c>
      <c r="M6029">
        <f t="shared" si="189"/>
        <v>283</v>
      </c>
    </row>
    <row r="6030" spans="1:13" x14ac:dyDescent="0.3">
      <c r="A6030">
        <v>6028</v>
      </c>
      <c r="B6030" t="s">
        <v>150</v>
      </c>
      <c r="C6030" t="s">
        <v>162</v>
      </c>
      <c r="D6030">
        <v>2009</v>
      </c>
      <c r="E6030">
        <v>14</v>
      </c>
      <c r="F6030">
        <v>60</v>
      </c>
      <c r="G6030" t="str">
        <f t="shared" si="188"/>
        <v>Extreme</v>
      </c>
      <c r="H6030">
        <v>1</v>
      </c>
      <c r="I6030">
        <v>48</v>
      </c>
      <c r="J6030">
        <v>10</v>
      </c>
      <c r="K6030">
        <v>473</v>
      </c>
      <c r="L6030">
        <v>0</v>
      </c>
      <c r="M6030">
        <f t="shared" si="189"/>
        <v>592</v>
      </c>
    </row>
    <row r="6031" spans="1:13" x14ac:dyDescent="0.3">
      <c r="A6031">
        <v>6029</v>
      </c>
      <c r="B6031" t="s">
        <v>150</v>
      </c>
      <c r="C6031" t="s">
        <v>163</v>
      </c>
      <c r="D6031">
        <v>2009</v>
      </c>
      <c r="E6031">
        <v>15</v>
      </c>
      <c r="F6031">
        <v>31</v>
      </c>
      <c r="G6031" t="str">
        <f t="shared" si="188"/>
        <v>Extreme</v>
      </c>
      <c r="H6031">
        <v>0</v>
      </c>
      <c r="I6031">
        <v>27</v>
      </c>
      <c r="J6031">
        <v>0</v>
      </c>
      <c r="K6031">
        <v>102</v>
      </c>
      <c r="L6031">
        <v>0</v>
      </c>
      <c r="M6031">
        <f t="shared" si="189"/>
        <v>160</v>
      </c>
    </row>
    <row r="6032" spans="1:13" x14ac:dyDescent="0.3">
      <c r="A6032">
        <v>6030</v>
      </c>
      <c r="B6032" t="s">
        <v>150</v>
      </c>
      <c r="C6032" t="s">
        <v>164</v>
      </c>
      <c r="D6032">
        <v>2009</v>
      </c>
      <c r="E6032">
        <v>10</v>
      </c>
      <c r="F6032">
        <v>34</v>
      </c>
      <c r="G6032" t="str">
        <f t="shared" si="188"/>
        <v>Extreme</v>
      </c>
      <c r="H6032">
        <v>0</v>
      </c>
      <c r="I6032">
        <v>27</v>
      </c>
      <c r="J6032">
        <v>2</v>
      </c>
      <c r="K6032">
        <v>242</v>
      </c>
      <c r="L6032">
        <v>0</v>
      </c>
      <c r="M6032">
        <f t="shared" si="189"/>
        <v>305</v>
      </c>
    </row>
    <row r="6033" spans="1:13" x14ac:dyDescent="0.3">
      <c r="A6033">
        <v>6031</v>
      </c>
      <c r="B6033" t="s">
        <v>150</v>
      </c>
      <c r="C6033" t="s">
        <v>165</v>
      </c>
      <c r="D6033">
        <v>2009</v>
      </c>
      <c r="E6033">
        <v>10</v>
      </c>
      <c r="F6033">
        <v>50</v>
      </c>
      <c r="G6033" t="str">
        <f t="shared" si="188"/>
        <v>Extreme</v>
      </c>
      <c r="H6033">
        <v>0</v>
      </c>
      <c r="I6033">
        <v>23</v>
      </c>
      <c r="J6033">
        <v>1</v>
      </c>
      <c r="K6033">
        <v>154</v>
      </c>
      <c r="L6033">
        <v>0</v>
      </c>
      <c r="M6033">
        <f t="shared" si="189"/>
        <v>228</v>
      </c>
    </row>
    <row r="6034" spans="1:13" x14ac:dyDescent="0.3">
      <c r="A6034">
        <v>6032</v>
      </c>
      <c r="B6034" t="s">
        <v>150</v>
      </c>
      <c r="C6034" t="s">
        <v>166</v>
      </c>
      <c r="D6034">
        <v>2009</v>
      </c>
      <c r="E6034">
        <v>6</v>
      </c>
      <c r="F6034">
        <v>3</v>
      </c>
      <c r="G6034" t="str">
        <f t="shared" si="188"/>
        <v>High</v>
      </c>
      <c r="H6034">
        <v>0</v>
      </c>
      <c r="I6034">
        <v>6</v>
      </c>
      <c r="J6034">
        <v>0</v>
      </c>
      <c r="K6034">
        <v>10</v>
      </c>
      <c r="L6034">
        <v>0</v>
      </c>
      <c r="M6034">
        <f t="shared" si="189"/>
        <v>19</v>
      </c>
    </row>
    <row r="6035" spans="1:13" x14ac:dyDescent="0.3">
      <c r="A6035">
        <v>6033</v>
      </c>
      <c r="B6035" t="s">
        <v>150</v>
      </c>
      <c r="C6035" t="s">
        <v>167</v>
      </c>
      <c r="D6035">
        <v>2009</v>
      </c>
      <c r="E6035">
        <v>4</v>
      </c>
      <c r="F6035">
        <v>1</v>
      </c>
      <c r="G6035" t="str">
        <f t="shared" si="188"/>
        <v>Moderate</v>
      </c>
      <c r="H6035">
        <v>0</v>
      </c>
      <c r="I6035">
        <v>0</v>
      </c>
      <c r="J6035">
        <v>1</v>
      </c>
      <c r="K6035">
        <v>31</v>
      </c>
      <c r="L6035">
        <v>0</v>
      </c>
      <c r="M6035">
        <f t="shared" si="189"/>
        <v>33</v>
      </c>
    </row>
    <row r="6036" spans="1:13" x14ac:dyDescent="0.3">
      <c r="A6036">
        <v>6034</v>
      </c>
      <c r="B6036" t="s">
        <v>150</v>
      </c>
      <c r="C6036" t="s">
        <v>168</v>
      </c>
      <c r="D6036">
        <v>2009</v>
      </c>
      <c r="E6036">
        <v>26</v>
      </c>
      <c r="F6036">
        <v>87</v>
      </c>
      <c r="G6036" t="str">
        <f t="shared" si="188"/>
        <v>Extreme</v>
      </c>
      <c r="H6036">
        <v>0</v>
      </c>
      <c r="I6036">
        <v>55</v>
      </c>
      <c r="J6036">
        <v>1</v>
      </c>
      <c r="K6036">
        <v>217</v>
      </c>
      <c r="L6036">
        <v>0</v>
      </c>
      <c r="M6036">
        <f t="shared" si="189"/>
        <v>360</v>
      </c>
    </row>
    <row r="6037" spans="1:13" x14ac:dyDescent="0.3">
      <c r="A6037">
        <v>6035</v>
      </c>
      <c r="B6037" t="s">
        <v>150</v>
      </c>
      <c r="C6037" t="s">
        <v>169</v>
      </c>
      <c r="D6037">
        <v>2009</v>
      </c>
      <c r="E6037">
        <v>15</v>
      </c>
      <c r="F6037">
        <v>51</v>
      </c>
      <c r="G6037" t="str">
        <f t="shared" si="188"/>
        <v>Extreme</v>
      </c>
      <c r="H6037">
        <v>0</v>
      </c>
      <c r="I6037">
        <v>27</v>
      </c>
      <c r="J6037">
        <v>3</v>
      </c>
      <c r="K6037">
        <v>147</v>
      </c>
      <c r="L6037">
        <v>0</v>
      </c>
      <c r="M6037">
        <f t="shared" si="189"/>
        <v>228</v>
      </c>
    </row>
    <row r="6038" spans="1:13" x14ac:dyDescent="0.3">
      <c r="A6038">
        <v>6036</v>
      </c>
      <c r="B6038" t="s">
        <v>150</v>
      </c>
      <c r="C6038" t="s">
        <v>170</v>
      </c>
      <c r="D6038">
        <v>2009</v>
      </c>
      <c r="E6038">
        <v>19</v>
      </c>
      <c r="F6038">
        <v>20</v>
      </c>
      <c r="G6038" t="str">
        <f t="shared" si="188"/>
        <v>Extreme</v>
      </c>
      <c r="H6038">
        <v>0</v>
      </c>
      <c r="I6038">
        <v>43</v>
      </c>
      <c r="J6038">
        <v>0</v>
      </c>
      <c r="K6038">
        <v>136</v>
      </c>
      <c r="L6038">
        <v>0</v>
      </c>
      <c r="M6038">
        <f t="shared" si="189"/>
        <v>199</v>
      </c>
    </row>
    <row r="6039" spans="1:13" x14ac:dyDescent="0.3">
      <c r="A6039">
        <v>6037</v>
      </c>
      <c r="B6039" t="s">
        <v>150</v>
      </c>
      <c r="C6039" t="s">
        <v>171</v>
      </c>
      <c r="D6039">
        <v>2009</v>
      </c>
      <c r="E6039">
        <v>3</v>
      </c>
      <c r="F6039">
        <v>17</v>
      </c>
      <c r="G6039" t="str">
        <f t="shared" si="188"/>
        <v>Extreme</v>
      </c>
      <c r="H6039">
        <v>0</v>
      </c>
      <c r="I6039">
        <v>2</v>
      </c>
      <c r="J6039">
        <v>2</v>
      </c>
      <c r="K6039">
        <v>53</v>
      </c>
      <c r="L6039">
        <v>0</v>
      </c>
      <c r="M6039">
        <f t="shared" si="189"/>
        <v>74</v>
      </c>
    </row>
    <row r="6040" spans="1:13" x14ac:dyDescent="0.3">
      <c r="A6040">
        <v>6038</v>
      </c>
      <c r="B6040" t="s">
        <v>150</v>
      </c>
      <c r="C6040" t="s">
        <v>172</v>
      </c>
      <c r="D6040">
        <v>2009</v>
      </c>
      <c r="E6040">
        <v>8</v>
      </c>
      <c r="F6040">
        <v>38</v>
      </c>
      <c r="G6040" t="str">
        <f t="shared" si="188"/>
        <v>Extreme</v>
      </c>
      <c r="H6040">
        <v>1</v>
      </c>
      <c r="I6040">
        <v>19</v>
      </c>
      <c r="J6040">
        <v>8</v>
      </c>
      <c r="K6040">
        <v>271</v>
      </c>
      <c r="L6040">
        <v>0</v>
      </c>
      <c r="M6040">
        <f t="shared" si="189"/>
        <v>337</v>
      </c>
    </row>
    <row r="6041" spans="1:13" x14ac:dyDescent="0.3">
      <c r="A6041">
        <v>6039</v>
      </c>
      <c r="B6041" t="s">
        <v>150</v>
      </c>
      <c r="C6041" t="s">
        <v>173</v>
      </c>
      <c r="D6041">
        <v>2009</v>
      </c>
      <c r="E6041">
        <v>28</v>
      </c>
      <c r="F6041">
        <v>52</v>
      </c>
      <c r="G6041" t="str">
        <f t="shared" si="188"/>
        <v>Extreme</v>
      </c>
      <c r="H6041">
        <v>5</v>
      </c>
      <c r="I6041">
        <v>32</v>
      </c>
      <c r="J6041">
        <v>3</v>
      </c>
      <c r="K6041">
        <v>279</v>
      </c>
      <c r="L6041">
        <v>0</v>
      </c>
      <c r="M6041">
        <f t="shared" si="189"/>
        <v>371</v>
      </c>
    </row>
    <row r="6042" spans="1:13" x14ac:dyDescent="0.3">
      <c r="A6042">
        <v>6040</v>
      </c>
      <c r="B6042" t="s">
        <v>150</v>
      </c>
      <c r="C6042" t="s">
        <v>174</v>
      </c>
      <c r="D6042">
        <v>2009</v>
      </c>
      <c r="E6042">
        <v>28</v>
      </c>
      <c r="F6042">
        <v>74</v>
      </c>
      <c r="G6042" t="str">
        <f t="shared" si="188"/>
        <v>Extreme</v>
      </c>
      <c r="H6042">
        <v>9</v>
      </c>
      <c r="I6042">
        <v>34</v>
      </c>
      <c r="J6042">
        <v>2</v>
      </c>
      <c r="K6042">
        <v>351</v>
      </c>
      <c r="L6042">
        <v>0</v>
      </c>
      <c r="M6042">
        <f t="shared" si="189"/>
        <v>470</v>
      </c>
    </row>
    <row r="6043" spans="1:13" x14ac:dyDescent="0.3">
      <c r="A6043">
        <v>6041</v>
      </c>
      <c r="B6043" t="s">
        <v>150</v>
      </c>
      <c r="C6043" t="s">
        <v>175</v>
      </c>
      <c r="D6043">
        <v>2009</v>
      </c>
      <c r="E6043">
        <v>10</v>
      </c>
      <c r="F6043">
        <v>12</v>
      </c>
      <c r="G6043" t="str">
        <f t="shared" si="188"/>
        <v>Extreme</v>
      </c>
      <c r="H6043">
        <v>0</v>
      </c>
      <c r="I6043">
        <v>4</v>
      </c>
      <c r="J6043">
        <v>0</v>
      </c>
      <c r="K6043">
        <v>21</v>
      </c>
      <c r="L6043">
        <v>0</v>
      </c>
      <c r="M6043">
        <f t="shared" si="189"/>
        <v>37</v>
      </c>
    </row>
    <row r="6044" spans="1:13" x14ac:dyDescent="0.3">
      <c r="A6044">
        <v>6042</v>
      </c>
      <c r="B6044" t="s">
        <v>150</v>
      </c>
      <c r="C6044" t="s">
        <v>176</v>
      </c>
      <c r="D6044">
        <v>2009</v>
      </c>
      <c r="E6044">
        <v>18</v>
      </c>
      <c r="F6044">
        <v>54</v>
      </c>
      <c r="G6044" t="str">
        <f t="shared" si="188"/>
        <v>Extreme</v>
      </c>
      <c r="H6044">
        <v>0</v>
      </c>
      <c r="I6044">
        <v>39</v>
      </c>
      <c r="J6044">
        <v>3</v>
      </c>
      <c r="K6044">
        <v>120</v>
      </c>
      <c r="L6044">
        <v>0</v>
      </c>
      <c r="M6044">
        <f t="shared" si="189"/>
        <v>216</v>
      </c>
    </row>
    <row r="6045" spans="1:13" x14ac:dyDescent="0.3">
      <c r="A6045">
        <v>6043</v>
      </c>
      <c r="B6045" t="s">
        <v>150</v>
      </c>
      <c r="C6045" t="s">
        <v>766</v>
      </c>
      <c r="D6045">
        <v>2009</v>
      </c>
      <c r="E6045">
        <v>7</v>
      </c>
      <c r="F6045">
        <v>4</v>
      </c>
      <c r="G6045" t="str">
        <f t="shared" si="188"/>
        <v>High</v>
      </c>
      <c r="H6045">
        <v>0</v>
      </c>
      <c r="I6045">
        <v>0</v>
      </c>
      <c r="J6045">
        <v>0</v>
      </c>
      <c r="K6045">
        <v>7</v>
      </c>
      <c r="L6045">
        <v>0</v>
      </c>
      <c r="M6045">
        <f t="shared" si="189"/>
        <v>11</v>
      </c>
    </row>
    <row r="6046" spans="1:13" x14ac:dyDescent="0.3">
      <c r="A6046">
        <v>6044</v>
      </c>
      <c r="B6046" t="s">
        <v>150</v>
      </c>
      <c r="C6046" t="s">
        <v>177</v>
      </c>
      <c r="D6046">
        <v>2009</v>
      </c>
      <c r="E6046">
        <v>6</v>
      </c>
      <c r="F6046">
        <v>28</v>
      </c>
      <c r="G6046" t="str">
        <f t="shared" si="188"/>
        <v>Extreme</v>
      </c>
      <c r="H6046">
        <v>0</v>
      </c>
      <c r="I6046">
        <v>17</v>
      </c>
      <c r="J6046">
        <v>0</v>
      </c>
      <c r="K6046">
        <v>178</v>
      </c>
      <c r="L6046">
        <v>0</v>
      </c>
      <c r="M6046">
        <f t="shared" si="189"/>
        <v>223</v>
      </c>
    </row>
    <row r="6047" spans="1:13" x14ac:dyDescent="0.3">
      <c r="A6047">
        <v>6045</v>
      </c>
      <c r="B6047" t="s">
        <v>150</v>
      </c>
      <c r="C6047" t="s">
        <v>178</v>
      </c>
      <c r="D6047">
        <v>2009</v>
      </c>
      <c r="E6047">
        <v>23</v>
      </c>
      <c r="F6047">
        <v>66</v>
      </c>
      <c r="G6047" t="str">
        <f t="shared" si="188"/>
        <v>Extreme</v>
      </c>
      <c r="H6047">
        <v>0</v>
      </c>
      <c r="I6047">
        <v>35</v>
      </c>
      <c r="J6047">
        <v>0</v>
      </c>
      <c r="K6047">
        <v>75</v>
      </c>
      <c r="L6047">
        <v>0</v>
      </c>
      <c r="M6047">
        <f t="shared" si="189"/>
        <v>176</v>
      </c>
    </row>
    <row r="6048" spans="1:13" x14ac:dyDescent="0.3">
      <c r="A6048">
        <v>6046</v>
      </c>
      <c r="B6048" t="s">
        <v>150</v>
      </c>
      <c r="C6048" t="s">
        <v>179</v>
      </c>
      <c r="D6048">
        <v>2009</v>
      </c>
      <c r="E6048">
        <v>10</v>
      </c>
      <c r="F6048">
        <v>12</v>
      </c>
      <c r="G6048" t="str">
        <f t="shared" si="188"/>
        <v>Extreme</v>
      </c>
      <c r="H6048">
        <v>0</v>
      </c>
      <c r="I6048">
        <v>5</v>
      </c>
      <c r="J6048">
        <v>0</v>
      </c>
      <c r="K6048">
        <v>27</v>
      </c>
      <c r="L6048">
        <v>0</v>
      </c>
      <c r="M6048">
        <f t="shared" si="189"/>
        <v>44</v>
      </c>
    </row>
    <row r="6049" spans="1:13" x14ac:dyDescent="0.3">
      <c r="A6049">
        <v>6047</v>
      </c>
      <c r="B6049" t="s">
        <v>150</v>
      </c>
      <c r="C6049" t="s">
        <v>180</v>
      </c>
      <c r="D6049">
        <v>2009</v>
      </c>
      <c r="E6049">
        <v>1</v>
      </c>
      <c r="F6049">
        <v>1</v>
      </c>
      <c r="G6049" t="str">
        <f t="shared" si="188"/>
        <v>Moderate</v>
      </c>
      <c r="H6049">
        <v>0</v>
      </c>
      <c r="I6049">
        <v>5</v>
      </c>
      <c r="J6049">
        <v>2</v>
      </c>
      <c r="K6049">
        <v>3</v>
      </c>
      <c r="L6049">
        <v>0</v>
      </c>
      <c r="M6049">
        <f t="shared" si="189"/>
        <v>11</v>
      </c>
    </row>
    <row r="6050" spans="1:13" x14ac:dyDescent="0.3">
      <c r="A6050">
        <v>6048</v>
      </c>
      <c r="B6050" t="s">
        <v>150</v>
      </c>
      <c r="C6050" t="s">
        <v>39</v>
      </c>
      <c r="D6050">
        <v>2009</v>
      </c>
      <c r="E6050">
        <v>433</v>
      </c>
      <c r="F6050">
        <v>1162</v>
      </c>
      <c r="G6050" t="str">
        <f t="shared" si="188"/>
        <v>Extreme</v>
      </c>
      <c r="H6050">
        <v>24</v>
      </c>
      <c r="I6050">
        <v>727</v>
      </c>
      <c r="J6050">
        <v>114</v>
      </c>
      <c r="K6050">
        <v>5506</v>
      </c>
      <c r="L6050">
        <v>0</v>
      </c>
      <c r="M6050">
        <f t="shared" si="189"/>
        <v>7533</v>
      </c>
    </row>
    <row r="6051" spans="1:13" x14ac:dyDescent="0.3">
      <c r="A6051">
        <v>6049</v>
      </c>
      <c r="B6051" t="s">
        <v>181</v>
      </c>
      <c r="C6051" t="s">
        <v>182</v>
      </c>
      <c r="D6051">
        <v>2009</v>
      </c>
      <c r="E6051">
        <v>28</v>
      </c>
      <c r="F6051">
        <v>16</v>
      </c>
      <c r="G6051" t="str">
        <f t="shared" si="188"/>
        <v>Extreme</v>
      </c>
      <c r="H6051">
        <v>14</v>
      </c>
      <c r="I6051">
        <v>18</v>
      </c>
      <c r="J6051">
        <v>17</v>
      </c>
      <c r="K6051">
        <v>155</v>
      </c>
      <c r="L6051">
        <v>0</v>
      </c>
      <c r="M6051">
        <f t="shared" si="189"/>
        <v>220</v>
      </c>
    </row>
    <row r="6052" spans="1:13" x14ac:dyDescent="0.3">
      <c r="A6052">
        <v>6050</v>
      </c>
      <c r="B6052" t="s">
        <v>181</v>
      </c>
      <c r="C6052" t="s">
        <v>183</v>
      </c>
      <c r="D6052">
        <v>2009</v>
      </c>
      <c r="E6052">
        <v>37</v>
      </c>
      <c r="F6052">
        <v>53</v>
      </c>
      <c r="G6052" t="str">
        <f t="shared" si="188"/>
        <v>Extreme</v>
      </c>
      <c r="H6052">
        <v>17</v>
      </c>
      <c r="I6052">
        <v>37</v>
      </c>
      <c r="J6052">
        <v>21</v>
      </c>
      <c r="K6052">
        <v>88</v>
      </c>
      <c r="L6052">
        <v>0</v>
      </c>
      <c r="M6052">
        <f t="shared" si="189"/>
        <v>216</v>
      </c>
    </row>
    <row r="6053" spans="1:13" x14ac:dyDescent="0.3">
      <c r="A6053">
        <v>6051</v>
      </c>
      <c r="B6053" t="s">
        <v>181</v>
      </c>
      <c r="C6053" t="s">
        <v>184</v>
      </c>
      <c r="D6053">
        <v>2009</v>
      </c>
      <c r="E6053">
        <v>35</v>
      </c>
      <c r="F6053">
        <v>62</v>
      </c>
      <c r="G6053" t="str">
        <f t="shared" si="188"/>
        <v>Extreme</v>
      </c>
      <c r="H6053">
        <v>17</v>
      </c>
      <c r="I6053">
        <v>26</v>
      </c>
      <c r="J6053">
        <v>4</v>
      </c>
      <c r="K6053">
        <v>179</v>
      </c>
      <c r="L6053">
        <v>0</v>
      </c>
      <c r="M6053">
        <f t="shared" si="189"/>
        <v>288</v>
      </c>
    </row>
    <row r="6054" spans="1:13" x14ac:dyDescent="0.3">
      <c r="A6054">
        <v>6052</v>
      </c>
      <c r="B6054" t="s">
        <v>181</v>
      </c>
      <c r="C6054" t="s">
        <v>185</v>
      </c>
      <c r="D6054">
        <v>2009</v>
      </c>
      <c r="E6054">
        <v>9</v>
      </c>
      <c r="F6054">
        <v>34</v>
      </c>
      <c r="G6054" t="str">
        <f t="shared" si="188"/>
        <v>Extreme</v>
      </c>
      <c r="H6054">
        <v>12</v>
      </c>
      <c r="I6054">
        <v>10</v>
      </c>
      <c r="J6054">
        <v>7</v>
      </c>
      <c r="K6054">
        <v>80</v>
      </c>
      <c r="L6054">
        <v>0</v>
      </c>
      <c r="M6054">
        <f t="shared" si="189"/>
        <v>143</v>
      </c>
    </row>
    <row r="6055" spans="1:13" x14ac:dyDescent="0.3">
      <c r="A6055">
        <v>6053</v>
      </c>
      <c r="B6055" t="s">
        <v>181</v>
      </c>
      <c r="C6055" t="s">
        <v>186</v>
      </c>
      <c r="D6055">
        <v>2009</v>
      </c>
      <c r="E6055">
        <v>3</v>
      </c>
      <c r="F6055">
        <v>1</v>
      </c>
      <c r="G6055" t="str">
        <f t="shared" si="188"/>
        <v>Moderate</v>
      </c>
      <c r="H6055">
        <v>10</v>
      </c>
      <c r="I6055">
        <v>2</v>
      </c>
      <c r="J6055">
        <v>216</v>
      </c>
      <c r="K6055">
        <v>1</v>
      </c>
      <c r="L6055">
        <v>0</v>
      </c>
      <c r="M6055">
        <f t="shared" si="189"/>
        <v>230</v>
      </c>
    </row>
    <row r="6056" spans="1:13" x14ac:dyDescent="0.3">
      <c r="A6056">
        <v>6054</v>
      </c>
      <c r="B6056" t="s">
        <v>181</v>
      </c>
      <c r="C6056" t="s">
        <v>187</v>
      </c>
      <c r="D6056">
        <v>2009</v>
      </c>
      <c r="E6056">
        <v>29</v>
      </c>
      <c r="F6056">
        <v>42</v>
      </c>
      <c r="G6056" t="str">
        <f t="shared" si="188"/>
        <v>Extreme</v>
      </c>
      <c r="H6056">
        <v>24</v>
      </c>
      <c r="I6056">
        <v>21</v>
      </c>
      <c r="J6056">
        <v>40</v>
      </c>
      <c r="K6056">
        <v>128</v>
      </c>
      <c r="L6056">
        <v>0</v>
      </c>
      <c r="M6056">
        <f t="shared" si="189"/>
        <v>255</v>
      </c>
    </row>
    <row r="6057" spans="1:13" x14ac:dyDescent="0.3">
      <c r="A6057">
        <v>6055</v>
      </c>
      <c r="B6057" t="s">
        <v>181</v>
      </c>
      <c r="C6057" t="s">
        <v>188</v>
      </c>
      <c r="D6057">
        <v>2009</v>
      </c>
      <c r="E6057">
        <v>33</v>
      </c>
      <c r="F6057">
        <v>26</v>
      </c>
      <c r="G6057" t="str">
        <f t="shared" si="188"/>
        <v>Extreme</v>
      </c>
      <c r="H6057">
        <v>15</v>
      </c>
      <c r="I6057">
        <v>27</v>
      </c>
      <c r="J6057">
        <v>14</v>
      </c>
      <c r="K6057">
        <v>208</v>
      </c>
      <c r="L6057">
        <v>0</v>
      </c>
      <c r="M6057">
        <f t="shared" si="189"/>
        <v>290</v>
      </c>
    </row>
    <row r="6058" spans="1:13" x14ac:dyDescent="0.3">
      <c r="A6058">
        <v>6056</v>
      </c>
      <c r="B6058" t="s">
        <v>181</v>
      </c>
      <c r="C6058" t="s">
        <v>189</v>
      </c>
      <c r="D6058">
        <v>2009</v>
      </c>
      <c r="E6058">
        <v>20</v>
      </c>
      <c r="F6058">
        <v>15</v>
      </c>
      <c r="G6058" t="str">
        <f t="shared" si="188"/>
        <v>Extreme</v>
      </c>
      <c r="H6058">
        <v>13</v>
      </c>
      <c r="I6058">
        <v>20</v>
      </c>
      <c r="J6058">
        <v>20</v>
      </c>
      <c r="K6058">
        <v>78</v>
      </c>
      <c r="L6058">
        <v>0</v>
      </c>
      <c r="M6058">
        <f t="shared" si="189"/>
        <v>146</v>
      </c>
    </row>
    <row r="6059" spans="1:13" x14ac:dyDescent="0.3">
      <c r="A6059">
        <v>6057</v>
      </c>
      <c r="B6059" t="s">
        <v>181</v>
      </c>
      <c r="C6059" t="s">
        <v>190</v>
      </c>
      <c r="D6059">
        <v>2009</v>
      </c>
      <c r="E6059">
        <v>35</v>
      </c>
      <c r="F6059">
        <v>30</v>
      </c>
      <c r="G6059" t="str">
        <f t="shared" si="188"/>
        <v>Extreme</v>
      </c>
      <c r="H6059">
        <v>11</v>
      </c>
      <c r="I6059">
        <v>33</v>
      </c>
      <c r="J6059">
        <v>49</v>
      </c>
      <c r="K6059">
        <v>97</v>
      </c>
      <c r="L6059">
        <v>0</v>
      </c>
      <c r="M6059">
        <f t="shared" si="189"/>
        <v>220</v>
      </c>
    </row>
    <row r="6060" spans="1:13" x14ac:dyDescent="0.3">
      <c r="A6060">
        <v>6058</v>
      </c>
      <c r="B6060" t="s">
        <v>181</v>
      </c>
      <c r="C6060" t="s">
        <v>191</v>
      </c>
      <c r="D6060">
        <v>2009</v>
      </c>
      <c r="E6060">
        <v>24</v>
      </c>
      <c r="F6060">
        <v>16</v>
      </c>
      <c r="G6060" t="str">
        <f t="shared" si="188"/>
        <v>Extreme</v>
      </c>
      <c r="H6060">
        <v>13</v>
      </c>
      <c r="I6060">
        <v>20</v>
      </c>
      <c r="J6060">
        <v>0</v>
      </c>
      <c r="K6060">
        <v>187</v>
      </c>
      <c r="L6060">
        <v>0</v>
      </c>
      <c r="M6060">
        <f t="shared" si="189"/>
        <v>236</v>
      </c>
    </row>
    <row r="6061" spans="1:13" x14ac:dyDescent="0.3">
      <c r="A6061">
        <v>6059</v>
      </c>
      <c r="B6061" t="s">
        <v>181</v>
      </c>
      <c r="C6061" t="s">
        <v>192</v>
      </c>
      <c r="D6061">
        <v>2009</v>
      </c>
      <c r="E6061">
        <v>48</v>
      </c>
      <c r="F6061">
        <v>40</v>
      </c>
      <c r="G6061" t="str">
        <f t="shared" si="188"/>
        <v>Extreme</v>
      </c>
      <c r="H6061">
        <v>17</v>
      </c>
      <c r="I6061">
        <v>32</v>
      </c>
      <c r="J6061">
        <v>21</v>
      </c>
      <c r="K6061">
        <v>225</v>
      </c>
      <c r="L6061">
        <v>0</v>
      </c>
      <c r="M6061">
        <f t="shared" si="189"/>
        <v>335</v>
      </c>
    </row>
    <row r="6062" spans="1:13" x14ac:dyDescent="0.3">
      <c r="A6062">
        <v>6060</v>
      </c>
      <c r="B6062" t="s">
        <v>181</v>
      </c>
      <c r="C6062" t="s">
        <v>193</v>
      </c>
      <c r="D6062">
        <v>2009</v>
      </c>
      <c r="E6062">
        <v>43</v>
      </c>
      <c r="F6062">
        <v>47</v>
      </c>
      <c r="G6062" t="str">
        <f t="shared" si="188"/>
        <v>Extreme</v>
      </c>
      <c r="H6062">
        <v>5</v>
      </c>
      <c r="I6062">
        <v>20</v>
      </c>
      <c r="J6062">
        <v>29</v>
      </c>
      <c r="K6062">
        <v>101</v>
      </c>
      <c r="L6062">
        <v>0</v>
      </c>
      <c r="M6062">
        <f t="shared" si="189"/>
        <v>202</v>
      </c>
    </row>
    <row r="6063" spans="1:13" x14ac:dyDescent="0.3">
      <c r="A6063">
        <v>6061</v>
      </c>
      <c r="B6063" t="s">
        <v>181</v>
      </c>
      <c r="C6063" t="s">
        <v>194</v>
      </c>
      <c r="D6063">
        <v>2009</v>
      </c>
      <c r="E6063">
        <v>10</v>
      </c>
      <c r="F6063">
        <v>19</v>
      </c>
      <c r="G6063" t="str">
        <f t="shared" si="188"/>
        <v>Extreme</v>
      </c>
      <c r="H6063">
        <v>10</v>
      </c>
      <c r="I6063">
        <v>13</v>
      </c>
      <c r="J6063">
        <v>0</v>
      </c>
      <c r="K6063">
        <v>58</v>
      </c>
      <c r="L6063">
        <v>0</v>
      </c>
      <c r="M6063">
        <f t="shared" si="189"/>
        <v>100</v>
      </c>
    </row>
    <row r="6064" spans="1:13" x14ac:dyDescent="0.3">
      <c r="A6064">
        <v>6062</v>
      </c>
      <c r="B6064" t="s">
        <v>181</v>
      </c>
      <c r="C6064" t="s">
        <v>735</v>
      </c>
      <c r="D6064">
        <v>2009</v>
      </c>
      <c r="E6064">
        <v>16</v>
      </c>
      <c r="F6064">
        <v>12</v>
      </c>
      <c r="G6064" t="str">
        <f t="shared" si="188"/>
        <v>Extreme</v>
      </c>
      <c r="H6064">
        <v>5</v>
      </c>
      <c r="I6064">
        <v>11</v>
      </c>
      <c r="J6064">
        <v>3</v>
      </c>
      <c r="K6064">
        <v>181</v>
      </c>
      <c r="L6064">
        <v>0</v>
      </c>
      <c r="M6064">
        <f t="shared" si="189"/>
        <v>212</v>
      </c>
    </row>
    <row r="6065" spans="1:13" x14ac:dyDescent="0.3">
      <c r="A6065">
        <v>6063</v>
      </c>
      <c r="B6065" t="s">
        <v>181</v>
      </c>
      <c r="C6065" t="s">
        <v>743</v>
      </c>
      <c r="D6065">
        <v>2009</v>
      </c>
      <c r="E6065">
        <v>33</v>
      </c>
      <c r="F6065">
        <v>25</v>
      </c>
      <c r="G6065" t="str">
        <f t="shared" si="188"/>
        <v>Extreme</v>
      </c>
      <c r="H6065">
        <v>12</v>
      </c>
      <c r="I6065">
        <v>23</v>
      </c>
      <c r="J6065">
        <v>0</v>
      </c>
      <c r="K6065">
        <v>88</v>
      </c>
      <c r="L6065">
        <v>0</v>
      </c>
      <c r="M6065">
        <f t="shared" si="189"/>
        <v>148</v>
      </c>
    </row>
    <row r="6066" spans="1:13" x14ac:dyDescent="0.3">
      <c r="A6066">
        <v>6064</v>
      </c>
      <c r="B6066" t="s">
        <v>181</v>
      </c>
      <c r="C6066" t="s">
        <v>195</v>
      </c>
      <c r="D6066">
        <v>2009</v>
      </c>
      <c r="E6066">
        <v>18</v>
      </c>
      <c r="F6066">
        <v>10</v>
      </c>
      <c r="G6066" t="str">
        <f t="shared" si="188"/>
        <v>Extreme</v>
      </c>
      <c r="H6066">
        <v>1</v>
      </c>
      <c r="I6066">
        <v>12</v>
      </c>
      <c r="J6066">
        <v>0</v>
      </c>
      <c r="K6066">
        <v>72</v>
      </c>
      <c r="L6066">
        <v>0</v>
      </c>
      <c r="M6066">
        <f t="shared" si="189"/>
        <v>95</v>
      </c>
    </row>
    <row r="6067" spans="1:13" x14ac:dyDescent="0.3">
      <c r="A6067">
        <v>6065</v>
      </c>
      <c r="B6067" t="s">
        <v>181</v>
      </c>
      <c r="C6067" t="s">
        <v>196</v>
      </c>
      <c r="D6067">
        <v>2009</v>
      </c>
      <c r="E6067">
        <v>45</v>
      </c>
      <c r="F6067">
        <v>31</v>
      </c>
      <c r="G6067" t="str">
        <f t="shared" si="188"/>
        <v>Extreme</v>
      </c>
      <c r="H6067">
        <v>19</v>
      </c>
      <c r="I6067">
        <v>26</v>
      </c>
      <c r="J6067">
        <v>44</v>
      </c>
      <c r="K6067">
        <v>117</v>
      </c>
      <c r="L6067">
        <v>0</v>
      </c>
      <c r="M6067">
        <f t="shared" si="189"/>
        <v>237</v>
      </c>
    </row>
    <row r="6068" spans="1:13" x14ac:dyDescent="0.3">
      <c r="A6068">
        <v>6066</v>
      </c>
      <c r="B6068" t="s">
        <v>181</v>
      </c>
      <c r="C6068" t="s">
        <v>197</v>
      </c>
      <c r="D6068">
        <v>2009</v>
      </c>
      <c r="E6068">
        <v>19</v>
      </c>
      <c r="F6068">
        <v>29</v>
      </c>
      <c r="G6068" t="str">
        <f t="shared" si="188"/>
        <v>Extreme</v>
      </c>
      <c r="H6068">
        <v>14</v>
      </c>
      <c r="I6068">
        <v>19</v>
      </c>
      <c r="J6068">
        <v>20</v>
      </c>
      <c r="K6068">
        <v>55</v>
      </c>
      <c r="L6068">
        <v>0</v>
      </c>
      <c r="M6068">
        <f t="shared" si="189"/>
        <v>137</v>
      </c>
    </row>
    <row r="6069" spans="1:13" x14ac:dyDescent="0.3">
      <c r="A6069">
        <v>6067</v>
      </c>
      <c r="B6069" t="s">
        <v>181</v>
      </c>
      <c r="C6069" t="s">
        <v>198</v>
      </c>
      <c r="D6069">
        <v>2009</v>
      </c>
      <c r="E6069">
        <v>36</v>
      </c>
      <c r="F6069">
        <v>30</v>
      </c>
      <c r="G6069" t="str">
        <f t="shared" si="188"/>
        <v>Extreme</v>
      </c>
      <c r="H6069">
        <v>18</v>
      </c>
      <c r="I6069">
        <v>30</v>
      </c>
      <c r="J6069">
        <v>38</v>
      </c>
      <c r="K6069">
        <v>113</v>
      </c>
      <c r="L6069">
        <v>0</v>
      </c>
      <c r="M6069">
        <f t="shared" si="189"/>
        <v>229</v>
      </c>
    </row>
    <row r="6070" spans="1:13" x14ac:dyDescent="0.3">
      <c r="A6070">
        <v>6068</v>
      </c>
      <c r="B6070" t="s">
        <v>181</v>
      </c>
      <c r="C6070" t="s">
        <v>199</v>
      </c>
      <c r="D6070">
        <v>2009</v>
      </c>
      <c r="E6070">
        <v>24</v>
      </c>
      <c r="F6070">
        <v>28</v>
      </c>
      <c r="G6070" t="str">
        <f t="shared" si="188"/>
        <v>Extreme</v>
      </c>
      <c r="H6070">
        <v>6</v>
      </c>
      <c r="I6070">
        <v>10</v>
      </c>
      <c r="J6070">
        <v>0</v>
      </c>
      <c r="K6070">
        <v>97</v>
      </c>
      <c r="L6070">
        <v>0</v>
      </c>
      <c r="M6070">
        <f t="shared" si="189"/>
        <v>141</v>
      </c>
    </row>
    <row r="6071" spans="1:13" x14ac:dyDescent="0.3">
      <c r="A6071">
        <v>6069</v>
      </c>
      <c r="B6071" t="s">
        <v>181</v>
      </c>
      <c r="C6071" t="s">
        <v>200</v>
      </c>
      <c r="D6071">
        <v>2009</v>
      </c>
      <c r="E6071">
        <v>32</v>
      </c>
      <c r="F6071">
        <v>42</v>
      </c>
      <c r="G6071" t="str">
        <f t="shared" si="188"/>
        <v>Extreme</v>
      </c>
      <c r="H6071">
        <v>17</v>
      </c>
      <c r="I6071">
        <v>21</v>
      </c>
      <c r="J6071">
        <v>46</v>
      </c>
      <c r="K6071">
        <v>129</v>
      </c>
      <c r="L6071">
        <v>0</v>
      </c>
      <c r="M6071">
        <f t="shared" si="189"/>
        <v>255</v>
      </c>
    </row>
    <row r="6072" spans="1:13" x14ac:dyDescent="0.3">
      <c r="A6072">
        <v>6070</v>
      </c>
      <c r="B6072" t="s">
        <v>181</v>
      </c>
      <c r="C6072" t="s">
        <v>201</v>
      </c>
      <c r="D6072">
        <v>2009</v>
      </c>
      <c r="E6072">
        <v>26</v>
      </c>
      <c r="F6072">
        <v>51</v>
      </c>
      <c r="G6072" t="str">
        <f t="shared" si="188"/>
        <v>Extreme</v>
      </c>
      <c r="H6072">
        <v>11</v>
      </c>
      <c r="I6072">
        <v>20</v>
      </c>
      <c r="J6072">
        <v>16</v>
      </c>
      <c r="K6072">
        <v>180</v>
      </c>
      <c r="L6072">
        <v>0</v>
      </c>
      <c r="M6072">
        <f t="shared" si="189"/>
        <v>278</v>
      </c>
    </row>
    <row r="6073" spans="1:13" x14ac:dyDescent="0.3">
      <c r="A6073">
        <v>6071</v>
      </c>
      <c r="B6073" t="s">
        <v>181</v>
      </c>
      <c r="C6073" t="s">
        <v>39</v>
      </c>
      <c r="D6073">
        <v>2009</v>
      </c>
      <c r="E6073">
        <v>603</v>
      </c>
      <c r="F6073">
        <v>659</v>
      </c>
      <c r="G6073" t="str">
        <f t="shared" si="188"/>
        <v>Extreme</v>
      </c>
      <c r="H6073">
        <v>281</v>
      </c>
      <c r="I6073">
        <v>451</v>
      </c>
      <c r="J6073">
        <v>605</v>
      </c>
      <c r="K6073">
        <v>2617</v>
      </c>
      <c r="L6073">
        <v>0</v>
      </c>
      <c r="M6073">
        <f t="shared" si="189"/>
        <v>4613</v>
      </c>
    </row>
    <row r="6074" spans="1:13" x14ac:dyDescent="0.3">
      <c r="A6074">
        <v>6072</v>
      </c>
      <c r="B6074" t="s">
        <v>202</v>
      </c>
      <c r="C6074" t="s">
        <v>787</v>
      </c>
      <c r="D6074">
        <v>2009</v>
      </c>
      <c r="E6074">
        <v>2</v>
      </c>
      <c r="F6074">
        <v>1</v>
      </c>
      <c r="G6074" t="str">
        <f t="shared" si="188"/>
        <v>Moderate</v>
      </c>
      <c r="H6074">
        <v>0</v>
      </c>
      <c r="I6074">
        <v>5</v>
      </c>
      <c r="J6074">
        <v>0</v>
      </c>
      <c r="K6074">
        <v>9</v>
      </c>
      <c r="L6074">
        <v>0</v>
      </c>
      <c r="M6074">
        <f t="shared" si="189"/>
        <v>15</v>
      </c>
    </row>
    <row r="6075" spans="1:13" x14ac:dyDescent="0.3">
      <c r="A6075">
        <v>6073</v>
      </c>
      <c r="B6075" t="s">
        <v>202</v>
      </c>
      <c r="C6075" t="s">
        <v>129</v>
      </c>
      <c r="D6075">
        <v>2009</v>
      </c>
      <c r="E6075">
        <v>14</v>
      </c>
      <c r="F6075">
        <v>5</v>
      </c>
      <c r="G6075" t="str">
        <f t="shared" si="188"/>
        <v>Extreme</v>
      </c>
      <c r="H6075">
        <v>1</v>
      </c>
      <c r="I6075">
        <v>28</v>
      </c>
      <c r="J6075">
        <v>4</v>
      </c>
      <c r="K6075">
        <v>21</v>
      </c>
      <c r="L6075">
        <v>0</v>
      </c>
      <c r="M6075">
        <f t="shared" si="189"/>
        <v>59</v>
      </c>
    </row>
    <row r="6076" spans="1:13" x14ac:dyDescent="0.3">
      <c r="A6076">
        <v>6074</v>
      </c>
      <c r="B6076" t="s">
        <v>202</v>
      </c>
      <c r="C6076" t="s">
        <v>203</v>
      </c>
      <c r="D6076">
        <v>2009</v>
      </c>
      <c r="E6076">
        <v>20</v>
      </c>
      <c r="F6076">
        <v>15</v>
      </c>
      <c r="G6076" t="str">
        <f t="shared" si="188"/>
        <v>Extreme</v>
      </c>
      <c r="H6076">
        <v>0</v>
      </c>
      <c r="I6076">
        <v>29</v>
      </c>
      <c r="J6076">
        <v>0</v>
      </c>
      <c r="K6076">
        <v>14</v>
      </c>
      <c r="L6076">
        <v>0</v>
      </c>
      <c r="M6076">
        <f t="shared" si="189"/>
        <v>58</v>
      </c>
    </row>
    <row r="6077" spans="1:13" x14ac:dyDescent="0.3">
      <c r="A6077">
        <v>6075</v>
      </c>
      <c r="B6077" t="s">
        <v>202</v>
      </c>
      <c r="C6077" t="s">
        <v>775</v>
      </c>
      <c r="D6077">
        <v>2009</v>
      </c>
      <c r="E6077">
        <v>0</v>
      </c>
      <c r="F6077">
        <v>0</v>
      </c>
      <c r="G6077" t="str">
        <f t="shared" si="188"/>
        <v>Moderate</v>
      </c>
      <c r="H6077">
        <v>0</v>
      </c>
      <c r="I6077">
        <v>0</v>
      </c>
      <c r="J6077">
        <v>0</v>
      </c>
      <c r="K6077">
        <v>0</v>
      </c>
      <c r="L6077">
        <v>0</v>
      </c>
      <c r="M6077">
        <f t="shared" si="189"/>
        <v>0</v>
      </c>
    </row>
    <row r="6078" spans="1:13" x14ac:dyDescent="0.3">
      <c r="A6078">
        <v>6076</v>
      </c>
      <c r="B6078" t="s">
        <v>202</v>
      </c>
      <c r="C6078" t="s">
        <v>63</v>
      </c>
      <c r="D6078">
        <v>2009</v>
      </c>
      <c r="E6078">
        <v>0</v>
      </c>
      <c r="F6078">
        <v>0</v>
      </c>
      <c r="G6078" t="str">
        <f t="shared" si="188"/>
        <v>Moderate</v>
      </c>
      <c r="H6078">
        <v>0</v>
      </c>
      <c r="I6078">
        <v>0</v>
      </c>
      <c r="J6078">
        <v>0</v>
      </c>
      <c r="K6078">
        <v>0</v>
      </c>
      <c r="L6078">
        <v>0</v>
      </c>
      <c r="M6078">
        <f t="shared" si="189"/>
        <v>0</v>
      </c>
    </row>
    <row r="6079" spans="1:13" x14ac:dyDescent="0.3">
      <c r="A6079">
        <v>6077</v>
      </c>
      <c r="B6079" t="s">
        <v>202</v>
      </c>
      <c r="C6079" t="s">
        <v>204</v>
      </c>
      <c r="D6079">
        <v>2009</v>
      </c>
      <c r="E6079">
        <v>9</v>
      </c>
      <c r="F6079">
        <v>14</v>
      </c>
      <c r="G6079" t="str">
        <f t="shared" si="188"/>
        <v>Extreme</v>
      </c>
      <c r="H6079">
        <v>0</v>
      </c>
      <c r="I6079">
        <v>22</v>
      </c>
      <c r="J6079">
        <v>5</v>
      </c>
      <c r="K6079">
        <v>30</v>
      </c>
      <c r="L6079">
        <v>0</v>
      </c>
      <c r="M6079">
        <f t="shared" si="189"/>
        <v>71</v>
      </c>
    </row>
    <row r="6080" spans="1:13" x14ac:dyDescent="0.3">
      <c r="A6080">
        <v>6078</v>
      </c>
      <c r="B6080" t="s">
        <v>202</v>
      </c>
      <c r="C6080" t="s">
        <v>205</v>
      </c>
      <c r="D6080">
        <v>2009</v>
      </c>
      <c r="E6080">
        <v>23</v>
      </c>
      <c r="F6080">
        <v>22</v>
      </c>
      <c r="G6080" t="str">
        <f t="shared" si="188"/>
        <v>Extreme</v>
      </c>
      <c r="H6080">
        <v>0</v>
      </c>
      <c r="I6080">
        <v>49</v>
      </c>
      <c r="J6080">
        <v>5</v>
      </c>
      <c r="K6080">
        <v>49</v>
      </c>
      <c r="L6080">
        <v>0</v>
      </c>
      <c r="M6080">
        <f t="shared" si="189"/>
        <v>125</v>
      </c>
    </row>
    <row r="6081" spans="1:13" x14ac:dyDescent="0.3">
      <c r="A6081">
        <v>6079</v>
      </c>
      <c r="B6081" t="s">
        <v>202</v>
      </c>
      <c r="C6081" t="s">
        <v>206</v>
      </c>
      <c r="D6081">
        <v>2009</v>
      </c>
      <c r="E6081">
        <v>6</v>
      </c>
      <c r="F6081">
        <v>1</v>
      </c>
      <c r="G6081" t="str">
        <f t="shared" si="188"/>
        <v>High</v>
      </c>
      <c r="H6081">
        <v>0</v>
      </c>
      <c r="I6081">
        <v>3</v>
      </c>
      <c r="J6081">
        <v>0</v>
      </c>
      <c r="K6081">
        <v>2</v>
      </c>
      <c r="L6081">
        <v>0</v>
      </c>
      <c r="M6081">
        <f t="shared" si="189"/>
        <v>6</v>
      </c>
    </row>
    <row r="6082" spans="1:13" x14ac:dyDescent="0.3">
      <c r="A6082">
        <v>6080</v>
      </c>
      <c r="B6082" t="s">
        <v>202</v>
      </c>
      <c r="C6082" t="s">
        <v>207</v>
      </c>
      <c r="D6082">
        <v>2009</v>
      </c>
      <c r="E6082">
        <v>24</v>
      </c>
      <c r="F6082">
        <v>10</v>
      </c>
      <c r="G6082" t="str">
        <f t="shared" ref="G6082:G6145" si="190">IF(OR(E6082&gt;10,F6082&gt;10),"Extreme",IF(OR(E6082&gt;5,F6082&gt;5),"High","Moderate"))</f>
        <v>Extreme</v>
      </c>
      <c r="H6082">
        <v>0</v>
      </c>
      <c r="I6082">
        <v>23</v>
      </c>
      <c r="J6082">
        <v>1</v>
      </c>
      <c r="K6082">
        <v>16</v>
      </c>
      <c r="L6082">
        <v>0</v>
      </c>
      <c r="M6082">
        <f t="shared" si="189"/>
        <v>50</v>
      </c>
    </row>
    <row r="6083" spans="1:13" x14ac:dyDescent="0.3">
      <c r="A6083">
        <v>6081</v>
      </c>
      <c r="B6083" t="s">
        <v>202</v>
      </c>
      <c r="C6083" t="s">
        <v>208</v>
      </c>
      <c r="D6083">
        <v>2009</v>
      </c>
      <c r="E6083">
        <v>1</v>
      </c>
      <c r="F6083">
        <v>0</v>
      </c>
      <c r="G6083" t="str">
        <f t="shared" si="190"/>
        <v>Moderate</v>
      </c>
      <c r="H6083">
        <v>0</v>
      </c>
      <c r="I6083">
        <v>0</v>
      </c>
      <c r="J6083">
        <v>2</v>
      </c>
      <c r="K6083">
        <v>2</v>
      </c>
      <c r="L6083">
        <v>0</v>
      </c>
      <c r="M6083">
        <f t="shared" ref="M6083:M6146" si="191">SUM(F6083,H6083,I6083,J6083,K6083,L6083)</f>
        <v>4</v>
      </c>
    </row>
    <row r="6084" spans="1:13" x14ac:dyDescent="0.3">
      <c r="A6084">
        <v>6082</v>
      </c>
      <c r="B6084" t="s">
        <v>202</v>
      </c>
      <c r="C6084" t="s">
        <v>209</v>
      </c>
      <c r="D6084">
        <v>2009</v>
      </c>
      <c r="E6084">
        <v>22</v>
      </c>
      <c r="F6084">
        <v>11</v>
      </c>
      <c r="G6084" t="str">
        <f t="shared" si="190"/>
        <v>Extreme</v>
      </c>
      <c r="H6084">
        <v>0</v>
      </c>
      <c r="I6084">
        <v>59</v>
      </c>
      <c r="J6084">
        <v>5</v>
      </c>
      <c r="K6084">
        <v>29</v>
      </c>
      <c r="L6084">
        <v>0</v>
      </c>
      <c r="M6084">
        <f t="shared" si="191"/>
        <v>104</v>
      </c>
    </row>
    <row r="6085" spans="1:13" x14ac:dyDescent="0.3">
      <c r="A6085">
        <v>6083</v>
      </c>
      <c r="B6085" t="s">
        <v>202</v>
      </c>
      <c r="C6085" t="s">
        <v>210</v>
      </c>
      <c r="D6085">
        <v>2009</v>
      </c>
      <c r="E6085">
        <v>28</v>
      </c>
      <c r="F6085">
        <v>22</v>
      </c>
      <c r="G6085" t="str">
        <f t="shared" si="190"/>
        <v>Extreme</v>
      </c>
      <c r="H6085">
        <v>0</v>
      </c>
      <c r="I6085">
        <v>32</v>
      </c>
      <c r="J6085">
        <v>5</v>
      </c>
      <c r="K6085">
        <v>39</v>
      </c>
      <c r="L6085">
        <v>0</v>
      </c>
      <c r="M6085">
        <f t="shared" si="191"/>
        <v>98</v>
      </c>
    </row>
    <row r="6086" spans="1:13" x14ac:dyDescent="0.3">
      <c r="A6086">
        <v>6084</v>
      </c>
      <c r="B6086" t="s">
        <v>202</v>
      </c>
      <c r="C6086" t="s">
        <v>211</v>
      </c>
      <c r="D6086">
        <v>2009</v>
      </c>
      <c r="E6086">
        <v>15</v>
      </c>
      <c r="F6086">
        <v>9</v>
      </c>
      <c r="G6086" t="str">
        <f t="shared" si="190"/>
        <v>Extreme</v>
      </c>
      <c r="H6086">
        <v>0</v>
      </c>
      <c r="I6086">
        <v>34</v>
      </c>
      <c r="J6086">
        <v>2</v>
      </c>
      <c r="K6086">
        <v>28</v>
      </c>
      <c r="L6086">
        <v>0</v>
      </c>
      <c r="M6086">
        <f t="shared" si="191"/>
        <v>73</v>
      </c>
    </row>
    <row r="6087" spans="1:13" x14ac:dyDescent="0.3">
      <c r="A6087">
        <v>6085</v>
      </c>
      <c r="B6087" t="s">
        <v>202</v>
      </c>
      <c r="C6087" t="s">
        <v>212</v>
      </c>
      <c r="D6087">
        <v>2009</v>
      </c>
      <c r="E6087">
        <v>8</v>
      </c>
      <c r="F6087">
        <v>6</v>
      </c>
      <c r="G6087" t="str">
        <f t="shared" si="190"/>
        <v>High</v>
      </c>
      <c r="H6087">
        <v>0</v>
      </c>
      <c r="I6087">
        <v>13</v>
      </c>
      <c r="J6087">
        <v>2</v>
      </c>
      <c r="K6087">
        <v>15</v>
      </c>
      <c r="L6087">
        <v>0</v>
      </c>
      <c r="M6087">
        <f t="shared" si="191"/>
        <v>36</v>
      </c>
    </row>
    <row r="6088" spans="1:13" x14ac:dyDescent="0.3">
      <c r="A6088">
        <v>6086</v>
      </c>
      <c r="B6088" t="s">
        <v>202</v>
      </c>
      <c r="C6088" t="s">
        <v>213</v>
      </c>
      <c r="D6088">
        <v>2009</v>
      </c>
      <c r="E6088">
        <v>11</v>
      </c>
      <c r="F6088">
        <v>6</v>
      </c>
      <c r="G6088" t="str">
        <f t="shared" si="190"/>
        <v>Extreme</v>
      </c>
      <c r="H6088">
        <v>0</v>
      </c>
      <c r="I6088">
        <v>21</v>
      </c>
      <c r="J6088">
        <v>6</v>
      </c>
      <c r="K6088">
        <v>30</v>
      </c>
      <c r="L6088">
        <v>0</v>
      </c>
      <c r="M6088">
        <f t="shared" si="191"/>
        <v>63</v>
      </c>
    </row>
    <row r="6089" spans="1:13" x14ac:dyDescent="0.3">
      <c r="A6089">
        <v>6087</v>
      </c>
      <c r="B6089" t="s">
        <v>202</v>
      </c>
      <c r="C6089" t="s">
        <v>39</v>
      </c>
      <c r="D6089">
        <v>2009</v>
      </c>
      <c r="E6089">
        <v>183</v>
      </c>
      <c r="F6089">
        <v>122</v>
      </c>
      <c r="G6089" t="str">
        <f t="shared" si="190"/>
        <v>Extreme</v>
      </c>
      <c r="H6089">
        <v>1</v>
      </c>
      <c r="I6089">
        <v>318</v>
      </c>
      <c r="J6089">
        <v>37</v>
      </c>
      <c r="K6089">
        <v>284</v>
      </c>
      <c r="L6089">
        <v>0</v>
      </c>
      <c r="M6089">
        <f t="shared" si="191"/>
        <v>762</v>
      </c>
    </row>
    <row r="6090" spans="1:13" x14ac:dyDescent="0.3">
      <c r="A6090">
        <v>6088</v>
      </c>
      <c r="B6090" t="s">
        <v>214</v>
      </c>
      <c r="C6090" t="s">
        <v>215</v>
      </c>
      <c r="D6090">
        <v>2009</v>
      </c>
      <c r="E6090">
        <v>8</v>
      </c>
      <c r="F6090">
        <v>81</v>
      </c>
      <c r="G6090" t="str">
        <f t="shared" si="190"/>
        <v>Extreme</v>
      </c>
      <c r="H6090">
        <v>0</v>
      </c>
      <c r="I6090">
        <v>84</v>
      </c>
      <c r="J6090">
        <v>38</v>
      </c>
      <c r="K6090">
        <v>4</v>
      </c>
      <c r="L6090">
        <v>0</v>
      </c>
      <c r="M6090">
        <f t="shared" si="191"/>
        <v>207</v>
      </c>
    </row>
    <row r="6091" spans="1:13" x14ac:dyDescent="0.3">
      <c r="A6091">
        <v>6089</v>
      </c>
      <c r="B6091" t="s">
        <v>214</v>
      </c>
      <c r="C6091" t="s">
        <v>216</v>
      </c>
      <c r="D6091">
        <v>2009</v>
      </c>
      <c r="E6091">
        <v>5</v>
      </c>
      <c r="F6091">
        <v>11</v>
      </c>
      <c r="G6091" t="str">
        <f t="shared" si="190"/>
        <v>Extreme</v>
      </c>
      <c r="H6091">
        <v>0</v>
      </c>
      <c r="I6091">
        <v>17</v>
      </c>
      <c r="J6091">
        <v>0</v>
      </c>
      <c r="K6091">
        <v>0</v>
      </c>
      <c r="L6091">
        <v>0</v>
      </c>
      <c r="M6091">
        <f t="shared" si="191"/>
        <v>28</v>
      </c>
    </row>
    <row r="6092" spans="1:13" x14ac:dyDescent="0.3">
      <c r="A6092">
        <v>6090</v>
      </c>
      <c r="B6092" t="s">
        <v>214</v>
      </c>
      <c r="C6092" t="s">
        <v>767</v>
      </c>
      <c r="D6092">
        <v>2009</v>
      </c>
      <c r="E6092">
        <v>4</v>
      </c>
      <c r="F6092">
        <v>49</v>
      </c>
      <c r="G6092" t="str">
        <f t="shared" si="190"/>
        <v>Extreme</v>
      </c>
      <c r="H6092">
        <v>0</v>
      </c>
      <c r="I6092">
        <v>66</v>
      </c>
      <c r="J6092">
        <v>11</v>
      </c>
      <c r="K6092">
        <v>0</v>
      </c>
      <c r="L6092">
        <v>0</v>
      </c>
      <c r="M6092">
        <f t="shared" si="191"/>
        <v>126</v>
      </c>
    </row>
    <row r="6093" spans="1:13" x14ac:dyDescent="0.3">
      <c r="A6093">
        <v>6091</v>
      </c>
      <c r="B6093" t="s">
        <v>214</v>
      </c>
      <c r="C6093" t="s">
        <v>217</v>
      </c>
      <c r="D6093">
        <v>2009</v>
      </c>
      <c r="E6093">
        <v>14</v>
      </c>
      <c r="F6093">
        <v>80</v>
      </c>
      <c r="G6093" t="str">
        <f t="shared" si="190"/>
        <v>Extreme</v>
      </c>
      <c r="H6093">
        <v>0</v>
      </c>
      <c r="I6093">
        <v>127</v>
      </c>
      <c r="J6093">
        <v>25</v>
      </c>
      <c r="K6093">
        <v>0</v>
      </c>
      <c r="L6093">
        <v>0</v>
      </c>
      <c r="M6093">
        <f t="shared" si="191"/>
        <v>232</v>
      </c>
    </row>
    <row r="6094" spans="1:13" x14ac:dyDescent="0.3">
      <c r="A6094">
        <v>6092</v>
      </c>
      <c r="B6094" t="s">
        <v>214</v>
      </c>
      <c r="C6094" t="s">
        <v>219</v>
      </c>
      <c r="D6094">
        <v>2009</v>
      </c>
      <c r="E6094">
        <v>10</v>
      </c>
      <c r="F6094">
        <v>71</v>
      </c>
      <c r="G6094" t="str">
        <f t="shared" si="190"/>
        <v>Extreme</v>
      </c>
      <c r="H6094">
        <v>0</v>
      </c>
      <c r="I6094">
        <v>105</v>
      </c>
      <c r="J6094">
        <v>34</v>
      </c>
      <c r="K6094">
        <v>1</v>
      </c>
      <c r="L6094">
        <v>0</v>
      </c>
      <c r="M6094">
        <f t="shared" si="191"/>
        <v>211</v>
      </c>
    </row>
    <row r="6095" spans="1:13" x14ac:dyDescent="0.3">
      <c r="A6095">
        <v>6093</v>
      </c>
      <c r="B6095" t="s">
        <v>214</v>
      </c>
      <c r="C6095" t="s">
        <v>220</v>
      </c>
      <c r="D6095">
        <v>2009</v>
      </c>
      <c r="E6095">
        <v>0</v>
      </c>
      <c r="F6095">
        <v>0</v>
      </c>
      <c r="G6095" t="str">
        <f t="shared" si="190"/>
        <v>Moderate</v>
      </c>
      <c r="H6095">
        <v>0</v>
      </c>
      <c r="I6095">
        <v>0</v>
      </c>
      <c r="J6095">
        <v>0</v>
      </c>
      <c r="K6095">
        <v>0</v>
      </c>
      <c r="L6095">
        <v>0</v>
      </c>
      <c r="M6095">
        <f t="shared" si="191"/>
        <v>0</v>
      </c>
    </row>
    <row r="6096" spans="1:13" x14ac:dyDescent="0.3">
      <c r="A6096">
        <v>6094</v>
      </c>
      <c r="B6096" t="s">
        <v>214</v>
      </c>
      <c r="C6096" t="s">
        <v>221</v>
      </c>
      <c r="D6096">
        <v>2009</v>
      </c>
      <c r="E6096">
        <v>0</v>
      </c>
      <c r="F6096">
        <v>0</v>
      </c>
      <c r="G6096" t="str">
        <f t="shared" si="190"/>
        <v>Moderate</v>
      </c>
      <c r="H6096">
        <v>0</v>
      </c>
      <c r="I6096">
        <v>0</v>
      </c>
      <c r="J6096">
        <v>0</v>
      </c>
      <c r="K6096">
        <v>0</v>
      </c>
      <c r="L6096">
        <v>0</v>
      </c>
      <c r="M6096">
        <f t="shared" si="191"/>
        <v>0</v>
      </c>
    </row>
    <row r="6097" spans="1:13" x14ac:dyDescent="0.3">
      <c r="A6097">
        <v>6095</v>
      </c>
      <c r="B6097" t="s">
        <v>214</v>
      </c>
      <c r="C6097" t="s">
        <v>222</v>
      </c>
      <c r="D6097">
        <v>2009</v>
      </c>
      <c r="E6097">
        <v>18</v>
      </c>
      <c r="F6097">
        <v>38</v>
      </c>
      <c r="G6097" t="str">
        <f t="shared" si="190"/>
        <v>Extreme</v>
      </c>
      <c r="H6097">
        <v>0</v>
      </c>
      <c r="I6097">
        <v>21</v>
      </c>
      <c r="J6097">
        <v>10</v>
      </c>
      <c r="K6097">
        <v>19</v>
      </c>
      <c r="L6097">
        <v>0</v>
      </c>
      <c r="M6097">
        <f t="shared" si="191"/>
        <v>88</v>
      </c>
    </row>
    <row r="6098" spans="1:13" x14ac:dyDescent="0.3">
      <c r="A6098">
        <v>6096</v>
      </c>
      <c r="B6098" t="s">
        <v>214</v>
      </c>
      <c r="C6098" t="s">
        <v>223</v>
      </c>
      <c r="D6098">
        <v>2009</v>
      </c>
      <c r="E6098">
        <v>7</v>
      </c>
      <c r="F6098">
        <v>25</v>
      </c>
      <c r="G6098" t="str">
        <f t="shared" si="190"/>
        <v>Extreme</v>
      </c>
      <c r="H6098">
        <v>0</v>
      </c>
      <c r="I6098">
        <v>45</v>
      </c>
      <c r="J6098">
        <v>2</v>
      </c>
      <c r="K6098">
        <v>3</v>
      </c>
      <c r="L6098">
        <v>0</v>
      </c>
      <c r="M6098">
        <f t="shared" si="191"/>
        <v>75</v>
      </c>
    </row>
    <row r="6099" spans="1:13" x14ac:dyDescent="0.3">
      <c r="A6099">
        <v>6097</v>
      </c>
      <c r="B6099" t="s">
        <v>214</v>
      </c>
      <c r="C6099" t="s">
        <v>712</v>
      </c>
      <c r="D6099">
        <v>2009</v>
      </c>
      <c r="E6099">
        <v>5</v>
      </c>
      <c r="F6099">
        <v>16</v>
      </c>
      <c r="G6099" t="str">
        <f t="shared" si="190"/>
        <v>Extreme</v>
      </c>
      <c r="H6099">
        <v>0</v>
      </c>
      <c r="I6099">
        <v>46</v>
      </c>
      <c r="J6099">
        <v>5</v>
      </c>
      <c r="K6099">
        <v>0</v>
      </c>
      <c r="L6099">
        <v>0</v>
      </c>
      <c r="M6099">
        <f t="shared" si="191"/>
        <v>67</v>
      </c>
    </row>
    <row r="6100" spans="1:13" x14ac:dyDescent="0.3">
      <c r="A6100">
        <v>6098</v>
      </c>
      <c r="B6100" t="s">
        <v>214</v>
      </c>
      <c r="C6100" t="s">
        <v>224</v>
      </c>
      <c r="D6100">
        <v>2009</v>
      </c>
      <c r="E6100">
        <v>29</v>
      </c>
      <c r="F6100">
        <v>66</v>
      </c>
      <c r="G6100" t="str">
        <f t="shared" si="190"/>
        <v>Extreme</v>
      </c>
      <c r="H6100">
        <v>10</v>
      </c>
      <c r="I6100">
        <v>29</v>
      </c>
      <c r="J6100">
        <v>59</v>
      </c>
      <c r="K6100">
        <v>62</v>
      </c>
      <c r="L6100">
        <v>0</v>
      </c>
      <c r="M6100">
        <f t="shared" si="191"/>
        <v>226</v>
      </c>
    </row>
    <row r="6101" spans="1:13" x14ac:dyDescent="0.3">
      <c r="A6101">
        <v>6099</v>
      </c>
      <c r="B6101" t="s">
        <v>214</v>
      </c>
      <c r="C6101" t="s">
        <v>225</v>
      </c>
      <c r="D6101">
        <v>2009</v>
      </c>
      <c r="E6101">
        <v>1</v>
      </c>
      <c r="F6101">
        <v>1</v>
      </c>
      <c r="G6101" t="str">
        <f t="shared" si="190"/>
        <v>Moderate</v>
      </c>
      <c r="H6101">
        <v>0</v>
      </c>
      <c r="I6101">
        <v>1</v>
      </c>
      <c r="J6101">
        <v>0</v>
      </c>
      <c r="K6101">
        <v>0</v>
      </c>
      <c r="L6101">
        <v>0</v>
      </c>
      <c r="M6101">
        <f t="shared" si="191"/>
        <v>2</v>
      </c>
    </row>
    <row r="6102" spans="1:13" x14ac:dyDescent="0.3">
      <c r="A6102">
        <v>6100</v>
      </c>
      <c r="B6102" t="s">
        <v>214</v>
      </c>
      <c r="C6102" t="s">
        <v>226</v>
      </c>
      <c r="D6102">
        <v>2009</v>
      </c>
      <c r="E6102">
        <v>9</v>
      </c>
      <c r="F6102">
        <v>23</v>
      </c>
      <c r="G6102" t="str">
        <f t="shared" si="190"/>
        <v>Extreme</v>
      </c>
      <c r="H6102">
        <v>1</v>
      </c>
      <c r="I6102">
        <v>16</v>
      </c>
      <c r="J6102">
        <v>8</v>
      </c>
      <c r="K6102">
        <v>4</v>
      </c>
      <c r="L6102">
        <v>0</v>
      </c>
      <c r="M6102">
        <f t="shared" si="191"/>
        <v>52</v>
      </c>
    </row>
    <row r="6103" spans="1:13" x14ac:dyDescent="0.3">
      <c r="A6103">
        <v>6101</v>
      </c>
      <c r="B6103" t="s">
        <v>214</v>
      </c>
      <c r="C6103" t="s">
        <v>768</v>
      </c>
      <c r="D6103">
        <v>2009</v>
      </c>
      <c r="E6103">
        <v>3</v>
      </c>
      <c r="F6103">
        <v>23</v>
      </c>
      <c r="G6103" t="str">
        <f t="shared" si="190"/>
        <v>Extreme</v>
      </c>
      <c r="H6103">
        <v>0</v>
      </c>
      <c r="I6103">
        <v>3</v>
      </c>
      <c r="J6103">
        <v>5</v>
      </c>
      <c r="K6103">
        <v>5</v>
      </c>
      <c r="L6103">
        <v>0</v>
      </c>
      <c r="M6103">
        <f t="shared" si="191"/>
        <v>36</v>
      </c>
    </row>
    <row r="6104" spans="1:13" x14ac:dyDescent="0.3">
      <c r="A6104">
        <v>6102</v>
      </c>
      <c r="B6104" t="s">
        <v>214</v>
      </c>
      <c r="C6104" t="s">
        <v>227</v>
      </c>
      <c r="D6104">
        <v>2009</v>
      </c>
      <c r="E6104">
        <v>9</v>
      </c>
      <c r="F6104">
        <v>50</v>
      </c>
      <c r="G6104" t="str">
        <f t="shared" si="190"/>
        <v>Extreme</v>
      </c>
      <c r="H6104">
        <v>0</v>
      </c>
      <c r="I6104">
        <v>73</v>
      </c>
      <c r="J6104">
        <v>9</v>
      </c>
      <c r="K6104">
        <v>0</v>
      </c>
      <c r="L6104">
        <v>0</v>
      </c>
      <c r="M6104">
        <f t="shared" si="191"/>
        <v>132</v>
      </c>
    </row>
    <row r="6105" spans="1:13" x14ac:dyDescent="0.3">
      <c r="A6105">
        <v>6103</v>
      </c>
      <c r="B6105" t="s">
        <v>214</v>
      </c>
      <c r="C6105" t="s">
        <v>228</v>
      </c>
      <c r="D6105">
        <v>2009</v>
      </c>
      <c r="E6105">
        <v>6</v>
      </c>
      <c r="F6105">
        <v>22</v>
      </c>
      <c r="G6105" t="str">
        <f t="shared" si="190"/>
        <v>Extreme</v>
      </c>
      <c r="H6105">
        <v>0</v>
      </c>
      <c r="I6105">
        <v>20</v>
      </c>
      <c r="J6105">
        <v>7</v>
      </c>
      <c r="K6105">
        <v>3</v>
      </c>
      <c r="L6105">
        <v>0</v>
      </c>
      <c r="M6105">
        <f t="shared" si="191"/>
        <v>52</v>
      </c>
    </row>
    <row r="6106" spans="1:13" x14ac:dyDescent="0.3">
      <c r="A6106">
        <v>6104</v>
      </c>
      <c r="B6106" t="s">
        <v>214</v>
      </c>
      <c r="C6106" t="s">
        <v>229</v>
      </c>
      <c r="D6106">
        <v>2009</v>
      </c>
      <c r="E6106">
        <v>2</v>
      </c>
      <c r="F6106">
        <v>1</v>
      </c>
      <c r="G6106" t="str">
        <f t="shared" si="190"/>
        <v>Moderate</v>
      </c>
      <c r="H6106">
        <v>0</v>
      </c>
      <c r="I6106">
        <v>3</v>
      </c>
      <c r="J6106">
        <v>0</v>
      </c>
      <c r="K6106">
        <v>0</v>
      </c>
      <c r="L6106">
        <v>0</v>
      </c>
      <c r="M6106">
        <f t="shared" si="191"/>
        <v>4</v>
      </c>
    </row>
    <row r="6107" spans="1:13" x14ac:dyDescent="0.3">
      <c r="A6107">
        <v>6105</v>
      </c>
      <c r="B6107" t="s">
        <v>214</v>
      </c>
      <c r="C6107" t="s">
        <v>230</v>
      </c>
      <c r="D6107">
        <v>2009</v>
      </c>
      <c r="E6107">
        <v>12</v>
      </c>
      <c r="F6107">
        <v>19</v>
      </c>
      <c r="G6107" t="str">
        <f t="shared" si="190"/>
        <v>Extreme</v>
      </c>
      <c r="H6107">
        <v>0</v>
      </c>
      <c r="I6107">
        <v>29</v>
      </c>
      <c r="J6107">
        <v>1</v>
      </c>
      <c r="K6107">
        <v>17</v>
      </c>
      <c r="L6107">
        <v>0</v>
      </c>
      <c r="M6107">
        <f t="shared" si="191"/>
        <v>66</v>
      </c>
    </row>
    <row r="6108" spans="1:13" x14ac:dyDescent="0.3">
      <c r="A6108">
        <v>6106</v>
      </c>
      <c r="B6108" t="s">
        <v>214</v>
      </c>
      <c r="C6108" t="s">
        <v>231</v>
      </c>
      <c r="D6108">
        <v>2009</v>
      </c>
      <c r="E6108">
        <v>5</v>
      </c>
      <c r="F6108">
        <v>25</v>
      </c>
      <c r="G6108" t="str">
        <f t="shared" si="190"/>
        <v>Extreme</v>
      </c>
      <c r="H6108">
        <v>0</v>
      </c>
      <c r="I6108">
        <v>18</v>
      </c>
      <c r="J6108">
        <v>7</v>
      </c>
      <c r="K6108">
        <v>0</v>
      </c>
      <c r="L6108">
        <v>0</v>
      </c>
      <c r="M6108">
        <f t="shared" si="191"/>
        <v>50</v>
      </c>
    </row>
    <row r="6109" spans="1:13" x14ac:dyDescent="0.3">
      <c r="A6109">
        <v>6107</v>
      </c>
      <c r="B6109" t="s">
        <v>214</v>
      </c>
      <c r="C6109" t="s">
        <v>232</v>
      </c>
      <c r="D6109">
        <v>2009</v>
      </c>
      <c r="E6109">
        <v>0</v>
      </c>
      <c r="F6109">
        <v>0</v>
      </c>
      <c r="G6109" t="str">
        <f t="shared" si="190"/>
        <v>Moderate</v>
      </c>
      <c r="H6109">
        <v>0</v>
      </c>
      <c r="I6109">
        <v>0</v>
      </c>
      <c r="J6109">
        <v>2</v>
      </c>
      <c r="K6109">
        <v>0</v>
      </c>
      <c r="L6109">
        <v>0</v>
      </c>
      <c r="M6109">
        <f t="shared" si="191"/>
        <v>2</v>
      </c>
    </row>
    <row r="6110" spans="1:13" x14ac:dyDescent="0.3">
      <c r="A6110">
        <v>6108</v>
      </c>
      <c r="B6110" t="s">
        <v>214</v>
      </c>
      <c r="C6110" t="s">
        <v>788</v>
      </c>
      <c r="D6110">
        <v>2009</v>
      </c>
      <c r="E6110">
        <v>0</v>
      </c>
      <c r="F6110">
        <v>0</v>
      </c>
      <c r="G6110" t="str">
        <f t="shared" si="190"/>
        <v>Moderate</v>
      </c>
      <c r="H6110">
        <v>0</v>
      </c>
      <c r="I6110">
        <v>2</v>
      </c>
      <c r="J6110">
        <v>0</v>
      </c>
      <c r="K6110">
        <v>0</v>
      </c>
      <c r="L6110">
        <v>0</v>
      </c>
      <c r="M6110">
        <f t="shared" si="191"/>
        <v>2</v>
      </c>
    </row>
    <row r="6111" spans="1:13" x14ac:dyDescent="0.3">
      <c r="A6111">
        <v>6109</v>
      </c>
      <c r="B6111" t="s">
        <v>214</v>
      </c>
      <c r="C6111" t="s">
        <v>233</v>
      </c>
      <c r="D6111">
        <v>2009</v>
      </c>
      <c r="E6111">
        <v>22</v>
      </c>
      <c r="F6111">
        <v>33</v>
      </c>
      <c r="G6111" t="str">
        <f t="shared" si="190"/>
        <v>Extreme</v>
      </c>
      <c r="H6111">
        <v>1</v>
      </c>
      <c r="I6111">
        <v>25</v>
      </c>
      <c r="J6111">
        <v>3</v>
      </c>
      <c r="K6111">
        <v>44</v>
      </c>
      <c r="L6111">
        <v>0</v>
      </c>
      <c r="M6111">
        <f t="shared" si="191"/>
        <v>106</v>
      </c>
    </row>
    <row r="6112" spans="1:13" x14ac:dyDescent="0.3">
      <c r="A6112">
        <v>6110</v>
      </c>
      <c r="B6112" t="s">
        <v>214</v>
      </c>
      <c r="C6112" t="s">
        <v>234</v>
      </c>
      <c r="D6112">
        <v>2009</v>
      </c>
      <c r="E6112">
        <v>12</v>
      </c>
      <c r="F6112">
        <v>15</v>
      </c>
      <c r="G6112" t="str">
        <f t="shared" si="190"/>
        <v>Extreme</v>
      </c>
      <c r="H6112">
        <v>0</v>
      </c>
      <c r="I6112">
        <v>8</v>
      </c>
      <c r="J6112">
        <v>6</v>
      </c>
      <c r="K6112">
        <v>0</v>
      </c>
      <c r="L6112">
        <v>0</v>
      </c>
      <c r="M6112">
        <f t="shared" si="191"/>
        <v>29</v>
      </c>
    </row>
    <row r="6113" spans="1:13" x14ac:dyDescent="0.3">
      <c r="A6113">
        <v>6111</v>
      </c>
      <c r="B6113" t="s">
        <v>214</v>
      </c>
      <c r="C6113" t="s">
        <v>235</v>
      </c>
      <c r="D6113">
        <v>2009</v>
      </c>
      <c r="E6113">
        <v>9</v>
      </c>
      <c r="F6113">
        <v>13</v>
      </c>
      <c r="G6113" t="str">
        <f t="shared" si="190"/>
        <v>Extreme</v>
      </c>
      <c r="H6113">
        <v>0</v>
      </c>
      <c r="I6113">
        <v>10</v>
      </c>
      <c r="J6113">
        <v>7</v>
      </c>
      <c r="K6113">
        <v>0</v>
      </c>
      <c r="L6113">
        <v>0</v>
      </c>
      <c r="M6113">
        <f t="shared" si="191"/>
        <v>30</v>
      </c>
    </row>
    <row r="6114" spans="1:13" x14ac:dyDescent="0.3">
      <c r="A6114">
        <v>6112</v>
      </c>
      <c r="B6114" t="s">
        <v>214</v>
      </c>
      <c r="C6114" t="s">
        <v>769</v>
      </c>
      <c r="D6114">
        <v>2009</v>
      </c>
      <c r="E6114">
        <v>6</v>
      </c>
      <c r="F6114">
        <v>7</v>
      </c>
      <c r="G6114" t="str">
        <f t="shared" si="190"/>
        <v>High</v>
      </c>
      <c r="H6114">
        <v>0</v>
      </c>
      <c r="I6114">
        <v>4</v>
      </c>
      <c r="J6114">
        <v>4</v>
      </c>
      <c r="K6114">
        <v>5</v>
      </c>
      <c r="L6114">
        <v>0</v>
      </c>
      <c r="M6114">
        <f t="shared" si="191"/>
        <v>20</v>
      </c>
    </row>
    <row r="6115" spans="1:13" x14ac:dyDescent="0.3">
      <c r="A6115">
        <v>6113</v>
      </c>
      <c r="B6115" t="s">
        <v>214</v>
      </c>
      <c r="C6115" t="s">
        <v>770</v>
      </c>
      <c r="D6115">
        <v>2009</v>
      </c>
      <c r="E6115">
        <v>5</v>
      </c>
      <c r="F6115">
        <v>41</v>
      </c>
      <c r="G6115" t="str">
        <f t="shared" si="190"/>
        <v>Extreme</v>
      </c>
      <c r="H6115">
        <v>0</v>
      </c>
      <c r="I6115">
        <v>48</v>
      </c>
      <c r="J6115">
        <v>5</v>
      </c>
      <c r="K6115">
        <v>0</v>
      </c>
      <c r="L6115">
        <v>0</v>
      </c>
      <c r="M6115">
        <f t="shared" si="191"/>
        <v>94</v>
      </c>
    </row>
    <row r="6116" spans="1:13" x14ac:dyDescent="0.3">
      <c r="A6116">
        <v>6114</v>
      </c>
      <c r="B6116" t="s">
        <v>214</v>
      </c>
      <c r="C6116" t="s">
        <v>236</v>
      </c>
      <c r="D6116">
        <v>2009</v>
      </c>
      <c r="E6116">
        <v>21</v>
      </c>
      <c r="F6116">
        <v>106</v>
      </c>
      <c r="G6116" t="str">
        <f t="shared" si="190"/>
        <v>Extreme</v>
      </c>
      <c r="H6116">
        <v>0</v>
      </c>
      <c r="I6116">
        <v>165</v>
      </c>
      <c r="J6116">
        <v>118</v>
      </c>
      <c r="K6116">
        <v>27</v>
      </c>
      <c r="L6116">
        <v>0</v>
      </c>
      <c r="M6116">
        <f t="shared" si="191"/>
        <v>416</v>
      </c>
    </row>
    <row r="6117" spans="1:13" x14ac:dyDescent="0.3">
      <c r="A6117">
        <v>6115</v>
      </c>
      <c r="B6117" t="s">
        <v>214</v>
      </c>
      <c r="C6117" t="s">
        <v>237</v>
      </c>
      <c r="D6117">
        <v>2009</v>
      </c>
      <c r="E6117">
        <v>15</v>
      </c>
      <c r="F6117">
        <v>9</v>
      </c>
      <c r="G6117" t="str">
        <f t="shared" si="190"/>
        <v>Extreme</v>
      </c>
      <c r="H6117">
        <v>0</v>
      </c>
      <c r="I6117">
        <v>7</v>
      </c>
      <c r="J6117">
        <v>5</v>
      </c>
      <c r="K6117">
        <v>2</v>
      </c>
      <c r="L6117">
        <v>0</v>
      </c>
      <c r="M6117">
        <f t="shared" si="191"/>
        <v>23</v>
      </c>
    </row>
    <row r="6118" spans="1:13" x14ac:dyDescent="0.3">
      <c r="A6118">
        <v>6116</v>
      </c>
      <c r="B6118" t="s">
        <v>214</v>
      </c>
      <c r="C6118" t="s">
        <v>39</v>
      </c>
      <c r="D6118">
        <v>2009</v>
      </c>
      <c r="E6118">
        <v>237</v>
      </c>
      <c r="F6118">
        <v>825</v>
      </c>
      <c r="G6118" t="str">
        <f t="shared" si="190"/>
        <v>Extreme</v>
      </c>
      <c r="H6118">
        <v>12</v>
      </c>
      <c r="I6118">
        <v>972</v>
      </c>
      <c r="J6118">
        <v>371</v>
      </c>
      <c r="K6118">
        <v>196</v>
      </c>
      <c r="L6118">
        <v>0</v>
      </c>
      <c r="M6118">
        <f t="shared" si="191"/>
        <v>2376</v>
      </c>
    </row>
    <row r="6119" spans="1:13" x14ac:dyDescent="0.3">
      <c r="A6119">
        <v>6117</v>
      </c>
      <c r="B6119" t="s">
        <v>238</v>
      </c>
      <c r="C6119" t="s">
        <v>239</v>
      </c>
      <c r="D6119">
        <v>2009</v>
      </c>
      <c r="E6119">
        <v>18</v>
      </c>
      <c r="F6119">
        <v>33</v>
      </c>
      <c r="G6119" t="str">
        <f t="shared" si="190"/>
        <v>Extreme</v>
      </c>
      <c r="H6119">
        <v>16</v>
      </c>
      <c r="I6119">
        <v>2</v>
      </c>
      <c r="J6119">
        <v>0</v>
      </c>
      <c r="K6119">
        <v>77</v>
      </c>
      <c r="L6119">
        <v>0</v>
      </c>
      <c r="M6119">
        <f t="shared" si="191"/>
        <v>128</v>
      </c>
    </row>
    <row r="6120" spans="1:13" x14ac:dyDescent="0.3">
      <c r="A6120">
        <v>6118</v>
      </c>
      <c r="B6120" t="s">
        <v>238</v>
      </c>
      <c r="C6120" t="s">
        <v>240</v>
      </c>
      <c r="D6120">
        <v>2009</v>
      </c>
      <c r="E6120">
        <v>34</v>
      </c>
      <c r="F6120">
        <v>13</v>
      </c>
      <c r="G6120" t="str">
        <f t="shared" si="190"/>
        <v>Extreme</v>
      </c>
      <c r="H6120">
        <v>6</v>
      </c>
      <c r="I6120">
        <v>23</v>
      </c>
      <c r="J6120">
        <v>0</v>
      </c>
      <c r="K6120">
        <v>37</v>
      </c>
      <c r="L6120">
        <v>0</v>
      </c>
      <c r="M6120">
        <f t="shared" si="191"/>
        <v>79</v>
      </c>
    </row>
    <row r="6121" spans="1:13" x14ac:dyDescent="0.3">
      <c r="A6121">
        <v>6119</v>
      </c>
      <c r="B6121" t="s">
        <v>238</v>
      </c>
      <c r="C6121" t="s">
        <v>241</v>
      </c>
      <c r="D6121">
        <v>2009</v>
      </c>
      <c r="E6121">
        <v>16</v>
      </c>
      <c r="F6121">
        <v>20</v>
      </c>
      <c r="G6121" t="str">
        <f t="shared" si="190"/>
        <v>Extreme</v>
      </c>
      <c r="H6121">
        <v>11</v>
      </c>
      <c r="I6121">
        <v>0</v>
      </c>
      <c r="J6121">
        <v>0</v>
      </c>
      <c r="K6121">
        <v>7</v>
      </c>
      <c r="L6121">
        <v>0</v>
      </c>
      <c r="M6121">
        <f t="shared" si="191"/>
        <v>38</v>
      </c>
    </row>
    <row r="6122" spans="1:13" x14ac:dyDescent="0.3">
      <c r="A6122">
        <v>6120</v>
      </c>
      <c r="B6122" t="s">
        <v>238</v>
      </c>
      <c r="C6122" t="s">
        <v>242</v>
      </c>
      <c r="D6122">
        <v>2009</v>
      </c>
      <c r="E6122">
        <v>45</v>
      </c>
      <c r="F6122">
        <v>15</v>
      </c>
      <c r="G6122" t="str">
        <f t="shared" si="190"/>
        <v>Extreme</v>
      </c>
      <c r="H6122">
        <v>18</v>
      </c>
      <c r="I6122">
        <v>4</v>
      </c>
      <c r="J6122">
        <v>22</v>
      </c>
      <c r="K6122">
        <v>36</v>
      </c>
      <c r="L6122">
        <v>0</v>
      </c>
      <c r="M6122">
        <f t="shared" si="191"/>
        <v>95</v>
      </c>
    </row>
    <row r="6123" spans="1:13" x14ac:dyDescent="0.3">
      <c r="A6123">
        <v>6121</v>
      </c>
      <c r="B6123" t="s">
        <v>238</v>
      </c>
      <c r="C6123" t="s">
        <v>243</v>
      </c>
      <c r="D6123">
        <v>2009</v>
      </c>
      <c r="E6123">
        <v>36</v>
      </c>
      <c r="F6123">
        <v>65</v>
      </c>
      <c r="G6123" t="str">
        <f t="shared" si="190"/>
        <v>Extreme</v>
      </c>
      <c r="H6123">
        <v>45</v>
      </c>
      <c r="I6123">
        <v>24</v>
      </c>
      <c r="J6123">
        <v>3</v>
      </c>
      <c r="K6123">
        <v>59</v>
      </c>
      <c r="L6123">
        <v>0</v>
      </c>
      <c r="M6123">
        <f t="shared" si="191"/>
        <v>196</v>
      </c>
    </row>
    <row r="6124" spans="1:13" x14ac:dyDescent="0.3">
      <c r="A6124">
        <v>6122</v>
      </c>
      <c r="B6124" t="s">
        <v>238</v>
      </c>
      <c r="C6124" t="s">
        <v>244</v>
      </c>
      <c r="D6124">
        <v>2009</v>
      </c>
      <c r="E6124">
        <v>0</v>
      </c>
      <c r="F6124">
        <v>0</v>
      </c>
      <c r="G6124" t="str">
        <f t="shared" si="190"/>
        <v>Moderate</v>
      </c>
      <c r="H6124">
        <v>0</v>
      </c>
      <c r="I6124">
        <v>3</v>
      </c>
      <c r="J6124">
        <v>0</v>
      </c>
      <c r="K6124">
        <v>1</v>
      </c>
      <c r="L6124">
        <v>0</v>
      </c>
      <c r="M6124">
        <f t="shared" si="191"/>
        <v>4</v>
      </c>
    </row>
    <row r="6125" spans="1:13" x14ac:dyDescent="0.3">
      <c r="A6125">
        <v>6123</v>
      </c>
      <c r="B6125" t="s">
        <v>238</v>
      </c>
      <c r="C6125" t="s">
        <v>245</v>
      </c>
      <c r="D6125">
        <v>2009</v>
      </c>
      <c r="E6125">
        <v>61</v>
      </c>
      <c r="F6125">
        <v>21</v>
      </c>
      <c r="G6125" t="str">
        <f t="shared" si="190"/>
        <v>Extreme</v>
      </c>
      <c r="H6125">
        <v>5</v>
      </c>
      <c r="I6125">
        <v>2</v>
      </c>
      <c r="J6125">
        <v>0</v>
      </c>
      <c r="K6125">
        <v>56</v>
      </c>
      <c r="L6125">
        <v>0</v>
      </c>
      <c r="M6125">
        <f t="shared" si="191"/>
        <v>84</v>
      </c>
    </row>
    <row r="6126" spans="1:13" x14ac:dyDescent="0.3">
      <c r="A6126">
        <v>6124</v>
      </c>
      <c r="B6126" t="s">
        <v>238</v>
      </c>
      <c r="C6126" t="s">
        <v>246</v>
      </c>
      <c r="D6126">
        <v>2009</v>
      </c>
      <c r="E6126">
        <v>27</v>
      </c>
      <c r="F6126">
        <v>31</v>
      </c>
      <c r="G6126" t="str">
        <f t="shared" si="190"/>
        <v>Extreme</v>
      </c>
      <c r="H6126">
        <v>12</v>
      </c>
      <c r="I6126">
        <v>11</v>
      </c>
      <c r="J6126">
        <v>0</v>
      </c>
      <c r="K6126">
        <v>35</v>
      </c>
      <c r="L6126">
        <v>0</v>
      </c>
      <c r="M6126">
        <f t="shared" si="191"/>
        <v>89</v>
      </c>
    </row>
    <row r="6127" spans="1:13" x14ac:dyDescent="0.3">
      <c r="A6127">
        <v>6125</v>
      </c>
      <c r="B6127" t="s">
        <v>238</v>
      </c>
      <c r="C6127" t="s">
        <v>247</v>
      </c>
      <c r="D6127">
        <v>2009</v>
      </c>
      <c r="E6127">
        <v>28</v>
      </c>
      <c r="F6127">
        <v>0</v>
      </c>
      <c r="G6127" t="str">
        <f t="shared" si="190"/>
        <v>Extreme</v>
      </c>
      <c r="H6127">
        <v>45</v>
      </c>
      <c r="I6127">
        <v>37</v>
      </c>
      <c r="J6127">
        <v>51</v>
      </c>
      <c r="K6127">
        <v>3</v>
      </c>
      <c r="L6127">
        <v>0</v>
      </c>
      <c r="M6127">
        <f t="shared" si="191"/>
        <v>136</v>
      </c>
    </row>
    <row r="6128" spans="1:13" x14ac:dyDescent="0.3">
      <c r="A6128">
        <v>6126</v>
      </c>
      <c r="B6128" t="s">
        <v>238</v>
      </c>
      <c r="C6128" t="s">
        <v>248</v>
      </c>
      <c r="D6128">
        <v>2009</v>
      </c>
      <c r="E6128">
        <v>24</v>
      </c>
      <c r="F6128">
        <v>29</v>
      </c>
      <c r="G6128" t="str">
        <f t="shared" si="190"/>
        <v>Extreme</v>
      </c>
      <c r="H6128">
        <v>7</v>
      </c>
      <c r="I6128">
        <v>20</v>
      </c>
      <c r="J6128">
        <v>0</v>
      </c>
      <c r="K6128">
        <v>30</v>
      </c>
      <c r="L6128">
        <v>0</v>
      </c>
      <c r="M6128">
        <f t="shared" si="191"/>
        <v>86</v>
      </c>
    </row>
    <row r="6129" spans="1:13" x14ac:dyDescent="0.3">
      <c r="A6129">
        <v>6127</v>
      </c>
      <c r="B6129" t="s">
        <v>238</v>
      </c>
      <c r="C6129" t="s">
        <v>249</v>
      </c>
      <c r="D6129">
        <v>2009</v>
      </c>
      <c r="E6129">
        <v>39</v>
      </c>
      <c r="F6129">
        <v>14</v>
      </c>
      <c r="G6129" t="str">
        <f t="shared" si="190"/>
        <v>Extreme</v>
      </c>
      <c r="H6129">
        <v>1</v>
      </c>
      <c r="I6129">
        <v>7</v>
      </c>
      <c r="J6129">
        <v>0</v>
      </c>
      <c r="K6129">
        <v>12</v>
      </c>
      <c r="L6129">
        <v>0</v>
      </c>
      <c r="M6129">
        <f t="shared" si="191"/>
        <v>34</v>
      </c>
    </row>
    <row r="6130" spans="1:13" x14ac:dyDescent="0.3">
      <c r="A6130">
        <v>6128</v>
      </c>
      <c r="B6130" t="s">
        <v>238</v>
      </c>
      <c r="C6130" t="s">
        <v>250</v>
      </c>
      <c r="D6130">
        <v>2009</v>
      </c>
      <c r="E6130">
        <v>33</v>
      </c>
      <c r="F6130">
        <v>48</v>
      </c>
      <c r="G6130" t="str">
        <f t="shared" si="190"/>
        <v>Extreme</v>
      </c>
      <c r="H6130">
        <v>32</v>
      </c>
      <c r="I6130">
        <v>9</v>
      </c>
      <c r="J6130">
        <v>0</v>
      </c>
      <c r="K6130">
        <v>9</v>
      </c>
      <c r="L6130">
        <v>0</v>
      </c>
      <c r="M6130">
        <f t="shared" si="191"/>
        <v>98</v>
      </c>
    </row>
    <row r="6131" spans="1:13" x14ac:dyDescent="0.3">
      <c r="A6131">
        <v>6129</v>
      </c>
      <c r="B6131" t="s">
        <v>238</v>
      </c>
      <c r="C6131" t="s">
        <v>251</v>
      </c>
      <c r="D6131">
        <v>2009</v>
      </c>
      <c r="E6131">
        <v>46</v>
      </c>
      <c r="F6131">
        <v>40</v>
      </c>
      <c r="G6131" t="str">
        <f t="shared" si="190"/>
        <v>Extreme</v>
      </c>
      <c r="H6131">
        <v>8</v>
      </c>
      <c r="I6131">
        <v>33</v>
      </c>
      <c r="J6131">
        <v>4</v>
      </c>
      <c r="K6131">
        <v>78</v>
      </c>
      <c r="L6131">
        <v>1</v>
      </c>
      <c r="M6131">
        <f t="shared" si="191"/>
        <v>164</v>
      </c>
    </row>
    <row r="6132" spans="1:13" x14ac:dyDescent="0.3">
      <c r="A6132">
        <v>6130</v>
      </c>
      <c r="B6132" t="s">
        <v>238</v>
      </c>
      <c r="C6132" t="s">
        <v>252</v>
      </c>
      <c r="D6132">
        <v>2009</v>
      </c>
      <c r="E6132">
        <v>1</v>
      </c>
      <c r="F6132">
        <v>3</v>
      </c>
      <c r="G6132" t="str">
        <f t="shared" si="190"/>
        <v>Moderate</v>
      </c>
      <c r="H6132">
        <v>0</v>
      </c>
      <c r="I6132">
        <v>1</v>
      </c>
      <c r="J6132">
        <v>0</v>
      </c>
      <c r="K6132">
        <v>2</v>
      </c>
      <c r="L6132">
        <v>0</v>
      </c>
      <c r="M6132">
        <f t="shared" si="191"/>
        <v>6</v>
      </c>
    </row>
    <row r="6133" spans="1:13" x14ac:dyDescent="0.3">
      <c r="A6133">
        <v>6131</v>
      </c>
      <c r="B6133" t="s">
        <v>238</v>
      </c>
      <c r="C6133" t="s">
        <v>253</v>
      </c>
      <c r="D6133">
        <v>2009</v>
      </c>
      <c r="E6133">
        <v>21</v>
      </c>
      <c r="F6133">
        <v>0</v>
      </c>
      <c r="G6133" t="str">
        <f t="shared" si="190"/>
        <v>Extreme</v>
      </c>
      <c r="H6133">
        <v>10</v>
      </c>
      <c r="I6133">
        <v>14</v>
      </c>
      <c r="J6133">
        <v>0</v>
      </c>
      <c r="K6133">
        <v>14</v>
      </c>
      <c r="L6133">
        <v>0</v>
      </c>
      <c r="M6133">
        <f t="shared" si="191"/>
        <v>38</v>
      </c>
    </row>
    <row r="6134" spans="1:13" x14ac:dyDescent="0.3">
      <c r="A6134">
        <v>6132</v>
      </c>
      <c r="B6134" t="s">
        <v>238</v>
      </c>
      <c r="C6134" t="s">
        <v>760</v>
      </c>
      <c r="D6134">
        <v>2009</v>
      </c>
      <c r="E6134">
        <v>4</v>
      </c>
      <c r="F6134">
        <v>5</v>
      </c>
      <c r="G6134" t="str">
        <f t="shared" si="190"/>
        <v>Moderate</v>
      </c>
      <c r="H6134">
        <v>0</v>
      </c>
      <c r="I6134">
        <v>2</v>
      </c>
      <c r="J6134">
        <v>0</v>
      </c>
      <c r="K6134">
        <v>6</v>
      </c>
      <c r="L6134">
        <v>1</v>
      </c>
      <c r="M6134">
        <f t="shared" si="191"/>
        <v>14</v>
      </c>
    </row>
    <row r="6135" spans="1:13" x14ac:dyDescent="0.3">
      <c r="A6135">
        <v>6133</v>
      </c>
      <c r="B6135" t="s">
        <v>238</v>
      </c>
      <c r="C6135" t="s">
        <v>254</v>
      </c>
      <c r="D6135">
        <v>2009</v>
      </c>
      <c r="E6135">
        <v>6</v>
      </c>
      <c r="F6135">
        <v>11</v>
      </c>
      <c r="G6135" t="str">
        <f t="shared" si="190"/>
        <v>Extreme</v>
      </c>
      <c r="H6135">
        <v>13</v>
      </c>
      <c r="I6135">
        <v>8</v>
      </c>
      <c r="J6135">
        <v>2</v>
      </c>
      <c r="K6135">
        <v>37</v>
      </c>
      <c r="L6135">
        <v>0</v>
      </c>
      <c r="M6135">
        <f t="shared" si="191"/>
        <v>71</v>
      </c>
    </row>
    <row r="6136" spans="1:13" x14ac:dyDescent="0.3">
      <c r="A6136">
        <v>6134</v>
      </c>
      <c r="B6136" t="s">
        <v>238</v>
      </c>
      <c r="C6136" t="s">
        <v>255</v>
      </c>
      <c r="D6136">
        <v>2009</v>
      </c>
      <c r="E6136">
        <v>13</v>
      </c>
      <c r="F6136">
        <v>15</v>
      </c>
      <c r="G6136" t="str">
        <f t="shared" si="190"/>
        <v>Extreme</v>
      </c>
      <c r="H6136">
        <v>6</v>
      </c>
      <c r="I6136">
        <v>4</v>
      </c>
      <c r="J6136">
        <v>0</v>
      </c>
      <c r="K6136">
        <v>2</v>
      </c>
      <c r="L6136">
        <v>0</v>
      </c>
      <c r="M6136">
        <f t="shared" si="191"/>
        <v>27</v>
      </c>
    </row>
    <row r="6137" spans="1:13" x14ac:dyDescent="0.3">
      <c r="A6137">
        <v>6135</v>
      </c>
      <c r="B6137" t="s">
        <v>238</v>
      </c>
      <c r="C6137" t="s">
        <v>256</v>
      </c>
      <c r="D6137">
        <v>2009</v>
      </c>
      <c r="E6137">
        <v>20</v>
      </c>
      <c r="F6137">
        <v>5</v>
      </c>
      <c r="G6137" t="str">
        <f t="shared" si="190"/>
        <v>Extreme</v>
      </c>
      <c r="H6137">
        <v>1</v>
      </c>
      <c r="I6137">
        <v>5</v>
      </c>
      <c r="J6137">
        <v>0</v>
      </c>
      <c r="K6137">
        <v>14</v>
      </c>
      <c r="L6137">
        <v>0</v>
      </c>
      <c r="M6137">
        <f t="shared" si="191"/>
        <v>25</v>
      </c>
    </row>
    <row r="6138" spans="1:13" x14ac:dyDescent="0.3">
      <c r="A6138">
        <v>6136</v>
      </c>
      <c r="B6138" t="s">
        <v>238</v>
      </c>
      <c r="C6138" t="s">
        <v>257</v>
      </c>
      <c r="D6138">
        <v>2009</v>
      </c>
      <c r="E6138">
        <v>46</v>
      </c>
      <c r="F6138">
        <v>6</v>
      </c>
      <c r="G6138" t="str">
        <f t="shared" si="190"/>
        <v>Extreme</v>
      </c>
      <c r="H6138">
        <v>3</v>
      </c>
      <c r="I6138">
        <v>12</v>
      </c>
      <c r="J6138">
        <v>0</v>
      </c>
      <c r="K6138">
        <v>33</v>
      </c>
      <c r="L6138">
        <v>0</v>
      </c>
      <c r="M6138">
        <f t="shared" si="191"/>
        <v>54</v>
      </c>
    </row>
    <row r="6139" spans="1:13" x14ac:dyDescent="0.3">
      <c r="A6139">
        <v>6137</v>
      </c>
      <c r="B6139" t="s">
        <v>238</v>
      </c>
      <c r="C6139" t="s">
        <v>258</v>
      </c>
      <c r="D6139">
        <v>2009</v>
      </c>
      <c r="E6139">
        <v>37</v>
      </c>
      <c r="F6139">
        <v>40</v>
      </c>
      <c r="G6139" t="str">
        <f t="shared" si="190"/>
        <v>Extreme</v>
      </c>
      <c r="H6139">
        <v>18</v>
      </c>
      <c r="I6139">
        <v>18</v>
      </c>
      <c r="J6139">
        <v>0</v>
      </c>
      <c r="K6139">
        <v>34</v>
      </c>
      <c r="L6139">
        <v>0</v>
      </c>
      <c r="M6139">
        <f t="shared" si="191"/>
        <v>110</v>
      </c>
    </row>
    <row r="6140" spans="1:13" x14ac:dyDescent="0.3">
      <c r="A6140">
        <v>6138</v>
      </c>
      <c r="B6140" t="s">
        <v>238</v>
      </c>
      <c r="C6140" t="s">
        <v>761</v>
      </c>
      <c r="D6140">
        <v>2009</v>
      </c>
      <c r="E6140">
        <v>16</v>
      </c>
      <c r="F6140">
        <v>18</v>
      </c>
      <c r="G6140" t="str">
        <f t="shared" si="190"/>
        <v>Extreme</v>
      </c>
      <c r="H6140">
        <v>12</v>
      </c>
      <c r="I6140">
        <v>5</v>
      </c>
      <c r="J6140">
        <v>0</v>
      </c>
      <c r="K6140">
        <v>20</v>
      </c>
      <c r="L6140">
        <v>0</v>
      </c>
      <c r="M6140">
        <f t="shared" si="191"/>
        <v>55</v>
      </c>
    </row>
    <row r="6141" spans="1:13" x14ac:dyDescent="0.3">
      <c r="A6141">
        <v>6139</v>
      </c>
      <c r="B6141" t="s">
        <v>238</v>
      </c>
      <c r="C6141" t="s">
        <v>259</v>
      </c>
      <c r="D6141">
        <v>2009</v>
      </c>
      <c r="E6141">
        <v>63</v>
      </c>
      <c r="F6141">
        <v>42</v>
      </c>
      <c r="G6141" t="str">
        <f t="shared" si="190"/>
        <v>Extreme</v>
      </c>
      <c r="H6141">
        <v>19</v>
      </c>
      <c r="I6141">
        <v>12</v>
      </c>
      <c r="J6141">
        <v>0</v>
      </c>
      <c r="K6141">
        <v>68</v>
      </c>
      <c r="L6141">
        <v>4</v>
      </c>
      <c r="M6141">
        <f t="shared" si="191"/>
        <v>145</v>
      </c>
    </row>
    <row r="6142" spans="1:13" x14ac:dyDescent="0.3">
      <c r="A6142">
        <v>6140</v>
      </c>
      <c r="B6142" t="s">
        <v>238</v>
      </c>
      <c r="C6142" t="s">
        <v>260</v>
      </c>
      <c r="D6142">
        <v>2009</v>
      </c>
      <c r="E6142">
        <v>45</v>
      </c>
      <c r="F6142">
        <v>27</v>
      </c>
      <c r="G6142" t="str">
        <f t="shared" si="190"/>
        <v>Extreme</v>
      </c>
      <c r="H6142">
        <v>4</v>
      </c>
      <c r="I6142">
        <v>16</v>
      </c>
      <c r="J6142">
        <v>1</v>
      </c>
      <c r="K6142">
        <v>33</v>
      </c>
      <c r="L6142">
        <v>0</v>
      </c>
      <c r="M6142">
        <f t="shared" si="191"/>
        <v>81</v>
      </c>
    </row>
    <row r="6143" spans="1:13" x14ac:dyDescent="0.3">
      <c r="A6143">
        <v>6141</v>
      </c>
      <c r="B6143" t="s">
        <v>238</v>
      </c>
      <c r="C6143" t="s">
        <v>261</v>
      </c>
      <c r="D6143">
        <v>2009</v>
      </c>
      <c r="E6143">
        <v>23</v>
      </c>
      <c r="F6143">
        <v>11</v>
      </c>
      <c r="G6143" t="str">
        <f t="shared" si="190"/>
        <v>Extreme</v>
      </c>
      <c r="H6143">
        <v>3</v>
      </c>
      <c r="I6143">
        <v>1</v>
      </c>
      <c r="J6143">
        <v>0</v>
      </c>
      <c r="K6143">
        <v>7</v>
      </c>
      <c r="L6143">
        <v>0</v>
      </c>
      <c r="M6143">
        <f t="shared" si="191"/>
        <v>22</v>
      </c>
    </row>
    <row r="6144" spans="1:13" x14ac:dyDescent="0.3">
      <c r="A6144">
        <v>6142</v>
      </c>
      <c r="B6144" t="s">
        <v>238</v>
      </c>
      <c r="C6144" t="s">
        <v>262</v>
      </c>
      <c r="D6144">
        <v>2009</v>
      </c>
      <c r="E6144">
        <v>17</v>
      </c>
      <c r="F6144">
        <v>5</v>
      </c>
      <c r="G6144" t="str">
        <f t="shared" si="190"/>
        <v>Extreme</v>
      </c>
      <c r="H6144">
        <v>0</v>
      </c>
      <c r="I6144">
        <v>3</v>
      </c>
      <c r="J6144">
        <v>0</v>
      </c>
      <c r="K6144">
        <v>0</v>
      </c>
      <c r="L6144">
        <v>0</v>
      </c>
      <c r="M6144">
        <f t="shared" si="191"/>
        <v>8</v>
      </c>
    </row>
    <row r="6145" spans="1:13" x14ac:dyDescent="0.3">
      <c r="A6145">
        <v>6143</v>
      </c>
      <c r="B6145" t="s">
        <v>238</v>
      </c>
      <c r="C6145" t="s">
        <v>39</v>
      </c>
      <c r="D6145">
        <v>2009</v>
      </c>
      <c r="E6145">
        <v>719</v>
      </c>
      <c r="F6145">
        <v>517</v>
      </c>
      <c r="G6145" t="str">
        <f t="shared" si="190"/>
        <v>Extreme</v>
      </c>
      <c r="H6145">
        <v>295</v>
      </c>
      <c r="I6145">
        <v>276</v>
      </c>
      <c r="J6145">
        <v>83</v>
      </c>
      <c r="K6145">
        <v>710</v>
      </c>
      <c r="L6145">
        <v>6</v>
      </c>
      <c r="M6145">
        <f t="shared" si="191"/>
        <v>1887</v>
      </c>
    </row>
    <row r="6146" spans="1:13" x14ac:dyDescent="0.3">
      <c r="A6146">
        <v>6144</v>
      </c>
      <c r="B6146" t="s">
        <v>263</v>
      </c>
      <c r="C6146" t="s">
        <v>264</v>
      </c>
      <c r="D6146">
        <v>2009</v>
      </c>
      <c r="E6146">
        <v>8</v>
      </c>
      <c r="F6146">
        <v>9</v>
      </c>
      <c r="G6146" t="str">
        <f t="shared" ref="G6146:G6209" si="192">IF(OR(E6146&gt;10,F6146&gt;10),"Extreme",IF(OR(E6146&gt;5,F6146&gt;5),"High","Moderate"))</f>
        <v>High</v>
      </c>
      <c r="H6146">
        <v>7</v>
      </c>
      <c r="I6146">
        <v>59</v>
      </c>
      <c r="J6146">
        <v>0</v>
      </c>
      <c r="K6146">
        <v>58</v>
      </c>
      <c r="L6146">
        <v>0</v>
      </c>
      <c r="M6146">
        <f t="shared" si="191"/>
        <v>133</v>
      </c>
    </row>
    <row r="6147" spans="1:13" x14ac:dyDescent="0.3">
      <c r="A6147">
        <v>6145</v>
      </c>
      <c r="B6147" t="s">
        <v>263</v>
      </c>
      <c r="C6147" t="s">
        <v>265</v>
      </c>
      <c r="D6147">
        <v>2009</v>
      </c>
      <c r="E6147">
        <v>65</v>
      </c>
      <c r="F6147">
        <v>2</v>
      </c>
      <c r="G6147" t="str">
        <f t="shared" si="192"/>
        <v>Extreme</v>
      </c>
      <c r="H6147">
        <v>50</v>
      </c>
      <c r="I6147">
        <v>251</v>
      </c>
      <c r="J6147">
        <v>35</v>
      </c>
      <c r="K6147">
        <v>367</v>
      </c>
      <c r="L6147">
        <v>0</v>
      </c>
      <c r="M6147">
        <f t="shared" ref="M6147:M6210" si="193">SUM(F6147,H6147,I6147,J6147,K6147,L6147)</f>
        <v>705</v>
      </c>
    </row>
    <row r="6148" spans="1:13" x14ac:dyDescent="0.3">
      <c r="A6148">
        <v>6146</v>
      </c>
      <c r="B6148" t="s">
        <v>263</v>
      </c>
      <c r="C6148" t="s">
        <v>266</v>
      </c>
      <c r="D6148">
        <v>2009</v>
      </c>
      <c r="E6148">
        <v>14</v>
      </c>
      <c r="F6148">
        <v>4</v>
      </c>
      <c r="G6148" t="str">
        <f t="shared" si="192"/>
        <v>Extreme</v>
      </c>
      <c r="H6148">
        <v>14</v>
      </c>
      <c r="I6148">
        <v>48</v>
      </c>
      <c r="J6148">
        <v>0</v>
      </c>
      <c r="K6148">
        <v>79</v>
      </c>
      <c r="L6148">
        <v>0</v>
      </c>
      <c r="M6148">
        <f t="shared" si="193"/>
        <v>145</v>
      </c>
    </row>
    <row r="6149" spans="1:13" x14ac:dyDescent="0.3">
      <c r="A6149">
        <v>6147</v>
      </c>
      <c r="B6149" t="s">
        <v>263</v>
      </c>
      <c r="C6149" t="s">
        <v>267</v>
      </c>
      <c r="D6149">
        <v>2009</v>
      </c>
      <c r="E6149">
        <v>39</v>
      </c>
      <c r="F6149">
        <v>43</v>
      </c>
      <c r="G6149" t="str">
        <f t="shared" si="192"/>
        <v>Extreme</v>
      </c>
      <c r="H6149">
        <v>10</v>
      </c>
      <c r="I6149">
        <v>220</v>
      </c>
      <c r="J6149">
        <v>3</v>
      </c>
      <c r="K6149">
        <v>311</v>
      </c>
      <c r="L6149">
        <v>0</v>
      </c>
      <c r="M6149">
        <f t="shared" si="193"/>
        <v>587</v>
      </c>
    </row>
    <row r="6150" spans="1:13" x14ac:dyDescent="0.3">
      <c r="A6150">
        <v>6148</v>
      </c>
      <c r="B6150" t="s">
        <v>263</v>
      </c>
      <c r="C6150" t="s">
        <v>268</v>
      </c>
      <c r="D6150">
        <v>2009</v>
      </c>
      <c r="E6150">
        <v>11</v>
      </c>
      <c r="F6150">
        <v>19</v>
      </c>
      <c r="G6150" t="str">
        <f t="shared" si="192"/>
        <v>Extreme</v>
      </c>
      <c r="H6150">
        <v>7</v>
      </c>
      <c r="I6150">
        <v>66</v>
      </c>
      <c r="J6150">
        <v>0</v>
      </c>
      <c r="K6150">
        <v>75</v>
      </c>
      <c r="L6150">
        <v>0</v>
      </c>
      <c r="M6150">
        <f t="shared" si="193"/>
        <v>167</v>
      </c>
    </row>
    <row r="6151" spans="1:13" x14ac:dyDescent="0.3">
      <c r="A6151">
        <v>6149</v>
      </c>
      <c r="B6151" t="s">
        <v>263</v>
      </c>
      <c r="C6151" t="s">
        <v>269</v>
      </c>
      <c r="D6151">
        <v>2009</v>
      </c>
      <c r="E6151">
        <v>12</v>
      </c>
      <c r="F6151">
        <v>4</v>
      </c>
      <c r="G6151" t="str">
        <f t="shared" si="192"/>
        <v>Extreme</v>
      </c>
      <c r="H6151">
        <v>3</v>
      </c>
      <c r="I6151">
        <v>38</v>
      </c>
      <c r="J6151">
        <v>0</v>
      </c>
      <c r="K6151">
        <v>81</v>
      </c>
      <c r="L6151">
        <v>0</v>
      </c>
      <c r="M6151">
        <f t="shared" si="193"/>
        <v>126</v>
      </c>
    </row>
    <row r="6152" spans="1:13" x14ac:dyDescent="0.3">
      <c r="A6152">
        <v>6150</v>
      </c>
      <c r="B6152" t="s">
        <v>263</v>
      </c>
      <c r="C6152" t="s">
        <v>270</v>
      </c>
      <c r="D6152">
        <v>2009</v>
      </c>
      <c r="E6152">
        <v>19</v>
      </c>
      <c r="F6152">
        <v>23</v>
      </c>
      <c r="G6152" t="str">
        <f t="shared" si="192"/>
        <v>Extreme</v>
      </c>
      <c r="H6152">
        <v>0</v>
      </c>
      <c r="I6152">
        <v>73</v>
      </c>
      <c r="J6152">
        <v>0</v>
      </c>
      <c r="K6152">
        <v>139</v>
      </c>
      <c r="L6152">
        <v>0</v>
      </c>
      <c r="M6152">
        <f t="shared" si="193"/>
        <v>235</v>
      </c>
    </row>
    <row r="6153" spans="1:13" x14ac:dyDescent="0.3">
      <c r="A6153">
        <v>6151</v>
      </c>
      <c r="B6153" t="s">
        <v>263</v>
      </c>
      <c r="C6153" t="s">
        <v>771</v>
      </c>
      <c r="D6153">
        <v>2009</v>
      </c>
      <c r="E6153">
        <v>11</v>
      </c>
      <c r="F6153">
        <v>18</v>
      </c>
      <c r="G6153" t="str">
        <f t="shared" si="192"/>
        <v>Extreme</v>
      </c>
      <c r="H6153">
        <v>11</v>
      </c>
      <c r="I6153">
        <v>43</v>
      </c>
      <c r="J6153">
        <v>1</v>
      </c>
      <c r="K6153">
        <v>38</v>
      </c>
      <c r="L6153">
        <v>0</v>
      </c>
      <c r="M6153">
        <f t="shared" si="193"/>
        <v>111</v>
      </c>
    </row>
    <row r="6154" spans="1:13" x14ac:dyDescent="0.3">
      <c r="A6154">
        <v>6152</v>
      </c>
      <c r="B6154" t="s">
        <v>263</v>
      </c>
      <c r="C6154" t="s">
        <v>271</v>
      </c>
      <c r="D6154">
        <v>2009</v>
      </c>
      <c r="E6154">
        <v>8</v>
      </c>
      <c r="F6154">
        <v>7</v>
      </c>
      <c r="G6154" t="str">
        <f t="shared" si="192"/>
        <v>High</v>
      </c>
      <c r="H6154">
        <v>6</v>
      </c>
      <c r="I6154">
        <v>55</v>
      </c>
      <c r="J6154">
        <v>0</v>
      </c>
      <c r="K6154">
        <v>44</v>
      </c>
      <c r="L6154">
        <v>0</v>
      </c>
      <c r="M6154">
        <f t="shared" si="193"/>
        <v>112</v>
      </c>
    </row>
    <row r="6155" spans="1:13" x14ac:dyDescent="0.3">
      <c r="A6155">
        <v>6153</v>
      </c>
      <c r="B6155" t="s">
        <v>263</v>
      </c>
      <c r="C6155" t="s">
        <v>272</v>
      </c>
      <c r="D6155">
        <v>2009</v>
      </c>
      <c r="E6155">
        <v>13</v>
      </c>
      <c r="F6155">
        <v>12</v>
      </c>
      <c r="G6155" t="str">
        <f t="shared" si="192"/>
        <v>Extreme</v>
      </c>
      <c r="H6155">
        <v>1</v>
      </c>
      <c r="I6155">
        <v>64</v>
      </c>
      <c r="J6155">
        <v>5</v>
      </c>
      <c r="K6155">
        <v>104</v>
      </c>
      <c r="L6155">
        <v>0</v>
      </c>
      <c r="M6155">
        <f t="shared" si="193"/>
        <v>186</v>
      </c>
    </row>
    <row r="6156" spans="1:13" x14ac:dyDescent="0.3">
      <c r="A6156">
        <v>6154</v>
      </c>
      <c r="B6156" t="s">
        <v>263</v>
      </c>
      <c r="C6156" t="s">
        <v>273</v>
      </c>
      <c r="D6156">
        <v>2009</v>
      </c>
      <c r="E6156">
        <v>26</v>
      </c>
      <c r="F6156">
        <v>21</v>
      </c>
      <c r="G6156" t="str">
        <f t="shared" si="192"/>
        <v>Extreme</v>
      </c>
      <c r="H6156">
        <v>10</v>
      </c>
      <c r="I6156">
        <v>102</v>
      </c>
      <c r="J6156">
        <v>0</v>
      </c>
      <c r="K6156">
        <v>83</v>
      </c>
      <c r="L6156">
        <v>0</v>
      </c>
      <c r="M6156">
        <f t="shared" si="193"/>
        <v>216</v>
      </c>
    </row>
    <row r="6157" spans="1:13" x14ac:dyDescent="0.3">
      <c r="A6157">
        <v>6155</v>
      </c>
      <c r="B6157" t="s">
        <v>263</v>
      </c>
      <c r="C6157" t="s">
        <v>274</v>
      </c>
      <c r="D6157">
        <v>2009</v>
      </c>
      <c r="E6157">
        <v>14</v>
      </c>
      <c r="F6157">
        <v>5</v>
      </c>
      <c r="G6157" t="str">
        <f t="shared" si="192"/>
        <v>Extreme</v>
      </c>
      <c r="H6157">
        <v>1</v>
      </c>
      <c r="I6157">
        <v>61</v>
      </c>
      <c r="J6157">
        <v>2</v>
      </c>
      <c r="K6157">
        <v>69</v>
      </c>
      <c r="L6157">
        <v>0</v>
      </c>
      <c r="M6157">
        <f t="shared" si="193"/>
        <v>138</v>
      </c>
    </row>
    <row r="6158" spans="1:13" x14ac:dyDescent="0.3">
      <c r="A6158">
        <v>6156</v>
      </c>
      <c r="B6158" t="s">
        <v>263</v>
      </c>
      <c r="C6158" t="s">
        <v>275</v>
      </c>
      <c r="D6158">
        <v>2009</v>
      </c>
      <c r="E6158">
        <v>16</v>
      </c>
      <c r="F6158">
        <v>15</v>
      </c>
      <c r="G6158" t="str">
        <f t="shared" si="192"/>
        <v>Extreme</v>
      </c>
      <c r="H6158">
        <v>12</v>
      </c>
      <c r="I6158">
        <v>90</v>
      </c>
      <c r="J6158">
        <v>0</v>
      </c>
      <c r="K6158">
        <v>112</v>
      </c>
      <c r="L6158">
        <v>0</v>
      </c>
      <c r="M6158">
        <f t="shared" si="193"/>
        <v>229</v>
      </c>
    </row>
    <row r="6159" spans="1:13" x14ac:dyDescent="0.3">
      <c r="A6159">
        <v>6157</v>
      </c>
      <c r="B6159" t="s">
        <v>263</v>
      </c>
      <c r="C6159" t="s">
        <v>276</v>
      </c>
      <c r="D6159">
        <v>2009</v>
      </c>
      <c r="E6159">
        <v>6</v>
      </c>
      <c r="F6159">
        <v>9</v>
      </c>
      <c r="G6159" t="str">
        <f t="shared" si="192"/>
        <v>High</v>
      </c>
      <c r="H6159">
        <v>5</v>
      </c>
      <c r="I6159">
        <v>12</v>
      </c>
      <c r="J6159">
        <v>1</v>
      </c>
      <c r="K6159">
        <v>52</v>
      </c>
      <c r="L6159">
        <v>0</v>
      </c>
      <c r="M6159">
        <f t="shared" si="193"/>
        <v>79</v>
      </c>
    </row>
    <row r="6160" spans="1:13" x14ac:dyDescent="0.3">
      <c r="A6160">
        <v>6158</v>
      </c>
      <c r="B6160" t="s">
        <v>263</v>
      </c>
      <c r="C6160" t="s">
        <v>277</v>
      </c>
      <c r="D6160">
        <v>2009</v>
      </c>
      <c r="E6160">
        <v>4</v>
      </c>
      <c r="F6160">
        <v>1</v>
      </c>
      <c r="G6160" t="str">
        <f t="shared" si="192"/>
        <v>Moderate</v>
      </c>
      <c r="H6160">
        <v>3</v>
      </c>
      <c r="I6160">
        <v>29</v>
      </c>
      <c r="J6160">
        <v>0</v>
      </c>
      <c r="K6160">
        <v>31</v>
      </c>
      <c r="L6160">
        <v>0</v>
      </c>
      <c r="M6160">
        <f t="shared" si="193"/>
        <v>64</v>
      </c>
    </row>
    <row r="6161" spans="1:13" x14ac:dyDescent="0.3">
      <c r="A6161">
        <v>6159</v>
      </c>
      <c r="B6161" t="s">
        <v>263</v>
      </c>
      <c r="C6161" t="s">
        <v>278</v>
      </c>
      <c r="D6161">
        <v>2009</v>
      </c>
      <c r="E6161">
        <v>4</v>
      </c>
      <c r="F6161">
        <v>7</v>
      </c>
      <c r="G6161" t="str">
        <f t="shared" si="192"/>
        <v>High</v>
      </c>
      <c r="H6161">
        <v>0</v>
      </c>
      <c r="I6161">
        <v>44</v>
      </c>
      <c r="J6161">
        <v>0</v>
      </c>
      <c r="K6161">
        <v>34</v>
      </c>
      <c r="L6161">
        <v>0</v>
      </c>
      <c r="M6161">
        <f t="shared" si="193"/>
        <v>85</v>
      </c>
    </row>
    <row r="6162" spans="1:13" x14ac:dyDescent="0.3">
      <c r="A6162">
        <v>6160</v>
      </c>
      <c r="B6162" t="s">
        <v>263</v>
      </c>
      <c r="C6162" t="s">
        <v>279</v>
      </c>
      <c r="D6162">
        <v>2009</v>
      </c>
      <c r="E6162">
        <v>32</v>
      </c>
      <c r="F6162">
        <v>41</v>
      </c>
      <c r="G6162" t="str">
        <f t="shared" si="192"/>
        <v>Extreme</v>
      </c>
      <c r="H6162">
        <v>8</v>
      </c>
      <c r="I6162">
        <v>68</v>
      </c>
      <c r="J6162">
        <v>0</v>
      </c>
      <c r="K6162">
        <v>170</v>
      </c>
      <c r="L6162">
        <v>0</v>
      </c>
      <c r="M6162">
        <f t="shared" si="193"/>
        <v>287</v>
      </c>
    </row>
    <row r="6163" spans="1:13" x14ac:dyDescent="0.3">
      <c r="A6163">
        <v>6161</v>
      </c>
      <c r="B6163" t="s">
        <v>263</v>
      </c>
      <c r="C6163" t="s">
        <v>280</v>
      </c>
      <c r="D6163">
        <v>2009</v>
      </c>
      <c r="E6163">
        <v>22</v>
      </c>
      <c r="F6163">
        <v>15</v>
      </c>
      <c r="G6163" t="str">
        <f t="shared" si="192"/>
        <v>Extreme</v>
      </c>
      <c r="H6163">
        <v>15</v>
      </c>
      <c r="I6163">
        <v>75</v>
      </c>
      <c r="J6163">
        <v>0</v>
      </c>
      <c r="K6163">
        <v>103</v>
      </c>
      <c r="L6163">
        <v>2</v>
      </c>
      <c r="M6163">
        <f t="shared" si="193"/>
        <v>210</v>
      </c>
    </row>
    <row r="6164" spans="1:13" x14ac:dyDescent="0.3">
      <c r="A6164">
        <v>6162</v>
      </c>
      <c r="B6164" t="s">
        <v>263</v>
      </c>
      <c r="C6164" t="s">
        <v>281</v>
      </c>
      <c r="D6164">
        <v>2009</v>
      </c>
      <c r="E6164">
        <v>5</v>
      </c>
      <c r="F6164">
        <v>0</v>
      </c>
      <c r="G6164" t="str">
        <f t="shared" si="192"/>
        <v>Moderate</v>
      </c>
      <c r="H6164">
        <v>3</v>
      </c>
      <c r="I6164">
        <v>50</v>
      </c>
      <c r="J6164">
        <v>0</v>
      </c>
      <c r="K6164">
        <v>47</v>
      </c>
      <c r="L6164">
        <v>0</v>
      </c>
      <c r="M6164">
        <f t="shared" si="193"/>
        <v>100</v>
      </c>
    </row>
    <row r="6165" spans="1:13" x14ac:dyDescent="0.3">
      <c r="A6165">
        <v>6163</v>
      </c>
      <c r="B6165" t="s">
        <v>263</v>
      </c>
      <c r="C6165" t="s">
        <v>282</v>
      </c>
      <c r="D6165">
        <v>2009</v>
      </c>
      <c r="E6165">
        <v>9</v>
      </c>
      <c r="F6165">
        <v>0</v>
      </c>
      <c r="G6165" t="str">
        <f t="shared" si="192"/>
        <v>High</v>
      </c>
      <c r="H6165">
        <v>4</v>
      </c>
      <c r="I6165">
        <v>10</v>
      </c>
      <c r="J6165">
        <v>0</v>
      </c>
      <c r="K6165">
        <v>18</v>
      </c>
      <c r="L6165">
        <v>0</v>
      </c>
      <c r="M6165">
        <f t="shared" si="193"/>
        <v>32</v>
      </c>
    </row>
    <row r="6166" spans="1:13" x14ac:dyDescent="0.3">
      <c r="A6166">
        <v>6164</v>
      </c>
      <c r="B6166" t="s">
        <v>263</v>
      </c>
      <c r="C6166" t="s">
        <v>283</v>
      </c>
      <c r="D6166">
        <v>2009</v>
      </c>
      <c r="E6166">
        <v>14</v>
      </c>
      <c r="F6166">
        <v>8</v>
      </c>
      <c r="G6166" t="str">
        <f t="shared" si="192"/>
        <v>Extreme</v>
      </c>
      <c r="H6166">
        <v>5</v>
      </c>
      <c r="I6166">
        <v>24</v>
      </c>
      <c r="J6166">
        <v>2</v>
      </c>
      <c r="K6166">
        <v>46</v>
      </c>
      <c r="L6166">
        <v>0</v>
      </c>
      <c r="M6166">
        <f t="shared" si="193"/>
        <v>85</v>
      </c>
    </row>
    <row r="6167" spans="1:13" x14ac:dyDescent="0.3">
      <c r="A6167">
        <v>6165</v>
      </c>
      <c r="B6167" t="s">
        <v>263</v>
      </c>
      <c r="C6167" t="s">
        <v>284</v>
      </c>
      <c r="D6167">
        <v>2009</v>
      </c>
      <c r="E6167">
        <v>10</v>
      </c>
      <c r="F6167">
        <v>8</v>
      </c>
      <c r="G6167" t="str">
        <f t="shared" si="192"/>
        <v>High</v>
      </c>
      <c r="H6167">
        <v>11</v>
      </c>
      <c r="I6167">
        <v>17</v>
      </c>
      <c r="J6167">
        <v>2</v>
      </c>
      <c r="K6167">
        <v>18</v>
      </c>
      <c r="L6167">
        <v>0</v>
      </c>
      <c r="M6167">
        <f t="shared" si="193"/>
        <v>56</v>
      </c>
    </row>
    <row r="6168" spans="1:13" x14ac:dyDescent="0.3">
      <c r="A6168">
        <v>6166</v>
      </c>
      <c r="B6168" t="s">
        <v>263</v>
      </c>
      <c r="C6168" t="s">
        <v>285</v>
      </c>
      <c r="D6168">
        <v>2009</v>
      </c>
      <c r="E6168">
        <v>14</v>
      </c>
      <c r="F6168">
        <v>13</v>
      </c>
      <c r="G6168" t="str">
        <f t="shared" si="192"/>
        <v>Extreme</v>
      </c>
      <c r="H6168">
        <v>5</v>
      </c>
      <c r="I6168">
        <v>32</v>
      </c>
      <c r="J6168">
        <v>0</v>
      </c>
      <c r="K6168">
        <v>57</v>
      </c>
      <c r="L6168">
        <v>0</v>
      </c>
      <c r="M6168">
        <f t="shared" si="193"/>
        <v>107</v>
      </c>
    </row>
    <row r="6169" spans="1:13" x14ac:dyDescent="0.3">
      <c r="A6169">
        <v>6167</v>
      </c>
      <c r="B6169" t="s">
        <v>263</v>
      </c>
      <c r="C6169" t="s">
        <v>286</v>
      </c>
      <c r="D6169">
        <v>2009</v>
      </c>
      <c r="E6169">
        <v>16</v>
      </c>
      <c r="F6169">
        <v>19</v>
      </c>
      <c r="G6169" t="str">
        <f t="shared" si="192"/>
        <v>Extreme</v>
      </c>
      <c r="H6169">
        <v>8</v>
      </c>
      <c r="I6169">
        <v>85</v>
      </c>
      <c r="J6169">
        <v>0</v>
      </c>
      <c r="K6169">
        <v>125</v>
      </c>
      <c r="L6169">
        <v>0</v>
      </c>
      <c r="M6169">
        <f t="shared" si="193"/>
        <v>237</v>
      </c>
    </row>
    <row r="6170" spans="1:13" x14ac:dyDescent="0.3">
      <c r="A6170">
        <v>6168</v>
      </c>
      <c r="B6170" t="s">
        <v>263</v>
      </c>
      <c r="C6170" t="s">
        <v>287</v>
      </c>
      <c r="D6170">
        <v>2009</v>
      </c>
      <c r="E6170">
        <v>14</v>
      </c>
      <c r="F6170">
        <v>19</v>
      </c>
      <c r="G6170" t="str">
        <f t="shared" si="192"/>
        <v>Extreme</v>
      </c>
      <c r="H6170">
        <v>6</v>
      </c>
      <c r="I6170">
        <v>22</v>
      </c>
      <c r="J6170">
        <v>0</v>
      </c>
      <c r="K6170">
        <v>188</v>
      </c>
      <c r="L6170">
        <v>0</v>
      </c>
      <c r="M6170">
        <f t="shared" si="193"/>
        <v>235</v>
      </c>
    </row>
    <row r="6171" spans="1:13" x14ac:dyDescent="0.3">
      <c r="A6171">
        <v>6169</v>
      </c>
      <c r="B6171" t="s">
        <v>263</v>
      </c>
      <c r="C6171" t="s">
        <v>288</v>
      </c>
      <c r="D6171">
        <v>2009</v>
      </c>
      <c r="E6171">
        <v>21</v>
      </c>
      <c r="F6171">
        <v>9</v>
      </c>
      <c r="G6171" t="str">
        <f t="shared" si="192"/>
        <v>Extreme</v>
      </c>
      <c r="H6171">
        <v>18</v>
      </c>
      <c r="I6171">
        <v>89</v>
      </c>
      <c r="J6171">
        <v>0</v>
      </c>
      <c r="K6171">
        <v>114</v>
      </c>
      <c r="L6171">
        <v>0</v>
      </c>
      <c r="M6171">
        <f t="shared" si="193"/>
        <v>230</v>
      </c>
    </row>
    <row r="6172" spans="1:13" x14ac:dyDescent="0.3">
      <c r="A6172">
        <v>6170</v>
      </c>
      <c r="B6172" t="s">
        <v>263</v>
      </c>
      <c r="C6172" t="s">
        <v>289</v>
      </c>
      <c r="D6172">
        <v>2009</v>
      </c>
      <c r="E6172">
        <v>21</v>
      </c>
      <c r="F6172">
        <v>18</v>
      </c>
      <c r="G6172" t="str">
        <f t="shared" si="192"/>
        <v>Extreme</v>
      </c>
      <c r="H6172">
        <v>9</v>
      </c>
      <c r="I6172">
        <v>85</v>
      </c>
      <c r="J6172">
        <v>4</v>
      </c>
      <c r="K6172">
        <v>141</v>
      </c>
      <c r="L6172">
        <v>0</v>
      </c>
      <c r="M6172">
        <f t="shared" si="193"/>
        <v>257</v>
      </c>
    </row>
    <row r="6173" spans="1:13" x14ac:dyDescent="0.3">
      <c r="A6173">
        <v>6171</v>
      </c>
      <c r="B6173" t="s">
        <v>263</v>
      </c>
      <c r="C6173" t="s">
        <v>232</v>
      </c>
      <c r="D6173">
        <v>2009</v>
      </c>
      <c r="E6173">
        <v>1</v>
      </c>
      <c r="F6173">
        <v>0</v>
      </c>
      <c r="G6173" t="str">
        <f t="shared" si="192"/>
        <v>Moderate</v>
      </c>
      <c r="H6173">
        <v>1</v>
      </c>
      <c r="I6173">
        <v>2</v>
      </c>
      <c r="J6173">
        <v>0</v>
      </c>
      <c r="K6173">
        <v>0</v>
      </c>
      <c r="L6173">
        <v>0</v>
      </c>
      <c r="M6173">
        <f t="shared" si="193"/>
        <v>3</v>
      </c>
    </row>
    <row r="6174" spans="1:13" x14ac:dyDescent="0.3">
      <c r="A6174">
        <v>6172</v>
      </c>
      <c r="B6174" t="s">
        <v>263</v>
      </c>
      <c r="C6174" t="s">
        <v>772</v>
      </c>
      <c r="D6174">
        <v>2009</v>
      </c>
      <c r="E6174">
        <v>12</v>
      </c>
      <c r="F6174">
        <v>13</v>
      </c>
      <c r="G6174" t="str">
        <f t="shared" si="192"/>
        <v>Extreme</v>
      </c>
      <c r="H6174">
        <v>11</v>
      </c>
      <c r="I6174">
        <v>70</v>
      </c>
      <c r="J6174">
        <v>0</v>
      </c>
      <c r="K6174">
        <v>62</v>
      </c>
      <c r="L6174">
        <v>0</v>
      </c>
      <c r="M6174">
        <f t="shared" si="193"/>
        <v>156</v>
      </c>
    </row>
    <row r="6175" spans="1:13" x14ac:dyDescent="0.3">
      <c r="A6175">
        <v>6173</v>
      </c>
      <c r="B6175" t="s">
        <v>263</v>
      </c>
      <c r="C6175" t="s">
        <v>290</v>
      </c>
      <c r="D6175">
        <v>2009</v>
      </c>
      <c r="E6175">
        <v>15</v>
      </c>
      <c r="F6175">
        <v>27</v>
      </c>
      <c r="G6175" t="str">
        <f t="shared" si="192"/>
        <v>Extreme</v>
      </c>
      <c r="H6175">
        <v>5</v>
      </c>
      <c r="I6175">
        <v>137</v>
      </c>
      <c r="J6175">
        <v>3</v>
      </c>
      <c r="K6175">
        <v>255</v>
      </c>
      <c r="L6175">
        <v>0</v>
      </c>
      <c r="M6175">
        <f t="shared" si="193"/>
        <v>427</v>
      </c>
    </row>
    <row r="6176" spans="1:13" x14ac:dyDescent="0.3">
      <c r="A6176">
        <v>6174</v>
      </c>
      <c r="B6176" t="s">
        <v>263</v>
      </c>
      <c r="C6176" t="s">
        <v>291</v>
      </c>
      <c r="D6176">
        <v>2009</v>
      </c>
      <c r="E6176">
        <v>19</v>
      </c>
      <c r="F6176">
        <v>6</v>
      </c>
      <c r="G6176" t="str">
        <f t="shared" si="192"/>
        <v>Extreme</v>
      </c>
      <c r="H6176">
        <v>13</v>
      </c>
      <c r="I6176">
        <v>85</v>
      </c>
      <c r="J6176">
        <v>0</v>
      </c>
      <c r="K6176">
        <v>79</v>
      </c>
      <c r="L6176">
        <v>0</v>
      </c>
      <c r="M6176">
        <f t="shared" si="193"/>
        <v>183</v>
      </c>
    </row>
    <row r="6177" spans="1:13" x14ac:dyDescent="0.3">
      <c r="A6177">
        <v>6175</v>
      </c>
      <c r="B6177" t="s">
        <v>263</v>
      </c>
      <c r="C6177" t="s">
        <v>292</v>
      </c>
      <c r="D6177">
        <v>2009</v>
      </c>
      <c r="E6177">
        <v>5</v>
      </c>
      <c r="F6177">
        <v>3</v>
      </c>
      <c r="G6177" t="str">
        <f t="shared" si="192"/>
        <v>Moderate</v>
      </c>
      <c r="H6177">
        <v>0</v>
      </c>
      <c r="I6177">
        <v>26</v>
      </c>
      <c r="J6177">
        <v>1</v>
      </c>
      <c r="K6177">
        <v>22</v>
      </c>
      <c r="L6177">
        <v>0</v>
      </c>
      <c r="M6177">
        <f t="shared" si="193"/>
        <v>52</v>
      </c>
    </row>
    <row r="6178" spans="1:13" x14ac:dyDescent="0.3">
      <c r="A6178">
        <v>6176</v>
      </c>
      <c r="B6178" t="s">
        <v>263</v>
      </c>
      <c r="C6178" t="s">
        <v>293</v>
      </c>
      <c r="D6178">
        <v>2009</v>
      </c>
      <c r="E6178">
        <v>9</v>
      </c>
      <c r="F6178">
        <v>10</v>
      </c>
      <c r="G6178" t="str">
        <f t="shared" si="192"/>
        <v>High</v>
      </c>
      <c r="H6178">
        <v>2</v>
      </c>
      <c r="I6178">
        <v>54</v>
      </c>
      <c r="J6178">
        <v>5</v>
      </c>
      <c r="K6178">
        <v>63</v>
      </c>
      <c r="L6178">
        <v>0</v>
      </c>
      <c r="M6178">
        <f t="shared" si="193"/>
        <v>134</v>
      </c>
    </row>
    <row r="6179" spans="1:13" x14ac:dyDescent="0.3">
      <c r="A6179">
        <v>6177</v>
      </c>
      <c r="B6179" t="s">
        <v>263</v>
      </c>
      <c r="C6179" t="s">
        <v>39</v>
      </c>
      <c r="D6179">
        <v>2009</v>
      </c>
      <c r="E6179">
        <v>509</v>
      </c>
      <c r="F6179">
        <v>408</v>
      </c>
      <c r="G6179" t="str">
        <f t="shared" si="192"/>
        <v>Extreme</v>
      </c>
      <c r="H6179">
        <v>264</v>
      </c>
      <c r="I6179">
        <v>2186</v>
      </c>
      <c r="J6179">
        <v>64</v>
      </c>
      <c r="K6179">
        <v>3185</v>
      </c>
      <c r="L6179">
        <v>2</v>
      </c>
      <c r="M6179">
        <f t="shared" si="193"/>
        <v>6109</v>
      </c>
    </row>
    <row r="6180" spans="1:13" x14ac:dyDescent="0.3">
      <c r="A6180">
        <v>6178</v>
      </c>
      <c r="B6180" t="s">
        <v>294</v>
      </c>
      <c r="C6180" t="s">
        <v>295</v>
      </c>
      <c r="D6180">
        <v>2009</v>
      </c>
      <c r="E6180">
        <v>26</v>
      </c>
      <c r="F6180">
        <v>10</v>
      </c>
      <c r="G6180" t="str">
        <f t="shared" si="192"/>
        <v>Extreme</v>
      </c>
      <c r="H6180">
        <v>1</v>
      </c>
      <c r="I6180">
        <v>174</v>
      </c>
      <c r="J6180">
        <v>23</v>
      </c>
      <c r="K6180">
        <v>217</v>
      </c>
      <c r="L6180">
        <v>0</v>
      </c>
      <c r="M6180">
        <f t="shared" si="193"/>
        <v>425</v>
      </c>
    </row>
    <row r="6181" spans="1:13" x14ac:dyDescent="0.3">
      <c r="A6181">
        <v>6179</v>
      </c>
      <c r="B6181" t="s">
        <v>294</v>
      </c>
      <c r="C6181" t="s">
        <v>721</v>
      </c>
      <c r="D6181">
        <v>2009</v>
      </c>
      <c r="E6181">
        <v>20</v>
      </c>
      <c r="F6181">
        <v>5</v>
      </c>
      <c r="G6181" t="str">
        <f t="shared" si="192"/>
        <v>Extreme</v>
      </c>
      <c r="H6181">
        <v>1</v>
      </c>
      <c r="I6181">
        <v>49</v>
      </c>
      <c r="J6181">
        <v>14</v>
      </c>
      <c r="K6181">
        <v>95</v>
      </c>
      <c r="L6181">
        <v>0</v>
      </c>
      <c r="M6181">
        <f t="shared" si="193"/>
        <v>164</v>
      </c>
    </row>
    <row r="6182" spans="1:13" x14ac:dyDescent="0.3">
      <c r="A6182">
        <v>6180</v>
      </c>
      <c r="B6182" t="s">
        <v>294</v>
      </c>
      <c r="C6182" t="s">
        <v>722</v>
      </c>
      <c r="D6182">
        <v>2009</v>
      </c>
      <c r="E6182">
        <v>26</v>
      </c>
      <c r="F6182">
        <v>10</v>
      </c>
      <c r="G6182" t="str">
        <f t="shared" si="192"/>
        <v>Extreme</v>
      </c>
      <c r="H6182">
        <v>0</v>
      </c>
      <c r="I6182">
        <v>130</v>
      </c>
      <c r="J6182">
        <v>24</v>
      </c>
      <c r="K6182">
        <v>161</v>
      </c>
      <c r="L6182">
        <v>0</v>
      </c>
      <c r="M6182">
        <f t="shared" si="193"/>
        <v>325</v>
      </c>
    </row>
    <row r="6183" spans="1:13" x14ac:dyDescent="0.3">
      <c r="A6183">
        <v>6181</v>
      </c>
      <c r="B6183" t="s">
        <v>294</v>
      </c>
      <c r="C6183" t="s">
        <v>298</v>
      </c>
      <c r="D6183">
        <v>2009</v>
      </c>
      <c r="E6183">
        <v>23</v>
      </c>
      <c r="F6183">
        <v>1</v>
      </c>
      <c r="G6183" t="str">
        <f t="shared" si="192"/>
        <v>Extreme</v>
      </c>
      <c r="H6183">
        <v>1</v>
      </c>
      <c r="I6183">
        <v>130</v>
      </c>
      <c r="J6183">
        <v>20</v>
      </c>
      <c r="K6183">
        <v>199</v>
      </c>
      <c r="L6183">
        <v>0</v>
      </c>
      <c r="M6183">
        <f t="shared" si="193"/>
        <v>351</v>
      </c>
    </row>
    <row r="6184" spans="1:13" x14ac:dyDescent="0.3">
      <c r="A6184">
        <v>6182</v>
      </c>
      <c r="B6184" t="s">
        <v>294</v>
      </c>
      <c r="C6184" t="s">
        <v>299</v>
      </c>
      <c r="D6184">
        <v>2009</v>
      </c>
      <c r="E6184">
        <v>37</v>
      </c>
      <c r="F6184">
        <v>5</v>
      </c>
      <c r="G6184" t="str">
        <f t="shared" si="192"/>
        <v>Extreme</v>
      </c>
      <c r="H6184">
        <v>0</v>
      </c>
      <c r="I6184">
        <v>131</v>
      </c>
      <c r="J6184">
        <v>16</v>
      </c>
      <c r="K6184">
        <v>280</v>
      </c>
      <c r="L6184">
        <v>0</v>
      </c>
      <c r="M6184">
        <f t="shared" si="193"/>
        <v>432</v>
      </c>
    </row>
    <row r="6185" spans="1:13" x14ac:dyDescent="0.3">
      <c r="A6185">
        <v>6183</v>
      </c>
      <c r="B6185" t="s">
        <v>294</v>
      </c>
      <c r="C6185" t="s">
        <v>300</v>
      </c>
      <c r="D6185">
        <v>2009</v>
      </c>
      <c r="E6185">
        <v>47</v>
      </c>
      <c r="F6185">
        <v>3</v>
      </c>
      <c r="G6185" t="str">
        <f t="shared" si="192"/>
        <v>Extreme</v>
      </c>
      <c r="H6185">
        <v>0</v>
      </c>
      <c r="I6185">
        <v>77</v>
      </c>
      <c r="J6185">
        <v>6</v>
      </c>
      <c r="K6185">
        <v>190</v>
      </c>
      <c r="L6185">
        <v>0</v>
      </c>
      <c r="M6185">
        <f t="shared" si="193"/>
        <v>276</v>
      </c>
    </row>
    <row r="6186" spans="1:13" x14ac:dyDescent="0.3">
      <c r="A6186">
        <v>6184</v>
      </c>
      <c r="B6186" t="s">
        <v>294</v>
      </c>
      <c r="C6186" t="s">
        <v>301</v>
      </c>
      <c r="D6186">
        <v>2009</v>
      </c>
      <c r="E6186">
        <v>51</v>
      </c>
      <c r="F6186">
        <v>19</v>
      </c>
      <c r="G6186" t="str">
        <f t="shared" si="192"/>
        <v>Extreme</v>
      </c>
      <c r="H6186">
        <v>2</v>
      </c>
      <c r="I6186">
        <v>299</v>
      </c>
      <c r="J6186">
        <v>11</v>
      </c>
      <c r="K6186">
        <v>432</v>
      </c>
      <c r="L6186">
        <v>0</v>
      </c>
      <c r="M6186">
        <f t="shared" si="193"/>
        <v>763</v>
      </c>
    </row>
    <row r="6187" spans="1:13" x14ac:dyDescent="0.3">
      <c r="A6187">
        <v>6185</v>
      </c>
      <c r="B6187" t="s">
        <v>294</v>
      </c>
      <c r="C6187" t="s">
        <v>302</v>
      </c>
      <c r="D6187">
        <v>2009</v>
      </c>
      <c r="E6187">
        <v>28</v>
      </c>
      <c r="F6187">
        <v>8</v>
      </c>
      <c r="G6187" t="str">
        <f t="shared" si="192"/>
        <v>Extreme</v>
      </c>
      <c r="H6187">
        <v>0</v>
      </c>
      <c r="I6187">
        <v>162</v>
      </c>
      <c r="J6187">
        <v>34</v>
      </c>
      <c r="K6187">
        <v>192</v>
      </c>
      <c r="L6187">
        <v>0</v>
      </c>
      <c r="M6187">
        <f t="shared" si="193"/>
        <v>396</v>
      </c>
    </row>
    <row r="6188" spans="1:13" x14ac:dyDescent="0.3">
      <c r="A6188">
        <v>6186</v>
      </c>
      <c r="B6188" t="s">
        <v>294</v>
      </c>
      <c r="C6188" t="s">
        <v>723</v>
      </c>
      <c r="D6188">
        <v>2009</v>
      </c>
      <c r="E6188">
        <v>18</v>
      </c>
      <c r="F6188">
        <v>3</v>
      </c>
      <c r="G6188" t="str">
        <f t="shared" si="192"/>
        <v>Extreme</v>
      </c>
      <c r="H6188">
        <v>2</v>
      </c>
      <c r="I6188">
        <v>66</v>
      </c>
      <c r="J6188">
        <v>40</v>
      </c>
      <c r="K6188">
        <v>167</v>
      </c>
      <c r="L6188">
        <v>0</v>
      </c>
      <c r="M6188">
        <f t="shared" si="193"/>
        <v>278</v>
      </c>
    </row>
    <row r="6189" spans="1:13" x14ac:dyDescent="0.3">
      <c r="A6189">
        <v>6187</v>
      </c>
      <c r="B6189" t="s">
        <v>294</v>
      </c>
      <c r="C6189" t="s">
        <v>724</v>
      </c>
      <c r="D6189">
        <v>2009</v>
      </c>
      <c r="E6189">
        <v>33</v>
      </c>
      <c r="F6189">
        <v>22</v>
      </c>
      <c r="G6189" t="str">
        <f t="shared" si="192"/>
        <v>Extreme</v>
      </c>
      <c r="H6189">
        <v>1</v>
      </c>
      <c r="I6189">
        <v>137</v>
      </c>
      <c r="J6189">
        <v>14</v>
      </c>
      <c r="K6189">
        <v>267</v>
      </c>
      <c r="L6189">
        <v>0</v>
      </c>
      <c r="M6189">
        <f t="shared" si="193"/>
        <v>441</v>
      </c>
    </row>
    <row r="6190" spans="1:13" x14ac:dyDescent="0.3">
      <c r="A6190">
        <v>6188</v>
      </c>
      <c r="B6190" t="s">
        <v>294</v>
      </c>
      <c r="C6190" t="s">
        <v>304</v>
      </c>
      <c r="D6190">
        <v>2009</v>
      </c>
      <c r="E6190">
        <v>35</v>
      </c>
      <c r="F6190">
        <v>10</v>
      </c>
      <c r="G6190" t="str">
        <f t="shared" si="192"/>
        <v>Extreme</v>
      </c>
      <c r="H6190">
        <v>0</v>
      </c>
      <c r="I6190">
        <v>141</v>
      </c>
      <c r="J6190">
        <v>33</v>
      </c>
      <c r="K6190">
        <v>545</v>
      </c>
      <c r="L6190">
        <v>0</v>
      </c>
      <c r="M6190">
        <f t="shared" si="193"/>
        <v>729</v>
      </c>
    </row>
    <row r="6191" spans="1:13" x14ac:dyDescent="0.3">
      <c r="A6191">
        <v>6189</v>
      </c>
      <c r="B6191" t="s">
        <v>294</v>
      </c>
      <c r="C6191" t="s">
        <v>305</v>
      </c>
      <c r="D6191">
        <v>2009</v>
      </c>
      <c r="E6191">
        <v>49</v>
      </c>
      <c r="F6191">
        <v>7</v>
      </c>
      <c r="G6191" t="str">
        <f t="shared" si="192"/>
        <v>Extreme</v>
      </c>
      <c r="H6191">
        <v>3</v>
      </c>
      <c r="I6191">
        <v>105</v>
      </c>
      <c r="J6191">
        <v>30</v>
      </c>
      <c r="K6191">
        <v>315</v>
      </c>
      <c r="L6191">
        <v>0</v>
      </c>
      <c r="M6191">
        <f t="shared" si="193"/>
        <v>460</v>
      </c>
    </row>
    <row r="6192" spans="1:13" x14ac:dyDescent="0.3">
      <c r="A6192">
        <v>6190</v>
      </c>
      <c r="B6192" t="s">
        <v>294</v>
      </c>
      <c r="C6192" t="s">
        <v>306</v>
      </c>
      <c r="D6192">
        <v>2009</v>
      </c>
      <c r="E6192">
        <v>24</v>
      </c>
      <c r="F6192">
        <v>10</v>
      </c>
      <c r="G6192" t="str">
        <f t="shared" si="192"/>
        <v>Extreme</v>
      </c>
      <c r="H6192">
        <v>0</v>
      </c>
      <c r="I6192">
        <v>156</v>
      </c>
      <c r="J6192">
        <v>19</v>
      </c>
      <c r="K6192">
        <v>120</v>
      </c>
      <c r="L6192">
        <v>0</v>
      </c>
      <c r="M6192">
        <f t="shared" si="193"/>
        <v>305</v>
      </c>
    </row>
    <row r="6193" spans="1:13" x14ac:dyDescent="0.3">
      <c r="A6193">
        <v>6191</v>
      </c>
      <c r="B6193" t="s">
        <v>294</v>
      </c>
      <c r="C6193" t="s">
        <v>232</v>
      </c>
      <c r="D6193">
        <v>2009</v>
      </c>
      <c r="E6193">
        <v>0</v>
      </c>
      <c r="F6193">
        <v>0</v>
      </c>
      <c r="G6193" t="str">
        <f t="shared" si="192"/>
        <v>Moderate</v>
      </c>
      <c r="H6193">
        <v>0</v>
      </c>
      <c r="I6193">
        <v>11</v>
      </c>
      <c r="J6193">
        <v>6</v>
      </c>
      <c r="K6193">
        <v>0</v>
      </c>
      <c r="L6193">
        <v>0</v>
      </c>
      <c r="M6193">
        <f t="shared" si="193"/>
        <v>17</v>
      </c>
    </row>
    <row r="6194" spans="1:13" x14ac:dyDescent="0.3">
      <c r="A6194">
        <v>6192</v>
      </c>
      <c r="B6194" t="s">
        <v>294</v>
      </c>
      <c r="C6194" t="s">
        <v>307</v>
      </c>
      <c r="D6194">
        <v>2009</v>
      </c>
      <c r="E6194">
        <v>32</v>
      </c>
      <c r="F6194">
        <v>10</v>
      </c>
      <c r="G6194" t="str">
        <f t="shared" si="192"/>
        <v>Extreme</v>
      </c>
      <c r="H6194">
        <v>3</v>
      </c>
      <c r="I6194">
        <v>153</v>
      </c>
      <c r="J6194">
        <v>29</v>
      </c>
      <c r="K6194">
        <v>345</v>
      </c>
      <c r="L6194">
        <v>0</v>
      </c>
      <c r="M6194">
        <f t="shared" si="193"/>
        <v>540</v>
      </c>
    </row>
    <row r="6195" spans="1:13" x14ac:dyDescent="0.3">
      <c r="A6195">
        <v>6193</v>
      </c>
      <c r="B6195" t="s">
        <v>294</v>
      </c>
      <c r="C6195" t="s">
        <v>725</v>
      </c>
      <c r="D6195">
        <v>2009</v>
      </c>
      <c r="E6195">
        <v>40</v>
      </c>
      <c r="F6195">
        <v>13</v>
      </c>
      <c r="G6195" t="str">
        <f t="shared" si="192"/>
        <v>Extreme</v>
      </c>
      <c r="H6195">
        <v>1</v>
      </c>
      <c r="I6195">
        <v>175</v>
      </c>
      <c r="J6195">
        <v>43</v>
      </c>
      <c r="K6195">
        <v>106</v>
      </c>
      <c r="L6195">
        <v>0</v>
      </c>
      <c r="M6195">
        <f t="shared" si="193"/>
        <v>338</v>
      </c>
    </row>
    <row r="6196" spans="1:13" x14ac:dyDescent="0.3">
      <c r="A6196">
        <v>6194</v>
      </c>
      <c r="B6196" t="s">
        <v>294</v>
      </c>
      <c r="C6196" t="s">
        <v>726</v>
      </c>
      <c r="D6196">
        <v>2009</v>
      </c>
      <c r="E6196">
        <v>57</v>
      </c>
      <c r="F6196">
        <v>32</v>
      </c>
      <c r="G6196" t="str">
        <f t="shared" si="192"/>
        <v>Extreme</v>
      </c>
      <c r="H6196">
        <v>3</v>
      </c>
      <c r="I6196">
        <v>382</v>
      </c>
      <c r="J6196">
        <v>18</v>
      </c>
      <c r="K6196">
        <v>279</v>
      </c>
      <c r="L6196">
        <v>0</v>
      </c>
      <c r="M6196">
        <f t="shared" si="193"/>
        <v>714</v>
      </c>
    </row>
    <row r="6197" spans="1:13" x14ac:dyDescent="0.3">
      <c r="A6197">
        <v>6195</v>
      </c>
      <c r="B6197" t="s">
        <v>294</v>
      </c>
      <c r="C6197" t="s">
        <v>309</v>
      </c>
      <c r="D6197">
        <v>2009</v>
      </c>
      <c r="E6197">
        <v>22</v>
      </c>
      <c r="F6197">
        <v>5</v>
      </c>
      <c r="G6197" t="str">
        <f t="shared" si="192"/>
        <v>Extreme</v>
      </c>
      <c r="H6197">
        <v>2</v>
      </c>
      <c r="I6197">
        <v>62</v>
      </c>
      <c r="J6197">
        <v>15</v>
      </c>
      <c r="K6197">
        <v>97</v>
      </c>
      <c r="L6197">
        <v>0</v>
      </c>
      <c r="M6197">
        <f t="shared" si="193"/>
        <v>181</v>
      </c>
    </row>
    <row r="6198" spans="1:13" x14ac:dyDescent="0.3">
      <c r="A6198">
        <v>6196</v>
      </c>
      <c r="B6198" t="s">
        <v>294</v>
      </c>
      <c r="C6198" t="s">
        <v>39</v>
      </c>
      <c r="D6198">
        <v>2009</v>
      </c>
      <c r="E6198">
        <v>568</v>
      </c>
      <c r="F6198">
        <v>173</v>
      </c>
      <c r="G6198" t="str">
        <f t="shared" si="192"/>
        <v>Extreme</v>
      </c>
      <c r="H6198">
        <v>20</v>
      </c>
      <c r="I6198">
        <v>2540</v>
      </c>
      <c r="J6198">
        <v>395</v>
      </c>
      <c r="K6198">
        <v>4007</v>
      </c>
      <c r="L6198">
        <v>0</v>
      </c>
      <c r="M6198">
        <f t="shared" si="193"/>
        <v>7135</v>
      </c>
    </row>
    <row r="6199" spans="1:13" x14ac:dyDescent="0.3">
      <c r="A6199">
        <v>6197</v>
      </c>
      <c r="B6199" t="s">
        <v>310</v>
      </c>
      <c r="C6199" t="s">
        <v>773</v>
      </c>
      <c r="D6199">
        <v>2009</v>
      </c>
      <c r="E6199">
        <v>31</v>
      </c>
      <c r="F6199">
        <v>10</v>
      </c>
      <c r="G6199" t="str">
        <f t="shared" si="192"/>
        <v>Extreme</v>
      </c>
      <c r="H6199">
        <v>1</v>
      </c>
      <c r="I6199">
        <v>22</v>
      </c>
      <c r="J6199">
        <v>0</v>
      </c>
      <c r="K6199">
        <v>1</v>
      </c>
      <c r="L6199">
        <v>0</v>
      </c>
      <c r="M6199">
        <f t="shared" si="193"/>
        <v>34</v>
      </c>
    </row>
    <row r="6200" spans="1:13" x14ac:dyDescent="0.3">
      <c r="A6200">
        <v>6198</v>
      </c>
      <c r="B6200" t="s">
        <v>310</v>
      </c>
      <c r="C6200" t="s">
        <v>727</v>
      </c>
      <c r="D6200">
        <v>2009</v>
      </c>
      <c r="E6200">
        <v>35</v>
      </c>
      <c r="F6200">
        <v>6</v>
      </c>
      <c r="G6200" t="str">
        <f t="shared" si="192"/>
        <v>Extreme</v>
      </c>
      <c r="H6200">
        <v>8</v>
      </c>
      <c r="I6200">
        <v>65</v>
      </c>
      <c r="J6200">
        <v>2</v>
      </c>
      <c r="K6200">
        <v>50</v>
      </c>
      <c r="L6200">
        <v>0</v>
      </c>
      <c r="M6200">
        <f t="shared" si="193"/>
        <v>131</v>
      </c>
    </row>
    <row r="6201" spans="1:13" x14ac:dyDescent="0.3">
      <c r="A6201">
        <v>6199</v>
      </c>
      <c r="B6201" t="s">
        <v>310</v>
      </c>
      <c r="C6201" t="s">
        <v>728</v>
      </c>
      <c r="D6201">
        <v>2009</v>
      </c>
      <c r="E6201">
        <v>38</v>
      </c>
      <c r="F6201">
        <v>5</v>
      </c>
      <c r="G6201" t="str">
        <f t="shared" si="192"/>
        <v>Extreme</v>
      </c>
      <c r="H6201">
        <v>6</v>
      </c>
      <c r="I6201">
        <v>79</v>
      </c>
      <c r="J6201">
        <v>3</v>
      </c>
      <c r="K6201">
        <v>45</v>
      </c>
      <c r="L6201">
        <v>0</v>
      </c>
      <c r="M6201">
        <f t="shared" si="193"/>
        <v>138</v>
      </c>
    </row>
    <row r="6202" spans="1:13" x14ac:dyDescent="0.3">
      <c r="A6202">
        <v>6200</v>
      </c>
      <c r="B6202" t="s">
        <v>310</v>
      </c>
      <c r="C6202" t="s">
        <v>311</v>
      </c>
      <c r="D6202">
        <v>2009</v>
      </c>
      <c r="E6202">
        <v>62</v>
      </c>
      <c r="F6202">
        <v>8</v>
      </c>
      <c r="G6202" t="str">
        <f t="shared" si="192"/>
        <v>Extreme</v>
      </c>
      <c r="H6202">
        <v>7</v>
      </c>
      <c r="I6202">
        <v>96</v>
      </c>
      <c r="J6202">
        <v>4</v>
      </c>
      <c r="K6202">
        <v>37</v>
      </c>
      <c r="L6202">
        <v>0</v>
      </c>
      <c r="M6202">
        <f t="shared" si="193"/>
        <v>152</v>
      </c>
    </row>
    <row r="6203" spans="1:13" x14ac:dyDescent="0.3">
      <c r="A6203">
        <v>6201</v>
      </c>
      <c r="B6203" t="s">
        <v>310</v>
      </c>
      <c r="C6203" t="s">
        <v>312</v>
      </c>
      <c r="D6203">
        <v>2009</v>
      </c>
      <c r="E6203">
        <v>31</v>
      </c>
      <c r="F6203">
        <v>5</v>
      </c>
      <c r="G6203" t="str">
        <f t="shared" si="192"/>
        <v>Extreme</v>
      </c>
      <c r="H6203">
        <v>3</v>
      </c>
      <c r="I6203">
        <v>53</v>
      </c>
      <c r="J6203">
        <v>7</v>
      </c>
      <c r="K6203">
        <v>11</v>
      </c>
      <c r="L6203">
        <v>0</v>
      </c>
      <c r="M6203">
        <f t="shared" si="193"/>
        <v>79</v>
      </c>
    </row>
    <row r="6204" spans="1:13" x14ac:dyDescent="0.3">
      <c r="A6204">
        <v>6202</v>
      </c>
      <c r="B6204" t="s">
        <v>310</v>
      </c>
      <c r="C6204" t="s">
        <v>313</v>
      </c>
      <c r="D6204">
        <v>2009</v>
      </c>
      <c r="E6204">
        <v>130</v>
      </c>
      <c r="F6204">
        <v>30</v>
      </c>
      <c r="G6204" t="str">
        <f t="shared" si="192"/>
        <v>Extreme</v>
      </c>
      <c r="H6204">
        <v>18</v>
      </c>
      <c r="I6204">
        <v>155</v>
      </c>
      <c r="J6204">
        <v>15</v>
      </c>
      <c r="K6204">
        <v>71</v>
      </c>
      <c r="L6204">
        <v>0</v>
      </c>
      <c r="M6204">
        <f t="shared" si="193"/>
        <v>289</v>
      </c>
    </row>
    <row r="6205" spans="1:13" x14ac:dyDescent="0.3">
      <c r="A6205">
        <v>6203</v>
      </c>
      <c r="B6205" t="s">
        <v>310</v>
      </c>
      <c r="C6205" t="s">
        <v>314</v>
      </c>
      <c r="D6205">
        <v>2009</v>
      </c>
      <c r="E6205">
        <v>23</v>
      </c>
      <c r="F6205">
        <v>24</v>
      </c>
      <c r="G6205" t="str">
        <f t="shared" si="192"/>
        <v>Extreme</v>
      </c>
      <c r="H6205">
        <v>38</v>
      </c>
      <c r="I6205">
        <v>57</v>
      </c>
      <c r="J6205">
        <v>13</v>
      </c>
      <c r="K6205">
        <v>67</v>
      </c>
      <c r="L6205">
        <v>0</v>
      </c>
      <c r="M6205">
        <f t="shared" si="193"/>
        <v>199</v>
      </c>
    </row>
    <row r="6206" spans="1:13" x14ac:dyDescent="0.3">
      <c r="A6206">
        <v>6204</v>
      </c>
      <c r="B6206" t="s">
        <v>310</v>
      </c>
      <c r="C6206" t="s">
        <v>315</v>
      </c>
      <c r="D6206">
        <v>2009</v>
      </c>
      <c r="E6206">
        <v>152</v>
      </c>
      <c r="F6206">
        <v>58</v>
      </c>
      <c r="G6206" t="str">
        <f t="shared" si="192"/>
        <v>Extreme</v>
      </c>
      <c r="H6206">
        <v>46</v>
      </c>
      <c r="I6206">
        <v>244</v>
      </c>
      <c r="J6206">
        <v>34</v>
      </c>
      <c r="K6206">
        <v>231</v>
      </c>
      <c r="L6206">
        <v>0</v>
      </c>
      <c r="M6206">
        <f t="shared" si="193"/>
        <v>613</v>
      </c>
    </row>
    <row r="6207" spans="1:13" x14ac:dyDescent="0.3">
      <c r="A6207">
        <v>6205</v>
      </c>
      <c r="B6207" t="s">
        <v>310</v>
      </c>
      <c r="C6207" t="s">
        <v>316</v>
      </c>
      <c r="D6207">
        <v>2009</v>
      </c>
      <c r="E6207">
        <v>3</v>
      </c>
      <c r="F6207">
        <v>1</v>
      </c>
      <c r="G6207" t="str">
        <f t="shared" si="192"/>
        <v>Moderate</v>
      </c>
      <c r="H6207">
        <v>2</v>
      </c>
      <c r="I6207">
        <v>12</v>
      </c>
      <c r="J6207">
        <v>2</v>
      </c>
      <c r="K6207">
        <v>0</v>
      </c>
      <c r="L6207">
        <v>0</v>
      </c>
      <c r="M6207">
        <f t="shared" si="193"/>
        <v>17</v>
      </c>
    </row>
    <row r="6208" spans="1:13" x14ac:dyDescent="0.3">
      <c r="A6208">
        <v>6206</v>
      </c>
      <c r="B6208" t="s">
        <v>310</v>
      </c>
      <c r="C6208" t="s">
        <v>729</v>
      </c>
      <c r="D6208">
        <v>2009</v>
      </c>
      <c r="E6208">
        <v>14</v>
      </c>
      <c r="F6208">
        <v>3</v>
      </c>
      <c r="G6208" t="str">
        <f t="shared" si="192"/>
        <v>Extreme</v>
      </c>
      <c r="H6208">
        <v>12</v>
      </c>
      <c r="I6208">
        <v>47</v>
      </c>
      <c r="J6208">
        <v>5</v>
      </c>
      <c r="K6208">
        <v>21</v>
      </c>
      <c r="L6208">
        <v>0</v>
      </c>
      <c r="M6208">
        <f t="shared" si="193"/>
        <v>88</v>
      </c>
    </row>
    <row r="6209" spans="1:13" x14ac:dyDescent="0.3">
      <c r="A6209">
        <v>6207</v>
      </c>
      <c r="B6209" t="s">
        <v>310</v>
      </c>
      <c r="C6209" t="s">
        <v>317</v>
      </c>
      <c r="D6209">
        <v>2009</v>
      </c>
      <c r="E6209">
        <v>64</v>
      </c>
      <c r="F6209">
        <v>15</v>
      </c>
      <c r="G6209" t="str">
        <f t="shared" si="192"/>
        <v>Extreme</v>
      </c>
      <c r="H6209">
        <v>17</v>
      </c>
      <c r="I6209">
        <v>178</v>
      </c>
      <c r="J6209">
        <v>6</v>
      </c>
      <c r="K6209">
        <v>85</v>
      </c>
      <c r="L6209">
        <v>0</v>
      </c>
      <c r="M6209">
        <f t="shared" si="193"/>
        <v>301</v>
      </c>
    </row>
    <row r="6210" spans="1:13" x14ac:dyDescent="0.3">
      <c r="A6210">
        <v>6208</v>
      </c>
      <c r="B6210" t="s">
        <v>310</v>
      </c>
      <c r="C6210" t="s">
        <v>318</v>
      </c>
      <c r="D6210">
        <v>2009</v>
      </c>
      <c r="E6210">
        <v>138</v>
      </c>
      <c r="F6210">
        <v>27</v>
      </c>
      <c r="G6210" t="str">
        <f t="shared" ref="G6210:G6273" si="194">IF(OR(E6210&gt;10,F6210&gt;10),"Extreme",IF(OR(E6210&gt;5,F6210&gt;5),"High","Moderate"))</f>
        <v>Extreme</v>
      </c>
      <c r="H6210">
        <v>18</v>
      </c>
      <c r="I6210">
        <v>252</v>
      </c>
      <c r="J6210">
        <v>36</v>
      </c>
      <c r="K6210">
        <v>160</v>
      </c>
      <c r="L6210">
        <v>0</v>
      </c>
      <c r="M6210">
        <f t="shared" si="193"/>
        <v>493</v>
      </c>
    </row>
    <row r="6211" spans="1:13" x14ac:dyDescent="0.3">
      <c r="A6211">
        <v>6209</v>
      </c>
      <c r="B6211" t="s">
        <v>310</v>
      </c>
      <c r="C6211" t="s">
        <v>319</v>
      </c>
      <c r="D6211">
        <v>2009</v>
      </c>
      <c r="E6211">
        <v>39</v>
      </c>
      <c r="F6211">
        <v>17</v>
      </c>
      <c r="G6211" t="str">
        <f t="shared" si="194"/>
        <v>Extreme</v>
      </c>
      <c r="H6211">
        <v>23</v>
      </c>
      <c r="I6211">
        <v>147</v>
      </c>
      <c r="J6211">
        <v>0</v>
      </c>
      <c r="K6211">
        <v>70</v>
      </c>
      <c r="L6211">
        <v>0</v>
      </c>
      <c r="M6211">
        <f t="shared" ref="M6211:M6274" si="195">SUM(F6211,H6211,I6211,J6211,K6211,L6211)</f>
        <v>257</v>
      </c>
    </row>
    <row r="6212" spans="1:13" x14ac:dyDescent="0.3">
      <c r="A6212">
        <v>6210</v>
      </c>
      <c r="B6212" t="s">
        <v>310</v>
      </c>
      <c r="C6212" t="s">
        <v>320</v>
      </c>
      <c r="D6212">
        <v>2009</v>
      </c>
      <c r="E6212">
        <v>20</v>
      </c>
      <c r="F6212">
        <v>17</v>
      </c>
      <c r="G6212" t="str">
        <f t="shared" si="194"/>
        <v>Extreme</v>
      </c>
      <c r="H6212">
        <v>13</v>
      </c>
      <c r="I6212">
        <v>69</v>
      </c>
      <c r="J6212">
        <v>0</v>
      </c>
      <c r="K6212">
        <v>32</v>
      </c>
      <c r="L6212">
        <v>0</v>
      </c>
      <c r="M6212">
        <f t="shared" si="195"/>
        <v>131</v>
      </c>
    </row>
    <row r="6213" spans="1:13" x14ac:dyDescent="0.3">
      <c r="A6213">
        <v>6211</v>
      </c>
      <c r="B6213" t="s">
        <v>310</v>
      </c>
      <c r="C6213" t="s">
        <v>321</v>
      </c>
      <c r="D6213">
        <v>2009</v>
      </c>
      <c r="E6213">
        <v>59</v>
      </c>
      <c r="F6213">
        <v>9</v>
      </c>
      <c r="G6213" t="str">
        <f t="shared" si="194"/>
        <v>Extreme</v>
      </c>
      <c r="H6213">
        <v>7</v>
      </c>
      <c r="I6213">
        <v>154</v>
      </c>
      <c r="J6213">
        <v>20</v>
      </c>
      <c r="K6213">
        <v>142</v>
      </c>
      <c r="L6213">
        <v>0</v>
      </c>
      <c r="M6213">
        <f t="shared" si="195"/>
        <v>332</v>
      </c>
    </row>
    <row r="6214" spans="1:13" x14ac:dyDescent="0.3">
      <c r="A6214">
        <v>6212</v>
      </c>
      <c r="B6214" t="s">
        <v>310</v>
      </c>
      <c r="C6214" t="s">
        <v>322</v>
      </c>
      <c r="D6214">
        <v>2009</v>
      </c>
      <c r="E6214">
        <v>99</v>
      </c>
      <c r="F6214">
        <v>32</v>
      </c>
      <c r="G6214" t="str">
        <f t="shared" si="194"/>
        <v>Extreme</v>
      </c>
      <c r="H6214">
        <v>41</v>
      </c>
      <c r="I6214">
        <v>167</v>
      </c>
      <c r="J6214">
        <v>18</v>
      </c>
      <c r="K6214">
        <v>87</v>
      </c>
      <c r="L6214">
        <v>0</v>
      </c>
      <c r="M6214">
        <f t="shared" si="195"/>
        <v>345</v>
      </c>
    </row>
    <row r="6215" spans="1:13" x14ac:dyDescent="0.3">
      <c r="A6215">
        <v>6213</v>
      </c>
      <c r="B6215" t="s">
        <v>310</v>
      </c>
      <c r="C6215" t="s">
        <v>323</v>
      </c>
      <c r="D6215">
        <v>2009</v>
      </c>
      <c r="E6215">
        <v>35</v>
      </c>
      <c r="F6215">
        <v>1</v>
      </c>
      <c r="G6215" t="str">
        <f t="shared" si="194"/>
        <v>Extreme</v>
      </c>
      <c r="H6215">
        <v>4</v>
      </c>
      <c r="I6215">
        <v>48</v>
      </c>
      <c r="J6215">
        <v>5</v>
      </c>
      <c r="K6215">
        <v>38</v>
      </c>
      <c r="L6215">
        <v>0</v>
      </c>
      <c r="M6215">
        <f t="shared" si="195"/>
        <v>96</v>
      </c>
    </row>
    <row r="6216" spans="1:13" x14ac:dyDescent="0.3">
      <c r="A6216">
        <v>6214</v>
      </c>
      <c r="B6216" t="s">
        <v>310</v>
      </c>
      <c r="C6216" t="s">
        <v>324</v>
      </c>
      <c r="D6216">
        <v>2009</v>
      </c>
      <c r="E6216">
        <v>54</v>
      </c>
      <c r="F6216">
        <v>8</v>
      </c>
      <c r="G6216" t="str">
        <f t="shared" si="194"/>
        <v>Extreme</v>
      </c>
      <c r="H6216">
        <v>11</v>
      </c>
      <c r="I6216">
        <v>124</v>
      </c>
      <c r="J6216">
        <v>14</v>
      </c>
      <c r="K6216">
        <v>38</v>
      </c>
      <c r="L6216">
        <v>0</v>
      </c>
      <c r="M6216">
        <f t="shared" si="195"/>
        <v>195</v>
      </c>
    </row>
    <row r="6217" spans="1:13" x14ac:dyDescent="0.3">
      <c r="A6217">
        <v>6215</v>
      </c>
      <c r="B6217" t="s">
        <v>310</v>
      </c>
      <c r="C6217" t="s">
        <v>325</v>
      </c>
      <c r="D6217">
        <v>2009</v>
      </c>
      <c r="E6217">
        <v>73</v>
      </c>
      <c r="F6217">
        <v>67</v>
      </c>
      <c r="G6217" t="str">
        <f t="shared" si="194"/>
        <v>Extreme</v>
      </c>
      <c r="H6217">
        <v>23</v>
      </c>
      <c r="I6217">
        <v>183</v>
      </c>
      <c r="J6217">
        <v>20</v>
      </c>
      <c r="K6217">
        <v>209</v>
      </c>
      <c r="L6217">
        <v>0</v>
      </c>
      <c r="M6217">
        <f t="shared" si="195"/>
        <v>502</v>
      </c>
    </row>
    <row r="6218" spans="1:13" x14ac:dyDescent="0.3">
      <c r="A6218">
        <v>6216</v>
      </c>
      <c r="B6218" t="s">
        <v>310</v>
      </c>
      <c r="C6218" t="s">
        <v>326</v>
      </c>
      <c r="D6218">
        <v>2009</v>
      </c>
      <c r="E6218">
        <v>19</v>
      </c>
      <c r="F6218">
        <v>4</v>
      </c>
      <c r="G6218" t="str">
        <f t="shared" si="194"/>
        <v>Extreme</v>
      </c>
      <c r="H6218">
        <v>3</v>
      </c>
      <c r="I6218">
        <v>36</v>
      </c>
      <c r="J6218">
        <v>7</v>
      </c>
      <c r="K6218">
        <v>5</v>
      </c>
      <c r="L6218">
        <v>0</v>
      </c>
      <c r="M6218">
        <f t="shared" si="195"/>
        <v>55</v>
      </c>
    </row>
    <row r="6219" spans="1:13" x14ac:dyDescent="0.3">
      <c r="A6219">
        <v>6217</v>
      </c>
      <c r="B6219" t="s">
        <v>310</v>
      </c>
      <c r="C6219" t="s">
        <v>327</v>
      </c>
      <c r="D6219">
        <v>2009</v>
      </c>
      <c r="E6219">
        <v>59</v>
      </c>
      <c r="F6219">
        <v>23</v>
      </c>
      <c r="G6219" t="str">
        <f t="shared" si="194"/>
        <v>Extreme</v>
      </c>
      <c r="H6219">
        <v>10</v>
      </c>
      <c r="I6219">
        <v>114</v>
      </c>
      <c r="J6219">
        <v>21</v>
      </c>
      <c r="K6219">
        <v>101</v>
      </c>
      <c r="L6219">
        <v>0</v>
      </c>
      <c r="M6219">
        <f t="shared" si="195"/>
        <v>269</v>
      </c>
    </row>
    <row r="6220" spans="1:13" x14ac:dyDescent="0.3">
      <c r="A6220">
        <v>6218</v>
      </c>
      <c r="B6220" t="s">
        <v>310</v>
      </c>
      <c r="C6220" t="s">
        <v>328</v>
      </c>
      <c r="D6220">
        <v>2009</v>
      </c>
      <c r="E6220">
        <v>82</v>
      </c>
      <c r="F6220">
        <v>29</v>
      </c>
      <c r="G6220" t="str">
        <f t="shared" si="194"/>
        <v>Extreme</v>
      </c>
      <c r="H6220">
        <v>44</v>
      </c>
      <c r="I6220">
        <v>419</v>
      </c>
      <c r="J6220">
        <v>91</v>
      </c>
      <c r="K6220">
        <v>484</v>
      </c>
      <c r="L6220">
        <v>0</v>
      </c>
      <c r="M6220">
        <f t="shared" si="195"/>
        <v>1067</v>
      </c>
    </row>
    <row r="6221" spans="1:13" x14ac:dyDescent="0.3">
      <c r="A6221">
        <v>6219</v>
      </c>
      <c r="B6221" t="s">
        <v>310</v>
      </c>
      <c r="C6221" t="s">
        <v>329</v>
      </c>
      <c r="D6221">
        <v>2009</v>
      </c>
      <c r="E6221">
        <v>0</v>
      </c>
      <c r="F6221">
        <v>1</v>
      </c>
      <c r="G6221" t="str">
        <f t="shared" si="194"/>
        <v>Moderate</v>
      </c>
      <c r="H6221">
        <v>0</v>
      </c>
      <c r="I6221">
        <v>1</v>
      </c>
      <c r="J6221">
        <v>1</v>
      </c>
      <c r="K6221">
        <v>0</v>
      </c>
      <c r="L6221">
        <v>0</v>
      </c>
      <c r="M6221">
        <f t="shared" si="195"/>
        <v>3</v>
      </c>
    </row>
    <row r="6222" spans="1:13" x14ac:dyDescent="0.3">
      <c r="A6222">
        <v>6220</v>
      </c>
      <c r="B6222" t="s">
        <v>310</v>
      </c>
      <c r="C6222" t="s">
        <v>330</v>
      </c>
      <c r="D6222">
        <v>2009</v>
      </c>
      <c r="E6222">
        <v>129</v>
      </c>
      <c r="F6222">
        <v>33</v>
      </c>
      <c r="G6222" t="str">
        <f t="shared" si="194"/>
        <v>Extreme</v>
      </c>
      <c r="H6222">
        <v>26</v>
      </c>
      <c r="I6222">
        <v>221</v>
      </c>
      <c r="J6222">
        <v>63</v>
      </c>
      <c r="K6222">
        <v>186</v>
      </c>
      <c r="L6222">
        <v>0</v>
      </c>
      <c r="M6222">
        <f t="shared" si="195"/>
        <v>529</v>
      </c>
    </row>
    <row r="6223" spans="1:13" x14ac:dyDescent="0.3">
      <c r="A6223">
        <v>6221</v>
      </c>
      <c r="B6223" t="s">
        <v>310</v>
      </c>
      <c r="C6223" t="s">
        <v>331</v>
      </c>
      <c r="D6223">
        <v>2009</v>
      </c>
      <c r="E6223">
        <v>1</v>
      </c>
      <c r="F6223">
        <v>1</v>
      </c>
      <c r="G6223" t="str">
        <f t="shared" si="194"/>
        <v>Moderate</v>
      </c>
      <c r="H6223">
        <v>0</v>
      </c>
      <c r="I6223">
        <v>6</v>
      </c>
      <c r="J6223">
        <v>2</v>
      </c>
      <c r="K6223">
        <v>1</v>
      </c>
      <c r="L6223">
        <v>0</v>
      </c>
      <c r="M6223">
        <f t="shared" si="195"/>
        <v>10</v>
      </c>
    </row>
    <row r="6224" spans="1:13" x14ac:dyDescent="0.3">
      <c r="A6224">
        <v>6222</v>
      </c>
      <c r="B6224" t="s">
        <v>310</v>
      </c>
      <c r="C6224" t="s">
        <v>332</v>
      </c>
      <c r="D6224">
        <v>2009</v>
      </c>
      <c r="E6224">
        <v>30</v>
      </c>
      <c r="F6224">
        <v>18</v>
      </c>
      <c r="G6224" t="str">
        <f t="shared" si="194"/>
        <v>Extreme</v>
      </c>
      <c r="H6224">
        <v>5</v>
      </c>
      <c r="I6224">
        <v>42</v>
      </c>
      <c r="J6224">
        <v>0</v>
      </c>
      <c r="K6224">
        <v>9</v>
      </c>
      <c r="L6224">
        <v>0</v>
      </c>
      <c r="M6224">
        <f t="shared" si="195"/>
        <v>74</v>
      </c>
    </row>
    <row r="6225" spans="1:13" x14ac:dyDescent="0.3">
      <c r="A6225">
        <v>6223</v>
      </c>
      <c r="B6225" t="s">
        <v>310</v>
      </c>
      <c r="C6225" t="s">
        <v>333</v>
      </c>
      <c r="D6225">
        <v>2009</v>
      </c>
      <c r="E6225">
        <v>48</v>
      </c>
      <c r="F6225">
        <v>10</v>
      </c>
      <c r="G6225" t="str">
        <f t="shared" si="194"/>
        <v>Extreme</v>
      </c>
      <c r="H6225">
        <v>21</v>
      </c>
      <c r="I6225">
        <v>117</v>
      </c>
      <c r="J6225">
        <v>17</v>
      </c>
      <c r="K6225">
        <v>87</v>
      </c>
      <c r="L6225">
        <v>0</v>
      </c>
      <c r="M6225">
        <f t="shared" si="195"/>
        <v>252</v>
      </c>
    </row>
    <row r="6226" spans="1:13" x14ac:dyDescent="0.3">
      <c r="A6226">
        <v>6224</v>
      </c>
      <c r="B6226" t="s">
        <v>310</v>
      </c>
      <c r="C6226" t="s">
        <v>334</v>
      </c>
      <c r="D6226">
        <v>2009</v>
      </c>
      <c r="E6226">
        <v>70</v>
      </c>
      <c r="F6226">
        <v>12</v>
      </c>
      <c r="G6226" t="str">
        <f t="shared" si="194"/>
        <v>Extreme</v>
      </c>
      <c r="H6226">
        <v>6</v>
      </c>
      <c r="I6226">
        <v>149</v>
      </c>
      <c r="J6226">
        <v>19</v>
      </c>
      <c r="K6226">
        <v>37</v>
      </c>
      <c r="L6226">
        <v>0</v>
      </c>
      <c r="M6226">
        <f t="shared" si="195"/>
        <v>223</v>
      </c>
    </row>
    <row r="6227" spans="1:13" x14ac:dyDescent="0.3">
      <c r="A6227">
        <v>6225</v>
      </c>
      <c r="B6227" t="s">
        <v>310</v>
      </c>
      <c r="C6227" t="s">
        <v>335</v>
      </c>
      <c r="D6227">
        <v>2009</v>
      </c>
      <c r="E6227">
        <v>45</v>
      </c>
      <c r="F6227">
        <v>5</v>
      </c>
      <c r="G6227" t="str">
        <f t="shared" si="194"/>
        <v>Extreme</v>
      </c>
      <c r="H6227">
        <v>27</v>
      </c>
      <c r="I6227">
        <v>142</v>
      </c>
      <c r="J6227">
        <v>9</v>
      </c>
      <c r="K6227">
        <v>29</v>
      </c>
      <c r="L6227">
        <v>0</v>
      </c>
      <c r="M6227">
        <f t="shared" si="195"/>
        <v>212</v>
      </c>
    </row>
    <row r="6228" spans="1:13" x14ac:dyDescent="0.3">
      <c r="A6228">
        <v>6226</v>
      </c>
      <c r="B6228" t="s">
        <v>310</v>
      </c>
      <c r="C6228" t="s">
        <v>336</v>
      </c>
      <c r="D6228">
        <v>2009</v>
      </c>
      <c r="E6228">
        <v>43</v>
      </c>
      <c r="F6228">
        <v>9</v>
      </c>
      <c r="G6228" t="str">
        <f t="shared" si="194"/>
        <v>Extreme</v>
      </c>
      <c r="H6228">
        <v>4</v>
      </c>
      <c r="I6228">
        <v>58</v>
      </c>
      <c r="J6228">
        <v>12</v>
      </c>
      <c r="K6228">
        <v>19</v>
      </c>
      <c r="L6228">
        <v>0</v>
      </c>
      <c r="M6228">
        <f t="shared" si="195"/>
        <v>102</v>
      </c>
    </row>
    <row r="6229" spans="1:13" x14ac:dyDescent="0.3">
      <c r="A6229">
        <v>6227</v>
      </c>
      <c r="B6229" t="s">
        <v>310</v>
      </c>
      <c r="C6229" t="s">
        <v>337</v>
      </c>
      <c r="D6229">
        <v>2009</v>
      </c>
      <c r="E6229">
        <v>46</v>
      </c>
      <c r="F6229">
        <v>17</v>
      </c>
      <c r="G6229" t="str">
        <f t="shared" si="194"/>
        <v>Extreme</v>
      </c>
      <c r="H6229">
        <v>4</v>
      </c>
      <c r="I6229">
        <v>124</v>
      </c>
      <c r="J6229">
        <v>17</v>
      </c>
      <c r="K6229">
        <v>93</v>
      </c>
      <c r="L6229">
        <v>0</v>
      </c>
      <c r="M6229">
        <f t="shared" si="195"/>
        <v>255</v>
      </c>
    </row>
    <row r="6230" spans="1:13" x14ac:dyDescent="0.3">
      <c r="A6230">
        <v>6228</v>
      </c>
      <c r="B6230" t="s">
        <v>310</v>
      </c>
      <c r="C6230" t="s">
        <v>338</v>
      </c>
      <c r="D6230">
        <v>2009</v>
      </c>
      <c r="E6230">
        <v>31</v>
      </c>
      <c r="F6230">
        <v>29</v>
      </c>
      <c r="G6230" t="str">
        <f t="shared" si="194"/>
        <v>Extreme</v>
      </c>
      <c r="H6230">
        <v>37</v>
      </c>
      <c r="I6230">
        <v>83</v>
      </c>
      <c r="J6230">
        <v>5</v>
      </c>
      <c r="K6230">
        <v>66</v>
      </c>
      <c r="L6230">
        <v>0</v>
      </c>
      <c r="M6230">
        <f t="shared" si="195"/>
        <v>220</v>
      </c>
    </row>
    <row r="6231" spans="1:13" x14ac:dyDescent="0.3">
      <c r="A6231">
        <v>6229</v>
      </c>
      <c r="B6231" t="s">
        <v>310</v>
      </c>
      <c r="C6231" t="s">
        <v>339</v>
      </c>
      <c r="D6231">
        <v>2009</v>
      </c>
      <c r="E6231">
        <v>52</v>
      </c>
      <c r="F6231">
        <v>4</v>
      </c>
      <c r="G6231" t="str">
        <f t="shared" si="194"/>
        <v>Extreme</v>
      </c>
      <c r="H6231">
        <v>26</v>
      </c>
      <c r="I6231">
        <v>101</v>
      </c>
      <c r="J6231">
        <v>23</v>
      </c>
      <c r="K6231">
        <v>42</v>
      </c>
      <c r="L6231">
        <v>0</v>
      </c>
      <c r="M6231">
        <f t="shared" si="195"/>
        <v>196</v>
      </c>
    </row>
    <row r="6232" spans="1:13" x14ac:dyDescent="0.3">
      <c r="A6232">
        <v>6230</v>
      </c>
      <c r="B6232" t="s">
        <v>310</v>
      </c>
      <c r="C6232" t="s">
        <v>340</v>
      </c>
      <c r="D6232">
        <v>2009</v>
      </c>
      <c r="E6232">
        <v>34</v>
      </c>
      <c r="F6232">
        <v>10</v>
      </c>
      <c r="G6232" t="str">
        <f t="shared" si="194"/>
        <v>Extreme</v>
      </c>
      <c r="H6232">
        <v>1</v>
      </c>
      <c r="I6232">
        <v>52</v>
      </c>
      <c r="J6232">
        <v>6</v>
      </c>
      <c r="K6232">
        <v>34</v>
      </c>
      <c r="L6232">
        <v>0</v>
      </c>
      <c r="M6232">
        <f t="shared" si="195"/>
        <v>103</v>
      </c>
    </row>
    <row r="6233" spans="1:13" x14ac:dyDescent="0.3">
      <c r="A6233">
        <v>6231</v>
      </c>
      <c r="B6233" t="s">
        <v>310</v>
      </c>
      <c r="C6233" t="s">
        <v>341</v>
      </c>
      <c r="D6233">
        <v>2009</v>
      </c>
      <c r="E6233">
        <v>31</v>
      </c>
      <c r="F6233">
        <v>4</v>
      </c>
      <c r="G6233" t="str">
        <f t="shared" si="194"/>
        <v>Extreme</v>
      </c>
      <c r="H6233">
        <v>22</v>
      </c>
      <c r="I6233">
        <v>76</v>
      </c>
      <c r="J6233">
        <v>0</v>
      </c>
      <c r="K6233">
        <v>32</v>
      </c>
      <c r="L6233">
        <v>0</v>
      </c>
      <c r="M6233">
        <f t="shared" si="195"/>
        <v>134</v>
      </c>
    </row>
    <row r="6234" spans="1:13" x14ac:dyDescent="0.3">
      <c r="A6234">
        <v>6232</v>
      </c>
      <c r="B6234" t="s">
        <v>310</v>
      </c>
      <c r="C6234" t="s">
        <v>342</v>
      </c>
      <c r="D6234">
        <v>2009</v>
      </c>
      <c r="E6234">
        <v>93</v>
      </c>
      <c r="F6234">
        <v>8</v>
      </c>
      <c r="G6234" t="str">
        <f t="shared" si="194"/>
        <v>Extreme</v>
      </c>
      <c r="H6234">
        <v>19</v>
      </c>
      <c r="I6234">
        <v>165</v>
      </c>
      <c r="J6234">
        <v>16</v>
      </c>
      <c r="K6234">
        <v>66</v>
      </c>
      <c r="L6234">
        <v>0</v>
      </c>
      <c r="M6234">
        <f t="shared" si="195"/>
        <v>274</v>
      </c>
    </row>
    <row r="6235" spans="1:13" x14ac:dyDescent="0.3">
      <c r="A6235">
        <v>6233</v>
      </c>
      <c r="B6235" t="s">
        <v>310</v>
      </c>
      <c r="C6235" t="s">
        <v>343</v>
      </c>
      <c r="D6235">
        <v>2009</v>
      </c>
      <c r="E6235">
        <v>68</v>
      </c>
      <c r="F6235">
        <v>27</v>
      </c>
      <c r="G6235" t="str">
        <f t="shared" si="194"/>
        <v>Extreme</v>
      </c>
      <c r="H6235">
        <v>9</v>
      </c>
      <c r="I6235">
        <v>153</v>
      </c>
      <c r="J6235">
        <v>25</v>
      </c>
      <c r="K6235">
        <v>76</v>
      </c>
      <c r="L6235">
        <v>0</v>
      </c>
      <c r="M6235">
        <f t="shared" si="195"/>
        <v>290</v>
      </c>
    </row>
    <row r="6236" spans="1:13" x14ac:dyDescent="0.3">
      <c r="A6236">
        <v>6234</v>
      </c>
      <c r="B6236" t="s">
        <v>310</v>
      </c>
      <c r="C6236" t="s">
        <v>344</v>
      </c>
      <c r="D6236">
        <v>2009</v>
      </c>
      <c r="E6236">
        <v>67</v>
      </c>
      <c r="F6236">
        <v>18</v>
      </c>
      <c r="G6236" t="str">
        <f t="shared" si="194"/>
        <v>Extreme</v>
      </c>
      <c r="H6236">
        <v>6</v>
      </c>
      <c r="I6236">
        <v>111</v>
      </c>
      <c r="J6236">
        <v>21</v>
      </c>
      <c r="K6236">
        <v>73</v>
      </c>
      <c r="L6236">
        <v>0</v>
      </c>
      <c r="M6236">
        <f t="shared" si="195"/>
        <v>229</v>
      </c>
    </row>
    <row r="6237" spans="1:13" x14ac:dyDescent="0.3">
      <c r="A6237">
        <v>6235</v>
      </c>
      <c r="B6237" t="s">
        <v>310</v>
      </c>
      <c r="C6237" t="s">
        <v>345</v>
      </c>
      <c r="D6237">
        <v>2009</v>
      </c>
      <c r="E6237">
        <v>73</v>
      </c>
      <c r="F6237">
        <v>25</v>
      </c>
      <c r="G6237" t="str">
        <f t="shared" si="194"/>
        <v>Extreme</v>
      </c>
      <c r="H6237">
        <v>44</v>
      </c>
      <c r="I6237">
        <v>119</v>
      </c>
      <c r="J6237">
        <v>2</v>
      </c>
      <c r="K6237">
        <v>80</v>
      </c>
      <c r="L6237">
        <v>1</v>
      </c>
      <c r="M6237">
        <f t="shared" si="195"/>
        <v>271</v>
      </c>
    </row>
    <row r="6238" spans="1:13" x14ac:dyDescent="0.3">
      <c r="A6238">
        <v>6236</v>
      </c>
      <c r="B6238" t="s">
        <v>310</v>
      </c>
      <c r="C6238" t="s">
        <v>346</v>
      </c>
      <c r="D6238">
        <v>2009</v>
      </c>
      <c r="E6238">
        <v>127</v>
      </c>
      <c r="F6238">
        <v>40</v>
      </c>
      <c r="G6238" t="str">
        <f t="shared" si="194"/>
        <v>Extreme</v>
      </c>
      <c r="H6238">
        <v>46</v>
      </c>
      <c r="I6238">
        <v>361</v>
      </c>
      <c r="J6238">
        <v>5</v>
      </c>
      <c r="K6238">
        <v>168</v>
      </c>
      <c r="L6238">
        <v>0</v>
      </c>
      <c r="M6238">
        <f t="shared" si="195"/>
        <v>620</v>
      </c>
    </row>
    <row r="6239" spans="1:13" x14ac:dyDescent="0.3">
      <c r="A6239">
        <v>6237</v>
      </c>
      <c r="B6239" t="s">
        <v>310</v>
      </c>
      <c r="C6239" t="s">
        <v>347</v>
      </c>
      <c r="D6239">
        <v>2009</v>
      </c>
      <c r="E6239">
        <v>145</v>
      </c>
      <c r="F6239">
        <v>18</v>
      </c>
      <c r="G6239" t="str">
        <f t="shared" si="194"/>
        <v>Extreme</v>
      </c>
      <c r="H6239">
        <v>40</v>
      </c>
      <c r="I6239">
        <v>194</v>
      </c>
      <c r="J6239">
        <v>11</v>
      </c>
      <c r="K6239">
        <v>119</v>
      </c>
      <c r="L6239">
        <v>0</v>
      </c>
      <c r="M6239">
        <f t="shared" si="195"/>
        <v>382</v>
      </c>
    </row>
    <row r="6240" spans="1:13" x14ac:dyDescent="0.3">
      <c r="A6240">
        <v>6238</v>
      </c>
      <c r="B6240" t="s">
        <v>310</v>
      </c>
      <c r="C6240" t="s">
        <v>348</v>
      </c>
      <c r="D6240">
        <v>2009</v>
      </c>
      <c r="E6240">
        <v>61</v>
      </c>
      <c r="F6240">
        <v>8</v>
      </c>
      <c r="G6240" t="str">
        <f t="shared" si="194"/>
        <v>Extreme</v>
      </c>
      <c r="H6240">
        <v>15</v>
      </c>
      <c r="I6240">
        <v>85</v>
      </c>
      <c r="J6240">
        <v>14</v>
      </c>
      <c r="K6240">
        <v>26</v>
      </c>
      <c r="L6240">
        <v>0</v>
      </c>
      <c r="M6240">
        <f t="shared" si="195"/>
        <v>148</v>
      </c>
    </row>
    <row r="6241" spans="1:13" x14ac:dyDescent="0.3">
      <c r="A6241">
        <v>6239</v>
      </c>
      <c r="B6241" t="s">
        <v>310</v>
      </c>
      <c r="C6241" t="s">
        <v>349</v>
      </c>
      <c r="D6241">
        <v>2009</v>
      </c>
      <c r="E6241">
        <v>42</v>
      </c>
      <c r="F6241">
        <v>8</v>
      </c>
      <c r="G6241" t="str">
        <f t="shared" si="194"/>
        <v>Extreme</v>
      </c>
      <c r="H6241">
        <v>11</v>
      </c>
      <c r="I6241">
        <v>113</v>
      </c>
      <c r="J6241">
        <v>5</v>
      </c>
      <c r="K6241">
        <v>73</v>
      </c>
      <c r="L6241">
        <v>0</v>
      </c>
      <c r="M6241">
        <f t="shared" si="195"/>
        <v>210</v>
      </c>
    </row>
    <row r="6242" spans="1:13" x14ac:dyDescent="0.3">
      <c r="A6242">
        <v>6240</v>
      </c>
      <c r="B6242" t="s">
        <v>310</v>
      </c>
      <c r="C6242" t="s">
        <v>350</v>
      </c>
      <c r="D6242">
        <v>2009</v>
      </c>
      <c r="E6242">
        <v>79</v>
      </c>
      <c r="F6242">
        <v>13</v>
      </c>
      <c r="G6242" t="str">
        <f t="shared" si="194"/>
        <v>Extreme</v>
      </c>
      <c r="H6242">
        <v>8</v>
      </c>
      <c r="I6242">
        <v>138</v>
      </c>
      <c r="J6242">
        <v>22</v>
      </c>
      <c r="K6242">
        <v>71</v>
      </c>
      <c r="L6242">
        <v>0</v>
      </c>
      <c r="M6242">
        <f t="shared" si="195"/>
        <v>252</v>
      </c>
    </row>
    <row r="6243" spans="1:13" x14ac:dyDescent="0.3">
      <c r="A6243">
        <v>6241</v>
      </c>
      <c r="B6243" t="s">
        <v>310</v>
      </c>
      <c r="C6243" t="s">
        <v>351</v>
      </c>
      <c r="D6243">
        <v>2009</v>
      </c>
      <c r="E6243">
        <v>14</v>
      </c>
      <c r="F6243">
        <v>3</v>
      </c>
      <c r="G6243" t="str">
        <f t="shared" si="194"/>
        <v>Extreme</v>
      </c>
      <c r="H6243">
        <v>5</v>
      </c>
      <c r="I6243">
        <v>18</v>
      </c>
      <c r="J6243">
        <v>0</v>
      </c>
      <c r="K6243">
        <v>26</v>
      </c>
      <c r="L6243">
        <v>0</v>
      </c>
      <c r="M6243">
        <f t="shared" si="195"/>
        <v>52</v>
      </c>
    </row>
    <row r="6244" spans="1:13" x14ac:dyDescent="0.3">
      <c r="A6244">
        <v>6242</v>
      </c>
      <c r="B6244" t="s">
        <v>310</v>
      </c>
      <c r="C6244" t="s">
        <v>352</v>
      </c>
      <c r="D6244">
        <v>2009</v>
      </c>
      <c r="E6244">
        <v>55</v>
      </c>
      <c r="F6244">
        <v>20</v>
      </c>
      <c r="G6244" t="str">
        <f t="shared" si="194"/>
        <v>Extreme</v>
      </c>
      <c r="H6244">
        <v>16</v>
      </c>
      <c r="I6244">
        <v>124</v>
      </c>
      <c r="J6244">
        <v>8</v>
      </c>
      <c r="K6244">
        <v>43</v>
      </c>
      <c r="L6244">
        <v>0</v>
      </c>
      <c r="M6244">
        <f t="shared" si="195"/>
        <v>211</v>
      </c>
    </row>
    <row r="6245" spans="1:13" x14ac:dyDescent="0.3">
      <c r="A6245">
        <v>6243</v>
      </c>
      <c r="B6245" t="s">
        <v>310</v>
      </c>
      <c r="C6245" t="s">
        <v>353</v>
      </c>
      <c r="D6245">
        <v>2009</v>
      </c>
      <c r="E6245">
        <v>24</v>
      </c>
      <c r="F6245">
        <v>13</v>
      </c>
      <c r="G6245" t="str">
        <f t="shared" si="194"/>
        <v>Extreme</v>
      </c>
      <c r="H6245">
        <v>20</v>
      </c>
      <c r="I6245">
        <v>80</v>
      </c>
      <c r="J6245">
        <v>6</v>
      </c>
      <c r="K6245">
        <v>36</v>
      </c>
      <c r="L6245">
        <v>0</v>
      </c>
      <c r="M6245">
        <f t="shared" si="195"/>
        <v>155</v>
      </c>
    </row>
    <row r="6246" spans="1:13" x14ac:dyDescent="0.3">
      <c r="A6246">
        <v>6244</v>
      </c>
      <c r="B6246" t="s">
        <v>310</v>
      </c>
      <c r="C6246" t="s">
        <v>354</v>
      </c>
      <c r="D6246">
        <v>2009</v>
      </c>
      <c r="E6246">
        <v>63</v>
      </c>
      <c r="F6246">
        <v>23</v>
      </c>
      <c r="G6246" t="str">
        <f t="shared" si="194"/>
        <v>Extreme</v>
      </c>
      <c r="H6246">
        <v>9</v>
      </c>
      <c r="I6246">
        <v>88</v>
      </c>
      <c r="J6246">
        <v>16</v>
      </c>
      <c r="K6246">
        <v>47</v>
      </c>
      <c r="L6246">
        <v>0</v>
      </c>
      <c r="M6246">
        <f t="shared" si="195"/>
        <v>183</v>
      </c>
    </row>
    <row r="6247" spans="1:13" x14ac:dyDescent="0.3">
      <c r="A6247">
        <v>6245</v>
      </c>
      <c r="B6247" t="s">
        <v>310</v>
      </c>
      <c r="C6247" t="s">
        <v>774</v>
      </c>
      <c r="D6247">
        <v>2009</v>
      </c>
      <c r="E6247">
        <v>45</v>
      </c>
      <c r="F6247">
        <v>14</v>
      </c>
      <c r="G6247" t="str">
        <f t="shared" si="194"/>
        <v>Extreme</v>
      </c>
      <c r="H6247">
        <v>16</v>
      </c>
      <c r="I6247">
        <v>92</v>
      </c>
      <c r="J6247">
        <v>2</v>
      </c>
      <c r="K6247">
        <v>72</v>
      </c>
      <c r="L6247">
        <v>0</v>
      </c>
      <c r="M6247">
        <f t="shared" si="195"/>
        <v>196</v>
      </c>
    </row>
    <row r="6248" spans="1:13" x14ac:dyDescent="0.3">
      <c r="A6248">
        <v>6246</v>
      </c>
      <c r="B6248" t="s">
        <v>310</v>
      </c>
      <c r="C6248" t="s">
        <v>355</v>
      </c>
      <c r="D6248">
        <v>2009</v>
      </c>
      <c r="E6248">
        <v>67</v>
      </c>
      <c r="F6248">
        <v>12</v>
      </c>
      <c r="G6248" t="str">
        <f t="shared" si="194"/>
        <v>Extreme</v>
      </c>
      <c r="H6248">
        <v>18</v>
      </c>
      <c r="I6248">
        <v>136</v>
      </c>
      <c r="J6248">
        <v>3</v>
      </c>
      <c r="K6248">
        <v>52</v>
      </c>
      <c r="L6248">
        <v>0</v>
      </c>
      <c r="M6248">
        <f t="shared" si="195"/>
        <v>221</v>
      </c>
    </row>
    <row r="6249" spans="1:13" x14ac:dyDescent="0.3">
      <c r="A6249">
        <v>6247</v>
      </c>
      <c r="B6249" t="s">
        <v>310</v>
      </c>
      <c r="C6249" t="s">
        <v>356</v>
      </c>
      <c r="D6249">
        <v>2009</v>
      </c>
      <c r="E6249">
        <v>46</v>
      </c>
      <c r="F6249">
        <v>23</v>
      </c>
      <c r="G6249" t="str">
        <f t="shared" si="194"/>
        <v>Extreme</v>
      </c>
      <c r="H6249">
        <v>20</v>
      </c>
      <c r="I6249">
        <v>167</v>
      </c>
      <c r="J6249">
        <v>45</v>
      </c>
      <c r="K6249">
        <v>210</v>
      </c>
      <c r="L6249">
        <v>0</v>
      </c>
      <c r="M6249">
        <f t="shared" si="195"/>
        <v>465</v>
      </c>
    </row>
    <row r="6250" spans="1:13" x14ac:dyDescent="0.3">
      <c r="A6250">
        <v>6248</v>
      </c>
      <c r="B6250" t="s">
        <v>310</v>
      </c>
      <c r="C6250" t="s">
        <v>357</v>
      </c>
      <c r="D6250">
        <v>2009</v>
      </c>
      <c r="E6250">
        <v>29</v>
      </c>
      <c r="F6250">
        <v>3</v>
      </c>
      <c r="G6250" t="str">
        <f t="shared" si="194"/>
        <v>Extreme</v>
      </c>
      <c r="H6250">
        <v>3</v>
      </c>
      <c r="I6250">
        <v>54</v>
      </c>
      <c r="J6250">
        <v>0</v>
      </c>
      <c r="K6250">
        <v>38</v>
      </c>
      <c r="L6250">
        <v>0</v>
      </c>
      <c r="M6250">
        <f t="shared" si="195"/>
        <v>98</v>
      </c>
    </row>
    <row r="6251" spans="1:13" x14ac:dyDescent="0.3">
      <c r="A6251">
        <v>6249</v>
      </c>
      <c r="B6251" t="s">
        <v>310</v>
      </c>
      <c r="C6251" t="s">
        <v>358</v>
      </c>
      <c r="D6251">
        <v>2009</v>
      </c>
      <c r="E6251">
        <v>80</v>
      </c>
      <c r="F6251">
        <v>13</v>
      </c>
      <c r="G6251" t="str">
        <f t="shared" si="194"/>
        <v>Extreme</v>
      </c>
      <c r="H6251">
        <v>19</v>
      </c>
      <c r="I6251">
        <v>216</v>
      </c>
      <c r="J6251">
        <v>30</v>
      </c>
      <c r="K6251">
        <v>87</v>
      </c>
      <c r="L6251">
        <v>0</v>
      </c>
      <c r="M6251">
        <f t="shared" si="195"/>
        <v>365</v>
      </c>
    </row>
    <row r="6252" spans="1:13" x14ac:dyDescent="0.3">
      <c r="A6252">
        <v>6250</v>
      </c>
      <c r="B6252" t="s">
        <v>310</v>
      </c>
      <c r="C6252" t="s">
        <v>39</v>
      </c>
      <c r="D6252">
        <v>2009</v>
      </c>
      <c r="E6252">
        <v>2998</v>
      </c>
      <c r="F6252">
        <v>841</v>
      </c>
      <c r="G6252" t="str">
        <f t="shared" si="194"/>
        <v>Extreme</v>
      </c>
      <c r="H6252">
        <v>858</v>
      </c>
      <c r="I6252">
        <v>6307</v>
      </c>
      <c r="J6252">
        <v>728</v>
      </c>
      <c r="K6252">
        <v>3983</v>
      </c>
      <c r="L6252">
        <v>1</v>
      </c>
      <c r="M6252">
        <f t="shared" si="195"/>
        <v>12718</v>
      </c>
    </row>
    <row r="6253" spans="1:13" x14ac:dyDescent="0.3">
      <c r="A6253">
        <v>6251</v>
      </c>
      <c r="B6253" t="s">
        <v>359</v>
      </c>
      <c r="C6253" t="s">
        <v>360</v>
      </c>
      <c r="D6253">
        <v>2009</v>
      </c>
      <c r="E6253">
        <v>55</v>
      </c>
      <c r="F6253">
        <v>25</v>
      </c>
      <c r="G6253" t="str">
        <f t="shared" si="194"/>
        <v>Extreme</v>
      </c>
      <c r="H6253">
        <v>0</v>
      </c>
      <c r="I6253">
        <v>106</v>
      </c>
      <c r="J6253">
        <v>0</v>
      </c>
      <c r="K6253">
        <v>557</v>
      </c>
      <c r="L6253">
        <v>0</v>
      </c>
      <c r="M6253">
        <f t="shared" si="195"/>
        <v>688</v>
      </c>
    </row>
    <row r="6254" spans="1:13" x14ac:dyDescent="0.3">
      <c r="A6254">
        <v>6252</v>
      </c>
      <c r="B6254" t="s">
        <v>359</v>
      </c>
      <c r="C6254" t="s">
        <v>361</v>
      </c>
      <c r="D6254">
        <v>2009</v>
      </c>
      <c r="E6254">
        <v>21</v>
      </c>
      <c r="F6254">
        <v>26</v>
      </c>
      <c r="G6254" t="str">
        <f t="shared" si="194"/>
        <v>Extreme</v>
      </c>
      <c r="H6254">
        <v>10</v>
      </c>
      <c r="I6254">
        <v>97</v>
      </c>
      <c r="J6254">
        <v>63</v>
      </c>
      <c r="K6254">
        <v>131</v>
      </c>
      <c r="L6254">
        <v>0</v>
      </c>
      <c r="M6254">
        <f t="shared" si="195"/>
        <v>327</v>
      </c>
    </row>
    <row r="6255" spans="1:13" x14ac:dyDescent="0.3">
      <c r="A6255">
        <v>6253</v>
      </c>
      <c r="B6255" t="s">
        <v>359</v>
      </c>
      <c r="C6255" t="s">
        <v>362</v>
      </c>
      <c r="D6255">
        <v>2009</v>
      </c>
      <c r="E6255">
        <v>17</v>
      </c>
      <c r="F6255">
        <v>20</v>
      </c>
      <c r="G6255" t="str">
        <f t="shared" si="194"/>
        <v>Extreme</v>
      </c>
      <c r="H6255">
        <v>0</v>
      </c>
      <c r="I6255">
        <v>28</v>
      </c>
      <c r="J6255">
        <v>27</v>
      </c>
      <c r="K6255">
        <v>99</v>
      </c>
      <c r="L6255">
        <v>0</v>
      </c>
      <c r="M6255">
        <f t="shared" si="195"/>
        <v>174</v>
      </c>
    </row>
    <row r="6256" spans="1:13" x14ac:dyDescent="0.3">
      <c r="A6256">
        <v>6254</v>
      </c>
      <c r="B6256" t="s">
        <v>359</v>
      </c>
      <c r="C6256" t="s">
        <v>363</v>
      </c>
      <c r="D6256">
        <v>2009</v>
      </c>
      <c r="E6256">
        <v>49</v>
      </c>
      <c r="F6256">
        <v>27</v>
      </c>
      <c r="G6256" t="str">
        <f t="shared" si="194"/>
        <v>Extreme</v>
      </c>
      <c r="H6256">
        <v>1</v>
      </c>
      <c r="I6256">
        <v>121</v>
      </c>
      <c r="J6256">
        <v>34</v>
      </c>
      <c r="K6256">
        <v>149</v>
      </c>
      <c r="L6256">
        <v>0</v>
      </c>
      <c r="M6256">
        <f t="shared" si="195"/>
        <v>332</v>
      </c>
    </row>
    <row r="6257" spans="1:13" x14ac:dyDescent="0.3">
      <c r="A6257">
        <v>6255</v>
      </c>
      <c r="B6257" t="s">
        <v>359</v>
      </c>
      <c r="C6257" t="s">
        <v>364</v>
      </c>
      <c r="D6257">
        <v>2009</v>
      </c>
      <c r="E6257">
        <v>22</v>
      </c>
      <c r="F6257">
        <v>17</v>
      </c>
      <c r="G6257" t="str">
        <f t="shared" si="194"/>
        <v>Extreme</v>
      </c>
      <c r="H6257">
        <v>5</v>
      </c>
      <c r="I6257">
        <v>61</v>
      </c>
      <c r="J6257">
        <v>21</v>
      </c>
      <c r="K6257">
        <v>159</v>
      </c>
      <c r="L6257">
        <v>0</v>
      </c>
      <c r="M6257">
        <f t="shared" si="195"/>
        <v>263</v>
      </c>
    </row>
    <row r="6258" spans="1:13" x14ac:dyDescent="0.3">
      <c r="A6258">
        <v>6256</v>
      </c>
      <c r="B6258" t="s">
        <v>359</v>
      </c>
      <c r="C6258" t="s">
        <v>365</v>
      </c>
      <c r="D6258">
        <v>2009</v>
      </c>
      <c r="E6258">
        <v>14</v>
      </c>
      <c r="F6258">
        <v>4</v>
      </c>
      <c r="G6258" t="str">
        <f t="shared" si="194"/>
        <v>Extreme</v>
      </c>
      <c r="H6258">
        <v>28</v>
      </c>
      <c r="I6258">
        <v>49</v>
      </c>
      <c r="J6258">
        <v>4</v>
      </c>
      <c r="K6258">
        <v>248</v>
      </c>
      <c r="L6258">
        <v>0</v>
      </c>
      <c r="M6258">
        <f t="shared" si="195"/>
        <v>333</v>
      </c>
    </row>
    <row r="6259" spans="1:13" x14ac:dyDescent="0.3">
      <c r="A6259">
        <v>6257</v>
      </c>
      <c r="B6259" t="s">
        <v>359</v>
      </c>
      <c r="C6259" t="s">
        <v>366</v>
      </c>
      <c r="D6259">
        <v>2009</v>
      </c>
      <c r="E6259">
        <v>26</v>
      </c>
      <c r="F6259">
        <v>20</v>
      </c>
      <c r="G6259" t="str">
        <f t="shared" si="194"/>
        <v>Extreme</v>
      </c>
      <c r="H6259">
        <v>16</v>
      </c>
      <c r="I6259">
        <v>79</v>
      </c>
      <c r="J6259">
        <v>10</v>
      </c>
      <c r="K6259">
        <v>389</v>
      </c>
      <c r="L6259">
        <v>0</v>
      </c>
      <c r="M6259">
        <f t="shared" si="195"/>
        <v>514</v>
      </c>
    </row>
    <row r="6260" spans="1:13" x14ac:dyDescent="0.3">
      <c r="A6260">
        <v>6258</v>
      </c>
      <c r="B6260" t="s">
        <v>359</v>
      </c>
      <c r="C6260" t="s">
        <v>367</v>
      </c>
      <c r="D6260">
        <v>2009</v>
      </c>
      <c r="E6260">
        <v>17</v>
      </c>
      <c r="F6260">
        <v>12</v>
      </c>
      <c r="G6260" t="str">
        <f t="shared" si="194"/>
        <v>Extreme</v>
      </c>
      <c r="H6260">
        <v>4</v>
      </c>
      <c r="I6260">
        <v>31</v>
      </c>
      <c r="J6260">
        <v>13</v>
      </c>
      <c r="K6260">
        <v>68</v>
      </c>
      <c r="L6260">
        <v>0</v>
      </c>
      <c r="M6260">
        <f t="shared" si="195"/>
        <v>128</v>
      </c>
    </row>
    <row r="6261" spans="1:13" x14ac:dyDescent="0.3">
      <c r="A6261">
        <v>6259</v>
      </c>
      <c r="B6261" t="s">
        <v>359</v>
      </c>
      <c r="C6261" t="s">
        <v>368</v>
      </c>
      <c r="D6261">
        <v>2009</v>
      </c>
      <c r="E6261">
        <v>27</v>
      </c>
      <c r="F6261">
        <v>23</v>
      </c>
      <c r="G6261" t="str">
        <f t="shared" si="194"/>
        <v>Extreme</v>
      </c>
      <c r="H6261">
        <v>27</v>
      </c>
      <c r="I6261">
        <v>128</v>
      </c>
      <c r="J6261">
        <v>55</v>
      </c>
      <c r="K6261">
        <v>221</v>
      </c>
      <c r="L6261">
        <v>0</v>
      </c>
      <c r="M6261">
        <f t="shared" si="195"/>
        <v>454</v>
      </c>
    </row>
    <row r="6262" spans="1:13" x14ac:dyDescent="0.3">
      <c r="A6262">
        <v>6260</v>
      </c>
      <c r="B6262" t="s">
        <v>359</v>
      </c>
      <c r="C6262" t="s">
        <v>369</v>
      </c>
      <c r="D6262">
        <v>2009</v>
      </c>
      <c r="E6262">
        <v>44</v>
      </c>
      <c r="F6262">
        <v>17</v>
      </c>
      <c r="G6262" t="str">
        <f t="shared" si="194"/>
        <v>Extreme</v>
      </c>
      <c r="H6262">
        <v>9</v>
      </c>
      <c r="I6262">
        <v>132</v>
      </c>
      <c r="J6262">
        <v>171</v>
      </c>
      <c r="K6262">
        <v>158</v>
      </c>
      <c r="L6262">
        <v>0</v>
      </c>
      <c r="M6262">
        <f t="shared" si="195"/>
        <v>487</v>
      </c>
    </row>
    <row r="6263" spans="1:13" x14ac:dyDescent="0.3">
      <c r="A6263">
        <v>6261</v>
      </c>
      <c r="B6263" t="s">
        <v>359</v>
      </c>
      <c r="C6263" t="s">
        <v>370</v>
      </c>
      <c r="D6263">
        <v>2009</v>
      </c>
      <c r="E6263">
        <v>12</v>
      </c>
      <c r="F6263">
        <v>9</v>
      </c>
      <c r="G6263" t="str">
        <f t="shared" si="194"/>
        <v>Extreme</v>
      </c>
      <c r="H6263">
        <v>7</v>
      </c>
      <c r="I6263">
        <v>34</v>
      </c>
      <c r="J6263">
        <v>8</v>
      </c>
      <c r="K6263">
        <v>281</v>
      </c>
      <c r="L6263">
        <v>0</v>
      </c>
      <c r="M6263">
        <f t="shared" si="195"/>
        <v>339</v>
      </c>
    </row>
    <row r="6264" spans="1:13" x14ac:dyDescent="0.3">
      <c r="A6264">
        <v>6262</v>
      </c>
      <c r="B6264" t="s">
        <v>359</v>
      </c>
      <c r="C6264" t="s">
        <v>371</v>
      </c>
      <c r="D6264">
        <v>2009</v>
      </c>
      <c r="E6264">
        <v>12</v>
      </c>
      <c r="F6264">
        <v>13</v>
      </c>
      <c r="G6264" t="str">
        <f t="shared" si="194"/>
        <v>Extreme</v>
      </c>
      <c r="H6264">
        <v>1</v>
      </c>
      <c r="I6264">
        <v>23</v>
      </c>
      <c r="J6264">
        <v>6</v>
      </c>
      <c r="K6264">
        <v>27</v>
      </c>
      <c r="L6264">
        <v>0</v>
      </c>
      <c r="M6264">
        <f t="shared" si="195"/>
        <v>70</v>
      </c>
    </row>
    <row r="6265" spans="1:13" x14ac:dyDescent="0.3">
      <c r="A6265">
        <v>6263</v>
      </c>
      <c r="B6265" t="s">
        <v>359</v>
      </c>
      <c r="C6265" t="s">
        <v>372</v>
      </c>
      <c r="D6265">
        <v>2009</v>
      </c>
      <c r="E6265">
        <v>33</v>
      </c>
      <c r="F6265">
        <v>17</v>
      </c>
      <c r="G6265" t="str">
        <f t="shared" si="194"/>
        <v>Extreme</v>
      </c>
      <c r="H6265">
        <v>3</v>
      </c>
      <c r="I6265">
        <v>67</v>
      </c>
      <c r="J6265">
        <v>21</v>
      </c>
      <c r="K6265">
        <v>48</v>
      </c>
      <c r="L6265">
        <v>0</v>
      </c>
      <c r="M6265">
        <f t="shared" si="195"/>
        <v>156</v>
      </c>
    </row>
    <row r="6266" spans="1:13" x14ac:dyDescent="0.3">
      <c r="A6266">
        <v>6264</v>
      </c>
      <c r="B6266" t="s">
        <v>359</v>
      </c>
      <c r="C6266" t="s">
        <v>373</v>
      </c>
      <c r="D6266">
        <v>2009</v>
      </c>
      <c r="E6266">
        <v>10</v>
      </c>
      <c r="F6266">
        <v>12</v>
      </c>
      <c r="G6266" t="str">
        <f t="shared" si="194"/>
        <v>Extreme</v>
      </c>
      <c r="H6266">
        <v>3</v>
      </c>
      <c r="I6266">
        <v>27</v>
      </c>
      <c r="J6266">
        <v>8</v>
      </c>
      <c r="K6266">
        <v>106</v>
      </c>
      <c r="L6266">
        <v>0</v>
      </c>
      <c r="M6266">
        <f t="shared" si="195"/>
        <v>156</v>
      </c>
    </row>
    <row r="6267" spans="1:13" x14ac:dyDescent="0.3">
      <c r="A6267">
        <v>6265</v>
      </c>
      <c r="B6267" t="s">
        <v>359</v>
      </c>
      <c r="C6267" t="s">
        <v>374</v>
      </c>
      <c r="D6267">
        <v>2009</v>
      </c>
      <c r="E6267">
        <v>30</v>
      </c>
      <c r="F6267">
        <v>25</v>
      </c>
      <c r="G6267" t="str">
        <f t="shared" si="194"/>
        <v>Extreme</v>
      </c>
      <c r="H6267">
        <v>10</v>
      </c>
      <c r="I6267">
        <v>109</v>
      </c>
      <c r="J6267">
        <v>39</v>
      </c>
      <c r="K6267">
        <v>423</v>
      </c>
      <c r="L6267">
        <v>0</v>
      </c>
      <c r="M6267">
        <f t="shared" si="195"/>
        <v>606</v>
      </c>
    </row>
    <row r="6268" spans="1:13" x14ac:dyDescent="0.3">
      <c r="A6268">
        <v>6266</v>
      </c>
      <c r="B6268" t="s">
        <v>359</v>
      </c>
      <c r="C6268" t="s">
        <v>375</v>
      </c>
      <c r="D6268">
        <v>2009</v>
      </c>
      <c r="E6268">
        <v>22</v>
      </c>
      <c r="F6268">
        <v>17</v>
      </c>
      <c r="G6268" t="str">
        <f t="shared" si="194"/>
        <v>Extreme</v>
      </c>
      <c r="H6268">
        <v>25</v>
      </c>
      <c r="I6268">
        <v>54</v>
      </c>
      <c r="J6268">
        <v>14</v>
      </c>
      <c r="K6268">
        <v>346</v>
      </c>
      <c r="L6268">
        <v>0</v>
      </c>
      <c r="M6268">
        <f t="shared" si="195"/>
        <v>456</v>
      </c>
    </row>
    <row r="6269" spans="1:13" x14ac:dyDescent="0.3">
      <c r="A6269">
        <v>6267</v>
      </c>
      <c r="B6269" t="s">
        <v>359</v>
      </c>
      <c r="C6269" t="s">
        <v>376</v>
      </c>
      <c r="D6269">
        <v>2009</v>
      </c>
      <c r="E6269">
        <v>35</v>
      </c>
      <c r="F6269">
        <v>18</v>
      </c>
      <c r="G6269" t="str">
        <f t="shared" si="194"/>
        <v>Extreme</v>
      </c>
      <c r="H6269">
        <v>18</v>
      </c>
      <c r="I6269">
        <v>61</v>
      </c>
      <c r="J6269">
        <v>15</v>
      </c>
      <c r="K6269">
        <v>130</v>
      </c>
      <c r="L6269">
        <v>0</v>
      </c>
      <c r="M6269">
        <f t="shared" si="195"/>
        <v>242</v>
      </c>
    </row>
    <row r="6270" spans="1:13" x14ac:dyDescent="0.3">
      <c r="A6270">
        <v>6268</v>
      </c>
      <c r="B6270" t="s">
        <v>359</v>
      </c>
      <c r="C6270" t="s">
        <v>377</v>
      </c>
      <c r="D6270">
        <v>2009</v>
      </c>
      <c r="E6270">
        <v>33</v>
      </c>
      <c r="F6270">
        <v>28</v>
      </c>
      <c r="G6270" t="str">
        <f t="shared" si="194"/>
        <v>Extreme</v>
      </c>
      <c r="H6270">
        <v>15</v>
      </c>
      <c r="I6270">
        <v>49</v>
      </c>
      <c r="J6270">
        <v>0</v>
      </c>
      <c r="K6270">
        <v>159</v>
      </c>
      <c r="L6270">
        <v>0</v>
      </c>
      <c r="M6270">
        <f t="shared" si="195"/>
        <v>251</v>
      </c>
    </row>
    <row r="6271" spans="1:13" x14ac:dyDescent="0.3">
      <c r="A6271">
        <v>6269</v>
      </c>
      <c r="B6271" t="s">
        <v>359</v>
      </c>
      <c r="C6271" t="s">
        <v>745</v>
      </c>
      <c r="D6271">
        <v>2009</v>
      </c>
      <c r="E6271">
        <v>182</v>
      </c>
      <c r="F6271">
        <v>86</v>
      </c>
      <c r="G6271" t="str">
        <f t="shared" si="194"/>
        <v>Extreme</v>
      </c>
      <c r="H6271">
        <v>15</v>
      </c>
      <c r="I6271">
        <v>400</v>
      </c>
      <c r="J6271">
        <v>101</v>
      </c>
      <c r="K6271">
        <v>434</v>
      </c>
      <c r="L6271">
        <v>0</v>
      </c>
      <c r="M6271">
        <f t="shared" si="195"/>
        <v>1036</v>
      </c>
    </row>
    <row r="6272" spans="1:13" x14ac:dyDescent="0.3">
      <c r="A6272">
        <v>6270</v>
      </c>
      <c r="B6272" t="s">
        <v>359</v>
      </c>
      <c r="C6272" t="s">
        <v>379</v>
      </c>
      <c r="D6272">
        <v>2009</v>
      </c>
      <c r="E6272">
        <v>4</v>
      </c>
      <c r="F6272">
        <v>0</v>
      </c>
      <c r="G6272" t="str">
        <f t="shared" si="194"/>
        <v>Moderate</v>
      </c>
      <c r="H6272">
        <v>0</v>
      </c>
      <c r="I6272">
        <v>12</v>
      </c>
      <c r="J6272">
        <v>4</v>
      </c>
      <c r="K6272">
        <v>0</v>
      </c>
      <c r="L6272">
        <v>0</v>
      </c>
      <c r="M6272">
        <f t="shared" si="195"/>
        <v>16</v>
      </c>
    </row>
    <row r="6273" spans="1:13" x14ac:dyDescent="0.3">
      <c r="A6273">
        <v>6271</v>
      </c>
      <c r="B6273" t="s">
        <v>359</v>
      </c>
      <c r="C6273" t="s">
        <v>380</v>
      </c>
      <c r="D6273">
        <v>2009</v>
      </c>
      <c r="E6273">
        <v>45</v>
      </c>
      <c r="F6273">
        <v>52</v>
      </c>
      <c r="G6273" t="str">
        <f t="shared" si="194"/>
        <v>Extreme</v>
      </c>
      <c r="H6273">
        <v>7</v>
      </c>
      <c r="I6273">
        <v>60</v>
      </c>
      <c r="J6273">
        <v>39</v>
      </c>
      <c r="K6273">
        <v>232</v>
      </c>
      <c r="L6273">
        <v>0</v>
      </c>
      <c r="M6273">
        <f t="shared" si="195"/>
        <v>390</v>
      </c>
    </row>
    <row r="6274" spans="1:13" x14ac:dyDescent="0.3">
      <c r="A6274">
        <v>6272</v>
      </c>
      <c r="B6274" t="s">
        <v>359</v>
      </c>
      <c r="C6274" t="s">
        <v>381</v>
      </c>
      <c r="D6274">
        <v>2009</v>
      </c>
      <c r="E6274">
        <v>1</v>
      </c>
      <c r="F6274">
        <v>1</v>
      </c>
      <c r="G6274" t="str">
        <f t="shared" ref="G6274:G6337" si="196">IF(OR(E6274&gt;10,F6274&gt;10),"Extreme",IF(OR(E6274&gt;5,F6274&gt;5),"High","Moderate"))</f>
        <v>Moderate</v>
      </c>
      <c r="H6274">
        <v>0</v>
      </c>
      <c r="I6274">
        <v>7</v>
      </c>
      <c r="J6274">
        <v>2</v>
      </c>
      <c r="K6274">
        <v>0</v>
      </c>
      <c r="L6274">
        <v>0</v>
      </c>
      <c r="M6274">
        <f t="shared" si="195"/>
        <v>10</v>
      </c>
    </row>
    <row r="6275" spans="1:13" x14ac:dyDescent="0.3">
      <c r="A6275">
        <v>6273</v>
      </c>
      <c r="B6275" t="s">
        <v>359</v>
      </c>
      <c r="C6275" t="s">
        <v>382</v>
      </c>
      <c r="D6275">
        <v>2009</v>
      </c>
      <c r="E6275">
        <v>33</v>
      </c>
      <c r="F6275">
        <v>13</v>
      </c>
      <c r="G6275" t="str">
        <f t="shared" si="196"/>
        <v>Extreme</v>
      </c>
      <c r="H6275">
        <v>6</v>
      </c>
      <c r="I6275">
        <v>71</v>
      </c>
      <c r="J6275">
        <v>22</v>
      </c>
      <c r="K6275">
        <v>84</v>
      </c>
      <c r="L6275">
        <v>0</v>
      </c>
      <c r="M6275">
        <f t="shared" ref="M6275:M6338" si="197">SUM(F6275,H6275,I6275,J6275,K6275,L6275)</f>
        <v>196</v>
      </c>
    </row>
    <row r="6276" spans="1:13" x14ac:dyDescent="0.3">
      <c r="A6276">
        <v>6274</v>
      </c>
      <c r="B6276" t="s">
        <v>359</v>
      </c>
      <c r="C6276" t="s">
        <v>383</v>
      </c>
      <c r="D6276">
        <v>2009</v>
      </c>
      <c r="E6276">
        <v>34</v>
      </c>
      <c r="F6276">
        <v>29</v>
      </c>
      <c r="G6276" t="str">
        <f t="shared" si="196"/>
        <v>Extreme</v>
      </c>
      <c r="H6276">
        <v>30</v>
      </c>
      <c r="I6276">
        <v>62</v>
      </c>
      <c r="J6276">
        <v>3</v>
      </c>
      <c r="K6276">
        <v>346</v>
      </c>
      <c r="L6276">
        <v>0</v>
      </c>
      <c r="M6276">
        <f t="shared" si="197"/>
        <v>470</v>
      </c>
    </row>
    <row r="6277" spans="1:13" x14ac:dyDescent="0.3">
      <c r="A6277">
        <v>6275</v>
      </c>
      <c r="B6277" t="s">
        <v>359</v>
      </c>
      <c r="C6277" t="s">
        <v>384</v>
      </c>
      <c r="D6277">
        <v>2009</v>
      </c>
      <c r="E6277">
        <v>23</v>
      </c>
      <c r="F6277">
        <v>13</v>
      </c>
      <c r="G6277" t="str">
        <f t="shared" si="196"/>
        <v>Extreme</v>
      </c>
      <c r="H6277">
        <v>1</v>
      </c>
      <c r="I6277">
        <v>33</v>
      </c>
      <c r="J6277">
        <v>11</v>
      </c>
      <c r="K6277">
        <v>75</v>
      </c>
      <c r="L6277">
        <v>0</v>
      </c>
      <c r="M6277">
        <f t="shared" si="197"/>
        <v>133</v>
      </c>
    </row>
    <row r="6278" spans="1:13" x14ac:dyDescent="0.3">
      <c r="A6278">
        <v>6276</v>
      </c>
      <c r="B6278" t="s">
        <v>359</v>
      </c>
      <c r="C6278" t="s">
        <v>385</v>
      </c>
      <c r="D6278">
        <v>2009</v>
      </c>
      <c r="E6278">
        <v>24</v>
      </c>
      <c r="F6278">
        <v>16</v>
      </c>
      <c r="G6278" t="str">
        <f t="shared" si="196"/>
        <v>Extreme</v>
      </c>
      <c r="H6278">
        <v>5</v>
      </c>
      <c r="I6278">
        <v>49</v>
      </c>
      <c r="J6278">
        <v>20</v>
      </c>
      <c r="K6278">
        <v>131</v>
      </c>
      <c r="L6278">
        <v>0</v>
      </c>
      <c r="M6278">
        <f t="shared" si="197"/>
        <v>221</v>
      </c>
    </row>
    <row r="6279" spans="1:13" x14ac:dyDescent="0.3">
      <c r="A6279">
        <v>6277</v>
      </c>
      <c r="B6279" t="s">
        <v>359</v>
      </c>
      <c r="C6279" t="s">
        <v>386</v>
      </c>
      <c r="D6279">
        <v>2009</v>
      </c>
      <c r="E6279">
        <v>46</v>
      </c>
      <c r="F6279">
        <v>20</v>
      </c>
      <c r="G6279" t="str">
        <f t="shared" si="196"/>
        <v>Extreme</v>
      </c>
      <c r="H6279">
        <v>9</v>
      </c>
      <c r="I6279">
        <v>64</v>
      </c>
      <c r="J6279">
        <v>31</v>
      </c>
      <c r="K6279">
        <v>290</v>
      </c>
      <c r="L6279">
        <v>0</v>
      </c>
      <c r="M6279">
        <f t="shared" si="197"/>
        <v>414</v>
      </c>
    </row>
    <row r="6280" spans="1:13" x14ac:dyDescent="0.3">
      <c r="A6280">
        <v>6278</v>
      </c>
      <c r="B6280" t="s">
        <v>359</v>
      </c>
      <c r="C6280" t="s">
        <v>387</v>
      </c>
      <c r="D6280">
        <v>2009</v>
      </c>
      <c r="E6280">
        <v>19</v>
      </c>
      <c r="F6280">
        <v>10</v>
      </c>
      <c r="G6280" t="str">
        <f t="shared" si="196"/>
        <v>Extreme</v>
      </c>
      <c r="H6280">
        <v>6</v>
      </c>
      <c r="I6280">
        <v>36</v>
      </c>
      <c r="J6280">
        <v>34</v>
      </c>
      <c r="K6280">
        <v>84</v>
      </c>
      <c r="L6280">
        <v>0</v>
      </c>
      <c r="M6280">
        <f t="shared" si="197"/>
        <v>170</v>
      </c>
    </row>
    <row r="6281" spans="1:13" x14ac:dyDescent="0.3">
      <c r="A6281">
        <v>6279</v>
      </c>
      <c r="B6281" t="s">
        <v>359</v>
      </c>
      <c r="C6281" t="s">
        <v>388</v>
      </c>
      <c r="D6281">
        <v>2009</v>
      </c>
      <c r="E6281">
        <v>20</v>
      </c>
      <c r="F6281">
        <v>16</v>
      </c>
      <c r="G6281" t="str">
        <f t="shared" si="196"/>
        <v>Extreme</v>
      </c>
      <c r="H6281">
        <v>3</v>
      </c>
      <c r="I6281">
        <v>64</v>
      </c>
      <c r="J6281">
        <v>9</v>
      </c>
      <c r="K6281">
        <v>153</v>
      </c>
      <c r="L6281">
        <v>0</v>
      </c>
      <c r="M6281">
        <f t="shared" si="197"/>
        <v>245</v>
      </c>
    </row>
    <row r="6282" spans="1:13" x14ac:dyDescent="0.3">
      <c r="A6282">
        <v>6280</v>
      </c>
      <c r="B6282" t="s">
        <v>359</v>
      </c>
      <c r="C6282" t="s">
        <v>389</v>
      </c>
      <c r="D6282">
        <v>2009</v>
      </c>
      <c r="E6282">
        <v>30</v>
      </c>
      <c r="F6282">
        <v>14</v>
      </c>
      <c r="G6282" t="str">
        <f t="shared" si="196"/>
        <v>Extreme</v>
      </c>
      <c r="H6282">
        <v>7</v>
      </c>
      <c r="I6282">
        <v>49</v>
      </c>
      <c r="J6282">
        <v>7</v>
      </c>
      <c r="K6282">
        <v>219</v>
      </c>
      <c r="L6282">
        <v>0</v>
      </c>
      <c r="M6282">
        <f t="shared" si="197"/>
        <v>296</v>
      </c>
    </row>
    <row r="6283" spans="1:13" x14ac:dyDescent="0.3">
      <c r="A6283">
        <v>6281</v>
      </c>
      <c r="B6283" t="s">
        <v>359</v>
      </c>
      <c r="C6283" t="s">
        <v>390</v>
      </c>
      <c r="D6283">
        <v>2009</v>
      </c>
      <c r="E6283">
        <v>67</v>
      </c>
      <c r="F6283">
        <v>84</v>
      </c>
      <c r="G6283" t="str">
        <f t="shared" si="196"/>
        <v>Extreme</v>
      </c>
      <c r="H6283">
        <v>7</v>
      </c>
      <c r="I6283">
        <v>100</v>
      </c>
      <c r="J6283">
        <v>72</v>
      </c>
      <c r="K6283">
        <v>235</v>
      </c>
      <c r="L6283">
        <v>0</v>
      </c>
      <c r="M6283">
        <f t="shared" si="197"/>
        <v>498</v>
      </c>
    </row>
    <row r="6284" spans="1:13" x14ac:dyDescent="0.3">
      <c r="A6284">
        <v>6282</v>
      </c>
      <c r="B6284" t="s">
        <v>359</v>
      </c>
      <c r="C6284" t="s">
        <v>391</v>
      </c>
      <c r="D6284">
        <v>2009</v>
      </c>
      <c r="E6284">
        <v>1</v>
      </c>
      <c r="F6284">
        <v>1</v>
      </c>
      <c r="G6284" t="str">
        <f t="shared" si="196"/>
        <v>Moderate</v>
      </c>
      <c r="H6284">
        <v>0</v>
      </c>
      <c r="I6284">
        <v>0</v>
      </c>
      <c r="J6284">
        <v>0</v>
      </c>
      <c r="K6284">
        <v>0</v>
      </c>
      <c r="L6284">
        <v>0</v>
      </c>
      <c r="M6284">
        <f t="shared" si="197"/>
        <v>1</v>
      </c>
    </row>
    <row r="6285" spans="1:13" x14ac:dyDescent="0.3">
      <c r="A6285">
        <v>6283</v>
      </c>
      <c r="B6285" t="s">
        <v>359</v>
      </c>
      <c r="C6285" t="s">
        <v>392</v>
      </c>
      <c r="D6285">
        <v>2009</v>
      </c>
      <c r="E6285">
        <v>72</v>
      </c>
      <c r="F6285">
        <v>38</v>
      </c>
      <c r="G6285" t="str">
        <f t="shared" si="196"/>
        <v>Extreme</v>
      </c>
      <c r="H6285">
        <v>9</v>
      </c>
      <c r="I6285">
        <v>133</v>
      </c>
      <c r="J6285">
        <v>15</v>
      </c>
      <c r="K6285">
        <v>218</v>
      </c>
      <c r="L6285">
        <v>0</v>
      </c>
      <c r="M6285">
        <f t="shared" si="197"/>
        <v>413</v>
      </c>
    </row>
    <row r="6286" spans="1:13" x14ac:dyDescent="0.3">
      <c r="A6286">
        <v>6284</v>
      </c>
      <c r="B6286" t="s">
        <v>359</v>
      </c>
      <c r="C6286" t="s">
        <v>393</v>
      </c>
      <c r="D6286">
        <v>2009</v>
      </c>
      <c r="E6286">
        <v>21</v>
      </c>
      <c r="F6286">
        <v>3</v>
      </c>
      <c r="G6286" t="str">
        <f t="shared" si="196"/>
        <v>Extreme</v>
      </c>
      <c r="H6286">
        <v>4</v>
      </c>
      <c r="I6286">
        <v>26</v>
      </c>
      <c r="J6286">
        <v>19</v>
      </c>
      <c r="K6286">
        <v>30</v>
      </c>
      <c r="L6286">
        <v>0</v>
      </c>
      <c r="M6286">
        <f t="shared" si="197"/>
        <v>82</v>
      </c>
    </row>
    <row r="6287" spans="1:13" x14ac:dyDescent="0.3">
      <c r="A6287">
        <v>6285</v>
      </c>
      <c r="B6287" t="s">
        <v>359</v>
      </c>
      <c r="C6287" t="s">
        <v>394</v>
      </c>
      <c r="D6287">
        <v>2009</v>
      </c>
      <c r="E6287">
        <v>14</v>
      </c>
      <c r="F6287">
        <v>8</v>
      </c>
      <c r="G6287" t="str">
        <f t="shared" si="196"/>
        <v>Extreme</v>
      </c>
      <c r="H6287">
        <v>0</v>
      </c>
      <c r="I6287">
        <v>36</v>
      </c>
      <c r="J6287">
        <v>20</v>
      </c>
      <c r="K6287">
        <v>51</v>
      </c>
      <c r="L6287">
        <v>0</v>
      </c>
      <c r="M6287">
        <f t="shared" si="197"/>
        <v>115</v>
      </c>
    </row>
    <row r="6288" spans="1:13" x14ac:dyDescent="0.3">
      <c r="A6288">
        <v>6286</v>
      </c>
      <c r="B6288" t="s">
        <v>359</v>
      </c>
      <c r="C6288" t="s">
        <v>395</v>
      </c>
      <c r="D6288">
        <v>2009</v>
      </c>
      <c r="E6288">
        <v>37</v>
      </c>
      <c r="F6288">
        <v>9</v>
      </c>
      <c r="G6288" t="str">
        <f t="shared" si="196"/>
        <v>Extreme</v>
      </c>
      <c r="H6288">
        <v>12</v>
      </c>
      <c r="I6288">
        <v>45</v>
      </c>
      <c r="J6288">
        <v>10</v>
      </c>
      <c r="K6288">
        <v>66</v>
      </c>
      <c r="L6288">
        <v>0</v>
      </c>
      <c r="M6288">
        <f t="shared" si="197"/>
        <v>142</v>
      </c>
    </row>
    <row r="6289" spans="1:13" x14ac:dyDescent="0.3">
      <c r="A6289">
        <v>6287</v>
      </c>
      <c r="B6289" t="s">
        <v>359</v>
      </c>
      <c r="C6289" t="s">
        <v>396</v>
      </c>
      <c r="D6289">
        <v>2009</v>
      </c>
      <c r="E6289">
        <v>26</v>
      </c>
      <c r="F6289">
        <v>18</v>
      </c>
      <c r="G6289" t="str">
        <f t="shared" si="196"/>
        <v>Extreme</v>
      </c>
      <c r="H6289">
        <v>4</v>
      </c>
      <c r="I6289">
        <v>57</v>
      </c>
      <c r="J6289">
        <v>7</v>
      </c>
      <c r="K6289">
        <v>131</v>
      </c>
      <c r="L6289">
        <v>0</v>
      </c>
      <c r="M6289">
        <f t="shared" si="197"/>
        <v>217</v>
      </c>
    </row>
    <row r="6290" spans="1:13" x14ac:dyDescent="0.3">
      <c r="A6290">
        <v>6288</v>
      </c>
      <c r="B6290" t="s">
        <v>359</v>
      </c>
      <c r="C6290" t="s">
        <v>397</v>
      </c>
      <c r="D6290">
        <v>2009</v>
      </c>
      <c r="E6290">
        <v>8</v>
      </c>
      <c r="F6290">
        <v>3</v>
      </c>
      <c r="G6290" t="str">
        <f t="shared" si="196"/>
        <v>High</v>
      </c>
      <c r="H6290">
        <v>1</v>
      </c>
      <c r="I6290">
        <v>12</v>
      </c>
      <c r="J6290">
        <v>6</v>
      </c>
      <c r="K6290">
        <v>11</v>
      </c>
      <c r="L6290">
        <v>0</v>
      </c>
      <c r="M6290">
        <f t="shared" si="197"/>
        <v>33</v>
      </c>
    </row>
    <row r="6291" spans="1:13" x14ac:dyDescent="0.3">
      <c r="A6291">
        <v>6289</v>
      </c>
      <c r="B6291" t="s">
        <v>359</v>
      </c>
      <c r="C6291" t="s">
        <v>398</v>
      </c>
      <c r="D6291">
        <v>2009</v>
      </c>
      <c r="E6291">
        <v>22</v>
      </c>
      <c r="F6291">
        <v>6</v>
      </c>
      <c r="G6291" t="str">
        <f t="shared" si="196"/>
        <v>Extreme</v>
      </c>
      <c r="H6291">
        <v>0</v>
      </c>
      <c r="I6291">
        <v>10</v>
      </c>
      <c r="J6291">
        <v>5</v>
      </c>
      <c r="K6291">
        <v>68</v>
      </c>
      <c r="L6291">
        <v>0</v>
      </c>
      <c r="M6291">
        <f t="shared" si="197"/>
        <v>89</v>
      </c>
    </row>
    <row r="6292" spans="1:13" x14ac:dyDescent="0.3">
      <c r="A6292">
        <v>6290</v>
      </c>
      <c r="B6292" t="s">
        <v>359</v>
      </c>
      <c r="C6292" t="s">
        <v>399</v>
      </c>
      <c r="D6292">
        <v>2009</v>
      </c>
      <c r="E6292">
        <v>50</v>
      </c>
      <c r="F6292">
        <v>29</v>
      </c>
      <c r="G6292" t="str">
        <f t="shared" si="196"/>
        <v>Extreme</v>
      </c>
      <c r="H6292">
        <v>5</v>
      </c>
      <c r="I6292">
        <v>96</v>
      </c>
      <c r="J6292">
        <v>0</v>
      </c>
      <c r="K6292">
        <v>210</v>
      </c>
      <c r="L6292">
        <v>0</v>
      </c>
      <c r="M6292">
        <f t="shared" si="197"/>
        <v>340</v>
      </c>
    </row>
    <row r="6293" spans="1:13" x14ac:dyDescent="0.3">
      <c r="A6293">
        <v>6291</v>
      </c>
      <c r="B6293" t="s">
        <v>359</v>
      </c>
      <c r="C6293" t="s">
        <v>400</v>
      </c>
      <c r="D6293">
        <v>2009</v>
      </c>
      <c r="E6293">
        <v>66</v>
      </c>
      <c r="F6293">
        <v>55</v>
      </c>
      <c r="G6293" t="str">
        <f t="shared" si="196"/>
        <v>Extreme</v>
      </c>
      <c r="H6293">
        <v>12</v>
      </c>
      <c r="I6293">
        <v>148</v>
      </c>
      <c r="J6293">
        <v>52</v>
      </c>
      <c r="K6293">
        <v>387</v>
      </c>
      <c r="L6293">
        <v>0</v>
      </c>
      <c r="M6293">
        <f t="shared" si="197"/>
        <v>654</v>
      </c>
    </row>
    <row r="6294" spans="1:13" x14ac:dyDescent="0.3">
      <c r="A6294">
        <v>6292</v>
      </c>
      <c r="B6294" t="s">
        <v>359</v>
      </c>
      <c r="C6294" t="s">
        <v>401</v>
      </c>
      <c r="D6294">
        <v>2009</v>
      </c>
      <c r="E6294">
        <v>53</v>
      </c>
      <c r="F6294">
        <v>20</v>
      </c>
      <c r="G6294" t="str">
        <f t="shared" si="196"/>
        <v>Extreme</v>
      </c>
      <c r="H6294">
        <v>1</v>
      </c>
      <c r="I6294">
        <v>97</v>
      </c>
      <c r="J6294">
        <v>30</v>
      </c>
      <c r="K6294">
        <v>106</v>
      </c>
      <c r="L6294">
        <v>0</v>
      </c>
      <c r="M6294">
        <f t="shared" si="197"/>
        <v>254</v>
      </c>
    </row>
    <row r="6295" spans="1:13" x14ac:dyDescent="0.3">
      <c r="A6295">
        <v>6293</v>
      </c>
      <c r="B6295" t="s">
        <v>359</v>
      </c>
      <c r="C6295" t="s">
        <v>402</v>
      </c>
      <c r="D6295">
        <v>2009</v>
      </c>
      <c r="E6295">
        <v>41</v>
      </c>
      <c r="F6295">
        <v>15</v>
      </c>
      <c r="G6295" t="str">
        <f t="shared" si="196"/>
        <v>Extreme</v>
      </c>
      <c r="H6295">
        <v>1</v>
      </c>
      <c r="I6295">
        <v>84</v>
      </c>
      <c r="J6295">
        <v>32</v>
      </c>
      <c r="K6295">
        <v>100</v>
      </c>
      <c r="L6295">
        <v>0</v>
      </c>
      <c r="M6295">
        <f t="shared" si="197"/>
        <v>232</v>
      </c>
    </row>
    <row r="6296" spans="1:13" x14ac:dyDescent="0.3">
      <c r="A6296">
        <v>6294</v>
      </c>
      <c r="B6296" t="s">
        <v>359</v>
      </c>
      <c r="C6296" t="s">
        <v>403</v>
      </c>
      <c r="D6296">
        <v>2009</v>
      </c>
      <c r="E6296">
        <v>25</v>
      </c>
      <c r="F6296">
        <v>12</v>
      </c>
      <c r="G6296" t="str">
        <f t="shared" si="196"/>
        <v>Extreme</v>
      </c>
      <c r="H6296">
        <v>5</v>
      </c>
      <c r="I6296">
        <v>61</v>
      </c>
      <c r="J6296">
        <v>16</v>
      </c>
      <c r="K6296">
        <v>109</v>
      </c>
      <c r="L6296">
        <v>0</v>
      </c>
      <c r="M6296">
        <f t="shared" si="197"/>
        <v>203</v>
      </c>
    </row>
    <row r="6297" spans="1:13" x14ac:dyDescent="0.3">
      <c r="A6297">
        <v>6295</v>
      </c>
      <c r="B6297" t="s">
        <v>359</v>
      </c>
      <c r="C6297" t="s">
        <v>404</v>
      </c>
      <c r="D6297">
        <v>2009</v>
      </c>
      <c r="E6297">
        <v>40</v>
      </c>
      <c r="F6297">
        <v>25</v>
      </c>
      <c r="G6297" t="str">
        <f t="shared" si="196"/>
        <v>Extreme</v>
      </c>
      <c r="H6297">
        <v>9</v>
      </c>
      <c r="I6297">
        <v>128</v>
      </c>
      <c r="J6297">
        <v>23</v>
      </c>
      <c r="K6297">
        <v>212</v>
      </c>
      <c r="L6297">
        <v>0</v>
      </c>
      <c r="M6297">
        <f t="shared" si="197"/>
        <v>397</v>
      </c>
    </row>
    <row r="6298" spans="1:13" x14ac:dyDescent="0.3">
      <c r="A6298">
        <v>6296</v>
      </c>
      <c r="B6298" t="s">
        <v>359</v>
      </c>
      <c r="C6298" t="s">
        <v>39</v>
      </c>
      <c r="D6298">
        <v>2009</v>
      </c>
      <c r="E6298">
        <v>1483</v>
      </c>
      <c r="F6298">
        <v>926</v>
      </c>
      <c r="G6298" t="str">
        <f t="shared" si="196"/>
        <v>Extreme</v>
      </c>
      <c r="H6298">
        <v>341</v>
      </c>
      <c r="I6298">
        <v>3196</v>
      </c>
      <c r="J6298">
        <v>1099</v>
      </c>
      <c r="K6298">
        <v>7681</v>
      </c>
      <c r="L6298">
        <v>0</v>
      </c>
      <c r="M6298">
        <f t="shared" si="197"/>
        <v>13243</v>
      </c>
    </row>
    <row r="6299" spans="1:13" x14ac:dyDescent="0.3">
      <c r="A6299">
        <v>6297</v>
      </c>
      <c r="B6299" t="s">
        <v>405</v>
      </c>
      <c r="C6299" t="s">
        <v>406</v>
      </c>
      <c r="D6299">
        <v>2009</v>
      </c>
      <c r="E6299">
        <v>2</v>
      </c>
      <c r="F6299">
        <v>5</v>
      </c>
      <c r="G6299" t="str">
        <f t="shared" si="196"/>
        <v>Moderate</v>
      </c>
      <c r="H6299">
        <v>0</v>
      </c>
      <c r="I6299">
        <v>10</v>
      </c>
      <c r="J6299">
        <v>0</v>
      </c>
      <c r="K6299">
        <v>0</v>
      </c>
      <c r="L6299">
        <v>0</v>
      </c>
      <c r="M6299">
        <f t="shared" si="197"/>
        <v>15</v>
      </c>
    </row>
    <row r="6300" spans="1:13" x14ac:dyDescent="0.3">
      <c r="A6300">
        <v>6298</v>
      </c>
      <c r="B6300" t="s">
        <v>405</v>
      </c>
      <c r="C6300" t="s">
        <v>407</v>
      </c>
      <c r="D6300">
        <v>2009</v>
      </c>
      <c r="E6300">
        <v>0</v>
      </c>
      <c r="F6300">
        <v>0</v>
      </c>
      <c r="G6300" t="str">
        <f t="shared" si="196"/>
        <v>Moderate</v>
      </c>
      <c r="H6300">
        <v>0</v>
      </c>
      <c r="I6300">
        <v>0</v>
      </c>
      <c r="J6300">
        <v>0</v>
      </c>
      <c r="K6300">
        <v>0</v>
      </c>
      <c r="L6300">
        <v>0</v>
      </c>
      <c r="M6300">
        <f t="shared" si="197"/>
        <v>0</v>
      </c>
    </row>
    <row r="6301" spans="1:13" x14ac:dyDescent="0.3">
      <c r="A6301">
        <v>6299</v>
      </c>
      <c r="B6301" t="s">
        <v>405</v>
      </c>
      <c r="C6301" t="s">
        <v>408</v>
      </c>
      <c r="D6301">
        <v>2009</v>
      </c>
      <c r="E6301">
        <v>3</v>
      </c>
      <c r="F6301">
        <v>3</v>
      </c>
      <c r="G6301" t="str">
        <f t="shared" si="196"/>
        <v>Moderate</v>
      </c>
      <c r="H6301">
        <v>0</v>
      </c>
      <c r="I6301">
        <v>1</v>
      </c>
      <c r="J6301">
        <v>0</v>
      </c>
      <c r="K6301">
        <v>0</v>
      </c>
      <c r="L6301">
        <v>0</v>
      </c>
      <c r="M6301">
        <f t="shared" si="197"/>
        <v>4</v>
      </c>
    </row>
    <row r="6302" spans="1:13" x14ac:dyDescent="0.3">
      <c r="A6302">
        <v>6300</v>
      </c>
      <c r="B6302" t="s">
        <v>405</v>
      </c>
      <c r="C6302" t="s">
        <v>775</v>
      </c>
      <c r="D6302">
        <v>2009</v>
      </c>
      <c r="E6302">
        <v>0</v>
      </c>
      <c r="F6302">
        <v>0</v>
      </c>
      <c r="G6302" t="str">
        <f t="shared" si="196"/>
        <v>Moderate</v>
      </c>
      <c r="H6302">
        <v>0</v>
      </c>
      <c r="I6302">
        <v>0</v>
      </c>
      <c r="J6302">
        <v>0</v>
      </c>
      <c r="K6302">
        <v>0</v>
      </c>
      <c r="L6302">
        <v>0</v>
      </c>
      <c r="M6302">
        <f t="shared" si="197"/>
        <v>0</v>
      </c>
    </row>
    <row r="6303" spans="1:13" x14ac:dyDescent="0.3">
      <c r="A6303">
        <v>6301</v>
      </c>
      <c r="B6303" t="s">
        <v>405</v>
      </c>
      <c r="C6303" t="s">
        <v>746</v>
      </c>
      <c r="D6303">
        <v>2009</v>
      </c>
      <c r="E6303">
        <v>7</v>
      </c>
      <c r="F6303">
        <v>36</v>
      </c>
      <c r="G6303" t="str">
        <f t="shared" si="196"/>
        <v>Extreme</v>
      </c>
      <c r="H6303">
        <v>0</v>
      </c>
      <c r="I6303">
        <v>12</v>
      </c>
      <c r="J6303">
        <v>0</v>
      </c>
      <c r="K6303">
        <v>4</v>
      </c>
      <c r="L6303">
        <v>0</v>
      </c>
      <c r="M6303">
        <f t="shared" si="197"/>
        <v>52</v>
      </c>
    </row>
    <row r="6304" spans="1:13" x14ac:dyDescent="0.3">
      <c r="A6304">
        <v>6302</v>
      </c>
      <c r="B6304" t="s">
        <v>405</v>
      </c>
      <c r="C6304" t="s">
        <v>747</v>
      </c>
      <c r="D6304">
        <v>2009</v>
      </c>
      <c r="E6304">
        <v>8</v>
      </c>
      <c r="F6304">
        <v>30</v>
      </c>
      <c r="G6304" t="str">
        <f t="shared" si="196"/>
        <v>Extreme</v>
      </c>
      <c r="H6304">
        <v>0</v>
      </c>
      <c r="I6304">
        <v>9</v>
      </c>
      <c r="J6304">
        <v>1</v>
      </c>
      <c r="K6304">
        <v>9</v>
      </c>
      <c r="L6304">
        <v>0</v>
      </c>
      <c r="M6304">
        <f t="shared" si="197"/>
        <v>49</v>
      </c>
    </row>
    <row r="6305" spans="1:13" x14ac:dyDescent="0.3">
      <c r="A6305">
        <v>6303</v>
      </c>
      <c r="B6305" t="s">
        <v>405</v>
      </c>
      <c r="C6305" t="s">
        <v>411</v>
      </c>
      <c r="D6305">
        <v>2009</v>
      </c>
      <c r="E6305">
        <v>1</v>
      </c>
      <c r="F6305">
        <v>0</v>
      </c>
      <c r="G6305" t="str">
        <f t="shared" si="196"/>
        <v>Moderate</v>
      </c>
      <c r="H6305">
        <v>0</v>
      </c>
      <c r="I6305">
        <v>1</v>
      </c>
      <c r="J6305">
        <v>0</v>
      </c>
      <c r="K6305">
        <v>0</v>
      </c>
      <c r="L6305">
        <v>0</v>
      </c>
      <c r="M6305">
        <f t="shared" si="197"/>
        <v>1</v>
      </c>
    </row>
    <row r="6306" spans="1:13" x14ac:dyDescent="0.3">
      <c r="A6306">
        <v>6304</v>
      </c>
      <c r="B6306" t="s">
        <v>405</v>
      </c>
      <c r="C6306" t="s">
        <v>412</v>
      </c>
      <c r="D6306">
        <v>2009</v>
      </c>
      <c r="E6306">
        <v>0</v>
      </c>
      <c r="F6306">
        <v>0</v>
      </c>
      <c r="G6306" t="str">
        <f t="shared" si="196"/>
        <v>Moderate</v>
      </c>
      <c r="H6306">
        <v>0</v>
      </c>
      <c r="I6306">
        <v>0</v>
      </c>
      <c r="J6306">
        <v>0</v>
      </c>
      <c r="K6306">
        <v>0</v>
      </c>
      <c r="L6306">
        <v>0</v>
      </c>
      <c r="M6306">
        <f t="shared" si="197"/>
        <v>0</v>
      </c>
    </row>
    <row r="6307" spans="1:13" x14ac:dyDescent="0.3">
      <c r="A6307">
        <v>6305</v>
      </c>
      <c r="B6307" t="s">
        <v>405</v>
      </c>
      <c r="C6307" t="s">
        <v>413</v>
      </c>
      <c r="D6307">
        <v>2009</v>
      </c>
      <c r="E6307">
        <v>9</v>
      </c>
      <c r="F6307">
        <v>23</v>
      </c>
      <c r="G6307" t="str">
        <f t="shared" si="196"/>
        <v>Extreme</v>
      </c>
      <c r="H6307">
        <v>0</v>
      </c>
      <c r="I6307">
        <v>6</v>
      </c>
      <c r="J6307">
        <v>1</v>
      </c>
      <c r="K6307">
        <v>12</v>
      </c>
      <c r="L6307">
        <v>0</v>
      </c>
      <c r="M6307">
        <f t="shared" si="197"/>
        <v>42</v>
      </c>
    </row>
    <row r="6308" spans="1:13" x14ac:dyDescent="0.3">
      <c r="A6308">
        <v>6306</v>
      </c>
      <c r="B6308" t="s">
        <v>405</v>
      </c>
      <c r="C6308" t="s">
        <v>414</v>
      </c>
      <c r="D6308">
        <v>2009</v>
      </c>
      <c r="E6308">
        <v>1</v>
      </c>
      <c r="F6308">
        <v>0</v>
      </c>
      <c r="G6308" t="str">
        <f t="shared" si="196"/>
        <v>Moderate</v>
      </c>
      <c r="H6308">
        <v>0</v>
      </c>
      <c r="I6308">
        <v>0</v>
      </c>
      <c r="J6308">
        <v>0</v>
      </c>
      <c r="K6308">
        <v>0</v>
      </c>
      <c r="L6308">
        <v>0</v>
      </c>
      <c r="M6308">
        <f t="shared" si="197"/>
        <v>0</v>
      </c>
    </row>
    <row r="6309" spans="1:13" x14ac:dyDescent="0.3">
      <c r="A6309">
        <v>6307</v>
      </c>
      <c r="B6309" t="s">
        <v>405</v>
      </c>
      <c r="C6309" t="s">
        <v>39</v>
      </c>
      <c r="D6309">
        <v>2009</v>
      </c>
      <c r="E6309">
        <v>31</v>
      </c>
      <c r="F6309">
        <v>97</v>
      </c>
      <c r="G6309" t="str">
        <f t="shared" si="196"/>
        <v>Extreme</v>
      </c>
      <c r="H6309">
        <v>0</v>
      </c>
      <c r="I6309">
        <v>39</v>
      </c>
      <c r="J6309">
        <v>2</v>
      </c>
      <c r="K6309">
        <v>25</v>
      </c>
      <c r="L6309">
        <v>0</v>
      </c>
      <c r="M6309">
        <f t="shared" si="197"/>
        <v>163</v>
      </c>
    </row>
    <row r="6310" spans="1:13" x14ac:dyDescent="0.3">
      <c r="A6310">
        <v>6308</v>
      </c>
      <c r="B6310" t="s">
        <v>415</v>
      </c>
      <c r="C6310" t="s">
        <v>416</v>
      </c>
      <c r="D6310">
        <v>2009</v>
      </c>
      <c r="E6310">
        <v>3</v>
      </c>
      <c r="F6310">
        <v>1</v>
      </c>
      <c r="G6310" t="str">
        <f t="shared" si="196"/>
        <v>Moderate</v>
      </c>
      <c r="H6310">
        <v>0</v>
      </c>
      <c r="I6310">
        <v>6</v>
      </c>
      <c r="J6310">
        <v>1</v>
      </c>
      <c r="K6310">
        <v>0</v>
      </c>
      <c r="L6310">
        <v>0</v>
      </c>
      <c r="M6310">
        <f t="shared" si="197"/>
        <v>8</v>
      </c>
    </row>
    <row r="6311" spans="1:13" x14ac:dyDescent="0.3">
      <c r="A6311">
        <v>6309</v>
      </c>
      <c r="B6311" t="s">
        <v>415</v>
      </c>
      <c r="C6311" t="s">
        <v>417</v>
      </c>
      <c r="D6311">
        <v>2009</v>
      </c>
      <c r="E6311">
        <v>0</v>
      </c>
      <c r="F6311">
        <v>0</v>
      </c>
      <c r="G6311" t="str">
        <f t="shared" si="196"/>
        <v>Moderate</v>
      </c>
      <c r="H6311">
        <v>0</v>
      </c>
      <c r="I6311">
        <v>2</v>
      </c>
      <c r="J6311">
        <v>0</v>
      </c>
      <c r="K6311">
        <v>1</v>
      </c>
      <c r="L6311">
        <v>0</v>
      </c>
      <c r="M6311">
        <f t="shared" si="197"/>
        <v>3</v>
      </c>
    </row>
    <row r="6312" spans="1:13" x14ac:dyDescent="0.3">
      <c r="A6312">
        <v>6310</v>
      </c>
      <c r="B6312" t="s">
        <v>415</v>
      </c>
      <c r="C6312" t="s">
        <v>418</v>
      </c>
      <c r="D6312">
        <v>2009</v>
      </c>
      <c r="E6312">
        <v>8</v>
      </c>
      <c r="F6312">
        <v>13</v>
      </c>
      <c r="G6312" t="str">
        <f t="shared" si="196"/>
        <v>Extreme</v>
      </c>
      <c r="H6312">
        <v>0</v>
      </c>
      <c r="I6312">
        <v>22</v>
      </c>
      <c r="J6312">
        <v>0</v>
      </c>
      <c r="K6312">
        <v>13</v>
      </c>
      <c r="L6312">
        <v>0</v>
      </c>
      <c r="M6312">
        <f t="shared" si="197"/>
        <v>48</v>
      </c>
    </row>
    <row r="6313" spans="1:13" x14ac:dyDescent="0.3">
      <c r="A6313">
        <v>6311</v>
      </c>
      <c r="B6313" t="s">
        <v>415</v>
      </c>
      <c r="C6313" t="s">
        <v>419</v>
      </c>
      <c r="D6313">
        <v>2009</v>
      </c>
      <c r="E6313">
        <v>24</v>
      </c>
      <c r="F6313">
        <v>1</v>
      </c>
      <c r="G6313" t="str">
        <f t="shared" si="196"/>
        <v>Extreme</v>
      </c>
      <c r="H6313">
        <v>0</v>
      </c>
      <c r="I6313">
        <v>8</v>
      </c>
      <c r="J6313">
        <v>0</v>
      </c>
      <c r="K6313">
        <v>0</v>
      </c>
      <c r="L6313">
        <v>0</v>
      </c>
      <c r="M6313">
        <f t="shared" si="197"/>
        <v>9</v>
      </c>
    </row>
    <row r="6314" spans="1:13" x14ac:dyDescent="0.3">
      <c r="A6314">
        <v>6312</v>
      </c>
      <c r="B6314" t="s">
        <v>415</v>
      </c>
      <c r="C6314" t="s">
        <v>420</v>
      </c>
      <c r="D6314">
        <v>2009</v>
      </c>
      <c r="E6314">
        <v>34</v>
      </c>
      <c r="F6314">
        <v>7</v>
      </c>
      <c r="G6314" t="str">
        <f t="shared" si="196"/>
        <v>Extreme</v>
      </c>
      <c r="H6314">
        <v>0</v>
      </c>
      <c r="I6314">
        <v>26</v>
      </c>
      <c r="J6314">
        <v>0</v>
      </c>
      <c r="K6314">
        <v>9</v>
      </c>
      <c r="L6314">
        <v>0</v>
      </c>
      <c r="M6314">
        <f t="shared" si="197"/>
        <v>42</v>
      </c>
    </row>
    <row r="6315" spans="1:13" x14ac:dyDescent="0.3">
      <c r="A6315">
        <v>6313</v>
      </c>
      <c r="B6315" t="s">
        <v>415</v>
      </c>
      <c r="C6315" t="s">
        <v>421</v>
      </c>
      <c r="D6315">
        <v>2009</v>
      </c>
      <c r="E6315">
        <v>20</v>
      </c>
      <c r="F6315">
        <v>0</v>
      </c>
      <c r="G6315" t="str">
        <f t="shared" si="196"/>
        <v>Extreme</v>
      </c>
      <c r="H6315">
        <v>0</v>
      </c>
      <c r="I6315">
        <v>4</v>
      </c>
      <c r="J6315">
        <v>0</v>
      </c>
      <c r="K6315">
        <v>0</v>
      </c>
      <c r="L6315">
        <v>0</v>
      </c>
      <c r="M6315">
        <f t="shared" si="197"/>
        <v>4</v>
      </c>
    </row>
    <row r="6316" spans="1:13" x14ac:dyDescent="0.3">
      <c r="A6316">
        <v>6314</v>
      </c>
      <c r="B6316" t="s">
        <v>415</v>
      </c>
      <c r="C6316" t="s">
        <v>422</v>
      </c>
      <c r="D6316">
        <v>2009</v>
      </c>
      <c r="E6316">
        <v>23</v>
      </c>
      <c r="F6316">
        <v>4</v>
      </c>
      <c r="G6316" t="str">
        <f t="shared" si="196"/>
        <v>Extreme</v>
      </c>
      <c r="H6316">
        <v>0</v>
      </c>
      <c r="I6316">
        <v>4</v>
      </c>
      <c r="J6316">
        <v>0</v>
      </c>
      <c r="K6316">
        <v>1</v>
      </c>
      <c r="L6316">
        <v>1</v>
      </c>
      <c r="M6316">
        <f t="shared" si="197"/>
        <v>10</v>
      </c>
    </row>
    <row r="6317" spans="1:13" x14ac:dyDescent="0.3">
      <c r="A6317">
        <v>6315</v>
      </c>
      <c r="B6317" t="s">
        <v>415</v>
      </c>
      <c r="C6317" t="s">
        <v>39</v>
      </c>
      <c r="D6317">
        <v>2009</v>
      </c>
      <c r="E6317">
        <v>112</v>
      </c>
      <c r="F6317">
        <v>26</v>
      </c>
      <c r="G6317" t="str">
        <f t="shared" si="196"/>
        <v>Extreme</v>
      </c>
      <c r="H6317">
        <v>0</v>
      </c>
      <c r="I6317">
        <v>72</v>
      </c>
      <c r="J6317">
        <v>1</v>
      </c>
      <c r="K6317">
        <v>24</v>
      </c>
      <c r="L6317">
        <v>1</v>
      </c>
      <c r="M6317">
        <f t="shared" si="197"/>
        <v>124</v>
      </c>
    </row>
    <row r="6318" spans="1:13" x14ac:dyDescent="0.3">
      <c r="A6318">
        <v>6316</v>
      </c>
      <c r="B6318" t="s">
        <v>423</v>
      </c>
      <c r="C6318" t="s">
        <v>424</v>
      </c>
      <c r="D6318">
        <v>2009</v>
      </c>
      <c r="E6318">
        <v>27</v>
      </c>
      <c r="F6318">
        <v>0</v>
      </c>
      <c r="G6318" t="str">
        <f t="shared" si="196"/>
        <v>Extreme</v>
      </c>
      <c r="H6318">
        <v>0</v>
      </c>
      <c r="I6318">
        <v>29</v>
      </c>
      <c r="J6318">
        <v>0</v>
      </c>
      <c r="K6318">
        <v>4</v>
      </c>
      <c r="L6318">
        <v>0</v>
      </c>
      <c r="M6318">
        <f t="shared" si="197"/>
        <v>33</v>
      </c>
    </row>
    <row r="6319" spans="1:13" x14ac:dyDescent="0.3">
      <c r="A6319">
        <v>6317</v>
      </c>
      <c r="B6319" t="s">
        <v>423</v>
      </c>
      <c r="C6319" t="s">
        <v>425</v>
      </c>
      <c r="D6319">
        <v>2009</v>
      </c>
      <c r="E6319">
        <v>15</v>
      </c>
      <c r="F6319">
        <v>0</v>
      </c>
      <c r="G6319" t="str">
        <f t="shared" si="196"/>
        <v>Extreme</v>
      </c>
      <c r="H6319">
        <v>0</v>
      </c>
      <c r="I6319">
        <v>4</v>
      </c>
      <c r="J6319">
        <v>0</v>
      </c>
      <c r="K6319">
        <v>0</v>
      </c>
      <c r="L6319">
        <v>0</v>
      </c>
      <c r="M6319">
        <f t="shared" si="197"/>
        <v>4</v>
      </c>
    </row>
    <row r="6320" spans="1:13" x14ac:dyDescent="0.3">
      <c r="A6320">
        <v>6318</v>
      </c>
      <c r="B6320" t="s">
        <v>423</v>
      </c>
      <c r="C6320" t="s">
        <v>426</v>
      </c>
      <c r="D6320">
        <v>2009</v>
      </c>
      <c r="E6320">
        <v>7</v>
      </c>
      <c r="F6320">
        <v>0</v>
      </c>
      <c r="G6320" t="str">
        <f t="shared" si="196"/>
        <v>High</v>
      </c>
      <c r="H6320">
        <v>0</v>
      </c>
      <c r="I6320">
        <v>9</v>
      </c>
      <c r="J6320">
        <v>0</v>
      </c>
      <c r="K6320">
        <v>0</v>
      </c>
      <c r="L6320">
        <v>0</v>
      </c>
      <c r="M6320">
        <f t="shared" si="197"/>
        <v>9</v>
      </c>
    </row>
    <row r="6321" spans="1:13" x14ac:dyDescent="0.3">
      <c r="A6321">
        <v>6319</v>
      </c>
      <c r="B6321" t="s">
        <v>423</v>
      </c>
      <c r="C6321" t="s">
        <v>427</v>
      </c>
      <c r="D6321">
        <v>2009</v>
      </c>
      <c r="E6321">
        <v>5</v>
      </c>
      <c r="F6321">
        <v>0</v>
      </c>
      <c r="G6321" t="str">
        <f t="shared" si="196"/>
        <v>Moderate</v>
      </c>
      <c r="H6321">
        <v>0</v>
      </c>
      <c r="I6321">
        <v>0</v>
      </c>
      <c r="J6321">
        <v>0</v>
      </c>
      <c r="K6321">
        <v>0</v>
      </c>
      <c r="L6321">
        <v>0</v>
      </c>
      <c r="M6321">
        <f t="shared" si="197"/>
        <v>0</v>
      </c>
    </row>
    <row r="6322" spans="1:13" x14ac:dyDescent="0.3">
      <c r="A6322">
        <v>6320</v>
      </c>
      <c r="B6322" t="s">
        <v>423</v>
      </c>
      <c r="C6322" t="s">
        <v>428</v>
      </c>
      <c r="D6322">
        <v>2009</v>
      </c>
      <c r="E6322">
        <v>12</v>
      </c>
      <c r="F6322">
        <v>0</v>
      </c>
      <c r="G6322" t="str">
        <f t="shared" si="196"/>
        <v>Extreme</v>
      </c>
      <c r="H6322">
        <v>0</v>
      </c>
      <c r="I6322">
        <v>8</v>
      </c>
      <c r="J6322">
        <v>1</v>
      </c>
      <c r="K6322">
        <v>0</v>
      </c>
      <c r="L6322">
        <v>0</v>
      </c>
      <c r="M6322">
        <f t="shared" si="197"/>
        <v>9</v>
      </c>
    </row>
    <row r="6323" spans="1:13" x14ac:dyDescent="0.3">
      <c r="A6323">
        <v>6321</v>
      </c>
      <c r="B6323" t="s">
        <v>423</v>
      </c>
      <c r="C6323" t="s">
        <v>429</v>
      </c>
      <c r="D6323">
        <v>2009</v>
      </c>
      <c r="E6323">
        <v>9</v>
      </c>
      <c r="F6323">
        <v>0</v>
      </c>
      <c r="G6323" t="str">
        <f t="shared" si="196"/>
        <v>High</v>
      </c>
      <c r="H6323">
        <v>0</v>
      </c>
      <c r="I6323">
        <v>4</v>
      </c>
      <c r="J6323">
        <v>0</v>
      </c>
      <c r="K6323">
        <v>0</v>
      </c>
      <c r="L6323">
        <v>0</v>
      </c>
      <c r="M6323">
        <f t="shared" si="197"/>
        <v>4</v>
      </c>
    </row>
    <row r="6324" spans="1:13" x14ac:dyDescent="0.3">
      <c r="A6324">
        <v>6322</v>
      </c>
      <c r="B6324" t="s">
        <v>423</v>
      </c>
      <c r="C6324" t="s">
        <v>430</v>
      </c>
      <c r="D6324">
        <v>2009</v>
      </c>
      <c r="E6324">
        <v>3</v>
      </c>
      <c r="F6324">
        <v>0</v>
      </c>
      <c r="G6324" t="str">
        <f t="shared" si="196"/>
        <v>Moderate</v>
      </c>
      <c r="H6324">
        <v>0</v>
      </c>
      <c r="I6324">
        <v>0</v>
      </c>
      <c r="J6324">
        <v>0</v>
      </c>
      <c r="K6324">
        <v>0</v>
      </c>
      <c r="L6324">
        <v>0</v>
      </c>
      <c r="M6324">
        <f t="shared" si="197"/>
        <v>0</v>
      </c>
    </row>
    <row r="6325" spans="1:13" x14ac:dyDescent="0.3">
      <c r="A6325">
        <v>6323</v>
      </c>
      <c r="B6325" t="s">
        <v>423</v>
      </c>
      <c r="C6325" t="s">
        <v>431</v>
      </c>
      <c r="D6325">
        <v>2009</v>
      </c>
      <c r="E6325">
        <v>5</v>
      </c>
      <c r="F6325">
        <v>0</v>
      </c>
      <c r="G6325" t="str">
        <f t="shared" si="196"/>
        <v>Moderate</v>
      </c>
      <c r="H6325">
        <v>0</v>
      </c>
      <c r="I6325">
        <v>7</v>
      </c>
      <c r="J6325">
        <v>0</v>
      </c>
      <c r="K6325">
        <v>0</v>
      </c>
      <c r="L6325">
        <v>0</v>
      </c>
      <c r="M6325">
        <f t="shared" si="197"/>
        <v>7</v>
      </c>
    </row>
    <row r="6326" spans="1:13" x14ac:dyDescent="0.3">
      <c r="A6326">
        <v>6324</v>
      </c>
      <c r="B6326" t="s">
        <v>423</v>
      </c>
      <c r="C6326" t="s">
        <v>39</v>
      </c>
      <c r="D6326">
        <v>2009</v>
      </c>
      <c r="E6326">
        <v>83</v>
      </c>
      <c r="F6326">
        <v>0</v>
      </c>
      <c r="G6326" t="str">
        <f t="shared" si="196"/>
        <v>Extreme</v>
      </c>
      <c r="H6326">
        <v>0</v>
      </c>
      <c r="I6326">
        <v>61</v>
      </c>
      <c r="J6326">
        <v>1</v>
      </c>
      <c r="K6326">
        <v>4</v>
      </c>
      <c r="L6326">
        <v>0</v>
      </c>
      <c r="M6326">
        <f t="shared" si="197"/>
        <v>66</v>
      </c>
    </row>
    <row r="6327" spans="1:13" x14ac:dyDescent="0.3">
      <c r="A6327">
        <v>6325</v>
      </c>
      <c r="B6327" t="s">
        <v>432</v>
      </c>
      <c r="C6327" t="s">
        <v>433</v>
      </c>
      <c r="D6327">
        <v>2009</v>
      </c>
      <c r="E6327">
        <v>7</v>
      </c>
      <c r="F6327">
        <v>4</v>
      </c>
      <c r="G6327" t="str">
        <f t="shared" si="196"/>
        <v>High</v>
      </c>
      <c r="H6327">
        <v>0</v>
      </c>
      <c r="I6327">
        <v>7</v>
      </c>
      <c r="J6327">
        <v>0</v>
      </c>
      <c r="K6327">
        <v>0</v>
      </c>
      <c r="L6327">
        <v>0</v>
      </c>
      <c r="M6327">
        <f t="shared" si="197"/>
        <v>11</v>
      </c>
    </row>
    <row r="6328" spans="1:13" x14ac:dyDescent="0.3">
      <c r="A6328">
        <v>6326</v>
      </c>
      <c r="B6328" t="s">
        <v>432</v>
      </c>
      <c r="C6328" t="s">
        <v>434</v>
      </c>
      <c r="D6328">
        <v>2009</v>
      </c>
      <c r="E6328">
        <v>0</v>
      </c>
      <c r="F6328">
        <v>0</v>
      </c>
      <c r="G6328" t="str">
        <f t="shared" si="196"/>
        <v>Moderate</v>
      </c>
      <c r="H6328">
        <v>0</v>
      </c>
      <c r="I6328">
        <v>0</v>
      </c>
      <c r="J6328">
        <v>0</v>
      </c>
      <c r="K6328">
        <v>0</v>
      </c>
      <c r="L6328">
        <v>0</v>
      </c>
      <c r="M6328">
        <f t="shared" si="197"/>
        <v>0</v>
      </c>
    </row>
    <row r="6329" spans="1:13" x14ac:dyDescent="0.3">
      <c r="A6329">
        <v>6327</v>
      </c>
      <c r="B6329" t="s">
        <v>432</v>
      </c>
      <c r="C6329" t="s">
        <v>435</v>
      </c>
      <c r="D6329">
        <v>2009</v>
      </c>
      <c r="E6329">
        <v>6</v>
      </c>
      <c r="F6329">
        <v>4</v>
      </c>
      <c r="G6329" t="str">
        <f t="shared" si="196"/>
        <v>High</v>
      </c>
      <c r="H6329">
        <v>0</v>
      </c>
      <c r="I6329">
        <v>0</v>
      </c>
      <c r="J6329">
        <v>0</v>
      </c>
      <c r="K6329">
        <v>0</v>
      </c>
      <c r="L6329">
        <v>0</v>
      </c>
      <c r="M6329">
        <f t="shared" si="197"/>
        <v>4</v>
      </c>
    </row>
    <row r="6330" spans="1:13" x14ac:dyDescent="0.3">
      <c r="A6330">
        <v>6328</v>
      </c>
      <c r="B6330" t="s">
        <v>432</v>
      </c>
      <c r="C6330" t="s">
        <v>762</v>
      </c>
      <c r="D6330">
        <v>2009</v>
      </c>
      <c r="E6330">
        <v>0</v>
      </c>
      <c r="F6330">
        <v>0</v>
      </c>
      <c r="G6330" t="str">
        <f t="shared" si="196"/>
        <v>Moderate</v>
      </c>
      <c r="H6330">
        <v>0</v>
      </c>
      <c r="I6330">
        <v>0</v>
      </c>
      <c r="J6330">
        <v>0</v>
      </c>
      <c r="K6330">
        <v>0</v>
      </c>
      <c r="L6330">
        <v>0</v>
      </c>
      <c r="M6330">
        <f t="shared" si="197"/>
        <v>0</v>
      </c>
    </row>
    <row r="6331" spans="1:13" x14ac:dyDescent="0.3">
      <c r="A6331">
        <v>6329</v>
      </c>
      <c r="B6331" t="s">
        <v>432</v>
      </c>
      <c r="C6331" t="s">
        <v>436</v>
      </c>
      <c r="D6331">
        <v>2009</v>
      </c>
      <c r="E6331">
        <v>0</v>
      </c>
      <c r="F6331">
        <v>0</v>
      </c>
      <c r="G6331" t="str">
        <f t="shared" si="196"/>
        <v>Moderate</v>
      </c>
      <c r="H6331">
        <v>0</v>
      </c>
      <c r="I6331">
        <v>0</v>
      </c>
      <c r="J6331">
        <v>0</v>
      </c>
      <c r="K6331">
        <v>0</v>
      </c>
      <c r="L6331">
        <v>0</v>
      </c>
      <c r="M6331">
        <f t="shared" si="197"/>
        <v>0</v>
      </c>
    </row>
    <row r="6332" spans="1:13" x14ac:dyDescent="0.3">
      <c r="A6332">
        <v>6330</v>
      </c>
      <c r="B6332" t="s">
        <v>432</v>
      </c>
      <c r="C6332" t="s">
        <v>437</v>
      </c>
      <c r="D6332">
        <v>2009</v>
      </c>
      <c r="E6332">
        <v>0</v>
      </c>
      <c r="F6332">
        <v>0</v>
      </c>
      <c r="G6332" t="str">
        <f t="shared" si="196"/>
        <v>Moderate</v>
      </c>
      <c r="H6332">
        <v>0</v>
      </c>
      <c r="I6332">
        <v>0</v>
      </c>
      <c r="J6332">
        <v>0</v>
      </c>
      <c r="K6332">
        <v>0</v>
      </c>
      <c r="L6332">
        <v>0</v>
      </c>
      <c r="M6332">
        <f t="shared" si="197"/>
        <v>0</v>
      </c>
    </row>
    <row r="6333" spans="1:13" x14ac:dyDescent="0.3">
      <c r="A6333">
        <v>6331</v>
      </c>
      <c r="B6333" t="s">
        <v>432</v>
      </c>
      <c r="C6333" t="s">
        <v>438</v>
      </c>
      <c r="D6333">
        <v>2009</v>
      </c>
      <c r="E6333">
        <v>2</v>
      </c>
      <c r="F6333">
        <v>0</v>
      </c>
      <c r="G6333" t="str">
        <f t="shared" si="196"/>
        <v>Moderate</v>
      </c>
      <c r="H6333">
        <v>0</v>
      </c>
      <c r="I6333">
        <v>1</v>
      </c>
      <c r="J6333">
        <v>0</v>
      </c>
      <c r="K6333">
        <v>0</v>
      </c>
      <c r="L6333">
        <v>0</v>
      </c>
      <c r="M6333">
        <f t="shared" si="197"/>
        <v>1</v>
      </c>
    </row>
    <row r="6334" spans="1:13" x14ac:dyDescent="0.3">
      <c r="A6334">
        <v>6332</v>
      </c>
      <c r="B6334" t="s">
        <v>432</v>
      </c>
      <c r="C6334" t="s">
        <v>439</v>
      </c>
      <c r="D6334">
        <v>2009</v>
      </c>
      <c r="E6334">
        <v>0</v>
      </c>
      <c r="F6334">
        <v>0</v>
      </c>
      <c r="G6334" t="str">
        <f t="shared" si="196"/>
        <v>Moderate</v>
      </c>
      <c r="H6334">
        <v>0</v>
      </c>
      <c r="I6334">
        <v>1</v>
      </c>
      <c r="J6334">
        <v>0</v>
      </c>
      <c r="K6334">
        <v>0</v>
      </c>
      <c r="L6334">
        <v>0</v>
      </c>
      <c r="M6334">
        <f t="shared" si="197"/>
        <v>1</v>
      </c>
    </row>
    <row r="6335" spans="1:13" x14ac:dyDescent="0.3">
      <c r="A6335">
        <v>6333</v>
      </c>
      <c r="B6335" t="s">
        <v>432</v>
      </c>
      <c r="C6335" t="s">
        <v>440</v>
      </c>
      <c r="D6335">
        <v>2009</v>
      </c>
      <c r="E6335">
        <v>1</v>
      </c>
      <c r="F6335">
        <v>0</v>
      </c>
      <c r="G6335" t="str">
        <f t="shared" si="196"/>
        <v>Moderate</v>
      </c>
      <c r="H6335">
        <v>0</v>
      </c>
      <c r="I6335">
        <v>1</v>
      </c>
      <c r="J6335">
        <v>0</v>
      </c>
      <c r="K6335">
        <v>0</v>
      </c>
      <c r="L6335">
        <v>0</v>
      </c>
      <c r="M6335">
        <f t="shared" si="197"/>
        <v>1</v>
      </c>
    </row>
    <row r="6336" spans="1:13" x14ac:dyDescent="0.3">
      <c r="A6336">
        <v>6334</v>
      </c>
      <c r="B6336" t="s">
        <v>432</v>
      </c>
      <c r="C6336" t="s">
        <v>441</v>
      </c>
      <c r="D6336">
        <v>2009</v>
      </c>
      <c r="E6336">
        <v>3</v>
      </c>
      <c r="F6336">
        <v>0</v>
      </c>
      <c r="G6336" t="str">
        <f t="shared" si="196"/>
        <v>Moderate</v>
      </c>
      <c r="H6336">
        <v>0</v>
      </c>
      <c r="I6336">
        <v>1</v>
      </c>
      <c r="J6336">
        <v>0</v>
      </c>
      <c r="K6336">
        <v>0</v>
      </c>
      <c r="L6336">
        <v>0</v>
      </c>
      <c r="M6336">
        <f t="shared" si="197"/>
        <v>1</v>
      </c>
    </row>
    <row r="6337" spans="1:13" x14ac:dyDescent="0.3">
      <c r="A6337">
        <v>6335</v>
      </c>
      <c r="B6337" t="s">
        <v>432</v>
      </c>
      <c r="C6337" t="s">
        <v>442</v>
      </c>
      <c r="D6337">
        <v>2009</v>
      </c>
      <c r="E6337">
        <v>3</v>
      </c>
      <c r="F6337">
        <v>2</v>
      </c>
      <c r="G6337" t="str">
        <f t="shared" si="196"/>
        <v>Moderate</v>
      </c>
      <c r="H6337">
        <v>0</v>
      </c>
      <c r="I6337">
        <v>0</v>
      </c>
      <c r="J6337">
        <v>0</v>
      </c>
      <c r="K6337">
        <v>0</v>
      </c>
      <c r="L6337">
        <v>0</v>
      </c>
      <c r="M6337">
        <f t="shared" si="197"/>
        <v>2</v>
      </c>
    </row>
    <row r="6338" spans="1:13" x14ac:dyDescent="0.3">
      <c r="A6338">
        <v>6336</v>
      </c>
      <c r="B6338" t="s">
        <v>432</v>
      </c>
      <c r="C6338" t="s">
        <v>39</v>
      </c>
      <c r="D6338">
        <v>2009</v>
      </c>
      <c r="E6338">
        <v>22</v>
      </c>
      <c r="F6338">
        <v>10</v>
      </c>
      <c r="G6338" t="str">
        <f t="shared" ref="G6338:G6401" si="198">IF(OR(E6338&gt;10,F6338&gt;10),"Extreme",IF(OR(E6338&gt;5,F6338&gt;5),"High","Moderate"))</f>
        <v>Extreme</v>
      </c>
      <c r="H6338">
        <v>0</v>
      </c>
      <c r="I6338">
        <v>11</v>
      </c>
      <c r="J6338">
        <v>0</v>
      </c>
      <c r="K6338">
        <v>0</v>
      </c>
      <c r="L6338">
        <v>0</v>
      </c>
      <c r="M6338">
        <f t="shared" si="197"/>
        <v>21</v>
      </c>
    </row>
    <row r="6339" spans="1:13" x14ac:dyDescent="0.3">
      <c r="A6339">
        <v>6337</v>
      </c>
      <c r="B6339" t="s">
        <v>443</v>
      </c>
      <c r="C6339" t="s">
        <v>444</v>
      </c>
      <c r="D6339">
        <v>2009</v>
      </c>
      <c r="E6339">
        <v>59</v>
      </c>
      <c r="F6339">
        <v>30</v>
      </c>
      <c r="G6339" t="str">
        <f t="shared" si="198"/>
        <v>Extreme</v>
      </c>
      <c r="H6339">
        <v>10</v>
      </c>
      <c r="I6339">
        <v>224</v>
      </c>
      <c r="J6339">
        <v>8</v>
      </c>
      <c r="K6339">
        <v>82</v>
      </c>
      <c r="L6339">
        <v>0</v>
      </c>
      <c r="M6339">
        <f t="shared" ref="M6339:M6402" si="199">SUM(F6339,H6339,I6339,J6339,K6339,L6339)</f>
        <v>354</v>
      </c>
    </row>
    <row r="6340" spans="1:13" x14ac:dyDescent="0.3">
      <c r="A6340">
        <v>6338</v>
      </c>
      <c r="B6340" t="s">
        <v>443</v>
      </c>
      <c r="C6340" t="s">
        <v>445</v>
      </c>
      <c r="D6340">
        <v>2009</v>
      </c>
      <c r="E6340">
        <v>46</v>
      </c>
      <c r="F6340">
        <v>55</v>
      </c>
      <c r="G6340" t="str">
        <f t="shared" si="198"/>
        <v>Extreme</v>
      </c>
      <c r="H6340">
        <v>46</v>
      </c>
      <c r="I6340">
        <v>124</v>
      </c>
      <c r="J6340">
        <v>22</v>
      </c>
      <c r="K6340">
        <v>244</v>
      </c>
      <c r="L6340">
        <v>0</v>
      </c>
      <c r="M6340">
        <f t="shared" si="199"/>
        <v>491</v>
      </c>
    </row>
    <row r="6341" spans="1:13" x14ac:dyDescent="0.3">
      <c r="A6341">
        <v>6339</v>
      </c>
      <c r="B6341" t="s">
        <v>443</v>
      </c>
      <c r="C6341" t="s">
        <v>446</v>
      </c>
      <c r="D6341">
        <v>2009</v>
      </c>
      <c r="E6341">
        <v>25</v>
      </c>
      <c r="F6341">
        <v>10</v>
      </c>
      <c r="G6341" t="str">
        <f t="shared" si="198"/>
        <v>Extreme</v>
      </c>
      <c r="H6341">
        <v>7</v>
      </c>
      <c r="I6341">
        <v>86</v>
      </c>
      <c r="J6341">
        <v>10</v>
      </c>
      <c r="K6341">
        <v>36</v>
      </c>
      <c r="L6341">
        <v>0</v>
      </c>
      <c r="M6341">
        <f t="shared" si="199"/>
        <v>149</v>
      </c>
    </row>
    <row r="6342" spans="1:13" x14ac:dyDescent="0.3">
      <c r="A6342">
        <v>6340</v>
      </c>
      <c r="B6342" t="s">
        <v>443</v>
      </c>
      <c r="C6342" t="s">
        <v>447</v>
      </c>
      <c r="D6342">
        <v>2009</v>
      </c>
      <c r="E6342">
        <v>18</v>
      </c>
      <c r="F6342">
        <v>15</v>
      </c>
      <c r="G6342" t="str">
        <f t="shared" si="198"/>
        <v>Extreme</v>
      </c>
      <c r="H6342">
        <v>3</v>
      </c>
      <c r="I6342">
        <v>130</v>
      </c>
      <c r="J6342">
        <v>2</v>
      </c>
      <c r="K6342">
        <v>12</v>
      </c>
      <c r="L6342">
        <v>0</v>
      </c>
      <c r="M6342">
        <f t="shared" si="199"/>
        <v>162</v>
      </c>
    </row>
    <row r="6343" spans="1:13" x14ac:dyDescent="0.3">
      <c r="A6343">
        <v>6341</v>
      </c>
      <c r="B6343" t="s">
        <v>443</v>
      </c>
      <c r="C6343" t="s">
        <v>448</v>
      </c>
      <c r="D6343">
        <v>2009</v>
      </c>
      <c r="E6343">
        <v>46</v>
      </c>
      <c r="F6343">
        <v>39</v>
      </c>
      <c r="G6343" t="str">
        <f t="shared" si="198"/>
        <v>Extreme</v>
      </c>
      <c r="H6343">
        <v>23</v>
      </c>
      <c r="I6343">
        <v>108</v>
      </c>
      <c r="J6343">
        <v>9</v>
      </c>
      <c r="K6343">
        <v>134</v>
      </c>
      <c r="L6343">
        <v>0</v>
      </c>
      <c r="M6343">
        <f t="shared" si="199"/>
        <v>313</v>
      </c>
    </row>
    <row r="6344" spans="1:13" x14ac:dyDescent="0.3">
      <c r="A6344">
        <v>6342</v>
      </c>
      <c r="B6344" t="s">
        <v>443</v>
      </c>
      <c r="C6344" t="s">
        <v>449</v>
      </c>
      <c r="D6344">
        <v>2009</v>
      </c>
      <c r="E6344">
        <v>46</v>
      </c>
      <c r="F6344">
        <v>25</v>
      </c>
      <c r="G6344" t="str">
        <f t="shared" si="198"/>
        <v>Extreme</v>
      </c>
      <c r="H6344">
        <v>5</v>
      </c>
      <c r="I6344">
        <v>147</v>
      </c>
      <c r="J6344">
        <v>10</v>
      </c>
      <c r="K6344">
        <v>97</v>
      </c>
      <c r="L6344">
        <v>0</v>
      </c>
      <c r="M6344">
        <f t="shared" si="199"/>
        <v>284</v>
      </c>
    </row>
    <row r="6345" spans="1:13" x14ac:dyDescent="0.3">
      <c r="A6345">
        <v>6343</v>
      </c>
      <c r="B6345" t="s">
        <v>443</v>
      </c>
      <c r="C6345" t="s">
        <v>450</v>
      </c>
      <c r="D6345">
        <v>2009</v>
      </c>
      <c r="E6345">
        <v>7</v>
      </c>
      <c r="F6345">
        <v>1</v>
      </c>
      <c r="G6345" t="str">
        <f t="shared" si="198"/>
        <v>High</v>
      </c>
      <c r="H6345">
        <v>4</v>
      </c>
      <c r="I6345">
        <v>27</v>
      </c>
      <c r="J6345">
        <v>0</v>
      </c>
      <c r="K6345">
        <v>6</v>
      </c>
      <c r="L6345">
        <v>0</v>
      </c>
      <c r="M6345">
        <f t="shared" si="199"/>
        <v>38</v>
      </c>
    </row>
    <row r="6346" spans="1:13" x14ac:dyDescent="0.3">
      <c r="A6346">
        <v>6344</v>
      </c>
      <c r="B6346" t="s">
        <v>443</v>
      </c>
      <c r="C6346" t="s">
        <v>451</v>
      </c>
      <c r="D6346">
        <v>2009</v>
      </c>
      <c r="E6346">
        <v>25</v>
      </c>
      <c r="F6346">
        <v>46</v>
      </c>
      <c r="G6346" t="str">
        <f t="shared" si="198"/>
        <v>Extreme</v>
      </c>
      <c r="H6346">
        <v>30</v>
      </c>
      <c r="I6346">
        <v>24</v>
      </c>
      <c r="J6346">
        <v>5</v>
      </c>
      <c r="K6346">
        <v>133</v>
      </c>
      <c r="L6346">
        <v>0</v>
      </c>
      <c r="M6346">
        <f t="shared" si="199"/>
        <v>238</v>
      </c>
    </row>
    <row r="6347" spans="1:13" x14ac:dyDescent="0.3">
      <c r="A6347">
        <v>6345</v>
      </c>
      <c r="B6347" t="s">
        <v>443</v>
      </c>
      <c r="C6347" t="s">
        <v>776</v>
      </c>
      <c r="D6347">
        <v>2009</v>
      </c>
      <c r="E6347">
        <v>32</v>
      </c>
      <c r="F6347">
        <v>22</v>
      </c>
      <c r="G6347" t="str">
        <f t="shared" si="198"/>
        <v>Extreme</v>
      </c>
      <c r="H6347">
        <v>17</v>
      </c>
      <c r="I6347">
        <v>50</v>
      </c>
      <c r="J6347">
        <v>9</v>
      </c>
      <c r="K6347">
        <v>46</v>
      </c>
      <c r="L6347">
        <v>0</v>
      </c>
      <c r="M6347">
        <f t="shared" si="199"/>
        <v>144</v>
      </c>
    </row>
    <row r="6348" spans="1:13" x14ac:dyDescent="0.3">
      <c r="A6348">
        <v>6346</v>
      </c>
      <c r="B6348" t="s">
        <v>443</v>
      </c>
      <c r="C6348" t="s">
        <v>777</v>
      </c>
      <c r="D6348">
        <v>2009</v>
      </c>
      <c r="E6348">
        <v>14</v>
      </c>
      <c r="F6348">
        <v>20</v>
      </c>
      <c r="G6348" t="str">
        <f t="shared" si="198"/>
        <v>Extreme</v>
      </c>
      <c r="H6348">
        <v>8</v>
      </c>
      <c r="I6348">
        <v>31</v>
      </c>
      <c r="J6348">
        <v>2</v>
      </c>
      <c r="K6348">
        <v>78</v>
      </c>
      <c r="L6348">
        <v>0</v>
      </c>
      <c r="M6348">
        <f t="shared" si="199"/>
        <v>139</v>
      </c>
    </row>
    <row r="6349" spans="1:13" x14ac:dyDescent="0.3">
      <c r="A6349">
        <v>6347</v>
      </c>
      <c r="B6349" t="s">
        <v>443</v>
      </c>
      <c r="C6349" t="s">
        <v>452</v>
      </c>
      <c r="D6349">
        <v>2009</v>
      </c>
      <c r="E6349">
        <v>12</v>
      </c>
      <c r="F6349">
        <v>8</v>
      </c>
      <c r="G6349" t="str">
        <f t="shared" si="198"/>
        <v>Extreme</v>
      </c>
      <c r="H6349">
        <v>2</v>
      </c>
      <c r="I6349">
        <v>55</v>
      </c>
      <c r="J6349">
        <v>2</v>
      </c>
      <c r="K6349">
        <v>12</v>
      </c>
      <c r="L6349">
        <v>0</v>
      </c>
      <c r="M6349">
        <f t="shared" si="199"/>
        <v>79</v>
      </c>
    </row>
    <row r="6350" spans="1:13" x14ac:dyDescent="0.3">
      <c r="A6350">
        <v>6348</v>
      </c>
      <c r="B6350" t="s">
        <v>443</v>
      </c>
      <c r="C6350" t="s">
        <v>453</v>
      </c>
      <c r="D6350">
        <v>2009</v>
      </c>
      <c r="E6350">
        <v>23</v>
      </c>
      <c r="F6350">
        <v>19</v>
      </c>
      <c r="G6350" t="str">
        <f t="shared" si="198"/>
        <v>Extreme</v>
      </c>
      <c r="H6350">
        <v>15</v>
      </c>
      <c r="I6350">
        <v>159</v>
      </c>
      <c r="J6350">
        <v>4</v>
      </c>
      <c r="K6350">
        <v>30</v>
      </c>
      <c r="L6350">
        <v>0</v>
      </c>
      <c r="M6350">
        <f t="shared" si="199"/>
        <v>227</v>
      </c>
    </row>
    <row r="6351" spans="1:13" x14ac:dyDescent="0.3">
      <c r="A6351">
        <v>6349</v>
      </c>
      <c r="B6351" t="s">
        <v>443</v>
      </c>
      <c r="C6351" t="s">
        <v>454</v>
      </c>
      <c r="D6351">
        <v>2009</v>
      </c>
      <c r="E6351">
        <v>9</v>
      </c>
      <c r="F6351">
        <v>7</v>
      </c>
      <c r="G6351" t="str">
        <f t="shared" si="198"/>
        <v>High</v>
      </c>
      <c r="H6351">
        <v>1</v>
      </c>
      <c r="I6351">
        <v>49</v>
      </c>
      <c r="J6351">
        <v>9</v>
      </c>
      <c r="K6351">
        <v>14</v>
      </c>
      <c r="L6351">
        <v>0</v>
      </c>
      <c r="M6351">
        <f t="shared" si="199"/>
        <v>80</v>
      </c>
    </row>
    <row r="6352" spans="1:13" x14ac:dyDescent="0.3">
      <c r="A6352">
        <v>6350</v>
      </c>
      <c r="B6352" t="s">
        <v>443</v>
      </c>
      <c r="C6352" t="s">
        <v>455</v>
      </c>
      <c r="D6352">
        <v>2009</v>
      </c>
      <c r="E6352">
        <v>34</v>
      </c>
      <c r="F6352">
        <v>28</v>
      </c>
      <c r="G6352" t="str">
        <f t="shared" si="198"/>
        <v>Extreme</v>
      </c>
      <c r="H6352">
        <v>27</v>
      </c>
      <c r="I6352">
        <v>249</v>
      </c>
      <c r="J6352">
        <v>21</v>
      </c>
      <c r="K6352">
        <v>21</v>
      </c>
      <c r="L6352">
        <v>0</v>
      </c>
      <c r="M6352">
        <f t="shared" si="199"/>
        <v>346</v>
      </c>
    </row>
    <row r="6353" spans="1:13" x14ac:dyDescent="0.3">
      <c r="A6353">
        <v>6351</v>
      </c>
      <c r="B6353" t="s">
        <v>443</v>
      </c>
      <c r="C6353" t="s">
        <v>456</v>
      </c>
      <c r="D6353">
        <v>2009</v>
      </c>
      <c r="E6353">
        <v>31</v>
      </c>
      <c r="F6353">
        <v>18</v>
      </c>
      <c r="G6353" t="str">
        <f t="shared" si="198"/>
        <v>Extreme</v>
      </c>
      <c r="H6353">
        <v>19</v>
      </c>
      <c r="I6353">
        <v>11</v>
      </c>
      <c r="J6353">
        <v>0</v>
      </c>
      <c r="K6353">
        <v>70</v>
      </c>
      <c r="L6353">
        <v>0</v>
      </c>
      <c r="M6353">
        <f t="shared" si="199"/>
        <v>118</v>
      </c>
    </row>
    <row r="6354" spans="1:13" x14ac:dyDescent="0.3">
      <c r="A6354">
        <v>6352</v>
      </c>
      <c r="B6354" t="s">
        <v>443</v>
      </c>
      <c r="C6354" t="s">
        <v>457</v>
      </c>
      <c r="D6354">
        <v>2009</v>
      </c>
      <c r="E6354">
        <v>32</v>
      </c>
      <c r="F6354">
        <v>51</v>
      </c>
      <c r="G6354" t="str">
        <f t="shared" si="198"/>
        <v>Extreme</v>
      </c>
      <c r="H6354">
        <v>30</v>
      </c>
      <c r="I6354">
        <v>86</v>
      </c>
      <c r="J6354">
        <v>6</v>
      </c>
      <c r="K6354">
        <v>110</v>
      </c>
      <c r="L6354">
        <v>0</v>
      </c>
      <c r="M6354">
        <f t="shared" si="199"/>
        <v>283</v>
      </c>
    </row>
    <row r="6355" spans="1:13" x14ac:dyDescent="0.3">
      <c r="A6355">
        <v>6353</v>
      </c>
      <c r="B6355" t="s">
        <v>443</v>
      </c>
      <c r="C6355" t="s">
        <v>458</v>
      </c>
      <c r="D6355">
        <v>2009</v>
      </c>
      <c r="E6355">
        <v>7</v>
      </c>
      <c r="F6355">
        <v>6</v>
      </c>
      <c r="G6355" t="str">
        <f t="shared" si="198"/>
        <v>High</v>
      </c>
      <c r="H6355">
        <v>5</v>
      </c>
      <c r="I6355">
        <v>41</v>
      </c>
      <c r="J6355">
        <v>4</v>
      </c>
      <c r="K6355">
        <v>25</v>
      </c>
      <c r="L6355">
        <v>0</v>
      </c>
      <c r="M6355">
        <f t="shared" si="199"/>
        <v>81</v>
      </c>
    </row>
    <row r="6356" spans="1:13" x14ac:dyDescent="0.3">
      <c r="A6356">
        <v>6354</v>
      </c>
      <c r="B6356" t="s">
        <v>443</v>
      </c>
      <c r="C6356" t="s">
        <v>459</v>
      </c>
      <c r="D6356">
        <v>2009</v>
      </c>
      <c r="E6356">
        <v>30</v>
      </c>
      <c r="F6356">
        <v>24</v>
      </c>
      <c r="G6356" t="str">
        <f t="shared" si="198"/>
        <v>Extreme</v>
      </c>
      <c r="H6356">
        <v>7</v>
      </c>
      <c r="I6356">
        <v>75</v>
      </c>
      <c r="J6356">
        <v>8</v>
      </c>
      <c r="K6356">
        <v>53</v>
      </c>
      <c r="L6356">
        <v>0</v>
      </c>
      <c r="M6356">
        <f t="shared" si="199"/>
        <v>167</v>
      </c>
    </row>
    <row r="6357" spans="1:13" x14ac:dyDescent="0.3">
      <c r="A6357">
        <v>6355</v>
      </c>
      <c r="B6357" t="s">
        <v>443</v>
      </c>
      <c r="C6357" t="s">
        <v>460</v>
      </c>
      <c r="D6357">
        <v>2009</v>
      </c>
      <c r="E6357">
        <v>24</v>
      </c>
      <c r="F6357">
        <v>15</v>
      </c>
      <c r="G6357" t="str">
        <f t="shared" si="198"/>
        <v>Extreme</v>
      </c>
      <c r="H6357">
        <v>6</v>
      </c>
      <c r="I6357">
        <v>66</v>
      </c>
      <c r="J6357">
        <v>2</v>
      </c>
      <c r="K6357">
        <v>34</v>
      </c>
      <c r="L6357">
        <v>0</v>
      </c>
      <c r="M6357">
        <f t="shared" si="199"/>
        <v>123</v>
      </c>
    </row>
    <row r="6358" spans="1:13" x14ac:dyDescent="0.3">
      <c r="A6358">
        <v>6356</v>
      </c>
      <c r="B6358" t="s">
        <v>443</v>
      </c>
      <c r="C6358" t="s">
        <v>461</v>
      </c>
      <c r="D6358">
        <v>2009</v>
      </c>
      <c r="E6358">
        <v>28</v>
      </c>
      <c r="F6358">
        <v>35</v>
      </c>
      <c r="G6358" t="str">
        <f t="shared" si="198"/>
        <v>Extreme</v>
      </c>
      <c r="H6358">
        <v>11</v>
      </c>
      <c r="I6358">
        <v>5</v>
      </c>
      <c r="J6358">
        <v>1</v>
      </c>
      <c r="K6358">
        <v>17</v>
      </c>
      <c r="L6358">
        <v>0</v>
      </c>
      <c r="M6358">
        <f t="shared" si="199"/>
        <v>69</v>
      </c>
    </row>
    <row r="6359" spans="1:13" x14ac:dyDescent="0.3">
      <c r="A6359">
        <v>6357</v>
      </c>
      <c r="B6359" t="s">
        <v>443</v>
      </c>
      <c r="C6359" t="s">
        <v>462</v>
      </c>
      <c r="D6359">
        <v>2009</v>
      </c>
      <c r="E6359">
        <v>53</v>
      </c>
      <c r="F6359">
        <v>33</v>
      </c>
      <c r="G6359" t="str">
        <f t="shared" si="198"/>
        <v>Extreme</v>
      </c>
      <c r="H6359">
        <v>20</v>
      </c>
      <c r="I6359">
        <v>195</v>
      </c>
      <c r="J6359">
        <v>16</v>
      </c>
      <c r="K6359">
        <v>45</v>
      </c>
      <c r="L6359">
        <v>0</v>
      </c>
      <c r="M6359">
        <f t="shared" si="199"/>
        <v>309</v>
      </c>
    </row>
    <row r="6360" spans="1:13" x14ac:dyDescent="0.3">
      <c r="A6360">
        <v>6358</v>
      </c>
      <c r="B6360" t="s">
        <v>443</v>
      </c>
      <c r="C6360" t="s">
        <v>463</v>
      </c>
      <c r="D6360">
        <v>2009</v>
      </c>
      <c r="E6360">
        <v>27</v>
      </c>
      <c r="F6360">
        <v>35</v>
      </c>
      <c r="G6360" t="str">
        <f t="shared" si="198"/>
        <v>Extreme</v>
      </c>
      <c r="H6360">
        <v>11</v>
      </c>
      <c r="I6360">
        <v>13</v>
      </c>
      <c r="J6360">
        <v>3</v>
      </c>
      <c r="K6360">
        <v>133</v>
      </c>
      <c r="L6360">
        <v>1</v>
      </c>
      <c r="M6360">
        <f t="shared" si="199"/>
        <v>196</v>
      </c>
    </row>
    <row r="6361" spans="1:13" x14ac:dyDescent="0.3">
      <c r="A6361">
        <v>6359</v>
      </c>
      <c r="B6361" t="s">
        <v>443</v>
      </c>
      <c r="C6361" t="s">
        <v>464</v>
      </c>
      <c r="D6361">
        <v>2009</v>
      </c>
      <c r="E6361">
        <v>41</v>
      </c>
      <c r="F6361">
        <v>27</v>
      </c>
      <c r="G6361" t="str">
        <f t="shared" si="198"/>
        <v>Extreme</v>
      </c>
      <c r="H6361">
        <v>2</v>
      </c>
      <c r="I6361">
        <v>82</v>
      </c>
      <c r="J6361">
        <v>3</v>
      </c>
      <c r="K6361">
        <v>95</v>
      </c>
      <c r="L6361">
        <v>0</v>
      </c>
      <c r="M6361">
        <f t="shared" si="199"/>
        <v>209</v>
      </c>
    </row>
    <row r="6362" spans="1:13" x14ac:dyDescent="0.3">
      <c r="A6362">
        <v>6360</v>
      </c>
      <c r="B6362" t="s">
        <v>443</v>
      </c>
      <c r="C6362" t="s">
        <v>465</v>
      </c>
      <c r="D6362">
        <v>2009</v>
      </c>
      <c r="E6362">
        <v>15</v>
      </c>
      <c r="F6362">
        <v>10</v>
      </c>
      <c r="G6362" t="str">
        <f t="shared" si="198"/>
        <v>Extreme</v>
      </c>
      <c r="H6362">
        <v>0</v>
      </c>
      <c r="I6362">
        <v>21</v>
      </c>
      <c r="J6362">
        <v>2</v>
      </c>
      <c r="K6362">
        <v>17</v>
      </c>
      <c r="L6362">
        <v>0</v>
      </c>
      <c r="M6362">
        <f t="shared" si="199"/>
        <v>50</v>
      </c>
    </row>
    <row r="6363" spans="1:13" x14ac:dyDescent="0.3">
      <c r="A6363">
        <v>6361</v>
      </c>
      <c r="B6363" t="s">
        <v>443</v>
      </c>
      <c r="C6363" t="s">
        <v>466</v>
      </c>
      <c r="D6363">
        <v>2009</v>
      </c>
      <c r="E6363">
        <v>80</v>
      </c>
      <c r="F6363">
        <v>60</v>
      </c>
      <c r="G6363" t="str">
        <f t="shared" si="198"/>
        <v>Extreme</v>
      </c>
      <c r="H6363">
        <v>26</v>
      </c>
      <c r="I6363">
        <v>214</v>
      </c>
      <c r="J6363">
        <v>13</v>
      </c>
      <c r="K6363">
        <v>152</v>
      </c>
      <c r="L6363">
        <v>0</v>
      </c>
      <c r="M6363">
        <f t="shared" si="199"/>
        <v>465</v>
      </c>
    </row>
    <row r="6364" spans="1:13" x14ac:dyDescent="0.3">
      <c r="A6364">
        <v>6362</v>
      </c>
      <c r="B6364" t="s">
        <v>443</v>
      </c>
      <c r="C6364" t="s">
        <v>467</v>
      </c>
      <c r="D6364">
        <v>2009</v>
      </c>
      <c r="E6364">
        <v>29</v>
      </c>
      <c r="F6364">
        <v>22</v>
      </c>
      <c r="G6364" t="str">
        <f t="shared" si="198"/>
        <v>Extreme</v>
      </c>
      <c r="H6364">
        <v>11</v>
      </c>
      <c r="I6364">
        <v>12</v>
      </c>
      <c r="J6364">
        <v>3</v>
      </c>
      <c r="K6364">
        <v>87</v>
      </c>
      <c r="L6364">
        <v>0</v>
      </c>
      <c r="M6364">
        <f t="shared" si="199"/>
        <v>135</v>
      </c>
    </row>
    <row r="6365" spans="1:13" x14ac:dyDescent="0.3">
      <c r="A6365">
        <v>6363</v>
      </c>
      <c r="B6365" t="s">
        <v>443</v>
      </c>
      <c r="C6365" t="s">
        <v>468</v>
      </c>
      <c r="D6365">
        <v>2009</v>
      </c>
      <c r="E6365">
        <v>35</v>
      </c>
      <c r="F6365">
        <v>21</v>
      </c>
      <c r="G6365" t="str">
        <f t="shared" si="198"/>
        <v>Extreme</v>
      </c>
      <c r="H6365">
        <v>1</v>
      </c>
      <c r="I6365">
        <v>60</v>
      </c>
      <c r="J6365">
        <v>13</v>
      </c>
      <c r="K6365">
        <v>30</v>
      </c>
      <c r="L6365">
        <v>0</v>
      </c>
      <c r="M6365">
        <f t="shared" si="199"/>
        <v>125</v>
      </c>
    </row>
    <row r="6366" spans="1:13" x14ac:dyDescent="0.3">
      <c r="A6366">
        <v>6364</v>
      </c>
      <c r="B6366" t="s">
        <v>443</v>
      </c>
      <c r="C6366" t="s">
        <v>469</v>
      </c>
      <c r="D6366">
        <v>2009</v>
      </c>
      <c r="E6366">
        <v>17</v>
      </c>
      <c r="F6366">
        <v>10</v>
      </c>
      <c r="G6366" t="str">
        <f t="shared" si="198"/>
        <v>Extreme</v>
      </c>
      <c r="H6366">
        <v>1</v>
      </c>
      <c r="I6366">
        <v>53</v>
      </c>
      <c r="J6366">
        <v>3</v>
      </c>
      <c r="K6366">
        <v>14</v>
      </c>
      <c r="L6366">
        <v>0</v>
      </c>
      <c r="M6366">
        <f t="shared" si="199"/>
        <v>81</v>
      </c>
    </row>
    <row r="6367" spans="1:13" x14ac:dyDescent="0.3">
      <c r="A6367">
        <v>6365</v>
      </c>
      <c r="B6367" t="s">
        <v>443</v>
      </c>
      <c r="C6367" t="s">
        <v>470</v>
      </c>
      <c r="D6367">
        <v>2009</v>
      </c>
      <c r="E6367">
        <v>29</v>
      </c>
      <c r="F6367">
        <v>38</v>
      </c>
      <c r="G6367" t="str">
        <f t="shared" si="198"/>
        <v>Extreme</v>
      </c>
      <c r="H6367">
        <v>20</v>
      </c>
      <c r="I6367">
        <v>22</v>
      </c>
      <c r="J6367">
        <v>2</v>
      </c>
      <c r="K6367">
        <v>71</v>
      </c>
      <c r="L6367">
        <v>0</v>
      </c>
      <c r="M6367">
        <f t="shared" si="199"/>
        <v>153</v>
      </c>
    </row>
    <row r="6368" spans="1:13" x14ac:dyDescent="0.3">
      <c r="A6368">
        <v>6366</v>
      </c>
      <c r="B6368" t="s">
        <v>443</v>
      </c>
      <c r="C6368" t="s">
        <v>471</v>
      </c>
      <c r="D6368">
        <v>2009</v>
      </c>
      <c r="E6368">
        <v>36</v>
      </c>
      <c r="F6368">
        <v>16</v>
      </c>
      <c r="G6368" t="str">
        <f t="shared" si="198"/>
        <v>Extreme</v>
      </c>
      <c r="H6368">
        <v>3</v>
      </c>
      <c r="I6368">
        <v>55</v>
      </c>
      <c r="J6368">
        <v>2</v>
      </c>
      <c r="K6368">
        <v>35</v>
      </c>
      <c r="L6368">
        <v>0</v>
      </c>
      <c r="M6368">
        <f t="shared" si="199"/>
        <v>111</v>
      </c>
    </row>
    <row r="6369" spans="1:13" x14ac:dyDescent="0.3">
      <c r="A6369">
        <v>6367</v>
      </c>
      <c r="B6369" t="s">
        <v>443</v>
      </c>
      <c r="C6369" t="s">
        <v>472</v>
      </c>
      <c r="D6369">
        <v>2009</v>
      </c>
      <c r="E6369">
        <v>38</v>
      </c>
      <c r="F6369">
        <v>20</v>
      </c>
      <c r="G6369" t="str">
        <f t="shared" si="198"/>
        <v>Extreme</v>
      </c>
      <c r="H6369">
        <v>5</v>
      </c>
      <c r="I6369">
        <v>83</v>
      </c>
      <c r="J6369">
        <v>4</v>
      </c>
      <c r="K6369">
        <v>58</v>
      </c>
      <c r="L6369">
        <v>0</v>
      </c>
      <c r="M6369">
        <f t="shared" si="199"/>
        <v>170</v>
      </c>
    </row>
    <row r="6370" spans="1:13" x14ac:dyDescent="0.3">
      <c r="A6370">
        <v>6368</v>
      </c>
      <c r="B6370" t="s">
        <v>443</v>
      </c>
      <c r="C6370" t="s">
        <v>473</v>
      </c>
      <c r="D6370">
        <v>2009</v>
      </c>
      <c r="E6370">
        <v>35</v>
      </c>
      <c r="F6370">
        <v>12</v>
      </c>
      <c r="G6370" t="str">
        <f t="shared" si="198"/>
        <v>Extreme</v>
      </c>
      <c r="H6370">
        <v>0</v>
      </c>
      <c r="I6370">
        <v>38</v>
      </c>
      <c r="J6370">
        <v>6</v>
      </c>
      <c r="K6370">
        <v>28</v>
      </c>
      <c r="L6370">
        <v>0</v>
      </c>
      <c r="M6370">
        <f t="shared" si="199"/>
        <v>84</v>
      </c>
    </row>
    <row r="6371" spans="1:13" x14ac:dyDescent="0.3">
      <c r="A6371">
        <v>6369</v>
      </c>
      <c r="B6371" t="s">
        <v>443</v>
      </c>
      <c r="C6371" t="s">
        <v>474</v>
      </c>
      <c r="D6371">
        <v>2009</v>
      </c>
      <c r="E6371">
        <v>17</v>
      </c>
      <c r="F6371">
        <v>3</v>
      </c>
      <c r="G6371" t="str">
        <f t="shared" si="198"/>
        <v>Extreme</v>
      </c>
      <c r="H6371">
        <v>3</v>
      </c>
      <c r="I6371">
        <v>46</v>
      </c>
      <c r="J6371">
        <v>1</v>
      </c>
      <c r="K6371">
        <v>15</v>
      </c>
      <c r="L6371">
        <v>0</v>
      </c>
      <c r="M6371">
        <f t="shared" si="199"/>
        <v>68</v>
      </c>
    </row>
    <row r="6372" spans="1:13" x14ac:dyDescent="0.3">
      <c r="A6372">
        <v>6370</v>
      </c>
      <c r="B6372" t="s">
        <v>443</v>
      </c>
      <c r="C6372" t="s">
        <v>475</v>
      </c>
      <c r="D6372">
        <v>2009</v>
      </c>
      <c r="E6372">
        <v>2</v>
      </c>
      <c r="F6372">
        <v>3</v>
      </c>
      <c r="G6372" t="str">
        <f t="shared" si="198"/>
        <v>Moderate</v>
      </c>
      <c r="H6372">
        <v>1</v>
      </c>
      <c r="I6372">
        <v>7</v>
      </c>
      <c r="J6372">
        <v>0</v>
      </c>
      <c r="K6372">
        <v>0</v>
      </c>
      <c r="L6372">
        <v>0</v>
      </c>
      <c r="M6372">
        <f t="shared" si="199"/>
        <v>11</v>
      </c>
    </row>
    <row r="6373" spans="1:13" x14ac:dyDescent="0.3">
      <c r="A6373">
        <v>6371</v>
      </c>
      <c r="B6373" t="s">
        <v>443</v>
      </c>
      <c r="C6373" t="s">
        <v>476</v>
      </c>
      <c r="D6373">
        <v>2009</v>
      </c>
      <c r="E6373">
        <v>1</v>
      </c>
      <c r="F6373">
        <v>2</v>
      </c>
      <c r="G6373" t="str">
        <f t="shared" si="198"/>
        <v>Moderate</v>
      </c>
      <c r="H6373">
        <v>0</v>
      </c>
      <c r="I6373">
        <v>8</v>
      </c>
      <c r="J6373">
        <v>0</v>
      </c>
      <c r="K6373">
        <v>2</v>
      </c>
      <c r="L6373">
        <v>0</v>
      </c>
      <c r="M6373">
        <f t="shared" si="199"/>
        <v>12</v>
      </c>
    </row>
    <row r="6374" spans="1:13" x14ac:dyDescent="0.3">
      <c r="A6374">
        <v>6372</v>
      </c>
      <c r="B6374" t="s">
        <v>443</v>
      </c>
      <c r="C6374" t="s">
        <v>477</v>
      </c>
      <c r="D6374">
        <v>2009</v>
      </c>
      <c r="E6374">
        <v>20</v>
      </c>
      <c r="F6374">
        <v>13</v>
      </c>
      <c r="G6374" t="str">
        <f t="shared" si="198"/>
        <v>Extreme</v>
      </c>
      <c r="H6374">
        <v>4</v>
      </c>
      <c r="I6374">
        <v>41</v>
      </c>
      <c r="J6374">
        <v>5</v>
      </c>
      <c r="K6374">
        <v>11</v>
      </c>
      <c r="L6374">
        <v>0</v>
      </c>
      <c r="M6374">
        <f t="shared" si="199"/>
        <v>74</v>
      </c>
    </row>
    <row r="6375" spans="1:13" x14ac:dyDescent="0.3">
      <c r="A6375">
        <v>6373</v>
      </c>
      <c r="B6375" t="s">
        <v>443</v>
      </c>
      <c r="C6375" t="s">
        <v>39</v>
      </c>
      <c r="D6375">
        <v>2009</v>
      </c>
      <c r="E6375">
        <v>1023</v>
      </c>
      <c r="F6375">
        <v>799</v>
      </c>
      <c r="G6375" t="str">
        <f t="shared" si="198"/>
        <v>Extreme</v>
      </c>
      <c r="H6375">
        <v>384</v>
      </c>
      <c r="I6375">
        <v>2697</v>
      </c>
      <c r="J6375">
        <v>210</v>
      </c>
      <c r="K6375">
        <v>2047</v>
      </c>
      <c r="L6375">
        <v>1</v>
      </c>
      <c r="M6375">
        <f t="shared" si="199"/>
        <v>6138</v>
      </c>
    </row>
    <row r="6376" spans="1:13" x14ac:dyDescent="0.3">
      <c r="A6376">
        <v>6374</v>
      </c>
      <c r="B6376" t="s">
        <v>478</v>
      </c>
      <c r="C6376" t="s">
        <v>479</v>
      </c>
      <c r="D6376">
        <v>2009</v>
      </c>
      <c r="E6376">
        <v>15</v>
      </c>
      <c r="F6376">
        <v>37</v>
      </c>
      <c r="G6376" t="str">
        <f t="shared" si="198"/>
        <v>Extreme</v>
      </c>
      <c r="H6376">
        <v>7</v>
      </c>
      <c r="I6376">
        <v>15</v>
      </c>
      <c r="J6376">
        <v>6</v>
      </c>
      <c r="K6376">
        <v>85</v>
      </c>
      <c r="L6376">
        <v>0</v>
      </c>
      <c r="M6376">
        <f t="shared" si="199"/>
        <v>150</v>
      </c>
    </row>
    <row r="6377" spans="1:13" x14ac:dyDescent="0.3">
      <c r="A6377">
        <v>6375</v>
      </c>
      <c r="B6377" t="s">
        <v>478</v>
      </c>
      <c r="C6377" t="s">
        <v>763</v>
      </c>
      <c r="D6377">
        <v>2009</v>
      </c>
      <c r="E6377">
        <v>14</v>
      </c>
      <c r="F6377">
        <v>14</v>
      </c>
      <c r="G6377" t="str">
        <f t="shared" si="198"/>
        <v>Extreme</v>
      </c>
      <c r="H6377">
        <v>4</v>
      </c>
      <c r="I6377">
        <v>6</v>
      </c>
      <c r="J6377">
        <v>0</v>
      </c>
      <c r="K6377">
        <v>26</v>
      </c>
      <c r="L6377">
        <v>0</v>
      </c>
      <c r="M6377">
        <f t="shared" si="199"/>
        <v>50</v>
      </c>
    </row>
    <row r="6378" spans="1:13" x14ac:dyDescent="0.3">
      <c r="A6378">
        <v>6376</v>
      </c>
      <c r="B6378" t="s">
        <v>478</v>
      </c>
      <c r="C6378" t="s">
        <v>480</v>
      </c>
      <c r="D6378">
        <v>2009</v>
      </c>
      <c r="E6378">
        <v>13</v>
      </c>
      <c r="F6378">
        <v>5</v>
      </c>
      <c r="G6378" t="str">
        <f t="shared" si="198"/>
        <v>Extreme</v>
      </c>
      <c r="H6378">
        <v>1</v>
      </c>
      <c r="I6378">
        <v>6</v>
      </c>
      <c r="J6378">
        <v>0</v>
      </c>
      <c r="K6378">
        <v>7</v>
      </c>
      <c r="L6378">
        <v>0</v>
      </c>
      <c r="M6378">
        <f t="shared" si="199"/>
        <v>19</v>
      </c>
    </row>
    <row r="6379" spans="1:13" x14ac:dyDescent="0.3">
      <c r="A6379">
        <v>6377</v>
      </c>
      <c r="B6379" t="s">
        <v>478</v>
      </c>
      <c r="C6379" t="s">
        <v>481</v>
      </c>
      <c r="D6379">
        <v>2009</v>
      </c>
      <c r="E6379">
        <v>21</v>
      </c>
      <c r="F6379">
        <v>10</v>
      </c>
      <c r="G6379" t="str">
        <f t="shared" si="198"/>
        <v>Extreme</v>
      </c>
      <c r="H6379">
        <v>4</v>
      </c>
      <c r="I6379">
        <v>11</v>
      </c>
      <c r="J6379">
        <v>0</v>
      </c>
      <c r="K6379">
        <v>40</v>
      </c>
      <c r="L6379">
        <v>0</v>
      </c>
      <c r="M6379">
        <f t="shared" si="199"/>
        <v>65</v>
      </c>
    </row>
    <row r="6380" spans="1:13" x14ac:dyDescent="0.3">
      <c r="A6380">
        <v>6378</v>
      </c>
      <c r="B6380" t="s">
        <v>478</v>
      </c>
      <c r="C6380" t="s">
        <v>482</v>
      </c>
      <c r="D6380">
        <v>2009</v>
      </c>
      <c r="E6380">
        <v>32</v>
      </c>
      <c r="F6380">
        <v>29</v>
      </c>
      <c r="G6380" t="str">
        <f t="shared" si="198"/>
        <v>Extreme</v>
      </c>
      <c r="H6380">
        <v>5</v>
      </c>
      <c r="I6380">
        <v>16</v>
      </c>
      <c r="J6380">
        <v>1</v>
      </c>
      <c r="K6380">
        <v>43</v>
      </c>
      <c r="L6380">
        <v>0</v>
      </c>
      <c r="M6380">
        <f t="shared" si="199"/>
        <v>94</v>
      </c>
    </row>
    <row r="6381" spans="1:13" x14ac:dyDescent="0.3">
      <c r="A6381">
        <v>6379</v>
      </c>
      <c r="B6381" t="s">
        <v>478</v>
      </c>
      <c r="C6381" t="s">
        <v>483</v>
      </c>
      <c r="D6381">
        <v>2009</v>
      </c>
      <c r="E6381">
        <v>17</v>
      </c>
      <c r="F6381">
        <v>6</v>
      </c>
      <c r="G6381" t="str">
        <f t="shared" si="198"/>
        <v>Extreme</v>
      </c>
      <c r="H6381">
        <v>3</v>
      </c>
      <c r="I6381">
        <v>9</v>
      </c>
      <c r="J6381">
        <v>0</v>
      </c>
      <c r="K6381">
        <v>21</v>
      </c>
      <c r="L6381">
        <v>0</v>
      </c>
      <c r="M6381">
        <f t="shared" si="199"/>
        <v>39</v>
      </c>
    </row>
    <row r="6382" spans="1:13" x14ac:dyDescent="0.3">
      <c r="A6382">
        <v>6380</v>
      </c>
      <c r="B6382" t="s">
        <v>478</v>
      </c>
      <c r="C6382" t="s">
        <v>484</v>
      </c>
      <c r="D6382">
        <v>2009</v>
      </c>
      <c r="E6382">
        <v>7</v>
      </c>
      <c r="F6382">
        <v>4</v>
      </c>
      <c r="G6382" t="str">
        <f t="shared" si="198"/>
        <v>High</v>
      </c>
      <c r="H6382">
        <v>3</v>
      </c>
      <c r="I6382">
        <v>8</v>
      </c>
      <c r="J6382">
        <v>3</v>
      </c>
      <c r="K6382">
        <v>21</v>
      </c>
      <c r="L6382">
        <v>0</v>
      </c>
      <c r="M6382">
        <f t="shared" si="199"/>
        <v>39</v>
      </c>
    </row>
    <row r="6383" spans="1:13" x14ac:dyDescent="0.3">
      <c r="A6383">
        <v>6381</v>
      </c>
      <c r="B6383" t="s">
        <v>478</v>
      </c>
      <c r="C6383" t="s">
        <v>736</v>
      </c>
      <c r="D6383">
        <v>2009</v>
      </c>
      <c r="E6383">
        <v>43</v>
      </c>
      <c r="F6383">
        <v>31</v>
      </c>
      <c r="G6383" t="str">
        <f t="shared" si="198"/>
        <v>Extreme</v>
      </c>
      <c r="H6383">
        <v>6</v>
      </c>
      <c r="I6383">
        <v>13</v>
      </c>
      <c r="J6383">
        <v>0</v>
      </c>
      <c r="K6383">
        <v>32</v>
      </c>
      <c r="L6383">
        <v>0</v>
      </c>
      <c r="M6383">
        <f t="shared" si="199"/>
        <v>82</v>
      </c>
    </row>
    <row r="6384" spans="1:13" x14ac:dyDescent="0.3">
      <c r="A6384">
        <v>6382</v>
      </c>
      <c r="B6384" t="s">
        <v>478</v>
      </c>
      <c r="C6384" t="s">
        <v>486</v>
      </c>
      <c r="D6384">
        <v>2009</v>
      </c>
      <c r="E6384">
        <v>1</v>
      </c>
      <c r="F6384">
        <v>0</v>
      </c>
      <c r="G6384" t="str">
        <f t="shared" si="198"/>
        <v>Moderate</v>
      </c>
      <c r="H6384">
        <v>2</v>
      </c>
      <c r="I6384">
        <v>0</v>
      </c>
      <c r="J6384">
        <v>0</v>
      </c>
      <c r="K6384">
        <v>0</v>
      </c>
      <c r="L6384">
        <v>0</v>
      </c>
      <c r="M6384">
        <f t="shared" si="199"/>
        <v>2</v>
      </c>
    </row>
    <row r="6385" spans="1:13" x14ac:dyDescent="0.3">
      <c r="A6385">
        <v>6383</v>
      </c>
      <c r="B6385" t="s">
        <v>478</v>
      </c>
      <c r="C6385" t="s">
        <v>487</v>
      </c>
      <c r="D6385">
        <v>2009</v>
      </c>
      <c r="E6385">
        <v>14</v>
      </c>
      <c r="F6385">
        <v>26</v>
      </c>
      <c r="G6385" t="str">
        <f t="shared" si="198"/>
        <v>Extreme</v>
      </c>
      <c r="H6385">
        <v>2</v>
      </c>
      <c r="I6385">
        <v>12</v>
      </c>
      <c r="J6385">
        <v>0</v>
      </c>
      <c r="K6385">
        <v>40</v>
      </c>
      <c r="L6385">
        <v>0</v>
      </c>
      <c r="M6385">
        <f t="shared" si="199"/>
        <v>80</v>
      </c>
    </row>
    <row r="6386" spans="1:13" x14ac:dyDescent="0.3">
      <c r="A6386">
        <v>6384</v>
      </c>
      <c r="B6386" t="s">
        <v>478</v>
      </c>
      <c r="C6386" t="s">
        <v>488</v>
      </c>
      <c r="D6386">
        <v>2009</v>
      </c>
      <c r="E6386">
        <v>37</v>
      </c>
      <c r="F6386">
        <v>24</v>
      </c>
      <c r="G6386" t="str">
        <f t="shared" si="198"/>
        <v>Extreme</v>
      </c>
      <c r="H6386">
        <v>9</v>
      </c>
      <c r="I6386">
        <v>12</v>
      </c>
      <c r="J6386">
        <v>1</v>
      </c>
      <c r="K6386">
        <v>57</v>
      </c>
      <c r="L6386">
        <v>0</v>
      </c>
      <c r="M6386">
        <f t="shared" si="199"/>
        <v>103</v>
      </c>
    </row>
    <row r="6387" spans="1:13" x14ac:dyDescent="0.3">
      <c r="A6387">
        <v>6385</v>
      </c>
      <c r="B6387" t="s">
        <v>478</v>
      </c>
      <c r="C6387" t="s">
        <v>490</v>
      </c>
      <c r="D6387">
        <v>2009</v>
      </c>
      <c r="E6387">
        <v>35</v>
      </c>
      <c r="F6387">
        <v>71</v>
      </c>
      <c r="G6387" t="str">
        <f t="shared" si="198"/>
        <v>Extreme</v>
      </c>
      <c r="H6387">
        <v>13</v>
      </c>
      <c r="I6387">
        <v>61</v>
      </c>
      <c r="J6387">
        <v>0</v>
      </c>
      <c r="K6387">
        <v>140</v>
      </c>
      <c r="L6387">
        <v>0</v>
      </c>
      <c r="M6387">
        <f t="shared" si="199"/>
        <v>285</v>
      </c>
    </row>
    <row r="6388" spans="1:13" x14ac:dyDescent="0.3">
      <c r="A6388">
        <v>6386</v>
      </c>
      <c r="B6388" t="s">
        <v>478</v>
      </c>
      <c r="C6388" t="s">
        <v>491</v>
      </c>
      <c r="D6388">
        <v>2009</v>
      </c>
      <c r="E6388">
        <v>21</v>
      </c>
      <c r="F6388">
        <v>14</v>
      </c>
      <c r="G6388" t="str">
        <f t="shared" si="198"/>
        <v>Extreme</v>
      </c>
      <c r="H6388">
        <v>3</v>
      </c>
      <c r="I6388">
        <v>5</v>
      </c>
      <c r="J6388">
        <v>0</v>
      </c>
      <c r="K6388">
        <v>23</v>
      </c>
      <c r="L6388">
        <v>0</v>
      </c>
      <c r="M6388">
        <f t="shared" si="199"/>
        <v>45</v>
      </c>
    </row>
    <row r="6389" spans="1:13" x14ac:dyDescent="0.3">
      <c r="A6389">
        <v>6387</v>
      </c>
      <c r="B6389" t="s">
        <v>478</v>
      </c>
      <c r="C6389" t="s">
        <v>492</v>
      </c>
      <c r="D6389">
        <v>2009</v>
      </c>
      <c r="E6389">
        <v>10</v>
      </c>
      <c r="F6389">
        <v>5</v>
      </c>
      <c r="G6389" t="str">
        <f t="shared" si="198"/>
        <v>High</v>
      </c>
      <c r="H6389">
        <v>3</v>
      </c>
      <c r="I6389">
        <v>7</v>
      </c>
      <c r="J6389">
        <v>0</v>
      </c>
      <c r="K6389">
        <v>35</v>
      </c>
      <c r="L6389">
        <v>0</v>
      </c>
      <c r="M6389">
        <f t="shared" si="199"/>
        <v>50</v>
      </c>
    </row>
    <row r="6390" spans="1:13" x14ac:dyDescent="0.3">
      <c r="A6390">
        <v>6388</v>
      </c>
      <c r="B6390" t="s">
        <v>478</v>
      </c>
      <c r="C6390" t="s">
        <v>493</v>
      </c>
      <c r="D6390">
        <v>2009</v>
      </c>
      <c r="E6390">
        <v>39</v>
      </c>
      <c r="F6390">
        <v>70</v>
      </c>
      <c r="G6390" t="str">
        <f t="shared" si="198"/>
        <v>Extreme</v>
      </c>
      <c r="H6390">
        <v>10</v>
      </c>
      <c r="I6390">
        <v>31</v>
      </c>
      <c r="J6390">
        <v>9</v>
      </c>
      <c r="K6390">
        <v>92</v>
      </c>
      <c r="L6390">
        <v>0</v>
      </c>
      <c r="M6390">
        <f t="shared" si="199"/>
        <v>212</v>
      </c>
    </row>
    <row r="6391" spans="1:13" x14ac:dyDescent="0.3">
      <c r="A6391">
        <v>6389</v>
      </c>
      <c r="B6391" t="s">
        <v>478</v>
      </c>
      <c r="C6391" t="s">
        <v>778</v>
      </c>
      <c r="D6391">
        <v>2009</v>
      </c>
      <c r="E6391">
        <v>13</v>
      </c>
      <c r="F6391">
        <v>20</v>
      </c>
      <c r="G6391" t="str">
        <f t="shared" si="198"/>
        <v>Extreme</v>
      </c>
      <c r="H6391">
        <v>4</v>
      </c>
      <c r="I6391">
        <v>3</v>
      </c>
      <c r="J6391">
        <v>0</v>
      </c>
      <c r="K6391">
        <v>37</v>
      </c>
      <c r="L6391">
        <v>0</v>
      </c>
      <c r="M6391">
        <f t="shared" si="199"/>
        <v>64</v>
      </c>
    </row>
    <row r="6392" spans="1:13" x14ac:dyDescent="0.3">
      <c r="A6392">
        <v>6390</v>
      </c>
      <c r="B6392" t="s">
        <v>478</v>
      </c>
      <c r="C6392" t="s">
        <v>495</v>
      </c>
      <c r="D6392">
        <v>2009</v>
      </c>
      <c r="E6392">
        <v>13</v>
      </c>
      <c r="F6392">
        <v>9</v>
      </c>
      <c r="G6392" t="str">
        <f t="shared" si="198"/>
        <v>Extreme</v>
      </c>
      <c r="H6392">
        <v>8</v>
      </c>
      <c r="I6392">
        <v>13</v>
      </c>
      <c r="J6392">
        <v>1</v>
      </c>
      <c r="K6392">
        <v>11</v>
      </c>
      <c r="L6392">
        <v>0</v>
      </c>
      <c r="M6392">
        <f t="shared" si="199"/>
        <v>42</v>
      </c>
    </row>
    <row r="6393" spans="1:13" x14ac:dyDescent="0.3">
      <c r="A6393">
        <v>6391</v>
      </c>
      <c r="B6393" t="s">
        <v>478</v>
      </c>
      <c r="C6393" t="s">
        <v>496</v>
      </c>
      <c r="D6393">
        <v>2009</v>
      </c>
      <c r="E6393">
        <v>18</v>
      </c>
      <c r="F6393">
        <v>12</v>
      </c>
      <c r="G6393" t="str">
        <f t="shared" si="198"/>
        <v>Extreme</v>
      </c>
      <c r="H6393">
        <v>2</v>
      </c>
      <c r="I6393">
        <v>19</v>
      </c>
      <c r="J6393">
        <v>1</v>
      </c>
      <c r="K6393">
        <v>24</v>
      </c>
      <c r="L6393">
        <v>0</v>
      </c>
      <c r="M6393">
        <f t="shared" si="199"/>
        <v>58</v>
      </c>
    </row>
    <row r="6394" spans="1:13" x14ac:dyDescent="0.3">
      <c r="A6394">
        <v>6392</v>
      </c>
      <c r="B6394" t="s">
        <v>478</v>
      </c>
      <c r="C6394" t="s">
        <v>497</v>
      </c>
      <c r="D6394">
        <v>2009</v>
      </c>
      <c r="E6394">
        <v>20</v>
      </c>
      <c r="F6394">
        <v>8</v>
      </c>
      <c r="G6394" t="str">
        <f t="shared" si="198"/>
        <v>Extreme</v>
      </c>
      <c r="H6394">
        <v>2</v>
      </c>
      <c r="I6394">
        <v>2</v>
      </c>
      <c r="J6394">
        <v>0</v>
      </c>
      <c r="K6394">
        <v>14</v>
      </c>
      <c r="L6394">
        <v>0</v>
      </c>
      <c r="M6394">
        <f t="shared" si="199"/>
        <v>26</v>
      </c>
    </row>
    <row r="6395" spans="1:13" x14ac:dyDescent="0.3">
      <c r="A6395">
        <v>6393</v>
      </c>
      <c r="B6395" t="s">
        <v>478</v>
      </c>
      <c r="C6395" t="s">
        <v>499</v>
      </c>
      <c r="D6395">
        <v>2009</v>
      </c>
      <c r="E6395">
        <v>28</v>
      </c>
      <c r="F6395">
        <v>46</v>
      </c>
      <c r="G6395" t="str">
        <f t="shared" si="198"/>
        <v>Extreme</v>
      </c>
      <c r="H6395">
        <v>12</v>
      </c>
      <c r="I6395">
        <v>20</v>
      </c>
      <c r="J6395">
        <v>0</v>
      </c>
      <c r="K6395">
        <v>152</v>
      </c>
      <c r="L6395">
        <v>0</v>
      </c>
      <c r="M6395">
        <f t="shared" si="199"/>
        <v>230</v>
      </c>
    </row>
    <row r="6396" spans="1:13" x14ac:dyDescent="0.3">
      <c r="A6396">
        <v>6394</v>
      </c>
      <c r="B6396" t="s">
        <v>478</v>
      </c>
      <c r="C6396" t="s">
        <v>500</v>
      </c>
      <c r="D6396">
        <v>2009</v>
      </c>
      <c r="E6396">
        <v>13</v>
      </c>
      <c r="F6396">
        <v>14</v>
      </c>
      <c r="G6396" t="str">
        <f t="shared" si="198"/>
        <v>Extreme</v>
      </c>
      <c r="H6396">
        <v>3</v>
      </c>
      <c r="I6396">
        <v>9</v>
      </c>
      <c r="J6396">
        <v>3</v>
      </c>
      <c r="K6396">
        <v>20</v>
      </c>
      <c r="L6396">
        <v>0</v>
      </c>
      <c r="M6396">
        <f t="shared" si="199"/>
        <v>49</v>
      </c>
    </row>
    <row r="6397" spans="1:13" x14ac:dyDescent="0.3">
      <c r="A6397">
        <v>6395</v>
      </c>
      <c r="B6397" t="s">
        <v>478</v>
      </c>
      <c r="C6397" t="s">
        <v>501</v>
      </c>
      <c r="D6397">
        <v>2009</v>
      </c>
      <c r="E6397">
        <v>25</v>
      </c>
      <c r="F6397">
        <v>12</v>
      </c>
      <c r="G6397" t="str">
        <f t="shared" si="198"/>
        <v>Extreme</v>
      </c>
      <c r="H6397">
        <v>9</v>
      </c>
      <c r="I6397">
        <v>6</v>
      </c>
      <c r="J6397">
        <v>2</v>
      </c>
      <c r="K6397">
        <v>60</v>
      </c>
      <c r="L6397">
        <v>0</v>
      </c>
      <c r="M6397">
        <f t="shared" si="199"/>
        <v>89</v>
      </c>
    </row>
    <row r="6398" spans="1:13" x14ac:dyDescent="0.3">
      <c r="A6398">
        <v>6396</v>
      </c>
      <c r="B6398" t="s">
        <v>478</v>
      </c>
      <c r="C6398" t="s">
        <v>748</v>
      </c>
      <c r="D6398">
        <v>2009</v>
      </c>
      <c r="E6398">
        <v>23</v>
      </c>
      <c r="F6398">
        <v>27</v>
      </c>
      <c r="G6398" t="str">
        <f t="shared" si="198"/>
        <v>Extreme</v>
      </c>
      <c r="H6398">
        <v>6</v>
      </c>
      <c r="I6398">
        <v>15</v>
      </c>
      <c r="J6398">
        <v>5</v>
      </c>
      <c r="K6398">
        <v>32</v>
      </c>
      <c r="L6398">
        <v>0</v>
      </c>
      <c r="M6398">
        <f t="shared" si="199"/>
        <v>85</v>
      </c>
    </row>
    <row r="6399" spans="1:13" x14ac:dyDescent="0.3">
      <c r="A6399">
        <v>6397</v>
      </c>
      <c r="B6399" t="s">
        <v>478</v>
      </c>
      <c r="C6399" t="s">
        <v>779</v>
      </c>
      <c r="D6399">
        <v>2009</v>
      </c>
      <c r="E6399">
        <v>12</v>
      </c>
      <c r="F6399">
        <v>6</v>
      </c>
      <c r="G6399" t="str">
        <f t="shared" si="198"/>
        <v>Extreme</v>
      </c>
      <c r="H6399">
        <v>2</v>
      </c>
      <c r="I6399">
        <v>4</v>
      </c>
      <c r="J6399">
        <v>0</v>
      </c>
      <c r="K6399">
        <v>43</v>
      </c>
      <c r="L6399">
        <v>0</v>
      </c>
      <c r="M6399">
        <f t="shared" si="199"/>
        <v>55</v>
      </c>
    </row>
    <row r="6400" spans="1:13" x14ac:dyDescent="0.3">
      <c r="A6400">
        <v>6398</v>
      </c>
      <c r="B6400" t="s">
        <v>478</v>
      </c>
      <c r="C6400" t="s">
        <v>502</v>
      </c>
      <c r="D6400">
        <v>2009</v>
      </c>
      <c r="E6400">
        <v>27</v>
      </c>
      <c r="F6400">
        <v>13</v>
      </c>
      <c r="G6400" t="str">
        <f t="shared" si="198"/>
        <v>Extreme</v>
      </c>
      <c r="H6400">
        <v>3</v>
      </c>
      <c r="I6400">
        <v>16</v>
      </c>
      <c r="J6400">
        <v>1</v>
      </c>
      <c r="K6400">
        <v>6</v>
      </c>
      <c r="L6400">
        <v>0</v>
      </c>
      <c r="M6400">
        <f t="shared" si="199"/>
        <v>39</v>
      </c>
    </row>
    <row r="6401" spans="1:13" x14ac:dyDescent="0.3">
      <c r="A6401">
        <v>6399</v>
      </c>
      <c r="B6401" t="s">
        <v>478</v>
      </c>
      <c r="C6401" t="s">
        <v>39</v>
      </c>
      <c r="D6401">
        <v>2009</v>
      </c>
      <c r="E6401">
        <v>511</v>
      </c>
      <c r="F6401">
        <v>513</v>
      </c>
      <c r="G6401" t="str">
        <f t="shared" si="198"/>
        <v>Extreme</v>
      </c>
      <c r="H6401">
        <v>126</v>
      </c>
      <c r="I6401">
        <v>319</v>
      </c>
      <c r="J6401">
        <v>33</v>
      </c>
      <c r="K6401">
        <v>1061</v>
      </c>
      <c r="L6401">
        <v>0</v>
      </c>
      <c r="M6401">
        <f t="shared" si="199"/>
        <v>2052</v>
      </c>
    </row>
    <row r="6402" spans="1:13" x14ac:dyDescent="0.3">
      <c r="A6402">
        <v>6400</v>
      </c>
      <c r="B6402" t="s">
        <v>503</v>
      </c>
      <c r="C6402" t="s">
        <v>504</v>
      </c>
      <c r="D6402">
        <v>2009</v>
      </c>
      <c r="E6402">
        <v>47</v>
      </c>
      <c r="F6402">
        <v>69</v>
      </c>
      <c r="G6402" t="str">
        <f t="shared" ref="G6402:G6465" si="200">IF(OR(E6402&gt;10,F6402&gt;10),"Extreme",IF(OR(E6402&gt;5,F6402&gt;5),"High","Moderate"))</f>
        <v>Extreme</v>
      </c>
      <c r="H6402">
        <v>17</v>
      </c>
      <c r="I6402">
        <v>64</v>
      </c>
      <c r="J6402">
        <v>1</v>
      </c>
      <c r="K6402">
        <v>546</v>
      </c>
      <c r="L6402">
        <v>0</v>
      </c>
      <c r="M6402">
        <f t="shared" si="199"/>
        <v>697</v>
      </c>
    </row>
    <row r="6403" spans="1:13" x14ac:dyDescent="0.3">
      <c r="A6403">
        <v>6401</v>
      </c>
      <c r="B6403" t="s">
        <v>503</v>
      </c>
      <c r="C6403" t="s">
        <v>505</v>
      </c>
      <c r="D6403">
        <v>2009</v>
      </c>
      <c r="E6403">
        <v>101</v>
      </c>
      <c r="F6403">
        <v>128</v>
      </c>
      <c r="G6403" t="str">
        <f t="shared" si="200"/>
        <v>Extreme</v>
      </c>
      <c r="H6403">
        <v>35</v>
      </c>
      <c r="I6403">
        <v>139</v>
      </c>
      <c r="J6403">
        <v>0</v>
      </c>
      <c r="K6403">
        <v>516</v>
      </c>
      <c r="L6403">
        <v>0</v>
      </c>
      <c r="M6403">
        <f t="shared" ref="M6403:M6466" si="201">SUM(F6403,H6403,I6403,J6403,K6403,L6403)</f>
        <v>818</v>
      </c>
    </row>
    <row r="6404" spans="1:13" x14ac:dyDescent="0.3">
      <c r="A6404">
        <v>6402</v>
      </c>
      <c r="B6404" t="s">
        <v>503</v>
      </c>
      <c r="C6404" t="s">
        <v>506</v>
      </c>
      <c r="D6404">
        <v>2009</v>
      </c>
      <c r="E6404">
        <v>40</v>
      </c>
      <c r="F6404">
        <v>49</v>
      </c>
      <c r="G6404" t="str">
        <f t="shared" si="200"/>
        <v>Extreme</v>
      </c>
      <c r="H6404">
        <v>3</v>
      </c>
      <c r="I6404">
        <v>43</v>
      </c>
      <c r="J6404">
        <v>0</v>
      </c>
      <c r="K6404">
        <v>143</v>
      </c>
      <c r="L6404">
        <v>0</v>
      </c>
      <c r="M6404">
        <f t="shared" si="201"/>
        <v>238</v>
      </c>
    </row>
    <row r="6405" spans="1:13" x14ac:dyDescent="0.3">
      <c r="A6405">
        <v>6403</v>
      </c>
      <c r="B6405" t="s">
        <v>503</v>
      </c>
      <c r="C6405" t="s">
        <v>507</v>
      </c>
      <c r="D6405">
        <v>2009</v>
      </c>
      <c r="E6405">
        <v>55</v>
      </c>
      <c r="F6405">
        <v>84</v>
      </c>
      <c r="G6405" t="str">
        <f t="shared" si="200"/>
        <v>Extreme</v>
      </c>
      <c r="H6405">
        <v>9</v>
      </c>
      <c r="I6405">
        <v>130</v>
      </c>
      <c r="J6405">
        <v>1</v>
      </c>
      <c r="K6405">
        <v>289</v>
      </c>
      <c r="L6405">
        <v>0</v>
      </c>
      <c r="M6405">
        <f t="shared" si="201"/>
        <v>513</v>
      </c>
    </row>
    <row r="6406" spans="1:13" x14ac:dyDescent="0.3">
      <c r="A6406">
        <v>6404</v>
      </c>
      <c r="B6406" t="s">
        <v>503</v>
      </c>
      <c r="C6406" t="s">
        <v>508</v>
      </c>
      <c r="D6406">
        <v>2009</v>
      </c>
      <c r="E6406">
        <v>31</v>
      </c>
      <c r="F6406">
        <v>29</v>
      </c>
      <c r="G6406" t="str">
        <f t="shared" si="200"/>
        <v>Extreme</v>
      </c>
      <c r="H6406">
        <v>14</v>
      </c>
      <c r="I6406">
        <v>96</v>
      </c>
      <c r="J6406">
        <v>0</v>
      </c>
      <c r="K6406">
        <v>150</v>
      </c>
      <c r="L6406">
        <v>0</v>
      </c>
      <c r="M6406">
        <f t="shared" si="201"/>
        <v>289</v>
      </c>
    </row>
    <row r="6407" spans="1:13" x14ac:dyDescent="0.3">
      <c r="A6407">
        <v>6405</v>
      </c>
      <c r="B6407" t="s">
        <v>503</v>
      </c>
      <c r="C6407" t="s">
        <v>509</v>
      </c>
      <c r="D6407">
        <v>2009</v>
      </c>
      <c r="E6407">
        <v>82</v>
      </c>
      <c r="F6407">
        <v>131</v>
      </c>
      <c r="G6407" t="str">
        <f t="shared" si="200"/>
        <v>Extreme</v>
      </c>
      <c r="H6407">
        <v>35</v>
      </c>
      <c r="I6407">
        <v>39</v>
      </c>
      <c r="J6407">
        <v>0</v>
      </c>
      <c r="K6407">
        <v>437</v>
      </c>
      <c r="L6407">
        <v>0</v>
      </c>
      <c r="M6407">
        <f t="shared" si="201"/>
        <v>642</v>
      </c>
    </row>
    <row r="6408" spans="1:13" x14ac:dyDescent="0.3">
      <c r="A6408">
        <v>6406</v>
      </c>
      <c r="B6408" t="s">
        <v>503</v>
      </c>
      <c r="C6408" t="s">
        <v>510</v>
      </c>
      <c r="D6408">
        <v>2009</v>
      </c>
      <c r="E6408">
        <v>52</v>
      </c>
      <c r="F6408">
        <v>87</v>
      </c>
      <c r="G6408" t="str">
        <f t="shared" si="200"/>
        <v>Extreme</v>
      </c>
      <c r="H6408">
        <v>7</v>
      </c>
      <c r="I6408">
        <v>97</v>
      </c>
      <c r="J6408">
        <v>0</v>
      </c>
      <c r="K6408">
        <v>518</v>
      </c>
      <c r="L6408">
        <v>0</v>
      </c>
      <c r="M6408">
        <f t="shared" si="201"/>
        <v>709</v>
      </c>
    </row>
    <row r="6409" spans="1:13" x14ac:dyDescent="0.3">
      <c r="A6409">
        <v>6407</v>
      </c>
      <c r="B6409" t="s">
        <v>503</v>
      </c>
      <c r="C6409" t="s">
        <v>511</v>
      </c>
      <c r="D6409">
        <v>2009</v>
      </c>
      <c r="E6409">
        <v>37</v>
      </c>
      <c r="F6409">
        <v>36</v>
      </c>
      <c r="G6409" t="str">
        <f t="shared" si="200"/>
        <v>Extreme</v>
      </c>
      <c r="H6409">
        <v>11</v>
      </c>
      <c r="I6409">
        <v>83</v>
      </c>
      <c r="J6409">
        <v>0</v>
      </c>
      <c r="K6409">
        <v>353</v>
      </c>
      <c r="L6409">
        <v>0</v>
      </c>
      <c r="M6409">
        <f t="shared" si="201"/>
        <v>483</v>
      </c>
    </row>
    <row r="6410" spans="1:13" x14ac:dyDescent="0.3">
      <c r="A6410">
        <v>6408</v>
      </c>
      <c r="B6410" t="s">
        <v>503</v>
      </c>
      <c r="C6410" t="s">
        <v>512</v>
      </c>
      <c r="D6410">
        <v>2009</v>
      </c>
      <c r="E6410">
        <v>37</v>
      </c>
      <c r="F6410">
        <v>93</v>
      </c>
      <c r="G6410" t="str">
        <f t="shared" si="200"/>
        <v>Extreme</v>
      </c>
      <c r="H6410">
        <v>5</v>
      </c>
      <c r="I6410">
        <v>138</v>
      </c>
      <c r="J6410">
        <v>0</v>
      </c>
      <c r="K6410">
        <v>270</v>
      </c>
      <c r="L6410">
        <v>0</v>
      </c>
      <c r="M6410">
        <f t="shared" si="201"/>
        <v>506</v>
      </c>
    </row>
    <row r="6411" spans="1:13" x14ac:dyDescent="0.3">
      <c r="A6411">
        <v>6409</v>
      </c>
      <c r="B6411" t="s">
        <v>503</v>
      </c>
      <c r="C6411" t="s">
        <v>513</v>
      </c>
      <c r="D6411">
        <v>2009</v>
      </c>
      <c r="E6411">
        <v>44</v>
      </c>
      <c r="F6411">
        <v>70</v>
      </c>
      <c r="G6411" t="str">
        <f t="shared" si="200"/>
        <v>Extreme</v>
      </c>
      <c r="H6411">
        <v>7</v>
      </c>
      <c r="I6411">
        <v>82</v>
      </c>
      <c r="J6411">
        <v>0</v>
      </c>
      <c r="K6411">
        <v>463</v>
      </c>
      <c r="L6411">
        <v>0</v>
      </c>
      <c r="M6411">
        <f t="shared" si="201"/>
        <v>622</v>
      </c>
    </row>
    <row r="6412" spans="1:13" x14ac:dyDescent="0.3">
      <c r="A6412">
        <v>6410</v>
      </c>
      <c r="B6412" t="s">
        <v>503</v>
      </c>
      <c r="C6412" t="s">
        <v>514</v>
      </c>
      <c r="D6412">
        <v>2009</v>
      </c>
      <c r="E6412">
        <v>33</v>
      </c>
      <c r="F6412">
        <v>22</v>
      </c>
      <c r="G6412" t="str">
        <f t="shared" si="200"/>
        <v>Extreme</v>
      </c>
      <c r="H6412">
        <v>11</v>
      </c>
      <c r="I6412">
        <v>19</v>
      </c>
      <c r="J6412">
        <v>0</v>
      </c>
      <c r="K6412">
        <v>296</v>
      </c>
      <c r="L6412">
        <v>0</v>
      </c>
      <c r="M6412">
        <f t="shared" si="201"/>
        <v>348</v>
      </c>
    </row>
    <row r="6413" spans="1:13" x14ac:dyDescent="0.3">
      <c r="A6413">
        <v>6411</v>
      </c>
      <c r="B6413" t="s">
        <v>503</v>
      </c>
      <c r="C6413" t="s">
        <v>515</v>
      </c>
      <c r="D6413">
        <v>2009</v>
      </c>
      <c r="E6413">
        <v>13</v>
      </c>
      <c r="F6413">
        <v>62</v>
      </c>
      <c r="G6413" t="str">
        <f t="shared" si="200"/>
        <v>Extreme</v>
      </c>
      <c r="H6413">
        <v>14</v>
      </c>
      <c r="I6413">
        <v>19</v>
      </c>
      <c r="J6413">
        <v>0</v>
      </c>
      <c r="K6413">
        <v>144</v>
      </c>
      <c r="L6413">
        <v>0</v>
      </c>
      <c r="M6413">
        <f t="shared" si="201"/>
        <v>239</v>
      </c>
    </row>
    <row r="6414" spans="1:13" x14ac:dyDescent="0.3">
      <c r="A6414">
        <v>6412</v>
      </c>
      <c r="B6414" t="s">
        <v>503</v>
      </c>
      <c r="C6414" t="s">
        <v>516</v>
      </c>
      <c r="D6414">
        <v>2009</v>
      </c>
      <c r="E6414">
        <v>30</v>
      </c>
      <c r="F6414">
        <v>52</v>
      </c>
      <c r="G6414" t="str">
        <f t="shared" si="200"/>
        <v>Extreme</v>
      </c>
      <c r="H6414">
        <v>32</v>
      </c>
      <c r="I6414">
        <v>19</v>
      </c>
      <c r="J6414">
        <v>0</v>
      </c>
      <c r="K6414">
        <v>180</v>
      </c>
      <c r="L6414">
        <v>0</v>
      </c>
      <c r="M6414">
        <f t="shared" si="201"/>
        <v>283</v>
      </c>
    </row>
    <row r="6415" spans="1:13" x14ac:dyDescent="0.3">
      <c r="A6415">
        <v>6413</v>
      </c>
      <c r="B6415" t="s">
        <v>503</v>
      </c>
      <c r="C6415" t="s">
        <v>517</v>
      </c>
      <c r="D6415">
        <v>2009</v>
      </c>
      <c r="E6415">
        <v>29</v>
      </c>
      <c r="F6415">
        <v>36</v>
      </c>
      <c r="G6415" t="str">
        <f t="shared" si="200"/>
        <v>Extreme</v>
      </c>
      <c r="H6415">
        <v>11</v>
      </c>
      <c r="I6415">
        <v>47</v>
      </c>
      <c r="J6415">
        <v>0</v>
      </c>
      <c r="K6415">
        <v>97</v>
      </c>
      <c r="L6415">
        <v>0</v>
      </c>
      <c r="M6415">
        <f t="shared" si="201"/>
        <v>191</v>
      </c>
    </row>
    <row r="6416" spans="1:13" x14ac:dyDescent="0.3">
      <c r="A6416">
        <v>6414</v>
      </c>
      <c r="B6416" t="s">
        <v>503</v>
      </c>
      <c r="C6416" t="s">
        <v>63</v>
      </c>
      <c r="D6416">
        <v>2009</v>
      </c>
      <c r="E6416">
        <v>1</v>
      </c>
      <c r="F6416">
        <v>1</v>
      </c>
      <c r="G6416" t="str">
        <f t="shared" si="200"/>
        <v>Moderate</v>
      </c>
      <c r="H6416">
        <v>2</v>
      </c>
      <c r="I6416">
        <v>9</v>
      </c>
      <c r="J6416">
        <v>0</v>
      </c>
      <c r="K6416">
        <v>0</v>
      </c>
      <c r="L6416">
        <v>0</v>
      </c>
      <c r="M6416">
        <f t="shared" si="201"/>
        <v>12</v>
      </c>
    </row>
    <row r="6417" spans="1:13" x14ac:dyDescent="0.3">
      <c r="A6417">
        <v>6415</v>
      </c>
      <c r="B6417" t="s">
        <v>503</v>
      </c>
      <c r="C6417" t="s">
        <v>518</v>
      </c>
      <c r="D6417">
        <v>2009</v>
      </c>
      <c r="E6417">
        <v>89</v>
      </c>
      <c r="F6417">
        <v>56</v>
      </c>
      <c r="G6417" t="str">
        <f t="shared" si="200"/>
        <v>Extreme</v>
      </c>
      <c r="H6417">
        <v>13</v>
      </c>
      <c r="I6417">
        <v>61</v>
      </c>
      <c r="J6417">
        <v>1</v>
      </c>
      <c r="K6417">
        <v>646</v>
      </c>
      <c r="L6417">
        <v>0</v>
      </c>
      <c r="M6417">
        <f t="shared" si="201"/>
        <v>777</v>
      </c>
    </row>
    <row r="6418" spans="1:13" x14ac:dyDescent="0.3">
      <c r="A6418">
        <v>6416</v>
      </c>
      <c r="B6418" t="s">
        <v>503</v>
      </c>
      <c r="C6418" t="s">
        <v>519</v>
      </c>
      <c r="D6418">
        <v>2009</v>
      </c>
      <c r="E6418">
        <v>54</v>
      </c>
      <c r="F6418">
        <v>43</v>
      </c>
      <c r="G6418" t="str">
        <f t="shared" si="200"/>
        <v>Extreme</v>
      </c>
      <c r="H6418">
        <v>16</v>
      </c>
      <c r="I6418">
        <v>60</v>
      </c>
      <c r="J6418">
        <v>0</v>
      </c>
      <c r="K6418">
        <v>266</v>
      </c>
      <c r="L6418">
        <v>0</v>
      </c>
      <c r="M6418">
        <f t="shared" si="201"/>
        <v>385</v>
      </c>
    </row>
    <row r="6419" spans="1:13" x14ac:dyDescent="0.3">
      <c r="A6419">
        <v>6417</v>
      </c>
      <c r="B6419" t="s">
        <v>503</v>
      </c>
      <c r="C6419" t="s">
        <v>749</v>
      </c>
      <c r="D6419">
        <v>2009</v>
      </c>
      <c r="E6419">
        <v>29</v>
      </c>
      <c r="F6419">
        <v>55</v>
      </c>
      <c r="G6419" t="str">
        <f t="shared" si="200"/>
        <v>Extreme</v>
      </c>
      <c r="H6419">
        <v>6</v>
      </c>
      <c r="I6419">
        <v>53</v>
      </c>
      <c r="J6419">
        <v>0</v>
      </c>
      <c r="K6419">
        <v>179</v>
      </c>
      <c r="L6419">
        <v>0</v>
      </c>
      <c r="M6419">
        <f t="shared" si="201"/>
        <v>293</v>
      </c>
    </row>
    <row r="6420" spans="1:13" x14ac:dyDescent="0.3">
      <c r="A6420">
        <v>6418</v>
      </c>
      <c r="B6420" t="s">
        <v>503</v>
      </c>
      <c r="C6420" t="s">
        <v>750</v>
      </c>
      <c r="D6420">
        <v>2009</v>
      </c>
      <c r="E6420">
        <v>23</v>
      </c>
      <c r="F6420">
        <v>72</v>
      </c>
      <c r="G6420" t="str">
        <f t="shared" si="200"/>
        <v>Extreme</v>
      </c>
      <c r="H6420">
        <v>9</v>
      </c>
      <c r="I6420">
        <v>31</v>
      </c>
      <c r="J6420">
        <v>0</v>
      </c>
      <c r="K6420">
        <v>202</v>
      </c>
      <c r="L6420">
        <v>0</v>
      </c>
      <c r="M6420">
        <f t="shared" si="201"/>
        <v>314</v>
      </c>
    </row>
    <row r="6421" spans="1:13" x14ac:dyDescent="0.3">
      <c r="A6421">
        <v>6419</v>
      </c>
      <c r="B6421" t="s">
        <v>503</v>
      </c>
      <c r="C6421" t="s">
        <v>751</v>
      </c>
      <c r="D6421">
        <v>2009</v>
      </c>
      <c r="E6421">
        <v>49</v>
      </c>
      <c r="F6421">
        <v>85</v>
      </c>
      <c r="G6421" t="str">
        <f t="shared" si="200"/>
        <v>Extreme</v>
      </c>
      <c r="H6421">
        <v>14</v>
      </c>
      <c r="I6421">
        <v>94</v>
      </c>
      <c r="J6421">
        <v>3</v>
      </c>
      <c r="K6421">
        <v>256</v>
      </c>
      <c r="L6421">
        <v>0</v>
      </c>
      <c r="M6421">
        <f t="shared" si="201"/>
        <v>452</v>
      </c>
    </row>
    <row r="6422" spans="1:13" x14ac:dyDescent="0.3">
      <c r="A6422">
        <v>6420</v>
      </c>
      <c r="B6422" t="s">
        <v>503</v>
      </c>
      <c r="C6422" t="s">
        <v>752</v>
      </c>
      <c r="D6422">
        <v>2009</v>
      </c>
      <c r="E6422">
        <v>17</v>
      </c>
      <c r="F6422">
        <v>62</v>
      </c>
      <c r="G6422" t="str">
        <f t="shared" si="200"/>
        <v>Extreme</v>
      </c>
      <c r="H6422">
        <v>5</v>
      </c>
      <c r="I6422">
        <v>18</v>
      </c>
      <c r="J6422">
        <v>0</v>
      </c>
      <c r="K6422">
        <v>192</v>
      </c>
      <c r="L6422">
        <v>0</v>
      </c>
      <c r="M6422">
        <f t="shared" si="201"/>
        <v>277</v>
      </c>
    </row>
    <row r="6423" spans="1:13" x14ac:dyDescent="0.3">
      <c r="A6423">
        <v>6421</v>
      </c>
      <c r="B6423" t="s">
        <v>503</v>
      </c>
      <c r="C6423" t="s">
        <v>521</v>
      </c>
      <c r="D6423">
        <v>2009</v>
      </c>
      <c r="E6423">
        <v>5</v>
      </c>
      <c r="F6423">
        <v>9</v>
      </c>
      <c r="G6423" t="str">
        <f t="shared" si="200"/>
        <v>High</v>
      </c>
      <c r="H6423">
        <v>5</v>
      </c>
      <c r="I6423">
        <v>18</v>
      </c>
      <c r="J6423">
        <v>0</v>
      </c>
      <c r="K6423">
        <v>23</v>
      </c>
      <c r="L6423">
        <v>0</v>
      </c>
      <c r="M6423">
        <f t="shared" si="201"/>
        <v>55</v>
      </c>
    </row>
    <row r="6424" spans="1:13" x14ac:dyDescent="0.3">
      <c r="A6424">
        <v>6422</v>
      </c>
      <c r="B6424" t="s">
        <v>503</v>
      </c>
      <c r="C6424" t="s">
        <v>522</v>
      </c>
      <c r="D6424">
        <v>2009</v>
      </c>
      <c r="E6424">
        <v>19</v>
      </c>
      <c r="F6424">
        <v>26</v>
      </c>
      <c r="G6424" t="str">
        <f t="shared" si="200"/>
        <v>Extreme</v>
      </c>
      <c r="H6424">
        <v>9</v>
      </c>
      <c r="I6424">
        <v>39</v>
      </c>
      <c r="J6424">
        <v>0</v>
      </c>
      <c r="K6424">
        <v>142</v>
      </c>
      <c r="L6424">
        <v>0</v>
      </c>
      <c r="M6424">
        <f t="shared" si="201"/>
        <v>216</v>
      </c>
    </row>
    <row r="6425" spans="1:13" x14ac:dyDescent="0.3">
      <c r="A6425">
        <v>6423</v>
      </c>
      <c r="B6425" t="s">
        <v>503</v>
      </c>
      <c r="C6425" t="s">
        <v>523</v>
      </c>
      <c r="D6425">
        <v>2009</v>
      </c>
      <c r="E6425">
        <v>55</v>
      </c>
      <c r="F6425">
        <v>45</v>
      </c>
      <c r="G6425" t="str">
        <f t="shared" si="200"/>
        <v>Extreme</v>
      </c>
      <c r="H6425">
        <v>7</v>
      </c>
      <c r="I6425">
        <v>215</v>
      </c>
      <c r="J6425">
        <v>3</v>
      </c>
      <c r="K6425">
        <v>379</v>
      </c>
      <c r="L6425">
        <v>0</v>
      </c>
      <c r="M6425">
        <f t="shared" si="201"/>
        <v>649</v>
      </c>
    </row>
    <row r="6426" spans="1:13" x14ac:dyDescent="0.3">
      <c r="A6426">
        <v>6424</v>
      </c>
      <c r="B6426" t="s">
        <v>503</v>
      </c>
      <c r="C6426" t="s">
        <v>524</v>
      </c>
      <c r="D6426">
        <v>2009</v>
      </c>
      <c r="E6426">
        <v>41</v>
      </c>
      <c r="F6426">
        <v>50</v>
      </c>
      <c r="G6426" t="str">
        <f t="shared" si="200"/>
        <v>Extreme</v>
      </c>
      <c r="H6426">
        <v>13</v>
      </c>
      <c r="I6426">
        <v>39</v>
      </c>
      <c r="J6426">
        <v>0</v>
      </c>
      <c r="K6426">
        <v>280</v>
      </c>
      <c r="L6426">
        <v>0</v>
      </c>
      <c r="M6426">
        <f t="shared" si="201"/>
        <v>382</v>
      </c>
    </row>
    <row r="6427" spans="1:13" x14ac:dyDescent="0.3">
      <c r="A6427">
        <v>6425</v>
      </c>
      <c r="B6427" t="s">
        <v>503</v>
      </c>
      <c r="C6427" t="s">
        <v>753</v>
      </c>
      <c r="D6427">
        <v>2009</v>
      </c>
      <c r="E6427">
        <v>15</v>
      </c>
      <c r="F6427">
        <v>55</v>
      </c>
      <c r="G6427" t="str">
        <f t="shared" si="200"/>
        <v>Extreme</v>
      </c>
      <c r="H6427">
        <v>9</v>
      </c>
      <c r="I6427">
        <v>40</v>
      </c>
      <c r="J6427">
        <v>1</v>
      </c>
      <c r="K6427">
        <v>242</v>
      </c>
      <c r="L6427">
        <v>0</v>
      </c>
      <c r="M6427">
        <f t="shared" si="201"/>
        <v>347</v>
      </c>
    </row>
    <row r="6428" spans="1:13" x14ac:dyDescent="0.3">
      <c r="A6428">
        <v>6426</v>
      </c>
      <c r="B6428" t="s">
        <v>503</v>
      </c>
      <c r="C6428" t="s">
        <v>754</v>
      </c>
      <c r="D6428">
        <v>2009</v>
      </c>
      <c r="E6428">
        <v>27</v>
      </c>
      <c r="F6428">
        <v>29</v>
      </c>
      <c r="G6428" t="str">
        <f t="shared" si="200"/>
        <v>Extreme</v>
      </c>
      <c r="H6428">
        <v>19</v>
      </c>
      <c r="I6428">
        <v>43</v>
      </c>
      <c r="J6428">
        <v>0</v>
      </c>
      <c r="K6428">
        <v>97</v>
      </c>
      <c r="L6428">
        <v>0</v>
      </c>
      <c r="M6428">
        <f t="shared" si="201"/>
        <v>188</v>
      </c>
    </row>
    <row r="6429" spans="1:13" x14ac:dyDescent="0.3">
      <c r="A6429">
        <v>6427</v>
      </c>
      <c r="B6429" t="s">
        <v>503</v>
      </c>
      <c r="C6429" t="s">
        <v>526</v>
      </c>
      <c r="D6429">
        <v>2009</v>
      </c>
      <c r="E6429">
        <v>46</v>
      </c>
      <c r="F6429">
        <v>49</v>
      </c>
      <c r="G6429" t="str">
        <f t="shared" si="200"/>
        <v>Extreme</v>
      </c>
      <c r="H6429">
        <v>14</v>
      </c>
      <c r="I6429">
        <v>25</v>
      </c>
      <c r="J6429">
        <v>0</v>
      </c>
      <c r="K6429">
        <v>138</v>
      </c>
      <c r="L6429">
        <v>0</v>
      </c>
      <c r="M6429">
        <f t="shared" si="201"/>
        <v>226</v>
      </c>
    </row>
    <row r="6430" spans="1:13" x14ac:dyDescent="0.3">
      <c r="A6430">
        <v>6428</v>
      </c>
      <c r="B6430" t="s">
        <v>503</v>
      </c>
      <c r="C6430" t="s">
        <v>755</v>
      </c>
      <c r="D6430">
        <v>2009</v>
      </c>
      <c r="E6430">
        <v>23</v>
      </c>
      <c r="F6430">
        <v>76</v>
      </c>
      <c r="G6430" t="str">
        <f t="shared" si="200"/>
        <v>Extreme</v>
      </c>
      <c r="H6430">
        <v>7</v>
      </c>
      <c r="I6430">
        <v>51</v>
      </c>
      <c r="J6430">
        <v>0</v>
      </c>
      <c r="K6430">
        <v>376</v>
      </c>
      <c r="L6430">
        <v>0</v>
      </c>
      <c r="M6430">
        <f t="shared" si="201"/>
        <v>510</v>
      </c>
    </row>
    <row r="6431" spans="1:13" x14ac:dyDescent="0.3">
      <c r="A6431">
        <v>6429</v>
      </c>
      <c r="B6431" t="s">
        <v>503</v>
      </c>
      <c r="C6431" t="s">
        <v>756</v>
      </c>
      <c r="D6431">
        <v>2009</v>
      </c>
      <c r="E6431">
        <v>29</v>
      </c>
      <c r="F6431">
        <v>32</v>
      </c>
      <c r="G6431" t="str">
        <f t="shared" si="200"/>
        <v>Extreme</v>
      </c>
      <c r="H6431">
        <v>4</v>
      </c>
      <c r="I6431">
        <v>99</v>
      </c>
      <c r="J6431">
        <v>3</v>
      </c>
      <c r="K6431">
        <v>230</v>
      </c>
      <c r="L6431">
        <v>0</v>
      </c>
      <c r="M6431">
        <f t="shared" si="201"/>
        <v>368</v>
      </c>
    </row>
    <row r="6432" spans="1:13" x14ac:dyDescent="0.3">
      <c r="A6432">
        <v>6430</v>
      </c>
      <c r="B6432" t="s">
        <v>503</v>
      </c>
      <c r="C6432" t="s">
        <v>528</v>
      </c>
      <c r="D6432">
        <v>2009</v>
      </c>
      <c r="E6432">
        <v>53</v>
      </c>
      <c r="F6432">
        <v>76</v>
      </c>
      <c r="G6432" t="str">
        <f t="shared" si="200"/>
        <v>Extreme</v>
      </c>
      <c r="H6432">
        <v>6</v>
      </c>
      <c r="I6432">
        <v>117</v>
      </c>
      <c r="J6432">
        <v>0</v>
      </c>
      <c r="K6432">
        <v>302</v>
      </c>
      <c r="L6432">
        <v>0</v>
      </c>
      <c r="M6432">
        <f t="shared" si="201"/>
        <v>501</v>
      </c>
    </row>
    <row r="6433" spans="1:13" x14ac:dyDescent="0.3">
      <c r="A6433">
        <v>6431</v>
      </c>
      <c r="B6433" t="s">
        <v>503</v>
      </c>
      <c r="C6433" t="s">
        <v>529</v>
      </c>
      <c r="D6433">
        <v>2009</v>
      </c>
      <c r="E6433">
        <v>48</v>
      </c>
      <c r="F6433">
        <v>92</v>
      </c>
      <c r="G6433" t="str">
        <f t="shared" si="200"/>
        <v>Extreme</v>
      </c>
      <c r="H6433">
        <v>8</v>
      </c>
      <c r="I6433">
        <v>77</v>
      </c>
      <c r="J6433">
        <v>4</v>
      </c>
      <c r="K6433">
        <v>403</v>
      </c>
      <c r="L6433">
        <v>0</v>
      </c>
      <c r="M6433">
        <f t="shared" si="201"/>
        <v>584</v>
      </c>
    </row>
    <row r="6434" spans="1:13" x14ac:dyDescent="0.3">
      <c r="A6434">
        <v>6432</v>
      </c>
      <c r="B6434" t="s">
        <v>503</v>
      </c>
      <c r="C6434" t="s">
        <v>637</v>
      </c>
      <c r="D6434">
        <v>2009</v>
      </c>
      <c r="E6434">
        <v>54</v>
      </c>
      <c r="F6434">
        <v>59</v>
      </c>
      <c r="G6434" t="str">
        <f t="shared" si="200"/>
        <v>Extreme</v>
      </c>
      <c r="H6434">
        <v>2</v>
      </c>
      <c r="I6434">
        <v>50</v>
      </c>
      <c r="J6434">
        <v>0</v>
      </c>
      <c r="K6434">
        <v>180</v>
      </c>
      <c r="L6434">
        <v>0</v>
      </c>
      <c r="M6434">
        <f t="shared" si="201"/>
        <v>291</v>
      </c>
    </row>
    <row r="6435" spans="1:13" x14ac:dyDescent="0.3">
      <c r="A6435">
        <v>6433</v>
      </c>
      <c r="B6435" t="s">
        <v>503</v>
      </c>
      <c r="C6435" t="s">
        <v>530</v>
      </c>
      <c r="D6435">
        <v>2009</v>
      </c>
      <c r="E6435">
        <v>11</v>
      </c>
      <c r="F6435">
        <v>42</v>
      </c>
      <c r="G6435" t="str">
        <f t="shared" si="200"/>
        <v>Extreme</v>
      </c>
      <c r="H6435">
        <v>3</v>
      </c>
      <c r="I6435">
        <v>46</v>
      </c>
      <c r="J6435">
        <v>2</v>
      </c>
      <c r="K6435">
        <v>205</v>
      </c>
      <c r="L6435">
        <v>0</v>
      </c>
      <c r="M6435">
        <f t="shared" si="201"/>
        <v>298</v>
      </c>
    </row>
    <row r="6436" spans="1:13" x14ac:dyDescent="0.3">
      <c r="A6436">
        <v>6434</v>
      </c>
      <c r="B6436" t="s">
        <v>503</v>
      </c>
      <c r="C6436" t="s">
        <v>531</v>
      </c>
      <c r="D6436">
        <v>2009</v>
      </c>
      <c r="E6436">
        <v>17</v>
      </c>
      <c r="F6436">
        <v>66</v>
      </c>
      <c r="G6436" t="str">
        <f t="shared" si="200"/>
        <v>Extreme</v>
      </c>
      <c r="H6436">
        <v>10</v>
      </c>
      <c r="I6436">
        <v>18</v>
      </c>
      <c r="J6436">
        <v>0</v>
      </c>
      <c r="K6436">
        <v>171</v>
      </c>
      <c r="L6436">
        <v>0</v>
      </c>
      <c r="M6436">
        <f t="shared" si="201"/>
        <v>265</v>
      </c>
    </row>
    <row r="6437" spans="1:13" x14ac:dyDescent="0.3">
      <c r="A6437">
        <v>6435</v>
      </c>
      <c r="B6437" t="s">
        <v>503</v>
      </c>
      <c r="C6437" t="s">
        <v>532</v>
      </c>
      <c r="D6437">
        <v>2009</v>
      </c>
      <c r="E6437">
        <v>36</v>
      </c>
      <c r="F6437">
        <v>59</v>
      </c>
      <c r="G6437" t="str">
        <f t="shared" si="200"/>
        <v>Extreme</v>
      </c>
      <c r="H6437">
        <v>21</v>
      </c>
      <c r="I6437">
        <v>18</v>
      </c>
      <c r="J6437">
        <v>0</v>
      </c>
      <c r="K6437">
        <v>323</v>
      </c>
      <c r="L6437">
        <v>0</v>
      </c>
      <c r="M6437">
        <f t="shared" si="201"/>
        <v>421</v>
      </c>
    </row>
    <row r="6438" spans="1:13" x14ac:dyDescent="0.3">
      <c r="A6438">
        <v>6436</v>
      </c>
      <c r="B6438" t="s">
        <v>503</v>
      </c>
      <c r="C6438" t="s">
        <v>533</v>
      </c>
      <c r="D6438">
        <v>2009</v>
      </c>
      <c r="E6438">
        <v>18</v>
      </c>
      <c r="F6438">
        <v>25</v>
      </c>
      <c r="G6438" t="str">
        <f t="shared" si="200"/>
        <v>Extreme</v>
      </c>
      <c r="H6438">
        <v>4</v>
      </c>
      <c r="I6438">
        <v>64</v>
      </c>
      <c r="J6438">
        <v>1</v>
      </c>
      <c r="K6438">
        <v>132</v>
      </c>
      <c r="L6438">
        <v>0</v>
      </c>
      <c r="M6438">
        <f t="shared" si="201"/>
        <v>226</v>
      </c>
    </row>
    <row r="6439" spans="1:13" x14ac:dyDescent="0.3">
      <c r="A6439">
        <v>6437</v>
      </c>
      <c r="B6439" t="s">
        <v>503</v>
      </c>
      <c r="C6439" t="s">
        <v>534</v>
      </c>
      <c r="D6439">
        <v>2009</v>
      </c>
      <c r="E6439">
        <v>20</v>
      </c>
      <c r="F6439">
        <v>42</v>
      </c>
      <c r="G6439" t="str">
        <f t="shared" si="200"/>
        <v>Extreme</v>
      </c>
      <c r="H6439">
        <v>4</v>
      </c>
      <c r="I6439">
        <v>26</v>
      </c>
      <c r="J6439">
        <v>0</v>
      </c>
      <c r="K6439">
        <v>252</v>
      </c>
      <c r="L6439">
        <v>0</v>
      </c>
      <c r="M6439">
        <f t="shared" si="201"/>
        <v>324</v>
      </c>
    </row>
    <row r="6440" spans="1:13" x14ac:dyDescent="0.3">
      <c r="A6440">
        <v>6438</v>
      </c>
      <c r="B6440" t="s">
        <v>503</v>
      </c>
      <c r="C6440" t="s">
        <v>535</v>
      </c>
      <c r="D6440">
        <v>2009</v>
      </c>
      <c r="E6440">
        <v>109</v>
      </c>
      <c r="F6440">
        <v>156</v>
      </c>
      <c r="G6440" t="str">
        <f t="shared" si="200"/>
        <v>Extreme</v>
      </c>
      <c r="H6440">
        <v>15</v>
      </c>
      <c r="I6440">
        <v>159</v>
      </c>
      <c r="J6440">
        <v>4</v>
      </c>
      <c r="K6440">
        <v>353</v>
      </c>
      <c r="L6440">
        <v>0</v>
      </c>
      <c r="M6440">
        <f t="shared" si="201"/>
        <v>687</v>
      </c>
    </row>
    <row r="6441" spans="1:13" x14ac:dyDescent="0.3">
      <c r="A6441">
        <v>6439</v>
      </c>
      <c r="B6441" t="s">
        <v>503</v>
      </c>
      <c r="C6441" t="s">
        <v>39</v>
      </c>
      <c r="D6441">
        <v>2009</v>
      </c>
      <c r="E6441">
        <v>1519</v>
      </c>
      <c r="F6441">
        <v>2310</v>
      </c>
      <c r="G6441" t="str">
        <f t="shared" si="200"/>
        <v>Extreme</v>
      </c>
      <c r="H6441">
        <v>436</v>
      </c>
      <c r="I6441">
        <v>2485</v>
      </c>
      <c r="J6441">
        <v>24</v>
      </c>
      <c r="K6441">
        <v>10371</v>
      </c>
      <c r="L6441">
        <v>0</v>
      </c>
      <c r="M6441">
        <f t="shared" si="201"/>
        <v>15626</v>
      </c>
    </row>
    <row r="6442" spans="1:13" x14ac:dyDescent="0.3">
      <c r="A6442">
        <v>6440</v>
      </c>
      <c r="B6442" t="s">
        <v>536</v>
      </c>
      <c r="C6442" t="s">
        <v>537</v>
      </c>
      <c r="D6442">
        <v>2009</v>
      </c>
      <c r="E6442">
        <v>5</v>
      </c>
      <c r="F6442">
        <v>2</v>
      </c>
      <c r="G6442" t="str">
        <f t="shared" si="200"/>
        <v>Moderate</v>
      </c>
      <c r="H6442">
        <v>0</v>
      </c>
      <c r="I6442">
        <v>4</v>
      </c>
      <c r="J6442">
        <v>0</v>
      </c>
      <c r="K6442">
        <v>4</v>
      </c>
      <c r="L6442">
        <v>0</v>
      </c>
      <c r="M6442">
        <f t="shared" si="201"/>
        <v>10</v>
      </c>
    </row>
    <row r="6443" spans="1:13" x14ac:dyDescent="0.3">
      <c r="A6443">
        <v>6441</v>
      </c>
      <c r="B6443" t="s">
        <v>536</v>
      </c>
      <c r="C6443" t="s">
        <v>538</v>
      </c>
      <c r="D6443">
        <v>2009</v>
      </c>
      <c r="E6443">
        <v>0</v>
      </c>
      <c r="F6443">
        <v>0</v>
      </c>
      <c r="G6443" t="str">
        <f t="shared" si="200"/>
        <v>Moderate</v>
      </c>
      <c r="H6443">
        <v>0</v>
      </c>
      <c r="I6443">
        <v>0</v>
      </c>
      <c r="J6443">
        <v>0</v>
      </c>
      <c r="K6443">
        <v>0</v>
      </c>
      <c r="L6443">
        <v>0</v>
      </c>
      <c r="M6443">
        <f t="shared" si="201"/>
        <v>0</v>
      </c>
    </row>
    <row r="6444" spans="1:13" x14ac:dyDescent="0.3">
      <c r="A6444">
        <v>6442</v>
      </c>
      <c r="B6444" t="s">
        <v>536</v>
      </c>
      <c r="C6444" t="s">
        <v>539</v>
      </c>
      <c r="D6444">
        <v>2009</v>
      </c>
      <c r="E6444">
        <v>8</v>
      </c>
      <c r="F6444">
        <v>2</v>
      </c>
      <c r="G6444" t="str">
        <f t="shared" si="200"/>
        <v>High</v>
      </c>
      <c r="H6444">
        <v>0</v>
      </c>
      <c r="I6444">
        <v>5</v>
      </c>
      <c r="J6444">
        <v>0</v>
      </c>
      <c r="K6444">
        <v>1</v>
      </c>
      <c r="L6444">
        <v>0</v>
      </c>
      <c r="M6444">
        <f t="shared" si="201"/>
        <v>8</v>
      </c>
    </row>
    <row r="6445" spans="1:13" x14ac:dyDescent="0.3">
      <c r="A6445">
        <v>6443</v>
      </c>
      <c r="B6445" t="s">
        <v>536</v>
      </c>
      <c r="C6445" t="s">
        <v>540</v>
      </c>
      <c r="D6445">
        <v>2009</v>
      </c>
      <c r="E6445">
        <v>5</v>
      </c>
      <c r="F6445">
        <v>2</v>
      </c>
      <c r="G6445" t="str">
        <f t="shared" si="200"/>
        <v>Moderate</v>
      </c>
      <c r="H6445">
        <v>0</v>
      </c>
      <c r="I6445">
        <v>1</v>
      </c>
      <c r="J6445">
        <v>0</v>
      </c>
      <c r="K6445">
        <v>1</v>
      </c>
      <c r="L6445">
        <v>0</v>
      </c>
      <c r="M6445">
        <f t="shared" si="201"/>
        <v>4</v>
      </c>
    </row>
    <row r="6446" spans="1:13" x14ac:dyDescent="0.3">
      <c r="A6446">
        <v>6444</v>
      </c>
      <c r="B6446" t="s">
        <v>536</v>
      </c>
      <c r="C6446" t="s">
        <v>39</v>
      </c>
      <c r="D6446">
        <v>2009</v>
      </c>
      <c r="E6446">
        <v>18</v>
      </c>
      <c r="F6446">
        <v>6</v>
      </c>
      <c r="G6446" t="str">
        <f t="shared" si="200"/>
        <v>Extreme</v>
      </c>
      <c r="H6446">
        <v>0</v>
      </c>
      <c r="I6446">
        <v>10</v>
      </c>
      <c r="J6446">
        <v>0</v>
      </c>
      <c r="K6446">
        <v>6</v>
      </c>
      <c r="L6446">
        <v>0</v>
      </c>
      <c r="M6446">
        <f t="shared" si="201"/>
        <v>22</v>
      </c>
    </row>
    <row r="6447" spans="1:13" x14ac:dyDescent="0.3">
      <c r="A6447">
        <v>6445</v>
      </c>
      <c r="B6447" t="s">
        <v>541</v>
      </c>
      <c r="C6447" t="s">
        <v>542</v>
      </c>
      <c r="D6447">
        <v>2009</v>
      </c>
      <c r="E6447">
        <v>21</v>
      </c>
      <c r="F6447">
        <v>15</v>
      </c>
      <c r="G6447" t="str">
        <f t="shared" si="200"/>
        <v>Extreme</v>
      </c>
      <c r="H6447">
        <v>3</v>
      </c>
      <c r="I6447">
        <v>39</v>
      </c>
      <c r="J6447">
        <v>1</v>
      </c>
      <c r="K6447">
        <v>7</v>
      </c>
      <c r="L6447">
        <v>0</v>
      </c>
      <c r="M6447">
        <f t="shared" si="201"/>
        <v>65</v>
      </c>
    </row>
    <row r="6448" spans="1:13" x14ac:dyDescent="0.3">
      <c r="A6448">
        <v>6446</v>
      </c>
      <c r="B6448" t="s">
        <v>541</v>
      </c>
      <c r="C6448" t="s">
        <v>544</v>
      </c>
      <c r="D6448">
        <v>2009</v>
      </c>
      <c r="E6448">
        <v>39</v>
      </c>
      <c r="F6448">
        <v>37</v>
      </c>
      <c r="G6448" t="str">
        <f t="shared" si="200"/>
        <v>Extreme</v>
      </c>
      <c r="H6448">
        <v>19</v>
      </c>
      <c r="I6448">
        <v>42</v>
      </c>
      <c r="J6448">
        <v>10</v>
      </c>
      <c r="K6448">
        <v>154</v>
      </c>
      <c r="L6448">
        <v>0</v>
      </c>
      <c r="M6448">
        <f t="shared" si="201"/>
        <v>262</v>
      </c>
    </row>
    <row r="6449" spans="1:13" x14ac:dyDescent="0.3">
      <c r="A6449">
        <v>6447</v>
      </c>
      <c r="B6449" t="s">
        <v>541</v>
      </c>
      <c r="C6449" t="s">
        <v>545</v>
      </c>
      <c r="D6449">
        <v>2009</v>
      </c>
      <c r="E6449">
        <v>0</v>
      </c>
      <c r="F6449">
        <v>0</v>
      </c>
      <c r="G6449" t="str">
        <f t="shared" si="200"/>
        <v>Moderate</v>
      </c>
      <c r="H6449">
        <v>2</v>
      </c>
      <c r="I6449">
        <v>5</v>
      </c>
      <c r="J6449">
        <v>1</v>
      </c>
      <c r="K6449">
        <v>0</v>
      </c>
      <c r="L6449">
        <v>0</v>
      </c>
      <c r="M6449">
        <f t="shared" si="201"/>
        <v>8</v>
      </c>
    </row>
    <row r="6450" spans="1:13" x14ac:dyDescent="0.3">
      <c r="A6450">
        <v>6448</v>
      </c>
      <c r="B6450" t="s">
        <v>541</v>
      </c>
      <c r="C6450" t="s">
        <v>780</v>
      </c>
      <c r="D6450">
        <v>2009</v>
      </c>
      <c r="E6450">
        <v>46</v>
      </c>
      <c r="F6450">
        <v>18</v>
      </c>
      <c r="G6450" t="str">
        <f t="shared" si="200"/>
        <v>Extreme</v>
      </c>
      <c r="H6450">
        <v>20</v>
      </c>
      <c r="I6450">
        <v>51</v>
      </c>
      <c r="J6450">
        <v>65</v>
      </c>
      <c r="K6450">
        <v>59</v>
      </c>
      <c r="L6450">
        <v>0</v>
      </c>
      <c r="M6450">
        <f t="shared" si="201"/>
        <v>213</v>
      </c>
    </row>
    <row r="6451" spans="1:13" x14ac:dyDescent="0.3">
      <c r="A6451">
        <v>6449</v>
      </c>
      <c r="B6451" t="s">
        <v>541</v>
      </c>
      <c r="C6451" t="s">
        <v>546</v>
      </c>
      <c r="D6451">
        <v>2009</v>
      </c>
      <c r="E6451">
        <v>7</v>
      </c>
      <c r="F6451">
        <v>24</v>
      </c>
      <c r="G6451" t="str">
        <f t="shared" si="200"/>
        <v>Extreme</v>
      </c>
      <c r="H6451">
        <v>4</v>
      </c>
      <c r="I6451">
        <v>41</v>
      </c>
      <c r="J6451">
        <v>12</v>
      </c>
      <c r="K6451">
        <v>56</v>
      </c>
      <c r="L6451">
        <v>0</v>
      </c>
      <c r="M6451">
        <f t="shared" si="201"/>
        <v>137</v>
      </c>
    </row>
    <row r="6452" spans="1:13" x14ac:dyDescent="0.3">
      <c r="A6452">
        <v>6450</v>
      </c>
      <c r="B6452" t="s">
        <v>541</v>
      </c>
      <c r="C6452" t="s">
        <v>547</v>
      </c>
      <c r="D6452">
        <v>2009</v>
      </c>
      <c r="E6452">
        <v>9</v>
      </c>
      <c r="F6452">
        <v>9</v>
      </c>
      <c r="G6452" t="str">
        <f t="shared" si="200"/>
        <v>High</v>
      </c>
      <c r="H6452">
        <v>4</v>
      </c>
      <c r="I6452">
        <v>21</v>
      </c>
      <c r="J6452">
        <v>3</v>
      </c>
      <c r="K6452">
        <v>48</v>
      </c>
      <c r="L6452">
        <v>0</v>
      </c>
      <c r="M6452">
        <f t="shared" si="201"/>
        <v>85</v>
      </c>
    </row>
    <row r="6453" spans="1:13" x14ac:dyDescent="0.3">
      <c r="A6453">
        <v>6451</v>
      </c>
      <c r="B6453" t="s">
        <v>541</v>
      </c>
      <c r="C6453" t="s">
        <v>548</v>
      </c>
      <c r="D6453">
        <v>2009</v>
      </c>
      <c r="E6453">
        <v>20</v>
      </c>
      <c r="F6453">
        <v>34</v>
      </c>
      <c r="G6453" t="str">
        <f t="shared" si="200"/>
        <v>Extreme</v>
      </c>
      <c r="H6453">
        <v>13</v>
      </c>
      <c r="I6453">
        <v>32</v>
      </c>
      <c r="J6453">
        <v>0</v>
      </c>
      <c r="K6453">
        <v>39</v>
      </c>
      <c r="L6453">
        <v>0</v>
      </c>
      <c r="M6453">
        <f t="shared" si="201"/>
        <v>118</v>
      </c>
    </row>
    <row r="6454" spans="1:13" x14ac:dyDescent="0.3">
      <c r="A6454">
        <v>6452</v>
      </c>
      <c r="B6454" t="s">
        <v>541</v>
      </c>
      <c r="C6454" t="s">
        <v>549</v>
      </c>
      <c r="D6454">
        <v>2009</v>
      </c>
      <c r="E6454">
        <v>7</v>
      </c>
      <c r="F6454">
        <v>30</v>
      </c>
      <c r="G6454" t="str">
        <f t="shared" si="200"/>
        <v>Extreme</v>
      </c>
      <c r="H6454">
        <v>6</v>
      </c>
      <c r="I6454">
        <v>56</v>
      </c>
      <c r="J6454">
        <v>5</v>
      </c>
      <c r="K6454">
        <v>34</v>
      </c>
      <c r="L6454">
        <v>0</v>
      </c>
      <c r="M6454">
        <f t="shared" si="201"/>
        <v>131</v>
      </c>
    </row>
    <row r="6455" spans="1:13" x14ac:dyDescent="0.3">
      <c r="A6455">
        <v>6453</v>
      </c>
      <c r="B6455" t="s">
        <v>541</v>
      </c>
      <c r="C6455" t="s">
        <v>550</v>
      </c>
      <c r="D6455">
        <v>2009</v>
      </c>
      <c r="E6455">
        <v>10</v>
      </c>
      <c r="F6455">
        <v>61</v>
      </c>
      <c r="G6455" t="str">
        <f t="shared" si="200"/>
        <v>Extreme</v>
      </c>
      <c r="H6455">
        <v>1</v>
      </c>
      <c r="I6455">
        <v>34</v>
      </c>
      <c r="J6455">
        <v>1</v>
      </c>
      <c r="K6455">
        <v>87</v>
      </c>
      <c r="L6455">
        <v>0</v>
      </c>
      <c r="M6455">
        <f t="shared" si="201"/>
        <v>184</v>
      </c>
    </row>
    <row r="6456" spans="1:13" x14ac:dyDescent="0.3">
      <c r="A6456">
        <v>6454</v>
      </c>
      <c r="B6456" t="s">
        <v>541</v>
      </c>
      <c r="C6456" t="s">
        <v>551</v>
      </c>
      <c r="D6456">
        <v>2009</v>
      </c>
      <c r="E6456">
        <v>16</v>
      </c>
      <c r="F6456">
        <v>37</v>
      </c>
      <c r="G6456" t="str">
        <f t="shared" si="200"/>
        <v>Extreme</v>
      </c>
      <c r="H6456">
        <v>1</v>
      </c>
      <c r="I6456">
        <v>31</v>
      </c>
      <c r="J6456">
        <v>9</v>
      </c>
      <c r="K6456">
        <v>12</v>
      </c>
      <c r="L6456">
        <v>0</v>
      </c>
      <c r="M6456">
        <f t="shared" si="201"/>
        <v>90</v>
      </c>
    </row>
    <row r="6457" spans="1:13" x14ac:dyDescent="0.3">
      <c r="A6457">
        <v>6455</v>
      </c>
      <c r="B6457" t="s">
        <v>541</v>
      </c>
      <c r="C6457" t="s">
        <v>552</v>
      </c>
      <c r="D6457">
        <v>2009</v>
      </c>
      <c r="E6457">
        <v>28</v>
      </c>
      <c r="F6457">
        <v>11</v>
      </c>
      <c r="G6457" t="str">
        <f t="shared" si="200"/>
        <v>Extreme</v>
      </c>
      <c r="H6457">
        <v>10</v>
      </c>
      <c r="I6457">
        <v>12</v>
      </c>
      <c r="J6457">
        <v>0</v>
      </c>
      <c r="K6457">
        <v>22</v>
      </c>
      <c r="L6457">
        <v>0</v>
      </c>
      <c r="M6457">
        <f t="shared" si="201"/>
        <v>55</v>
      </c>
    </row>
    <row r="6458" spans="1:13" x14ac:dyDescent="0.3">
      <c r="A6458">
        <v>6456</v>
      </c>
      <c r="B6458" t="s">
        <v>541</v>
      </c>
      <c r="C6458" t="s">
        <v>553</v>
      </c>
      <c r="D6458">
        <v>2009</v>
      </c>
      <c r="E6458">
        <v>11</v>
      </c>
      <c r="F6458">
        <v>31</v>
      </c>
      <c r="G6458" t="str">
        <f t="shared" si="200"/>
        <v>Extreme</v>
      </c>
      <c r="H6458">
        <v>9</v>
      </c>
      <c r="I6458">
        <v>23</v>
      </c>
      <c r="J6458">
        <v>45</v>
      </c>
      <c r="K6458">
        <v>65</v>
      </c>
      <c r="L6458">
        <v>0</v>
      </c>
      <c r="M6458">
        <f t="shared" si="201"/>
        <v>173</v>
      </c>
    </row>
    <row r="6459" spans="1:13" x14ac:dyDescent="0.3">
      <c r="A6459">
        <v>6457</v>
      </c>
      <c r="B6459" t="s">
        <v>541</v>
      </c>
      <c r="C6459" t="s">
        <v>554</v>
      </c>
      <c r="D6459">
        <v>2009</v>
      </c>
      <c r="E6459">
        <v>7</v>
      </c>
      <c r="F6459">
        <v>10</v>
      </c>
      <c r="G6459" t="str">
        <f t="shared" si="200"/>
        <v>High</v>
      </c>
      <c r="H6459">
        <v>2</v>
      </c>
      <c r="I6459">
        <v>13</v>
      </c>
      <c r="J6459">
        <v>7</v>
      </c>
      <c r="K6459">
        <v>14</v>
      </c>
      <c r="L6459">
        <v>0</v>
      </c>
      <c r="M6459">
        <f t="shared" si="201"/>
        <v>46</v>
      </c>
    </row>
    <row r="6460" spans="1:13" x14ac:dyDescent="0.3">
      <c r="A6460">
        <v>6458</v>
      </c>
      <c r="B6460" t="s">
        <v>541</v>
      </c>
      <c r="C6460" t="s">
        <v>730</v>
      </c>
      <c r="D6460">
        <v>2009</v>
      </c>
      <c r="E6460">
        <v>15</v>
      </c>
      <c r="F6460">
        <v>31</v>
      </c>
      <c r="G6460" t="str">
        <f t="shared" si="200"/>
        <v>Extreme</v>
      </c>
      <c r="H6460">
        <v>1</v>
      </c>
      <c r="I6460">
        <v>31</v>
      </c>
      <c r="J6460">
        <v>3</v>
      </c>
      <c r="K6460">
        <v>24</v>
      </c>
      <c r="L6460">
        <v>0</v>
      </c>
      <c r="M6460">
        <f t="shared" si="201"/>
        <v>90</v>
      </c>
    </row>
    <row r="6461" spans="1:13" x14ac:dyDescent="0.3">
      <c r="A6461">
        <v>6459</v>
      </c>
      <c r="B6461" t="s">
        <v>541</v>
      </c>
      <c r="C6461" t="s">
        <v>555</v>
      </c>
      <c r="D6461">
        <v>2009</v>
      </c>
      <c r="E6461">
        <v>18</v>
      </c>
      <c r="F6461">
        <v>39</v>
      </c>
      <c r="G6461" t="str">
        <f t="shared" si="200"/>
        <v>Extreme</v>
      </c>
      <c r="H6461">
        <v>9</v>
      </c>
      <c r="I6461">
        <v>75</v>
      </c>
      <c r="J6461">
        <v>17</v>
      </c>
      <c r="K6461">
        <v>82</v>
      </c>
      <c r="L6461">
        <v>0</v>
      </c>
      <c r="M6461">
        <f t="shared" si="201"/>
        <v>222</v>
      </c>
    </row>
    <row r="6462" spans="1:13" x14ac:dyDescent="0.3">
      <c r="A6462">
        <v>6460</v>
      </c>
      <c r="B6462" t="s">
        <v>541</v>
      </c>
      <c r="C6462" t="s">
        <v>556</v>
      </c>
      <c r="D6462">
        <v>2009</v>
      </c>
      <c r="E6462">
        <v>3</v>
      </c>
      <c r="F6462">
        <v>10</v>
      </c>
      <c r="G6462" t="str">
        <f t="shared" si="200"/>
        <v>High</v>
      </c>
      <c r="H6462">
        <v>4</v>
      </c>
      <c r="I6462">
        <v>7</v>
      </c>
      <c r="J6462">
        <v>19</v>
      </c>
      <c r="K6462">
        <v>67</v>
      </c>
      <c r="L6462">
        <v>0</v>
      </c>
      <c r="M6462">
        <f t="shared" si="201"/>
        <v>107</v>
      </c>
    </row>
    <row r="6463" spans="1:13" x14ac:dyDescent="0.3">
      <c r="A6463">
        <v>6461</v>
      </c>
      <c r="B6463" t="s">
        <v>541</v>
      </c>
      <c r="C6463" t="s">
        <v>557</v>
      </c>
      <c r="D6463">
        <v>2009</v>
      </c>
      <c r="E6463">
        <v>7</v>
      </c>
      <c r="F6463">
        <v>36</v>
      </c>
      <c r="G6463" t="str">
        <f t="shared" si="200"/>
        <v>Extreme</v>
      </c>
      <c r="H6463">
        <v>5</v>
      </c>
      <c r="I6463">
        <v>31</v>
      </c>
      <c r="J6463">
        <v>7</v>
      </c>
      <c r="K6463">
        <v>25</v>
      </c>
      <c r="L6463">
        <v>0</v>
      </c>
      <c r="M6463">
        <f t="shared" si="201"/>
        <v>104</v>
      </c>
    </row>
    <row r="6464" spans="1:13" x14ac:dyDescent="0.3">
      <c r="A6464">
        <v>6462</v>
      </c>
      <c r="B6464" t="s">
        <v>541</v>
      </c>
      <c r="C6464" t="s">
        <v>558</v>
      </c>
      <c r="D6464">
        <v>2009</v>
      </c>
      <c r="E6464">
        <v>14</v>
      </c>
      <c r="F6464">
        <v>28</v>
      </c>
      <c r="G6464" t="str">
        <f t="shared" si="200"/>
        <v>Extreme</v>
      </c>
      <c r="H6464">
        <v>1</v>
      </c>
      <c r="I6464">
        <v>39</v>
      </c>
      <c r="J6464">
        <v>17</v>
      </c>
      <c r="K6464">
        <v>16</v>
      </c>
      <c r="L6464">
        <v>0</v>
      </c>
      <c r="M6464">
        <f t="shared" si="201"/>
        <v>101</v>
      </c>
    </row>
    <row r="6465" spans="1:13" x14ac:dyDescent="0.3">
      <c r="A6465">
        <v>6463</v>
      </c>
      <c r="B6465" t="s">
        <v>541</v>
      </c>
      <c r="C6465" t="s">
        <v>559</v>
      </c>
      <c r="D6465">
        <v>2009</v>
      </c>
      <c r="E6465">
        <v>3</v>
      </c>
      <c r="F6465">
        <v>5</v>
      </c>
      <c r="G6465" t="str">
        <f t="shared" si="200"/>
        <v>Moderate</v>
      </c>
      <c r="H6465">
        <v>0</v>
      </c>
      <c r="I6465">
        <v>11</v>
      </c>
      <c r="J6465">
        <v>0</v>
      </c>
      <c r="K6465">
        <v>4</v>
      </c>
      <c r="L6465">
        <v>0</v>
      </c>
      <c r="M6465">
        <f t="shared" si="201"/>
        <v>20</v>
      </c>
    </row>
    <row r="6466" spans="1:13" x14ac:dyDescent="0.3">
      <c r="A6466">
        <v>6464</v>
      </c>
      <c r="B6466" t="s">
        <v>541</v>
      </c>
      <c r="C6466" t="s">
        <v>560</v>
      </c>
      <c r="D6466">
        <v>2009</v>
      </c>
      <c r="E6466">
        <v>11</v>
      </c>
      <c r="F6466">
        <v>11</v>
      </c>
      <c r="G6466" t="str">
        <f t="shared" ref="G6466:G6529" si="202">IF(OR(E6466&gt;10,F6466&gt;10),"Extreme",IF(OR(E6466&gt;5,F6466&gt;5),"High","Moderate"))</f>
        <v>Extreme</v>
      </c>
      <c r="H6466">
        <v>4</v>
      </c>
      <c r="I6466">
        <v>14</v>
      </c>
      <c r="J6466">
        <v>3</v>
      </c>
      <c r="K6466">
        <v>2</v>
      </c>
      <c r="L6466">
        <v>0</v>
      </c>
      <c r="M6466">
        <f t="shared" si="201"/>
        <v>34</v>
      </c>
    </row>
    <row r="6467" spans="1:13" x14ac:dyDescent="0.3">
      <c r="A6467">
        <v>6465</v>
      </c>
      <c r="B6467" t="s">
        <v>541</v>
      </c>
      <c r="C6467" t="s">
        <v>561</v>
      </c>
      <c r="D6467">
        <v>2009</v>
      </c>
      <c r="E6467">
        <v>5</v>
      </c>
      <c r="F6467">
        <v>22</v>
      </c>
      <c r="G6467" t="str">
        <f t="shared" si="202"/>
        <v>Extreme</v>
      </c>
      <c r="H6467">
        <v>4</v>
      </c>
      <c r="I6467">
        <v>21</v>
      </c>
      <c r="J6467">
        <v>1</v>
      </c>
      <c r="K6467">
        <v>18</v>
      </c>
      <c r="L6467">
        <v>0</v>
      </c>
      <c r="M6467">
        <f t="shared" ref="M6467:M6530" si="203">SUM(F6467,H6467,I6467,J6467,K6467,L6467)</f>
        <v>66</v>
      </c>
    </row>
    <row r="6468" spans="1:13" x14ac:dyDescent="0.3">
      <c r="A6468">
        <v>6466</v>
      </c>
      <c r="B6468" t="s">
        <v>541</v>
      </c>
      <c r="C6468" t="s">
        <v>562</v>
      </c>
      <c r="D6468">
        <v>2009</v>
      </c>
      <c r="E6468">
        <v>10</v>
      </c>
      <c r="F6468">
        <v>52</v>
      </c>
      <c r="G6468" t="str">
        <f t="shared" si="202"/>
        <v>Extreme</v>
      </c>
      <c r="H6468">
        <v>1</v>
      </c>
      <c r="I6468">
        <v>22</v>
      </c>
      <c r="J6468">
        <v>2</v>
      </c>
      <c r="K6468">
        <v>23</v>
      </c>
      <c r="L6468">
        <v>0</v>
      </c>
      <c r="M6468">
        <f t="shared" si="203"/>
        <v>100</v>
      </c>
    </row>
    <row r="6469" spans="1:13" x14ac:dyDescent="0.3">
      <c r="A6469">
        <v>6467</v>
      </c>
      <c r="B6469" t="s">
        <v>541</v>
      </c>
      <c r="C6469" t="s">
        <v>563</v>
      </c>
      <c r="D6469">
        <v>2009</v>
      </c>
      <c r="E6469">
        <v>32</v>
      </c>
      <c r="F6469">
        <v>81</v>
      </c>
      <c r="G6469" t="str">
        <f t="shared" si="202"/>
        <v>Extreme</v>
      </c>
      <c r="H6469">
        <v>3</v>
      </c>
      <c r="I6469">
        <v>90</v>
      </c>
      <c r="J6469">
        <v>0</v>
      </c>
      <c r="K6469">
        <v>50</v>
      </c>
      <c r="L6469">
        <v>0</v>
      </c>
      <c r="M6469">
        <f t="shared" si="203"/>
        <v>224</v>
      </c>
    </row>
    <row r="6470" spans="1:13" x14ac:dyDescent="0.3">
      <c r="A6470">
        <v>6468</v>
      </c>
      <c r="B6470" t="s">
        <v>541</v>
      </c>
      <c r="C6470" t="s">
        <v>564</v>
      </c>
      <c r="D6470">
        <v>2009</v>
      </c>
      <c r="E6470">
        <v>20</v>
      </c>
      <c r="F6470">
        <v>19</v>
      </c>
      <c r="G6470" t="str">
        <f t="shared" si="202"/>
        <v>Extreme</v>
      </c>
      <c r="H6470">
        <v>3</v>
      </c>
      <c r="I6470">
        <v>13</v>
      </c>
      <c r="J6470">
        <v>7</v>
      </c>
      <c r="K6470">
        <v>40</v>
      </c>
      <c r="L6470">
        <v>0</v>
      </c>
      <c r="M6470">
        <f t="shared" si="203"/>
        <v>82</v>
      </c>
    </row>
    <row r="6471" spans="1:13" x14ac:dyDescent="0.3">
      <c r="A6471">
        <v>6469</v>
      </c>
      <c r="B6471" t="s">
        <v>541</v>
      </c>
      <c r="C6471" t="s">
        <v>565</v>
      </c>
      <c r="D6471">
        <v>2009</v>
      </c>
      <c r="E6471">
        <v>5</v>
      </c>
      <c r="F6471">
        <v>23</v>
      </c>
      <c r="G6471" t="str">
        <f t="shared" si="202"/>
        <v>Extreme</v>
      </c>
      <c r="H6471">
        <v>1</v>
      </c>
      <c r="I6471">
        <v>11</v>
      </c>
      <c r="J6471">
        <v>9</v>
      </c>
      <c r="K6471">
        <v>30</v>
      </c>
      <c r="L6471">
        <v>0</v>
      </c>
      <c r="M6471">
        <f t="shared" si="203"/>
        <v>74</v>
      </c>
    </row>
    <row r="6472" spans="1:13" x14ac:dyDescent="0.3">
      <c r="A6472">
        <v>6470</v>
      </c>
      <c r="B6472" t="s">
        <v>541</v>
      </c>
      <c r="C6472" t="s">
        <v>566</v>
      </c>
      <c r="D6472">
        <v>2009</v>
      </c>
      <c r="E6472">
        <v>5</v>
      </c>
      <c r="F6472">
        <v>36</v>
      </c>
      <c r="G6472" t="str">
        <f t="shared" si="202"/>
        <v>Extreme</v>
      </c>
      <c r="H6472">
        <v>8</v>
      </c>
      <c r="I6472">
        <v>60</v>
      </c>
      <c r="J6472">
        <v>3</v>
      </c>
      <c r="K6472">
        <v>17</v>
      </c>
      <c r="L6472">
        <v>0</v>
      </c>
      <c r="M6472">
        <f t="shared" si="203"/>
        <v>124</v>
      </c>
    </row>
    <row r="6473" spans="1:13" x14ac:dyDescent="0.3">
      <c r="A6473">
        <v>6471</v>
      </c>
      <c r="B6473" t="s">
        <v>541</v>
      </c>
      <c r="C6473" t="s">
        <v>567</v>
      </c>
      <c r="D6473">
        <v>2009</v>
      </c>
      <c r="E6473">
        <v>9</v>
      </c>
      <c r="F6473">
        <v>40</v>
      </c>
      <c r="G6473" t="str">
        <f t="shared" si="202"/>
        <v>Extreme</v>
      </c>
      <c r="H6473">
        <v>7</v>
      </c>
      <c r="I6473">
        <v>50</v>
      </c>
      <c r="J6473">
        <v>29</v>
      </c>
      <c r="K6473">
        <v>66</v>
      </c>
      <c r="L6473">
        <v>0</v>
      </c>
      <c r="M6473">
        <f t="shared" si="203"/>
        <v>192</v>
      </c>
    </row>
    <row r="6474" spans="1:13" x14ac:dyDescent="0.3">
      <c r="A6474">
        <v>6472</v>
      </c>
      <c r="B6474" t="s">
        <v>541</v>
      </c>
      <c r="C6474" t="s">
        <v>568</v>
      </c>
      <c r="D6474">
        <v>2009</v>
      </c>
      <c r="E6474">
        <v>44</v>
      </c>
      <c r="F6474">
        <v>55</v>
      </c>
      <c r="G6474" t="str">
        <f t="shared" si="202"/>
        <v>Extreme</v>
      </c>
      <c r="H6474">
        <v>5</v>
      </c>
      <c r="I6474">
        <v>91</v>
      </c>
      <c r="J6474">
        <v>0</v>
      </c>
      <c r="K6474">
        <v>65</v>
      </c>
      <c r="L6474">
        <v>0</v>
      </c>
      <c r="M6474">
        <f t="shared" si="203"/>
        <v>216</v>
      </c>
    </row>
    <row r="6475" spans="1:13" x14ac:dyDescent="0.3">
      <c r="A6475">
        <v>6473</v>
      </c>
      <c r="B6475" t="s">
        <v>541</v>
      </c>
      <c r="C6475" t="s">
        <v>569</v>
      </c>
      <c r="D6475">
        <v>2009</v>
      </c>
      <c r="E6475">
        <v>5</v>
      </c>
      <c r="F6475">
        <v>24</v>
      </c>
      <c r="G6475" t="str">
        <f t="shared" si="202"/>
        <v>Extreme</v>
      </c>
      <c r="H6475">
        <v>1</v>
      </c>
      <c r="I6475">
        <v>7</v>
      </c>
      <c r="J6475">
        <v>0</v>
      </c>
      <c r="K6475">
        <v>6</v>
      </c>
      <c r="L6475">
        <v>0</v>
      </c>
      <c r="M6475">
        <f t="shared" si="203"/>
        <v>38</v>
      </c>
    </row>
    <row r="6476" spans="1:13" x14ac:dyDescent="0.3">
      <c r="A6476">
        <v>6474</v>
      </c>
      <c r="B6476" t="s">
        <v>541</v>
      </c>
      <c r="C6476" t="s">
        <v>570</v>
      </c>
      <c r="D6476">
        <v>2009</v>
      </c>
      <c r="E6476">
        <v>12</v>
      </c>
      <c r="F6476">
        <v>19</v>
      </c>
      <c r="G6476" t="str">
        <f t="shared" si="202"/>
        <v>Extreme</v>
      </c>
      <c r="H6476">
        <v>6</v>
      </c>
      <c r="I6476">
        <v>15</v>
      </c>
      <c r="J6476">
        <v>0</v>
      </c>
      <c r="K6476">
        <v>26</v>
      </c>
      <c r="L6476">
        <v>0</v>
      </c>
      <c r="M6476">
        <f t="shared" si="203"/>
        <v>66</v>
      </c>
    </row>
    <row r="6477" spans="1:13" x14ac:dyDescent="0.3">
      <c r="A6477">
        <v>6475</v>
      </c>
      <c r="B6477" t="s">
        <v>541</v>
      </c>
      <c r="C6477" t="s">
        <v>571</v>
      </c>
      <c r="D6477">
        <v>2009</v>
      </c>
      <c r="E6477">
        <v>12</v>
      </c>
      <c r="F6477">
        <v>19</v>
      </c>
      <c r="G6477" t="str">
        <f t="shared" si="202"/>
        <v>Extreme</v>
      </c>
      <c r="H6477">
        <v>3</v>
      </c>
      <c r="I6477">
        <v>18</v>
      </c>
      <c r="J6477">
        <v>0</v>
      </c>
      <c r="K6477">
        <v>29</v>
      </c>
      <c r="L6477">
        <v>0</v>
      </c>
      <c r="M6477">
        <f t="shared" si="203"/>
        <v>69</v>
      </c>
    </row>
    <row r="6478" spans="1:13" x14ac:dyDescent="0.3">
      <c r="A6478">
        <v>6476</v>
      </c>
      <c r="B6478" t="s">
        <v>541</v>
      </c>
      <c r="C6478" t="s">
        <v>572</v>
      </c>
      <c r="D6478">
        <v>2009</v>
      </c>
      <c r="E6478">
        <v>1</v>
      </c>
      <c r="F6478">
        <v>15</v>
      </c>
      <c r="G6478" t="str">
        <f t="shared" si="202"/>
        <v>Extreme</v>
      </c>
      <c r="H6478">
        <v>0</v>
      </c>
      <c r="I6478">
        <v>21</v>
      </c>
      <c r="J6478">
        <v>0</v>
      </c>
      <c r="K6478">
        <v>8</v>
      </c>
      <c r="L6478">
        <v>0</v>
      </c>
      <c r="M6478">
        <f t="shared" si="203"/>
        <v>44</v>
      </c>
    </row>
    <row r="6479" spans="1:13" x14ac:dyDescent="0.3">
      <c r="A6479">
        <v>6477</v>
      </c>
      <c r="B6479" t="s">
        <v>541</v>
      </c>
      <c r="C6479" t="s">
        <v>573</v>
      </c>
      <c r="D6479">
        <v>2009</v>
      </c>
      <c r="E6479">
        <v>20</v>
      </c>
      <c r="F6479">
        <v>30</v>
      </c>
      <c r="G6479" t="str">
        <f t="shared" si="202"/>
        <v>Extreme</v>
      </c>
      <c r="H6479">
        <v>3</v>
      </c>
      <c r="I6479">
        <v>3</v>
      </c>
      <c r="J6479">
        <v>0</v>
      </c>
      <c r="K6479">
        <v>35</v>
      </c>
      <c r="L6479">
        <v>0</v>
      </c>
      <c r="M6479">
        <f t="shared" si="203"/>
        <v>71</v>
      </c>
    </row>
    <row r="6480" spans="1:13" x14ac:dyDescent="0.3">
      <c r="A6480">
        <v>6478</v>
      </c>
      <c r="B6480" t="s">
        <v>541</v>
      </c>
      <c r="C6480" t="s">
        <v>789</v>
      </c>
      <c r="D6480">
        <v>2009</v>
      </c>
      <c r="E6480">
        <v>12</v>
      </c>
      <c r="F6480">
        <v>42</v>
      </c>
      <c r="G6480" t="str">
        <f t="shared" si="202"/>
        <v>Extreme</v>
      </c>
      <c r="H6480">
        <v>3</v>
      </c>
      <c r="I6480">
        <v>46</v>
      </c>
      <c r="J6480">
        <v>8</v>
      </c>
      <c r="K6480">
        <v>46</v>
      </c>
      <c r="L6480">
        <v>0</v>
      </c>
      <c r="M6480">
        <f t="shared" si="203"/>
        <v>145</v>
      </c>
    </row>
    <row r="6481" spans="1:13" x14ac:dyDescent="0.3">
      <c r="A6481">
        <v>6479</v>
      </c>
      <c r="B6481" t="s">
        <v>541</v>
      </c>
      <c r="C6481" t="s">
        <v>574</v>
      </c>
      <c r="D6481">
        <v>2009</v>
      </c>
      <c r="E6481">
        <v>0</v>
      </c>
      <c r="F6481">
        <v>0</v>
      </c>
      <c r="G6481" t="str">
        <f t="shared" si="202"/>
        <v>Moderate</v>
      </c>
      <c r="H6481">
        <v>0</v>
      </c>
      <c r="I6481">
        <v>2</v>
      </c>
      <c r="J6481">
        <v>0</v>
      </c>
      <c r="K6481">
        <v>0</v>
      </c>
      <c r="L6481">
        <v>0</v>
      </c>
      <c r="M6481">
        <f t="shared" si="203"/>
        <v>2</v>
      </c>
    </row>
    <row r="6482" spans="1:13" x14ac:dyDescent="0.3">
      <c r="A6482">
        <v>6480</v>
      </c>
      <c r="B6482" t="s">
        <v>541</v>
      </c>
      <c r="C6482" t="s">
        <v>575</v>
      </c>
      <c r="D6482">
        <v>2009</v>
      </c>
      <c r="E6482">
        <v>10</v>
      </c>
      <c r="F6482">
        <v>16</v>
      </c>
      <c r="G6482" t="str">
        <f t="shared" si="202"/>
        <v>Extreme</v>
      </c>
      <c r="H6482">
        <v>6</v>
      </c>
      <c r="I6482">
        <v>24</v>
      </c>
      <c r="J6482">
        <v>0</v>
      </c>
      <c r="K6482">
        <v>27</v>
      </c>
      <c r="L6482">
        <v>0</v>
      </c>
      <c r="M6482">
        <f t="shared" si="203"/>
        <v>73</v>
      </c>
    </row>
    <row r="6483" spans="1:13" x14ac:dyDescent="0.3">
      <c r="A6483">
        <v>6481</v>
      </c>
      <c r="B6483" t="s">
        <v>541</v>
      </c>
      <c r="C6483" t="s">
        <v>576</v>
      </c>
      <c r="D6483">
        <v>2009</v>
      </c>
      <c r="E6483">
        <v>6</v>
      </c>
      <c r="F6483">
        <v>16</v>
      </c>
      <c r="G6483" t="str">
        <f t="shared" si="202"/>
        <v>Extreme</v>
      </c>
      <c r="H6483">
        <v>0</v>
      </c>
      <c r="I6483">
        <v>11</v>
      </c>
      <c r="J6483">
        <v>98</v>
      </c>
      <c r="K6483">
        <v>24</v>
      </c>
      <c r="L6483">
        <v>0</v>
      </c>
      <c r="M6483">
        <f t="shared" si="203"/>
        <v>149</v>
      </c>
    </row>
    <row r="6484" spans="1:13" x14ac:dyDescent="0.3">
      <c r="A6484">
        <v>6482</v>
      </c>
      <c r="B6484" t="s">
        <v>541</v>
      </c>
      <c r="C6484" t="s">
        <v>577</v>
      </c>
      <c r="D6484">
        <v>2009</v>
      </c>
      <c r="E6484">
        <v>18</v>
      </c>
      <c r="F6484">
        <v>40</v>
      </c>
      <c r="G6484" t="str">
        <f t="shared" si="202"/>
        <v>Extreme</v>
      </c>
      <c r="H6484">
        <v>10</v>
      </c>
      <c r="I6484">
        <v>21</v>
      </c>
      <c r="J6484">
        <v>1</v>
      </c>
      <c r="K6484">
        <v>31</v>
      </c>
      <c r="L6484">
        <v>0</v>
      </c>
      <c r="M6484">
        <f t="shared" si="203"/>
        <v>103</v>
      </c>
    </row>
    <row r="6485" spans="1:13" x14ac:dyDescent="0.3">
      <c r="A6485">
        <v>6483</v>
      </c>
      <c r="B6485" t="s">
        <v>541</v>
      </c>
      <c r="C6485" t="s">
        <v>578</v>
      </c>
      <c r="D6485">
        <v>2009</v>
      </c>
      <c r="E6485">
        <v>62</v>
      </c>
      <c r="F6485">
        <v>66</v>
      </c>
      <c r="G6485" t="str">
        <f t="shared" si="202"/>
        <v>Extreme</v>
      </c>
      <c r="H6485">
        <v>8</v>
      </c>
      <c r="I6485">
        <v>78</v>
      </c>
      <c r="J6485">
        <v>31</v>
      </c>
      <c r="K6485">
        <v>33</v>
      </c>
      <c r="L6485">
        <v>0</v>
      </c>
      <c r="M6485">
        <f t="shared" si="203"/>
        <v>216</v>
      </c>
    </row>
    <row r="6486" spans="1:13" x14ac:dyDescent="0.3">
      <c r="A6486">
        <v>6484</v>
      </c>
      <c r="B6486" t="s">
        <v>541</v>
      </c>
      <c r="C6486" t="s">
        <v>579</v>
      </c>
      <c r="D6486">
        <v>2009</v>
      </c>
      <c r="E6486">
        <v>16</v>
      </c>
      <c r="F6486">
        <v>41</v>
      </c>
      <c r="G6486" t="str">
        <f t="shared" si="202"/>
        <v>Extreme</v>
      </c>
      <c r="H6486">
        <v>4</v>
      </c>
      <c r="I6486">
        <v>30</v>
      </c>
      <c r="J6486">
        <v>87</v>
      </c>
      <c r="K6486">
        <v>69</v>
      </c>
      <c r="L6486">
        <v>0</v>
      </c>
      <c r="M6486">
        <f t="shared" si="203"/>
        <v>231</v>
      </c>
    </row>
    <row r="6487" spans="1:13" x14ac:dyDescent="0.3">
      <c r="A6487">
        <v>6485</v>
      </c>
      <c r="B6487" t="s">
        <v>541</v>
      </c>
      <c r="C6487" t="s">
        <v>39</v>
      </c>
      <c r="D6487">
        <v>2009</v>
      </c>
      <c r="E6487">
        <v>596</v>
      </c>
      <c r="F6487">
        <v>1133</v>
      </c>
      <c r="G6487" t="str">
        <f t="shared" si="202"/>
        <v>Extreme</v>
      </c>
      <c r="H6487">
        <v>194</v>
      </c>
      <c r="I6487">
        <v>1242</v>
      </c>
      <c r="J6487">
        <v>501</v>
      </c>
      <c r="K6487">
        <v>1460</v>
      </c>
      <c r="L6487">
        <v>0</v>
      </c>
      <c r="M6487">
        <f t="shared" si="203"/>
        <v>4530</v>
      </c>
    </row>
    <row r="6488" spans="1:13" x14ac:dyDescent="0.3">
      <c r="A6488">
        <v>6486</v>
      </c>
      <c r="B6488" t="s">
        <v>580</v>
      </c>
      <c r="C6488" t="s">
        <v>581</v>
      </c>
      <c r="D6488">
        <v>2009</v>
      </c>
      <c r="E6488">
        <v>18</v>
      </c>
      <c r="F6488">
        <v>4</v>
      </c>
      <c r="G6488" t="str">
        <f t="shared" si="202"/>
        <v>Extreme</v>
      </c>
      <c r="H6488">
        <v>1</v>
      </c>
      <c r="I6488">
        <v>16</v>
      </c>
      <c r="J6488">
        <v>0</v>
      </c>
      <c r="K6488">
        <v>47</v>
      </c>
      <c r="L6488">
        <v>0</v>
      </c>
      <c r="M6488">
        <f t="shared" si="203"/>
        <v>68</v>
      </c>
    </row>
    <row r="6489" spans="1:13" x14ac:dyDescent="0.3">
      <c r="A6489">
        <v>6487</v>
      </c>
      <c r="B6489" t="s">
        <v>580</v>
      </c>
      <c r="C6489" t="s">
        <v>538</v>
      </c>
      <c r="D6489">
        <v>2009</v>
      </c>
      <c r="E6489">
        <v>48</v>
      </c>
      <c r="F6489">
        <v>23</v>
      </c>
      <c r="G6489" t="str">
        <f t="shared" si="202"/>
        <v>Extreme</v>
      </c>
      <c r="H6489">
        <v>6</v>
      </c>
      <c r="I6489">
        <v>78</v>
      </c>
      <c r="J6489">
        <v>0</v>
      </c>
      <c r="K6489">
        <v>174</v>
      </c>
      <c r="L6489">
        <v>0</v>
      </c>
      <c r="M6489">
        <f t="shared" si="203"/>
        <v>281</v>
      </c>
    </row>
    <row r="6490" spans="1:13" x14ac:dyDescent="0.3">
      <c r="A6490">
        <v>6488</v>
      </c>
      <c r="B6490" t="s">
        <v>580</v>
      </c>
      <c r="C6490" t="s">
        <v>539</v>
      </c>
      <c r="D6490">
        <v>2009</v>
      </c>
      <c r="E6490">
        <v>48</v>
      </c>
      <c r="F6490">
        <v>21</v>
      </c>
      <c r="G6490" t="str">
        <f t="shared" si="202"/>
        <v>Extreme</v>
      </c>
      <c r="H6490">
        <v>8</v>
      </c>
      <c r="I6490">
        <v>153</v>
      </c>
      <c r="J6490">
        <v>1</v>
      </c>
      <c r="K6490">
        <v>192</v>
      </c>
      <c r="L6490">
        <v>0</v>
      </c>
      <c r="M6490">
        <f t="shared" si="203"/>
        <v>375</v>
      </c>
    </row>
    <row r="6491" spans="1:13" x14ac:dyDescent="0.3">
      <c r="A6491">
        <v>6489</v>
      </c>
      <c r="B6491" t="s">
        <v>580</v>
      </c>
      <c r="C6491" t="s">
        <v>540</v>
      </c>
      <c r="D6491">
        <v>2009</v>
      </c>
      <c r="E6491">
        <v>76</v>
      </c>
      <c r="F6491">
        <v>44</v>
      </c>
      <c r="G6491" t="str">
        <f t="shared" si="202"/>
        <v>Extreme</v>
      </c>
      <c r="H6491">
        <v>14</v>
      </c>
      <c r="I6491">
        <v>137</v>
      </c>
      <c r="J6491">
        <v>4</v>
      </c>
      <c r="K6491">
        <v>402</v>
      </c>
      <c r="L6491">
        <v>0</v>
      </c>
      <c r="M6491">
        <f t="shared" si="203"/>
        <v>601</v>
      </c>
    </row>
    <row r="6492" spans="1:13" x14ac:dyDescent="0.3">
      <c r="A6492">
        <v>6490</v>
      </c>
      <c r="B6492" t="s">
        <v>580</v>
      </c>
      <c r="C6492" t="s">
        <v>39</v>
      </c>
      <c r="D6492">
        <v>2009</v>
      </c>
      <c r="E6492">
        <v>190</v>
      </c>
      <c r="F6492">
        <v>92</v>
      </c>
      <c r="G6492" t="str">
        <f t="shared" si="202"/>
        <v>Extreme</v>
      </c>
      <c r="H6492">
        <v>29</v>
      </c>
      <c r="I6492">
        <v>384</v>
      </c>
      <c r="J6492">
        <v>5</v>
      </c>
      <c r="K6492">
        <v>815</v>
      </c>
      <c r="L6492">
        <v>0</v>
      </c>
      <c r="M6492">
        <f t="shared" si="203"/>
        <v>1325</v>
      </c>
    </row>
    <row r="6493" spans="1:13" x14ac:dyDescent="0.3">
      <c r="A6493">
        <v>6491</v>
      </c>
      <c r="B6493" t="s">
        <v>582</v>
      </c>
      <c r="C6493" t="s">
        <v>583</v>
      </c>
      <c r="D6493">
        <v>2009</v>
      </c>
      <c r="E6493">
        <v>40</v>
      </c>
      <c r="F6493">
        <v>185</v>
      </c>
      <c r="G6493" t="str">
        <f t="shared" si="202"/>
        <v>Extreme</v>
      </c>
      <c r="H6493">
        <v>83</v>
      </c>
      <c r="I6493">
        <v>97</v>
      </c>
      <c r="J6493">
        <v>85</v>
      </c>
      <c r="K6493">
        <v>381</v>
      </c>
      <c r="L6493">
        <v>0</v>
      </c>
      <c r="M6493">
        <f t="shared" si="203"/>
        <v>831</v>
      </c>
    </row>
    <row r="6494" spans="1:13" x14ac:dyDescent="0.3">
      <c r="A6494">
        <v>6492</v>
      </c>
      <c r="B6494" t="s">
        <v>582</v>
      </c>
      <c r="C6494" t="s">
        <v>584</v>
      </c>
      <c r="D6494">
        <v>2009</v>
      </c>
      <c r="E6494">
        <v>58</v>
      </c>
      <c r="F6494">
        <v>214</v>
      </c>
      <c r="G6494" t="str">
        <f t="shared" si="202"/>
        <v>Extreme</v>
      </c>
      <c r="H6494">
        <v>54</v>
      </c>
      <c r="I6494">
        <v>109</v>
      </c>
      <c r="J6494">
        <v>48</v>
      </c>
      <c r="K6494">
        <v>294</v>
      </c>
      <c r="L6494">
        <v>0</v>
      </c>
      <c r="M6494">
        <f t="shared" si="203"/>
        <v>719</v>
      </c>
    </row>
    <row r="6495" spans="1:13" x14ac:dyDescent="0.3">
      <c r="A6495">
        <v>6493</v>
      </c>
      <c r="B6495" t="s">
        <v>582</v>
      </c>
      <c r="C6495" t="s">
        <v>585</v>
      </c>
      <c r="D6495">
        <v>2009</v>
      </c>
      <c r="E6495">
        <v>38</v>
      </c>
      <c r="F6495">
        <v>126</v>
      </c>
      <c r="G6495" t="str">
        <f t="shared" si="202"/>
        <v>Extreme</v>
      </c>
      <c r="H6495">
        <v>70</v>
      </c>
      <c r="I6495">
        <v>59</v>
      </c>
      <c r="J6495">
        <v>51</v>
      </c>
      <c r="K6495">
        <v>289</v>
      </c>
      <c r="L6495">
        <v>0</v>
      </c>
      <c r="M6495">
        <f t="shared" si="203"/>
        <v>595</v>
      </c>
    </row>
    <row r="6496" spans="1:13" x14ac:dyDescent="0.3">
      <c r="A6496">
        <v>6494</v>
      </c>
      <c r="B6496" t="s">
        <v>582</v>
      </c>
      <c r="C6496" t="s">
        <v>586</v>
      </c>
      <c r="D6496">
        <v>2009</v>
      </c>
      <c r="E6496">
        <v>19</v>
      </c>
      <c r="F6496">
        <v>49</v>
      </c>
      <c r="G6496" t="str">
        <f t="shared" si="202"/>
        <v>Extreme</v>
      </c>
      <c r="H6496">
        <v>15</v>
      </c>
      <c r="I6496">
        <v>9</v>
      </c>
      <c r="J6496">
        <v>19</v>
      </c>
      <c r="K6496">
        <v>102</v>
      </c>
      <c r="L6496">
        <v>0</v>
      </c>
      <c r="M6496">
        <f t="shared" si="203"/>
        <v>194</v>
      </c>
    </row>
    <row r="6497" spans="1:13" x14ac:dyDescent="0.3">
      <c r="A6497">
        <v>6495</v>
      </c>
      <c r="B6497" t="s">
        <v>582</v>
      </c>
      <c r="C6497" t="s">
        <v>587</v>
      </c>
      <c r="D6497">
        <v>2009</v>
      </c>
      <c r="E6497">
        <v>11</v>
      </c>
      <c r="F6497">
        <v>35</v>
      </c>
      <c r="G6497" t="str">
        <f t="shared" si="202"/>
        <v>Extreme</v>
      </c>
      <c r="H6497">
        <v>26</v>
      </c>
      <c r="I6497">
        <v>20</v>
      </c>
      <c r="J6497">
        <v>16</v>
      </c>
      <c r="K6497">
        <v>30</v>
      </c>
      <c r="L6497">
        <v>0</v>
      </c>
      <c r="M6497">
        <f t="shared" si="203"/>
        <v>127</v>
      </c>
    </row>
    <row r="6498" spans="1:13" x14ac:dyDescent="0.3">
      <c r="A6498">
        <v>6496</v>
      </c>
      <c r="B6498" t="s">
        <v>582</v>
      </c>
      <c r="C6498" t="s">
        <v>588</v>
      </c>
      <c r="D6498">
        <v>2009</v>
      </c>
      <c r="E6498">
        <v>17</v>
      </c>
      <c r="F6498">
        <v>64</v>
      </c>
      <c r="G6498" t="str">
        <f t="shared" si="202"/>
        <v>Extreme</v>
      </c>
      <c r="H6498">
        <v>31</v>
      </c>
      <c r="I6498">
        <v>26</v>
      </c>
      <c r="J6498">
        <v>31</v>
      </c>
      <c r="K6498">
        <v>83</v>
      </c>
      <c r="L6498">
        <v>0</v>
      </c>
      <c r="M6498">
        <f t="shared" si="203"/>
        <v>235</v>
      </c>
    </row>
    <row r="6499" spans="1:13" x14ac:dyDescent="0.3">
      <c r="A6499">
        <v>6497</v>
      </c>
      <c r="B6499" t="s">
        <v>582</v>
      </c>
      <c r="C6499" t="s">
        <v>589</v>
      </c>
      <c r="D6499">
        <v>2009</v>
      </c>
      <c r="E6499">
        <v>29</v>
      </c>
      <c r="F6499">
        <v>67</v>
      </c>
      <c r="G6499" t="str">
        <f t="shared" si="202"/>
        <v>Extreme</v>
      </c>
      <c r="H6499">
        <v>43</v>
      </c>
      <c r="I6499">
        <v>28</v>
      </c>
      <c r="J6499">
        <v>18</v>
      </c>
      <c r="K6499">
        <v>55</v>
      </c>
      <c r="L6499">
        <v>0</v>
      </c>
      <c r="M6499">
        <f t="shared" si="203"/>
        <v>211</v>
      </c>
    </row>
    <row r="6500" spans="1:13" x14ac:dyDescent="0.3">
      <c r="A6500">
        <v>6498</v>
      </c>
      <c r="B6500" t="s">
        <v>582</v>
      </c>
      <c r="C6500" t="s">
        <v>590</v>
      </c>
      <c r="D6500">
        <v>2009</v>
      </c>
      <c r="E6500">
        <v>15</v>
      </c>
      <c r="F6500">
        <v>45</v>
      </c>
      <c r="G6500" t="str">
        <f t="shared" si="202"/>
        <v>Extreme</v>
      </c>
      <c r="H6500">
        <v>16</v>
      </c>
      <c r="I6500">
        <v>6</v>
      </c>
      <c r="J6500">
        <v>20</v>
      </c>
      <c r="K6500">
        <v>72</v>
      </c>
      <c r="L6500">
        <v>0</v>
      </c>
      <c r="M6500">
        <f t="shared" si="203"/>
        <v>159</v>
      </c>
    </row>
    <row r="6501" spans="1:13" x14ac:dyDescent="0.3">
      <c r="A6501">
        <v>6499</v>
      </c>
      <c r="B6501" t="s">
        <v>582</v>
      </c>
      <c r="C6501" t="s">
        <v>591</v>
      </c>
      <c r="D6501">
        <v>2009</v>
      </c>
      <c r="E6501">
        <v>38</v>
      </c>
      <c r="F6501">
        <v>86</v>
      </c>
      <c r="G6501" t="str">
        <f t="shared" si="202"/>
        <v>Extreme</v>
      </c>
      <c r="H6501">
        <v>32</v>
      </c>
      <c r="I6501">
        <v>33</v>
      </c>
      <c r="J6501">
        <v>27</v>
      </c>
      <c r="K6501">
        <v>72</v>
      </c>
      <c r="L6501">
        <v>0</v>
      </c>
      <c r="M6501">
        <f t="shared" si="203"/>
        <v>250</v>
      </c>
    </row>
    <row r="6502" spans="1:13" x14ac:dyDescent="0.3">
      <c r="A6502">
        <v>6500</v>
      </c>
      <c r="B6502" t="s">
        <v>582</v>
      </c>
      <c r="C6502" t="s">
        <v>592</v>
      </c>
      <c r="D6502">
        <v>2009</v>
      </c>
      <c r="E6502">
        <v>9</v>
      </c>
      <c r="F6502">
        <v>25</v>
      </c>
      <c r="G6502" t="str">
        <f t="shared" si="202"/>
        <v>Extreme</v>
      </c>
      <c r="H6502">
        <v>31</v>
      </c>
      <c r="I6502">
        <v>19</v>
      </c>
      <c r="J6502">
        <v>9</v>
      </c>
      <c r="K6502">
        <v>53</v>
      </c>
      <c r="L6502">
        <v>0</v>
      </c>
      <c r="M6502">
        <f t="shared" si="203"/>
        <v>137</v>
      </c>
    </row>
    <row r="6503" spans="1:13" x14ac:dyDescent="0.3">
      <c r="A6503">
        <v>6501</v>
      </c>
      <c r="B6503" t="s">
        <v>582</v>
      </c>
      <c r="C6503" t="s">
        <v>128</v>
      </c>
      <c r="D6503">
        <v>2009</v>
      </c>
      <c r="E6503">
        <v>8</v>
      </c>
      <c r="F6503">
        <v>23</v>
      </c>
      <c r="G6503" t="str">
        <f t="shared" si="202"/>
        <v>Extreme</v>
      </c>
      <c r="H6503">
        <v>10</v>
      </c>
      <c r="I6503">
        <v>11</v>
      </c>
      <c r="J6503">
        <v>6</v>
      </c>
      <c r="K6503">
        <v>34</v>
      </c>
      <c r="L6503">
        <v>0</v>
      </c>
      <c r="M6503">
        <f t="shared" si="203"/>
        <v>84</v>
      </c>
    </row>
    <row r="6504" spans="1:13" x14ac:dyDescent="0.3">
      <c r="A6504">
        <v>6502</v>
      </c>
      <c r="B6504" t="s">
        <v>582</v>
      </c>
      <c r="C6504" t="s">
        <v>593</v>
      </c>
      <c r="D6504">
        <v>2009</v>
      </c>
      <c r="E6504">
        <v>23</v>
      </c>
      <c r="F6504">
        <v>32</v>
      </c>
      <c r="G6504" t="str">
        <f t="shared" si="202"/>
        <v>Extreme</v>
      </c>
      <c r="H6504">
        <v>24</v>
      </c>
      <c r="I6504">
        <v>42</v>
      </c>
      <c r="J6504">
        <v>11</v>
      </c>
      <c r="K6504">
        <v>44</v>
      </c>
      <c r="L6504">
        <v>0</v>
      </c>
      <c r="M6504">
        <f t="shared" si="203"/>
        <v>153</v>
      </c>
    </row>
    <row r="6505" spans="1:13" x14ac:dyDescent="0.3">
      <c r="A6505">
        <v>6503</v>
      </c>
      <c r="B6505" t="s">
        <v>582</v>
      </c>
      <c r="C6505" t="s">
        <v>594</v>
      </c>
      <c r="D6505">
        <v>2009</v>
      </c>
      <c r="E6505">
        <v>19</v>
      </c>
      <c r="F6505">
        <v>106</v>
      </c>
      <c r="G6505" t="str">
        <f t="shared" si="202"/>
        <v>Extreme</v>
      </c>
      <c r="H6505">
        <v>39</v>
      </c>
      <c r="I6505">
        <v>34</v>
      </c>
      <c r="J6505">
        <v>50</v>
      </c>
      <c r="K6505">
        <v>104</v>
      </c>
      <c r="L6505">
        <v>0</v>
      </c>
      <c r="M6505">
        <f t="shared" si="203"/>
        <v>333</v>
      </c>
    </row>
    <row r="6506" spans="1:13" x14ac:dyDescent="0.3">
      <c r="A6506">
        <v>6504</v>
      </c>
      <c r="B6506" t="s">
        <v>582</v>
      </c>
      <c r="C6506" t="s">
        <v>595</v>
      </c>
      <c r="D6506">
        <v>2009</v>
      </c>
      <c r="E6506">
        <v>77</v>
      </c>
      <c r="F6506">
        <v>153</v>
      </c>
      <c r="G6506" t="str">
        <f t="shared" si="202"/>
        <v>Extreme</v>
      </c>
      <c r="H6506">
        <v>47</v>
      </c>
      <c r="I6506">
        <v>125</v>
      </c>
      <c r="J6506">
        <v>96</v>
      </c>
      <c r="K6506">
        <v>303</v>
      </c>
      <c r="L6506">
        <v>0</v>
      </c>
      <c r="M6506">
        <f t="shared" si="203"/>
        <v>724</v>
      </c>
    </row>
    <row r="6507" spans="1:13" x14ac:dyDescent="0.3">
      <c r="A6507">
        <v>6505</v>
      </c>
      <c r="B6507" t="s">
        <v>582</v>
      </c>
      <c r="C6507" t="s">
        <v>596</v>
      </c>
      <c r="D6507">
        <v>2009</v>
      </c>
      <c r="E6507">
        <v>12</v>
      </c>
      <c r="F6507">
        <v>22</v>
      </c>
      <c r="G6507" t="str">
        <f t="shared" si="202"/>
        <v>Extreme</v>
      </c>
      <c r="H6507">
        <v>15</v>
      </c>
      <c r="I6507">
        <v>3</v>
      </c>
      <c r="J6507">
        <v>0</v>
      </c>
      <c r="K6507">
        <v>12</v>
      </c>
      <c r="L6507">
        <v>0</v>
      </c>
      <c r="M6507">
        <f t="shared" si="203"/>
        <v>52</v>
      </c>
    </row>
    <row r="6508" spans="1:13" x14ac:dyDescent="0.3">
      <c r="A6508">
        <v>6506</v>
      </c>
      <c r="B6508" t="s">
        <v>582</v>
      </c>
      <c r="C6508" t="s">
        <v>597</v>
      </c>
      <c r="D6508">
        <v>2009</v>
      </c>
      <c r="E6508">
        <v>30</v>
      </c>
      <c r="F6508">
        <v>75</v>
      </c>
      <c r="G6508" t="str">
        <f t="shared" si="202"/>
        <v>Extreme</v>
      </c>
      <c r="H6508">
        <v>22</v>
      </c>
      <c r="I6508">
        <v>46</v>
      </c>
      <c r="J6508">
        <v>44</v>
      </c>
      <c r="K6508">
        <v>225</v>
      </c>
      <c r="L6508">
        <v>0</v>
      </c>
      <c r="M6508">
        <f t="shared" si="203"/>
        <v>412</v>
      </c>
    </row>
    <row r="6509" spans="1:13" x14ac:dyDescent="0.3">
      <c r="A6509">
        <v>6507</v>
      </c>
      <c r="B6509" t="s">
        <v>582</v>
      </c>
      <c r="C6509" t="s">
        <v>598</v>
      </c>
      <c r="D6509">
        <v>2009</v>
      </c>
      <c r="E6509">
        <v>38</v>
      </c>
      <c r="F6509">
        <v>81</v>
      </c>
      <c r="G6509" t="str">
        <f t="shared" si="202"/>
        <v>Extreme</v>
      </c>
      <c r="H6509">
        <v>53</v>
      </c>
      <c r="I6509">
        <v>36</v>
      </c>
      <c r="J6509">
        <v>24</v>
      </c>
      <c r="K6509">
        <v>184</v>
      </c>
      <c r="L6509">
        <v>0</v>
      </c>
      <c r="M6509">
        <f t="shared" si="203"/>
        <v>378</v>
      </c>
    </row>
    <row r="6510" spans="1:13" x14ac:dyDescent="0.3">
      <c r="A6510">
        <v>6508</v>
      </c>
      <c r="B6510" t="s">
        <v>582</v>
      </c>
      <c r="C6510" t="s">
        <v>599</v>
      </c>
      <c r="D6510">
        <v>2009</v>
      </c>
      <c r="E6510">
        <v>3</v>
      </c>
      <c r="F6510">
        <v>18</v>
      </c>
      <c r="G6510" t="str">
        <f t="shared" si="202"/>
        <v>Extreme</v>
      </c>
      <c r="H6510">
        <v>13</v>
      </c>
      <c r="I6510">
        <v>4</v>
      </c>
      <c r="J6510">
        <v>4</v>
      </c>
      <c r="K6510">
        <v>88</v>
      </c>
      <c r="L6510">
        <v>0</v>
      </c>
      <c r="M6510">
        <f t="shared" si="203"/>
        <v>127</v>
      </c>
    </row>
    <row r="6511" spans="1:13" x14ac:dyDescent="0.3">
      <c r="A6511">
        <v>6509</v>
      </c>
      <c r="B6511" t="s">
        <v>582</v>
      </c>
      <c r="C6511" t="s">
        <v>600</v>
      </c>
      <c r="D6511">
        <v>2009</v>
      </c>
      <c r="E6511">
        <v>20</v>
      </c>
      <c r="F6511">
        <v>10</v>
      </c>
      <c r="G6511" t="str">
        <f t="shared" si="202"/>
        <v>Extreme</v>
      </c>
      <c r="H6511">
        <v>9</v>
      </c>
      <c r="I6511">
        <v>22</v>
      </c>
      <c r="J6511">
        <v>1</v>
      </c>
      <c r="K6511">
        <v>12</v>
      </c>
      <c r="L6511">
        <v>0</v>
      </c>
      <c r="M6511">
        <f t="shared" si="203"/>
        <v>54</v>
      </c>
    </row>
    <row r="6512" spans="1:13" x14ac:dyDescent="0.3">
      <c r="A6512">
        <v>6510</v>
      </c>
      <c r="B6512" t="s">
        <v>582</v>
      </c>
      <c r="C6512" t="s">
        <v>601</v>
      </c>
      <c r="D6512">
        <v>2009</v>
      </c>
      <c r="E6512">
        <v>9</v>
      </c>
      <c r="F6512">
        <v>38</v>
      </c>
      <c r="G6512" t="str">
        <f t="shared" si="202"/>
        <v>Extreme</v>
      </c>
      <c r="H6512">
        <v>30</v>
      </c>
      <c r="I6512">
        <v>15</v>
      </c>
      <c r="J6512">
        <v>12</v>
      </c>
      <c r="K6512">
        <v>32</v>
      </c>
      <c r="L6512">
        <v>0</v>
      </c>
      <c r="M6512">
        <f t="shared" si="203"/>
        <v>127</v>
      </c>
    </row>
    <row r="6513" spans="1:13" x14ac:dyDescent="0.3">
      <c r="A6513">
        <v>6511</v>
      </c>
      <c r="B6513" t="s">
        <v>582</v>
      </c>
      <c r="C6513" t="s">
        <v>602</v>
      </c>
      <c r="D6513">
        <v>2009</v>
      </c>
      <c r="E6513">
        <v>18</v>
      </c>
      <c r="F6513">
        <v>45</v>
      </c>
      <c r="G6513" t="str">
        <f t="shared" si="202"/>
        <v>Extreme</v>
      </c>
      <c r="H6513">
        <v>42</v>
      </c>
      <c r="I6513">
        <v>37</v>
      </c>
      <c r="J6513">
        <v>13</v>
      </c>
      <c r="K6513">
        <v>92</v>
      </c>
      <c r="L6513">
        <v>0</v>
      </c>
      <c r="M6513">
        <f t="shared" si="203"/>
        <v>229</v>
      </c>
    </row>
    <row r="6514" spans="1:13" x14ac:dyDescent="0.3">
      <c r="A6514">
        <v>6512</v>
      </c>
      <c r="B6514" t="s">
        <v>582</v>
      </c>
      <c r="C6514" t="s">
        <v>603</v>
      </c>
      <c r="D6514">
        <v>2009</v>
      </c>
      <c r="E6514">
        <v>5</v>
      </c>
      <c r="F6514">
        <v>62</v>
      </c>
      <c r="G6514" t="str">
        <f t="shared" si="202"/>
        <v>Extreme</v>
      </c>
      <c r="H6514">
        <v>35</v>
      </c>
      <c r="I6514">
        <v>42</v>
      </c>
      <c r="J6514">
        <v>39</v>
      </c>
      <c r="K6514">
        <v>112</v>
      </c>
      <c r="L6514">
        <v>0</v>
      </c>
      <c r="M6514">
        <f t="shared" si="203"/>
        <v>290</v>
      </c>
    </row>
    <row r="6515" spans="1:13" x14ac:dyDescent="0.3">
      <c r="A6515">
        <v>6513</v>
      </c>
      <c r="B6515" t="s">
        <v>582</v>
      </c>
      <c r="C6515" t="s">
        <v>604</v>
      </c>
      <c r="D6515">
        <v>2009</v>
      </c>
      <c r="E6515">
        <v>22</v>
      </c>
      <c r="F6515">
        <v>69</v>
      </c>
      <c r="G6515" t="str">
        <f t="shared" si="202"/>
        <v>Extreme</v>
      </c>
      <c r="H6515">
        <v>18</v>
      </c>
      <c r="I6515">
        <v>27</v>
      </c>
      <c r="J6515">
        <v>21</v>
      </c>
      <c r="K6515">
        <v>38</v>
      </c>
      <c r="L6515">
        <v>0</v>
      </c>
      <c r="M6515">
        <f t="shared" si="203"/>
        <v>173</v>
      </c>
    </row>
    <row r="6516" spans="1:13" x14ac:dyDescent="0.3">
      <c r="A6516">
        <v>6514</v>
      </c>
      <c r="B6516" t="s">
        <v>582</v>
      </c>
      <c r="C6516" t="s">
        <v>605</v>
      </c>
      <c r="D6516">
        <v>2009</v>
      </c>
      <c r="E6516">
        <v>17</v>
      </c>
      <c r="F6516">
        <v>61</v>
      </c>
      <c r="G6516" t="str">
        <f t="shared" si="202"/>
        <v>Extreme</v>
      </c>
      <c r="H6516">
        <v>23</v>
      </c>
      <c r="I6516">
        <v>30</v>
      </c>
      <c r="J6516">
        <v>16</v>
      </c>
      <c r="K6516">
        <v>61</v>
      </c>
      <c r="L6516">
        <v>0</v>
      </c>
      <c r="M6516">
        <f t="shared" si="203"/>
        <v>191</v>
      </c>
    </row>
    <row r="6517" spans="1:13" x14ac:dyDescent="0.3">
      <c r="A6517">
        <v>6515</v>
      </c>
      <c r="B6517" t="s">
        <v>582</v>
      </c>
      <c r="C6517" t="s">
        <v>606</v>
      </c>
      <c r="D6517">
        <v>2009</v>
      </c>
      <c r="E6517">
        <v>28</v>
      </c>
      <c r="F6517">
        <v>44</v>
      </c>
      <c r="G6517" t="str">
        <f t="shared" si="202"/>
        <v>Extreme</v>
      </c>
      <c r="H6517">
        <v>38</v>
      </c>
      <c r="I6517">
        <v>39</v>
      </c>
      <c r="J6517">
        <v>13</v>
      </c>
      <c r="K6517">
        <v>51</v>
      </c>
      <c r="L6517">
        <v>0</v>
      </c>
      <c r="M6517">
        <f t="shared" si="203"/>
        <v>185</v>
      </c>
    </row>
    <row r="6518" spans="1:13" x14ac:dyDescent="0.3">
      <c r="A6518">
        <v>6516</v>
      </c>
      <c r="B6518" t="s">
        <v>582</v>
      </c>
      <c r="C6518" t="s">
        <v>607</v>
      </c>
      <c r="D6518">
        <v>2009</v>
      </c>
      <c r="E6518">
        <v>26</v>
      </c>
      <c r="F6518">
        <v>95</v>
      </c>
      <c r="G6518" t="str">
        <f t="shared" si="202"/>
        <v>Extreme</v>
      </c>
      <c r="H6518">
        <v>47</v>
      </c>
      <c r="I6518">
        <v>59</v>
      </c>
      <c r="J6518">
        <v>35</v>
      </c>
      <c r="K6518">
        <v>130</v>
      </c>
      <c r="L6518">
        <v>0</v>
      </c>
      <c r="M6518">
        <f t="shared" si="203"/>
        <v>366</v>
      </c>
    </row>
    <row r="6519" spans="1:13" x14ac:dyDescent="0.3">
      <c r="A6519">
        <v>6517</v>
      </c>
      <c r="B6519" t="s">
        <v>582</v>
      </c>
      <c r="C6519" t="s">
        <v>63</v>
      </c>
      <c r="D6519">
        <v>2009</v>
      </c>
      <c r="E6519">
        <v>1</v>
      </c>
      <c r="F6519">
        <v>0</v>
      </c>
      <c r="G6519" t="str">
        <f t="shared" si="202"/>
        <v>Moderate</v>
      </c>
      <c r="H6519">
        <v>1</v>
      </c>
      <c r="I6519">
        <v>10</v>
      </c>
      <c r="J6519">
        <v>57</v>
      </c>
      <c r="K6519">
        <v>0</v>
      </c>
      <c r="L6519">
        <v>0</v>
      </c>
      <c r="M6519">
        <f t="shared" si="203"/>
        <v>68</v>
      </c>
    </row>
    <row r="6520" spans="1:13" x14ac:dyDescent="0.3">
      <c r="A6520">
        <v>6518</v>
      </c>
      <c r="B6520" t="s">
        <v>582</v>
      </c>
      <c r="C6520" t="s">
        <v>608</v>
      </c>
      <c r="D6520">
        <v>2009</v>
      </c>
      <c r="E6520">
        <v>24</v>
      </c>
      <c r="F6520">
        <v>60</v>
      </c>
      <c r="G6520" t="str">
        <f t="shared" si="202"/>
        <v>Extreme</v>
      </c>
      <c r="H6520">
        <v>22</v>
      </c>
      <c r="I6520">
        <v>40</v>
      </c>
      <c r="J6520">
        <v>46</v>
      </c>
      <c r="K6520">
        <v>103</v>
      </c>
      <c r="L6520">
        <v>0</v>
      </c>
      <c r="M6520">
        <f t="shared" si="203"/>
        <v>271</v>
      </c>
    </row>
    <row r="6521" spans="1:13" x14ac:dyDescent="0.3">
      <c r="A6521">
        <v>6519</v>
      </c>
      <c r="B6521" t="s">
        <v>582</v>
      </c>
      <c r="C6521" t="s">
        <v>609</v>
      </c>
      <c r="D6521">
        <v>2009</v>
      </c>
      <c r="E6521">
        <v>53</v>
      </c>
      <c r="F6521">
        <v>321</v>
      </c>
      <c r="G6521" t="str">
        <f t="shared" si="202"/>
        <v>Extreme</v>
      </c>
      <c r="H6521">
        <v>66</v>
      </c>
      <c r="I6521">
        <v>88</v>
      </c>
      <c r="J6521">
        <v>182</v>
      </c>
      <c r="K6521">
        <v>556</v>
      </c>
      <c r="L6521">
        <v>0</v>
      </c>
      <c r="M6521">
        <f t="shared" si="203"/>
        <v>1213</v>
      </c>
    </row>
    <row r="6522" spans="1:13" x14ac:dyDescent="0.3">
      <c r="A6522">
        <v>6520</v>
      </c>
      <c r="B6522" t="s">
        <v>582</v>
      </c>
      <c r="C6522" t="s">
        <v>610</v>
      </c>
      <c r="D6522">
        <v>2009</v>
      </c>
      <c r="E6522">
        <v>3</v>
      </c>
      <c r="F6522">
        <v>16</v>
      </c>
      <c r="G6522" t="str">
        <f t="shared" si="202"/>
        <v>Extreme</v>
      </c>
      <c r="H6522">
        <v>29</v>
      </c>
      <c r="I6522">
        <v>12</v>
      </c>
      <c r="J6522">
        <v>22</v>
      </c>
      <c r="K6522">
        <v>63</v>
      </c>
      <c r="L6522">
        <v>0</v>
      </c>
      <c r="M6522">
        <f t="shared" si="203"/>
        <v>142</v>
      </c>
    </row>
    <row r="6523" spans="1:13" x14ac:dyDescent="0.3">
      <c r="A6523">
        <v>6521</v>
      </c>
      <c r="B6523" t="s">
        <v>582</v>
      </c>
      <c r="C6523" t="s">
        <v>611</v>
      </c>
      <c r="D6523">
        <v>2009</v>
      </c>
      <c r="E6523">
        <v>29</v>
      </c>
      <c r="F6523">
        <v>74</v>
      </c>
      <c r="G6523" t="str">
        <f t="shared" si="202"/>
        <v>Extreme</v>
      </c>
      <c r="H6523">
        <v>42</v>
      </c>
      <c r="I6523">
        <v>28</v>
      </c>
      <c r="J6523">
        <v>12</v>
      </c>
      <c r="K6523">
        <v>3</v>
      </c>
      <c r="L6523">
        <v>0</v>
      </c>
      <c r="M6523">
        <f t="shared" si="203"/>
        <v>159</v>
      </c>
    </row>
    <row r="6524" spans="1:13" x14ac:dyDescent="0.3">
      <c r="A6524">
        <v>6522</v>
      </c>
      <c r="B6524" t="s">
        <v>582</v>
      </c>
      <c r="C6524" t="s">
        <v>612</v>
      </c>
      <c r="D6524">
        <v>2009</v>
      </c>
      <c r="E6524">
        <v>43</v>
      </c>
      <c r="F6524">
        <v>94</v>
      </c>
      <c r="G6524" t="str">
        <f t="shared" si="202"/>
        <v>Extreme</v>
      </c>
      <c r="H6524">
        <v>50</v>
      </c>
      <c r="I6524">
        <v>44</v>
      </c>
      <c r="J6524">
        <v>47</v>
      </c>
      <c r="K6524">
        <v>255</v>
      </c>
      <c r="L6524">
        <v>0</v>
      </c>
      <c r="M6524">
        <f t="shared" si="203"/>
        <v>490</v>
      </c>
    </row>
    <row r="6525" spans="1:13" x14ac:dyDescent="0.3">
      <c r="A6525">
        <v>6523</v>
      </c>
      <c r="B6525" t="s">
        <v>582</v>
      </c>
      <c r="C6525" t="s">
        <v>204</v>
      </c>
      <c r="D6525">
        <v>2009</v>
      </c>
      <c r="E6525">
        <v>16</v>
      </c>
      <c r="F6525">
        <v>18</v>
      </c>
      <c r="G6525" t="str">
        <f t="shared" si="202"/>
        <v>Extreme</v>
      </c>
      <c r="H6525">
        <v>20</v>
      </c>
      <c r="I6525">
        <v>21</v>
      </c>
      <c r="J6525">
        <v>9</v>
      </c>
      <c r="K6525">
        <v>22</v>
      </c>
      <c r="L6525">
        <v>0</v>
      </c>
      <c r="M6525">
        <f t="shared" si="203"/>
        <v>90</v>
      </c>
    </row>
    <row r="6526" spans="1:13" x14ac:dyDescent="0.3">
      <c r="A6526">
        <v>6524</v>
      </c>
      <c r="B6526" t="s">
        <v>582</v>
      </c>
      <c r="C6526" t="s">
        <v>613</v>
      </c>
      <c r="D6526">
        <v>2009</v>
      </c>
      <c r="E6526">
        <v>29</v>
      </c>
      <c r="F6526">
        <v>87</v>
      </c>
      <c r="G6526" t="str">
        <f t="shared" si="202"/>
        <v>Extreme</v>
      </c>
      <c r="H6526">
        <v>45</v>
      </c>
      <c r="I6526">
        <v>61</v>
      </c>
      <c r="J6526">
        <v>13</v>
      </c>
      <c r="K6526">
        <v>73</v>
      </c>
      <c r="L6526">
        <v>0</v>
      </c>
      <c r="M6526">
        <f t="shared" si="203"/>
        <v>279</v>
      </c>
    </row>
    <row r="6527" spans="1:13" x14ac:dyDescent="0.3">
      <c r="A6527">
        <v>6525</v>
      </c>
      <c r="B6527" t="s">
        <v>582</v>
      </c>
      <c r="C6527" t="s">
        <v>614</v>
      </c>
      <c r="D6527">
        <v>2009</v>
      </c>
      <c r="E6527">
        <v>22</v>
      </c>
      <c r="F6527">
        <v>52</v>
      </c>
      <c r="G6527" t="str">
        <f t="shared" si="202"/>
        <v>Extreme</v>
      </c>
      <c r="H6527">
        <v>23</v>
      </c>
      <c r="I6527">
        <v>33</v>
      </c>
      <c r="J6527">
        <v>8</v>
      </c>
      <c r="K6527">
        <v>146</v>
      </c>
      <c r="L6527">
        <v>0</v>
      </c>
      <c r="M6527">
        <f t="shared" si="203"/>
        <v>262</v>
      </c>
    </row>
    <row r="6528" spans="1:13" x14ac:dyDescent="0.3">
      <c r="A6528">
        <v>6526</v>
      </c>
      <c r="B6528" t="s">
        <v>582</v>
      </c>
      <c r="C6528" t="s">
        <v>615</v>
      </c>
      <c r="D6528">
        <v>2009</v>
      </c>
      <c r="E6528">
        <v>26</v>
      </c>
      <c r="F6528">
        <v>36</v>
      </c>
      <c r="G6528" t="str">
        <f t="shared" si="202"/>
        <v>Extreme</v>
      </c>
      <c r="H6528">
        <v>16</v>
      </c>
      <c r="I6528">
        <v>21</v>
      </c>
      <c r="J6528">
        <v>39</v>
      </c>
      <c r="K6528">
        <v>69</v>
      </c>
      <c r="L6528">
        <v>0</v>
      </c>
      <c r="M6528">
        <f t="shared" si="203"/>
        <v>181</v>
      </c>
    </row>
    <row r="6529" spans="1:13" x14ac:dyDescent="0.3">
      <c r="A6529">
        <v>6527</v>
      </c>
      <c r="B6529" t="s">
        <v>582</v>
      </c>
      <c r="C6529" t="s">
        <v>616</v>
      </c>
      <c r="D6529">
        <v>2009</v>
      </c>
      <c r="E6529">
        <v>11</v>
      </c>
      <c r="F6529">
        <v>27</v>
      </c>
      <c r="G6529" t="str">
        <f t="shared" si="202"/>
        <v>Extreme</v>
      </c>
      <c r="H6529">
        <v>34</v>
      </c>
      <c r="I6529">
        <v>41</v>
      </c>
      <c r="J6529">
        <v>15</v>
      </c>
      <c r="K6529">
        <v>43</v>
      </c>
      <c r="L6529">
        <v>0</v>
      </c>
      <c r="M6529">
        <f t="shared" si="203"/>
        <v>160</v>
      </c>
    </row>
    <row r="6530" spans="1:13" x14ac:dyDescent="0.3">
      <c r="A6530">
        <v>6528</v>
      </c>
      <c r="B6530" t="s">
        <v>582</v>
      </c>
      <c r="C6530" t="s">
        <v>617</v>
      </c>
      <c r="D6530">
        <v>2009</v>
      </c>
      <c r="E6530">
        <v>18</v>
      </c>
      <c r="F6530">
        <v>68</v>
      </c>
      <c r="G6530" t="str">
        <f t="shared" ref="G6530:G6593" si="204">IF(OR(E6530&gt;10,F6530&gt;10),"Extreme",IF(OR(E6530&gt;5,F6530&gt;5),"High","Moderate"))</f>
        <v>Extreme</v>
      </c>
      <c r="H6530">
        <v>47</v>
      </c>
      <c r="I6530">
        <v>30</v>
      </c>
      <c r="J6530">
        <v>25</v>
      </c>
      <c r="K6530">
        <v>136</v>
      </c>
      <c r="L6530">
        <v>0</v>
      </c>
      <c r="M6530">
        <f t="shared" si="203"/>
        <v>306</v>
      </c>
    </row>
    <row r="6531" spans="1:13" x14ac:dyDescent="0.3">
      <c r="A6531">
        <v>6529</v>
      </c>
      <c r="B6531" t="s">
        <v>582</v>
      </c>
      <c r="C6531" t="s">
        <v>618</v>
      </c>
      <c r="D6531">
        <v>2009</v>
      </c>
      <c r="E6531">
        <v>14</v>
      </c>
      <c r="F6531">
        <v>36</v>
      </c>
      <c r="G6531" t="str">
        <f t="shared" si="204"/>
        <v>Extreme</v>
      </c>
      <c r="H6531">
        <v>27</v>
      </c>
      <c r="I6531">
        <v>33</v>
      </c>
      <c r="J6531">
        <v>35</v>
      </c>
      <c r="K6531">
        <v>9</v>
      </c>
      <c r="L6531">
        <v>0</v>
      </c>
      <c r="M6531">
        <f t="shared" ref="M6531:M6594" si="205">SUM(F6531,H6531,I6531,J6531,K6531,L6531)</f>
        <v>140</v>
      </c>
    </row>
    <row r="6532" spans="1:13" x14ac:dyDescent="0.3">
      <c r="A6532">
        <v>6530</v>
      </c>
      <c r="B6532" t="s">
        <v>582</v>
      </c>
      <c r="C6532" t="s">
        <v>619</v>
      </c>
      <c r="D6532">
        <v>2009</v>
      </c>
      <c r="E6532">
        <v>8</v>
      </c>
      <c r="F6532">
        <v>48</v>
      </c>
      <c r="G6532" t="str">
        <f t="shared" si="204"/>
        <v>Extreme</v>
      </c>
      <c r="H6532">
        <v>25</v>
      </c>
      <c r="I6532">
        <v>28</v>
      </c>
      <c r="J6532">
        <v>8</v>
      </c>
      <c r="K6532">
        <v>85</v>
      </c>
      <c r="L6532">
        <v>0</v>
      </c>
      <c r="M6532">
        <f t="shared" si="205"/>
        <v>194</v>
      </c>
    </row>
    <row r="6533" spans="1:13" x14ac:dyDescent="0.3">
      <c r="A6533">
        <v>6531</v>
      </c>
      <c r="B6533" t="s">
        <v>582</v>
      </c>
      <c r="C6533" t="s">
        <v>620</v>
      </c>
      <c r="D6533">
        <v>2009</v>
      </c>
      <c r="E6533">
        <v>17</v>
      </c>
      <c r="F6533">
        <v>82</v>
      </c>
      <c r="G6533" t="str">
        <f t="shared" si="204"/>
        <v>Extreme</v>
      </c>
      <c r="H6533">
        <v>22</v>
      </c>
      <c r="I6533">
        <v>34</v>
      </c>
      <c r="J6533">
        <v>16</v>
      </c>
      <c r="K6533">
        <v>113</v>
      </c>
      <c r="L6533">
        <v>0</v>
      </c>
      <c r="M6533">
        <f t="shared" si="205"/>
        <v>267</v>
      </c>
    </row>
    <row r="6534" spans="1:13" x14ac:dyDescent="0.3">
      <c r="A6534">
        <v>6532</v>
      </c>
      <c r="B6534" t="s">
        <v>582</v>
      </c>
      <c r="C6534" t="s">
        <v>621</v>
      </c>
      <c r="D6534">
        <v>2009</v>
      </c>
      <c r="E6534">
        <v>40</v>
      </c>
      <c r="F6534">
        <v>227</v>
      </c>
      <c r="G6534" t="str">
        <f t="shared" si="204"/>
        <v>Extreme</v>
      </c>
      <c r="H6534">
        <v>73</v>
      </c>
      <c r="I6534">
        <v>109</v>
      </c>
      <c r="J6534">
        <v>210</v>
      </c>
      <c r="K6534">
        <v>551</v>
      </c>
      <c r="L6534">
        <v>0</v>
      </c>
      <c r="M6534">
        <f t="shared" si="205"/>
        <v>1170</v>
      </c>
    </row>
    <row r="6535" spans="1:13" x14ac:dyDescent="0.3">
      <c r="A6535">
        <v>6533</v>
      </c>
      <c r="B6535" t="s">
        <v>582</v>
      </c>
      <c r="C6535" t="s">
        <v>781</v>
      </c>
      <c r="D6535">
        <v>2009</v>
      </c>
      <c r="E6535">
        <v>15</v>
      </c>
      <c r="F6535">
        <v>30</v>
      </c>
      <c r="G6535" t="str">
        <f t="shared" si="204"/>
        <v>Extreme</v>
      </c>
      <c r="H6535">
        <v>29</v>
      </c>
      <c r="I6535">
        <v>22</v>
      </c>
      <c r="J6535">
        <v>5</v>
      </c>
      <c r="K6535">
        <v>26</v>
      </c>
      <c r="L6535">
        <v>0</v>
      </c>
      <c r="M6535">
        <f t="shared" si="205"/>
        <v>112</v>
      </c>
    </row>
    <row r="6536" spans="1:13" x14ac:dyDescent="0.3">
      <c r="A6536">
        <v>6534</v>
      </c>
      <c r="B6536" t="s">
        <v>582</v>
      </c>
      <c r="C6536" t="s">
        <v>622</v>
      </c>
      <c r="D6536">
        <v>2009</v>
      </c>
      <c r="E6536">
        <v>15</v>
      </c>
      <c r="F6536">
        <v>30</v>
      </c>
      <c r="G6536" t="str">
        <f t="shared" si="204"/>
        <v>Extreme</v>
      </c>
      <c r="H6536">
        <v>27</v>
      </c>
      <c r="I6536">
        <v>49</v>
      </c>
      <c r="J6536">
        <v>12</v>
      </c>
      <c r="K6536">
        <v>86</v>
      </c>
      <c r="L6536">
        <v>0</v>
      </c>
      <c r="M6536">
        <f t="shared" si="205"/>
        <v>204</v>
      </c>
    </row>
    <row r="6537" spans="1:13" x14ac:dyDescent="0.3">
      <c r="A6537">
        <v>6535</v>
      </c>
      <c r="B6537" t="s">
        <v>582</v>
      </c>
      <c r="C6537" t="s">
        <v>623</v>
      </c>
      <c r="D6537">
        <v>2009</v>
      </c>
      <c r="E6537">
        <v>37</v>
      </c>
      <c r="F6537">
        <v>83</v>
      </c>
      <c r="G6537" t="str">
        <f t="shared" si="204"/>
        <v>Extreme</v>
      </c>
      <c r="H6537">
        <v>40</v>
      </c>
      <c r="I6537">
        <v>59</v>
      </c>
      <c r="J6537">
        <v>36</v>
      </c>
      <c r="K6537">
        <v>68</v>
      </c>
      <c r="L6537">
        <v>0</v>
      </c>
      <c r="M6537">
        <f t="shared" si="205"/>
        <v>286</v>
      </c>
    </row>
    <row r="6538" spans="1:13" x14ac:dyDescent="0.3">
      <c r="A6538">
        <v>6536</v>
      </c>
      <c r="B6538" t="s">
        <v>582</v>
      </c>
      <c r="C6538" t="s">
        <v>624</v>
      </c>
      <c r="D6538">
        <v>2009</v>
      </c>
      <c r="E6538">
        <v>9</v>
      </c>
      <c r="F6538">
        <v>18</v>
      </c>
      <c r="G6538" t="str">
        <f t="shared" si="204"/>
        <v>Extreme</v>
      </c>
      <c r="H6538">
        <v>22</v>
      </c>
      <c r="I6538">
        <v>7</v>
      </c>
      <c r="J6538">
        <v>5</v>
      </c>
      <c r="K6538">
        <v>21</v>
      </c>
      <c r="L6538">
        <v>0</v>
      </c>
      <c r="M6538">
        <f t="shared" si="205"/>
        <v>73</v>
      </c>
    </row>
    <row r="6539" spans="1:13" x14ac:dyDescent="0.3">
      <c r="A6539">
        <v>6537</v>
      </c>
      <c r="B6539" t="s">
        <v>582</v>
      </c>
      <c r="C6539" t="s">
        <v>625</v>
      </c>
      <c r="D6539">
        <v>2009</v>
      </c>
      <c r="E6539">
        <v>13</v>
      </c>
      <c r="F6539">
        <v>9</v>
      </c>
      <c r="G6539" t="str">
        <f t="shared" si="204"/>
        <v>Extreme</v>
      </c>
      <c r="H6539">
        <v>8</v>
      </c>
      <c r="I6539">
        <v>19</v>
      </c>
      <c r="J6539">
        <v>12</v>
      </c>
      <c r="K6539">
        <v>25</v>
      </c>
      <c r="L6539">
        <v>0</v>
      </c>
      <c r="M6539">
        <f t="shared" si="205"/>
        <v>73</v>
      </c>
    </row>
    <row r="6540" spans="1:13" x14ac:dyDescent="0.3">
      <c r="A6540">
        <v>6538</v>
      </c>
      <c r="B6540" t="s">
        <v>582</v>
      </c>
      <c r="C6540" t="s">
        <v>626</v>
      </c>
      <c r="D6540">
        <v>2009</v>
      </c>
      <c r="E6540">
        <v>56</v>
      </c>
      <c r="F6540">
        <v>306</v>
      </c>
      <c r="G6540" t="str">
        <f t="shared" si="204"/>
        <v>Extreme</v>
      </c>
      <c r="H6540">
        <v>53</v>
      </c>
      <c r="I6540">
        <v>178</v>
      </c>
      <c r="J6540">
        <v>256</v>
      </c>
      <c r="K6540">
        <v>664</v>
      </c>
      <c r="L6540">
        <v>0</v>
      </c>
      <c r="M6540">
        <f t="shared" si="205"/>
        <v>1457</v>
      </c>
    </row>
    <row r="6541" spans="1:13" x14ac:dyDescent="0.3">
      <c r="A6541">
        <v>6539</v>
      </c>
      <c r="B6541" t="s">
        <v>582</v>
      </c>
      <c r="C6541" t="s">
        <v>627</v>
      </c>
      <c r="D6541">
        <v>2009</v>
      </c>
      <c r="E6541">
        <v>17</v>
      </c>
      <c r="F6541">
        <v>28</v>
      </c>
      <c r="G6541" t="str">
        <f t="shared" si="204"/>
        <v>Extreme</v>
      </c>
      <c r="H6541">
        <v>17</v>
      </c>
      <c r="I6541">
        <v>12</v>
      </c>
      <c r="J6541">
        <v>13</v>
      </c>
      <c r="K6541">
        <v>38</v>
      </c>
      <c r="L6541">
        <v>0</v>
      </c>
      <c r="M6541">
        <f t="shared" si="205"/>
        <v>108</v>
      </c>
    </row>
    <row r="6542" spans="1:13" x14ac:dyDescent="0.3">
      <c r="A6542">
        <v>6540</v>
      </c>
      <c r="B6542" t="s">
        <v>582</v>
      </c>
      <c r="C6542" t="s">
        <v>628</v>
      </c>
      <c r="D6542">
        <v>2009</v>
      </c>
      <c r="E6542">
        <v>11</v>
      </c>
      <c r="F6542">
        <v>22</v>
      </c>
      <c r="G6542" t="str">
        <f t="shared" si="204"/>
        <v>Extreme</v>
      </c>
      <c r="H6542">
        <v>17</v>
      </c>
      <c r="I6542">
        <v>26</v>
      </c>
      <c r="J6542">
        <v>6</v>
      </c>
      <c r="K6542">
        <v>15</v>
      </c>
      <c r="L6542">
        <v>0</v>
      </c>
      <c r="M6542">
        <f t="shared" si="205"/>
        <v>86</v>
      </c>
    </row>
    <row r="6543" spans="1:13" x14ac:dyDescent="0.3">
      <c r="A6543">
        <v>6541</v>
      </c>
      <c r="B6543" t="s">
        <v>582</v>
      </c>
      <c r="C6543" t="s">
        <v>629</v>
      </c>
      <c r="D6543">
        <v>2009</v>
      </c>
      <c r="E6543">
        <v>16</v>
      </c>
      <c r="F6543">
        <v>64</v>
      </c>
      <c r="G6543" t="str">
        <f t="shared" si="204"/>
        <v>Extreme</v>
      </c>
      <c r="H6543">
        <v>36</v>
      </c>
      <c r="I6543">
        <v>38</v>
      </c>
      <c r="J6543">
        <v>20</v>
      </c>
      <c r="K6543">
        <v>30</v>
      </c>
      <c r="L6543">
        <v>0</v>
      </c>
      <c r="M6543">
        <f t="shared" si="205"/>
        <v>188</v>
      </c>
    </row>
    <row r="6544" spans="1:13" x14ac:dyDescent="0.3">
      <c r="A6544">
        <v>6542</v>
      </c>
      <c r="B6544" t="s">
        <v>582</v>
      </c>
      <c r="C6544" t="s">
        <v>630</v>
      </c>
      <c r="D6544">
        <v>2009</v>
      </c>
      <c r="E6544">
        <v>20</v>
      </c>
      <c r="F6544">
        <v>59</v>
      </c>
      <c r="G6544" t="str">
        <f t="shared" si="204"/>
        <v>Extreme</v>
      </c>
      <c r="H6544">
        <v>25</v>
      </c>
      <c r="I6544">
        <v>42</v>
      </c>
      <c r="J6544">
        <v>42</v>
      </c>
      <c r="K6544">
        <v>197</v>
      </c>
      <c r="L6544">
        <v>0</v>
      </c>
      <c r="M6544">
        <f t="shared" si="205"/>
        <v>365</v>
      </c>
    </row>
    <row r="6545" spans="1:13" x14ac:dyDescent="0.3">
      <c r="A6545">
        <v>6543</v>
      </c>
      <c r="B6545" t="s">
        <v>582</v>
      </c>
      <c r="C6545" t="s">
        <v>631</v>
      </c>
      <c r="D6545">
        <v>2009</v>
      </c>
      <c r="E6545">
        <v>15</v>
      </c>
      <c r="F6545">
        <v>46</v>
      </c>
      <c r="G6545" t="str">
        <f t="shared" si="204"/>
        <v>Extreme</v>
      </c>
      <c r="H6545">
        <v>10</v>
      </c>
      <c r="I6545">
        <v>22</v>
      </c>
      <c r="J6545">
        <v>31</v>
      </c>
      <c r="K6545">
        <v>60</v>
      </c>
      <c r="L6545">
        <v>0</v>
      </c>
      <c r="M6545">
        <f t="shared" si="205"/>
        <v>169</v>
      </c>
    </row>
    <row r="6546" spans="1:13" x14ac:dyDescent="0.3">
      <c r="A6546">
        <v>6544</v>
      </c>
      <c r="B6546" t="s">
        <v>582</v>
      </c>
      <c r="C6546" t="s">
        <v>632</v>
      </c>
      <c r="D6546">
        <v>2009</v>
      </c>
      <c r="E6546">
        <v>46</v>
      </c>
      <c r="F6546">
        <v>141</v>
      </c>
      <c r="G6546" t="str">
        <f t="shared" si="204"/>
        <v>Extreme</v>
      </c>
      <c r="H6546">
        <v>41</v>
      </c>
      <c r="I6546">
        <v>47</v>
      </c>
      <c r="J6546">
        <v>123</v>
      </c>
      <c r="K6546">
        <v>361</v>
      </c>
      <c r="L6546">
        <v>0</v>
      </c>
      <c r="M6546">
        <f t="shared" si="205"/>
        <v>713</v>
      </c>
    </row>
    <row r="6547" spans="1:13" x14ac:dyDescent="0.3">
      <c r="A6547">
        <v>6545</v>
      </c>
      <c r="B6547" t="s">
        <v>582</v>
      </c>
      <c r="C6547" t="s">
        <v>633</v>
      </c>
      <c r="D6547">
        <v>2009</v>
      </c>
      <c r="E6547">
        <v>11</v>
      </c>
      <c r="F6547">
        <v>12</v>
      </c>
      <c r="G6547" t="str">
        <f t="shared" si="204"/>
        <v>Extreme</v>
      </c>
      <c r="H6547">
        <v>19</v>
      </c>
      <c r="I6547">
        <v>9</v>
      </c>
      <c r="J6547">
        <v>4</v>
      </c>
      <c r="K6547">
        <v>178</v>
      </c>
      <c r="L6547">
        <v>0</v>
      </c>
      <c r="M6547">
        <f t="shared" si="205"/>
        <v>222</v>
      </c>
    </row>
    <row r="6548" spans="1:13" x14ac:dyDescent="0.3">
      <c r="A6548">
        <v>6546</v>
      </c>
      <c r="B6548" t="s">
        <v>582</v>
      </c>
      <c r="C6548" t="s">
        <v>634</v>
      </c>
      <c r="D6548">
        <v>2009</v>
      </c>
      <c r="E6548">
        <v>69</v>
      </c>
      <c r="F6548">
        <v>159</v>
      </c>
      <c r="G6548" t="str">
        <f t="shared" si="204"/>
        <v>Extreme</v>
      </c>
      <c r="H6548">
        <v>32</v>
      </c>
      <c r="I6548">
        <v>63</v>
      </c>
      <c r="J6548">
        <v>61</v>
      </c>
      <c r="K6548">
        <v>264</v>
      </c>
      <c r="L6548">
        <v>0</v>
      </c>
      <c r="M6548">
        <f t="shared" si="205"/>
        <v>579</v>
      </c>
    </row>
    <row r="6549" spans="1:13" x14ac:dyDescent="0.3">
      <c r="A6549">
        <v>6547</v>
      </c>
      <c r="B6549" t="s">
        <v>582</v>
      </c>
      <c r="C6549" t="s">
        <v>635</v>
      </c>
      <c r="D6549">
        <v>2009</v>
      </c>
      <c r="E6549">
        <v>58</v>
      </c>
      <c r="F6549">
        <v>138</v>
      </c>
      <c r="G6549" t="str">
        <f t="shared" si="204"/>
        <v>Extreme</v>
      </c>
      <c r="H6549">
        <v>27</v>
      </c>
      <c r="I6549">
        <v>64</v>
      </c>
      <c r="J6549">
        <v>86</v>
      </c>
      <c r="K6549">
        <v>340</v>
      </c>
      <c r="L6549">
        <v>0</v>
      </c>
      <c r="M6549">
        <f t="shared" si="205"/>
        <v>655</v>
      </c>
    </row>
    <row r="6550" spans="1:13" x14ac:dyDescent="0.3">
      <c r="A6550">
        <v>6548</v>
      </c>
      <c r="B6550" t="s">
        <v>582</v>
      </c>
      <c r="C6550" t="s">
        <v>636</v>
      </c>
      <c r="D6550">
        <v>2009</v>
      </c>
      <c r="E6550">
        <v>15</v>
      </c>
      <c r="F6550">
        <v>56</v>
      </c>
      <c r="G6550" t="str">
        <f t="shared" si="204"/>
        <v>Extreme</v>
      </c>
      <c r="H6550">
        <v>27</v>
      </c>
      <c r="I6550">
        <v>37</v>
      </c>
      <c r="J6550">
        <v>15</v>
      </c>
      <c r="K6550">
        <v>186</v>
      </c>
      <c r="L6550">
        <v>0</v>
      </c>
      <c r="M6550">
        <f t="shared" si="205"/>
        <v>321</v>
      </c>
    </row>
    <row r="6551" spans="1:13" x14ac:dyDescent="0.3">
      <c r="A6551">
        <v>6549</v>
      </c>
      <c r="B6551" t="s">
        <v>582</v>
      </c>
      <c r="C6551" t="s">
        <v>637</v>
      </c>
      <c r="D6551">
        <v>2009</v>
      </c>
      <c r="E6551">
        <v>22</v>
      </c>
      <c r="F6551">
        <v>73</v>
      </c>
      <c r="G6551" t="str">
        <f t="shared" si="204"/>
        <v>Extreme</v>
      </c>
      <c r="H6551">
        <v>27</v>
      </c>
      <c r="I6551">
        <v>35</v>
      </c>
      <c r="J6551">
        <v>12</v>
      </c>
      <c r="K6551">
        <v>99</v>
      </c>
      <c r="L6551">
        <v>0</v>
      </c>
      <c r="M6551">
        <f t="shared" si="205"/>
        <v>246</v>
      </c>
    </row>
    <row r="6552" spans="1:13" x14ac:dyDescent="0.3">
      <c r="A6552">
        <v>6550</v>
      </c>
      <c r="B6552" t="s">
        <v>582</v>
      </c>
      <c r="C6552" t="s">
        <v>638</v>
      </c>
      <c r="D6552">
        <v>2009</v>
      </c>
      <c r="E6552">
        <v>30</v>
      </c>
      <c r="F6552">
        <v>59</v>
      </c>
      <c r="G6552" t="str">
        <f t="shared" si="204"/>
        <v>Extreme</v>
      </c>
      <c r="H6552">
        <v>29</v>
      </c>
      <c r="I6552">
        <v>46</v>
      </c>
      <c r="J6552">
        <v>41</v>
      </c>
      <c r="K6552">
        <v>114</v>
      </c>
      <c r="L6552">
        <v>0</v>
      </c>
      <c r="M6552">
        <f t="shared" si="205"/>
        <v>289</v>
      </c>
    </row>
    <row r="6553" spans="1:13" x14ac:dyDescent="0.3">
      <c r="A6553">
        <v>6551</v>
      </c>
      <c r="B6553" t="s">
        <v>582</v>
      </c>
      <c r="C6553" t="s">
        <v>639</v>
      </c>
      <c r="D6553">
        <v>2009</v>
      </c>
      <c r="E6553">
        <v>51</v>
      </c>
      <c r="F6553">
        <v>90</v>
      </c>
      <c r="G6553" t="str">
        <f t="shared" si="204"/>
        <v>Extreme</v>
      </c>
      <c r="H6553">
        <v>24</v>
      </c>
      <c r="I6553">
        <v>48</v>
      </c>
      <c r="J6553">
        <v>16</v>
      </c>
      <c r="K6553">
        <v>3</v>
      </c>
      <c r="L6553">
        <v>0</v>
      </c>
      <c r="M6553">
        <f t="shared" si="205"/>
        <v>181</v>
      </c>
    </row>
    <row r="6554" spans="1:13" x14ac:dyDescent="0.3">
      <c r="A6554">
        <v>6552</v>
      </c>
      <c r="B6554" t="s">
        <v>582</v>
      </c>
      <c r="C6554" t="s">
        <v>640</v>
      </c>
      <c r="D6554">
        <v>2009</v>
      </c>
      <c r="E6554">
        <v>14</v>
      </c>
      <c r="F6554">
        <v>36</v>
      </c>
      <c r="G6554" t="str">
        <f t="shared" si="204"/>
        <v>Extreme</v>
      </c>
      <c r="H6554">
        <v>35</v>
      </c>
      <c r="I6554">
        <v>29</v>
      </c>
      <c r="J6554">
        <v>39</v>
      </c>
      <c r="K6554">
        <v>139</v>
      </c>
      <c r="L6554">
        <v>0</v>
      </c>
      <c r="M6554">
        <f t="shared" si="205"/>
        <v>278</v>
      </c>
    </row>
    <row r="6555" spans="1:13" x14ac:dyDescent="0.3">
      <c r="A6555">
        <v>6553</v>
      </c>
      <c r="B6555" t="s">
        <v>582</v>
      </c>
      <c r="C6555" t="s">
        <v>641</v>
      </c>
      <c r="D6555">
        <v>2009</v>
      </c>
      <c r="E6555">
        <v>13</v>
      </c>
      <c r="F6555">
        <v>29</v>
      </c>
      <c r="G6555" t="str">
        <f t="shared" si="204"/>
        <v>Extreme</v>
      </c>
      <c r="H6555">
        <v>9</v>
      </c>
      <c r="I6555">
        <v>9</v>
      </c>
      <c r="J6555">
        <v>15</v>
      </c>
      <c r="K6555">
        <v>2</v>
      </c>
      <c r="L6555">
        <v>0</v>
      </c>
      <c r="M6555">
        <f t="shared" si="205"/>
        <v>64</v>
      </c>
    </row>
    <row r="6556" spans="1:13" x14ac:dyDescent="0.3">
      <c r="A6556">
        <v>6554</v>
      </c>
      <c r="B6556" t="s">
        <v>582</v>
      </c>
      <c r="C6556" t="s">
        <v>642</v>
      </c>
      <c r="D6556">
        <v>2009</v>
      </c>
      <c r="E6556">
        <v>43</v>
      </c>
      <c r="F6556">
        <v>105</v>
      </c>
      <c r="G6556" t="str">
        <f t="shared" si="204"/>
        <v>Extreme</v>
      </c>
      <c r="H6556">
        <v>54</v>
      </c>
      <c r="I6556">
        <v>53</v>
      </c>
      <c r="J6556">
        <v>16</v>
      </c>
      <c r="K6556">
        <v>11</v>
      </c>
      <c r="L6556">
        <v>0</v>
      </c>
      <c r="M6556">
        <f t="shared" si="205"/>
        <v>239</v>
      </c>
    </row>
    <row r="6557" spans="1:13" x14ac:dyDescent="0.3">
      <c r="A6557">
        <v>6555</v>
      </c>
      <c r="B6557" t="s">
        <v>582</v>
      </c>
      <c r="C6557" t="s">
        <v>643</v>
      </c>
      <c r="D6557">
        <v>2009</v>
      </c>
      <c r="E6557">
        <v>8</v>
      </c>
      <c r="F6557">
        <v>23</v>
      </c>
      <c r="G6557" t="str">
        <f t="shared" si="204"/>
        <v>Extreme</v>
      </c>
      <c r="H6557">
        <v>9</v>
      </c>
      <c r="I6557">
        <v>27</v>
      </c>
      <c r="J6557">
        <v>4</v>
      </c>
      <c r="K6557">
        <v>28</v>
      </c>
      <c r="L6557">
        <v>0</v>
      </c>
      <c r="M6557">
        <f t="shared" si="205"/>
        <v>91</v>
      </c>
    </row>
    <row r="6558" spans="1:13" x14ac:dyDescent="0.3">
      <c r="A6558">
        <v>6556</v>
      </c>
      <c r="B6558" t="s">
        <v>582</v>
      </c>
      <c r="C6558" t="s">
        <v>644</v>
      </c>
      <c r="D6558">
        <v>2009</v>
      </c>
      <c r="E6558">
        <v>9</v>
      </c>
      <c r="F6558">
        <v>29</v>
      </c>
      <c r="G6558" t="str">
        <f t="shared" si="204"/>
        <v>Extreme</v>
      </c>
      <c r="H6558">
        <v>14</v>
      </c>
      <c r="I6558">
        <v>23</v>
      </c>
      <c r="J6558">
        <v>6</v>
      </c>
      <c r="K6558">
        <v>20</v>
      </c>
      <c r="L6558">
        <v>0</v>
      </c>
      <c r="M6558">
        <f t="shared" si="205"/>
        <v>92</v>
      </c>
    </row>
    <row r="6559" spans="1:13" x14ac:dyDescent="0.3">
      <c r="A6559">
        <v>6557</v>
      </c>
      <c r="B6559" t="s">
        <v>582</v>
      </c>
      <c r="C6559" t="s">
        <v>645</v>
      </c>
      <c r="D6559">
        <v>2009</v>
      </c>
      <c r="E6559">
        <v>61</v>
      </c>
      <c r="F6559">
        <v>144</v>
      </c>
      <c r="G6559" t="str">
        <f t="shared" si="204"/>
        <v>Extreme</v>
      </c>
      <c r="H6559">
        <v>75</v>
      </c>
      <c r="I6559">
        <v>74</v>
      </c>
      <c r="J6559">
        <v>47</v>
      </c>
      <c r="K6559">
        <v>84</v>
      </c>
      <c r="L6559">
        <v>0</v>
      </c>
      <c r="M6559">
        <f t="shared" si="205"/>
        <v>424</v>
      </c>
    </row>
    <row r="6560" spans="1:13" x14ac:dyDescent="0.3">
      <c r="A6560">
        <v>6558</v>
      </c>
      <c r="B6560" t="s">
        <v>582</v>
      </c>
      <c r="C6560" t="s">
        <v>646</v>
      </c>
      <c r="D6560">
        <v>2009</v>
      </c>
      <c r="E6560">
        <v>25</v>
      </c>
      <c r="F6560">
        <v>25</v>
      </c>
      <c r="G6560" t="str">
        <f t="shared" si="204"/>
        <v>Extreme</v>
      </c>
      <c r="H6560">
        <v>11</v>
      </c>
      <c r="I6560">
        <v>16</v>
      </c>
      <c r="J6560">
        <v>20</v>
      </c>
      <c r="K6560">
        <v>36</v>
      </c>
      <c r="L6560">
        <v>0</v>
      </c>
      <c r="M6560">
        <f t="shared" si="205"/>
        <v>108</v>
      </c>
    </row>
    <row r="6561" spans="1:13" x14ac:dyDescent="0.3">
      <c r="A6561">
        <v>6559</v>
      </c>
      <c r="B6561" t="s">
        <v>582</v>
      </c>
      <c r="C6561" t="s">
        <v>647</v>
      </c>
      <c r="D6561">
        <v>2009</v>
      </c>
      <c r="E6561">
        <v>3</v>
      </c>
      <c r="F6561">
        <v>5</v>
      </c>
      <c r="G6561" t="str">
        <f t="shared" si="204"/>
        <v>Moderate</v>
      </c>
      <c r="H6561">
        <v>10</v>
      </c>
      <c r="I6561">
        <v>9</v>
      </c>
      <c r="J6561">
        <v>7</v>
      </c>
      <c r="K6561">
        <v>24</v>
      </c>
      <c r="L6561">
        <v>0</v>
      </c>
      <c r="M6561">
        <f t="shared" si="205"/>
        <v>55</v>
      </c>
    </row>
    <row r="6562" spans="1:13" x14ac:dyDescent="0.3">
      <c r="A6562">
        <v>6560</v>
      </c>
      <c r="B6562" t="s">
        <v>582</v>
      </c>
      <c r="C6562" t="s">
        <v>648</v>
      </c>
      <c r="D6562">
        <v>2009</v>
      </c>
      <c r="E6562">
        <v>16</v>
      </c>
      <c r="F6562">
        <v>63</v>
      </c>
      <c r="G6562" t="str">
        <f t="shared" si="204"/>
        <v>Extreme</v>
      </c>
      <c r="H6562">
        <v>28</v>
      </c>
      <c r="I6562">
        <v>35</v>
      </c>
      <c r="J6562">
        <v>35</v>
      </c>
      <c r="K6562">
        <v>60</v>
      </c>
      <c r="L6562">
        <v>0</v>
      </c>
      <c r="M6562">
        <f t="shared" si="205"/>
        <v>221</v>
      </c>
    </row>
    <row r="6563" spans="1:13" x14ac:dyDescent="0.3">
      <c r="A6563">
        <v>6561</v>
      </c>
      <c r="B6563" t="s">
        <v>582</v>
      </c>
      <c r="C6563" t="s">
        <v>649</v>
      </c>
      <c r="D6563">
        <v>2009</v>
      </c>
      <c r="E6563">
        <v>48</v>
      </c>
      <c r="F6563">
        <v>85</v>
      </c>
      <c r="G6563" t="str">
        <f t="shared" si="204"/>
        <v>Extreme</v>
      </c>
      <c r="H6563">
        <v>40</v>
      </c>
      <c r="I6563">
        <v>61</v>
      </c>
      <c r="J6563">
        <v>14</v>
      </c>
      <c r="K6563">
        <v>100</v>
      </c>
      <c r="L6563">
        <v>0</v>
      </c>
      <c r="M6563">
        <f t="shared" si="205"/>
        <v>300</v>
      </c>
    </row>
    <row r="6564" spans="1:13" x14ac:dyDescent="0.3">
      <c r="A6564">
        <v>6562</v>
      </c>
      <c r="B6564" t="s">
        <v>582</v>
      </c>
      <c r="C6564" t="s">
        <v>650</v>
      </c>
      <c r="D6564">
        <v>2009</v>
      </c>
      <c r="E6564">
        <v>10</v>
      </c>
      <c r="F6564">
        <v>35</v>
      </c>
      <c r="G6564" t="str">
        <f t="shared" si="204"/>
        <v>Extreme</v>
      </c>
      <c r="H6564">
        <v>29</v>
      </c>
      <c r="I6564">
        <v>12</v>
      </c>
      <c r="J6564">
        <v>72</v>
      </c>
      <c r="K6564">
        <v>107</v>
      </c>
      <c r="L6564">
        <v>0</v>
      </c>
      <c r="M6564">
        <f t="shared" si="205"/>
        <v>255</v>
      </c>
    </row>
    <row r="6565" spans="1:13" x14ac:dyDescent="0.3">
      <c r="A6565">
        <v>6563</v>
      </c>
      <c r="B6565" t="s">
        <v>582</v>
      </c>
      <c r="C6565" t="s">
        <v>39</v>
      </c>
      <c r="D6565">
        <v>2009</v>
      </c>
      <c r="E6565">
        <v>1759</v>
      </c>
      <c r="F6565">
        <v>5078</v>
      </c>
      <c r="G6565" t="str">
        <f t="shared" si="204"/>
        <v>Extreme</v>
      </c>
      <c r="H6565">
        <v>2232</v>
      </c>
      <c r="I6565">
        <v>2782</v>
      </c>
      <c r="J6565">
        <v>2524</v>
      </c>
      <c r="K6565">
        <v>8566</v>
      </c>
      <c r="L6565">
        <v>0</v>
      </c>
      <c r="M6565">
        <f t="shared" si="205"/>
        <v>21182</v>
      </c>
    </row>
    <row r="6566" spans="1:13" x14ac:dyDescent="0.3">
      <c r="A6566">
        <v>6564</v>
      </c>
      <c r="B6566" t="s">
        <v>651</v>
      </c>
      <c r="C6566" t="s">
        <v>652</v>
      </c>
      <c r="D6566">
        <v>2009</v>
      </c>
      <c r="E6566">
        <v>4</v>
      </c>
      <c r="F6566">
        <v>5</v>
      </c>
      <c r="G6566" t="str">
        <f t="shared" si="204"/>
        <v>Moderate</v>
      </c>
      <c r="H6566">
        <v>4</v>
      </c>
      <c r="I6566">
        <v>4</v>
      </c>
      <c r="J6566">
        <v>0</v>
      </c>
      <c r="K6566">
        <v>11</v>
      </c>
      <c r="L6566">
        <v>0</v>
      </c>
      <c r="M6566">
        <f t="shared" si="205"/>
        <v>24</v>
      </c>
    </row>
    <row r="6567" spans="1:13" x14ac:dyDescent="0.3">
      <c r="A6567">
        <v>6565</v>
      </c>
      <c r="B6567" t="s">
        <v>651</v>
      </c>
      <c r="C6567" t="s">
        <v>653</v>
      </c>
      <c r="D6567">
        <v>2009</v>
      </c>
      <c r="E6567">
        <v>3</v>
      </c>
      <c r="F6567">
        <v>1</v>
      </c>
      <c r="G6567" t="str">
        <f t="shared" si="204"/>
        <v>Moderate</v>
      </c>
      <c r="H6567">
        <v>2</v>
      </c>
      <c r="I6567">
        <v>1</v>
      </c>
      <c r="J6567">
        <v>1</v>
      </c>
      <c r="K6567">
        <v>2</v>
      </c>
      <c r="L6567">
        <v>0</v>
      </c>
      <c r="M6567">
        <f t="shared" si="205"/>
        <v>7</v>
      </c>
    </row>
    <row r="6568" spans="1:13" x14ac:dyDescent="0.3">
      <c r="A6568">
        <v>6566</v>
      </c>
      <c r="B6568" t="s">
        <v>651</v>
      </c>
      <c r="C6568" t="s">
        <v>654</v>
      </c>
      <c r="D6568">
        <v>2009</v>
      </c>
      <c r="E6568">
        <v>1</v>
      </c>
      <c r="F6568">
        <v>0</v>
      </c>
      <c r="G6568" t="str">
        <f t="shared" si="204"/>
        <v>Moderate</v>
      </c>
      <c r="H6568">
        <v>0</v>
      </c>
      <c r="I6568">
        <v>2</v>
      </c>
      <c r="J6568">
        <v>0</v>
      </c>
      <c r="K6568">
        <v>2</v>
      </c>
      <c r="L6568">
        <v>0</v>
      </c>
      <c r="M6568">
        <f t="shared" si="205"/>
        <v>4</v>
      </c>
    </row>
    <row r="6569" spans="1:13" x14ac:dyDescent="0.3">
      <c r="A6569">
        <v>6567</v>
      </c>
      <c r="B6569" t="s">
        <v>651</v>
      </c>
      <c r="C6569" t="s">
        <v>655</v>
      </c>
      <c r="D6569">
        <v>2009</v>
      </c>
      <c r="E6569">
        <v>1</v>
      </c>
      <c r="F6569">
        <v>2</v>
      </c>
      <c r="G6569" t="str">
        <f t="shared" si="204"/>
        <v>Moderate</v>
      </c>
      <c r="H6569">
        <v>2</v>
      </c>
      <c r="I6569">
        <v>5</v>
      </c>
      <c r="J6569">
        <v>0</v>
      </c>
      <c r="K6569">
        <v>0</v>
      </c>
      <c r="L6569">
        <v>0</v>
      </c>
      <c r="M6569">
        <f t="shared" si="205"/>
        <v>9</v>
      </c>
    </row>
    <row r="6570" spans="1:13" x14ac:dyDescent="0.3">
      <c r="A6570">
        <v>6568</v>
      </c>
      <c r="B6570" t="s">
        <v>651</v>
      </c>
      <c r="C6570" t="s">
        <v>656</v>
      </c>
      <c r="D6570">
        <v>2009</v>
      </c>
      <c r="E6570">
        <v>30</v>
      </c>
      <c r="F6570">
        <v>60</v>
      </c>
      <c r="G6570" t="str">
        <f t="shared" si="204"/>
        <v>Extreme</v>
      </c>
      <c r="H6570">
        <v>11</v>
      </c>
      <c r="I6570">
        <v>30</v>
      </c>
      <c r="J6570">
        <v>110</v>
      </c>
      <c r="K6570">
        <v>133</v>
      </c>
      <c r="L6570">
        <v>0</v>
      </c>
      <c r="M6570">
        <f t="shared" si="205"/>
        <v>344</v>
      </c>
    </row>
    <row r="6571" spans="1:13" x14ac:dyDescent="0.3">
      <c r="A6571">
        <v>6569</v>
      </c>
      <c r="B6571" t="s">
        <v>651</v>
      </c>
      <c r="C6571" t="s">
        <v>657</v>
      </c>
      <c r="D6571">
        <v>2009</v>
      </c>
      <c r="E6571">
        <v>26</v>
      </c>
      <c r="F6571">
        <v>60</v>
      </c>
      <c r="G6571" t="str">
        <f t="shared" si="204"/>
        <v>Extreme</v>
      </c>
      <c r="H6571">
        <v>22</v>
      </c>
      <c r="I6571">
        <v>30</v>
      </c>
      <c r="J6571">
        <v>112</v>
      </c>
      <c r="K6571">
        <v>107</v>
      </c>
      <c r="L6571">
        <v>0</v>
      </c>
      <c r="M6571">
        <f t="shared" si="205"/>
        <v>331</v>
      </c>
    </row>
    <row r="6572" spans="1:13" x14ac:dyDescent="0.3">
      <c r="A6572">
        <v>6570</v>
      </c>
      <c r="B6572" t="s">
        <v>651</v>
      </c>
      <c r="C6572" t="s">
        <v>658</v>
      </c>
      <c r="D6572">
        <v>2009</v>
      </c>
      <c r="E6572">
        <v>14</v>
      </c>
      <c r="F6572">
        <v>37</v>
      </c>
      <c r="G6572" t="str">
        <f t="shared" si="204"/>
        <v>Extreme</v>
      </c>
      <c r="H6572">
        <v>23</v>
      </c>
      <c r="I6572">
        <v>14</v>
      </c>
      <c r="J6572">
        <v>17</v>
      </c>
      <c r="K6572">
        <v>19</v>
      </c>
      <c r="L6572">
        <v>0</v>
      </c>
      <c r="M6572">
        <f t="shared" si="205"/>
        <v>110</v>
      </c>
    </row>
    <row r="6573" spans="1:13" x14ac:dyDescent="0.3">
      <c r="A6573">
        <v>6571</v>
      </c>
      <c r="B6573" t="s">
        <v>651</v>
      </c>
      <c r="C6573" t="s">
        <v>659</v>
      </c>
      <c r="D6573">
        <v>2009</v>
      </c>
      <c r="E6573">
        <v>4</v>
      </c>
      <c r="F6573">
        <v>13</v>
      </c>
      <c r="G6573" t="str">
        <f t="shared" si="204"/>
        <v>Extreme</v>
      </c>
      <c r="H6573">
        <v>6</v>
      </c>
      <c r="I6573">
        <v>3</v>
      </c>
      <c r="J6573">
        <v>4</v>
      </c>
      <c r="K6573">
        <v>9</v>
      </c>
      <c r="L6573">
        <v>0</v>
      </c>
      <c r="M6573">
        <f t="shared" si="205"/>
        <v>35</v>
      </c>
    </row>
    <row r="6574" spans="1:13" x14ac:dyDescent="0.3">
      <c r="A6574">
        <v>6572</v>
      </c>
      <c r="B6574" t="s">
        <v>651</v>
      </c>
      <c r="C6574" t="s">
        <v>660</v>
      </c>
      <c r="D6574">
        <v>2009</v>
      </c>
      <c r="E6574">
        <v>0</v>
      </c>
      <c r="F6574">
        <v>1</v>
      </c>
      <c r="G6574" t="str">
        <f t="shared" si="204"/>
        <v>Moderate</v>
      </c>
      <c r="H6574">
        <v>1</v>
      </c>
      <c r="I6574">
        <v>3</v>
      </c>
      <c r="J6574">
        <v>0</v>
      </c>
      <c r="K6574">
        <v>4</v>
      </c>
      <c r="L6574">
        <v>0</v>
      </c>
      <c r="M6574">
        <f t="shared" si="205"/>
        <v>9</v>
      </c>
    </row>
    <row r="6575" spans="1:13" x14ac:dyDescent="0.3">
      <c r="A6575">
        <v>6573</v>
      </c>
      <c r="B6575" t="s">
        <v>651</v>
      </c>
      <c r="C6575" t="s">
        <v>661</v>
      </c>
      <c r="D6575">
        <v>2009</v>
      </c>
      <c r="E6575">
        <v>2</v>
      </c>
      <c r="F6575">
        <v>2</v>
      </c>
      <c r="G6575" t="str">
        <f t="shared" si="204"/>
        <v>Moderate</v>
      </c>
      <c r="H6575">
        <v>3</v>
      </c>
      <c r="I6575">
        <v>0</v>
      </c>
      <c r="J6575">
        <v>2</v>
      </c>
      <c r="K6575">
        <v>4</v>
      </c>
      <c r="L6575">
        <v>0</v>
      </c>
      <c r="M6575">
        <f t="shared" si="205"/>
        <v>11</v>
      </c>
    </row>
    <row r="6576" spans="1:13" x14ac:dyDescent="0.3">
      <c r="A6576">
        <v>6574</v>
      </c>
      <c r="B6576" t="s">
        <v>651</v>
      </c>
      <c r="C6576" t="s">
        <v>662</v>
      </c>
      <c r="D6576">
        <v>2009</v>
      </c>
      <c r="E6576">
        <v>1</v>
      </c>
      <c r="F6576">
        <v>3</v>
      </c>
      <c r="G6576" t="str">
        <f t="shared" si="204"/>
        <v>Moderate</v>
      </c>
      <c r="H6576">
        <v>1</v>
      </c>
      <c r="I6576">
        <v>3</v>
      </c>
      <c r="J6576">
        <v>0</v>
      </c>
      <c r="K6576">
        <v>2</v>
      </c>
      <c r="L6576">
        <v>0</v>
      </c>
      <c r="M6576">
        <f t="shared" si="205"/>
        <v>9</v>
      </c>
    </row>
    <row r="6577" spans="1:13" x14ac:dyDescent="0.3">
      <c r="A6577">
        <v>6575</v>
      </c>
      <c r="B6577" t="s">
        <v>651</v>
      </c>
      <c r="C6577" t="s">
        <v>663</v>
      </c>
      <c r="D6577">
        <v>2009</v>
      </c>
      <c r="E6577">
        <v>21</v>
      </c>
      <c r="F6577">
        <v>58</v>
      </c>
      <c r="G6577" t="str">
        <f t="shared" si="204"/>
        <v>Extreme</v>
      </c>
      <c r="H6577">
        <v>19</v>
      </c>
      <c r="I6577">
        <v>21</v>
      </c>
      <c r="J6577">
        <v>0</v>
      </c>
      <c r="K6577">
        <v>65</v>
      </c>
      <c r="L6577">
        <v>0</v>
      </c>
      <c r="M6577">
        <f t="shared" si="205"/>
        <v>163</v>
      </c>
    </row>
    <row r="6578" spans="1:13" x14ac:dyDescent="0.3">
      <c r="A6578">
        <v>6576</v>
      </c>
      <c r="B6578" t="s">
        <v>651</v>
      </c>
      <c r="C6578" t="s">
        <v>664</v>
      </c>
      <c r="D6578">
        <v>2009</v>
      </c>
      <c r="E6578">
        <v>4</v>
      </c>
      <c r="F6578">
        <v>5</v>
      </c>
      <c r="G6578" t="str">
        <f t="shared" si="204"/>
        <v>Moderate</v>
      </c>
      <c r="H6578">
        <v>0</v>
      </c>
      <c r="I6578">
        <v>3</v>
      </c>
      <c r="J6578">
        <v>3</v>
      </c>
      <c r="K6578">
        <v>3</v>
      </c>
      <c r="L6578">
        <v>0</v>
      </c>
      <c r="M6578">
        <f t="shared" si="205"/>
        <v>14</v>
      </c>
    </row>
    <row r="6579" spans="1:13" x14ac:dyDescent="0.3">
      <c r="A6579">
        <v>6577</v>
      </c>
      <c r="B6579" t="s">
        <v>651</v>
      </c>
      <c r="C6579" t="s">
        <v>39</v>
      </c>
      <c r="D6579">
        <v>2009</v>
      </c>
      <c r="E6579">
        <v>111</v>
      </c>
      <c r="F6579">
        <v>247</v>
      </c>
      <c r="G6579" t="str">
        <f t="shared" si="204"/>
        <v>Extreme</v>
      </c>
      <c r="H6579">
        <v>94</v>
      </c>
      <c r="I6579">
        <v>119</v>
      </c>
      <c r="J6579">
        <v>249</v>
      </c>
      <c r="K6579">
        <v>361</v>
      </c>
      <c r="L6579">
        <v>0</v>
      </c>
      <c r="M6579">
        <f t="shared" si="205"/>
        <v>1070</v>
      </c>
    </row>
    <row r="6580" spans="1:13" x14ac:dyDescent="0.3">
      <c r="A6580">
        <v>6578</v>
      </c>
      <c r="B6580" t="s">
        <v>665</v>
      </c>
      <c r="C6580" t="s">
        <v>666</v>
      </c>
      <c r="D6580">
        <v>2009</v>
      </c>
      <c r="E6580">
        <v>166</v>
      </c>
      <c r="F6580">
        <v>249</v>
      </c>
      <c r="G6580" t="str">
        <f t="shared" si="204"/>
        <v>Extreme</v>
      </c>
      <c r="H6580">
        <v>54</v>
      </c>
      <c r="I6580">
        <v>203</v>
      </c>
      <c r="J6580">
        <v>3</v>
      </c>
      <c r="K6580">
        <v>2225</v>
      </c>
      <c r="L6580">
        <v>0</v>
      </c>
      <c r="M6580">
        <f t="shared" si="205"/>
        <v>2734</v>
      </c>
    </row>
    <row r="6581" spans="1:13" x14ac:dyDescent="0.3">
      <c r="A6581">
        <v>6579</v>
      </c>
      <c r="B6581" t="s">
        <v>665</v>
      </c>
      <c r="C6581" t="s">
        <v>667</v>
      </c>
      <c r="D6581">
        <v>2009</v>
      </c>
      <c r="E6581">
        <v>280</v>
      </c>
      <c r="F6581">
        <v>128</v>
      </c>
      <c r="G6581" t="str">
        <f t="shared" si="204"/>
        <v>Extreme</v>
      </c>
      <c r="H6581">
        <v>63</v>
      </c>
      <c r="I6581">
        <v>120</v>
      </c>
      <c r="J6581">
        <v>1</v>
      </c>
      <c r="K6581">
        <v>2542</v>
      </c>
      <c r="L6581">
        <v>0</v>
      </c>
      <c r="M6581">
        <f t="shared" si="205"/>
        <v>2854</v>
      </c>
    </row>
    <row r="6582" spans="1:13" x14ac:dyDescent="0.3">
      <c r="A6582">
        <v>6580</v>
      </c>
      <c r="B6582" t="s">
        <v>665</v>
      </c>
      <c r="C6582" t="s">
        <v>668</v>
      </c>
      <c r="D6582">
        <v>2009</v>
      </c>
      <c r="E6582">
        <v>13</v>
      </c>
      <c r="F6582">
        <v>17</v>
      </c>
      <c r="G6582" t="str">
        <f t="shared" si="204"/>
        <v>Extreme</v>
      </c>
      <c r="H6582">
        <v>17</v>
      </c>
      <c r="I6582">
        <v>14</v>
      </c>
      <c r="J6582">
        <v>0</v>
      </c>
      <c r="K6582">
        <v>211</v>
      </c>
      <c r="L6582">
        <v>0</v>
      </c>
      <c r="M6582">
        <f t="shared" si="205"/>
        <v>259</v>
      </c>
    </row>
    <row r="6583" spans="1:13" x14ac:dyDescent="0.3">
      <c r="A6583">
        <v>6581</v>
      </c>
      <c r="B6583" t="s">
        <v>665</v>
      </c>
      <c r="C6583" t="s">
        <v>669</v>
      </c>
      <c r="D6583">
        <v>2009</v>
      </c>
      <c r="E6583">
        <v>33</v>
      </c>
      <c r="F6583">
        <v>31</v>
      </c>
      <c r="G6583" t="str">
        <f t="shared" si="204"/>
        <v>Extreme</v>
      </c>
      <c r="H6583">
        <v>28</v>
      </c>
      <c r="I6583">
        <v>46</v>
      </c>
      <c r="J6583">
        <v>1</v>
      </c>
      <c r="K6583">
        <v>172</v>
      </c>
      <c r="L6583">
        <v>0</v>
      </c>
      <c r="M6583">
        <f t="shared" si="205"/>
        <v>278</v>
      </c>
    </row>
    <row r="6584" spans="1:13" x14ac:dyDescent="0.3">
      <c r="A6584">
        <v>6582</v>
      </c>
      <c r="B6584" t="s">
        <v>665</v>
      </c>
      <c r="C6584" t="s">
        <v>670</v>
      </c>
      <c r="D6584">
        <v>2009</v>
      </c>
      <c r="E6584">
        <v>52</v>
      </c>
      <c r="F6584">
        <v>49</v>
      </c>
      <c r="G6584" t="str">
        <f t="shared" si="204"/>
        <v>Extreme</v>
      </c>
      <c r="H6584">
        <v>18</v>
      </c>
      <c r="I6584">
        <v>60</v>
      </c>
      <c r="J6584">
        <v>0</v>
      </c>
      <c r="K6584">
        <v>298</v>
      </c>
      <c r="L6584">
        <v>0</v>
      </c>
      <c r="M6584">
        <f t="shared" si="205"/>
        <v>425</v>
      </c>
    </row>
    <row r="6585" spans="1:13" x14ac:dyDescent="0.3">
      <c r="A6585">
        <v>6583</v>
      </c>
      <c r="B6585" t="s">
        <v>665</v>
      </c>
      <c r="C6585" t="s">
        <v>671</v>
      </c>
      <c r="D6585">
        <v>2009</v>
      </c>
      <c r="E6585">
        <v>55</v>
      </c>
      <c r="F6585">
        <v>12</v>
      </c>
      <c r="G6585" t="str">
        <f t="shared" si="204"/>
        <v>Extreme</v>
      </c>
      <c r="H6585">
        <v>30</v>
      </c>
      <c r="I6585">
        <v>25</v>
      </c>
      <c r="J6585">
        <v>9</v>
      </c>
      <c r="K6585">
        <v>710</v>
      </c>
      <c r="L6585">
        <v>0</v>
      </c>
      <c r="M6585">
        <f t="shared" si="205"/>
        <v>786</v>
      </c>
    </row>
    <row r="6586" spans="1:13" x14ac:dyDescent="0.3">
      <c r="A6586">
        <v>6584</v>
      </c>
      <c r="B6586" t="s">
        <v>665</v>
      </c>
      <c r="C6586" t="s">
        <v>672</v>
      </c>
      <c r="D6586">
        <v>2009</v>
      </c>
      <c r="E6586">
        <v>139</v>
      </c>
      <c r="F6586">
        <v>139</v>
      </c>
      <c r="G6586" t="str">
        <f t="shared" si="204"/>
        <v>Extreme</v>
      </c>
      <c r="H6586">
        <v>13</v>
      </c>
      <c r="I6586">
        <v>76</v>
      </c>
      <c r="J6586">
        <v>0</v>
      </c>
      <c r="K6586">
        <v>508</v>
      </c>
      <c r="L6586">
        <v>0</v>
      </c>
      <c r="M6586">
        <f t="shared" si="205"/>
        <v>736</v>
      </c>
    </row>
    <row r="6587" spans="1:13" x14ac:dyDescent="0.3">
      <c r="A6587">
        <v>6585</v>
      </c>
      <c r="B6587" t="s">
        <v>665</v>
      </c>
      <c r="C6587" t="s">
        <v>673</v>
      </c>
      <c r="D6587">
        <v>2009</v>
      </c>
      <c r="E6587">
        <v>49</v>
      </c>
      <c r="F6587">
        <v>51</v>
      </c>
      <c r="G6587" t="str">
        <f t="shared" si="204"/>
        <v>Extreme</v>
      </c>
      <c r="H6587">
        <v>7</v>
      </c>
      <c r="I6587">
        <v>76</v>
      </c>
      <c r="J6587">
        <v>1</v>
      </c>
      <c r="K6587">
        <v>211</v>
      </c>
      <c r="L6587">
        <v>0</v>
      </c>
      <c r="M6587">
        <f t="shared" si="205"/>
        <v>346</v>
      </c>
    </row>
    <row r="6588" spans="1:13" x14ac:dyDescent="0.3">
      <c r="A6588">
        <v>6586</v>
      </c>
      <c r="B6588" t="s">
        <v>665</v>
      </c>
      <c r="C6588" t="s">
        <v>674</v>
      </c>
      <c r="D6588">
        <v>2009</v>
      </c>
      <c r="E6588">
        <v>54</v>
      </c>
      <c r="F6588">
        <v>40</v>
      </c>
      <c r="G6588" t="str">
        <f t="shared" si="204"/>
        <v>Extreme</v>
      </c>
      <c r="H6588">
        <v>2</v>
      </c>
      <c r="I6588">
        <v>55</v>
      </c>
      <c r="J6588">
        <v>2</v>
      </c>
      <c r="K6588">
        <v>141</v>
      </c>
      <c r="L6588">
        <v>0</v>
      </c>
      <c r="M6588">
        <f t="shared" si="205"/>
        <v>240</v>
      </c>
    </row>
    <row r="6589" spans="1:13" x14ac:dyDescent="0.3">
      <c r="A6589">
        <v>6587</v>
      </c>
      <c r="B6589" t="s">
        <v>665</v>
      </c>
      <c r="C6589" t="s">
        <v>675</v>
      </c>
      <c r="D6589">
        <v>2009</v>
      </c>
      <c r="E6589">
        <v>48</v>
      </c>
      <c r="F6589">
        <v>79</v>
      </c>
      <c r="G6589" t="str">
        <f t="shared" si="204"/>
        <v>Extreme</v>
      </c>
      <c r="H6589">
        <v>25</v>
      </c>
      <c r="I6589">
        <v>24</v>
      </c>
      <c r="J6589">
        <v>0</v>
      </c>
      <c r="K6589">
        <v>629</v>
      </c>
      <c r="L6589">
        <v>0</v>
      </c>
      <c r="M6589">
        <f t="shared" si="205"/>
        <v>757</v>
      </c>
    </row>
    <row r="6590" spans="1:13" x14ac:dyDescent="0.3">
      <c r="A6590">
        <v>6588</v>
      </c>
      <c r="B6590" t="s">
        <v>665</v>
      </c>
      <c r="C6590" t="s">
        <v>676</v>
      </c>
      <c r="D6590">
        <v>2009</v>
      </c>
      <c r="E6590">
        <v>39</v>
      </c>
      <c r="F6590">
        <v>112</v>
      </c>
      <c r="G6590" t="str">
        <f t="shared" si="204"/>
        <v>Extreme</v>
      </c>
      <c r="H6590">
        <v>21</v>
      </c>
      <c r="I6590">
        <v>76</v>
      </c>
      <c r="J6590">
        <v>0</v>
      </c>
      <c r="K6590">
        <v>743</v>
      </c>
      <c r="L6590">
        <v>0</v>
      </c>
      <c r="M6590">
        <f t="shared" si="205"/>
        <v>952</v>
      </c>
    </row>
    <row r="6591" spans="1:13" x14ac:dyDescent="0.3">
      <c r="A6591">
        <v>6589</v>
      </c>
      <c r="B6591" t="s">
        <v>665</v>
      </c>
      <c r="C6591" t="s">
        <v>678</v>
      </c>
      <c r="D6591">
        <v>2009</v>
      </c>
      <c r="E6591">
        <v>1</v>
      </c>
      <c r="F6591">
        <v>1</v>
      </c>
      <c r="G6591" t="str">
        <f t="shared" si="204"/>
        <v>Moderate</v>
      </c>
      <c r="H6591">
        <v>1</v>
      </c>
      <c r="I6591">
        <v>2</v>
      </c>
      <c r="J6591">
        <v>0</v>
      </c>
      <c r="K6591">
        <v>1</v>
      </c>
      <c r="L6591">
        <v>0</v>
      </c>
      <c r="M6591">
        <f t="shared" si="205"/>
        <v>5</v>
      </c>
    </row>
    <row r="6592" spans="1:13" x14ac:dyDescent="0.3">
      <c r="A6592">
        <v>6590</v>
      </c>
      <c r="B6592" t="s">
        <v>665</v>
      </c>
      <c r="C6592" t="s">
        <v>679</v>
      </c>
      <c r="D6592">
        <v>2009</v>
      </c>
      <c r="E6592">
        <v>193</v>
      </c>
      <c r="F6592">
        <v>177</v>
      </c>
      <c r="G6592" t="str">
        <f t="shared" si="204"/>
        <v>Extreme</v>
      </c>
      <c r="H6592">
        <v>11</v>
      </c>
      <c r="I6592">
        <v>136</v>
      </c>
      <c r="J6592">
        <v>0</v>
      </c>
      <c r="K6592">
        <v>646</v>
      </c>
      <c r="L6592">
        <v>0</v>
      </c>
      <c r="M6592">
        <f t="shared" si="205"/>
        <v>970</v>
      </c>
    </row>
    <row r="6593" spans="1:13" x14ac:dyDescent="0.3">
      <c r="A6593">
        <v>6591</v>
      </c>
      <c r="B6593" t="s">
        <v>665</v>
      </c>
      <c r="C6593" t="s">
        <v>713</v>
      </c>
      <c r="D6593">
        <v>2009</v>
      </c>
      <c r="E6593">
        <v>0</v>
      </c>
      <c r="F6593">
        <v>0</v>
      </c>
      <c r="G6593" t="str">
        <f t="shared" si="204"/>
        <v>Moderate</v>
      </c>
      <c r="H6593">
        <v>0</v>
      </c>
      <c r="I6593">
        <v>0</v>
      </c>
      <c r="J6593">
        <v>0</v>
      </c>
      <c r="K6593">
        <v>3</v>
      </c>
      <c r="L6593">
        <v>0</v>
      </c>
      <c r="M6593">
        <f t="shared" si="205"/>
        <v>3</v>
      </c>
    </row>
    <row r="6594" spans="1:13" x14ac:dyDescent="0.3">
      <c r="A6594">
        <v>6592</v>
      </c>
      <c r="B6594" t="s">
        <v>665</v>
      </c>
      <c r="C6594" t="s">
        <v>680</v>
      </c>
      <c r="D6594">
        <v>2009</v>
      </c>
      <c r="E6594">
        <v>42</v>
      </c>
      <c r="F6594">
        <v>107</v>
      </c>
      <c r="G6594" t="str">
        <f t="shared" ref="G6594:G6657" si="206">IF(OR(E6594&gt;10,F6594&gt;10),"Extreme",IF(OR(E6594&gt;5,F6594&gt;5),"High","Moderate"))</f>
        <v>Extreme</v>
      </c>
      <c r="H6594">
        <v>10</v>
      </c>
      <c r="I6594">
        <v>201</v>
      </c>
      <c r="J6594">
        <v>90</v>
      </c>
      <c r="K6594">
        <v>411</v>
      </c>
      <c r="L6594">
        <v>4</v>
      </c>
      <c r="M6594">
        <f t="shared" si="205"/>
        <v>823</v>
      </c>
    </row>
    <row r="6595" spans="1:13" x14ac:dyDescent="0.3">
      <c r="A6595">
        <v>6593</v>
      </c>
      <c r="B6595" t="s">
        <v>665</v>
      </c>
      <c r="C6595" t="s">
        <v>681</v>
      </c>
      <c r="D6595">
        <v>2009</v>
      </c>
      <c r="E6595">
        <v>197</v>
      </c>
      <c r="F6595">
        <v>132</v>
      </c>
      <c r="G6595" t="str">
        <f t="shared" si="206"/>
        <v>Extreme</v>
      </c>
      <c r="H6595">
        <v>10</v>
      </c>
      <c r="I6595">
        <v>131</v>
      </c>
      <c r="J6595">
        <v>0</v>
      </c>
      <c r="K6595">
        <v>567</v>
      </c>
      <c r="L6595">
        <v>0</v>
      </c>
      <c r="M6595">
        <f t="shared" ref="M6595:M6658" si="207">SUM(F6595,H6595,I6595,J6595,K6595,L6595)</f>
        <v>840</v>
      </c>
    </row>
    <row r="6596" spans="1:13" x14ac:dyDescent="0.3">
      <c r="A6596">
        <v>6594</v>
      </c>
      <c r="B6596" t="s">
        <v>665</v>
      </c>
      <c r="C6596" t="s">
        <v>683</v>
      </c>
      <c r="D6596">
        <v>2009</v>
      </c>
      <c r="E6596">
        <v>568</v>
      </c>
      <c r="F6596">
        <v>342</v>
      </c>
      <c r="G6596" t="str">
        <f t="shared" si="206"/>
        <v>Extreme</v>
      </c>
      <c r="H6596">
        <v>51</v>
      </c>
      <c r="I6596">
        <v>348</v>
      </c>
      <c r="J6596">
        <v>1</v>
      </c>
      <c r="K6596">
        <v>3035</v>
      </c>
      <c r="L6596">
        <v>0</v>
      </c>
      <c r="M6596">
        <f t="shared" si="207"/>
        <v>3777</v>
      </c>
    </row>
    <row r="6597" spans="1:13" x14ac:dyDescent="0.3">
      <c r="A6597">
        <v>6595</v>
      </c>
      <c r="B6597" t="s">
        <v>665</v>
      </c>
      <c r="C6597" t="s">
        <v>684</v>
      </c>
      <c r="D6597">
        <v>2009</v>
      </c>
      <c r="E6597">
        <v>175</v>
      </c>
      <c r="F6597">
        <v>276</v>
      </c>
      <c r="G6597" t="str">
        <f t="shared" si="206"/>
        <v>Extreme</v>
      </c>
      <c r="H6597">
        <v>44</v>
      </c>
      <c r="I6597">
        <v>118</v>
      </c>
      <c r="J6597">
        <v>0</v>
      </c>
      <c r="K6597">
        <v>1508</v>
      </c>
      <c r="L6597">
        <v>1</v>
      </c>
      <c r="M6597">
        <f t="shared" si="207"/>
        <v>1947</v>
      </c>
    </row>
    <row r="6598" spans="1:13" x14ac:dyDescent="0.3">
      <c r="A6598">
        <v>6596</v>
      </c>
      <c r="B6598" t="s">
        <v>665</v>
      </c>
      <c r="C6598" t="s">
        <v>714</v>
      </c>
      <c r="D6598">
        <v>2009</v>
      </c>
      <c r="E6598">
        <v>57</v>
      </c>
      <c r="F6598">
        <v>79</v>
      </c>
      <c r="G6598" t="str">
        <f t="shared" si="206"/>
        <v>Extreme</v>
      </c>
      <c r="H6598">
        <v>31</v>
      </c>
      <c r="I6598">
        <v>83</v>
      </c>
      <c r="J6598">
        <v>0</v>
      </c>
      <c r="K6598">
        <v>567</v>
      </c>
      <c r="L6598">
        <v>0</v>
      </c>
      <c r="M6598">
        <f t="shared" si="207"/>
        <v>760</v>
      </c>
    </row>
    <row r="6599" spans="1:13" x14ac:dyDescent="0.3">
      <c r="A6599">
        <v>6597</v>
      </c>
      <c r="B6599" t="s">
        <v>665</v>
      </c>
      <c r="C6599" t="s">
        <v>715</v>
      </c>
      <c r="D6599">
        <v>2009</v>
      </c>
      <c r="E6599">
        <v>41</v>
      </c>
      <c r="F6599">
        <v>74</v>
      </c>
      <c r="G6599" t="str">
        <f t="shared" si="206"/>
        <v>Extreme</v>
      </c>
      <c r="H6599">
        <v>40</v>
      </c>
      <c r="I6599">
        <v>33</v>
      </c>
      <c r="J6599">
        <v>0</v>
      </c>
      <c r="K6599">
        <v>475</v>
      </c>
      <c r="L6599">
        <v>0</v>
      </c>
      <c r="M6599">
        <f t="shared" si="207"/>
        <v>622</v>
      </c>
    </row>
    <row r="6600" spans="1:13" x14ac:dyDescent="0.3">
      <c r="A6600">
        <v>6598</v>
      </c>
      <c r="B6600" t="s">
        <v>665</v>
      </c>
      <c r="C6600" t="s">
        <v>685</v>
      </c>
      <c r="D6600">
        <v>2009</v>
      </c>
      <c r="E6600">
        <v>53</v>
      </c>
      <c r="F6600">
        <v>0</v>
      </c>
      <c r="G6600" t="str">
        <f t="shared" si="206"/>
        <v>Extreme</v>
      </c>
      <c r="H6600">
        <v>9</v>
      </c>
      <c r="I6600">
        <v>30</v>
      </c>
      <c r="J6600">
        <v>0</v>
      </c>
      <c r="K6600">
        <v>170</v>
      </c>
      <c r="L6600">
        <v>0</v>
      </c>
      <c r="M6600">
        <f t="shared" si="207"/>
        <v>209</v>
      </c>
    </row>
    <row r="6601" spans="1:13" x14ac:dyDescent="0.3">
      <c r="A6601">
        <v>6599</v>
      </c>
      <c r="B6601" t="s">
        <v>665</v>
      </c>
      <c r="C6601" t="s">
        <v>686</v>
      </c>
      <c r="D6601">
        <v>2009</v>
      </c>
      <c r="E6601">
        <v>1</v>
      </c>
      <c r="F6601">
        <v>6</v>
      </c>
      <c r="G6601" t="str">
        <f t="shared" si="206"/>
        <v>High</v>
      </c>
      <c r="H6601">
        <v>3</v>
      </c>
      <c r="I6601">
        <v>7</v>
      </c>
      <c r="J6601">
        <v>0</v>
      </c>
      <c r="K6601">
        <v>5</v>
      </c>
      <c r="L6601">
        <v>0</v>
      </c>
      <c r="M6601">
        <f t="shared" si="207"/>
        <v>21</v>
      </c>
    </row>
    <row r="6602" spans="1:13" x14ac:dyDescent="0.3">
      <c r="A6602">
        <v>6600</v>
      </c>
      <c r="B6602" t="s">
        <v>665</v>
      </c>
      <c r="C6602" t="s">
        <v>687</v>
      </c>
      <c r="D6602">
        <v>2009</v>
      </c>
      <c r="E6602">
        <v>0</v>
      </c>
      <c r="F6602">
        <v>1</v>
      </c>
      <c r="G6602" t="str">
        <f t="shared" si="206"/>
        <v>Moderate</v>
      </c>
      <c r="H6602">
        <v>0</v>
      </c>
      <c r="I6602">
        <v>3</v>
      </c>
      <c r="J6602">
        <v>0</v>
      </c>
      <c r="K6602">
        <v>0</v>
      </c>
      <c r="L6602">
        <v>0</v>
      </c>
      <c r="M6602">
        <f t="shared" si="207"/>
        <v>4</v>
      </c>
    </row>
    <row r="6603" spans="1:13" x14ac:dyDescent="0.3">
      <c r="A6603">
        <v>6601</v>
      </c>
      <c r="B6603" t="s">
        <v>665</v>
      </c>
      <c r="C6603" t="s">
        <v>688</v>
      </c>
      <c r="D6603">
        <v>2009</v>
      </c>
      <c r="E6603">
        <v>80</v>
      </c>
      <c r="F6603">
        <v>85</v>
      </c>
      <c r="G6603" t="str">
        <f t="shared" si="206"/>
        <v>Extreme</v>
      </c>
      <c r="H6603">
        <v>18</v>
      </c>
      <c r="I6603">
        <v>75</v>
      </c>
      <c r="J6603">
        <v>0</v>
      </c>
      <c r="K6603">
        <v>334</v>
      </c>
      <c r="L6603">
        <v>0</v>
      </c>
      <c r="M6603">
        <f t="shared" si="207"/>
        <v>512</v>
      </c>
    </row>
    <row r="6604" spans="1:13" x14ac:dyDescent="0.3">
      <c r="A6604">
        <v>6602</v>
      </c>
      <c r="B6604" t="s">
        <v>665</v>
      </c>
      <c r="C6604" t="s">
        <v>39</v>
      </c>
      <c r="D6604">
        <v>2009</v>
      </c>
      <c r="E6604">
        <v>2336</v>
      </c>
      <c r="F6604">
        <v>2187</v>
      </c>
      <c r="G6604" t="str">
        <f t="shared" si="206"/>
        <v>Extreme</v>
      </c>
      <c r="H6604">
        <v>506</v>
      </c>
      <c r="I6604">
        <v>1942</v>
      </c>
      <c r="J6604">
        <v>108</v>
      </c>
      <c r="K6604">
        <v>16112</v>
      </c>
      <c r="L6604">
        <v>5</v>
      </c>
      <c r="M6604">
        <f t="shared" si="207"/>
        <v>20860</v>
      </c>
    </row>
    <row r="6605" spans="1:13" x14ac:dyDescent="0.3">
      <c r="A6605">
        <v>6603</v>
      </c>
      <c r="B6605" t="s">
        <v>689</v>
      </c>
      <c r="C6605" t="s">
        <v>690</v>
      </c>
      <c r="D6605">
        <v>2009</v>
      </c>
      <c r="E6605">
        <v>18</v>
      </c>
      <c r="F6605">
        <v>14</v>
      </c>
      <c r="G6605" t="str">
        <f t="shared" si="206"/>
        <v>Extreme</v>
      </c>
      <c r="H6605">
        <v>1</v>
      </c>
      <c r="I6605">
        <v>29</v>
      </c>
      <c r="J6605">
        <v>7</v>
      </c>
      <c r="K6605">
        <v>21</v>
      </c>
      <c r="L6605">
        <v>0</v>
      </c>
      <c r="M6605">
        <f t="shared" si="207"/>
        <v>72</v>
      </c>
    </row>
    <row r="6606" spans="1:13" x14ac:dyDescent="0.3">
      <c r="A6606">
        <v>6604</v>
      </c>
      <c r="B6606" t="s">
        <v>689</v>
      </c>
      <c r="C6606" t="s">
        <v>691</v>
      </c>
      <c r="D6606">
        <v>2009</v>
      </c>
      <c r="E6606">
        <v>0</v>
      </c>
      <c r="F6606">
        <v>0</v>
      </c>
      <c r="G6606" t="str">
        <f t="shared" si="206"/>
        <v>Moderate</v>
      </c>
      <c r="H6606">
        <v>0</v>
      </c>
      <c r="I6606">
        <v>1</v>
      </c>
      <c r="J6606">
        <v>0</v>
      </c>
      <c r="K6606">
        <v>0</v>
      </c>
      <c r="L6606">
        <v>0</v>
      </c>
      <c r="M6606">
        <f t="shared" si="207"/>
        <v>1</v>
      </c>
    </row>
    <row r="6607" spans="1:13" x14ac:dyDescent="0.3">
      <c r="A6607">
        <v>6605</v>
      </c>
      <c r="B6607" t="s">
        <v>689</v>
      </c>
      <c r="C6607" t="s">
        <v>39</v>
      </c>
      <c r="D6607">
        <v>2009</v>
      </c>
      <c r="E6607">
        <v>18</v>
      </c>
      <c r="F6607">
        <v>14</v>
      </c>
      <c r="G6607" t="str">
        <f t="shared" si="206"/>
        <v>Extreme</v>
      </c>
      <c r="H6607">
        <v>1</v>
      </c>
      <c r="I6607">
        <v>30</v>
      </c>
      <c r="J6607">
        <v>7</v>
      </c>
      <c r="K6607">
        <v>21</v>
      </c>
      <c r="L6607">
        <v>0</v>
      </c>
      <c r="M6607">
        <f t="shared" si="207"/>
        <v>73</v>
      </c>
    </row>
    <row r="6608" spans="1:13" x14ac:dyDescent="0.3">
      <c r="A6608">
        <v>6606</v>
      </c>
      <c r="B6608" t="s">
        <v>692</v>
      </c>
      <c r="C6608" t="s">
        <v>692</v>
      </c>
      <c r="D6608">
        <v>2009</v>
      </c>
      <c r="E6608">
        <v>29</v>
      </c>
      <c r="F6608">
        <v>36</v>
      </c>
      <c r="G6608" t="str">
        <f t="shared" si="206"/>
        <v>Extreme</v>
      </c>
      <c r="H6608">
        <v>2</v>
      </c>
      <c r="I6608">
        <v>26</v>
      </c>
      <c r="J6608">
        <v>2</v>
      </c>
      <c r="K6608">
        <v>51</v>
      </c>
      <c r="L6608">
        <v>0</v>
      </c>
      <c r="M6608">
        <f t="shared" si="207"/>
        <v>117</v>
      </c>
    </row>
    <row r="6609" spans="1:13" x14ac:dyDescent="0.3">
      <c r="A6609">
        <v>6607</v>
      </c>
      <c r="B6609" t="s">
        <v>692</v>
      </c>
      <c r="C6609" t="s">
        <v>39</v>
      </c>
      <c r="D6609">
        <v>2009</v>
      </c>
      <c r="E6609">
        <v>29</v>
      </c>
      <c r="F6609">
        <v>36</v>
      </c>
      <c r="G6609" t="str">
        <f t="shared" si="206"/>
        <v>Extreme</v>
      </c>
      <c r="H6609">
        <v>2</v>
      </c>
      <c r="I6609">
        <v>26</v>
      </c>
      <c r="J6609">
        <v>2</v>
      </c>
      <c r="K6609">
        <v>51</v>
      </c>
      <c r="L6609">
        <v>0</v>
      </c>
      <c r="M6609">
        <f t="shared" si="207"/>
        <v>117</v>
      </c>
    </row>
    <row r="6610" spans="1:13" x14ac:dyDescent="0.3">
      <c r="A6610">
        <v>6608</v>
      </c>
      <c r="B6610" t="s">
        <v>693</v>
      </c>
      <c r="C6610" t="s">
        <v>694</v>
      </c>
      <c r="D6610">
        <v>2009</v>
      </c>
      <c r="E6610">
        <v>4</v>
      </c>
      <c r="F6610">
        <v>9</v>
      </c>
      <c r="G6610" t="str">
        <f t="shared" si="206"/>
        <v>High</v>
      </c>
      <c r="H6610">
        <v>0</v>
      </c>
      <c r="I6610">
        <v>2</v>
      </c>
      <c r="J6610">
        <v>1</v>
      </c>
      <c r="K6610">
        <v>3</v>
      </c>
      <c r="L6610">
        <v>0</v>
      </c>
      <c r="M6610">
        <f t="shared" si="207"/>
        <v>15</v>
      </c>
    </row>
    <row r="6611" spans="1:13" x14ac:dyDescent="0.3">
      <c r="A6611">
        <v>6609</v>
      </c>
      <c r="B6611" t="s">
        <v>693</v>
      </c>
      <c r="C6611" t="s">
        <v>39</v>
      </c>
      <c r="D6611">
        <v>2009</v>
      </c>
      <c r="E6611">
        <v>4</v>
      </c>
      <c r="F6611">
        <v>9</v>
      </c>
      <c r="G6611" t="str">
        <f t="shared" si="206"/>
        <v>High</v>
      </c>
      <c r="H6611">
        <v>0</v>
      </c>
      <c r="I6611">
        <v>2</v>
      </c>
      <c r="J6611">
        <v>1</v>
      </c>
      <c r="K6611">
        <v>3</v>
      </c>
      <c r="L6611">
        <v>0</v>
      </c>
      <c r="M6611">
        <f t="shared" si="207"/>
        <v>15</v>
      </c>
    </row>
    <row r="6612" spans="1:13" x14ac:dyDescent="0.3">
      <c r="A6612">
        <v>6610</v>
      </c>
      <c r="B6612" t="s">
        <v>695</v>
      </c>
      <c r="C6612" t="s">
        <v>696</v>
      </c>
      <c r="D6612">
        <v>2009</v>
      </c>
      <c r="E6612">
        <v>1</v>
      </c>
      <c r="F6612">
        <v>0</v>
      </c>
      <c r="G6612" t="str">
        <f t="shared" si="206"/>
        <v>Moderate</v>
      </c>
      <c r="H6612">
        <v>0</v>
      </c>
      <c r="I6612">
        <v>4</v>
      </c>
      <c r="J6612">
        <v>1</v>
      </c>
      <c r="K6612">
        <v>1</v>
      </c>
      <c r="L6612">
        <v>0</v>
      </c>
      <c r="M6612">
        <f t="shared" si="207"/>
        <v>6</v>
      </c>
    </row>
    <row r="6613" spans="1:13" x14ac:dyDescent="0.3">
      <c r="A6613">
        <v>6611</v>
      </c>
      <c r="B6613" t="s">
        <v>695</v>
      </c>
      <c r="C6613" t="s">
        <v>697</v>
      </c>
      <c r="D6613">
        <v>2009</v>
      </c>
      <c r="E6613">
        <v>0</v>
      </c>
      <c r="F6613">
        <v>0</v>
      </c>
      <c r="G6613" t="str">
        <f t="shared" si="206"/>
        <v>Moderate</v>
      </c>
      <c r="H6613">
        <v>0</v>
      </c>
      <c r="I6613">
        <v>0</v>
      </c>
      <c r="J6613">
        <v>0</v>
      </c>
      <c r="K6613">
        <v>2</v>
      </c>
      <c r="L6613">
        <v>0</v>
      </c>
      <c r="M6613">
        <f t="shared" si="207"/>
        <v>2</v>
      </c>
    </row>
    <row r="6614" spans="1:13" x14ac:dyDescent="0.3">
      <c r="A6614">
        <v>6612</v>
      </c>
      <c r="B6614" t="s">
        <v>695</v>
      </c>
      <c r="C6614" t="s">
        <v>39</v>
      </c>
      <c r="D6614">
        <v>2009</v>
      </c>
      <c r="E6614">
        <v>1</v>
      </c>
      <c r="F6614">
        <v>0</v>
      </c>
      <c r="G6614" t="str">
        <f t="shared" si="206"/>
        <v>Moderate</v>
      </c>
      <c r="H6614">
        <v>0</v>
      </c>
      <c r="I6614">
        <v>4</v>
      </c>
      <c r="J6614">
        <v>1</v>
      </c>
      <c r="K6614">
        <v>3</v>
      </c>
      <c r="L6614">
        <v>0</v>
      </c>
      <c r="M6614">
        <f t="shared" si="207"/>
        <v>8</v>
      </c>
    </row>
    <row r="6615" spans="1:13" x14ac:dyDescent="0.3">
      <c r="A6615">
        <v>6613</v>
      </c>
      <c r="B6615" t="s">
        <v>698</v>
      </c>
      <c r="C6615" t="s">
        <v>782</v>
      </c>
      <c r="D6615">
        <v>2009</v>
      </c>
      <c r="E6615">
        <v>0</v>
      </c>
      <c r="F6615">
        <v>0</v>
      </c>
      <c r="G6615" t="str">
        <f t="shared" si="206"/>
        <v>Moderate</v>
      </c>
      <c r="H6615">
        <v>0</v>
      </c>
      <c r="I6615">
        <v>1</v>
      </c>
      <c r="J6615">
        <v>0</v>
      </c>
      <c r="K6615">
        <v>192</v>
      </c>
      <c r="L6615">
        <v>0</v>
      </c>
      <c r="M6615">
        <f t="shared" si="207"/>
        <v>193</v>
      </c>
    </row>
    <row r="6616" spans="1:13" x14ac:dyDescent="0.3">
      <c r="A6616">
        <v>6614</v>
      </c>
      <c r="B6616" t="s">
        <v>698</v>
      </c>
      <c r="C6616" t="s">
        <v>699</v>
      </c>
      <c r="D6616">
        <v>2009</v>
      </c>
      <c r="E6616">
        <v>28</v>
      </c>
      <c r="F6616">
        <v>49</v>
      </c>
      <c r="G6616" t="str">
        <f t="shared" si="206"/>
        <v>Extreme</v>
      </c>
      <c r="H6616">
        <v>6</v>
      </c>
      <c r="I6616">
        <v>34</v>
      </c>
      <c r="J6616">
        <v>5</v>
      </c>
      <c r="K6616">
        <v>62</v>
      </c>
      <c r="L6616">
        <v>0</v>
      </c>
      <c r="M6616">
        <f t="shared" si="207"/>
        <v>156</v>
      </c>
    </row>
    <row r="6617" spans="1:13" x14ac:dyDescent="0.3">
      <c r="A6617">
        <v>6615</v>
      </c>
      <c r="B6617" t="s">
        <v>698</v>
      </c>
      <c r="C6617" t="s">
        <v>783</v>
      </c>
      <c r="D6617">
        <v>2009</v>
      </c>
      <c r="E6617">
        <v>2</v>
      </c>
      <c r="F6617">
        <v>0</v>
      </c>
      <c r="G6617" t="str">
        <f t="shared" si="206"/>
        <v>Moderate</v>
      </c>
      <c r="H6617">
        <v>0</v>
      </c>
      <c r="I6617">
        <v>0</v>
      </c>
      <c r="J6617">
        <v>0</v>
      </c>
      <c r="K6617">
        <v>0</v>
      </c>
      <c r="L6617">
        <v>0</v>
      </c>
      <c r="M6617">
        <f t="shared" si="207"/>
        <v>0</v>
      </c>
    </row>
    <row r="6618" spans="1:13" x14ac:dyDescent="0.3">
      <c r="A6618">
        <v>6616</v>
      </c>
      <c r="B6618" t="s">
        <v>698</v>
      </c>
      <c r="C6618" t="s">
        <v>700</v>
      </c>
      <c r="D6618">
        <v>2009</v>
      </c>
      <c r="E6618">
        <v>469</v>
      </c>
      <c r="F6618">
        <v>1655</v>
      </c>
      <c r="G6618" t="str">
        <f t="shared" si="206"/>
        <v>Extreme</v>
      </c>
      <c r="H6618">
        <v>141</v>
      </c>
      <c r="I6618">
        <v>552</v>
      </c>
      <c r="J6618">
        <v>118</v>
      </c>
      <c r="K6618">
        <v>1283</v>
      </c>
      <c r="L6618">
        <v>0</v>
      </c>
      <c r="M6618">
        <f t="shared" si="207"/>
        <v>3749</v>
      </c>
    </row>
    <row r="6619" spans="1:13" x14ac:dyDescent="0.3">
      <c r="A6619">
        <v>6617</v>
      </c>
      <c r="B6619" t="s">
        <v>698</v>
      </c>
      <c r="C6619" t="s">
        <v>537</v>
      </c>
      <c r="D6619">
        <v>2009</v>
      </c>
      <c r="E6619">
        <v>52</v>
      </c>
      <c r="F6619">
        <v>187</v>
      </c>
      <c r="G6619" t="str">
        <f t="shared" si="206"/>
        <v>Extreme</v>
      </c>
      <c r="H6619">
        <v>10</v>
      </c>
      <c r="I6619">
        <v>81</v>
      </c>
      <c r="J6619">
        <v>10</v>
      </c>
      <c r="K6619">
        <v>121</v>
      </c>
      <c r="L6619">
        <v>0</v>
      </c>
      <c r="M6619">
        <f t="shared" si="207"/>
        <v>409</v>
      </c>
    </row>
    <row r="6620" spans="1:13" x14ac:dyDescent="0.3">
      <c r="A6620">
        <v>6618</v>
      </c>
      <c r="B6620" t="s">
        <v>698</v>
      </c>
      <c r="C6620" t="s">
        <v>784</v>
      </c>
      <c r="D6620">
        <v>2009</v>
      </c>
      <c r="E6620">
        <v>0</v>
      </c>
      <c r="F6620">
        <v>0</v>
      </c>
      <c r="G6620" t="str">
        <f t="shared" si="206"/>
        <v>Moderate</v>
      </c>
      <c r="H6620">
        <v>0</v>
      </c>
      <c r="I6620">
        <v>1</v>
      </c>
      <c r="J6620">
        <v>1</v>
      </c>
      <c r="K6620">
        <v>0</v>
      </c>
      <c r="L6620">
        <v>0</v>
      </c>
      <c r="M6620">
        <f t="shared" si="207"/>
        <v>2</v>
      </c>
    </row>
    <row r="6621" spans="1:13" x14ac:dyDescent="0.3">
      <c r="A6621">
        <v>6619</v>
      </c>
      <c r="B6621" t="s">
        <v>698</v>
      </c>
      <c r="C6621" t="s">
        <v>757</v>
      </c>
      <c r="D6621">
        <v>2009</v>
      </c>
      <c r="E6621">
        <v>4</v>
      </c>
      <c r="F6621">
        <v>5</v>
      </c>
      <c r="G6621" t="str">
        <f t="shared" si="206"/>
        <v>Moderate</v>
      </c>
      <c r="H6621">
        <v>1</v>
      </c>
      <c r="I6621">
        <v>0</v>
      </c>
      <c r="J6621">
        <v>0</v>
      </c>
      <c r="K6621">
        <v>1</v>
      </c>
      <c r="L6621">
        <v>0</v>
      </c>
      <c r="M6621">
        <f t="shared" si="207"/>
        <v>7</v>
      </c>
    </row>
    <row r="6622" spans="1:13" x14ac:dyDescent="0.3">
      <c r="A6622">
        <v>6620</v>
      </c>
      <c r="B6622" t="s">
        <v>698</v>
      </c>
      <c r="C6622" t="s">
        <v>738</v>
      </c>
      <c r="D6622">
        <v>2009</v>
      </c>
      <c r="E6622">
        <v>0</v>
      </c>
      <c r="F6622">
        <v>0</v>
      </c>
      <c r="G6622" t="str">
        <f t="shared" si="206"/>
        <v>Moderate</v>
      </c>
      <c r="H6622">
        <v>0</v>
      </c>
      <c r="I6622">
        <v>2</v>
      </c>
      <c r="J6622">
        <v>0</v>
      </c>
      <c r="K6622">
        <v>0</v>
      </c>
      <c r="L6622">
        <v>0</v>
      </c>
      <c r="M6622">
        <f t="shared" si="207"/>
        <v>2</v>
      </c>
    </row>
    <row r="6623" spans="1:13" x14ac:dyDescent="0.3">
      <c r="A6623">
        <v>6621</v>
      </c>
      <c r="B6623" t="s">
        <v>698</v>
      </c>
      <c r="C6623" t="s">
        <v>703</v>
      </c>
      <c r="D6623">
        <v>2009</v>
      </c>
      <c r="E6623">
        <v>6</v>
      </c>
      <c r="F6623">
        <v>17</v>
      </c>
      <c r="G6623" t="str">
        <f t="shared" si="206"/>
        <v>Extreme</v>
      </c>
      <c r="H6623">
        <v>1</v>
      </c>
      <c r="I6623">
        <v>17</v>
      </c>
      <c r="J6623">
        <v>7</v>
      </c>
      <c r="K6623">
        <v>7</v>
      </c>
      <c r="L6623">
        <v>0</v>
      </c>
      <c r="M6623">
        <f t="shared" si="207"/>
        <v>49</v>
      </c>
    </row>
    <row r="6624" spans="1:13" x14ac:dyDescent="0.3">
      <c r="A6624">
        <v>6622</v>
      </c>
      <c r="B6624" t="s">
        <v>698</v>
      </c>
      <c r="C6624" t="s">
        <v>538</v>
      </c>
      <c r="D6624">
        <v>2009</v>
      </c>
      <c r="E6624">
        <v>19</v>
      </c>
      <c r="F6624">
        <v>81</v>
      </c>
      <c r="G6624" t="str">
        <f t="shared" si="206"/>
        <v>Extreme</v>
      </c>
      <c r="H6624">
        <v>8</v>
      </c>
      <c r="I6624">
        <v>35</v>
      </c>
      <c r="J6624">
        <v>18</v>
      </c>
      <c r="K6624">
        <v>49</v>
      </c>
      <c r="L6624">
        <v>0</v>
      </c>
      <c r="M6624">
        <f t="shared" si="207"/>
        <v>191</v>
      </c>
    </row>
    <row r="6625" spans="1:13" x14ac:dyDescent="0.3">
      <c r="A6625">
        <v>6623</v>
      </c>
      <c r="B6625" t="s">
        <v>698</v>
      </c>
      <c r="C6625" t="s">
        <v>739</v>
      </c>
      <c r="D6625">
        <v>2009</v>
      </c>
      <c r="E6625">
        <v>47</v>
      </c>
      <c r="F6625">
        <v>246</v>
      </c>
      <c r="G6625" t="str">
        <f t="shared" si="206"/>
        <v>Extreme</v>
      </c>
      <c r="H6625">
        <v>15</v>
      </c>
      <c r="I6625">
        <v>67</v>
      </c>
      <c r="J6625">
        <v>9</v>
      </c>
      <c r="K6625">
        <v>138</v>
      </c>
      <c r="L6625">
        <v>0</v>
      </c>
      <c r="M6625">
        <f t="shared" si="207"/>
        <v>475</v>
      </c>
    </row>
    <row r="6626" spans="1:13" x14ac:dyDescent="0.3">
      <c r="A6626">
        <v>6624</v>
      </c>
      <c r="B6626" t="s">
        <v>698</v>
      </c>
      <c r="C6626" t="s">
        <v>740</v>
      </c>
      <c r="D6626">
        <v>2009</v>
      </c>
      <c r="E6626">
        <v>54</v>
      </c>
      <c r="F6626">
        <v>137</v>
      </c>
      <c r="G6626" t="str">
        <f t="shared" si="206"/>
        <v>Extreme</v>
      </c>
      <c r="H6626">
        <v>13</v>
      </c>
      <c r="I6626">
        <v>39</v>
      </c>
      <c r="J6626">
        <v>0</v>
      </c>
      <c r="K6626">
        <v>120</v>
      </c>
      <c r="L6626">
        <v>0</v>
      </c>
      <c r="M6626">
        <f t="shared" si="207"/>
        <v>309</v>
      </c>
    </row>
    <row r="6627" spans="1:13" x14ac:dyDescent="0.3">
      <c r="A6627">
        <v>6625</v>
      </c>
      <c r="B6627" t="s">
        <v>698</v>
      </c>
      <c r="C6627" t="s">
        <v>765</v>
      </c>
      <c r="D6627">
        <v>2009</v>
      </c>
      <c r="E6627">
        <v>41</v>
      </c>
      <c r="F6627">
        <v>204</v>
      </c>
      <c r="G6627" t="str">
        <f t="shared" si="206"/>
        <v>Extreme</v>
      </c>
      <c r="H6627">
        <v>21</v>
      </c>
      <c r="I6627">
        <v>61</v>
      </c>
      <c r="J6627">
        <v>6</v>
      </c>
      <c r="K6627">
        <v>173</v>
      </c>
      <c r="L6627">
        <v>0</v>
      </c>
      <c r="M6627">
        <f t="shared" si="207"/>
        <v>465</v>
      </c>
    </row>
    <row r="6628" spans="1:13" x14ac:dyDescent="0.3">
      <c r="A6628">
        <v>6626</v>
      </c>
      <c r="B6628" t="s">
        <v>698</v>
      </c>
      <c r="C6628" t="s">
        <v>539</v>
      </c>
      <c r="D6628">
        <v>2009</v>
      </c>
      <c r="E6628">
        <v>42</v>
      </c>
      <c r="F6628">
        <v>97</v>
      </c>
      <c r="G6628" t="str">
        <f t="shared" si="206"/>
        <v>Extreme</v>
      </c>
      <c r="H6628">
        <v>10</v>
      </c>
      <c r="I6628">
        <v>45</v>
      </c>
      <c r="J6628">
        <v>23</v>
      </c>
      <c r="K6628">
        <v>61</v>
      </c>
      <c r="L6628">
        <v>0</v>
      </c>
      <c r="M6628">
        <f t="shared" si="207"/>
        <v>236</v>
      </c>
    </row>
    <row r="6629" spans="1:13" x14ac:dyDescent="0.3">
      <c r="A6629">
        <v>6627</v>
      </c>
      <c r="B6629" t="s">
        <v>698</v>
      </c>
      <c r="C6629" t="s">
        <v>785</v>
      </c>
      <c r="D6629">
        <v>2009</v>
      </c>
      <c r="E6629">
        <v>59</v>
      </c>
      <c r="F6629">
        <v>237</v>
      </c>
      <c r="G6629" t="str">
        <f t="shared" si="206"/>
        <v>Extreme</v>
      </c>
      <c r="H6629">
        <v>18</v>
      </c>
      <c r="I6629">
        <v>78</v>
      </c>
      <c r="J6629">
        <v>30</v>
      </c>
      <c r="K6629">
        <v>63</v>
      </c>
      <c r="L6629">
        <v>0</v>
      </c>
      <c r="M6629">
        <f t="shared" si="207"/>
        <v>426</v>
      </c>
    </row>
    <row r="6630" spans="1:13" x14ac:dyDescent="0.3">
      <c r="A6630">
        <v>6628</v>
      </c>
      <c r="B6630" t="s">
        <v>698</v>
      </c>
      <c r="C6630" t="s">
        <v>741</v>
      </c>
      <c r="D6630">
        <v>2009</v>
      </c>
      <c r="E6630">
        <v>52</v>
      </c>
      <c r="F6630">
        <v>170</v>
      </c>
      <c r="G6630" t="str">
        <f t="shared" si="206"/>
        <v>Extreme</v>
      </c>
      <c r="H6630">
        <v>17</v>
      </c>
      <c r="I6630">
        <v>53</v>
      </c>
      <c r="J6630">
        <v>3</v>
      </c>
      <c r="K6630">
        <v>79</v>
      </c>
      <c r="L6630">
        <v>0</v>
      </c>
      <c r="M6630">
        <f t="shared" si="207"/>
        <v>322</v>
      </c>
    </row>
    <row r="6631" spans="1:13" x14ac:dyDescent="0.3">
      <c r="A6631">
        <v>6629</v>
      </c>
      <c r="B6631" t="s">
        <v>698</v>
      </c>
      <c r="C6631" t="s">
        <v>758</v>
      </c>
      <c r="D6631">
        <v>2009</v>
      </c>
      <c r="E6631">
        <v>0</v>
      </c>
      <c r="F6631">
        <v>0</v>
      </c>
      <c r="G6631" t="str">
        <f t="shared" si="206"/>
        <v>Moderate</v>
      </c>
      <c r="H6631">
        <v>0</v>
      </c>
      <c r="I6631">
        <v>0</v>
      </c>
      <c r="J6631">
        <v>0</v>
      </c>
      <c r="K6631">
        <v>0</v>
      </c>
      <c r="L6631">
        <v>0</v>
      </c>
      <c r="M6631">
        <f t="shared" si="207"/>
        <v>0</v>
      </c>
    </row>
    <row r="6632" spans="1:13" x14ac:dyDescent="0.3">
      <c r="A6632">
        <v>6630</v>
      </c>
      <c r="B6632" t="s">
        <v>698</v>
      </c>
      <c r="C6632" t="s">
        <v>540</v>
      </c>
      <c r="D6632">
        <v>2009</v>
      </c>
      <c r="E6632">
        <v>63</v>
      </c>
      <c r="F6632">
        <v>225</v>
      </c>
      <c r="G6632" t="str">
        <f t="shared" si="206"/>
        <v>Extreme</v>
      </c>
      <c r="H6632">
        <v>21</v>
      </c>
      <c r="I6632">
        <v>38</v>
      </c>
      <c r="J6632">
        <v>6</v>
      </c>
      <c r="K6632">
        <v>217</v>
      </c>
      <c r="L6632">
        <v>0</v>
      </c>
      <c r="M6632">
        <f t="shared" si="207"/>
        <v>507</v>
      </c>
    </row>
    <row r="6633" spans="1:13" x14ac:dyDescent="0.3">
      <c r="A6633">
        <v>6631</v>
      </c>
      <c r="B6633" t="s">
        <v>708</v>
      </c>
      <c r="C6633" t="s">
        <v>708</v>
      </c>
      <c r="D6633">
        <v>2009</v>
      </c>
      <c r="E6633">
        <v>1</v>
      </c>
      <c r="F6633">
        <v>0</v>
      </c>
      <c r="G6633" t="str">
        <f t="shared" si="206"/>
        <v>Moderate</v>
      </c>
      <c r="H6633">
        <v>0</v>
      </c>
      <c r="I6633">
        <v>0</v>
      </c>
      <c r="J6633">
        <v>0</v>
      </c>
      <c r="K6633">
        <v>0</v>
      </c>
      <c r="L6633">
        <v>0</v>
      </c>
      <c r="M6633">
        <f t="shared" si="207"/>
        <v>0</v>
      </c>
    </row>
    <row r="6634" spans="1:13" x14ac:dyDescent="0.3">
      <c r="A6634">
        <v>6632</v>
      </c>
      <c r="B6634" t="s">
        <v>708</v>
      </c>
      <c r="C6634" t="s">
        <v>39</v>
      </c>
      <c r="D6634">
        <v>2009</v>
      </c>
      <c r="E6634">
        <v>1</v>
      </c>
      <c r="F6634">
        <v>0</v>
      </c>
      <c r="G6634" t="str">
        <f t="shared" si="206"/>
        <v>Moderate</v>
      </c>
      <c r="H6634">
        <v>0</v>
      </c>
      <c r="I6634">
        <v>0</v>
      </c>
      <c r="J6634">
        <v>0</v>
      </c>
      <c r="K6634">
        <v>0</v>
      </c>
      <c r="L6634">
        <v>0</v>
      </c>
      <c r="M6634">
        <f t="shared" si="207"/>
        <v>0</v>
      </c>
    </row>
    <row r="6635" spans="1:13" x14ac:dyDescent="0.3">
      <c r="A6635">
        <v>6633</v>
      </c>
      <c r="B6635" t="s">
        <v>709</v>
      </c>
      <c r="C6635" t="s">
        <v>759</v>
      </c>
      <c r="D6635">
        <v>2009</v>
      </c>
      <c r="E6635">
        <v>0</v>
      </c>
      <c r="F6635">
        <v>1</v>
      </c>
      <c r="G6635" t="str">
        <f t="shared" si="206"/>
        <v>Moderate</v>
      </c>
      <c r="H6635">
        <v>0</v>
      </c>
      <c r="I6635">
        <v>16</v>
      </c>
      <c r="J6635">
        <v>2</v>
      </c>
      <c r="K6635">
        <v>0</v>
      </c>
      <c r="L6635">
        <v>0</v>
      </c>
      <c r="M6635">
        <f t="shared" si="207"/>
        <v>19</v>
      </c>
    </row>
    <row r="6636" spans="1:13" x14ac:dyDescent="0.3">
      <c r="A6636">
        <v>6634</v>
      </c>
      <c r="B6636" t="s">
        <v>709</v>
      </c>
      <c r="C6636" t="s">
        <v>709</v>
      </c>
      <c r="D6636">
        <v>2009</v>
      </c>
      <c r="E6636">
        <v>1</v>
      </c>
      <c r="F6636">
        <v>12</v>
      </c>
      <c r="G6636" t="str">
        <f t="shared" si="206"/>
        <v>Extreme</v>
      </c>
      <c r="H6636">
        <v>0</v>
      </c>
      <c r="I6636">
        <v>37</v>
      </c>
      <c r="J6636">
        <v>14</v>
      </c>
      <c r="K6636">
        <v>10</v>
      </c>
      <c r="L6636">
        <v>0</v>
      </c>
      <c r="M6636">
        <f t="shared" si="207"/>
        <v>73</v>
      </c>
    </row>
    <row r="6637" spans="1:13" x14ac:dyDescent="0.3">
      <c r="A6637">
        <v>6635</v>
      </c>
      <c r="B6637" t="s">
        <v>709</v>
      </c>
      <c r="C6637" t="s">
        <v>39</v>
      </c>
      <c r="D6637">
        <v>2009</v>
      </c>
      <c r="E6637">
        <v>1</v>
      </c>
      <c r="F6637">
        <v>13</v>
      </c>
      <c r="G6637" t="str">
        <f t="shared" si="206"/>
        <v>Extreme</v>
      </c>
      <c r="H6637">
        <v>0</v>
      </c>
      <c r="I6637">
        <v>53</v>
      </c>
      <c r="J6637">
        <v>16</v>
      </c>
      <c r="K6637">
        <v>10</v>
      </c>
      <c r="L6637">
        <v>0</v>
      </c>
      <c r="M6637">
        <f t="shared" si="207"/>
        <v>92</v>
      </c>
    </row>
    <row r="6638" spans="1:13" x14ac:dyDescent="0.3">
      <c r="A6638">
        <v>6636</v>
      </c>
      <c r="B6638" t="s">
        <v>10</v>
      </c>
      <c r="C6638" t="s">
        <v>11</v>
      </c>
      <c r="D6638">
        <v>2010</v>
      </c>
      <c r="E6638">
        <v>48</v>
      </c>
      <c r="F6638">
        <v>48</v>
      </c>
      <c r="G6638" t="str">
        <f t="shared" si="206"/>
        <v>Extreme</v>
      </c>
      <c r="H6638">
        <v>18</v>
      </c>
      <c r="I6638">
        <v>133</v>
      </c>
      <c r="J6638">
        <v>155</v>
      </c>
      <c r="K6638">
        <v>429</v>
      </c>
      <c r="L6638">
        <v>0</v>
      </c>
      <c r="M6638">
        <f t="shared" si="207"/>
        <v>783</v>
      </c>
    </row>
    <row r="6639" spans="1:13" x14ac:dyDescent="0.3">
      <c r="A6639">
        <v>6637</v>
      </c>
      <c r="B6639" t="s">
        <v>10</v>
      </c>
      <c r="C6639" t="s">
        <v>12</v>
      </c>
      <c r="D6639">
        <v>2010</v>
      </c>
      <c r="E6639">
        <v>20</v>
      </c>
      <c r="F6639">
        <v>60</v>
      </c>
      <c r="G6639" t="str">
        <f t="shared" si="206"/>
        <v>Extreme</v>
      </c>
      <c r="H6639">
        <v>20</v>
      </c>
      <c r="I6639">
        <v>132</v>
      </c>
      <c r="J6639">
        <v>35</v>
      </c>
      <c r="K6639">
        <v>250</v>
      </c>
      <c r="L6639">
        <v>0</v>
      </c>
      <c r="M6639">
        <f t="shared" si="207"/>
        <v>497</v>
      </c>
    </row>
    <row r="6640" spans="1:13" x14ac:dyDescent="0.3">
      <c r="A6640">
        <v>6638</v>
      </c>
      <c r="B6640" t="s">
        <v>10</v>
      </c>
      <c r="C6640" t="s">
        <v>13</v>
      </c>
      <c r="D6640">
        <v>2010</v>
      </c>
      <c r="E6640">
        <v>44</v>
      </c>
      <c r="F6640">
        <v>56</v>
      </c>
      <c r="G6640" t="str">
        <f t="shared" si="206"/>
        <v>Extreme</v>
      </c>
      <c r="H6640">
        <v>32</v>
      </c>
      <c r="I6640">
        <v>136</v>
      </c>
      <c r="J6640">
        <v>121</v>
      </c>
      <c r="K6640">
        <v>388</v>
      </c>
      <c r="L6640">
        <v>0</v>
      </c>
      <c r="M6640">
        <f t="shared" si="207"/>
        <v>733</v>
      </c>
    </row>
    <row r="6641" spans="1:13" x14ac:dyDescent="0.3">
      <c r="A6641">
        <v>6639</v>
      </c>
      <c r="B6641" t="s">
        <v>10</v>
      </c>
      <c r="C6641" t="s">
        <v>14</v>
      </c>
      <c r="D6641">
        <v>2010</v>
      </c>
      <c r="E6641">
        <v>39</v>
      </c>
      <c r="F6641">
        <v>51</v>
      </c>
      <c r="G6641" t="str">
        <f t="shared" si="206"/>
        <v>Extreme</v>
      </c>
      <c r="H6641">
        <v>15</v>
      </c>
      <c r="I6641">
        <v>137</v>
      </c>
      <c r="J6641">
        <v>45</v>
      </c>
      <c r="K6641">
        <v>321</v>
      </c>
      <c r="L6641">
        <v>0</v>
      </c>
      <c r="M6641">
        <f t="shared" si="207"/>
        <v>569</v>
      </c>
    </row>
    <row r="6642" spans="1:13" x14ac:dyDescent="0.3">
      <c r="A6642">
        <v>6640</v>
      </c>
      <c r="B6642" t="s">
        <v>10</v>
      </c>
      <c r="C6642" t="s">
        <v>717</v>
      </c>
      <c r="D6642">
        <v>2010</v>
      </c>
      <c r="E6642">
        <v>95</v>
      </c>
      <c r="F6642">
        <v>72</v>
      </c>
      <c r="G6642" t="str">
        <f t="shared" si="206"/>
        <v>Extreme</v>
      </c>
      <c r="H6642">
        <v>43</v>
      </c>
      <c r="I6642">
        <v>157</v>
      </c>
      <c r="J6642">
        <v>1257</v>
      </c>
      <c r="K6642">
        <v>1191</v>
      </c>
      <c r="L6642">
        <v>0</v>
      </c>
      <c r="M6642">
        <f t="shared" si="207"/>
        <v>2720</v>
      </c>
    </row>
    <row r="6643" spans="1:13" x14ac:dyDescent="0.3">
      <c r="A6643">
        <v>6641</v>
      </c>
      <c r="B6643" t="s">
        <v>10</v>
      </c>
      <c r="C6643" t="s">
        <v>15</v>
      </c>
      <c r="D6643">
        <v>2010</v>
      </c>
      <c r="E6643">
        <v>66</v>
      </c>
      <c r="F6643">
        <v>30</v>
      </c>
      <c r="G6643" t="str">
        <f t="shared" si="206"/>
        <v>Extreme</v>
      </c>
      <c r="H6643">
        <v>20</v>
      </c>
      <c r="I6643">
        <v>193</v>
      </c>
      <c r="J6643">
        <v>188</v>
      </c>
      <c r="K6643">
        <v>246</v>
      </c>
      <c r="L6643">
        <v>0</v>
      </c>
      <c r="M6643">
        <f t="shared" si="207"/>
        <v>677</v>
      </c>
    </row>
    <row r="6644" spans="1:13" x14ac:dyDescent="0.3">
      <c r="A6644">
        <v>6642</v>
      </c>
      <c r="B6644" t="s">
        <v>10</v>
      </c>
      <c r="C6644" t="s">
        <v>16</v>
      </c>
      <c r="D6644">
        <v>2010</v>
      </c>
      <c r="E6644">
        <v>0</v>
      </c>
      <c r="F6644">
        <v>2</v>
      </c>
      <c r="G6644" t="str">
        <f t="shared" si="206"/>
        <v>Moderate</v>
      </c>
      <c r="H6644">
        <v>0</v>
      </c>
      <c r="I6644">
        <v>2</v>
      </c>
      <c r="J6644">
        <v>2</v>
      </c>
      <c r="K6644">
        <v>0</v>
      </c>
      <c r="L6644">
        <v>0</v>
      </c>
      <c r="M6644">
        <f t="shared" si="207"/>
        <v>6</v>
      </c>
    </row>
    <row r="6645" spans="1:13" x14ac:dyDescent="0.3">
      <c r="A6645">
        <v>6643</v>
      </c>
      <c r="B6645" t="s">
        <v>10</v>
      </c>
      <c r="C6645" t="s">
        <v>17</v>
      </c>
      <c r="D6645">
        <v>2010</v>
      </c>
      <c r="E6645">
        <v>38</v>
      </c>
      <c r="F6645">
        <v>39</v>
      </c>
      <c r="G6645" t="str">
        <f t="shared" si="206"/>
        <v>Extreme</v>
      </c>
      <c r="H6645">
        <v>20</v>
      </c>
      <c r="I6645">
        <v>282</v>
      </c>
      <c r="J6645">
        <v>409</v>
      </c>
      <c r="K6645">
        <v>456</v>
      </c>
      <c r="L6645">
        <v>0</v>
      </c>
      <c r="M6645">
        <f t="shared" si="207"/>
        <v>1206</v>
      </c>
    </row>
    <row r="6646" spans="1:13" x14ac:dyDescent="0.3">
      <c r="A6646">
        <v>6644</v>
      </c>
      <c r="B6646" t="s">
        <v>10</v>
      </c>
      <c r="C6646" t="s">
        <v>790</v>
      </c>
      <c r="D6646">
        <v>2010</v>
      </c>
      <c r="E6646">
        <v>12</v>
      </c>
      <c r="F6646">
        <v>5</v>
      </c>
      <c r="G6646" t="str">
        <f t="shared" si="206"/>
        <v>Extreme</v>
      </c>
      <c r="H6646">
        <v>13</v>
      </c>
      <c r="I6646">
        <v>48</v>
      </c>
      <c r="J6646">
        <v>54</v>
      </c>
      <c r="K6646">
        <v>245</v>
      </c>
      <c r="L6646">
        <v>0</v>
      </c>
      <c r="M6646">
        <f t="shared" si="207"/>
        <v>365</v>
      </c>
    </row>
    <row r="6647" spans="1:13" x14ac:dyDescent="0.3">
      <c r="A6647">
        <v>6645</v>
      </c>
      <c r="B6647" t="s">
        <v>10</v>
      </c>
      <c r="C6647" t="s">
        <v>18</v>
      </c>
      <c r="D6647">
        <v>2010</v>
      </c>
      <c r="E6647">
        <v>45</v>
      </c>
      <c r="F6647">
        <v>41</v>
      </c>
      <c r="G6647" t="str">
        <f t="shared" si="206"/>
        <v>Extreme</v>
      </c>
      <c r="H6647">
        <v>44</v>
      </c>
      <c r="I6647">
        <v>171</v>
      </c>
      <c r="J6647">
        <v>60</v>
      </c>
      <c r="K6647">
        <v>1420</v>
      </c>
      <c r="L6647">
        <v>0</v>
      </c>
      <c r="M6647">
        <f t="shared" si="207"/>
        <v>1736</v>
      </c>
    </row>
    <row r="6648" spans="1:13" x14ac:dyDescent="0.3">
      <c r="A6648">
        <v>6646</v>
      </c>
      <c r="B6648" t="s">
        <v>10</v>
      </c>
      <c r="C6648" t="s">
        <v>19</v>
      </c>
      <c r="D6648">
        <v>2010</v>
      </c>
      <c r="E6648">
        <v>65</v>
      </c>
      <c r="F6648">
        <v>128</v>
      </c>
      <c r="G6648" t="str">
        <f t="shared" si="206"/>
        <v>Extreme</v>
      </c>
      <c r="H6648">
        <v>39</v>
      </c>
      <c r="I6648">
        <v>237</v>
      </c>
      <c r="J6648">
        <v>241</v>
      </c>
      <c r="K6648">
        <v>636</v>
      </c>
      <c r="L6648">
        <v>0</v>
      </c>
      <c r="M6648">
        <f t="shared" si="207"/>
        <v>1281</v>
      </c>
    </row>
    <row r="6649" spans="1:13" x14ac:dyDescent="0.3">
      <c r="A6649">
        <v>6647</v>
      </c>
      <c r="B6649" t="s">
        <v>10</v>
      </c>
      <c r="C6649" t="s">
        <v>20</v>
      </c>
      <c r="D6649">
        <v>2010</v>
      </c>
      <c r="E6649">
        <v>62</v>
      </c>
      <c r="F6649">
        <v>66</v>
      </c>
      <c r="G6649" t="str">
        <f t="shared" si="206"/>
        <v>Extreme</v>
      </c>
      <c r="H6649">
        <v>17</v>
      </c>
      <c r="I6649">
        <v>147</v>
      </c>
      <c r="J6649">
        <v>129</v>
      </c>
      <c r="K6649">
        <v>354</v>
      </c>
      <c r="L6649">
        <v>0</v>
      </c>
      <c r="M6649">
        <f t="shared" si="207"/>
        <v>713</v>
      </c>
    </row>
    <row r="6650" spans="1:13" x14ac:dyDescent="0.3">
      <c r="A6650">
        <v>6648</v>
      </c>
      <c r="B6650" t="s">
        <v>10</v>
      </c>
      <c r="C6650" t="s">
        <v>21</v>
      </c>
      <c r="D6650">
        <v>2010</v>
      </c>
      <c r="E6650">
        <v>54</v>
      </c>
      <c r="F6650">
        <v>67</v>
      </c>
      <c r="G6650" t="str">
        <f t="shared" si="206"/>
        <v>Extreme</v>
      </c>
      <c r="H6650">
        <v>22</v>
      </c>
      <c r="I6650">
        <v>300</v>
      </c>
      <c r="J6650">
        <v>149</v>
      </c>
      <c r="K6650">
        <v>412</v>
      </c>
      <c r="L6650">
        <v>0</v>
      </c>
      <c r="M6650">
        <f t="shared" si="207"/>
        <v>950</v>
      </c>
    </row>
    <row r="6651" spans="1:13" x14ac:dyDescent="0.3">
      <c r="A6651">
        <v>6649</v>
      </c>
      <c r="B6651" t="s">
        <v>10</v>
      </c>
      <c r="C6651" t="s">
        <v>22</v>
      </c>
      <c r="D6651">
        <v>2010</v>
      </c>
      <c r="E6651">
        <v>49</v>
      </c>
      <c r="F6651">
        <v>67</v>
      </c>
      <c r="G6651" t="str">
        <f t="shared" si="206"/>
        <v>Extreme</v>
      </c>
      <c r="H6651">
        <v>19</v>
      </c>
      <c r="I6651">
        <v>347</v>
      </c>
      <c r="J6651">
        <v>268</v>
      </c>
      <c r="K6651">
        <v>501</v>
      </c>
      <c r="L6651">
        <v>0</v>
      </c>
      <c r="M6651">
        <f t="shared" si="207"/>
        <v>1202</v>
      </c>
    </row>
    <row r="6652" spans="1:13" x14ac:dyDescent="0.3">
      <c r="A6652">
        <v>6650</v>
      </c>
      <c r="B6652" t="s">
        <v>10</v>
      </c>
      <c r="C6652" t="s">
        <v>23</v>
      </c>
      <c r="D6652">
        <v>2010</v>
      </c>
      <c r="E6652">
        <v>89</v>
      </c>
      <c r="F6652">
        <v>78</v>
      </c>
      <c r="G6652" t="str">
        <f t="shared" si="206"/>
        <v>Extreme</v>
      </c>
      <c r="H6652">
        <v>34</v>
      </c>
      <c r="I6652">
        <v>174</v>
      </c>
      <c r="J6652">
        <v>78</v>
      </c>
      <c r="K6652">
        <v>233</v>
      </c>
      <c r="L6652">
        <v>0</v>
      </c>
      <c r="M6652">
        <f t="shared" si="207"/>
        <v>597</v>
      </c>
    </row>
    <row r="6653" spans="1:13" x14ac:dyDescent="0.3">
      <c r="A6653">
        <v>6651</v>
      </c>
      <c r="B6653" t="s">
        <v>10</v>
      </c>
      <c r="C6653" t="s">
        <v>24</v>
      </c>
      <c r="D6653">
        <v>2010</v>
      </c>
      <c r="E6653">
        <v>49</v>
      </c>
      <c r="F6653">
        <v>68</v>
      </c>
      <c r="G6653" t="str">
        <f t="shared" si="206"/>
        <v>Extreme</v>
      </c>
      <c r="H6653">
        <v>29</v>
      </c>
      <c r="I6653">
        <v>103</v>
      </c>
      <c r="J6653">
        <v>95</v>
      </c>
      <c r="K6653">
        <v>316</v>
      </c>
      <c r="L6653">
        <v>0</v>
      </c>
      <c r="M6653">
        <f t="shared" si="207"/>
        <v>611</v>
      </c>
    </row>
    <row r="6654" spans="1:13" x14ac:dyDescent="0.3">
      <c r="A6654">
        <v>6652</v>
      </c>
      <c r="B6654" t="s">
        <v>10</v>
      </c>
      <c r="C6654" t="s">
        <v>25</v>
      </c>
      <c r="D6654">
        <v>2010</v>
      </c>
      <c r="E6654">
        <v>68</v>
      </c>
      <c r="F6654">
        <v>81</v>
      </c>
      <c r="G6654" t="str">
        <f t="shared" si="206"/>
        <v>Extreme</v>
      </c>
      <c r="H6654">
        <v>32</v>
      </c>
      <c r="I6654">
        <v>195</v>
      </c>
      <c r="J6654">
        <v>192</v>
      </c>
      <c r="K6654">
        <v>218</v>
      </c>
      <c r="L6654">
        <v>0</v>
      </c>
      <c r="M6654">
        <f t="shared" si="207"/>
        <v>718</v>
      </c>
    </row>
    <row r="6655" spans="1:13" x14ac:dyDescent="0.3">
      <c r="A6655">
        <v>6653</v>
      </c>
      <c r="B6655" t="s">
        <v>10</v>
      </c>
      <c r="C6655" t="s">
        <v>26</v>
      </c>
      <c r="D6655">
        <v>2010</v>
      </c>
      <c r="E6655">
        <v>28</v>
      </c>
      <c r="F6655">
        <v>74</v>
      </c>
      <c r="G6655" t="str">
        <f t="shared" si="206"/>
        <v>Extreme</v>
      </c>
      <c r="H6655">
        <v>6</v>
      </c>
      <c r="I6655">
        <v>176</v>
      </c>
      <c r="J6655">
        <v>119</v>
      </c>
      <c r="K6655">
        <v>382</v>
      </c>
      <c r="L6655">
        <v>0</v>
      </c>
      <c r="M6655">
        <f t="shared" si="207"/>
        <v>757</v>
      </c>
    </row>
    <row r="6656" spans="1:13" x14ac:dyDescent="0.3">
      <c r="A6656">
        <v>6654</v>
      </c>
      <c r="B6656" t="s">
        <v>10</v>
      </c>
      <c r="C6656" t="s">
        <v>27</v>
      </c>
      <c r="D6656">
        <v>2010</v>
      </c>
      <c r="E6656">
        <v>62</v>
      </c>
      <c r="F6656">
        <v>50</v>
      </c>
      <c r="G6656" t="str">
        <f t="shared" si="206"/>
        <v>Extreme</v>
      </c>
      <c r="H6656">
        <v>21</v>
      </c>
      <c r="I6656">
        <v>114</v>
      </c>
      <c r="J6656">
        <v>75</v>
      </c>
      <c r="K6656">
        <v>626</v>
      </c>
      <c r="L6656">
        <v>0</v>
      </c>
      <c r="M6656">
        <f t="shared" si="207"/>
        <v>886</v>
      </c>
    </row>
    <row r="6657" spans="1:13" x14ac:dyDescent="0.3">
      <c r="A6657">
        <v>6655</v>
      </c>
      <c r="B6657" t="s">
        <v>10</v>
      </c>
      <c r="C6657" t="s">
        <v>28</v>
      </c>
      <c r="D6657">
        <v>2010</v>
      </c>
      <c r="E6657">
        <v>29</v>
      </c>
      <c r="F6657">
        <v>65</v>
      </c>
      <c r="G6657" t="str">
        <f t="shared" si="206"/>
        <v>Extreme</v>
      </c>
      <c r="H6657">
        <v>13</v>
      </c>
      <c r="I6657">
        <v>253</v>
      </c>
      <c r="J6657">
        <v>32</v>
      </c>
      <c r="K6657">
        <v>216</v>
      </c>
      <c r="L6657">
        <v>0</v>
      </c>
      <c r="M6657">
        <f t="shared" si="207"/>
        <v>579</v>
      </c>
    </row>
    <row r="6658" spans="1:13" x14ac:dyDescent="0.3">
      <c r="A6658">
        <v>6656</v>
      </c>
      <c r="B6658" t="s">
        <v>10</v>
      </c>
      <c r="C6658" t="s">
        <v>791</v>
      </c>
      <c r="D6658">
        <v>2010</v>
      </c>
      <c r="E6658">
        <v>10</v>
      </c>
      <c r="F6658">
        <v>12</v>
      </c>
      <c r="G6658" t="str">
        <f t="shared" ref="G6658:G6721" si="208">IF(OR(E6658&gt;10,F6658&gt;10),"Extreme",IF(OR(E6658&gt;5,F6658&gt;5),"High","Moderate"))</f>
        <v>Extreme</v>
      </c>
      <c r="H6658">
        <v>4</v>
      </c>
      <c r="I6658">
        <v>47</v>
      </c>
      <c r="J6658">
        <v>39</v>
      </c>
      <c r="K6658">
        <v>96</v>
      </c>
      <c r="L6658">
        <v>0</v>
      </c>
      <c r="M6658">
        <f t="shared" si="207"/>
        <v>198</v>
      </c>
    </row>
    <row r="6659" spans="1:13" x14ac:dyDescent="0.3">
      <c r="A6659">
        <v>6657</v>
      </c>
      <c r="B6659" t="s">
        <v>10</v>
      </c>
      <c r="C6659" t="s">
        <v>29</v>
      </c>
      <c r="D6659">
        <v>2010</v>
      </c>
      <c r="E6659">
        <v>19</v>
      </c>
      <c r="F6659">
        <v>19</v>
      </c>
      <c r="G6659" t="str">
        <f t="shared" si="208"/>
        <v>Extreme</v>
      </c>
      <c r="H6659">
        <v>19</v>
      </c>
      <c r="I6659">
        <v>39</v>
      </c>
      <c r="J6659">
        <v>26</v>
      </c>
      <c r="K6659">
        <v>75</v>
      </c>
      <c r="L6659">
        <v>0</v>
      </c>
      <c r="M6659">
        <f t="shared" ref="M6659:M6722" si="209">SUM(F6659,H6659,I6659,J6659,K6659,L6659)</f>
        <v>178</v>
      </c>
    </row>
    <row r="6660" spans="1:13" x14ac:dyDescent="0.3">
      <c r="A6660">
        <v>6658</v>
      </c>
      <c r="B6660" t="s">
        <v>10</v>
      </c>
      <c r="C6660" t="s">
        <v>30</v>
      </c>
      <c r="D6660">
        <v>2010</v>
      </c>
      <c r="E6660">
        <v>1</v>
      </c>
      <c r="F6660">
        <v>1</v>
      </c>
      <c r="G6660" t="str">
        <f t="shared" si="208"/>
        <v>Moderate</v>
      </c>
      <c r="H6660">
        <v>0</v>
      </c>
      <c r="I6660">
        <v>2</v>
      </c>
      <c r="J6660">
        <v>2</v>
      </c>
      <c r="K6660">
        <v>0</v>
      </c>
      <c r="L6660">
        <v>0</v>
      </c>
      <c r="M6660">
        <f t="shared" si="209"/>
        <v>5</v>
      </c>
    </row>
    <row r="6661" spans="1:13" x14ac:dyDescent="0.3">
      <c r="A6661">
        <v>6659</v>
      </c>
      <c r="B6661" t="s">
        <v>10</v>
      </c>
      <c r="C6661" t="s">
        <v>31</v>
      </c>
      <c r="D6661">
        <v>2010</v>
      </c>
      <c r="E6661">
        <v>35</v>
      </c>
      <c r="F6661">
        <v>31</v>
      </c>
      <c r="G6661" t="str">
        <f t="shared" si="208"/>
        <v>Extreme</v>
      </c>
      <c r="H6661">
        <v>5</v>
      </c>
      <c r="I6661">
        <v>93</v>
      </c>
      <c r="J6661">
        <v>92</v>
      </c>
      <c r="K6661">
        <v>233</v>
      </c>
      <c r="L6661">
        <v>0</v>
      </c>
      <c r="M6661">
        <f t="shared" si="209"/>
        <v>454</v>
      </c>
    </row>
    <row r="6662" spans="1:13" x14ac:dyDescent="0.3">
      <c r="A6662">
        <v>6660</v>
      </c>
      <c r="B6662" t="s">
        <v>10</v>
      </c>
      <c r="C6662" t="s">
        <v>792</v>
      </c>
      <c r="D6662">
        <v>2010</v>
      </c>
      <c r="E6662">
        <v>10</v>
      </c>
      <c r="F6662">
        <v>15</v>
      </c>
      <c r="G6662" t="str">
        <f t="shared" si="208"/>
        <v>Extreme</v>
      </c>
      <c r="H6662">
        <v>5</v>
      </c>
      <c r="I6662">
        <v>38</v>
      </c>
      <c r="J6662">
        <v>25</v>
      </c>
      <c r="K6662">
        <v>85</v>
      </c>
      <c r="L6662">
        <v>0</v>
      </c>
      <c r="M6662">
        <f t="shared" si="209"/>
        <v>168</v>
      </c>
    </row>
    <row r="6663" spans="1:13" x14ac:dyDescent="0.3">
      <c r="A6663">
        <v>6661</v>
      </c>
      <c r="B6663" t="s">
        <v>10</v>
      </c>
      <c r="C6663" t="s">
        <v>742</v>
      </c>
      <c r="D6663">
        <v>2010</v>
      </c>
      <c r="E6663">
        <v>25</v>
      </c>
      <c r="F6663">
        <v>65</v>
      </c>
      <c r="G6663" t="str">
        <f t="shared" si="208"/>
        <v>Extreme</v>
      </c>
      <c r="H6663">
        <v>17</v>
      </c>
      <c r="I6663">
        <v>172</v>
      </c>
      <c r="J6663">
        <v>219</v>
      </c>
      <c r="K6663">
        <v>626</v>
      </c>
      <c r="L6663">
        <v>0</v>
      </c>
      <c r="M6663">
        <f t="shared" si="209"/>
        <v>1099</v>
      </c>
    </row>
    <row r="6664" spans="1:13" x14ac:dyDescent="0.3">
      <c r="A6664">
        <v>6662</v>
      </c>
      <c r="B6664" t="s">
        <v>10</v>
      </c>
      <c r="C6664" t="s">
        <v>33</v>
      </c>
      <c r="D6664">
        <v>2010</v>
      </c>
      <c r="E6664">
        <v>1</v>
      </c>
      <c r="F6664">
        <v>0</v>
      </c>
      <c r="G6664" t="str">
        <f t="shared" si="208"/>
        <v>Moderate</v>
      </c>
      <c r="H6664">
        <v>3</v>
      </c>
      <c r="I6664">
        <v>6</v>
      </c>
      <c r="J6664">
        <v>0</v>
      </c>
      <c r="K6664">
        <v>4</v>
      </c>
      <c r="L6664">
        <v>0</v>
      </c>
      <c r="M6664">
        <f t="shared" si="209"/>
        <v>13</v>
      </c>
    </row>
    <row r="6665" spans="1:13" x14ac:dyDescent="0.3">
      <c r="A6665">
        <v>6663</v>
      </c>
      <c r="B6665" t="s">
        <v>10</v>
      </c>
      <c r="C6665" t="s">
        <v>34</v>
      </c>
      <c r="D6665">
        <v>2010</v>
      </c>
      <c r="E6665">
        <v>42</v>
      </c>
      <c r="F6665">
        <v>12</v>
      </c>
      <c r="G6665" t="str">
        <f t="shared" si="208"/>
        <v>Extreme</v>
      </c>
      <c r="H6665">
        <v>8</v>
      </c>
      <c r="I6665">
        <v>92</v>
      </c>
      <c r="J6665">
        <v>52</v>
      </c>
      <c r="K6665">
        <v>222</v>
      </c>
      <c r="L6665">
        <v>0</v>
      </c>
      <c r="M6665">
        <f t="shared" si="209"/>
        <v>386</v>
      </c>
    </row>
    <row r="6666" spans="1:13" x14ac:dyDescent="0.3">
      <c r="A6666">
        <v>6664</v>
      </c>
      <c r="B6666" t="s">
        <v>10</v>
      </c>
      <c r="C6666" t="s">
        <v>35</v>
      </c>
      <c r="D6666">
        <v>2010</v>
      </c>
      <c r="E6666">
        <v>53</v>
      </c>
      <c r="F6666">
        <v>24</v>
      </c>
      <c r="G6666" t="str">
        <f t="shared" si="208"/>
        <v>Extreme</v>
      </c>
      <c r="H6666">
        <v>11</v>
      </c>
      <c r="I6666">
        <v>59</v>
      </c>
      <c r="J6666">
        <v>52</v>
      </c>
      <c r="K6666">
        <v>393</v>
      </c>
      <c r="L6666">
        <v>0</v>
      </c>
      <c r="M6666">
        <f t="shared" si="209"/>
        <v>539</v>
      </c>
    </row>
    <row r="6667" spans="1:13" x14ac:dyDescent="0.3">
      <c r="A6667">
        <v>6665</v>
      </c>
      <c r="B6667" t="s">
        <v>10</v>
      </c>
      <c r="C6667" t="s">
        <v>36</v>
      </c>
      <c r="D6667">
        <v>2010</v>
      </c>
      <c r="E6667">
        <v>32</v>
      </c>
      <c r="F6667">
        <v>15</v>
      </c>
      <c r="G6667" t="str">
        <f t="shared" si="208"/>
        <v>Extreme</v>
      </c>
      <c r="H6667">
        <v>14</v>
      </c>
      <c r="I6667">
        <v>101</v>
      </c>
      <c r="J6667">
        <v>85</v>
      </c>
      <c r="K6667">
        <v>312</v>
      </c>
      <c r="L6667">
        <v>0</v>
      </c>
      <c r="M6667">
        <f t="shared" si="209"/>
        <v>527</v>
      </c>
    </row>
    <row r="6668" spans="1:13" x14ac:dyDescent="0.3">
      <c r="A6668">
        <v>6666</v>
      </c>
      <c r="B6668" t="s">
        <v>10</v>
      </c>
      <c r="C6668" t="s">
        <v>37</v>
      </c>
      <c r="D6668">
        <v>2010</v>
      </c>
      <c r="E6668">
        <v>28</v>
      </c>
      <c r="F6668">
        <v>39</v>
      </c>
      <c r="G6668" t="str">
        <f t="shared" si="208"/>
        <v>Extreme</v>
      </c>
      <c r="H6668">
        <v>7</v>
      </c>
      <c r="I6668">
        <v>98</v>
      </c>
      <c r="J6668">
        <v>10</v>
      </c>
      <c r="K6668">
        <v>50</v>
      </c>
      <c r="L6668">
        <v>0</v>
      </c>
      <c r="M6668">
        <f t="shared" si="209"/>
        <v>204</v>
      </c>
    </row>
    <row r="6669" spans="1:13" x14ac:dyDescent="0.3">
      <c r="A6669">
        <v>6667</v>
      </c>
      <c r="B6669" t="s">
        <v>10</v>
      </c>
      <c r="C6669" t="s">
        <v>793</v>
      </c>
      <c r="D6669">
        <v>2010</v>
      </c>
      <c r="E6669">
        <v>17</v>
      </c>
      <c r="F6669">
        <v>28</v>
      </c>
      <c r="G6669" t="str">
        <f t="shared" si="208"/>
        <v>Extreme</v>
      </c>
      <c r="H6669">
        <v>12</v>
      </c>
      <c r="I6669">
        <v>50</v>
      </c>
      <c r="J6669">
        <v>25</v>
      </c>
      <c r="K6669">
        <v>412</v>
      </c>
      <c r="L6669">
        <v>0</v>
      </c>
      <c r="M6669">
        <f t="shared" si="209"/>
        <v>527</v>
      </c>
    </row>
    <row r="6670" spans="1:13" x14ac:dyDescent="0.3">
      <c r="A6670">
        <v>6668</v>
      </c>
      <c r="B6670" t="s">
        <v>10</v>
      </c>
      <c r="C6670" t="s">
        <v>38</v>
      </c>
      <c r="D6670">
        <v>2010</v>
      </c>
      <c r="E6670">
        <v>127</v>
      </c>
      <c r="F6670">
        <v>122</v>
      </c>
      <c r="G6670" t="str">
        <f t="shared" si="208"/>
        <v>Extreme</v>
      </c>
      <c r="H6670">
        <v>26</v>
      </c>
      <c r="I6670">
        <v>400</v>
      </c>
      <c r="J6670">
        <v>231</v>
      </c>
      <c r="K6670">
        <v>732</v>
      </c>
      <c r="L6670">
        <v>0</v>
      </c>
      <c r="M6670">
        <f t="shared" si="209"/>
        <v>1511</v>
      </c>
    </row>
    <row r="6671" spans="1:13" x14ac:dyDescent="0.3">
      <c r="A6671">
        <v>6669</v>
      </c>
      <c r="B6671" t="s">
        <v>10</v>
      </c>
      <c r="C6671" t="s">
        <v>39</v>
      </c>
      <c r="D6671">
        <v>2010</v>
      </c>
      <c r="E6671">
        <v>1362</v>
      </c>
      <c r="F6671">
        <v>1531</v>
      </c>
      <c r="G6671" t="str">
        <f t="shared" si="208"/>
        <v>Extreme</v>
      </c>
      <c r="H6671">
        <v>588</v>
      </c>
      <c r="I6671">
        <v>4634</v>
      </c>
      <c r="J6671">
        <v>4562</v>
      </c>
      <c r="K6671">
        <v>12080</v>
      </c>
      <c r="L6671">
        <v>0</v>
      </c>
      <c r="M6671">
        <f t="shared" si="209"/>
        <v>23395</v>
      </c>
    </row>
    <row r="6672" spans="1:13" x14ac:dyDescent="0.3">
      <c r="A6672">
        <v>6670</v>
      </c>
      <c r="B6672" t="s">
        <v>40</v>
      </c>
      <c r="C6672" t="s">
        <v>786</v>
      </c>
      <c r="D6672">
        <v>2010</v>
      </c>
      <c r="E6672">
        <v>1</v>
      </c>
      <c r="F6672">
        <v>0</v>
      </c>
      <c r="G6672" t="str">
        <f t="shared" si="208"/>
        <v>Moderate</v>
      </c>
      <c r="H6672">
        <v>0</v>
      </c>
      <c r="I6672">
        <v>0</v>
      </c>
      <c r="J6672">
        <v>0</v>
      </c>
      <c r="K6672">
        <v>2</v>
      </c>
      <c r="L6672">
        <v>0</v>
      </c>
      <c r="M6672">
        <f t="shared" si="209"/>
        <v>2</v>
      </c>
    </row>
    <row r="6673" spans="1:13" x14ac:dyDescent="0.3">
      <c r="A6673">
        <v>6671</v>
      </c>
      <c r="B6673" t="s">
        <v>40</v>
      </c>
      <c r="C6673" t="s">
        <v>41</v>
      </c>
      <c r="D6673">
        <v>2010</v>
      </c>
      <c r="E6673">
        <v>4</v>
      </c>
      <c r="F6673">
        <v>4</v>
      </c>
      <c r="G6673" t="str">
        <f t="shared" si="208"/>
        <v>Moderate</v>
      </c>
      <c r="H6673">
        <v>0</v>
      </c>
      <c r="I6673">
        <v>10</v>
      </c>
      <c r="J6673">
        <v>0</v>
      </c>
      <c r="K6673">
        <v>1</v>
      </c>
      <c r="L6673">
        <v>0</v>
      </c>
      <c r="M6673">
        <f t="shared" si="209"/>
        <v>15</v>
      </c>
    </row>
    <row r="6674" spans="1:13" x14ac:dyDescent="0.3">
      <c r="A6674">
        <v>6672</v>
      </c>
      <c r="B6674" t="s">
        <v>40</v>
      </c>
      <c r="C6674" t="s">
        <v>42</v>
      </c>
      <c r="D6674">
        <v>2010</v>
      </c>
      <c r="E6674">
        <v>3</v>
      </c>
      <c r="F6674">
        <v>3</v>
      </c>
      <c r="G6674" t="str">
        <f t="shared" si="208"/>
        <v>Moderate</v>
      </c>
      <c r="H6674">
        <v>0</v>
      </c>
      <c r="I6674">
        <v>2</v>
      </c>
      <c r="J6674">
        <v>0</v>
      </c>
      <c r="K6674">
        <v>0</v>
      </c>
      <c r="L6674">
        <v>0</v>
      </c>
      <c r="M6674">
        <f t="shared" si="209"/>
        <v>5</v>
      </c>
    </row>
    <row r="6675" spans="1:13" x14ac:dyDescent="0.3">
      <c r="A6675">
        <v>6673</v>
      </c>
      <c r="B6675" t="s">
        <v>40</v>
      </c>
      <c r="C6675" t="s">
        <v>718</v>
      </c>
      <c r="D6675">
        <v>2010</v>
      </c>
      <c r="E6675">
        <v>0</v>
      </c>
      <c r="F6675">
        <v>1</v>
      </c>
      <c r="G6675" t="str">
        <f t="shared" si="208"/>
        <v>Moderate</v>
      </c>
      <c r="H6675">
        <v>0</v>
      </c>
      <c r="I6675">
        <v>0</v>
      </c>
      <c r="J6675">
        <v>0</v>
      </c>
      <c r="K6675">
        <v>0</v>
      </c>
      <c r="L6675">
        <v>0</v>
      </c>
      <c r="M6675">
        <f t="shared" si="209"/>
        <v>1</v>
      </c>
    </row>
    <row r="6676" spans="1:13" x14ac:dyDescent="0.3">
      <c r="A6676">
        <v>6674</v>
      </c>
      <c r="B6676" t="s">
        <v>40</v>
      </c>
      <c r="C6676" t="s">
        <v>43</v>
      </c>
      <c r="D6676">
        <v>2010</v>
      </c>
      <c r="E6676">
        <v>1</v>
      </c>
      <c r="F6676">
        <v>3</v>
      </c>
      <c r="G6676" t="str">
        <f t="shared" si="208"/>
        <v>Moderate</v>
      </c>
      <c r="H6676">
        <v>0</v>
      </c>
      <c r="I6676">
        <v>2</v>
      </c>
      <c r="J6676">
        <v>0</v>
      </c>
      <c r="K6676">
        <v>0</v>
      </c>
      <c r="L6676">
        <v>0</v>
      </c>
      <c r="M6676">
        <f t="shared" si="209"/>
        <v>5</v>
      </c>
    </row>
    <row r="6677" spans="1:13" x14ac:dyDescent="0.3">
      <c r="A6677">
        <v>6675</v>
      </c>
      <c r="B6677" t="s">
        <v>40</v>
      </c>
      <c r="C6677" t="s">
        <v>44</v>
      </c>
      <c r="D6677">
        <v>2010</v>
      </c>
      <c r="E6677">
        <v>0</v>
      </c>
      <c r="F6677">
        <v>3</v>
      </c>
      <c r="G6677" t="str">
        <f t="shared" si="208"/>
        <v>Moderate</v>
      </c>
      <c r="H6677">
        <v>0</v>
      </c>
      <c r="I6677">
        <v>5</v>
      </c>
      <c r="J6677">
        <v>0</v>
      </c>
      <c r="K6677">
        <v>0</v>
      </c>
      <c r="L6677">
        <v>0</v>
      </c>
      <c r="M6677">
        <f t="shared" si="209"/>
        <v>8</v>
      </c>
    </row>
    <row r="6678" spans="1:13" x14ac:dyDescent="0.3">
      <c r="A6678">
        <v>6676</v>
      </c>
      <c r="B6678" t="s">
        <v>40</v>
      </c>
      <c r="C6678" t="s">
        <v>45</v>
      </c>
      <c r="D6678">
        <v>2010</v>
      </c>
      <c r="E6678">
        <v>9</v>
      </c>
      <c r="F6678">
        <v>3</v>
      </c>
      <c r="G6678" t="str">
        <f t="shared" si="208"/>
        <v>High</v>
      </c>
      <c r="H6678">
        <v>0</v>
      </c>
      <c r="I6678">
        <v>7</v>
      </c>
      <c r="J6678">
        <v>0</v>
      </c>
      <c r="K6678">
        <v>0</v>
      </c>
      <c r="L6678">
        <v>0</v>
      </c>
      <c r="M6678">
        <f t="shared" si="209"/>
        <v>10</v>
      </c>
    </row>
    <row r="6679" spans="1:13" x14ac:dyDescent="0.3">
      <c r="A6679">
        <v>6677</v>
      </c>
      <c r="B6679" t="s">
        <v>40</v>
      </c>
      <c r="C6679" t="s">
        <v>46</v>
      </c>
      <c r="D6679">
        <v>2010</v>
      </c>
      <c r="E6679">
        <v>4</v>
      </c>
      <c r="F6679">
        <v>9</v>
      </c>
      <c r="G6679" t="str">
        <f t="shared" si="208"/>
        <v>High</v>
      </c>
      <c r="H6679">
        <v>0</v>
      </c>
      <c r="I6679">
        <v>13</v>
      </c>
      <c r="J6679">
        <v>0</v>
      </c>
      <c r="K6679">
        <v>1</v>
      </c>
      <c r="L6679">
        <v>0</v>
      </c>
      <c r="M6679">
        <f t="shared" si="209"/>
        <v>23</v>
      </c>
    </row>
    <row r="6680" spans="1:13" x14ac:dyDescent="0.3">
      <c r="A6680">
        <v>6678</v>
      </c>
      <c r="B6680" t="s">
        <v>40</v>
      </c>
      <c r="C6680" t="s">
        <v>794</v>
      </c>
      <c r="D6680">
        <v>2010</v>
      </c>
      <c r="E6680">
        <v>3</v>
      </c>
      <c r="F6680">
        <v>2</v>
      </c>
      <c r="G6680" t="str">
        <f t="shared" si="208"/>
        <v>Moderate</v>
      </c>
      <c r="H6680">
        <v>0</v>
      </c>
      <c r="I6680">
        <v>5</v>
      </c>
      <c r="J6680">
        <v>0</v>
      </c>
      <c r="K6680">
        <v>0</v>
      </c>
      <c r="L6680">
        <v>0</v>
      </c>
      <c r="M6680">
        <f t="shared" si="209"/>
        <v>7</v>
      </c>
    </row>
    <row r="6681" spans="1:13" x14ac:dyDescent="0.3">
      <c r="A6681">
        <v>6679</v>
      </c>
      <c r="B6681" t="s">
        <v>40</v>
      </c>
      <c r="C6681" t="s">
        <v>47</v>
      </c>
      <c r="D6681">
        <v>2010</v>
      </c>
      <c r="E6681">
        <v>8</v>
      </c>
      <c r="F6681">
        <v>5</v>
      </c>
      <c r="G6681" t="str">
        <f t="shared" si="208"/>
        <v>High</v>
      </c>
      <c r="H6681">
        <v>0</v>
      </c>
      <c r="I6681">
        <v>8</v>
      </c>
      <c r="J6681">
        <v>0</v>
      </c>
      <c r="K6681">
        <v>0</v>
      </c>
      <c r="L6681">
        <v>0</v>
      </c>
      <c r="M6681">
        <f t="shared" si="209"/>
        <v>13</v>
      </c>
    </row>
    <row r="6682" spans="1:13" x14ac:dyDescent="0.3">
      <c r="A6682">
        <v>6680</v>
      </c>
      <c r="B6682" t="s">
        <v>40</v>
      </c>
      <c r="C6682" t="s">
        <v>48</v>
      </c>
      <c r="D6682">
        <v>2010</v>
      </c>
      <c r="E6682">
        <v>1</v>
      </c>
      <c r="F6682">
        <v>1</v>
      </c>
      <c r="G6682" t="str">
        <f t="shared" si="208"/>
        <v>Moderate</v>
      </c>
      <c r="H6682">
        <v>0</v>
      </c>
      <c r="I6682">
        <v>2</v>
      </c>
      <c r="J6682">
        <v>0</v>
      </c>
      <c r="K6682">
        <v>0</v>
      </c>
      <c r="L6682">
        <v>0</v>
      </c>
      <c r="M6682">
        <f t="shared" si="209"/>
        <v>3</v>
      </c>
    </row>
    <row r="6683" spans="1:13" x14ac:dyDescent="0.3">
      <c r="A6683">
        <v>6681</v>
      </c>
      <c r="B6683" t="s">
        <v>40</v>
      </c>
      <c r="C6683" t="s">
        <v>49</v>
      </c>
      <c r="D6683">
        <v>2010</v>
      </c>
      <c r="E6683">
        <v>6</v>
      </c>
      <c r="F6683">
        <v>6</v>
      </c>
      <c r="G6683" t="str">
        <f t="shared" si="208"/>
        <v>High</v>
      </c>
      <c r="H6683">
        <v>0</v>
      </c>
      <c r="I6683">
        <v>16</v>
      </c>
      <c r="J6683">
        <v>1</v>
      </c>
      <c r="K6683">
        <v>5</v>
      </c>
      <c r="L6683">
        <v>0</v>
      </c>
      <c r="M6683">
        <f t="shared" si="209"/>
        <v>28</v>
      </c>
    </row>
    <row r="6684" spans="1:13" x14ac:dyDescent="0.3">
      <c r="A6684">
        <v>6682</v>
      </c>
      <c r="B6684" t="s">
        <v>40</v>
      </c>
      <c r="C6684" t="s">
        <v>50</v>
      </c>
      <c r="D6684">
        <v>2010</v>
      </c>
      <c r="E6684">
        <v>0</v>
      </c>
      <c r="F6684">
        <v>2</v>
      </c>
      <c r="G6684" t="str">
        <f t="shared" si="208"/>
        <v>Moderate</v>
      </c>
      <c r="H6684">
        <v>0</v>
      </c>
      <c r="I6684">
        <v>4</v>
      </c>
      <c r="J6684">
        <v>0</v>
      </c>
      <c r="K6684">
        <v>0</v>
      </c>
      <c r="L6684">
        <v>0</v>
      </c>
      <c r="M6684">
        <f t="shared" si="209"/>
        <v>6</v>
      </c>
    </row>
    <row r="6685" spans="1:13" x14ac:dyDescent="0.3">
      <c r="A6685">
        <v>6683</v>
      </c>
      <c r="B6685" t="s">
        <v>40</v>
      </c>
      <c r="C6685" t="s">
        <v>51</v>
      </c>
      <c r="D6685">
        <v>2010</v>
      </c>
      <c r="E6685">
        <v>5</v>
      </c>
      <c r="F6685">
        <v>4</v>
      </c>
      <c r="G6685" t="str">
        <f t="shared" si="208"/>
        <v>Moderate</v>
      </c>
      <c r="H6685">
        <v>0</v>
      </c>
      <c r="I6685">
        <v>7</v>
      </c>
      <c r="J6685">
        <v>0</v>
      </c>
      <c r="K6685">
        <v>3</v>
      </c>
      <c r="L6685">
        <v>0</v>
      </c>
      <c r="M6685">
        <f t="shared" si="209"/>
        <v>14</v>
      </c>
    </row>
    <row r="6686" spans="1:13" x14ac:dyDescent="0.3">
      <c r="A6686">
        <v>6684</v>
      </c>
      <c r="B6686" t="s">
        <v>40</v>
      </c>
      <c r="C6686" t="s">
        <v>52</v>
      </c>
      <c r="D6686">
        <v>2010</v>
      </c>
      <c r="E6686">
        <v>1</v>
      </c>
      <c r="F6686">
        <v>0</v>
      </c>
      <c r="G6686" t="str">
        <f t="shared" si="208"/>
        <v>Moderate</v>
      </c>
      <c r="H6686">
        <v>0</v>
      </c>
      <c r="I6686">
        <v>1</v>
      </c>
      <c r="J6686">
        <v>0</v>
      </c>
      <c r="K6686">
        <v>0</v>
      </c>
      <c r="L6686">
        <v>0</v>
      </c>
      <c r="M6686">
        <f t="shared" si="209"/>
        <v>1</v>
      </c>
    </row>
    <row r="6687" spans="1:13" x14ac:dyDescent="0.3">
      <c r="A6687">
        <v>6685</v>
      </c>
      <c r="B6687" t="s">
        <v>40</v>
      </c>
      <c r="C6687" t="s">
        <v>53</v>
      </c>
      <c r="D6687">
        <v>2010</v>
      </c>
      <c r="E6687">
        <v>1</v>
      </c>
      <c r="F6687">
        <v>0</v>
      </c>
      <c r="G6687" t="str">
        <f t="shared" si="208"/>
        <v>Moderate</v>
      </c>
      <c r="H6687">
        <v>0</v>
      </c>
      <c r="I6687">
        <v>2</v>
      </c>
      <c r="J6687">
        <v>0</v>
      </c>
      <c r="K6687">
        <v>0</v>
      </c>
      <c r="L6687">
        <v>0</v>
      </c>
      <c r="M6687">
        <f t="shared" si="209"/>
        <v>2</v>
      </c>
    </row>
    <row r="6688" spans="1:13" x14ac:dyDescent="0.3">
      <c r="A6688">
        <v>6686</v>
      </c>
      <c r="B6688" t="s">
        <v>40</v>
      </c>
      <c r="C6688" t="s">
        <v>719</v>
      </c>
      <c r="D6688">
        <v>2010</v>
      </c>
      <c r="E6688">
        <v>0</v>
      </c>
      <c r="F6688">
        <v>0</v>
      </c>
      <c r="G6688" t="str">
        <f t="shared" si="208"/>
        <v>Moderate</v>
      </c>
      <c r="H6688">
        <v>0</v>
      </c>
      <c r="I6688">
        <v>0</v>
      </c>
      <c r="J6688">
        <v>0</v>
      </c>
      <c r="K6688">
        <v>0</v>
      </c>
      <c r="L6688">
        <v>0</v>
      </c>
      <c r="M6688">
        <f t="shared" si="209"/>
        <v>0</v>
      </c>
    </row>
    <row r="6689" spans="1:13" x14ac:dyDescent="0.3">
      <c r="A6689">
        <v>6687</v>
      </c>
      <c r="B6689" t="s">
        <v>40</v>
      </c>
      <c r="C6689" t="s">
        <v>39</v>
      </c>
      <c r="D6689">
        <v>2010</v>
      </c>
      <c r="E6689">
        <v>47</v>
      </c>
      <c r="F6689">
        <v>46</v>
      </c>
      <c r="G6689" t="str">
        <f t="shared" si="208"/>
        <v>Extreme</v>
      </c>
      <c r="H6689">
        <v>0</v>
      </c>
      <c r="I6689">
        <v>84</v>
      </c>
      <c r="J6689">
        <v>1</v>
      </c>
      <c r="K6689">
        <v>12</v>
      </c>
      <c r="L6689">
        <v>0</v>
      </c>
      <c r="M6689">
        <f t="shared" si="209"/>
        <v>143</v>
      </c>
    </row>
    <row r="6690" spans="1:13" x14ac:dyDescent="0.3">
      <c r="A6690">
        <v>6688</v>
      </c>
      <c r="B6690" t="s">
        <v>54</v>
      </c>
      <c r="C6690" t="s">
        <v>55</v>
      </c>
      <c r="D6690">
        <v>2010</v>
      </c>
      <c r="E6690">
        <v>109</v>
      </c>
      <c r="F6690">
        <v>155</v>
      </c>
      <c r="G6690" t="str">
        <f t="shared" si="208"/>
        <v>Extreme</v>
      </c>
      <c r="H6690">
        <v>12</v>
      </c>
      <c r="I6690">
        <v>65</v>
      </c>
      <c r="J6690">
        <v>0</v>
      </c>
      <c r="K6690">
        <v>197</v>
      </c>
      <c r="L6690">
        <v>0</v>
      </c>
      <c r="M6690">
        <f t="shared" si="209"/>
        <v>429</v>
      </c>
    </row>
    <row r="6691" spans="1:13" x14ac:dyDescent="0.3">
      <c r="A6691">
        <v>6689</v>
      </c>
      <c r="B6691" t="s">
        <v>54</v>
      </c>
      <c r="C6691" t="s">
        <v>731</v>
      </c>
      <c r="D6691">
        <v>2010</v>
      </c>
      <c r="E6691">
        <v>23</v>
      </c>
      <c r="F6691">
        <v>42</v>
      </c>
      <c r="G6691" t="str">
        <f t="shared" si="208"/>
        <v>Extreme</v>
      </c>
      <c r="H6691">
        <v>5</v>
      </c>
      <c r="I6691">
        <v>14</v>
      </c>
      <c r="J6691">
        <v>0</v>
      </c>
      <c r="K6691">
        <v>24</v>
      </c>
      <c r="L6691">
        <v>0</v>
      </c>
      <c r="M6691">
        <f t="shared" si="209"/>
        <v>85</v>
      </c>
    </row>
    <row r="6692" spans="1:13" x14ac:dyDescent="0.3">
      <c r="A6692">
        <v>6690</v>
      </c>
      <c r="B6692" t="s">
        <v>54</v>
      </c>
      <c r="C6692" t="s">
        <v>56</v>
      </c>
      <c r="D6692">
        <v>2010</v>
      </c>
      <c r="E6692">
        <v>51</v>
      </c>
      <c r="F6692">
        <v>65</v>
      </c>
      <c r="G6692" t="str">
        <f t="shared" si="208"/>
        <v>Extreme</v>
      </c>
      <c r="H6692">
        <v>14</v>
      </c>
      <c r="I6692">
        <v>46</v>
      </c>
      <c r="J6692">
        <v>0</v>
      </c>
      <c r="K6692">
        <v>222</v>
      </c>
      <c r="L6692">
        <v>0</v>
      </c>
      <c r="M6692">
        <f t="shared" si="209"/>
        <v>347</v>
      </c>
    </row>
    <row r="6693" spans="1:13" x14ac:dyDescent="0.3">
      <c r="A6693">
        <v>6691</v>
      </c>
      <c r="B6693" t="s">
        <v>54</v>
      </c>
      <c r="C6693" t="s">
        <v>57</v>
      </c>
      <c r="D6693">
        <v>2010</v>
      </c>
      <c r="E6693">
        <v>0</v>
      </c>
      <c r="F6693">
        <v>0</v>
      </c>
      <c r="G6693" t="str">
        <f t="shared" si="208"/>
        <v>Moderate</v>
      </c>
      <c r="H6693">
        <v>0</v>
      </c>
      <c r="I6693">
        <v>0</v>
      </c>
      <c r="J6693">
        <v>0</v>
      </c>
      <c r="K6693">
        <v>0</v>
      </c>
      <c r="L6693">
        <v>0</v>
      </c>
      <c r="M6693">
        <f t="shared" si="209"/>
        <v>0</v>
      </c>
    </row>
    <row r="6694" spans="1:13" x14ac:dyDescent="0.3">
      <c r="A6694">
        <v>6692</v>
      </c>
      <c r="B6694" t="s">
        <v>54</v>
      </c>
      <c r="C6694" t="s">
        <v>58</v>
      </c>
      <c r="D6694">
        <v>2010</v>
      </c>
      <c r="E6694">
        <v>73</v>
      </c>
      <c r="F6694">
        <v>153</v>
      </c>
      <c r="G6694" t="str">
        <f t="shared" si="208"/>
        <v>Extreme</v>
      </c>
      <c r="H6694">
        <v>15</v>
      </c>
      <c r="I6694">
        <v>10</v>
      </c>
      <c r="J6694">
        <v>0</v>
      </c>
      <c r="K6694">
        <v>504</v>
      </c>
      <c r="L6694">
        <v>0</v>
      </c>
      <c r="M6694">
        <f t="shared" si="209"/>
        <v>682</v>
      </c>
    </row>
    <row r="6695" spans="1:13" x14ac:dyDescent="0.3">
      <c r="A6695">
        <v>6693</v>
      </c>
      <c r="B6695" t="s">
        <v>54</v>
      </c>
      <c r="C6695" t="s">
        <v>732</v>
      </c>
      <c r="D6695">
        <v>2010</v>
      </c>
      <c r="E6695">
        <v>28</v>
      </c>
      <c r="F6695">
        <v>42</v>
      </c>
      <c r="G6695" t="str">
        <f t="shared" si="208"/>
        <v>Extreme</v>
      </c>
      <c r="H6695">
        <v>2</v>
      </c>
      <c r="I6695">
        <v>3</v>
      </c>
      <c r="J6695">
        <v>0</v>
      </c>
      <c r="K6695">
        <v>55</v>
      </c>
      <c r="L6695">
        <v>0</v>
      </c>
      <c r="M6695">
        <f t="shared" si="209"/>
        <v>102</v>
      </c>
    </row>
    <row r="6696" spans="1:13" x14ac:dyDescent="0.3">
      <c r="A6696">
        <v>6694</v>
      </c>
      <c r="B6696" t="s">
        <v>54</v>
      </c>
      <c r="C6696" t="s">
        <v>59</v>
      </c>
      <c r="D6696">
        <v>2010</v>
      </c>
      <c r="E6696">
        <v>97</v>
      </c>
      <c r="F6696">
        <v>123</v>
      </c>
      <c r="G6696" t="str">
        <f t="shared" si="208"/>
        <v>Extreme</v>
      </c>
      <c r="H6696">
        <v>4</v>
      </c>
      <c r="I6696">
        <v>225</v>
      </c>
      <c r="J6696">
        <v>0</v>
      </c>
      <c r="K6696">
        <v>378</v>
      </c>
      <c r="L6696">
        <v>0</v>
      </c>
      <c r="M6696">
        <f t="shared" si="209"/>
        <v>730</v>
      </c>
    </row>
    <row r="6697" spans="1:13" x14ac:dyDescent="0.3">
      <c r="A6697">
        <v>6695</v>
      </c>
      <c r="B6697" t="s">
        <v>54</v>
      </c>
      <c r="C6697" t="s">
        <v>60</v>
      </c>
      <c r="D6697">
        <v>2010</v>
      </c>
      <c r="E6697">
        <v>75</v>
      </c>
      <c r="F6697">
        <v>76</v>
      </c>
      <c r="G6697" t="str">
        <f t="shared" si="208"/>
        <v>Extreme</v>
      </c>
      <c r="H6697">
        <v>5</v>
      </c>
      <c r="I6697">
        <v>40</v>
      </c>
      <c r="J6697">
        <v>0</v>
      </c>
      <c r="K6697">
        <v>122</v>
      </c>
      <c r="L6697">
        <v>0</v>
      </c>
      <c r="M6697">
        <f t="shared" si="209"/>
        <v>243</v>
      </c>
    </row>
    <row r="6698" spans="1:13" x14ac:dyDescent="0.3">
      <c r="A6698">
        <v>6696</v>
      </c>
      <c r="B6698" t="s">
        <v>54</v>
      </c>
      <c r="C6698" t="s">
        <v>61</v>
      </c>
      <c r="D6698">
        <v>2010</v>
      </c>
      <c r="E6698">
        <v>181</v>
      </c>
      <c r="F6698">
        <v>224</v>
      </c>
      <c r="G6698" t="str">
        <f t="shared" si="208"/>
        <v>Extreme</v>
      </c>
      <c r="H6698">
        <v>16</v>
      </c>
      <c r="I6698">
        <v>250</v>
      </c>
      <c r="J6698">
        <v>7</v>
      </c>
      <c r="K6698">
        <v>719</v>
      </c>
      <c r="L6698">
        <v>0</v>
      </c>
      <c r="M6698">
        <f t="shared" si="209"/>
        <v>1216</v>
      </c>
    </row>
    <row r="6699" spans="1:13" x14ac:dyDescent="0.3">
      <c r="A6699">
        <v>6697</v>
      </c>
      <c r="B6699" t="s">
        <v>54</v>
      </c>
      <c r="C6699" t="s">
        <v>62</v>
      </c>
      <c r="D6699">
        <v>2010</v>
      </c>
      <c r="E6699">
        <v>54</v>
      </c>
      <c r="F6699">
        <v>31</v>
      </c>
      <c r="G6699" t="str">
        <f t="shared" si="208"/>
        <v>Extreme</v>
      </c>
      <c r="H6699">
        <v>6</v>
      </c>
      <c r="I6699">
        <v>51</v>
      </c>
      <c r="J6699">
        <v>0</v>
      </c>
      <c r="K6699">
        <v>152</v>
      </c>
      <c r="L6699">
        <v>0</v>
      </c>
      <c r="M6699">
        <f t="shared" si="209"/>
        <v>240</v>
      </c>
    </row>
    <row r="6700" spans="1:13" x14ac:dyDescent="0.3">
      <c r="A6700">
        <v>6698</v>
      </c>
      <c r="B6700" t="s">
        <v>54</v>
      </c>
      <c r="C6700" t="s">
        <v>63</v>
      </c>
      <c r="D6700">
        <v>2010</v>
      </c>
      <c r="E6700">
        <v>0</v>
      </c>
      <c r="F6700">
        <v>7</v>
      </c>
      <c r="G6700" t="str">
        <f t="shared" si="208"/>
        <v>High</v>
      </c>
      <c r="H6700">
        <v>0</v>
      </c>
      <c r="I6700">
        <v>0</v>
      </c>
      <c r="J6700">
        <v>0</v>
      </c>
      <c r="K6700">
        <v>1</v>
      </c>
      <c r="L6700">
        <v>0</v>
      </c>
      <c r="M6700">
        <f t="shared" si="209"/>
        <v>8</v>
      </c>
    </row>
    <row r="6701" spans="1:13" x14ac:dyDescent="0.3">
      <c r="A6701">
        <v>6699</v>
      </c>
      <c r="B6701" t="s">
        <v>54</v>
      </c>
      <c r="C6701" t="s">
        <v>64</v>
      </c>
      <c r="D6701">
        <v>2010</v>
      </c>
      <c r="E6701">
        <v>119</v>
      </c>
      <c r="F6701">
        <v>117</v>
      </c>
      <c r="G6701" t="str">
        <f t="shared" si="208"/>
        <v>Extreme</v>
      </c>
      <c r="H6701">
        <v>4</v>
      </c>
      <c r="I6701">
        <v>10</v>
      </c>
      <c r="J6701">
        <v>0</v>
      </c>
      <c r="K6701">
        <v>263</v>
      </c>
      <c r="L6701">
        <v>0</v>
      </c>
      <c r="M6701">
        <f t="shared" si="209"/>
        <v>394</v>
      </c>
    </row>
    <row r="6702" spans="1:13" x14ac:dyDescent="0.3">
      <c r="A6702">
        <v>6700</v>
      </c>
      <c r="B6702" t="s">
        <v>54</v>
      </c>
      <c r="C6702" t="s">
        <v>65</v>
      </c>
      <c r="D6702">
        <v>2010</v>
      </c>
      <c r="E6702">
        <v>40</v>
      </c>
      <c r="F6702">
        <v>84</v>
      </c>
      <c r="G6702" t="str">
        <f t="shared" si="208"/>
        <v>Extreme</v>
      </c>
      <c r="H6702">
        <v>9</v>
      </c>
      <c r="I6702">
        <v>33</v>
      </c>
      <c r="J6702">
        <v>0</v>
      </c>
      <c r="K6702">
        <v>148</v>
      </c>
      <c r="L6702">
        <v>0</v>
      </c>
      <c r="M6702">
        <f t="shared" si="209"/>
        <v>274</v>
      </c>
    </row>
    <row r="6703" spans="1:13" x14ac:dyDescent="0.3">
      <c r="A6703">
        <v>6701</v>
      </c>
      <c r="B6703" t="s">
        <v>54</v>
      </c>
      <c r="C6703" t="s">
        <v>66</v>
      </c>
      <c r="D6703">
        <v>2010</v>
      </c>
      <c r="E6703">
        <v>70</v>
      </c>
      <c r="F6703">
        <v>322</v>
      </c>
      <c r="G6703" t="str">
        <f t="shared" si="208"/>
        <v>Extreme</v>
      </c>
      <c r="H6703">
        <v>12</v>
      </c>
      <c r="I6703">
        <v>119</v>
      </c>
      <c r="J6703">
        <v>0</v>
      </c>
      <c r="K6703">
        <v>218</v>
      </c>
      <c r="L6703">
        <v>0</v>
      </c>
      <c r="M6703">
        <f t="shared" si="209"/>
        <v>671</v>
      </c>
    </row>
    <row r="6704" spans="1:13" x14ac:dyDescent="0.3">
      <c r="A6704">
        <v>6702</v>
      </c>
      <c r="B6704" t="s">
        <v>54</v>
      </c>
      <c r="C6704" t="s">
        <v>67</v>
      </c>
      <c r="D6704">
        <v>2010</v>
      </c>
      <c r="E6704">
        <v>72</v>
      </c>
      <c r="F6704">
        <v>54</v>
      </c>
      <c r="G6704" t="str">
        <f t="shared" si="208"/>
        <v>Extreme</v>
      </c>
      <c r="H6704">
        <v>3</v>
      </c>
      <c r="I6704">
        <v>16</v>
      </c>
      <c r="J6704">
        <v>0</v>
      </c>
      <c r="K6704">
        <v>129</v>
      </c>
      <c r="L6704">
        <v>0</v>
      </c>
      <c r="M6704">
        <f t="shared" si="209"/>
        <v>202</v>
      </c>
    </row>
    <row r="6705" spans="1:13" x14ac:dyDescent="0.3">
      <c r="A6705">
        <v>6703</v>
      </c>
      <c r="B6705" t="s">
        <v>54</v>
      </c>
      <c r="C6705" t="s">
        <v>68</v>
      </c>
      <c r="D6705">
        <v>2010</v>
      </c>
      <c r="E6705">
        <v>51</v>
      </c>
      <c r="F6705">
        <v>51</v>
      </c>
      <c r="G6705" t="str">
        <f t="shared" si="208"/>
        <v>Extreme</v>
      </c>
      <c r="H6705">
        <v>0</v>
      </c>
      <c r="I6705">
        <v>60</v>
      </c>
      <c r="J6705">
        <v>0</v>
      </c>
      <c r="K6705">
        <v>163</v>
      </c>
      <c r="L6705">
        <v>0</v>
      </c>
      <c r="M6705">
        <f t="shared" si="209"/>
        <v>274</v>
      </c>
    </row>
    <row r="6706" spans="1:13" x14ac:dyDescent="0.3">
      <c r="A6706">
        <v>6704</v>
      </c>
      <c r="B6706" t="s">
        <v>54</v>
      </c>
      <c r="C6706" t="s">
        <v>69</v>
      </c>
      <c r="D6706">
        <v>2010</v>
      </c>
      <c r="E6706">
        <v>51</v>
      </c>
      <c r="F6706">
        <v>111</v>
      </c>
      <c r="G6706" t="str">
        <f t="shared" si="208"/>
        <v>Extreme</v>
      </c>
      <c r="H6706">
        <v>5</v>
      </c>
      <c r="I6706">
        <v>69</v>
      </c>
      <c r="J6706">
        <v>0</v>
      </c>
      <c r="K6706">
        <v>159</v>
      </c>
      <c r="L6706">
        <v>0</v>
      </c>
      <c r="M6706">
        <f t="shared" si="209"/>
        <v>344</v>
      </c>
    </row>
    <row r="6707" spans="1:13" x14ac:dyDescent="0.3">
      <c r="A6707">
        <v>6705</v>
      </c>
      <c r="B6707" t="s">
        <v>54</v>
      </c>
      <c r="C6707" t="s">
        <v>70</v>
      </c>
      <c r="D6707">
        <v>2010</v>
      </c>
      <c r="E6707">
        <v>19</v>
      </c>
      <c r="F6707">
        <v>27</v>
      </c>
      <c r="G6707" t="str">
        <f t="shared" si="208"/>
        <v>Extreme</v>
      </c>
      <c r="H6707">
        <v>0</v>
      </c>
      <c r="I6707">
        <v>7</v>
      </c>
      <c r="J6707">
        <v>0</v>
      </c>
      <c r="K6707">
        <v>29</v>
      </c>
      <c r="L6707">
        <v>0</v>
      </c>
      <c r="M6707">
        <f t="shared" si="209"/>
        <v>63</v>
      </c>
    </row>
    <row r="6708" spans="1:13" x14ac:dyDescent="0.3">
      <c r="A6708">
        <v>6706</v>
      </c>
      <c r="B6708" t="s">
        <v>54</v>
      </c>
      <c r="C6708" t="s">
        <v>71</v>
      </c>
      <c r="D6708">
        <v>2010</v>
      </c>
      <c r="E6708">
        <v>36</v>
      </c>
      <c r="F6708">
        <v>47</v>
      </c>
      <c r="G6708" t="str">
        <f t="shared" si="208"/>
        <v>Extreme</v>
      </c>
      <c r="H6708">
        <v>10</v>
      </c>
      <c r="I6708">
        <v>7</v>
      </c>
      <c r="J6708">
        <v>0</v>
      </c>
      <c r="K6708">
        <v>141</v>
      </c>
      <c r="L6708">
        <v>0</v>
      </c>
      <c r="M6708">
        <f t="shared" si="209"/>
        <v>205</v>
      </c>
    </row>
    <row r="6709" spans="1:13" x14ac:dyDescent="0.3">
      <c r="A6709">
        <v>6707</v>
      </c>
      <c r="B6709" t="s">
        <v>54</v>
      </c>
      <c r="C6709" t="s">
        <v>72</v>
      </c>
      <c r="D6709">
        <v>2010</v>
      </c>
      <c r="E6709">
        <v>30</v>
      </c>
      <c r="F6709">
        <v>58</v>
      </c>
      <c r="G6709" t="str">
        <f t="shared" si="208"/>
        <v>Extreme</v>
      </c>
      <c r="H6709">
        <v>1</v>
      </c>
      <c r="I6709">
        <v>3</v>
      </c>
      <c r="J6709">
        <v>0</v>
      </c>
      <c r="K6709">
        <v>86</v>
      </c>
      <c r="L6709">
        <v>0</v>
      </c>
      <c r="M6709">
        <f t="shared" si="209"/>
        <v>148</v>
      </c>
    </row>
    <row r="6710" spans="1:13" x14ac:dyDescent="0.3">
      <c r="A6710">
        <v>6708</v>
      </c>
      <c r="B6710" t="s">
        <v>54</v>
      </c>
      <c r="C6710" t="s">
        <v>73</v>
      </c>
      <c r="D6710">
        <v>2010</v>
      </c>
      <c r="E6710">
        <v>39</v>
      </c>
      <c r="F6710">
        <v>109</v>
      </c>
      <c r="G6710" t="str">
        <f t="shared" si="208"/>
        <v>Extreme</v>
      </c>
      <c r="H6710">
        <v>0</v>
      </c>
      <c r="I6710">
        <v>60</v>
      </c>
      <c r="J6710">
        <v>0</v>
      </c>
      <c r="K6710">
        <v>229</v>
      </c>
      <c r="L6710">
        <v>0</v>
      </c>
      <c r="M6710">
        <f t="shared" si="209"/>
        <v>398</v>
      </c>
    </row>
    <row r="6711" spans="1:13" x14ac:dyDescent="0.3">
      <c r="A6711">
        <v>6709</v>
      </c>
      <c r="B6711" t="s">
        <v>54</v>
      </c>
      <c r="C6711" t="s">
        <v>74</v>
      </c>
      <c r="D6711">
        <v>2010</v>
      </c>
      <c r="E6711">
        <v>74</v>
      </c>
      <c r="F6711">
        <v>88</v>
      </c>
      <c r="G6711" t="str">
        <f t="shared" si="208"/>
        <v>Extreme</v>
      </c>
      <c r="H6711">
        <v>3</v>
      </c>
      <c r="I6711">
        <v>63</v>
      </c>
      <c r="J6711">
        <v>0</v>
      </c>
      <c r="K6711">
        <v>110</v>
      </c>
      <c r="L6711">
        <v>0</v>
      </c>
      <c r="M6711">
        <f t="shared" si="209"/>
        <v>264</v>
      </c>
    </row>
    <row r="6712" spans="1:13" x14ac:dyDescent="0.3">
      <c r="A6712">
        <v>6710</v>
      </c>
      <c r="B6712" t="s">
        <v>54</v>
      </c>
      <c r="C6712" t="s">
        <v>75</v>
      </c>
      <c r="D6712">
        <v>2010</v>
      </c>
      <c r="E6712">
        <v>3</v>
      </c>
      <c r="F6712">
        <v>8</v>
      </c>
      <c r="G6712" t="str">
        <f t="shared" si="208"/>
        <v>High</v>
      </c>
      <c r="H6712">
        <v>2</v>
      </c>
      <c r="I6712">
        <v>0</v>
      </c>
      <c r="J6712">
        <v>4</v>
      </c>
      <c r="K6712">
        <v>2</v>
      </c>
      <c r="L6712">
        <v>0</v>
      </c>
      <c r="M6712">
        <f t="shared" si="209"/>
        <v>16</v>
      </c>
    </row>
    <row r="6713" spans="1:13" x14ac:dyDescent="0.3">
      <c r="A6713">
        <v>6711</v>
      </c>
      <c r="B6713" t="s">
        <v>54</v>
      </c>
      <c r="C6713" t="s">
        <v>76</v>
      </c>
      <c r="D6713">
        <v>2010</v>
      </c>
      <c r="E6713">
        <v>148</v>
      </c>
      <c r="F6713">
        <v>293</v>
      </c>
      <c r="G6713" t="str">
        <f t="shared" si="208"/>
        <v>Extreme</v>
      </c>
      <c r="H6713">
        <v>15</v>
      </c>
      <c r="I6713">
        <v>18</v>
      </c>
      <c r="J6713">
        <v>9</v>
      </c>
      <c r="K6713">
        <v>769</v>
      </c>
      <c r="L6713">
        <v>0</v>
      </c>
      <c r="M6713">
        <f t="shared" si="209"/>
        <v>1104</v>
      </c>
    </row>
    <row r="6714" spans="1:13" x14ac:dyDescent="0.3">
      <c r="A6714">
        <v>6712</v>
      </c>
      <c r="B6714" t="s">
        <v>54</v>
      </c>
      <c r="C6714" t="s">
        <v>77</v>
      </c>
      <c r="D6714">
        <v>2010</v>
      </c>
      <c r="E6714">
        <v>24</v>
      </c>
      <c r="F6714">
        <v>51</v>
      </c>
      <c r="G6714" t="str">
        <f t="shared" si="208"/>
        <v>Extreme</v>
      </c>
      <c r="H6714">
        <v>0</v>
      </c>
      <c r="I6714">
        <v>75</v>
      </c>
      <c r="J6714">
        <v>0</v>
      </c>
      <c r="K6714">
        <v>51</v>
      </c>
      <c r="L6714">
        <v>0</v>
      </c>
      <c r="M6714">
        <f t="shared" si="209"/>
        <v>177</v>
      </c>
    </row>
    <row r="6715" spans="1:13" x14ac:dyDescent="0.3">
      <c r="A6715">
        <v>6713</v>
      </c>
      <c r="B6715" t="s">
        <v>54</v>
      </c>
      <c r="C6715" t="s">
        <v>78</v>
      </c>
      <c r="D6715">
        <v>2010</v>
      </c>
      <c r="E6715">
        <v>7</v>
      </c>
      <c r="F6715">
        <v>2</v>
      </c>
      <c r="G6715" t="str">
        <f t="shared" si="208"/>
        <v>High</v>
      </c>
      <c r="H6715">
        <v>0</v>
      </c>
      <c r="I6715">
        <v>0</v>
      </c>
      <c r="J6715">
        <v>0</v>
      </c>
      <c r="K6715">
        <v>0</v>
      </c>
      <c r="L6715">
        <v>0</v>
      </c>
      <c r="M6715">
        <f t="shared" si="209"/>
        <v>2</v>
      </c>
    </row>
    <row r="6716" spans="1:13" x14ac:dyDescent="0.3">
      <c r="A6716">
        <v>6714</v>
      </c>
      <c r="B6716" t="s">
        <v>54</v>
      </c>
      <c r="C6716" t="s">
        <v>79</v>
      </c>
      <c r="D6716">
        <v>2010</v>
      </c>
      <c r="E6716">
        <v>75</v>
      </c>
      <c r="F6716">
        <v>127</v>
      </c>
      <c r="G6716" t="str">
        <f t="shared" si="208"/>
        <v>Extreme</v>
      </c>
      <c r="H6716">
        <v>2</v>
      </c>
      <c r="I6716">
        <v>85</v>
      </c>
      <c r="J6716">
        <v>0</v>
      </c>
      <c r="K6716">
        <v>101</v>
      </c>
      <c r="L6716">
        <v>0</v>
      </c>
      <c r="M6716">
        <f t="shared" si="209"/>
        <v>315</v>
      </c>
    </row>
    <row r="6717" spans="1:13" x14ac:dyDescent="0.3">
      <c r="A6717">
        <v>6715</v>
      </c>
      <c r="B6717" t="s">
        <v>54</v>
      </c>
      <c r="C6717" t="s">
        <v>80</v>
      </c>
      <c r="D6717">
        <v>2010</v>
      </c>
      <c r="E6717">
        <v>80</v>
      </c>
      <c r="F6717">
        <v>169</v>
      </c>
      <c r="G6717" t="str">
        <f t="shared" si="208"/>
        <v>Extreme</v>
      </c>
      <c r="H6717">
        <v>13</v>
      </c>
      <c r="I6717">
        <v>30</v>
      </c>
      <c r="J6717">
        <v>0</v>
      </c>
      <c r="K6717">
        <v>294</v>
      </c>
      <c r="L6717">
        <v>0</v>
      </c>
      <c r="M6717">
        <f t="shared" si="209"/>
        <v>506</v>
      </c>
    </row>
    <row r="6718" spans="1:13" x14ac:dyDescent="0.3">
      <c r="A6718">
        <v>6716</v>
      </c>
      <c r="B6718" t="s">
        <v>54</v>
      </c>
      <c r="C6718" t="s">
        <v>81</v>
      </c>
      <c r="D6718">
        <v>2010</v>
      </c>
      <c r="E6718">
        <v>55</v>
      </c>
      <c r="F6718">
        <v>107</v>
      </c>
      <c r="G6718" t="str">
        <f t="shared" si="208"/>
        <v>Extreme</v>
      </c>
      <c r="H6718">
        <v>16</v>
      </c>
      <c r="I6718">
        <v>25</v>
      </c>
      <c r="J6718">
        <v>0</v>
      </c>
      <c r="K6718">
        <v>100</v>
      </c>
      <c r="L6718">
        <v>0</v>
      </c>
      <c r="M6718">
        <f t="shared" si="209"/>
        <v>248</v>
      </c>
    </row>
    <row r="6719" spans="1:13" x14ac:dyDescent="0.3">
      <c r="A6719">
        <v>6717</v>
      </c>
      <c r="B6719" t="s">
        <v>54</v>
      </c>
      <c r="C6719" t="s">
        <v>733</v>
      </c>
      <c r="D6719">
        <v>2010</v>
      </c>
      <c r="E6719">
        <v>37</v>
      </c>
      <c r="F6719">
        <v>24</v>
      </c>
      <c r="G6719" t="str">
        <f t="shared" si="208"/>
        <v>Extreme</v>
      </c>
      <c r="H6719">
        <v>1</v>
      </c>
      <c r="I6719">
        <v>16</v>
      </c>
      <c r="J6719">
        <v>0</v>
      </c>
      <c r="K6719">
        <v>44</v>
      </c>
      <c r="L6719">
        <v>0</v>
      </c>
      <c r="M6719">
        <f t="shared" si="209"/>
        <v>85</v>
      </c>
    </row>
    <row r="6720" spans="1:13" x14ac:dyDescent="0.3">
      <c r="A6720">
        <v>6718</v>
      </c>
      <c r="B6720" t="s">
        <v>54</v>
      </c>
      <c r="C6720" t="s">
        <v>39</v>
      </c>
      <c r="D6720">
        <v>2010</v>
      </c>
      <c r="E6720">
        <v>1721</v>
      </c>
      <c r="F6720">
        <v>2767</v>
      </c>
      <c r="G6720" t="str">
        <f t="shared" si="208"/>
        <v>Extreme</v>
      </c>
      <c r="H6720">
        <v>175</v>
      </c>
      <c r="I6720">
        <v>1400</v>
      </c>
      <c r="J6720">
        <v>20</v>
      </c>
      <c r="K6720">
        <v>5410</v>
      </c>
      <c r="L6720">
        <v>0</v>
      </c>
      <c r="M6720">
        <f t="shared" si="209"/>
        <v>9772</v>
      </c>
    </row>
    <row r="6721" spans="1:13" x14ac:dyDescent="0.3">
      <c r="A6721">
        <v>6719</v>
      </c>
      <c r="B6721" t="s">
        <v>82</v>
      </c>
      <c r="C6721" t="s">
        <v>83</v>
      </c>
      <c r="D6721">
        <v>2010</v>
      </c>
      <c r="E6721">
        <v>42</v>
      </c>
      <c r="F6721">
        <v>63</v>
      </c>
      <c r="G6721" t="str">
        <f t="shared" si="208"/>
        <v>Extreme</v>
      </c>
      <c r="H6721">
        <v>26</v>
      </c>
      <c r="I6721">
        <v>2</v>
      </c>
      <c r="J6721">
        <v>0</v>
      </c>
      <c r="K6721">
        <v>26</v>
      </c>
      <c r="L6721">
        <v>0</v>
      </c>
      <c r="M6721">
        <f t="shared" si="209"/>
        <v>117</v>
      </c>
    </row>
    <row r="6722" spans="1:13" x14ac:dyDescent="0.3">
      <c r="A6722">
        <v>6720</v>
      </c>
      <c r="B6722" t="s">
        <v>82</v>
      </c>
      <c r="C6722" t="s">
        <v>84</v>
      </c>
      <c r="D6722">
        <v>2010</v>
      </c>
      <c r="E6722">
        <v>3</v>
      </c>
      <c r="F6722">
        <v>11</v>
      </c>
      <c r="G6722" t="str">
        <f t="shared" ref="G6722:G6785" si="210">IF(OR(E6722&gt;10,F6722&gt;10),"Extreme",IF(OR(E6722&gt;5,F6722&gt;5),"High","Moderate"))</f>
        <v>Extreme</v>
      </c>
      <c r="H6722">
        <v>15</v>
      </c>
      <c r="I6722">
        <v>4</v>
      </c>
      <c r="J6722">
        <v>0</v>
      </c>
      <c r="K6722">
        <v>5</v>
      </c>
      <c r="L6722">
        <v>0</v>
      </c>
      <c r="M6722">
        <f t="shared" si="209"/>
        <v>35</v>
      </c>
    </row>
    <row r="6723" spans="1:13" x14ac:dyDescent="0.3">
      <c r="A6723">
        <v>6721</v>
      </c>
      <c r="B6723" t="s">
        <v>82</v>
      </c>
      <c r="C6723" t="s">
        <v>85</v>
      </c>
      <c r="D6723">
        <v>2010</v>
      </c>
      <c r="E6723">
        <v>12</v>
      </c>
      <c r="F6723">
        <v>55</v>
      </c>
      <c r="G6723" t="str">
        <f t="shared" si="210"/>
        <v>Extreme</v>
      </c>
      <c r="H6723">
        <v>24</v>
      </c>
      <c r="I6723">
        <v>3</v>
      </c>
      <c r="J6723">
        <v>0</v>
      </c>
      <c r="K6723">
        <v>97</v>
      </c>
      <c r="L6723">
        <v>0</v>
      </c>
      <c r="M6723">
        <f t="shared" ref="M6723:M6786" si="211">SUM(F6723,H6723,I6723,J6723,K6723,L6723)</f>
        <v>179</v>
      </c>
    </row>
    <row r="6724" spans="1:13" x14ac:dyDescent="0.3">
      <c r="A6724">
        <v>6722</v>
      </c>
      <c r="B6724" t="s">
        <v>82</v>
      </c>
      <c r="C6724" t="s">
        <v>86</v>
      </c>
      <c r="D6724">
        <v>2010</v>
      </c>
      <c r="E6724">
        <v>10</v>
      </c>
      <c r="F6724">
        <v>51</v>
      </c>
      <c r="G6724" t="str">
        <f t="shared" si="210"/>
        <v>Extreme</v>
      </c>
      <c r="H6724">
        <v>10</v>
      </c>
      <c r="I6724">
        <v>29</v>
      </c>
      <c r="J6724">
        <v>0</v>
      </c>
      <c r="K6724">
        <v>21</v>
      </c>
      <c r="L6724">
        <v>0</v>
      </c>
      <c r="M6724">
        <f t="shared" si="211"/>
        <v>111</v>
      </c>
    </row>
    <row r="6725" spans="1:13" x14ac:dyDescent="0.3">
      <c r="A6725">
        <v>6723</v>
      </c>
      <c r="B6725" t="s">
        <v>82</v>
      </c>
      <c r="C6725" t="s">
        <v>87</v>
      </c>
      <c r="D6725">
        <v>2010</v>
      </c>
      <c r="E6725">
        <v>13</v>
      </c>
      <c r="F6725">
        <v>47</v>
      </c>
      <c r="G6725" t="str">
        <f t="shared" si="210"/>
        <v>Extreme</v>
      </c>
      <c r="H6725">
        <v>24</v>
      </c>
      <c r="I6725">
        <v>3</v>
      </c>
      <c r="J6725">
        <v>0</v>
      </c>
      <c r="K6725">
        <v>23</v>
      </c>
      <c r="L6725">
        <v>0</v>
      </c>
      <c r="M6725">
        <f t="shared" si="211"/>
        <v>97</v>
      </c>
    </row>
    <row r="6726" spans="1:13" x14ac:dyDescent="0.3">
      <c r="A6726">
        <v>6724</v>
      </c>
      <c r="B6726" t="s">
        <v>82</v>
      </c>
      <c r="C6726" t="s">
        <v>88</v>
      </c>
      <c r="D6726">
        <v>2010</v>
      </c>
      <c r="E6726">
        <v>20</v>
      </c>
      <c r="F6726">
        <v>45</v>
      </c>
      <c r="G6726" t="str">
        <f t="shared" si="210"/>
        <v>Extreme</v>
      </c>
      <c r="H6726">
        <v>42</v>
      </c>
      <c r="I6726">
        <v>10</v>
      </c>
      <c r="J6726">
        <v>0</v>
      </c>
      <c r="K6726">
        <v>41</v>
      </c>
      <c r="L6726">
        <v>0</v>
      </c>
      <c r="M6726">
        <f t="shared" si="211"/>
        <v>138</v>
      </c>
    </row>
    <row r="6727" spans="1:13" x14ac:dyDescent="0.3">
      <c r="A6727">
        <v>6725</v>
      </c>
      <c r="B6727" t="s">
        <v>82</v>
      </c>
      <c r="C6727" t="s">
        <v>89</v>
      </c>
      <c r="D6727">
        <v>2010</v>
      </c>
      <c r="E6727">
        <v>18</v>
      </c>
      <c r="F6727">
        <v>88</v>
      </c>
      <c r="G6727" t="str">
        <f t="shared" si="210"/>
        <v>Extreme</v>
      </c>
      <c r="H6727">
        <v>33</v>
      </c>
      <c r="I6727">
        <v>6</v>
      </c>
      <c r="J6727">
        <v>0</v>
      </c>
      <c r="K6727">
        <v>51</v>
      </c>
      <c r="L6727">
        <v>0</v>
      </c>
      <c r="M6727">
        <f t="shared" si="211"/>
        <v>178</v>
      </c>
    </row>
    <row r="6728" spans="1:13" x14ac:dyDescent="0.3">
      <c r="A6728">
        <v>6726</v>
      </c>
      <c r="B6728" t="s">
        <v>82</v>
      </c>
      <c r="C6728" t="s">
        <v>90</v>
      </c>
      <c r="D6728">
        <v>2010</v>
      </c>
      <c r="E6728">
        <v>6</v>
      </c>
      <c r="F6728">
        <v>35</v>
      </c>
      <c r="G6728" t="str">
        <f t="shared" si="210"/>
        <v>Extreme</v>
      </c>
      <c r="H6728">
        <v>27</v>
      </c>
      <c r="I6728">
        <v>0</v>
      </c>
      <c r="J6728">
        <v>0</v>
      </c>
      <c r="K6728">
        <v>16</v>
      </c>
      <c r="L6728">
        <v>0</v>
      </c>
      <c r="M6728">
        <f t="shared" si="211"/>
        <v>78</v>
      </c>
    </row>
    <row r="6729" spans="1:13" x14ac:dyDescent="0.3">
      <c r="A6729">
        <v>6727</v>
      </c>
      <c r="B6729" t="s">
        <v>82</v>
      </c>
      <c r="C6729" t="s">
        <v>91</v>
      </c>
      <c r="D6729">
        <v>2010</v>
      </c>
      <c r="E6729">
        <v>22</v>
      </c>
      <c r="F6729">
        <v>80</v>
      </c>
      <c r="G6729" t="str">
        <f t="shared" si="210"/>
        <v>Extreme</v>
      </c>
      <c r="H6729">
        <v>20</v>
      </c>
      <c r="I6729">
        <v>12</v>
      </c>
      <c r="J6729">
        <v>0</v>
      </c>
      <c r="K6729">
        <v>42</v>
      </c>
      <c r="L6729">
        <v>0</v>
      </c>
      <c r="M6729">
        <f t="shared" si="211"/>
        <v>154</v>
      </c>
    </row>
    <row r="6730" spans="1:13" x14ac:dyDescent="0.3">
      <c r="A6730">
        <v>6728</v>
      </c>
      <c r="B6730" t="s">
        <v>82</v>
      </c>
      <c r="C6730" t="s">
        <v>92</v>
      </c>
      <c r="D6730">
        <v>2010</v>
      </c>
      <c r="E6730">
        <v>15</v>
      </c>
      <c r="F6730">
        <v>55</v>
      </c>
      <c r="G6730" t="str">
        <f t="shared" si="210"/>
        <v>Extreme</v>
      </c>
      <c r="H6730">
        <v>50</v>
      </c>
      <c r="I6730">
        <v>3</v>
      </c>
      <c r="J6730">
        <v>0</v>
      </c>
      <c r="K6730">
        <v>181</v>
      </c>
      <c r="L6730">
        <v>0</v>
      </c>
      <c r="M6730">
        <f t="shared" si="211"/>
        <v>289</v>
      </c>
    </row>
    <row r="6731" spans="1:13" x14ac:dyDescent="0.3">
      <c r="A6731">
        <v>6729</v>
      </c>
      <c r="B6731" t="s">
        <v>82</v>
      </c>
      <c r="C6731" t="s">
        <v>93</v>
      </c>
      <c r="D6731">
        <v>2010</v>
      </c>
      <c r="E6731">
        <v>12</v>
      </c>
      <c r="F6731">
        <v>40</v>
      </c>
      <c r="G6731" t="str">
        <f t="shared" si="210"/>
        <v>Extreme</v>
      </c>
      <c r="H6731">
        <v>17</v>
      </c>
      <c r="I6731">
        <v>15</v>
      </c>
      <c r="J6731">
        <v>1</v>
      </c>
      <c r="K6731">
        <v>40</v>
      </c>
      <c r="L6731">
        <v>0</v>
      </c>
      <c r="M6731">
        <f t="shared" si="211"/>
        <v>113</v>
      </c>
    </row>
    <row r="6732" spans="1:13" x14ac:dyDescent="0.3">
      <c r="A6732">
        <v>6730</v>
      </c>
      <c r="B6732" t="s">
        <v>82</v>
      </c>
      <c r="C6732" t="s">
        <v>94</v>
      </c>
      <c r="D6732">
        <v>2010</v>
      </c>
      <c r="E6732">
        <v>18</v>
      </c>
      <c r="F6732">
        <v>87</v>
      </c>
      <c r="G6732" t="str">
        <f t="shared" si="210"/>
        <v>Extreme</v>
      </c>
      <c r="H6732">
        <v>23</v>
      </c>
      <c r="I6732">
        <v>68</v>
      </c>
      <c r="J6732">
        <v>0</v>
      </c>
      <c r="K6732">
        <v>151</v>
      </c>
      <c r="L6732">
        <v>2</v>
      </c>
      <c r="M6732">
        <f t="shared" si="211"/>
        <v>331</v>
      </c>
    </row>
    <row r="6733" spans="1:13" x14ac:dyDescent="0.3">
      <c r="A6733">
        <v>6731</v>
      </c>
      <c r="B6733" t="s">
        <v>82</v>
      </c>
      <c r="C6733" t="s">
        <v>95</v>
      </c>
      <c r="D6733">
        <v>2010</v>
      </c>
      <c r="E6733">
        <v>22</v>
      </c>
      <c r="F6733">
        <v>82</v>
      </c>
      <c r="G6733" t="str">
        <f t="shared" si="210"/>
        <v>Extreme</v>
      </c>
      <c r="H6733">
        <v>42</v>
      </c>
      <c r="I6733">
        <v>3</v>
      </c>
      <c r="J6733">
        <v>0</v>
      </c>
      <c r="K6733">
        <v>97</v>
      </c>
      <c r="L6733">
        <v>0</v>
      </c>
      <c r="M6733">
        <f t="shared" si="211"/>
        <v>224</v>
      </c>
    </row>
    <row r="6734" spans="1:13" x14ac:dyDescent="0.3">
      <c r="A6734">
        <v>6732</v>
      </c>
      <c r="B6734" t="s">
        <v>82</v>
      </c>
      <c r="C6734" t="s">
        <v>96</v>
      </c>
      <c r="D6734">
        <v>2010</v>
      </c>
      <c r="E6734">
        <v>18</v>
      </c>
      <c r="F6734">
        <v>85</v>
      </c>
      <c r="G6734" t="str">
        <f t="shared" si="210"/>
        <v>Extreme</v>
      </c>
      <c r="H6734">
        <v>48</v>
      </c>
      <c r="I6734">
        <v>0</v>
      </c>
      <c r="J6734">
        <v>0</v>
      </c>
      <c r="K6734">
        <v>125</v>
      </c>
      <c r="L6734">
        <v>0</v>
      </c>
      <c r="M6734">
        <f t="shared" si="211"/>
        <v>258</v>
      </c>
    </row>
    <row r="6735" spans="1:13" x14ac:dyDescent="0.3">
      <c r="A6735">
        <v>6733</v>
      </c>
      <c r="B6735" t="s">
        <v>82</v>
      </c>
      <c r="C6735" t="s">
        <v>97</v>
      </c>
      <c r="D6735">
        <v>2010</v>
      </c>
      <c r="E6735">
        <v>0</v>
      </c>
      <c r="F6735">
        <v>3</v>
      </c>
      <c r="G6735" t="str">
        <f t="shared" si="210"/>
        <v>Moderate</v>
      </c>
      <c r="H6735">
        <v>0</v>
      </c>
      <c r="I6735">
        <v>3</v>
      </c>
      <c r="J6735">
        <v>0</v>
      </c>
      <c r="K6735">
        <v>0</v>
      </c>
      <c r="L6735">
        <v>0</v>
      </c>
      <c r="M6735">
        <f t="shared" si="211"/>
        <v>6</v>
      </c>
    </row>
    <row r="6736" spans="1:13" x14ac:dyDescent="0.3">
      <c r="A6736">
        <v>6734</v>
      </c>
      <c r="B6736" t="s">
        <v>82</v>
      </c>
      <c r="C6736" t="s">
        <v>98</v>
      </c>
      <c r="D6736">
        <v>2010</v>
      </c>
      <c r="E6736">
        <v>20</v>
      </c>
      <c r="F6736">
        <v>29</v>
      </c>
      <c r="G6736" t="str">
        <f t="shared" si="210"/>
        <v>Extreme</v>
      </c>
      <c r="H6736">
        <v>17</v>
      </c>
      <c r="I6736">
        <v>33</v>
      </c>
      <c r="J6736">
        <v>0</v>
      </c>
      <c r="K6736">
        <v>48</v>
      </c>
      <c r="L6736">
        <v>0</v>
      </c>
      <c r="M6736">
        <f t="shared" si="211"/>
        <v>127</v>
      </c>
    </row>
    <row r="6737" spans="1:13" x14ac:dyDescent="0.3">
      <c r="A6737">
        <v>6735</v>
      </c>
      <c r="B6737" t="s">
        <v>82</v>
      </c>
      <c r="C6737" t="s">
        <v>99</v>
      </c>
      <c r="D6737">
        <v>2010</v>
      </c>
      <c r="E6737">
        <v>8</v>
      </c>
      <c r="F6737">
        <v>11</v>
      </c>
      <c r="G6737" t="str">
        <f t="shared" si="210"/>
        <v>Extreme</v>
      </c>
      <c r="H6737">
        <v>33</v>
      </c>
      <c r="I6737">
        <v>10</v>
      </c>
      <c r="J6737">
        <v>0</v>
      </c>
      <c r="K6737">
        <v>30</v>
      </c>
      <c r="L6737">
        <v>0</v>
      </c>
      <c r="M6737">
        <f t="shared" si="211"/>
        <v>84</v>
      </c>
    </row>
    <row r="6738" spans="1:13" x14ac:dyDescent="0.3">
      <c r="A6738">
        <v>6736</v>
      </c>
      <c r="B6738" t="s">
        <v>82</v>
      </c>
      <c r="C6738" t="s">
        <v>100</v>
      </c>
      <c r="D6738">
        <v>2010</v>
      </c>
      <c r="E6738">
        <v>55</v>
      </c>
      <c r="F6738">
        <v>87</v>
      </c>
      <c r="G6738" t="str">
        <f t="shared" si="210"/>
        <v>Extreme</v>
      </c>
      <c r="H6738">
        <v>20</v>
      </c>
      <c r="I6738">
        <v>6</v>
      </c>
      <c r="J6738">
        <v>0</v>
      </c>
      <c r="K6738">
        <v>55</v>
      </c>
      <c r="L6738">
        <v>3</v>
      </c>
      <c r="M6738">
        <f t="shared" si="211"/>
        <v>171</v>
      </c>
    </row>
    <row r="6739" spans="1:13" x14ac:dyDescent="0.3">
      <c r="A6739">
        <v>6737</v>
      </c>
      <c r="B6739" t="s">
        <v>82</v>
      </c>
      <c r="C6739" t="s">
        <v>101</v>
      </c>
      <c r="D6739">
        <v>2010</v>
      </c>
      <c r="E6739">
        <v>1</v>
      </c>
      <c r="F6739">
        <v>2</v>
      </c>
      <c r="G6739" t="str">
        <f t="shared" si="210"/>
        <v>Moderate</v>
      </c>
      <c r="H6739">
        <v>0</v>
      </c>
      <c r="I6739">
        <v>4</v>
      </c>
      <c r="J6739">
        <v>0</v>
      </c>
      <c r="K6739">
        <v>2</v>
      </c>
      <c r="L6739">
        <v>0</v>
      </c>
      <c r="M6739">
        <f t="shared" si="211"/>
        <v>8</v>
      </c>
    </row>
    <row r="6740" spans="1:13" x14ac:dyDescent="0.3">
      <c r="A6740">
        <v>6738</v>
      </c>
      <c r="B6740" t="s">
        <v>82</v>
      </c>
      <c r="C6740" t="s">
        <v>102</v>
      </c>
      <c r="D6740">
        <v>2010</v>
      </c>
      <c r="E6740">
        <v>5</v>
      </c>
      <c r="F6740">
        <v>28</v>
      </c>
      <c r="G6740" t="str">
        <f t="shared" si="210"/>
        <v>Extreme</v>
      </c>
      <c r="H6740">
        <v>22</v>
      </c>
      <c r="I6740">
        <v>14</v>
      </c>
      <c r="J6740">
        <v>0</v>
      </c>
      <c r="K6740">
        <v>20</v>
      </c>
      <c r="L6740">
        <v>0</v>
      </c>
      <c r="M6740">
        <f t="shared" si="211"/>
        <v>84</v>
      </c>
    </row>
    <row r="6741" spans="1:13" x14ac:dyDescent="0.3">
      <c r="A6741">
        <v>6739</v>
      </c>
      <c r="B6741" t="s">
        <v>82</v>
      </c>
      <c r="C6741" t="s">
        <v>103</v>
      </c>
      <c r="D6741">
        <v>2010</v>
      </c>
      <c r="E6741">
        <v>24</v>
      </c>
      <c r="F6741">
        <v>38</v>
      </c>
      <c r="G6741" t="str">
        <f t="shared" si="210"/>
        <v>Extreme</v>
      </c>
      <c r="H6741">
        <v>4</v>
      </c>
      <c r="I6741">
        <v>0</v>
      </c>
      <c r="J6741">
        <v>0</v>
      </c>
      <c r="K6741">
        <v>41</v>
      </c>
      <c r="L6741">
        <v>0</v>
      </c>
      <c r="M6741">
        <f t="shared" si="211"/>
        <v>83</v>
      </c>
    </row>
    <row r="6742" spans="1:13" x14ac:dyDescent="0.3">
      <c r="A6742">
        <v>6740</v>
      </c>
      <c r="B6742" t="s">
        <v>82</v>
      </c>
      <c r="C6742" t="s">
        <v>104</v>
      </c>
      <c r="D6742">
        <v>2010</v>
      </c>
      <c r="E6742">
        <v>10</v>
      </c>
      <c r="F6742">
        <v>15</v>
      </c>
      <c r="G6742" t="str">
        <f t="shared" si="210"/>
        <v>Extreme</v>
      </c>
      <c r="H6742">
        <v>14</v>
      </c>
      <c r="I6742">
        <v>4</v>
      </c>
      <c r="J6742">
        <v>0</v>
      </c>
      <c r="K6742">
        <v>30</v>
      </c>
      <c r="L6742">
        <v>0</v>
      </c>
      <c r="M6742">
        <f t="shared" si="211"/>
        <v>63</v>
      </c>
    </row>
    <row r="6743" spans="1:13" x14ac:dyDescent="0.3">
      <c r="A6743">
        <v>6741</v>
      </c>
      <c r="B6743" t="s">
        <v>82</v>
      </c>
      <c r="C6743" t="s">
        <v>105</v>
      </c>
      <c r="D6743">
        <v>2010</v>
      </c>
      <c r="E6743">
        <v>11</v>
      </c>
      <c r="F6743">
        <v>52</v>
      </c>
      <c r="G6743" t="str">
        <f t="shared" si="210"/>
        <v>Extreme</v>
      </c>
      <c r="H6743">
        <v>13</v>
      </c>
      <c r="I6743">
        <v>9</v>
      </c>
      <c r="J6743">
        <v>0</v>
      </c>
      <c r="K6743">
        <v>25</v>
      </c>
      <c r="L6743">
        <v>0</v>
      </c>
      <c r="M6743">
        <f t="shared" si="211"/>
        <v>99</v>
      </c>
    </row>
    <row r="6744" spans="1:13" x14ac:dyDescent="0.3">
      <c r="A6744">
        <v>6742</v>
      </c>
      <c r="B6744" t="s">
        <v>82</v>
      </c>
      <c r="C6744" t="s">
        <v>106</v>
      </c>
      <c r="D6744">
        <v>2010</v>
      </c>
      <c r="E6744">
        <v>30</v>
      </c>
      <c r="F6744">
        <v>131</v>
      </c>
      <c r="G6744" t="str">
        <f t="shared" si="210"/>
        <v>Extreme</v>
      </c>
      <c r="H6744">
        <v>31</v>
      </c>
      <c r="I6744">
        <v>6</v>
      </c>
      <c r="J6744">
        <v>0</v>
      </c>
      <c r="K6744">
        <v>90</v>
      </c>
      <c r="L6744">
        <v>1</v>
      </c>
      <c r="M6744">
        <f t="shared" si="211"/>
        <v>259</v>
      </c>
    </row>
    <row r="6745" spans="1:13" x14ac:dyDescent="0.3">
      <c r="A6745">
        <v>6743</v>
      </c>
      <c r="B6745" t="s">
        <v>82</v>
      </c>
      <c r="C6745" t="s">
        <v>107</v>
      </c>
      <c r="D6745">
        <v>2010</v>
      </c>
      <c r="E6745">
        <v>25</v>
      </c>
      <c r="F6745">
        <v>130</v>
      </c>
      <c r="G6745" t="str">
        <f t="shared" si="210"/>
        <v>Extreme</v>
      </c>
      <c r="H6745">
        <v>32</v>
      </c>
      <c r="I6745">
        <v>0</v>
      </c>
      <c r="J6745">
        <v>0</v>
      </c>
      <c r="K6745">
        <v>46</v>
      </c>
      <c r="L6745">
        <v>0</v>
      </c>
      <c r="M6745">
        <f t="shared" si="211"/>
        <v>208</v>
      </c>
    </row>
    <row r="6746" spans="1:13" x14ac:dyDescent="0.3">
      <c r="A6746">
        <v>6744</v>
      </c>
      <c r="B6746" t="s">
        <v>82</v>
      </c>
      <c r="C6746" t="s">
        <v>108</v>
      </c>
      <c r="D6746">
        <v>2010</v>
      </c>
      <c r="E6746">
        <v>11</v>
      </c>
      <c r="F6746">
        <v>68</v>
      </c>
      <c r="G6746" t="str">
        <f t="shared" si="210"/>
        <v>Extreme</v>
      </c>
      <c r="H6746">
        <v>14</v>
      </c>
      <c r="I6746">
        <v>3</v>
      </c>
      <c r="J6746">
        <v>0</v>
      </c>
      <c r="K6746">
        <v>43</v>
      </c>
      <c r="L6746">
        <v>0</v>
      </c>
      <c r="M6746">
        <f t="shared" si="211"/>
        <v>128</v>
      </c>
    </row>
    <row r="6747" spans="1:13" x14ac:dyDescent="0.3">
      <c r="A6747">
        <v>6745</v>
      </c>
      <c r="B6747" t="s">
        <v>82</v>
      </c>
      <c r="C6747" t="s">
        <v>109</v>
      </c>
      <c r="D6747">
        <v>2010</v>
      </c>
      <c r="E6747">
        <v>52</v>
      </c>
      <c r="F6747">
        <v>187</v>
      </c>
      <c r="G6747" t="str">
        <f t="shared" si="210"/>
        <v>Extreme</v>
      </c>
      <c r="H6747">
        <v>64</v>
      </c>
      <c r="I6747">
        <v>7</v>
      </c>
      <c r="J6747">
        <v>0</v>
      </c>
      <c r="K6747">
        <v>56</v>
      </c>
      <c r="L6747">
        <v>0</v>
      </c>
      <c r="M6747">
        <f t="shared" si="211"/>
        <v>314</v>
      </c>
    </row>
    <row r="6748" spans="1:13" x14ac:dyDescent="0.3">
      <c r="A6748">
        <v>6746</v>
      </c>
      <c r="B6748" t="s">
        <v>82</v>
      </c>
      <c r="C6748" t="s">
        <v>110</v>
      </c>
      <c r="D6748">
        <v>2010</v>
      </c>
      <c r="E6748">
        <v>1</v>
      </c>
      <c r="F6748">
        <v>2</v>
      </c>
      <c r="G6748" t="str">
        <f t="shared" si="210"/>
        <v>Moderate</v>
      </c>
      <c r="H6748">
        <v>0</v>
      </c>
      <c r="I6748">
        <v>0</v>
      </c>
      <c r="J6748">
        <v>0</v>
      </c>
      <c r="K6748">
        <v>0</v>
      </c>
      <c r="L6748">
        <v>0</v>
      </c>
      <c r="M6748">
        <f t="shared" si="211"/>
        <v>2</v>
      </c>
    </row>
    <row r="6749" spans="1:13" x14ac:dyDescent="0.3">
      <c r="A6749">
        <v>6747</v>
      </c>
      <c r="B6749" t="s">
        <v>82</v>
      </c>
      <c r="C6749" t="s">
        <v>111</v>
      </c>
      <c r="D6749">
        <v>2010</v>
      </c>
      <c r="E6749">
        <v>26</v>
      </c>
      <c r="F6749">
        <v>74</v>
      </c>
      <c r="G6749" t="str">
        <f t="shared" si="210"/>
        <v>Extreme</v>
      </c>
      <c r="H6749">
        <v>62</v>
      </c>
      <c r="I6749">
        <v>30</v>
      </c>
      <c r="J6749">
        <v>0</v>
      </c>
      <c r="K6749">
        <v>60</v>
      </c>
      <c r="L6749">
        <v>0</v>
      </c>
      <c r="M6749">
        <f t="shared" si="211"/>
        <v>226</v>
      </c>
    </row>
    <row r="6750" spans="1:13" x14ac:dyDescent="0.3">
      <c r="A6750">
        <v>6748</v>
      </c>
      <c r="B6750" t="s">
        <v>82</v>
      </c>
      <c r="C6750" t="s">
        <v>112</v>
      </c>
      <c r="D6750">
        <v>2010</v>
      </c>
      <c r="E6750">
        <v>8</v>
      </c>
      <c r="F6750">
        <v>21</v>
      </c>
      <c r="G6750" t="str">
        <f t="shared" si="210"/>
        <v>Extreme</v>
      </c>
      <c r="H6750">
        <v>12</v>
      </c>
      <c r="I6750">
        <v>23</v>
      </c>
      <c r="J6750">
        <v>0</v>
      </c>
      <c r="K6750">
        <v>47</v>
      </c>
      <c r="L6750">
        <v>0</v>
      </c>
      <c r="M6750">
        <f t="shared" si="211"/>
        <v>103</v>
      </c>
    </row>
    <row r="6751" spans="1:13" x14ac:dyDescent="0.3">
      <c r="A6751">
        <v>6749</v>
      </c>
      <c r="B6751" t="s">
        <v>82</v>
      </c>
      <c r="C6751" t="s">
        <v>113</v>
      </c>
      <c r="D6751">
        <v>2010</v>
      </c>
      <c r="E6751">
        <v>11</v>
      </c>
      <c r="F6751">
        <v>45</v>
      </c>
      <c r="G6751" t="str">
        <f t="shared" si="210"/>
        <v>Extreme</v>
      </c>
      <c r="H6751">
        <v>23</v>
      </c>
      <c r="I6751">
        <v>3</v>
      </c>
      <c r="J6751">
        <v>0</v>
      </c>
      <c r="K6751">
        <v>37</v>
      </c>
      <c r="L6751">
        <v>2</v>
      </c>
      <c r="M6751">
        <f t="shared" si="211"/>
        <v>110</v>
      </c>
    </row>
    <row r="6752" spans="1:13" x14ac:dyDescent="0.3">
      <c r="A6752">
        <v>6750</v>
      </c>
      <c r="B6752" t="s">
        <v>82</v>
      </c>
      <c r="C6752" t="s">
        <v>114</v>
      </c>
      <c r="D6752">
        <v>2010</v>
      </c>
      <c r="E6752">
        <v>50</v>
      </c>
      <c r="F6752">
        <v>148</v>
      </c>
      <c r="G6752" t="str">
        <f t="shared" si="210"/>
        <v>Extreme</v>
      </c>
      <c r="H6752">
        <v>95</v>
      </c>
      <c r="I6752">
        <v>12</v>
      </c>
      <c r="J6752">
        <v>3</v>
      </c>
      <c r="K6752">
        <v>316</v>
      </c>
      <c r="L6752">
        <v>0</v>
      </c>
      <c r="M6752">
        <f t="shared" si="211"/>
        <v>574</v>
      </c>
    </row>
    <row r="6753" spans="1:13" x14ac:dyDescent="0.3">
      <c r="A6753">
        <v>6751</v>
      </c>
      <c r="B6753" t="s">
        <v>82</v>
      </c>
      <c r="C6753" t="s">
        <v>115</v>
      </c>
      <c r="D6753">
        <v>2010</v>
      </c>
      <c r="E6753">
        <v>1</v>
      </c>
      <c r="F6753">
        <v>5</v>
      </c>
      <c r="G6753" t="str">
        <f t="shared" si="210"/>
        <v>Moderate</v>
      </c>
      <c r="H6753">
        <v>6</v>
      </c>
      <c r="I6753">
        <v>17</v>
      </c>
      <c r="J6753">
        <v>0</v>
      </c>
      <c r="K6753">
        <v>2</v>
      </c>
      <c r="L6753">
        <v>0</v>
      </c>
      <c r="M6753">
        <f t="shared" si="211"/>
        <v>30</v>
      </c>
    </row>
    <row r="6754" spans="1:13" x14ac:dyDescent="0.3">
      <c r="A6754">
        <v>6752</v>
      </c>
      <c r="B6754" t="s">
        <v>82</v>
      </c>
      <c r="C6754" t="s">
        <v>116</v>
      </c>
      <c r="D6754">
        <v>2010</v>
      </c>
      <c r="E6754">
        <v>40</v>
      </c>
      <c r="F6754">
        <v>88</v>
      </c>
      <c r="G6754" t="str">
        <f t="shared" si="210"/>
        <v>Extreme</v>
      </c>
      <c r="H6754">
        <v>16</v>
      </c>
      <c r="I6754">
        <v>22</v>
      </c>
      <c r="J6754">
        <v>1</v>
      </c>
      <c r="K6754">
        <v>60</v>
      </c>
      <c r="L6754">
        <v>0</v>
      </c>
      <c r="M6754">
        <f t="shared" si="211"/>
        <v>187</v>
      </c>
    </row>
    <row r="6755" spans="1:13" x14ac:dyDescent="0.3">
      <c r="A6755">
        <v>6753</v>
      </c>
      <c r="B6755" t="s">
        <v>82</v>
      </c>
      <c r="C6755" t="s">
        <v>117</v>
      </c>
      <c r="D6755">
        <v>2010</v>
      </c>
      <c r="E6755">
        <v>27</v>
      </c>
      <c r="F6755">
        <v>95</v>
      </c>
      <c r="G6755" t="str">
        <f t="shared" si="210"/>
        <v>Extreme</v>
      </c>
      <c r="H6755">
        <v>45</v>
      </c>
      <c r="I6755">
        <v>49</v>
      </c>
      <c r="J6755">
        <v>11</v>
      </c>
      <c r="K6755">
        <v>31</v>
      </c>
      <c r="L6755">
        <v>0</v>
      </c>
      <c r="M6755">
        <f t="shared" si="211"/>
        <v>231</v>
      </c>
    </row>
    <row r="6756" spans="1:13" x14ac:dyDescent="0.3">
      <c r="A6756">
        <v>6754</v>
      </c>
      <c r="B6756" t="s">
        <v>82</v>
      </c>
      <c r="C6756" t="s">
        <v>118</v>
      </c>
      <c r="D6756">
        <v>2010</v>
      </c>
      <c r="E6756">
        <v>7</v>
      </c>
      <c r="F6756">
        <v>17</v>
      </c>
      <c r="G6756" t="str">
        <f t="shared" si="210"/>
        <v>Extreme</v>
      </c>
      <c r="H6756">
        <v>9</v>
      </c>
      <c r="I6756">
        <v>39</v>
      </c>
      <c r="J6756">
        <v>0</v>
      </c>
      <c r="K6756">
        <v>22</v>
      </c>
      <c r="L6756">
        <v>0</v>
      </c>
      <c r="M6756">
        <f t="shared" si="211"/>
        <v>87</v>
      </c>
    </row>
    <row r="6757" spans="1:13" x14ac:dyDescent="0.3">
      <c r="A6757">
        <v>6755</v>
      </c>
      <c r="B6757" t="s">
        <v>82</v>
      </c>
      <c r="C6757" t="s">
        <v>119</v>
      </c>
      <c r="D6757">
        <v>2010</v>
      </c>
      <c r="E6757">
        <v>36</v>
      </c>
      <c r="F6757">
        <v>9</v>
      </c>
      <c r="G6757" t="str">
        <f t="shared" si="210"/>
        <v>Extreme</v>
      </c>
      <c r="H6757">
        <v>62</v>
      </c>
      <c r="I6757">
        <v>7</v>
      </c>
      <c r="J6757">
        <v>0</v>
      </c>
      <c r="K6757">
        <v>42</v>
      </c>
      <c r="L6757">
        <v>0</v>
      </c>
      <c r="M6757">
        <f t="shared" si="211"/>
        <v>120</v>
      </c>
    </row>
    <row r="6758" spans="1:13" x14ac:dyDescent="0.3">
      <c r="A6758">
        <v>6756</v>
      </c>
      <c r="B6758" t="s">
        <v>82</v>
      </c>
      <c r="C6758" t="s">
        <v>120</v>
      </c>
      <c r="D6758">
        <v>2010</v>
      </c>
      <c r="E6758">
        <v>23</v>
      </c>
      <c r="F6758">
        <v>107</v>
      </c>
      <c r="G6758" t="str">
        <f t="shared" si="210"/>
        <v>Extreme</v>
      </c>
      <c r="H6758">
        <v>78</v>
      </c>
      <c r="I6758">
        <v>24</v>
      </c>
      <c r="J6758">
        <v>0</v>
      </c>
      <c r="K6758">
        <v>103</v>
      </c>
      <c r="L6758">
        <v>0</v>
      </c>
      <c r="M6758">
        <f t="shared" si="211"/>
        <v>312</v>
      </c>
    </row>
    <row r="6759" spans="1:13" x14ac:dyDescent="0.3">
      <c r="A6759">
        <v>6757</v>
      </c>
      <c r="B6759" t="s">
        <v>82</v>
      </c>
      <c r="C6759" t="s">
        <v>121</v>
      </c>
      <c r="D6759">
        <v>2010</v>
      </c>
      <c r="E6759">
        <v>2</v>
      </c>
      <c r="F6759">
        <v>13</v>
      </c>
      <c r="G6759" t="str">
        <f t="shared" si="210"/>
        <v>Extreme</v>
      </c>
      <c r="H6759">
        <v>5</v>
      </c>
      <c r="I6759">
        <v>0</v>
      </c>
      <c r="J6759">
        <v>0</v>
      </c>
      <c r="K6759">
        <v>10</v>
      </c>
      <c r="L6759">
        <v>0</v>
      </c>
      <c r="M6759">
        <f t="shared" si="211"/>
        <v>28</v>
      </c>
    </row>
    <row r="6760" spans="1:13" x14ac:dyDescent="0.3">
      <c r="A6760">
        <v>6758</v>
      </c>
      <c r="B6760" t="s">
        <v>82</v>
      </c>
      <c r="C6760" t="s">
        <v>122</v>
      </c>
      <c r="D6760">
        <v>2010</v>
      </c>
      <c r="E6760">
        <v>3</v>
      </c>
      <c r="F6760">
        <v>12</v>
      </c>
      <c r="G6760" t="str">
        <f t="shared" si="210"/>
        <v>Extreme</v>
      </c>
      <c r="H6760">
        <v>2</v>
      </c>
      <c r="I6760">
        <v>2</v>
      </c>
      <c r="J6760">
        <v>0</v>
      </c>
      <c r="K6760">
        <v>8</v>
      </c>
      <c r="L6760">
        <v>0</v>
      </c>
      <c r="M6760">
        <f t="shared" si="211"/>
        <v>24</v>
      </c>
    </row>
    <row r="6761" spans="1:13" x14ac:dyDescent="0.3">
      <c r="A6761">
        <v>6759</v>
      </c>
      <c r="B6761" t="s">
        <v>82</v>
      </c>
      <c r="C6761" t="s">
        <v>123</v>
      </c>
      <c r="D6761">
        <v>2010</v>
      </c>
      <c r="E6761">
        <v>9</v>
      </c>
      <c r="F6761">
        <v>40</v>
      </c>
      <c r="G6761" t="str">
        <f t="shared" si="210"/>
        <v>Extreme</v>
      </c>
      <c r="H6761">
        <v>28</v>
      </c>
      <c r="I6761">
        <v>18</v>
      </c>
      <c r="J6761">
        <v>0</v>
      </c>
      <c r="K6761">
        <v>25</v>
      </c>
      <c r="L6761">
        <v>0</v>
      </c>
      <c r="M6761">
        <f t="shared" si="211"/>
        <v>111</v>
      </c>
    </row>
    <row r="6762" spans="1:13" x14ac:dyDescent="0.3">
      <c r="A6762">
        <v>6760</v>
      </c>
      <c r="B6762" t="s">
        <v>82</v>
      </c>
      <c r="C6762" t="s">
        <v>124</v>
      </c>
      <c r="D6762">
        <v>2010</v>
      </c>
      <c r="E6762">
        <v>19</v>
      </c>
      <c r="F6762">
        <v>105</v>
      </c>
      <c r="G6762" t="str">
        <f t="shared" si="210"/>
        <v>Extreme</v>
      </c>
      <c r="H6762">
        <v>63</v>
      </c>
      <c r="I6762">
        <v>10</v>
      </c>
      <c r="J6762">
        <v>0</v>
      </c>
      <c r="K6762">
        <v>41</v>
      </c>
      <c r="L6762">
        <v>0</v>
      </c>
      <c r="M6762">
        <f t="shared" si="211"/>
        <v>219</v>
      </c>
    </row>
    <row r="6763" spans="1:13" x14ac:dyDescent="0.3">
      <c r="A6763">
        <v>6761</v>
      </c>
      <c r="B6763" t="s">
        <v>82</v>
      </c>
      <c r="C6763" t="s">
        <v>125</v>
      </c>
      <c r="D6763">
        <v>2010</v>
      </c>
      <c r="E6763">
        <v>19</v>
      </c>
      <c r="F6763">
        <v>38</v>
      </c>
      <c r="G6763" t="str">
        <f t="shared" si="210"/>
        <v>Extreme</v>
      </c>
      <c r="H6763">
        <v>12</v>
      </c>
      <c r="I6763">
        <v>6</v>
      </c>
      <c r="J6763">
        <v>0</v>
      </c>
      <c r="K6763">
        <v>8</v>
      </c>
      <c r="L6763">
        <v>0</v>
      </c>
      <c r="M6763">
        <f t="shared" si="211"/>
        <v>64</v>
      </c>
    </row>
    <row r="6764" spans="1:13" x14ac:dyDescent="0.3">
      <c r="A6764">
        <v>6762</v>
      </c>
      <c r="B6764" t="s">
        <v>82</v>
      </c>
      <c r="C6764" t="s">
        <v>126</v>
      </c>
      <c r="D6764">
        <v>2010</v>
      </c>
      <c r="E6764">
        <v>30</v>
      </c>
      <c r="F6764">
        <v>145</v>
      </c>
      <c r="G6764" t="str">
        <f t="shared" si="210"/>
        <v>Extreme</v>
      </c>
      <c r="H6764">
        <v>74</v>
      </c>
      <c r="I6764">
        <v>15</v>
      </c>
      <c r="J6764">
        <v>0</v>
      </c>
      <c r="K6764">
        <v>57</v>
      </c>
      <c r="L6764">
        <v>0</v>
      </c>
      <c r="M6764">
        <f t="shared" si="211"/>
        <v>291</v>
      </c>
    </row>
    <row r="6765" spans="1:13" x14ac:dyDescent="0.3">
      <c r="A6765">
        <v>6763</v>
      </c>
      <c r="B6765" t="s">
        <v>82</v>
      </c>
      <c r="C6765" t="s">
        <v>39</v>
      </c>
      <c r="D6765">
        <v>2010</v>
      </c>
      <c r="E6765">
        <v>795</v>
      </c>
      <c r="F6765">
        <v>2569</v>
      </c>
      <c r="G6765" t="str">
        <f t="shared" si="210"/>
        <v>Extreme</v>
      </c>
      <c r="H6765">
        <v>1257</v>
      </c>
      <c r="I6765">
        <v>534</v>
      </c>
      <c r="J6765">
        <v>16</v>
      </c>
      <c r="K6765">
        <v>2271</v>
      </c>
      <c r="L6765">
        <v>8</v>
      </c>
      <c r="M6765">
        <f t="shared" si="211"/>
        <v>6655</v>
      </c>
    </row>
    <row r="6766" spans="1:13" x14ac:dyDescent="0.3">
      <c r="A6766">
        <v>6764</v>
      </c>
      <c r="B6766" t="s">
        <v>127</v>
      </c>
      <c r="C6766" t="s">
        <v>128</v>
      </c>
      <c r="D6766">
        <v>2010</v>
      </c>
      <c r="E6766">
        <v>61</v>
      </c>
      <c r="F6766">
        <v>0</v>
      </c>
      <c r="G6766" t="str">
        <f t="shared" si="210"/>
        <v>Extreme</v>
      </c>
      <c r="H6766">
        <v>1</v>
      </c>
      <c r="I6766">
        <v>71</v>
      </c>
      <c r="J6766">
        <v>29</v>
      </c>
      <c r="K6766">
        <v>0</v>
      </c>
      <c r="L6766">
        <v>0</v>
      </c>
      <c r="M6766">
        <f t="shared" si="211"/>
        <v>101</v>
      </c>
    </row>
    <row r="6767" spans="1:13" x14ac:dyDescent="0.3">
      <c r="A6767">
        <v>6765</v>
      </c>
      <c r="B6767" t="s">
        <v>127</v>
      </c>
      <c r="C6767" t="s">
        <v>129</v>
      </c>
      <c r="D6767">
        <v>2010</v>
      </c>
      <c r="E6767">
        <v>69</v>
      </c>
      <c r="F6767">
        <v>26</v>
      </c>
      <c r="G6767" t="str">
        <f t="shared" si="210"/>
        <v>Extreme</v>
      </c>
      <c r="H6767">
        <v>20</v>
      </c>
      <c r="I6767">
        <v>167</v>
      </c>
      <c r="J6767">
        <v>18</v>
      </c>
      <c r="K6767">
        <v>130</v>
      </c>
      <c r="L6767">
        <v>0</v>
      </c>
      <c r="M6767">
        <f t="shared" si="211"/>
        <v>361</v>
      </c>
    </row>
    <row r="6768" spans="1:13" x14ac:dyDescent="0.3">
      <c r="A6768">
        <v>6766</v>
      </c>
      <c r="B6768" t="s">
        <v>127</v>
      </c>
      <c r="C6768" t="s">
        <v>130</v>
      </c>
      <c r="D6768">
        <v>2010</v>
      </c>
      <c r="E6768">
        <v>3</v>
      </c>
      <c r="F6768">
        <v>3</v>
      </c>
      <c r="G6768" t="str">
        <f t="shared" si="210"/>
        <v>Moderate</v>
      </c>
      <c r="H6768">
        <v>0</v>
      </c>
      <c r="I6768">
        <v>0</v>
      </c>
      <c r="J6768">
        <v>0</v>
      </c>
      <c r="K6768">
        <v>6</v>
      </c>
      <c r="L6768">
        <v>0</v>
      </c>
      <c r="M6768">
        <f t="shared" si="211"/>
        <v>9</v>
      </c>
    </row>
    <row r="6769" spans="1:13" x14ac:dyDescent="0.3">
      <c r="A6769">
        <v>6767</v>
      </c>
      <c r="B6769" t="s">
        <v>127</v>
      </c>
      <c r="C6769" t="s">
        <v>131</v>
      </c>
      <c r="D6769">
        <v>2010</v>
      </c>
      <c r="E6769">
        <v>9</v>
      </c>
      <c r="F6769">
        <v>6</v>
      </c>
      <c r="G6769" t="str">
        <f t="shared" si="210"/>
        <v>High</v>
      </c>
      <c r="H6769">
        <v>2</v>
      </c>
      <c r="I6769">
        <v>8</v>
      </c>
      <c r="J6769">
        <v>0</v>
      </c>
      <c r="K6769">
        <v>5</v>
      </c>
      <c r="L6769">
        <v>0</v>
      </c>
      <c r="M6769">
        <f t="shared" si="211"/>
        <v>21</v>
      </c>
    </row>
    <row r="6770" spans="1:13" x14ac:dyDescent="0.3">
      <c r="A6770">
        <v>6768</v>
      </c>
      <c r="B6770" t="s">
        <v>127</v>
      </c>
      <c r="C6770" t="s">
        <v>132</v>
      </c>
      <c r="D6770">
        <v>2010</v>
      </c>
      <c r="E6770">
        <v>40</v>
      </c>
      <c r="F6770">
        <v>5</v>
      </c>
      <c r="G6770" t="str">
        <f t="shared" si="210"/>
        <v>Extreme</v>
      </c>
      <c r="H6770">
        <v>2</v>
      </c>
      <c r="I6770">
        <v>55</v>
      </c>
      <c r="J6770">
        <v>6</v>
      </c>
      <c r="K6770">
        <v>18</v>
      </c>
      <c r="L6770">
        <v>0</v>
      </c>
      <c r="M6770">
        <f t="shared" si="211"/>
        <v>86</v>
      </c>
    </row>
    <row r="6771" spans="1:13" x14ac:dyDescent="0.3">
      <c r="A6771">
        <v>6769</v>
      </c>
      <c r="B6771" t="s">
        <v>127</v>
      </c>
      <c r="C6771" t="s">
        <v>133</v>
      </c>
      <c r="D6771">
        <v>2010</v>
      </c>
      <c r="E6771">
        <v>106</v>
      </c>
      <c r="F6771">
        <v>35</v>
      </c>
      <c r="G6771" t="str">
        <f t="shared" si="210"/>
        <v>Extreme</v>
      </c>
      <c r="H6771">
        <v>14</v>
      </c>
      <c r="I6771">
        <v>269</v>
      </c>
      <c r="J6771">
        <v>36</v>
      </c>
      <c r="K6771">
        <v>118</v>
      </c>
      <c r="L6771">
        <v>0</v>
      </c>
      <c r="M6771">
        <f t="shared" si="211"/>
        <v>472</v>
      </c>
    </row>
    <row r="6772" spans="1:13" x14ac:dyDescent="0.3">
      <c r="A6772">
        <v>6770</v>
      </c>
      <c r="B6772" t="s">
        <v>127</v>
      </c>
      <c r="C6772" t="s">
        <v>134</v>
      </c>
      <c r="D6772">
        <v>2010</v>
      </c>
      <c r="E6772">
        <v>1</v>
      </c>
      <c r="F6772">
        <v>2</v>
      </c>
      <c r="G6772" t="str">
        <f t="shared" si="210"/>
        <v>Moderate</v>
      </c>
      <c r="H6772">
        <v>0</v>
      </c>
      <c r="I6772">
        <v>3</v>
      </c>
      <c r="J6772">
        <v>0</v>
      </c>
      <c r="K6772">
        <v>1</v>
      </c>
      <c r="L6772">
        <v>0</v>
      </c>
      <c r="M6772">
        <f t="shared" si="211"/>
        <v>6</v>
      </c>
    </row>
    <row r="6773" spans="1:13" x14ac:dyDescent="0.3">
      <c r="A6773">
        <v>6771</v>
      </c>
      <c r="B6773" t="s">
        <v>127</v>
      </c>
      <c r="C6773" t="s">
        <v>135</v>
      </c>
      <c r="D6773">
        <v>2010</v>
      </c>
      <c r="E6773">
        <v>48</v>
      </c>
      <c r="F6773">
        <v>15</v>
      </c>
      <c r="G6773" t="str">
        <f t="shared" si="210"/>
        <v>Extreme</v>
      </c>
      <c r="H6773">
        <v>4</v>
      </c>
      <c r="I6773">
        <v>33</v>
      </c>
      <c r="J6773">
        <v>4</v>
      </c>
      <c r="K6773">
        <v>23</v>
      </c>
      <c r="L6773">
        <v>0</v>
      </c>
      <c r="M6773">
        <f t="shared" si="211"/>
        <v>79</v>
      </c>
    </row>
    <row r="6774" spans="1:13" x14ac:dyDescent="0.3">
      <c r="A6774">
        <v>6772</v>
      </c>
      <c r="B6774" t="s">
        <v>127</v>
      </c>
      <c r="C6774" t="s">
        <v>136</v>
      </c>
      <c r="D6774">
        <v>2010</v>
      </c>
      <c r="E6774">
        <v>39</v>
      </c>
      <c r="F6774">
        <v>8</v>
      </c>
      <c r="G6774" t="str">
        <f t="shared" si="210"/>
        <v>Extreme</v>
      </c>
      <c r="H6774">
        <v>14</v>
      </c>
      <c r="I6774">
        <v>90</v>
      </c>
      <c r="J6774">
        <v>6</v>
      </c>
      <c r="K6774">
        <v>100</v>
      </c>
      <c r="L6774">
        <v>0</v>
      </c>
      <c r="M6774">
        <f t="shared" si="211"/>
        <v>218</v>
      </c>
    </row>
    <row r="6775" spans="1:13" x14ac:dyDescent="0.3">
      <c r="A6775">
        <v>6773</v>
      </c>
      <c r="B6775" t="s">
        <v>127</v>
      </c>
      <c r="C6775" t="s">
        <v>137</v>
      </c>
      <c r="D6775">
        <v>2010</v>
      </c>
      <c r="E6775">
        <v>69</v>
      </c>
      <c r="F6775">
        <v>21</v>
      </c>
      <c r="G6775" t="str">
        <f t="shared" si="210"/>
        <v>Extreme</v>
      </c>
      <c r="H6775">
        <v>0</v>
      </c>
      <c r="I6775">
        <v>53</v>
      </c>
      <c r="J6775">
        <v>4</v>
      </c>
      <c r="K6775">
        <v>26</v>
      </c>
      <c r="L6775">
        <v>0</v>
      </c>
      <c r="M6775">
        <f t="shared" si="211"/>
        <v>104</v>
      </c>
    </row>
    <row r="6776" spans="1:13" x14ac:dyDescent="0.3">
      <c r="A6776">
        <v>6774</v>
      </c>
      <c r="B6776" t="s">
        <v>127</v>
      </c>
      <c r="C6776" t="s">
        <v>711</v>
      </c>
      <c r="D6776">
        <v>2010</v>
      </c>
      <c r="E6776">
        <v>19</v>
      </c>
      <c r="F6776">
        <v>7</v>
      </c>
      <c r="G6776" t="str">
        <f t="shared" si="210"/>
        <v>Extreme</v>
      </c>
      <c r="H6776">
        <v>2</v>
      </c>
      <c r="I6776">
        <v>85</v>
      </c>
      <c r="J6776">
        <v>7</v>
      </c>
      <c r="K6776">
        <v>18</v>
      </c>
      <c r="L6776">
        <v>0</v>
      </c>
      <c r="M6776">
        <f t="shared" si="211"/>
        <v>119</v>
      </c>
    </row>
    <row r="6777" spans="1:13" x14ac:dyDescent="0.3">
      <c r="A6777">
        <v>6775</v>
      </c>
      <c r="B6777" t="s">
        <v>127</v>
      </c>
      <c r="C6777" t="s">
        <v>138</v>
      </c>
      <c r="D6777">
        <v>2010</v>
      </c>
      <c r="E6777">
        <v>18</v>
      </c>
      <c r="F6777">
        <v>5</v>
      </c>
      <c r="G6777" t="str">
        <f t="shared" si="210"/>
        <v>Extreme</v>
      </c>
      <c r="H6777">
        <v>2</v>
      </c>
      <c r="I6777">
        <v>27</v>
      </c>
      <c r="J6777">
        <v>2</v>
      </c>
      <c r="K6777">
        <v>8</v>
      </c>
      <c r="L6777">
        <v>0</v>
      </c>
      <c r="M6777">
        <f t="shared" si="211"/>
        <v>44</v>
      </c>
    </row>
    <row r="6778" spans="1:13" x14ac:dyDescent="0.3">
      <c r="A6778">
        <v>6776</v>
      </c>
      <c r="B6778" t="s">
        <v>127</v>
      </c>
      <c r="C6778" t="s">
        <v>140</v>
      </c>
      <c r="D6778">
        <v>2010</v>
      </c>
      <c r="E6778">
        <v>32</v>
      </c>
      <c r="F6778">
        <v>6</v>
      </c>
      <c r="G6778" t="str">
        <f t="shared" si="210"/>
        <v>Extreme</v>
      </c>
      <c r="H6778">
        <v>10</v>
      </c>
      <c r="I6778">
        <v>80</v>
      </c>
      <c r="J6778">
        <v>4</v>
      </c>
      <c r="K6778">
        <v>40</v>
      </c>
      <c r="L6778">
        <v>0</v>
      </c>
      <c r="M6778">
        <f t="shared" si="211"/>
        <v>140</v>
      </c>
    </row>
    <row r="6779" spans="1:13" x14ac:dyDescent="0.3">
      <c r="A6779">
        <v>6777</v>
      </c>
      <c r="B6779" t="s">
        <v>127</v>
      </c>
      <c r="C6779" t="s">
        <v>141</v>
      </c>
      <c r="D6779">
        <v>2010</v>
      </c>
      <c r="E6779">
        <v>58</v>
      </c>
      <c r="F6779">
        <v>21</v>
      </c>
      <c r="G6779" t="str">
        <f t="shared" si="210"/>
        <v>Extreme</v>
      </c>
      <c r="H6779">
        <v>3</v>
      </c>
      <c r="I6779">
        <v>98</v>
      </c>
      <c r="J6779">
        <v>9</v>
      </c>
      <c r="K6779">
        <v>48</v>
      </c>
      <c r="L6779">
        <v>0</v>
      </c>
      <c r="M6779">
        <f t="shared" si="211"/>
        <v>179</v>
      </c>
    </row>
    <row r="6780" spans="1:13" x14ac:dyDescent="0.3">
      <c r="A6780">
        <v>6778</v>
      </c>
      <c r="B6780" t="s">
        <v>127</v>
      </c>
      <c r="C6780" t="s">
        <v>142</v>
      </c>
      <c r="D6780">
        <v>2010</v>
      </c>
      <c r="E6780">
        <v>26</v>
      </c>
      <c r="F6780">
        <v>6</v>
      </c>
      <c r="G6780" t="str">
        <f t="shared" si="210"/>
        <v>Extreme</v>
      </c>
      <c r="H6780">
        <v>7</v>
      </c>
      <c r="I6780">
        <v>65</v>
      </c>
      <c r="J6780">
        <v>5</v>
      </c>
      <c r="K6780">
        <v>13</v>
      </c>
      <c r="L6780">
        <v>0</v>
      </c>
      <c r="M6780">
        <f t="shared" si="211"/>
        <v>96</v>
      </c>
    </row>
    <row r="6781" spans="1:13" x14ac:dyDescent="0.3">
      <c r="A6781">
        <v>6779</v>
      </c>
      <c r="B6781" t="s">
        <v>127</v>
      </c>
      <c r="C6781" t="s">
        <v>720</v>
      </c>
      <c r="D6781">
        <v>2010</v>
      </c>
      <c r="E6781">
        <v>3</v>
      </c>
      <c r="F6781">
        <v>2</v>
      </c>
      <c r="G6781" t="str">
        <f t="shared" si="210"/>
        <v>Moderate</v>
      </c>
      <c r="H6781">
        <v>0</v>
      </c>
      <c r="I6781">
        <v>5</v>
      </c>
      <c r="J6781">
        <v>0</v>
      </c>
      <c r="K6781">
        <v>2</v>
      </c>
      <c r="L6781">
        <v>0</v>
      </c>
      <c r="M6781">
        <f t="shared" si="211"/>
        <v>9</v>
      </c>
    </row>
    <row r="6782" spans="1:13" x14ac:dyDescent="0.3">
      <c r="A6782">
        <v>6780</v>
      </c>
      <c r="B6782" t="s">
        <v>127</v>
      </c>
      <c r="C6782" t="s">
        <v>143</v>
      </c>
      <c r="D6782">
        <v>2010</v>
      </c>
      <c r="E6782">
        <v>52</v>
      </c>
      <c r="F6782">
        <v>19</v>
      </c>
      <c r="G6782" t="str">
        <f t="shared" si="210"/>
        <v>Extreme</v>
      </c>
      <c r="H6782">
        <v>10</v>
      </c>
      <c r="I6782">
        <v>89</v>
      </c>
      <c r="J6782">
        <v>7</v>
      </c>
      <c r="K6782">
        <v>45</v>
      </c>
      <c r="L6782">
        <v>0</v>
      </c>
      <c r="M6782">
        <f t="shared" si="211"/>
        <v>170</v>
      </c>
    </row>
    <row r="6783" spans="1:13" x14ac:dyDescent="0.3">
      <c r="A6783">
        <v>6781</v>
      </c>
      <c r="B6783" t="s">
        <v>127</v>
      </c>
      <c r="C6783" t="s">
        <v>144</v>
      </c>
      <c r="D6783">
        <v>2010</v>
      </c>
      <c r="E6783">
        <v>136</v>
      </c>
      <c r="F6783">
        <v>39</v>
      </c>
      <c r="G6783" t="str">
        <f t="shared" si="210"/>
        <v>Extreme</v>
      </c>
      <c r="H6783">
        <v>7</v>
      </c>
      <c r="I6783">
        <v>268</v>
      </c>
      <c r="J6783">
        <v>33</v>
      </c>
      <c r="K6783">
        <v>125</v>
      </c>
      <c r="L6783">
        <v>2</v>
      </c>
      <c r="M6783">
        <f t="shared" si="211"/>
        <v>474</v>
      </c>
    </row>
    <row r="6784" spans="1:13" x14ac:dyDescent="0.3">
      <c r="A6784">
        <v>6782</v>
      </c>
      <c r="B6784" t="s">
        <v>127</v>
      </c>
      <c r="C6784" t="s">
        <v>145</v>
      </c>
      <c r="D6784">
        <v>2010</v>
      </c>
      <c r="E6784">
        <v>43</v>
      </c>
      <c r="F6784">
        <v>15</v>
      </c>
      <c r="G6784" t="str">
        <f t="shared" si="210"/>
        <v>Extreme</v>
      </c>
      <c r="H6784">
        <v>9</v>
      </c>
      <c r="I6784">
        <v>72</v>
      </c>
      <c r="J6784">
        <v>5</v>
      </c>
      <c r="K6784">
        <v>41</v>
      </c>
      <c r="L6784">
        <v>0</v>
      </c>
      <c r="M6784">
        <f t="shared" si="211"/>
        <v>142</v>
      </c>
    </row>
    <row r="6785" spans="1:13" x14ac:dyDescent="0.3">
      <c r="A6785">
        <v>6783</v>
      </c>
      <c r="B6785" t="s">
        <v>127</v>
      </c>
      <c r="C6785" t="s">
        <v>146</v>
      </c>
      <c r="D6785">
        <v>2010</v>
      </c>
      <c r="E6785">
        <v>103</v>
      </c>
      <c r="F6785">
        <v>25</v>
      </c>
      <c r="G6785" t="str">
        <f t="shared" si="210"/>
        <v>Extreme</v>
      </c>
      <c r="H6785">
        <v>3</v>
      </c>
      <c r="I6785">
        <v>99</v>
      </c>
      <c r="J6785">
        <v>1</v>
      </c>
      <c r="K6785">
        <v>40</v>
      </c>
      <c r="L6785">
        <v>0</v>
      </c>
      <c r="M6785">
        <f t="shared" si="211"/>
        <v>168</v>
      </c>
    </row>
    <row r="6786" spans="1:13" x14ac:dyDescent="0.3">
      <c r="A6786">
        <v>6784</v>
      </c>
      <c r="B6786" t="s">
        <v>127</v>
      </c>
      <c r="C6786" t="s">
        <v>734</v>
      </c>
      <c r="D6786">
        <v>2010</v>
      </c>
      <c r="E6786">
        <v>77</v>
      </c>
      <c r="F6786">
        <v>13</v>
      </c>
      <c r="G6786" t="str">
        <f t="shared" ref="G6786:G6849" si="212">IF(OR(E6786&gt;10,F6786&gt;10),"Extreme",IF(OR(E6786&gt;5,F6786&gt;5),"High","Moderate"))</f>
        <v>Extreme</v>
      </c>
      <c r="H6786">
        <v>5</v>
      </c>
      <c r="I6786">
        <v>69</v>
      </c>
      <c r="J6786">
        <v>6</v>
      </c>
      <c r="K6786">
        <v>54</v>
      </c>
      <c r="L6786">
        <v>0</v>
      </c>
      <c r="M6786">
        <f t="shared" si="211"/>
        <v>147</v>
      </c>
    </row>
    <row r="6787" spans="1:13" x14ac:dyDescent="0.3">
      <c r="A6787">
        <v>6785</v>
      </c>
      <c r="B6787" t="s">
        <v>127</v>
      </c>
      <c r="C6787" t="s">
        <v>39</v>
      </c>
      <c r="D6787">
        <v>2010</v>
      </c>
      <c r="E6787">
        <v>1012</v>
      </c>
      <c r="F6787">
        <v>279</v>
      </c>
      <c r="G6787" t="str">
        <f t="shared" si="212"/>
        <v>Extreme</v>
      </c>
      <c r="H6787">
        <v>115</v>
      </c>
      <c r="I6787">
        <v>1706</v>
      </c>
      <c r="J6787">
        <v>182</v>
      </c>
      <c r="K6787">
        <v>861</v>
      </c>
      <c r="L6787">
        <v>2</v>
      </c>
      <c r="M6787">
        <f t="shared" ref="M6787:M6850" si="213">SUM(F6787,H6787,I6787,J6787,K6787,L6787)</f>
        <v>3145</v>
      </c>
    </row>
    <row r="6788" spans="1:13" x14ac:dyDescent="0.3">
      <c r="A6788">
        <v>6786</v>
      </c>
      <c r="B6788" t="s">
        <v>147</v>
      </c>
      <c r="C6788" t="s">
        <v>148</v>
      </c>
      <c r="D6788">
        <v>2010</v>
      </c>
      <c r="E6788">
        <v>12</v>
      </c>
      <c r="F6788">
        <v>7</v>
      </c>
      <c r="G6788" t="str">
        <f t="shared" si="212"/>
        <v>Extreme</v>
      </c>
      <c r="H6788">
        <v>1</v>
      </c>
      <c r="I6788">
        <v>24</v>
      </c>
      <c r="J6788">
        <v>10</v>
      </c>
      <c r="K6788">
        <v>9</v>
      </c>
      <c r="L6788">
        <v>0</v>
      </c>
      <c r="M6788">
        <f t="shared" si="213"/>
        <v>51</v>
      </c>
    </row>
    <row r="6789" spans="1:13" x14ac:dyDescent="0.3">
      <c r="A6789">
        <v>6787</v>
      </c>
      <c r="B6789" t="s">
        <v>147</v>
      </c>
      <c r="C6789" t="s">
        <v>149</v>
      </c>
      <c r="D6789">
        <v>2010</v>
      </c>
      <c r="E6789">
        <v>24</v>
      </c>
      <c r="F6789">
        <v>11</v>
      </c>
      <c r="G6789" t="str">
        <f t="shared" si="212"/>
        <v>Extreme</v>
      </c>
      <c r="H6789">
        <v>0</v>
      </c>
      <c r="I6789">
        <v>12</v>
      </c>
      <c r="J6789">
        <v>6</v>
      </c>
      <c r="K6789">
        <v>8</v>
      </c>
      <c r="L6789">
        <v>0</v>
      </c>
      <c r="M6789">
        <f t="shared" si="213"/>
        <v>37</v>
      </c>
    </row>
    <row r="6790" spans="1:13" x14ac:dyDescent="0.3">
      <c r="A6790">
        <v>6788</v>
      </c>
      <c r="B6790" t="s">
        <v>147</v>
      </c>
      <c r="C6790" t="s">
        <v>39</v>
      </c>
      <c r="D6790">
        <v>2010</v>
      </c>
      <c r="E6790">
        <v>36</v>
      </c>
      <c r="F6790">
        <v>18</v>
      </c>
      <c r="G6790" t="str">
        <f t="shared" si="212"/>
        <v>Extreme</v>
      </c>
      <c r="H6790">
        <v>1</v>
      </c>
      <c r="I6790">
        <v>36</v>
      </c>
      <c r="J6790">
        <v>16</v>
      </c>
      <c r="K6790">
        <v>17</v>
      </c>
      <c r="L6790">
        <v>0</v>
      </c>
      <c r="M6790">
        <f t="shared" si="213"/>
        <v>88</v>
      </c>
    </row>
    <row r="6791" spans="1:13" x14ac:dyDescent="0.3">
      <c r="A6791">
        <v>6789</v>
      </c>
      <c r="B6791" t="s">
        <v>150</v>
      </c>
      <c r="C6791" t="s">
        <v>151</v>
      </c>
      <c r="D6791">
        <v>2010</v>
      </c>
      <c r="E6791">
        <v>49</v>
      </c>
      <c r="F6791">
        <v>177</v>
      </c>
      <c r="G6791" t="str">
        <f t="shared" si="212"/>
        <v>Extreme</v>
      </c>
      <c r="H6791">
        <v>12</v>
      </c>
      <c r="I6791">
        <v>73</v>
      </c>
      <c r="J6791">
        <v>9</v>
      </c>
      <c r="K6791">
        <v>1230</v>
      </c>
      <c r="L6791">
        <v>0</v>
      </c>
      <c r="M6791">
        <f t="shared" si="213"/>
        <v>1501</v>
      </c>
    </row>
    <row r="6792" spans="1:13" x14ac:dyDescent="0.3">
      <c r="A6792">
        <v>6790</v>
      </c>
      <c r="B6792" t="s">
        <v>150</v>
      </c>
      <c r="C6792" t="s">
        <v>152</v>
      </c>
      <c r="D6792">
        <v>2010</v>
      </c>
      <c r="E6792">
        <v>8</v>
      </c>
      <c r="F6792">
        <v>41</v>
      </c>
      <c r="G6792" t="str">
        <f t="shared" si="212"/>
        <v>Extreme</v>
      </c>
      <c r="H6792">
        <v>0</v>
      </c>
      <c r="I6792">
        <v>14</v>
      </c>
      <c r="J6792">
        <v>0</v>
      </c>
      <c r="K6792">
        <v>113</v>
      </c>
      <c r="L6792">
        <v>0</v>
      </c>
      <c r="M6792">
        <f t="shared" si="213"/>
        <v>168</v>
      </c>
    </row>
    <row r="6793" spans="1:13" x14ac:dyDescent="0.3">
      <c r="A6793">
        <v>6791</v>
      </c>
      <c r="B6793" t="s">
        <v>150</v>
      </c>
      <c r="C6793" t="s">
        <v>153</v>
      </c>
      <c r="D6793">
        <v>2010</v>
      </c>
      <c r="E6793">
        <v>1</v>
      </c>
      <c r="F6793">
        <v>0</v>
      </c>
      <c r="G6793" t="str">
        <f t="shared" si="212"/>
        <v>Moderate</v>
      </c>
      <c r="H6793">
        <v>0</v>
      </c>
      <c r="I6793">
        <v>0</v>
      </c>
      <c r="J6793">
        <v>0</v>
      </c>
      <c r="K6793">
        <v>2</v>
      </c>
      <c r="L6793">
        <v>0</v>
      </c>
      <c r="M6793">
        <f t="shared" si="213"/>
        <v>2</v>
      </c>
    </row>
    <row r="6794" spans="1:13" x14ac:dyDescent="0.3">
      <c r="A6794">
        <v>6792</v>
      </c>
      <c r="B6794" t="s">
        <v>150</v>
      </c>
      <c r="C6794" t="s">
        <v>154</v>
      </c>
      <c r="D6794">
        <v>2010</v>
      </c>
      <c r="E6794">
        <v>10</v>
      </c>
      <c r="F6794">
        <v>61</v>
      </c>
      <c r="G6794" t="str">
        <f t="shared" si="212"/>
        <v>Extreme</v>
      </c>
      <c r="H6794">
        <v>0</v>
      </c>
      <c r="I6794">
        <v>25</v>
      </c>
      <c r="J6794">
        <v>9</v>
      </c>
      <c r="K6794">
        <v>162</v>
      </c>
      <c r="L6794">
        <v>0</v>
      </c>
      <c r="M6794">
        <f t="shared" si="213"/>
        <v>257</v>
      </c>
    </row>
    <row r="6795" spans="1:13" x14ac:dyDescent="0.3">
      <c r="A6795">
        <v>6793</v>
      </c>
      <c r="B6795" t="s">
        <v>150</v>
      </c>
      <c r="C6795" t="s">
        <v>155</v>
      </c>
      <c r="D6795">
        <v>2010</v>
      </c>
      <c r="E6795">
        <v>15</v>
      </c>
      <c r="F6795">
        <v>39</v>
      </c>
      <c r="G6795" t="str">
        <f t="shared" si="212"/>
        <v>Extreme</v>
      </c>
      <c r="H6795">
        <v>0</v>
      </c>
      <c r="I6795">
        <v>27</v>
      </c>
      <c r="J6795">
        <v>3</v>
      </c>
      <c r="K6795">
        <v>190</v>
      </c>
      <c r="L6795">
        <v>0</v>
      </c>
      <c r="M6795">
        <f t="shared" si="213"/>
        <v>259</v>
      </c>
    </row>
    <row r="6796" spans="1:13" x14ac:dyDescent="0.3">
      <c r="A6796">
        <v>6794</v>
      </c>
      <c r="B6796" t="s">
        <v>150</v>
      </c>
      <c r="C6796" t="s">
        <v>156</v>
      </c>
      <c r="D6796">
        <v>2010</v>
      </c>
      <c r="E6796">
        <v>9</v>
      </c>
      <c r="F6796">
        <v>23</v>
      </c>
      <c r="G6796" t="str">
        <f t="shared" si="212"/>
        <v>Extreme</v>
      </c>
      <c r="H6796">
        <v>0</v>
      </c>
      <c r="I6796">
        <v>18</v>
      </c>
      <c r="J6796">
        <v>4</v>
      </c>
      <c r="K6796">
        <v>2</v>
      </c>
      <c r="L6796">
        <v>0</v>
      </c>
      <c r="M6796">
        <f t="shared" si="213"/>
        <v>47</v>
      </c>
    </row>
    <row r="6797" spans="1:13" x14ac:dyDescent="0.3">
      <c r="A6797">
        <v>6795</v>
      </c>
      <c r="B6797" t="s">
        <v>150</v>
      </c>
      <c r="C6797" t="s">
        <v>157</v>
      </c>
      <c r="D6797">
        <v>2010</v>
      </c>
      <c r="E6797">
        <v>8</v>
      </c>
      <c r="F6797">
        <v>58</v>
      </c>
      <c r="G6797" t="str">
        <f t="shared" si="212"/>
        <v>Extreme</v>
      </c>
      <c r="H6797">
        <v>0</v>
      </c>
      <c r="I6797">
        <v>32</v>
      </c>
      <c r="J6797">
        <v>42</v>
      </c>
      <c r="K6797">
        <v>177</v>
      </c>
      <c r="L6797">
        <v>0</v>
      </c>
      <c r="M6797">
        <f t="shared" si="213"/>
        <v>309</v>
      </c>
    </row>
    <row r="6798" spans="1:13" x14ac:dyDescent="0.3">
      <c r="A6798">
        <v>6796</v>
      </c>
      <c r="B6798" t="s">
        <v>150</v>
      </c>
      <c r="C6798" t="s">
        <v>795</v>
      </c>
      <c r="D6798">
        <v>2010</v>
      </c>
      <c r="E6798">
        <v>1</v>
      </c>
      <c r="F6798">
        <v>0</v>
      </c>
      <c r="G6798" t="str">
        <f t="shared" si="212"/>
        <v>Moderate</v>
      </c>
      <c r="H6798">
        <v>0</v>
      </c>
      <c r="I6798">
        <v>0</v>
      </c>
      <c r="J6798">
        <v>0</v>
      </c>
      <c r="K6798">
        <v>0</v>
      </c>
      <c r="L6798">
        <v>0</v>
      </c>
      <c r="M6798">
        <f t="shared" si="213"/>
        <v>0</v>
      </c>
    </row>
    <row r="6799" spans="1:13" x14ac:dyDescent="0.3">
      <c r="A6799">
        <v>6797</v>
      </c>
      <c r="B6799" t="s">
        <v>150</v>
      </c>
      <c r="C6799" t="s">
        <v>158</v>
      </c>
      <c r="D6799">
        <v>2010</v>
      </c>
      <c r="E6799">
        <v>3</v>
      </c>
      <c r="F6799">
        <v>51</v>
      </c>
      <c r="G6799" t="str">
        <f t="shared" si="212"/>
        <v>Extreme</v>
      </c>
      <c r="H6799">
        <v>0</v>
      </c>
      <c r="I6799">
        <v>15</v>
      </c>
      <c r="J6799">
        <v>0</v>
      </c>
      <c r="K6799">
        <v>7</v>
      </c>
      <c r="L6799">
        <v>0</v>
      </c>
      <c r="M6799">
        <f t="shared" si="213"/>
        <v>73</v>
      </c>
    </row>
    <row r="6800" spans="1:13" x14ac:dyDescent="0.3">
      <c r="A6800">
        <v>6798</v>
      </c>
      <c r="B6800" t="s">
        <v>150</v>
      </c>
      <c r="C6800" t="s">
        <v>159</v>
      </c>
      <c r="D6800">
        <v>2010</v>
      </c>
      <c r="E6800">
        <v>13</v>
      </c>
      <c r="F6800">
        <v>27</v>
      </c>
      <c r="G6800" t="str">
        <f t="shared" si="212"/>
        <v>Extreme</v>
      </c>
      <c r="H6800">
        <v>1</v>
      </c>
      <c r="I6800">
        <v>11</v>
      </c>
      <c r="J6800">
        <v>4</v>
      </c>
      <c r="K6800">
        <v>152</v>
      </c>
      <c r="L6800">
        <v>0</v>
      </c>
      <c r="M6800">
        <f t="shared" si="213"/>
        <v>195</v>
      </c>
    </row>
    <row r="6801" spans="1:13" x14ac:dyDescent="0.3">
      <c r="A6801">
        <v>6799</v>
      </c>
      <c r="B6801" t="s">
        <v>150</v>
      </c>
      <c r="C6801" t="s">
        <v>160</v>
      </c>
      <c r="D6801">
        <v>2010</v>
      </c>
      <c r="E6801">
        <v>18</v>
      </c>
      <c r="F6801">
        <v>50</v>
      </c>
      <c r="G6801" t="str">
        <f t="shared" si="212"/>
        <v>Extreme</v>
      </c>
      <c r="H6801">
        <v>0</v>
      </c>
      <c r="I6801">
        <v>26</v>
      </c>
      <c r="J6801">
        <v>2</v>
      </c>
      <c r="K6801">
        <v>240</v>
      </c>
      <c r="L6801">
        <v>0</v>
      </c>
      <c r="M6801">
        <f t="shared" si="213"/>
        <v>318</v>
      </c>
    </row>
    <row r="6802" spans="1:13" x14ac:dyDescent="0.3">
      <c r="A6802">
        <v>6800</v>
      </c>
      <c r="B6802" t="s">
        <v>150</v>
      </c>
      <c r="C6802" t="s">
        <v>161</v>
      </c>
      <c r="D6802">
        <v>2010</v>
      </c>
      <c r="E6802">
        <v>14</v>
      </c>
      <c r="F6802">
        <v>25</v>
      </c>
      <c r="G6802" t="str">
        <f t="shared" si="212"/>
        <v>Extreme</v>
      </c>
      <c r="H6802">
        <v>0</v>
      </c>
      <c r="I6802">
        <v>27</v>
      </c>
      <c r="J6802">
        <v>2</v>
      </c>
      <c r="K6802">
        <v>232</v>
      </c>
      <c r="L6802">
        <v>0</v>
      </c>
      <c r="M6802">
        <f t="shared" si="213"/>
        <v>286</v>
      </c>
    </row>
    <row r="6803" spans="1:13" x14ac:dyDescent="0.3">
      <c r="A6803">
        <v>6801</v>
      </c>
      <c r="B6803" t="s">
        <v>150</v>
      </c>
      <c r="C6803" t="s">
        <v>162</v>
      </c>
      <c r="D6803">
        <v>2010</v>
      </c>
      <c r="E6803">
        <v>19</v>
      </c>
      <c r="F6803">
        <v>63</v>
      </c>
      <c r="G6803" t="str">
        <f t="shared" si="212"/>
        <v>Extreme</v>
      </c>
      <c r="H6803">
        <v>0</v>
      </c>
      <c r="I6803">
        <v>37</v>
      </c>
      <c r="J6803">
        <v>8</v>
      </c>
      <c r="K6803">
        <v>443</v>
      </c>
      <c r="L6803">
        <v>0</v>
      </c>
      <c r="M6803">
        <f t="shared" si="213"/>
        <v>551</v>
      </c>
    </row>
    <row r="6804" spans="1:13" x14ac:dyDescent="0.3">
      <c r="A6804">
        <v>6802</v>
      </c>
      <c r="B6804" t="s">
        <v>150</v>
      </c>
      <c r="C6804" t="s">
        <v>163</v>
      </c>
      <c r="D6804">
        <v>2010</v>
      </c>
      <c r="E6804">
        <v>16</v>
      </c>
      <c r="F6804">
        <v>59</v>
      </c>
      <c r="G6804" t="str">
        <f t="shared" si="212"/>
        <v>Extreme</v>
      </c>
      <c r="H6804">
        <v>0</v>
      </c>
      <c r="I6804">
        <v>28</v>
      </c>
      <c r="J6804">
        <v>0</v>
      </c>
      <c r="K6804">
        <v>200</v>
      </c>
      <c r="L6804">
        <v>0</v>
      </c>
      <c r="M6804">
        <f t="shared" si="213"/>
        <v>287</v>
      </c>
    </row>
    <row r="6805" spans="1:13" x14ac:dyDescent="0.3">
      <c r="A6805">
        <v>6803</v>
      </c>
      <c r="B6805" t="s">
        <v>150</v>
      </c>
      <c r="C6805" t="s">
        <v>164</v>
      </c>
      <c r="D6805">
        <v>2010</v>
      </c>
      <c r="E6805">
        <v>8</v>
      </c>
      <c r="F6805">
        <v>31</v>
      </c>
      <c r="G6805" t="str">
        <f t="shared" si="212"/>
        <v>Extreme</v>
      </c>
      <c r="H6805">
        <v>0</v>
      </c>
      <c r="I6805">
        <v>18</v>
      </c>
      <c r="J6805">
        <v>1</v>
      </c>
      <c r="K6805">
        <v>227</v>
      </c>
      <c r="L6805">
        <v>0</v>
      </c>
      <c r="M6805">
        <f t="shared" si="213"/>
        <v>277</v>
      </c>
    </row>
    <row r="6806" spans="1:13" x14ac:dyDescent="0.3">
      <c r="A6806">
        <v>6804</v>
      </c>
      <c r="B6806" t="s">
        <v>150</v>
      </c>
      <c r="C6806" t="s">
        <v>165</v>
      </c>
      <c r="D6806">
        <v>2010</v>
      </c>
      <c r="E6806">
        <v>8</v>
      </c>
      <c r="F6806">
        <v>58</v>
      </c>
      <c r="G6806" t="str">
        <f t="shared" si="212"/>
        <v>Extreme</v>
      </c>
      <c r="H6806">
        <v>0</v>
      </c>
      <c r="I6806">
        <v>27</v>
      </c>
      <c r="J6806">
        <v>0</v>
      </c>
      <c r="K6806">
        <v>241</v>
      </c>
      <c r="L6806">
        <v>0</v>
      </c>
      <c r="M6806">
        <f t="shared" si="213"/>
        <v>326</v>
      </c>
    </row>
    <row r="6807" spans="1:13" x14ac:dyDescent="0.3">
      <c r="A6807">
        <v>6805</v>
      </c>
      <c r="B6807" t="s">
        <v>150</v>
      </c>
      <c r="C6807" t="s">
        <v>166</v>
      </c>
      <c r="D6807">
        <v>2010</v>
      </c>
      <c r="E6807">
        <v>7</v>
      </c>
      <c r="F6807">
        <v>4</v>
      </c>
      <c r="G6807" t="str">
        <f t="shared" si="212"/>
        <v>High</v>
      </c>
      <c r="H6807">
        <v>0</v>
      </c>
      <c r="I6807">
        <v>8</v>
      </c>
      <c r="J6807">
        <v>0</v>
      </c>
      <c r="K6807">
        <v>5</v>
      </c>
      <c r="L6807">
        <v>0</v>
      </c>
      <c r="M6807">
        <f t="shared" si="213"/>
        <v>17</v>
      </c>
    </row>
    <row r="6808" spans="1:13" x14ac:dyDescent="0.3">
      <c r="A6808">
        <v>6806</v>
      </c>
      <c r="B6808" t="s">
        <v>150</v>
      </c>
      <c r="C6808" t="s">
        <v>167</v>
      </c>
      <c r="D6808">
        <v>2010</v>
      </c>
      <c r="E6808">
        <v>6</v>
      </c>
      <c r="F6808">
        <v>15</v>
      </c>
      <c r="G6808" t="str">
        <f t="shared" si="212"/>
        <v>Extreme</v>
      </c>
      <c r="H6808">
        <v>0</v>
      </c>
      <c r="I6808">
        <v>5</v>
      </c>
      <c r="J6808">
        <v>1</v>
      </c>
      <c r="K6808">
        <v>34</v>
      </c>
      <c r="L6808">
        <v>0</v>
      </c>
      <c r="M6808">
        <f t="shared" si="213"/>
        <v>55</v>
      </c>
    </row>
    <row r="6809" spans="1:13" x14ac:dyDescent="0.3">
      <c r="A6809">
        <v>6807</v>
      </c>
      <c r="B6809" t="s">
        <v>150</v>
      </c>
      <c r="C6809" t="s">
        <v>168</v>
      </c>
      <c r="D6809">
        <v>2010</v>
      </c>
      <c r="E6809">
        <v>38</v>
      </c>
      <c r="F6809">
        <v>108</v>
      </c>
      <c r="G6809" t="str">
        <f t="shared" si="212"/>
        <v>Extreme</v>
      </c>
      <c r="H6809">
        <v>1</v>
      </c>
      <c r="I6809">
        <v>59</v>
      </c>
      <c r="J6809">
        <v>5</v>
      </c>
      <c r="K6809">
        <v>293</v>
      </c>
      <c r="L6809">
        <v>0</v>
      </c>
      <c r="M6809">
        <f t="shared" si="213"/>
        <v>466</v>
      </c>
    </row>
    <row r="6810" spans="1:13" x14ac:dyDescent="0.3">
      <c r="A6810">
        <v>6808</v>
      </c>
      <c r="B6810" t="s">
        <v>150</v>
      </c>
      <c r="C6810" t="s">
        <v>169</v>
      </c>
      <c r="D6810">
        <v>2010</v>
      </c>
      <c r="E6810">
        <v>13</v>
      </c>
      <c r="F6810">
        <v>58</v>
      </c>
      <c r="G6810" t="str">
        <f t="shared" si="212"/>
        <v>Extreme</v>
      </c>
      <c r="H6810">
        <v>0</v>
      </c>
      <c r="I6810">
        <v>31</v>
      </c>
      <c r="J6810">
        <v>0</v>
      </c>
      <c r="K6810">
        <v>188</v>
      </c>
      <c r="L6810">
        <v>0</v>
      </c>
      <c r="M6810">
        <f t="shared" si="213"/>
        <v>277</v>
      </c>
    </row>
    <row r="6811" spans="1:13" x14ac:dyDescent="0.3">
      <c r="A6811">
        <v>6809</v>
      </c>
      <c r="B6811" t="s">
        <v>150</v>
      </c>
      <c r="C6811" t="s">
        <v>170</v>
      </c>
      <c r="D6811">
        <v>2010</v>
      </c>
      <c r="E6811">
        <v>11</v>
      </c>
      <c r="F6811">
        <v>37</v>
      </c>
      <c r="G6811" t="str">
        <f t="shared" si="212"/>
        <v>Extreme</v>
      </c>
      <c r="H6811">
        <v>0</v>
      </c>
      <c r="I6811">
        <v>32</v>
      </c>
      <c r="J6811">
        <v>1</v>
      </c>
      <c r="K6811">
        <v>101</v>
      </c>
      <c r="L6811">
        <v>0</v>
      </c>
      <c r="M6811">
        <f t="shared" si="213"/>
        <v>171</v>
      </c>
    </row>
    <row r="6812" spans="1:13" x14ac:dyDescent="0.3">
      <c r="A6812">
        <v>6810</v>
      </c>
      <c r="B6812" t="s">
        <v>150</v>
      </c>
      <c r="C6812" t="s">
        <v>171</v>
      </c>
      <c r="D6812">
        <v>2010</v>
      </c>
      <c r="E6812">
        <v>2</v>
      </c>
      <c r="F6812">
        <v>9</v>
      </c>
      <c r="G6812" t="str">
        <f t="shared" si="212"/>
        <v>High</v>
      </c>
      <c r="H6812">
        <v>1</v>
      </c>
      <c r="I6812">
        <v>4</v>
      </c>
      <c r="J6812">
        <v>3</v>
      </c>
      <c r="K6812">
        <v>69</v>
      </c>
      <c r="L6812">
        <v>0</v>
      </c>
      <c r="M6812">
        <f t="shared" si="213"/>
        <v>86</v>
      </c>
    </row>
    <row r="6813" spans="1:13" x14ac:dyDescent="0.3">
      <c r="A6813">
        <v>6811</v>
      </c>
      <c r="B6813" t="s">
        <v>150</v>
      </c>
      <c r="C6813" t="s">
        <v>172</v>
      </c>
      <c r="D6813">
        <v>2010</v>
      </c>
      <c r="E6813">
        <v>12</v>
      </c>
      <c r="F6813">
        <v>32</v>
      </c>
      <c r="G6813" t="str">
        <f t="shared" si="212"/>
        <v>Extreme</v>
      </c>
      <c r="H6813">
        <v>0</v>
      </c>
      <c r="I6813">
        <v>14</v>
      </c>
      <c r="J6813">
        <v>7</v>
      </c>
      <c r="K6813">
        <v>294</v>
      </c>
      <c r="L6813">
        <v>0</v>
      </c>
      <c r="M6813">
        <f t="shared" si="213"/>
        <v>347</v>
      </c>
    </row>
    <row r="6814" spans="1:13" x14ac:dyDescent="0.3">
      <c r="A6814">
        <v>6812</v>
      </c>
      <c r="B6814" t="s">
        <v>150</v>
      </c>
      <c r="C6814" t="s">
        <v>173</v>
      </c>
      <c r="D6814">
        <v>2010</v>
      </c>
      <c r="E6814">
        <v>24</v>
      </c>
      <c r="F6814">
        <v>60</v>
      </c>
      <c r="G6814" t="str">
        <f t="shared" si="212"/>
        <v>Extreme</v>
      </c>
      <c r="H6814">
        <v>1</v>
      </c>
      <c r="I6814">
        <v>22</v>
      </c>
      <c r="J6814">
        <v>5</v>
      </c>
      <c r="K6814">
        <v>253</v>
      </c>
      <c r="L6814">
        <v>0</v>
      </c>
      <c r="M6814">
        <f t="shared" si="213"/>
        <v>341</v>
      </c>
    </row>
    <row r="6815" spans="1:13" x14ac:dyDescent="0.3">
      <c r="A6815">
        <v>6813</v>
      </c>
      <c r="B6815" t="s">
        <v>150</v>
      </c>
      <c r="C6815" t="s">
        <v>174</v>
      </c>
      <c r="D6815">
        <v>2010</v>
      </c>
      <c r="E6815">
        <v>23</v>
      </c>
      <c r="F6815">
        <v>63</v>
      </c>
      <c r="G6815" t="str">
        <f t="shared" si="212"/>
        <v>Extreme</v>
      </c>
      <c r="H6815">
        <v>3</v>
      </c>
      <c r="I6815">
        <v>24</v>
      </c>
      <c r="J6815">
        <v>1</v>
      </c>
      <c r="K6815">
        <v>268</v>
      </c>
      <c r="L6815">
        <v>0</v>
      </c>
      <c r="M6815">
        <f t="shared" si="213"/>
        <v>359</v>
      </c>
    </row>
    <row r="6816" spans="1:13" x14ac:dyDescent="0.3">
      <c r="A6816">
        <v>6814</v>
      </c>
      <c r="B6816" t="s">
        <v>150</v>
      </c>
      <c r="C6816" t="s">
        <v>175</v>
      </c>
      <c r="D6816">
        <v>2010</v>
      </c>
      <c r="E6816">
        <v>6</v>
      </c>
      <c r="F6816">
        <v>23</v>
      </c>
      <c r="G6816" t="str">
        <f t="shared" si="212"/>
        <v>Extreme</v>
      </c>
      <c r="H6816">
        <v>0</v>
      </c>
      <c r="I6816">
        <v>4</v>
      </c>
      <c r="J6816">
        <v>0</v>
      </c>
      <c r="K6816">
        <v>28</v>
      </c>
      <c r="L6816">
        <v>0</v>
      </c>
      <c r="M6816">
        <f t="shared" si="213"/>
        <v>55</v>
      </c>
    </row>
    <row r="6817" spans="1:13" x14ac:dyDescent="0.3">
      <c r="A6817">
        <v>6815</v>
      </c>
      <c r="B6817" t="s">
        <v>150</v>
      </c>
      <c r="C6817" t="s">
        <v>176</v>
      </c>
      <c r="D6817">
        <v>2010</v>
      </c>
      <c r="E6817">
        <v>29</v>
      </c>
      <c r="F6817">
        <v>27</v>
      </c>
      <c r="G6817" t="str">
        <f t="shared" si="212"/>
        <v>Extreme</v>
      </c>
      <c r="H6817">
        <v>0</v>
      </c>
      <c r="I6817">
        <v>36</v>
      </c>
      <c r="J6817">
        <v>2</v>
      </c>
      <c r="K6817">
        <v>113</v>
      </c>
      <c r="L6817">
        <v>0</v>
      </c>
      <c r="M6817">
        <f t="shared" si="213"/>
        <v>178</v>
      </c>
    </row>
    <row r="6818" spans="1:13" x14ac:dyDescent="0.3">
      <c r="A6818">
        <v>6816</v>
      </c>
      <c r="B6818" t="s">
        <v>150</v>
      </c>
      <c r="C6818" t="s">
        <v>766</v>
      </c>
      <c r="D6818">
        <v>2010</v>
      </c>
      <c r="E6818">
        <v>3</v>
      </c>
      <c r="F6818">
        <v>1</v>
      </c>
      <c r="G6818" t="str">
        <f t="shared" si="212"/>
        <v>Moderate</v>
      </c>
      <c r="H6818">
        <v>0</v>
      </c>
      <c r="I6818">
        <v>7</v>
      </c>
      <c r="J6818">
        <v>0</v>
      </c>
      <c r="K6818">
        <v>17</v>
      </c>
      <c r="L6818">
        <v>0</v>
      </c>
      <c r="M6818">
        <f t="shared" si="213"/>
        <v>25</v>
      </c>
    </row>
    <row r="6819" spans="1:13" x14ac:dyDescent="0.3">
      <c r="A6819">
        <v>6817</v>
      </c>
      <c r="B6819" t="s">
        <v>150</v>
      </c>
      <c r="C6819" t="s">
        <v>177</v>
      </c>
      <c r="D6819">
        <v>2010</v>
      </c>
      <c r="E6819">
        <v>7</v>
      </c>
      <c r="F6819">
        <v>30</v>
      </c>
      <c r="G6819" t="str">
        <f t="shared" si="212"/>
        <v>Extreme</v>
      </c>
      <c r="H6819">
        <v>0</v>
      </c>
      <c r="I6819">
        <v>18</v>
      </c>
      <c r="J6819">
        <v>0</v>
      </c>
      <c r="K6819">
        <v>216</v>
      </c>
      <c r="L6819">
        <v>0</v>
      </c>
      <c r="M6819">
        <f t="shared" si="213"/>
        <v>264</v>
      </c>
    </row>
    <row r="6820" spans="1:13" x14ac:dyDescent="0.3">
      <c r="A6820">
        <v>6818</v>
      </c>
      <c r="B6820" t="s">
        <v>150</v>
      </c>
      <c r="C6820" t="s">
        <v>178</v>
      </c>
      <c r="D6820">
        <v>2010</v>
      </c>
      <c r="E6820">
        <v>16</v>
      </c>
      <c r="F6820">
        <v>50</v>
      </c>
      <c r="G6820" t="str">
        <f t="shared" si="212"/>
        <v>Extreme</v>
      </c>
      <c r="H6820">
        <v>0</v>
      </c>
      <c r="I6820">
        <v>18</v>
      </c>
      <c r="J6820">
        <v>0</v>
      </c>
      <c r="K6820">
        <v>85</v>
      </c>
      <c r="L6820">
        <v>0</v>
      </c>
      <c r="M6820">
        <f t="shared" si="213"/>
        <v>153</v>
      </c>
    </row>
    <row r="6821" spans="1:13" x14ac:dyDescent="0.3">
      <c r="A6821">
        <v>6819</v>
      </c>
      <c r="B6821" t="s">
        <v>150</v>
      </c>
      <c r="C6821" t="s">
        <v>179</v>
      </c>
      <c r="D6821">
        <v>2010</v>
      </c>
      <c r="E6821">
        <v>11</v>
      </c>
      <c r="F6821">
        <v>8</v>
      </c>
      <c r="G6821" t="str">
        <f t="shared" si="212"/>
        <v>Extreme</v>
      </c>
      <c r="H6821">
        <v>0</v>
      </c>
      <c r="I6821">
        <v>4</v>
      </c>
      <c r="J6821">
        <v>0</v>
      </c>
      <c r="K6821">
        <v>15</v>
      </c>
      <c r="L6821">
        <v>0</v>
      </c>
      <c r="M6821">
        <f t="shared" si="213"/>
        <v>27</v>
      </c>
    </row>
    <row r="6822" spans="1:13" x14ac:dyDescent="0.3">
      <c r="A6822">
        <v>6820</v>
      </c>
      <c r="B6822" t="s">
        <v>150</v>
      </c>
      <c r="C6822" t="s">
        <v>180</v>
      </c>
      <c r="D6822">
        <v>2010</v>
      </c>
      <c r="E6822">
        <v>0</v>
      </c>
      <c r="F6822">
        <v>2</v>
      </c>
      <c r="G6822" t="str">
        <f t="shared" si="212"/>
        <v>Moderate</v>
      </c>
      <c r="H6822">
        <v>0</v>
      </c>
      <c r="I6822">
        <v>4</v>
      </c>
      <c r="J6822">
        <v>1</v>
      </c>
      <c r="K6822">
        <v>3</v>
      </c>
      <c r="L6822">
        <v>0</v>
      </c>
      <c r="M6822">
        <f t="shared" si="213"/>
        <v>10</v>
      </c>
    </row>
    <row r="6823" spans="1:13" x14ac:dyDescent="0.3">
      <c r="A6823">
        <v>6821</v>
      </c>
      <c r="B6823" t="s">
        <v>150</v>
      </c>
      <c r="C6823" t="s">
        <v>39</v>
      </c>
      <c r="D6823">
        <v>2010</v>
      </c>
      <c r="E6823">
        <v>408</v>
      </c>
      <c r="F6823">
        <v>1290</v>
      </c>
      <c r="G6823" t="str">
        <f t="shared" si="212"/>
        <v>Extreme</v>
      </c>
      <c r="H6823">
        <v>19</v>
      </c>
      <c r="I6823">
        <v>668</v>
      </c>
      <c r="J6823">
        <v>110</v>
      </c>
      <c r="K6823">
        <v>5600</v>
      </c>
      <c r="L6823">
        <v>0</v>
      </c>
      <c r="M6823">
        <f t="shared" si="213"/>
        <v>7687</v>
      </c>
    </row>
    <row r="6824" spans="1:13" x14ac:dyDescent="0.3">
      <c r="A6824">
        <v>6822</v>
      </c>
      <c r="B6824" t="s">
        <v>181</v>
      </c>
      <c r="C6824" t="s">
        <v>182</v>
      </c>
      <c r="D6824">
        <v>2010</v>
      </c>
      <c r="E6824">
        <v>30</v>
      </c>
      <c r="F6824">
        <v>23</v>
      </c>
      <c r="G6824" t="str">
        <f t="shared" si="212"/>
        <v>Extreme</v>
      </c>
      <c r="H6824">
        <v>9</v>
      </c>
      <c r="I6824">
        <v>20</v>
      </c>
      <c r="J6824">
        <v>14</v>
      </c>
      <c r="K6824">
        <v>220</v>
      </c>
      <c r="L6824">
        <v>0</v>
      </c>
      <c r="M6824">
        <f t="shared" si="213"/>
        <v>286</v>
      </c>
    </row>
    <row r="6825" spans="1:13" x14ac:dyDescent="0.3">
      <c r="A6825">
        <v>6823</v>
      </c>
      <c r="B6825" t="s">
        <v>181</v>
      </c>
      <c r="C6825" t="s">
        <v>183</v>
      </c>
      <c r="D6825">
        <v>2010</v>
      </c>
      <c r="E6825">
        <v>30</v>
      </c>
      <c r="F6825">
        <v>36</v>
      </c>
      <c r="G6825" t="str">
        <f t="shared" si="212"/>
        <v>Extreme</v>
      </c>
      <c r="H6825">
        <v>22</v>
      </c>
      <c r="I6825">
        <v>45</v>
      </c>
      <c r="J6825">
        <v>15</v>
      </c>
      <c r="K6825">
        <v>64</v>
      </c>
      <c r="L6825">
        <v>0</v>
      </c>
      <c r="M6825">
        <f t="shared" si="213"/>
        <v>182</v>
      </c>
    </row>
    <row r="6826" spans="1:13" x14ac:dyDescent="0.3">
      <c r="A6826">
        <v>6824</v>
      </c>
      <c r="B6826" t="s">
        <v>181</v>
      </c>
      <c r="C6826" t="s">
        <v>184</v>
      </c>
      <c r="D6826">
        <v>2010</v>
      </c>
      <c r="E6826">
        <v>51</v>
      </c>
      <c r="F6826">
        <v>86</v>
      </c>
      <c r="G6826" t="str">
        <f t="shared" si="212"/>
        <v>Extreme</v>
      </c>
      <c r="H6826">
        <v>23</v>
      </c>
      <c r="I6826">
        <v>27</v>
      </c>
      <c r="J6826">
        <v>78</v>
      </c>
      <c r="K6826">
        <v>224</v>
      </c>
      <c r="L6826">
        <v>0</v>
      </c>
      <c r="M6826">
        <f t="shared" si="213"/>
        <v>438</v>
      </c>
    </row>
    <row r="6827" spans="1:13" x14ac:dyDescent="0.3">
      <c r="A6827">
        <v>6825</v>
      </c>
      <c r="B6827" t="s">
        <v>181</v>
      </c>
      <c r="C6827" t="s">
        <v>185</v>
      </c>
      <c r="D6827">
        <v>2010</v>
      </c>
      <c r="E6827">
        <v>21</v>
      </c>
      <c r="F6827">
        <v>31</v>
      </c>
      <c r="G6827" t="str">
        <f t="shared" si="212"/>
        <v>Extreme</v>
      </c>
      <c r="H6827">
        <v>5</v>
      </c>
      <c r="I6827">
        <v>13</v>
      </c>
      <c r="J6827">
        <v>9</v>
      </c>
      <c r="K6827">
        <v>79</v>
      </c>
      <c r="L6827">
        <v>0</v>
      </c>
      <c r="M6827">
        <f t="shared" si="213"/>
        <v>137</v>
      </c>
    </row>
    <row r="6828" spans="1:13" x14ac:dyDescent="0.3">
      <c r="A6828">
        <v>6826</v>
      </c>
      <c r="B6828" t="s">
        <v>181</v>
      </c>
      <c r="C6828" t="s">
        <v>186</v>
      </c>
      <c r="D6828">
        <v>2010</v>
      </c>
      <c r="E6828">
        <v>1</v>
      </c>
      <c r="F6828">
        <v>2</v>
      </c>
      <c r="G6828" t="str">
        <f t="shared" si="212"/>
        <v>Moderate</v>
      </c>
      <c r="H6828">
        <v>5</v>
      </c>
      <c r="I6828">
        <v>8</v>
      </c>
      <c r="J6828">
        <v>144</v>
      </c>
      <c r="K6828">
        <v>0</v>
      </c>
      <c r="L6828">
        <v>0</v>
      </c>
      <c r="M6828">
        <f t="shared" si="213"/>
        <v>159</v>
      </c>
    </row>
    <row r="6829" spans="1:13" x14ac:dyDescent="0.3">
      <c r="A6829">
        <v>6827</v>
      </c>
      <c r="B6829" t="s">
        <v>181</v>
      </c>
      <c r="C6829" t="s">
        <v>187</v>
      </c>
      <c r="D6829">
        <v>2010</v>
      </c>
      <c r="E6829">
        <v>45</v>
      </c>
      <c r="F6829">
        <v>42</v>
      </c>
      <c r="G6829" t="str">
        <f t="shared" si="212"/>
        <v>Extreme</v>
      </c>
      <c r="H6829">
        <v>22</v>
      </c>
      <c r="I6829">
        <v>30</v>
      </c>
      <c r="J6829">
        <v>38</v>
      </c>
      <c r="K6829">
        <v>86</v>
      </c>
      <c r="L6829">
        <v>0</v>
      </c>
      <c r="M6829">
        <f t="shared" si="213"/>
        <v>218</v>
      </c>
    </row>
    <row r="6830" spans="1:13" x14ac:dyDescent="0.3">
      <c r="A6830">
        <v>6828</v>
      </c>
      <c r="B6830" t="s">
        <v>181</v>
      </c>
      <c r="C6830" t="s">
        <v>188</v>
      </c>
      <c r="D6830">
        <v>2010</v>
      </c>
      <c r="E6830">
        <v>25</v>
      </c>
      <c r="F6830">
        <v>65</v>
      </c>
      <c r="G6830" t="str">
        <f t="shared" si="212"/>
        <v>Extreme</v>
      </c>
      <c r="H6830">
        <v>13</v>
      </c>
      <c r="I6830">
        <v>24</v>
      </c>
      <c r="J6830">
        <v>17</v>
      </c>
      <c r="K6830">
        <v>261</v>
      </c>
      <c r="L6830">
        <v>0</v>
      </c>
      <c r="M6830">
        <f t="shared" si="213"/>
        <v>380</v>
      </c>
    </row>
    <row r="6831" spans="1:13" x14ac:dyDescent="0.3">
      <c r="A6831">
        <v>6829</v>
      </c>
      <c r="B6831" t="s">
        <v>181</v>
      </c>
      <c r="C6831" t="s">
        <v>189</v>
      </c>
      <c r="D6831">
        <v>2010</v>
      </c>
      <c r="E6831">
        <v>36</v>
      </c>
      <c r="F6831">
        <v>30</v>
      </c>
      <c r="G6831" t="str">
        <f t="shared" si="212"/>
        <v>Extreme</v>
      </c>
      <c r="H6831">
        <v>12</v>
      </c>
      <c r="I6831">
        <v>27</v>
      </c>
      <c r="J6831">
        <v>30</v>
      </c>
      <c r="K6831">
        <v>117</v>
      </c>
      <c r="L6831">
        <v>0</v>
      </c>
      <c r="M6831">
        <f t="shared" si="213"/>
        <v>216</v>
      </c>
    </row>
    <row r="6832" spans="1:13" x14ac:dyDescent="0.3">
      <c r="A6832">
        <v>6830</v>
      </c>
      <c r="B6832" t="s">
        <v>181</v>
      </c>
      <c r="C6832" t="s">
        <v>190</v>
      </c>
      <c r="D6832">
        <v>2010</v>
      </c>
      <c r="E6832">
        <v>29</v>
      </c>
      <c r="F6832">
        <v>26</v>
      </c>
      <c r="G6832" t="str">
        <f t="shared" si="212"/>
        <v>Extreme</v>
      </c>
      <c r="H6832">
        <v>17</v>
      </c>
      <c r="I6832">
        <v>27</v>
      </c>
      <c r="J6832">
        <v>20</v>
      </c>
      <c r="K6832">
        <v>88</v>
      </c>
      <c r="L6832">
        <v>0</v>
      </c>
      <c r="M6832">
        <f t="shared" si="213"/>
        <v>178</v>
      </c>
    </row>
    <row r="6833" spans="1:13" x14ac:dyDescent="0.3">
      <c r="A6833">
        <v>6831</v>
      </c>
      <c r="B6833" t="s">
        <v>181</v>
      </c>
      <c r="C6833" t="s">
        <v>191</v>
      </c>
      <c r="D6833">
        <v>2010</v>
      </c>
      <c r="E6833">
        <v>28</v>
      </c>
      <c r="F6833">
        <v>20</v>
      </c>
      <c r="G6833" t="str">
        <f t="shared" si="212"/>
        <v>Extreme</v>
      </c>
      <c r="H6833">
        <v>11</v>
      </c>
      <c r="I6833">
        <v>15</v>
      </c>
      <c r="J6833">
        <v>0</v>
      </c>
      <c r="K6833">
        <v>112</v>
      </c>
      <c r="L6833">
        <v>0</v>
      </c>
      <c r="M6833">
        <f t="shared" si="213"/>
        <v>158</v>
      </c>
    </row>
    <row r="6834" spans="1:13" x14ac:dyDescent="0.3">
      <c r="A6834">
        <v>6832</v>
      </c>
      <c r="B6834" t="s">
        <v>181</v>
      </c>
      <c r="C6834" t="s">
        <v>192</v>
      </c>
      <c r="D6834">
        <v>2010</v>
      </c>
      <c r="E6834">
        <v>52</v>
      </c>
      <c r="F6834">
        <v>20</v>
      </c>
      <c r="G6834" t="str">
        <f t="shared" si="212"/>
        <v>Extreme</v>
      </c>
      <c r="H6834">
        <v>21</v>
      </c>
      <c r="I6834">
        <v>29</v>
      </c>
      <c r="J6834">
        <v>22</v>
      </c>
      <c r="K6834">
        <v>231</v>
      </c>
      <c r="L6834">
        <v>0</v>
      </c>
      <c r="M6834">
        <f t="shared" si="213"/>
        <v>323</v>
      </c>
    </row>
    <row r="6835" spans="1:13" x14ac:dyDescent="0.3">
      <c r="A6835">
        <v>6833</v>
      </c>
      <c r="B6835" t="s">
        <v>181</v>
      </c>
      <c r="C6835" t="s">
        <v>193</v>
      </c>
      <c r="D6835">
        <v>2010</v>
      </c>
      <c r="E6835">
        <v>36</v>
      </c>
      <c r="F6835">
        <v>26</v>
      </c>
      <c r="G6835" t="str">
        <f t="shared" si="212"/>
        <v>Extreme</v>
      </c>
      <c r="H6835">
        <v>13</v>
      </c>
      <c r="I6835">
        <v>9</v>
      </c>
      <c r="J6835">
        <v>24</v>
      </c>
      <c r="K6835">
        <v>79</v>
      </c>
      <c r="L6835">
        <v>0</v>
      </c>
      <c r="M6835">
        <f t="shared" si="213"/>
        <v>151</v>
      </c>
    </row>
    <row r="6836" spans="1:13" x14ac:dyDescent="0.3">
      <c r="A6836">
        <v>6834</v>
      </c>
      <c r="B6836" t="s">
        <v>181</v>
      </c>
      <c r="C6836" t="s">
        <v>194</v>
      </c>
      <c r="D6836">
        <v>2010</v>
      </c>
      <c r="E6836">
        <v>28</v>
      </c>
      <c r="F6836">
        <v>36</v>
      </c>
      <c r="G6836" t="str">
        <f t="shared" si="212"/>
        <v>Extreme</v>
      </c>
      <c r="H6836">
        <v>7</v>
      </c>
      <c r="I6836">
        <v>25</v>
      </c>
      <c r="J6836">
        <v>0</v>
      </c>
      <c r="K6836">
        <v>86</v>
      </c>
      <c r="L6836">
        <v>0</v>
      </c>
      <c r="M6836">
        <f t="shared" si="213"/>
        <v>154</v>
      </c>
    </row>
    <row r="6837" spans="1:13" x14ac:dyDescent="0.3">
      <c r="A6837">
        <v>6835</v>
      </c>
      <c r="B6837" t="s">
        <v>181</v>
      </c>
      <c r="C6837" t="s">
        <v>735</v>
      </c>
      <c r="D6837">
        <v>2010</v>
      </c>
      <c r="E6837">
        <v>28</v>
      </c>
      <c r="F6837">
        <v>19</v>
      </c>
      <c r="G6837" t="str">
        <f t="shared" si="212"/>
        <v>Extreme</v>
      </c>
      <c r="H6837">
        <v>5</v>
      </c>
      <c r="I6837">
        <v>12</v>
      </c>
      <c r="J6837">
        <v>5</v>
      </c>
      <c r="K6837">
        <v>150</v>
      </c>
      <c r="L6837">
        <v>0</v>
      </c>
      <c r="M6837">
        <f t="shared" si="213"/>
        <v>191</v>
      </c>
    </row>
    <row r="6838" spans="1:13" x14ac:dyDescent="0.3">
      <c r="A6838">
        <v>6836</v>
      </c>
      <c r="B6838" t="s">
        <v>181</v>
      </c>
      <c r="C6838" t="s">
        <v>743</v>
      </c>
      <c r="D6838">
        <v>2010</v>
      </c>
      <c r="E6838">
        <v>41</v>
      </c>
      <c r="F6838">
        <v>27</v>
      </c>
      <c r="G6838" t="str">
        <f t="shared" si="212"/>
        <v>Extreme</v>
      </c>
      <c r="H6838">
        <v>14</v>
      </c>
      <c r="I6838">
        <v>30</v>
      </c>
      <c r="J6838">
        <v>0</v>
      </c>
      <c r="K6838">
        <v>89</v>
      </c>
      <c r="L6838">
        <v>0</v>
      </c>
      <c r="M6838">
        <f t="shared" si="213"/>
        <v>160</v>
      </c>
    </row>
    <row r="6839" spans="1:13" x14ac:dyDescent="0.3">
      <c r="A6839">
        <v>6837</v>
      </c>
      <c r="B6839" t="s">
        <v>181</v>
      </c>
      <c r="C6839" t="s">
        <v>195</v>
      </c>
      <c r="D6839">
        <v>2010</v>
      </c>
      <c r="E6839">
        <v>10</v>
      </c>
      <c r="F6839">
        <v>12</v>
      </c>
      <c r="G6839" t="str">
        <f t="shared" si="212"/>
        <v>Extreme</v>
      </c>
      <c r="H6839">
        <v>1</v>
      </c>
      <c r="I6839">
        <v>10</v>
      </c>
      <c r="J6839">
        <v>1</v>
      </c>
      <c r="K6839">
        <v>98</v>
      </c>
      <c r="L6839">
        <v>0</v>
      </c>
      <c r="M6839">
        <f t="shared" si="213"/>
        <v>122</v>
      </c>
    </row>
    <row r="6840" spans="1:13" x14ac:dyDescent="0.3">
      <c r="A6840">
        <v>6838</v>
      </c>
      <c r="B6840" t="s">
        <v>181</v>
      </c>
      <c r="C6840" t="s">
        <v>196</v>
      </c>
      <c r="D6840">
        <v>2010</v>
      </c>
      <c r="E6840">
        <v>55</v>
      </c>
      <c r="F6840">
        <v>49</v>
      </c>
      <c r="G6840" t="str">
        <f t="shared" si="212"/>
        <v>Extreme</v>
      </c>
      <c r="H6840">
        <v>13</v>
      </c>
      <c r="I6840">
        <v>22</v>
      </c>
      <c r="J6840">
        <v>30</v>
      </c>
      <c r="K6840">
        <v>175</v>
      </c>
      <c r="L6840">
        <v>0</v>
      </c>
      <c r="M6840">
        <f t="shared" si="213"/>
        <v>289</v>
      </c>
    </row>
    <row r="6841" spans="1:13" x14ac:dyDescent="0.3">
      <c r="A6841">
        <v>6839</v>
      </c>
      <c r="B6841" t="s">
        <v>181</v>
      </c>
      <c r="C6841" t="s">
        <v>197</v>
      </c>
      <c r="D6841">
        <v>2010</v>
      </c>
      <c r="E6841">
        <v>25</v>
      </c>
      <c r="F6841">
        <v>24</v>
      </c>
      <c r="G6841" t="str">
        <f t="shared" si="212"/>
        <v>Extreme</v>
      </c>
      <c r="H6841">
        <v>14</v>
      </c>
      <c r="I6841">
        <v>16</v>
      </c>
      <c r="J6841">
        <v>27</v>
      </c>
      <c r="K6841">
        <v>71</v>
      </c>
      <c r="L6841">
        <v>0</v>
      </c>
      <c r="M6841">
        <f t="shared" si="213"/>
        <v>152</v>
      </c>
    </row>
    <row r="6842" spans="1:13" x14ac:dyDescent="0.3">
      <c r="A6842">
        <v>6840</v>
      </c>
      <c r="B6842" t="s">
        <v>181</v>
      </c>
      <c r="C6842" t="s">
        <v>198</v>
      </c>
      <c r="D6842">
        <v>2010</v>
      </c>
      <c r="E6842">
        <v>51</v>
      </c>
      <c r="F6842">
        <v>19</v>
      </c>
      <c r="G6842" t="str">
        <f t="shared" si="212"/>
        <v>Extreme</v>
      </c>
      <c r="H6842">
        <v>17</v>
      </c>
      <c r="I6842">
        <v>26</v>
      </c>
      <c r="J6842">
        <v>57</v>
      </c>
      <c r="K6842">
        <v>87</v>
      </c>
      <c r="L6842">
        <v>0</v>
      </c>
      <c r="M6842">
        <f t="shared" si="213"/>
        <v>206</v>
      </c>
    </row>
    <row r="6843" spans="1:13" x14ac:dyDescent="0.3">
      <c r="A6843">
        <v>6841</v>
      </c>
      <c r="B6843" t="s">
        <v>181</v>
      </c>
      <c r="C6843" t="s">
        <v>199</v>
      </c>
      <c r="D6843">
        <v>2010</v>
      </c>
      <c r="E6843">
        <v>39</v>
      </c>
      <c r="F6843">
        <v>30</v>
      </c>
      <c r="G6843" t="str">
        <f t="shared" si="212"/>
        <v>Extreme</v>
      </c>
      <c r="H6843">
        <v>8</v>
      </c>
      <c r="I6843">
        <v>9</v>
      </c>
      <c r="J6843">
        <v>0</v>
      </c>
      <c r="K6843">
        <v>125</v>
      </c>
      <c r="L6843">
        <v>0</v>
      </c>
      <c r="M6843">
        <f t="shared" si="213"/>
        <v>172</v>
      </c>
    </row>
    <row r="6844" spans="1:13" x14ac:dyDescent="0.3">
      <c r="A6844">
        <v>6842</v>
      </c>
      <c r="B6844" t="s">
        <v>181</v>
      </c>
      <c r="C6844" t="s">
        <v>200</v>
      </c>
      <c r="D6844">
        <v>2010</v>
      </c>
      <c r="E6844">
        <v>27</v>
      </c>
      <c r="F6844">
        <v>56</v>
      </c>
      <c r="G6844" t="str">
        <f t="shared" si="212"/>
        <v>Extreme</v>
      </c>
      <c r="H6844">
        <v>26</v>
      </c>
      <c r="I6844">
        <v>32</v>
      </c>
      <c r="J6844">
        <v>36</v>
      </c>
      <c r="K6844">
        <v>123</v>
      </c>
      <c r="L6844">
        <v>0</v>
      </c>
      <c r="M6844">
        <f t="shared" si="213"/>
        <v>273</v>
      </c>
    </row>
    <row r="6845" spans="1:13" x14ac:dyDescent="0.3">
      <c r="A6845">
        <v>6843</v>
      </c>
      <c r="B6845" t="s">
        <v>181</v>
      </c>
      <c r="C6845" t="s">
        <v>201</v>
      </c>
      <c r="D6845">
        <v>2010</v>
      </c>
      <c r="E6845">
        <v>32</v>
      </c>
      <c r="F6845">
        <v>35</v>
      </c>
      <c r="G6845" t="str">
        <f t="shared" si="212"/>
        <v>Extreme</v>
      </c>
      <c r="H6845">
        <v>6</v>
      </c>
      <c r="I6845">
        <v>20</v>
      </c>
      <c r="J6845">
        <v>13</v>
      </c>
      <c r="K6845">
        <v>155</v>
      </c>
      <c r="L6845">
        <v>0</v>
      </c>
      <c r="M6845">
        <f t="shared" si="213"/>
        <v>229</v>
      </c>
    </row>
    <row r="6846" spans="1:13" x14ac:dyDescent="0.3">
      <c r="A6846">
        <v>6844</v>
      </c>
      <c r="B6846" t="s">
        <v>181</v>
      </c>
      <c r="C6846" t="s">
        <v>39</v>
      </c>
      <c r="D6846">
        <v>2010</v>
      </c>
      <c r="E6846">
        <v>720</v>
      </c>
      <c r="F6846">
        <v>714</v>
      </c>
      <c r="G6846" t="str">
        <f t="shared" si="212"/>
        <v>Extreme</v>
      </c>
      <c r="H6846">
        <v>284</v>
      </c>
      <c r="I6846">
        <v>476</v>
      </c>
      <c r="J6846">
        <v>580</v>
      </c>
      <c r="K6846">
        <v>2720</v>
      </c>
      <c r="L6846">
        <v>0</v>
      </c>
      <c r="M6846">
        <f t="shared" si="213"/>
        <v>4774</v>
      </c>
    </row>
    <row r="6847" spans="1:13" x14ac:dyDescent="0.3">
      <c r="A6847">
        <v>6845</v>
      </c>
      <c r="B6847" t="s">
        <v>202</v>
      </c>
      <c r="C6847" t="s">
        <v>787</v>
      </c>
      <c r="D6847">
        <v>2010</v>
      </c>
      <c r="E6847">
        <v>5</v>
      </c>
      <c r="F6847">
        <v>6</v>
      </c>
      <c r="G6847" t="str">
        <f t="shared" si="212"/>
        <v>High</v>
      </c>
      <c r="H6847">
        <v>0</v>
      </c>
      <c r="I6847">
        <v>6</v>
      </c>
      <c r="J6847">
        <v>1</v>
      </c>
      <c r="K6847">
        <v>4</v>
      </c>
      <c r="L6847">
        <v>0</v>
      </c>
      <c r="M6847">
        <f t="shared" si="213"/>
        <v>17</v>
      </c>
    </row>
    <row r="6848" spans="1:13" x14ac:dyDescent="0.3">
      <c r="A6848">
        <v>6846</v>
      </c>
      <c r="B6848" t="s">
        <v>202</v>
      </c>
      <c r="C6848" t="s">
        <v>129</v>
      </c>
      <c r="D6848">
        <v>2010</v>
      </c>
      <c r="E6848">
        <v>15</v>
      </c>
      <c r="F6848">
        <v>6</v>
      </c>
      <c r="G6848" t="str">
        <f t="shared" si="212"/>
        <v>Extreme</v>
      </c>
      <c r="H6848">
        <v>0</v>
      </c>
      <c r="I6848">
        <v>37</v>
      </c>
      <c r="J6848">
        <v>6</v>
      </c>
      <c r="K6848">
        <v>32</v>
      </c>
      <c r="L6848">
        <v>0</v>
      </c>
      <c r="M6848">
        <f t="shared" si="213"/>
        <v>81</v>
      </c>
    </row>
    <row r="6849" spans="1:13" x14ac:dyDescent="0.3">
      <c r="A6849">
        <v>6847</v>
      </c>
      <c r="B6849" t="s">
        <v>202</v>
      </c>
      <c r="C6849" t="s">
        <v>203</v>
      </c>
      <c r="D6849">
        <v>2010</v>
      </c>
      <c r="E6849">
        <v>13</v>
      </c>
      <c r="F6849">
        <v>21</v>
      </c>
      <c r="G6849" t="str">
        <f t="shared" si="212"/>
        <v>Extreme</v>
      </c>
      <c r="H6849">
        <v>1</v>
      </c>
      <c r="I6849">
        <v>29</v>
      </c>
      <c r="J6849">
        <v>1</v>
      </c>
      <c r="K6849">
        <v>5</v>
      </c>
      <c r="L6849">
        <v>0</v>
      </c>
      <c r="M6849">
        <f t="shared" si="213"/>
        <v>57</v>
      </c>
    </row>
    <row r="6850" spans="1:13" x14ac:dyDescent="0.3">
      <c r="A6850">
        <v>6848</v>
      </c>
      <c r="B6850" t="s">
        <v>202</v>
      </c>
      <c r="C6850" t="s">
        <v>775</v>
      </c>
      <c r="D6850">
        <v>2010</v>
      </c>
      <c r="E6850">
        <v>0</v>
      </c>
      <c r="F6850">
        <v>0</v>
      </c>
      <c r="G6850" t="str">
        <f t="shared" ref="G6850:G6913" si="214">IF(OR(E6850&gt;10,F6850&gt;10),"Extreme",IF(OR(E6850&gt;5,F6850&gt;5),"High","Moderate"))</f>
        <v>Moderate</v>
      </c>
      <c r="H6850">
        <v>0</v>
      </c>
      <c r="I6850">
        <v>0</v>
      </c>
      <c r="J6850">
        <v>0</v>
      </c>
      <c r="K6850">
        <v>0</v>
      </c>
      <c r="L6850">
        <v>0</v>
      </c>
      <c r="M6850">
        <f t="shared" si="213"/>
        <v>0</v>
      </c>
    </row>
    <row r="6851" spans="1:13" x14ac:dyDescent="0.3">
      <c r="A6851">
        <v>6849</v>
      </c>
      <c r="B6851" t="s">
        <v>202</v>
      </c>
      <c r="C6851" t="s">
        <v>63</v>
      </c>
      <c r="D6851">
        <v>2010</v>
      </c>
      <c r="E6851">
        <v>0</v>
      </c>
      <c r="F6851">
        <v>0</v>
      </c>
      <c r="G6851" t="str">
        <f t="shared" si="214"/>
        <v>Moderate</v>
      </c>
      <c r="H6851">
        <v>0</v>
      </c>
      <c r="I6851">
        <v>0</v>
      </c>
      <c r="J6851">
        <v>0</v>
      </c>
      <c r="K6851">
        <v>0</v>
      </c>
      <c r="L6851">
        <v>0</v>
      </c>
      <c r="M6851">
        <f t="shared" ref="M6851:M6914" si="215">SUM(F6851,H6851,I6851,J6851,K6851,L6851)</f>
        <v>0</v>
      </c>
    </row>
    <row r="6852" spans="1:13" x14ac:dyDescent="0.3">
      <c r="A6852">
        <v>6850</v>
      </c>
      <c r="B6852" t="s">
        <v>202</v>
      </c>
      <c r="C6852" t="s">
        <v>204</v>
      </c>
      <c r="D6852">
        <v>2010</v>
      </c>
      <c r="E6852">
        <v>11</v>
      </c>
      <c r="F6852">
        <v>16</v>
      </c>
      <c r="G6852" t="str">
        <f t="shared" si="214"/>
        <v>Extreme</v>
      </c>
      <c r="H6852">
        <v>0</v>
      </c>
      <c r="I6852">
        <v>27</v>
      </c>
      <c r="J6852">
        <v>23</v>
      </c>
      <c r="K6852">
        <v>17</v>
      </c>
      <c r="L6852">
        <v>0</v>
      </c>
      <c r="M6852">
        <f t="shared" si="215"/>
        <v>83</v>
      </c>
    </row>
    <row r="6853" spans="1:13" x14ac:dyDescent="0.3">
      <c r="A6853">
        <v>6851</v>
      </c>
      <c r="B6853" t="s">
        <v>202</v>
      </c>
      <c r="C6853" t="s">
        <v>205</v>
      </c>
      <c r="D6853">
        <v>2010</v>
      </c>
      <c r="E6853">
        <v>22</v>
      </c>
      <c r="F6853">
        <v>33</v>
      </c>
      <c r="G6853" t="str">
        <f t="shared" si="214"/>
        <v>Extreme</v>
      </c>
      <c r="H6853">
        <v>0</v>
      </c>
      <c r="I6853">
        <v>60</v>
      </c>
      <c r="J6853">
        <v>8</v>
      </c>
      <c r="K6853">
        <v>53</v>
      </c>
      <c r="L6853">
        <v>0</v>
      </c>
      <c r="M6853">
        <f t="shared" si="215"/>
        <v>154</v>
      </c>
    </row>
    <row r="6854" spans="1:13" x14ac:dyDescent="0.3">
      <c r="A6854">
        <v>6852</v>
      </c>
      <c r="B6854" t="s">
        <v>202</v>
      </c>
      <c r="C6854" t="s">
        <v>206</v>
      </c>
      <c r="D6854">
        <v>2010</v>
      </c>
      <c r="E6854">
        <v>2</v>
      </c>
      <c r="F6854">
        <v>2</v>
      </c>
      <c r="G6854" t="str">
        <f t="shared" si="214"/>
        <v>Moderate</v>
      </c>
      <c r="H6854">
        <v>0</v>
      </c>
      <c r="I6854">
        <v>2</v>
      </c>
      <c r="J6854">
        <v>0</v>
      </c>
      <c r="K6854">
        <v>4</v>
      </c>
      <c r="L6854">
        <v>0</v>
      </c>
      <c r="M6854">
        <f t="shared" si="215"/>
        <v>8</v>
      </c>
    </row>
    <row r="6855" spans="1:13" x14ac:dyDescent="0.3">
      <c r="A6855">
        <v>6853</v>
      </c>
      <c r="B6855" t="s">
        <v>202</v>
      </c>
      <c r="C6855" t="s">
        <v>207</v>
      </c>
      <c r="D6855">
        <v>2010</v>
      </c>
      <c r="E6855">
        <v>17</v>
      </c>
      <c r="F6855">
        <v>5</v>
      </c>
      <c r="G6855" t="str">
        <f t="shared" si="214"/>
        <v>Extreme</v>
      </c>
      <c r="H6855">
        <v>0</v>
      </c>
      <c r="I6855">
        <v>23</v>
      </c>
      <c r="J6855">
        <v>1</v>
      </c>
      <c r="K6855">
        <v>9</v>
      </c>
      <c r="L6855">
        <v>0</v>
      </c>
      <c r="M6855">
        <f t="shared" si="215"/>
        <v>38</v>
      </c>
    </row>
    <row r="6856" spans="1:13" x14ac:dyDescent="0.3">
      <c r="A6856">
        <v>6854</v>
      </c>
      <c r="B6856" t="s">
        <v>202</v>
      </c>
      <c r="C6856" t="s">
        <v>208</v>
      </c>
      <c r="D6856">
        <v>2010</v>
      </c>
      <c r="E6856">
        <v>0</v>
      </c>
      <c r="F6856">
        <v>0</v>
      </c>
      <c r="G6856" t="str">
        <f t="shared" si="214"/>
        <v>Moderate</v>
      </c>
      <c r="H6856">
        <v>0</v>
      </c>
      <c r="I6856">
        <v>1</v>
      </c>
      <c r="J6856">
        <v>0</v>
      </c>
      <c r="K6856">
        <v>3</v>
      </c>
      <c r="L6856">
        <v>0</v>
      </c>
      <c r="M6856">
        <f t="shared" si="215"/>
        <v>4</v>
      </c>
    </row>
    <row r="6857" spans="1:13" x14ac:dyDescent="0.3">
      <c r="A6857">
        <v>6855</v>
      </c>
      <c r="B6857" t="s">
        <v>202</v>
      </c>
      <c r="C6857" t="s">
        <v>209</v>
      </c>
      <c r="D6857">
        <v>2010</v>
      </c>
      <c r="E6857">
        <v>19</v>
      </c>
      <c r="F6857">
        <v>15</v>
      </c>
      <c r="G6857" t="str">
        <f t="shared" si="214"/>
        <v>Extreme</v>
      </c>
      <c r="H6857">
        <v>0</v>
      </c>
      <c r="I6857">
        <v>71</v>
      </c>
      <c r="J6857">
        <v>13</v>
      </c>
      <c r="K6857">
        <v>45</v>
      </c>
      <c r="L6857">
        <v>0</v>
      </c>
      <c r="M6857">
        <f t="shared" si="215"/>
        <v>144</v>
      </c>
    </row>
    <row r="6858" spans="1:13" x14ac:dyDescent="0.3">
      <c r="A6858">
        <v>6856</v>
      </c>
      <c r="B6858" t="s">
        <v>202</v>
      </c>
      <c r="C6858" t="s">
        <v>210</v>
      </c>
      <c r="D6858">
        <v>2010</v>
      </c>
      <c r="E6858">
        <v>21</v>
      </c>
      <c r="F6858">
        <v>22</v>
      </c>
      <c r="G6858" t="str">
        <f t="shared" si="214"/>
        <v>Extreme</v>
      </c>
      <c r="H6858">
        <v>0</v>
      </c>
      <c r="I6858">
        <v>27</v>
      </c>
      <c r="J6858">
        <v>4</v>
      </c>
      <c r="K6858">
        <v>29</v>
      </c>
      <c r="L6858">
        <v>0</v>
      </c>
      <c r="M6858">
        <f t="shared" si="215"/>
        <v>82</v>
      </c>
    </row>
    <row r="6859" spans="1:13" x14ac:dyDescent="0.3">
      <c r="A6859">
        <v>6857</v>
      </c>
      <c r="B6859" t="s">
        <v>202</v>
      </c>
      <c r="C6859" t="s">
        <v>211</v>
      </c>
      <c r="D6859">
        <v>2010</v>
      </c>
      <c r="E6859">
        <v>15</v>
      </c>
      <c r="F6859">
        <v>12</v>
      </c>
      <c r="G6859" t="str">
        <f t="shared" si="214"/>
        <v>Extreme</v>
      </c>
      <c r="H6859">
        <v>0</v>
      </c>
      <c r="I6859">
        <v>36</v>
      </c>
      <c r="J6859">
        <v>5</v>
      </c>
      <c r="K6859">
        <v>17</v>
      </c>
      <c r="L6859">
        <v>0</v>
      </c>
      <c r="M6859">
        <f t="shared" si="215"/>
        <v>70</v>
      </c>
    </row>
    <row r="6860" spans="1:13" x14ac:dyDescent="0.3">
      <c r="A6860">
        <v>6858</v>
      </c>
      <c r="B6860" t="s">
        <v>202</v>
      </c>
      <c r="C6860" t="s">
        <v>212</v>
      </c>
      <c r="D6860">
        <v>2010</v>
      </c>
      <c r="E6860">
        <v>11</v>
      </c>
      <c r="F6860">
        <v>11</v>
      </c>
      <c r="G6860" t="str">
        <f t="shared" si="214"/>
        <v>Extreme</v>
      </c>
      <c r="H6860">
        <v>0</v>
      </c>
      <c r="I6860">
        <v>12</v>
      </c>
      <c r="J6860">
        <v>1</v>
      </c>
      <c r="K6860">
        <v>20</v>
      </c>
      <c r="L6860">
        <v>0</v>
      </c>
      <c r="M6860">
        <f t="shared" si="215"/>
        <v>44</v>
      </c>
    </row>
    <row r="6861" spans="1:13" x14ac:dyDescent="0.3">
      <c r="A6861">
        <v>6859</v>
      </c>
      <c r="B6861" t="s">
        <v>202</v>
      </c>
      <c r="C6861" t="s">
        <v>213</v>
      </c>
      <c r="D6861">
        <v>2010</v>
      </c>
      <c r="E6861">
        <v>9</v>
      </c>
      <c r="F6861">
        <v>13</v>
      </c>
      <c r="G6861" t="str">
        <f t="shared" si="214"/>
        <v>Extreme</v>
      </c>
      <c r="H6861">
        <v>1</v>
      </c>
      <c r="I6861">
        <v>19</v>
      </c>
      <c r="J6861">
        <v>15</v>
      </c>
      <c r="K6861">
        <v>37</v>
      </c>
      <c r="L6861">
        <v>0</v>
      </c>
      <c r="M6861">
        <f t="shared" si="215"/>
        <v>85</v>
      </c>
    </row>
    <row r="6862" spans="1:13" x14ac:dyDescent="0.3">
      <c r="A6862">
        <v>6860</v>
      </c>
      <c r="B6862" t="s">
        <v>202</v>
      </c>
      <c r="C6862" t="s">
        <v>39</v>
      </c>
      <c r="D6862">
        <v>2010</v>
      </c>
      <c r="E6862">
        <v>160</v>
      </c>
      <c r="F6862">
        <v>162</v>
      </c>
      <c r="G6862" t="str">
        <f t="shared" si="214"/>
        <v>Extreme</v>
      </c>
      <c r="H6862">
        <v>2</v>
      </c>
      <c r="I6862">
        <v>350</v>
      </c>
      <c r="J6862">
        <v>78</v>
      </c>
      <c r="K6862">
        <v>275</v>
      </c>
      <c r="L6862">
        <v>0</v>
      </c>
      <c r="M6862">
        <f t="shared" si="215"/>
        <v>867</v>
      </c>
    </row>
    <row r="6863" spans="1:13" x14ac:dyDescent="0.3">
      <c r="A6863">
        <v>6861</v>
      </c>
      <c r="B6863" t="s">
        <v>214</v>
      </c>
      <c r="C6863" t="s">
        <v>215</v>
      </c>
      <c r="D6863">
        <v>2010</v>
      </c>
      <c r="E6863">
        <v>7</v>
      </c>
      <c r="F6863">
        <v>71</v>
      </c>
      <c r="G6863" t="str">
        <f t="shared" si="214"/>
        <v>Extreme</v>
      </c>
      <c r="H6863">
        <v>0</v>
      </c>
      <c r="I6863">
        <v>112</v>
      </c>
      <c r="J6863">
        <v>24</v>
      </c>
      <c r="K6863">
        <v>3</v>
      </c>
      <c r="L6863">
        <v>0</v>
      </c>
      <c r="M6863">
        <f t="shared" si="215"/>
        <v>210</v>
      </c>
    </row>
    <row r="6864" spans="1:13" x14ac:dyDescent="0.3">
      <c r="A6864">
        <v>6862</v>
      </c>
      <c r="B6864" t="s">
        <v>214</v>
      </c>
      <c r="C6864" t="s">
        <v>216</v>
      </c>
      <c r="D6864">
        <v>2010</v>
      </c>
      <c r="E6864">
        <v>2</v>
      </c>
      <c r="F6864">
        <v>17</v>
      </c>
      <c r="G6864" t="str">
        <f t="shared" si="214"/>
        <v>Extreme</v>
      </c>
      <c r="H6864">
        <v>0</v>
      </c>
      <c r="I6864">
        <v>19</v>
      </c>
      <c r="J6864">
        <v>3</v>
      </c>
      <c r="K6864">
        <v>0</v>
      </c>
      <c r="L6864">
        <v>0</v>
      </c>
      <c r="M6864">
        <f t="shared" si="215"/>
        <v>39</v>
      </c>
    </row>
    <row r="6865" spans="1:13" x14ac:dyDescent="0.3">
      <c r="A6865">
        <v>6863</v>
      </c>
      <c r="B6865" t="s">
        <v>214</v>
      </c>
      <c r="C6865" t="s">
        <v>767</v>
      </c>
      <c r="D6865">
        <v>2010</v>
      </c>
      <c r="E6865">
        <v>4</v>
      </c>
      <c r="F6865">
        <v>42</v>
      </c>
      <c r="G6865" t="str">
        <f t="shared" si="214"/>
        <v>Extreme</v>
      </c>
      <c r="H6865">
        <v>0</v>
      </c>
      <c r="I6865">
        <v>66</v>
      </c>
      <c r="J6865">
        <v>9</v>
      </c>
      <c r="K6865">
        <v>0</v>
      </c>
      <c r="L6865">
        <v>0</v>
      </c>
      <c r="M6865">
        <f t="shared" si="215"/>
        <v>117</v>
      </c>
    </row>
    <row r="6866" spans="1:13" x14ac:dyDescent="0.3">
      <c r="A6866">
        <v>6864</v>
      </c>
      <c r="B6866" t="s">
        <v>214</v>
      </c>
      <c r="C6866" t="s">
        <v>217</v>
      </c>
      <c r="D6866">
        <v>2010</v>
      </c>
      <c r="E6866">
        <v>7</v>
      </c>
      <c r="F6866">
        <v>55</v>
      </c>
      <c r="G6866" t="str">
        <f t="shared" si="214"/>
        <v>Extreme</v>
      </c>
      <c r="H6866">
        <v>0</v>
      </c>
      <c r="I6866">
        <v>68</v>
      </c>
      <c r="J6866">
        <v>12</v>
      </c>
      <c r="K6866">
        <v>1</v>
      </c>
      <c r="L6866">
        <v>0</v>
      </c>
      <c r="M6866">
        <f t="shared" si="215"/>
        <v>136</v>
      </c>
    </row>
    <row r="6867" spans="1:13" x14ac:dyDescent="0.3">
      <c r="A6867">
        <v>6865</v>
      </c>
      <c r="B6867" t="s">
        <v>214</v>
      </c>
      <c r="C6867" t="s">
        <v>219</v>
      </c>
      <c r="D6867">
        <v>2010</v>
      </c>
      <c r="E6867">
        <v>7</v>
      </c>
      <c r="F6867">
        <v>67</v>
      </c>
      <c r="G6867" t="str">
        <f t="shared" si="214"/>
        <v>Extreme</v>
      </c>
      <c r="H6867">
        <v>0</v>
      </c>
      <c r="I6867">
        <v>93</v>
      </c>
      <c r="J6867">
        <v>34</v>
      </c>
      <c r="K6867">
        <v>0</v>
      </c>
      <c r="L6867">
        <v>0</v>
      </c>
      <c r="M6867">
        <f t="shared" si="215"/>
        <v>194</v>
      </c>
    </row>
    <row r="6868" spans="1:13" x14ac:dyDescent="0.3">
      <c r="A6868">
        <v>6866</v>
      </c>
      <c r="B6868" t="s">
        <v>214</v>
      </c>
      <c r="C6868" t="s">
        <v>220</v>
      </c>
      <c r="D6868">
        <v>2010</v>
      </c>
      <c r="E6868">
        <v>0</v>
      </c>
      <c r="F6868">
        <v>0</v>
      </c>
      <c r="G6868" t="str">
        <f t="shared" si="214"/>
        <v>Moderate</v>
      </c>
      <c r="H6868">
        <v>0</v>
      </c>
      <c r="I6868">
        <v>0</v>
      </c>
      <c r="J6868">
        <v>0</v>
      </c>
      <c r="K6868">
        <v>0</v>
      </c>
      <c r="L6868">
        <v>0</v>
      </c>
      <c r="M6868">
        <f t="shared" si="215"/>
        <v>0</v>
      </c>
    </row>
    <row r="6869" spans="1:13" x14ac:dyDescent="0.3">
      <c r="A6869">
        <v>6867</v>
      </c>
      <c r="B6869" t="s">
        <v>214</v>
      </c>
      <c r="C6869" t="s">
        <v>796</v>
      </c>
      <c r="D6869">
        <v>2010</v>
      </c>
      <c r="E6869">
        <v>0</v>
      </c>
      <c r="F6869">
        <v>0</v>
      </c>
      <c r="G6869" t="str">
        <f t="shared" si="214"/>
        <v>Moderate</v>
      </c>
      <c r="H6869">
        <v>0</v>
      </c>
      <c r="I6869">
        <v>0</v>
      </c>
      <c r="J6869">
        <v>0</v>
      </c>
      <c r="K6869">
        <v>0</v>
      </c>
      <c r="L6869">
        <v>0</v>
      </c>
      <c r="M6869">
        <f t="shared" si="215"/>
        <v>0</v>
      </c>
    </row>
    <row r="6870" spans="1:13" x14ac:dyDescent="0.3">
      <c r="A6870">
        <v>6868</v>
      </c>
      <c r="B6870" t="s">
        <v>214</v>
      </c>
      <c r="C6870" t="s">
        <v>222</v>
      </c>
      <c r="D6870">
        <v>2010</v>
      </c>
      <c r="E6870">
        <v>21</v>
      </c>
      <c r="F6870">
        <v>57</v>
      </c>
      <c r="G6870" t="str">
        <f t="shared" si="214"/>
        <v>Extreme</v>
      </c>
      <c r="H6870">
        <v>0</v>
      </c>
      <c r="I6870">
        <v>27</v>
      </c>
      <c r="J6870">
        <v>6</v>
      </c>
      <c r="K6870">
        <v>21</v>
      </c>
      <c r="L6870">
        <v>0</v>
      </c>
      <c r="M6870">
        <f t="shared" si="215"/>
        <v>111</v>
      </c>
    </row>
    <row r="6871" spans="1:13" x14ac:dyDescent="0.3">
      <c r="A6871">
        <v>6869</v>
      </c>
      <c r="B6871" t="s">
        <v>214</v>
      </c>
      <c r="C6871" t="s">
        <v>223</v>
      </c>
      <c r="D6871">
        <v>2010</v>
      </c>
      <c r="E6871">
        <v>1</v>
      </c>
      <c r="F6871">
        <v>15</v>
      </c>
      <c r="G6871" t="str">
        <f t="shared" si="214"/>
        <v>Extreme</v>
      </c>
      <c r="H6871">
        <v>0</v>
      </c>
      <c r="I6871">
        <v>44</v>
      </c>
      <c r="J6871">
        <v>0</v>
      </c>
      <c r="K6871">
        <v>1</v>
      </c>
      <c r="L6871">
        <v>0</v>
      </c>
      <c r="M6871">
        <f t="shared" si="215"/>
        <v>60</v>
      </c>
    </row>
    <row r="6872" spans="1:13" x14ac:dyDescent="0.3">
      <c r="A6872">
        <v>6870</v>
      </c>
      <c r="B6872" t="s">
        <v>214</v>
      </c>
      <c r="C6872" t="s">
        <v>712</v>
      </c>
      <c r="D6872">
        <v>2010</v>
      </c>
      <c r="E6872">
        <v>1</v>
      </c>
      <c r="F6872">
        <v>35</v>
      </c>
      <c r="G6872" t="str">
        <f t="shared" si="214"/>
        <v>Extreme</v>
      </c>
      <c r="H6872">
        <v>0</v>
      </c>
      <c r="I6872">
        <v>47</v>
      </c>
      <c r="J6872">
        <v>7</v>
      </c>
      <c r="K6872">
        <v>1</v>
      </c>
      <c r="L6872">
        <v>0</v>
      </c>
      <c r="M6872">
        <f t="shared" si="215"/>
        <v>90</v>
      </c>
    </row>
    <row r="6873" spans="1:13" x14ac:dyDescent="0.3">
      <c r="A6873">
        <v>6871</v>
      </c>
      <c r="B6873" t="s">
        <v>214</v>
      </c>
      <c r="C6873" t="s">
        <v>224</v>
      </c>
      <c r="D6873">
        <v>2010</v>
      </c>
      <c r="E6873">
        <v>36</v>
      </c>
      <c r="F6873">
        <v>78</v>
      </c>
      <c r="G6873" t="str">
        <f t="shared" si="214"/>
        <v>Extreme</v>
      </c>
      <c r="H6873">
        <v>6</v>
      </c>
      <c r="I6873">
        <v>36</v>
      </c>
      <c r="J6873">
        <v>42</v>
      </c>
      <c r="K6873">
        <v>70</v>
      </c>
      <c r="L6873">
        <v>0</v>
      </c>
      <c r="M6873">
        <f t="shared" si="215"/>
        <v>232</v>
      </c>
    </row>
    <row r="6874" spans="1:13" x14ac:dyDescent="0.3">
      <c r="A6874">
        <v>6872</v>
      </c>
      <c r="B6874" t="s">
        <v>214</v>
      </c>
      <c r="C6874" t="s">
        <v>225</v>
      </c>
      <c r="D6874">
        <v>2010</v>
      </c>
      <c r="E6874">
        <v>0</v>
      </c>
      <c r="F6874">
        <v>1</v>
      </c>
      <c r="G6874" t="str">
        <f t="shared" si="214"/>
        <v>Moderate</v>
      </c>
      <c r="H6874">
        <v>0</v>
      </c>
      <c r="I6874">
        <v>0</v>
      </c>
      <c r="J6874">
        <v>0</v>
      </c>
      <c r="K6874">
        <v>0</v>
      </c>
      <c r="L6874">
        <v>0</v>
      </c>
      <c r="M6874">
        <f t="shared" si="215"/>
        <v>1</v>
      </c>
    </row>
    <row r="6875" spans="1:13" x14ac:dyDescent="0.3">
      <c r="A6875">
        <v>6873</v>
      </c>
      <c r="B6875" t="s">
        <v>214</v>
      </c>
      <c r="C6875" t="s">
        <v>226</v>
      </c>
      <c r="D6875">
        <v>2010</v>
      </c>
      <c r="E6875">
        <v>17</v>
      </c>
      <c r="F6875">
        <v>17</v>
      </c>
      <c r="G6875" t="str">
        <f t="shared" si="214"/>
        <v>Extreme</v>
      </c>
      <c r="H6875">
        <v>2</v>
      </c>
      <c r="I6875">
        <v>26</v>
      </c>
      <c r="J6875">
        <v>4</v>
      </c>
      <c r="K6875">
        <v>5</v>
      </c>
      <c r="L6875">
        <v>0</v>
      </c>
      <c r="M6875">
        <f t="shared" si="215"/>
        <v>54</v>
      </c>
    </row>
    <row r="6876" spans="1:13" x14ac:dyDescent="0.3">
      <c r="A6876">
        <v>6874</v>
      </c>
      <c r="B6876" t="s">
        <v>214</v>
      </c>
      <c r="C6876" t="s">
        <v>768</v>
      </c>
      <c r="D6876">
        <v>2010</v>
      </c>
      <c r="E6876">
        <v>3</v>
      </c>
      <c r="F6876">
        <v>23</v>
      </c>
      <c r="G6876" t="str">
        <f t="shared" si="214"/>
        <v>Extreme</v>
      </c>
      <c r="H6876">
        <v>0</v>
      </c>
      <c r="I6876">
        <v>5</v>
      </c>
      <c r="J6876">
        <v>0</v>
      </c>
      <c r="K6876">
        <v>5</v>
      </c>
      <c r="L6876">
        <v>0</v>
      </c>
      <c r="M6876">
        <f t="shared" si="215"/>
        <v>33</v>
      </c>
    </row>
    <row r="6877" spans="1:13" x14ac:dyDescent="0.3">
      <c r="A6877">
        <v>6875</v>
      </c>
      <c r="B6877" t="s">
        <v>214</v>
      </c>
      <c r="C6877" t="s">
        <v>227</v>
      </c>
      <c r="D6877">
        <v>2010</v>
      </c>
      <c r="E6877">
        <v>4</v>
      </c>
      <c r="F6877">
        <v>40</v>
      </c>
      <c r="G6877" t="str">
        <f t="shared" si="214"/>
        <v>Extreme</v>
      </c>
      <c r="H6877">
        <v>0</v>
      </c>
      <c r="I6877">
        <v>60</v>
      </c>
      <c r="J6877">
        <v>5</v>
      </c>
      <c r="K6877">
        <v>1</v>
      </c>
      <c r="L6877">
        <v>0</v>
      </c>
      <c r="M6877">
        <f t="shared" si="215"/>
        <v>106</v>
      </c>
    </row>
    <row r="6878" spans="1:13" x14ac:dyDescent="0.3">
      <c r="A6878">
        <v>6876</v>
      </c>
      <c r="B6878" t="s">
        <v>214</v>
      </c>
      <c r="C6878" t="s">
        <v>228</v>
      </c>
      <c r="D6878">
        <v>2010</v>
      </c>
      <c r="E6878">
        <v>3</v>
      </c>
      <c r="F6878">
        <v>30</v>
      </c>
      <c r="G6878" t="str">
        <f t="shared" si="214"/>
        <v>Extreme</v>
      </c>
      <c r="H6878">
        <v>0</v>
      </c>
      <c r="I6878">
        <v>21</v>
      </c>
      <c r="J6878">
        <v>4</v>
      </c>
      <c r="K6878">
        <v>1</v>
      </c>
      <c r="L6878">
        <v>0</v>
      </c>
      <c r="M6878">
        <f t="shared" si="215"/>
        <v>56</v>
      </c>
    </row>
    <row r="6879" spans="1:13" x14ac:dyDescent="0.3">
      <c r="A6879">
        <v>6877</v>
      </c>
      <c r="B6879" t="s">
        <v>214</v>
      </c>
      <c r="C6879" t="s">
        <v>229</v>
      </c>
      <c r="D6879">
        <v>2010</v>
      </c>
      <c r="E6879">
        <v>2</v>
      </c>
      <c r="F6879">
        <v>3</v>
      </c>
      <c r="G6879" t="str">
        <f t="shared" si="214"/>
        <v>Moderate</v>
      </c>
      <c r="H6879">
        <v>0</v>
      </c>
      <c r="I6879">
        <v>3</v>
      </c>
      <c r="J6879">
        <v>0</v>
      </c>
      <c r="K6879">
        <v>0</v>
      </c>
      <c r="L6879">
        <v>0</v>
      </c>
      <c r="M6879">
        <f t="shared" si="215"/>
        <v>6</v>
      </c>
    </row>
    <row r="6880" spans="1:13" x14ac:dyDescent="0.3">
      <c r="A6880">
        <v>6878</v>
      </c>
      <c r="B6880" t="s">
        <v>214</v>
      </c>
      <c r="C6880" t="s">
        <v>230</v>
      </c>
      <c r="D6880">
        <v>2010</v>
      </c>
      <c r="E6880">
        <v>20</v>
      </c>
      <c r="F6880">
        <v>34</v>
      </c>
      <c r="G6880" t="str">
        <f t="shared" si="214"/>
        <v>Extreme</v>
      </c>
      <c r="H6880">
        <v>0</v>
      </c>
      <c r="I6880">
        <v>30</v>
      </c>
      <c r="J6880">
        <v>10</v>
      </c>
      <c r="K6880">
        <v>16</v>
      </c>
      <c r="L6880">
        <v>0</v>
      </c>
      <c r="M6880">
        <f t="shared" si="215"/>
        <v>90</v>
      </c>
    </row>
    <row r="6881" spans="1:13" x14ac:dyDescent="0.3">
      <c r="A6881">
        <v>6879</v>
      </c>
      <c r="B6881" t="s">
        <v>214</v>
      </c>
      <c r="C6881" t="s">
        <v>231</v>
      </c>
      <c r="D6881">
        <v>2010</v>
      </c>
      <c r="E6881">
        <v>8</v>
      </c>
      <c r="F6881">
        <v>31</v>
      </c>
      <c r="G6881" t="str">
        <f t="shared" si="214"/>
        <v>Extreme</v>
      </c>
      <c r="H6881">
        <v>0</v>
      </c>
      <c r="I6881">
        <v>11</v>
      </c>
      <c r="J6881">
        <v>13</v>
      </c>
      <c r="K6881">
        <v>0</v>
      </c>
      <c r="L6881">
        <v>0</v>
      </c>
      <c r="M6881">
        <f t="shared" si="215"/>
        <v>55</v>
      </c>
    </row>
    <row r="6882" spans="1:13" x14ac:dyDescent="0.3">
      <c r="A6882">
        <v>6880</v>
      </c>
      <c r="B6882" t="s">
        <v>214</v>
      </c>
      <c r="C6882" t="s">
        <v>232</v>
      </c>
      <c r="D6882">
        <v>2010</v>
      </c>
      <c r="E6882">
        <v>0</v>
      </c>
      <c r="F6882">
        <v>0</v>
      </c>
      <c r="G6882" t="str">
        <f t="shared" si="214"/>
        <v>Moderate</v>
      </c>
      <c r="H6882">
        <v>0</v>
      </c>
      <c r="I6882">
        <v>0</v>
      </c>
      <c r="J6882">
        <v>0</v>
      </c>
      <c r="K6882">
        <v>0</v>
      </c>
      <c r="L6882">
        <v>0</v>
      </c>
      <c r="M6882">
        <f t="shared" si="215"/>
        <v>0</v>
      </c>
    </row>
    <row r="6883" spans="1:13" x14ac:dyDescent="0.3">
      <c r="A6883">
        <v>6881</v>
      </c>
      <c r="B6883" t="s">
        <v>214</v>
      </c>
      <c r="C6883" t="s">
        <v>232</v>
      </c>
      <c r="D6883">
        <v>2010</v>
      </c>
      <c r="E6883">
        <v>1</v>
      </c>
      <c r="F6883">
        <v>0</v>
      </c>
      <c r="G6883" t="str">
        <f t="shared" si="214"/>
        <v>Moderate</v>
      </c>
      <c r="H6883">
        <v>0</v>
      </c>
      <c r="I6883">
        <v>0</v>
      </c>
      <c r="J6883">
        <v>0</v>
      </c>
      <c r="K6883">
        <v>0</v>
      </c>
      <c r="L6883">
        <v>0</v>
      </c>
      <c r="M6883">
        <f t="shared" si="215"/>
        <v>0</v>
      </c>
    </row>
    <row r="6884" spans="1:13" x14ac:dyDescent="0.3">
      <c r="A6884">
        <v>6882</v>
      </c>
      <c r="B6884" t="s">
        <v>214</v>
      </c>
      <c r="C6884" t="s">
        <v>233</v>
      </c>
      <c r="D6884">
        <v>2010</v>
      </c>
      <c r="E6884">
        <v>36</v>
      </c>
      <c r="F6884">
        <v>42</v>
      </c>
      <c r="G6884" t="str">
        <f t="shared" si="214"/>
        <v>Extreme</v>
      </c>
      <c r="H6884">
        <v>0</v>
      </c>
      <c r="I6884">
        <v>26</v>
      </c>
      <c r="J6884">
        <v>4</v>
      </c>
      <c r="K6884">
        <v>44</v>
      </c>
      <c r="L6884">
        <v>0</v>
      </c>
      <c r="M6884">
        <f t="shared" si="215"/>
        <v>116</v>
      </c>
    </row>
    <row r="6885" spans="1:13" x14ac:dyDescent="0.3">
      <c r="A6885">
        <v>6883</v>
      </c>
      <c r="B6885" t="s">
        <v>214</v>
      </c>
      <c r="C6885" t="s">
        <v>234</v>
      </c>
      <c r="D6885">
        <v>2010</v>
      </c>
      <c r="E6885">
        <v>6</v>
      </c>
      <c r="F6885">
        <v>17</v>
      </c>
      <c r="G6885" t="str">
        <f t="shared" si="214"/>
        <v>Extreme</v>
      </c>
      <c r="H6885">
        <v>0</v>
      </c>
      <c r="I6885">
        <v>11</v>
      </c>
      <c r="J6885">
        <v>2</v>
      </c>
      <c r="K6885">
        <v>0</v>
      </c>
      <c r="L6885">
        <v>0</v>
      </c>
      <c r="M6885">
        <f t="shared" si="215"/>
        <v>30</v>
      </c>
    </row>
    <row r="6886" spans="1:13" x14ac:dyDescent="0.3">
      <c r="A6886">
        <v>6884</v>
      </c>
      <c r="B6886" t="s">
        <v>214</v>
      </c>
      <c r="C6886" t="s">
        <v>235</v>
      </c>
      <c r="D6886">
        <v>2010</v>
      </c>
      <c r="E6886">
        <v>8</v>
      </c>
      <c r="F6886">
        <v>12</v>
      </c>
      <c r="G6886" t="str">
        <f t="shared" si="214"/>
        <v>Extreme</v>
      </c>
      <c r="H6886">
        <v>0</v>
      </c>
      <c r="I6886">
        <v>13</v>
      </c>
      <c r="J6886">
        <v>1</v>
      </c>
      <c r="K6886">
        <v>0</v>
      </c>
      <c r="L6886">
        <v>0</v>
      </c>
      <c r="M6886">
        <f t="shared" si="215"/>
        <v>26</v>
      </c>
    </row>
    <row r="6887" spans="1:13" x14ac:dyDescent="0.3">
      <c r="A6887">
        <v>6885</v>
      </c>
      <c r="B6887" t="s">
        <v>214</v>
      </c>
      <c r="C6887" t="s">
        <v>769</v>
      </c>
      <c r="D6887">
        <v>2010</v>
      </c>
      <c r="E6887">
        <v>5</v>
      </c>
      <c r="F6887">
        <v>4</v>
      </c>
      <c r="G6887" t="str">
        <f t="shared" si="214"/>
        <v>Moderate</v>
      </c>
      <c r="H6887">
        <v>1</v>
      </c>
      <c r="I6887">
        <v>7</v>
      </c>
      <c r="J6887">
        <v>1</v>
      </c>
      <c r="K6887">
        <v>6</v>
      </c>
      <c r="L6887">
        <v>0</v>
      </c>
      <c r="M6887">
        <f t="shared" si="215"/>
        <v>19</v>
      </c>
    </row>
    <row r="6888" spans="1:13" x14ac:dyDescent="0.3">
      <c r="A6888">
        <v>6886</v>
      </c>
      <c r="B6888" t="s">
        <v>214</v>
      </c>
      <c r="C6888" t="s">
        <v>770</v>
      </c>
      <c r="D6888">
        <v>2010</v>
      </c>
      <c r="E6888">
        <v>9</v>
      </c>
      <c r="F6888">
        <v>45</v>
      </c>
      <c r="G6888" t="str">
        <f t="shared" si="214"/>
        <v>Extreme</v>
      </c>
      <c r="H6888">
        <v>0</v>
      </c>
      <c r="I6888">
        <v>96</v>
      </c>
      <c r="J6888">
        <v>5</v>
      </c>
      <c r="K6888">
        <v>1</v>
      </c>
      <c r="L6888">
        <v>0</v>
      </c>
      <c r="M6888">
        <f t="shared" si="215"/>
        <v>147</v>
      </c>
    </row>
    <row r="6889" spans="1:13" x14ac:dyDescent="0.3">
      <c r="A6889">
        <v>6887</v>
      </c>
      <c r="B6889" t="s">
        <v>214</v>
      </c>
      <c r="C6889" t="s">
        <v>797</v>
      </c>
      <c r="D6889">
        <v>2010</v>
      </c>
      <c r="E6889">
        <v>9</v>
      </c>
      <c r="F6889">
        <v>34</v>
      </c>
      <c r="G6889" t="str">
        <f t="shared" si="214"/>
        <v>Extreme</v>
      </c>
      <c r="H6889">
        <v>0</v>
      </c>
      <c r="I6889">
        <v>59</v>
      </c>
      <c r="J6889">
        <v>13</v>
      </c>
      <c r="K6889">
        <v>3</v>
      </c>
      <c r="L6889">
        <v>0</v>
      </c>
      <c r="M6889">
        <f t="shared" si="215"/>
        <v>109</v>
      </c>
    </row>
    <row r="6890" spans="1:13" x14ac:dyDescent="0.3">
      <c r="A6890">
        <v>6888</v>
      </c>
      <c r="B6890" t="s">
        <v>214</v>
      </c>
      <c r="C6890" t="s">
        <v>236</v>
      </c>
      <c r="D6890">
        <v>2010</v>
      </c>
      <c r="E6890">
        <v>13</v>
      </c>
      <c r="F6890">
        <v>60</v>
      </c>
      <c r="G6890" t="str">
        <f t="shared" si="214"/>
        <v>Extreme</v>
      </c>
      <c r="H6890">
        <v>0</v>
      </c>
      <c r="I6890">
        <v>130</v>
      </c>
      <c r="J6890">
        <v>58</v>
      </c>
      <c r="K6890">
        <v>17</v>
      </c>
      <c r="L6890">
        <v>0</v>
      </c>
      <c r="M6890">
        <f t="shared" si="215"/>
        <v>265</v>
      </c>
    </row>
    <row r="6891" spans="1:13" x14ac:dyDescent="0.3">
      <c r="A6891">
        <v>6889</v>
      </c>
      <c r="B6891" t="s">
        <v>214</v>
      </c>
      <c r="C6891" t="s">
        <v>237</v>
      </c>
      <c r="D6891">
        <v>2010</v>
      </c>
      <c r="E6891">
        <v>15</v>
      </c>
      <c r="F6891">
        <v>10</v>
      </c>
      <c r="G6891" t="str">
        <f t="shared" si="214"/>
        <v>Extreme</v>
      </c>
      <c r="H6891">
        <v>0</v>
      </c>
      <c r="I6891">
        <v>28</v>
      </c>
      <c r="J6891">
        <v>5</v>
      </c>
      <c r="K6891">
        <v>15</v>
      </c>
      <c r="L6891">
        <v>0</v>
      </c>
      <c r="M6891">
        <f t="shared" si="215"/>
        <v>58</v>
      </c>
    </row>
    <row r="6892" spans="1:13" x14ac:dyDescent="0.3">
      <c r="A6892">
        <v>6890</v>
      </c>
      <c r="B6892" t="s">
        <v>214</v>
      </c>
      <c r="C6892" t="s">
        <v>39</v>
      </c>
      <c r="D6892">
        <v>2010</v>
      </c>
      <c r="E6892">
        <v>245</v>
      </c>
      <c r="F6892">
        <v>840</v>
      </c>
      <c r="G6892" t="str">
        <f t="shared" si="214"/>
        <v>Extreme</v>
      </c>
      <c r="H6892">
        <v>9</v>
      </c>
      <c r="I6892">
        <v>1038</v>
      </c>
      <c r="J6892">
        <v>262</v>
      </c>
      <c r="K6892">
        <v>211</v>
      </c>
      <c r="L6892">
        <v>0</v>
      </c>
      <c r="M6892">
        <f t="shared" si="215"/>
        <v>2360</v>
      </c>
    </row>
    <row r="6893" spans="1:13" x14ac:dyDescent="0.3">
      <c r="A6893">
        <v>6891</v>
      </c>
      <c r="B6893" t="s">
        <v>238</v>
      </c>
      <c r="C6893" t="s">
        <v>239</v>
      </c>
      <c r="D6893">
        <v>2010</v>
      </c>
      <c r="E6893">
        <v>28</v>
      </c>
      <c r="F6893">
        <v>64</v>
      </c>
      <c r="G6893" t="str">
        <f t="shared" si="214"/>
        <v>Extreme</v>
      </c>
      <c r="H6893">
        <v>26</v>
      </c>
      <c r="I6893">
        <v>2</v>
      </c>
      <c r="J6893">
        <v>0</v>
      </c>
      <c r="K6893">
        <v>70</v>
      </c>
      <c r="L6893">
        <v>0</v>
      </c>
      <c r="M6893">
        <f t="shared" si="215"/>
        <v>162</v>
      </c>
    </row>
    <row r="6894" spans="1:13" x14ac:dyDescent="0.3">
      <c r="A6894">
        <v>6892</v>
      </c>
      <c r="B6894" t="s">
        <v>238</v>
      </c>
      <c r="C6894" t="s">
        <v>240</v>
      </c>
      <c r="D6894">
        <v>2010</v>
      </c>
      <c r="E6894">
        <v>48</v>
      </c>
      <c r="F6894">
        <v>24</v>
      </c>
      <c r="G6894" t="str">
        <f t="shared" si="214"/>
        <v>Extreme</v>
      </c>
      <c r="H6894">
        <v>1</v>
      </c>
      <c r="I6894">
        <v>7</v>
      </c>
      <c r="J6894">
        <v>0</v>
      </c>
      <c r="K6894">
        <v>7</v>
      </c>
      <c r="L6894">
        <v>0</v>
      </c>
      <c r="M6894">
        <f t="shared" si="215"/>
        <v>39</v>
      </c>
    </row>
    <row r="6895" spans="1:13" x14ac:dyDescent="0.3">
      <c r="A6895">
        <v>6893</v>
      </c>
      <c r="B6895" t="s">
        <v>238</v>
      </c>
      <c r="C6895" t="s">
        <v>241</v>
      </c>
      <c r="D6895">
        <v>2010</v>
      </c>
      <c r="E6895">
        <v>11</v>
      </c>
      <c r="F6895">
        <v>21</v>
      </c>
      <c r="G6895" t="str">
        <f t="shared" si="214"/>
        <v>Extreme</v>
      </c>
      <c r="H6895">
        <v>18</v>
      </c>
      <c r="I6895">
        <v>3</v>
      </c>
      <c r="J6895">
        <v>0</v>
      </c>
      <c r="K6895">
        <v>9</v>
      </c>
      <c r="L6895">
        <v>0</v>
      </c>
      <c r="M6895">
        <f t="shared" si="215"/>
        <v>51</v>
      </c>
    </row>
    <row r="6896" spans="1:13" x14ac:dyDescent="0.3">
      <c r="A6896">
        <v>6894</v>
      </c>
      <c r="B6896" t="s">
        <v>238</v>
      </c>
      <c r="C6896" t="s">
        <v>242</v>
      </c>
      <c r="D6896">
        <v>2010</v>
      </c>
      <c r="E6896">
        <v>33</v>
      </c>
      <c r="F6896">
        <v>17</v>
      </c>
      <c r="G6896" t="str">
        <f t="shared" si="214"/>
        <v>Extreme</v>
      </c>
      <c r="H6896">
        <v>19</v>
      </c>
      <c r="I6896">
        <v>7</v>
      </c>
      <c r="J6896">
        <v>2</v>
      </c>
      <c r="K6896">
        <v>21</v>
      </c>
      <c r="L6896">
        <v>0</v>
      </c>
      <c r="M6896">
        <f t="shared" si="215"/>
        <v>66</v>
      </c>
    </row>
    <row r="6897" spans="1:13" x14ac:dyDescent="0.3">
      <c r="A6897">
        <v>6895</v>
      </c>
      <c r="B6897" t="s">
        <v>238</v>
      </c>
      <c r="C6897" t="s">
        <v>243</v>
      </c>
      <c r="D6897">
        <v>2010</v>
      </c>
      <c r="E6897">
        <v>32</v>
      </c>
      <c r="F6897">
        <v>83</v>
      </c>
      <c r="G6897" t="str">
        <f t="shared" si="214"/>
        <v>Extreme</v>
      </c>
      <c r="H6897">
        <v>31</v>
      </c>
      <c r="I6897">
        <v>30</v>
      </c>
      <c r="J6897">
        <v>2</v>
      </c>
      <c r="K6897">
        <v>34</v>
      </c>
      <c r="L6897">
        <v>0</v>
      </c>
      <c r="M6897">
        <f t="shared" si="215"/>
        <v>180</v>
      </c>
    </row>
    <row r="6898" spans="1:13" x14ac:dyDescent="0.3">
      <c r="A6898">
        <v>6896</v>
      </c>
      <c r="B6898" t="s">
        <v>238</v>
      </c>
      <c r="C6898" t="s">
        <v>244</v>
      </c>
      <c r="D6898">
        <v>2010</v>
      </c>
      <c r="E6898">
        <v>1</v>
      </c>
      <c r="F6898">
        <v>3</v>
      </c>
      <c r="G6898" t="str">
        <f t="shared" si="214"/>
        <v>Moderate</v>
      </c>
      <c r="H6898">
        <v>1</v>
      </c>
      <c r="I6898">
        <v>11</v>
      </c>
      <c r="J6898">
        <v>0</v>
      </c>
      <c r="K6898">
        <v>0</v>
      </c>
      <c r="L6898">
        <v>0</v>
      </c>
      <c r="M6898">
        <f t="shared" si="215"/>
        <v>15</v>
      </c>
    </row>
    <row r="6899" spans="1:13" x14ac:dyDescent="0.3">
      <c r="A6899">
        <v>6897</v>
      </c>
      <c r="B6899" t="s">
        <v>238</v>
      </c>
      <c r="C6899" t="s">
        <v>245</v>
      </c>
      <c r="D6899">
        <v>2010</v>
      </c>
      <c r="E6899">
        <v>52</v>
      </c>
      <c r="F6899">
        <v>27</v>
      </c>
      <c r="G6899" t="str">
        <f t="shared" si="214"/>
        <v>Extreme</v>
      </c>
      <c r="H6899">
        <v>6</v>
      </c>
      <c r="I6899">
        <v>8</v>
      </c>
      <c r="J6899">
        <v>0</v>
      </c>
      <c r="K6899">
        <v>46</v>
      </c>
      <c r="L6899">
        <v>0</v>
      </c>
      <c r="M6899">
        <f t="shared" si="215"/>
        <v>87</v>
      </c>
    </row>
    <row r="6900" spans="1:13" x14ac:dyDescent="0.3">
      <c r="A6900">
        <v>6898</v>
      </c>
      <c r="B6900" t="s">
        <v>238</v>
      </c>
      <c r="C6900" t="s">
        <v>246</v>
      </c>
      <c r="D6900">
        <v>2010</v>
      </c>
      <c r="E6900">
        <v>21</v>
      </c>
      <c r="F6900">
        <v>23</v>
      </c>
      <c r="G6900" t="str">
        <f t="shared" si="214"/>
        <v>Extreme</v>
      </c>
      <c r="H6900">
        <v>10</v>
      </c>
      <c r="I6900">
        <v>11</v>
      </c>
      <c r="J6900">
        <v>0</v>
      </c>
      <c r="K6900">
        <v>38</v>
      </c>
      <c r="L6900">
        <v>0</v>
      </c>
      <c r="M6900">
        <f t="shared" si="215"/>
        <v>82</v>
      </c>
    </row>
    <row r="6901" spans="1:13" x14ac:dyDescent="0.3">
      <c r="A6901">
        <v>6899</v>
      </c>
      <c r="B6901" t="s">
        <v>238</v>
      </c>
      <c r="C6901" t="s">
        <v>247</v>
      </c>
      <c r="D6901">
        <v>2010</v>
      </c>
      <c r="E6901">
        <v>37</v>
      </c>
      <c r="F6901">
        <v>18</v>
      </c>
      <c r="G6901" t="str">
        <f t="shared" si="214"/>
        <v>Extreme</v>
      </c>
      <c r="H6901">
        <v>39</v>
      </c>
      <c r="I6901">
        <v>9</v>
      </c>
      <c r="J6901">
        <v>4</v>
      </c>
      <c r="K6901">
        <v>63</v>
      </c>
      <c r="L6901">
        <v>0</v>
      </c>
      <c r="M6901">
        <f t="shared" si="215"/>
        <v>133</v>
      </c>
    </row>
    <row r="6902" spans="1:13" x14ac:dyDescent="0.3">
      <c r="A6902">
        <v>6900</v>
      </c>
      <c r="B6902" t="s">
        <v>238</v>
      </c>
      <c r="C6902" t="s">
        <v>248</v>
      </c>
      <c r="D6902">
        <v>2010</v>
      </c>
      <c r="E6902">
        <v>26</v>
      </c>
      <c r="F6902">
        <v>25</v>
      </c>
      <c r="G6902" t="str">
        <f t="shared" si="214"/>
        <v>Extreme</v>
      </c>
      <c r="H6902">
        <v>7</v>
      </c>
      <c r="I6902">
        <v>25</v>
      </c>
      <c r="J6902">
        <v>0</v>
      </c>
      <c r="K6902">
        <v>11</v>
      </c>
      <c r="L6902">
        <v>0</v>
      </c>
      <c r="M6902">
        <f t="shared" si="215"/>
        <v>68</v>
      </c>
    </row>
    <row r="6903" spans="1:13" x14ac:dyDescent="0.3">
      <c r="A6903">
        <v>6901</v>
      </c>
      <c r="B6903" t="s">
        <v>238</v>
      </c>
      <c r="C6903" t="s">
        <v>249</v>
      </c>
      <c r="D6903">
        <v>2010</v>
      </c>
      <c r="E6903">
        <v>57</v>
      </c>
      <c r="F6903">
        <v>41</v>
      </c>
      <c r="G6903" t="str">
        <f t="shared" si="214"/>
        <v>Extreme</v>
      </c>
      <c r="H6903">
        <v>2</v>
      </c>
      <c r="I6903">
        <v>8</v>
      </c>
      <c r="J6903">
        <v>0</v>
      </c>
      <c r="K6903">
        <v>7</v>
      </c>
      <c r="L6903">
        <v>1</v>
      </c>
      <c r="M6903">
        <f t="shared" si="215"/>
        <v>59</v>
      </c>
    </row>
    <row r="6904" spans="1:13" x14ac:dyDescent="0.3">
      <c r="A6904">
        <v>6902</v>
      </c>
      <c r="B6904" t="s">
        <v>238</v>
      </c>
      <c r="C6904" t="s">
        <v>250</v>
      </c>
      <c r="D6904">
        <v>2010</v>
      </c>
      <c r="E6904">
        <v>30</v>
      </c>
      <c r="F6904">
        <v>50</v>
      </c>
      <c r="G6904" t="str">
        <f t="shared" si="214"/>
        <v>Extreme</v>
      </c>
      <c r="H6904">
        <v>27</v>
      </c>
      <c r="I6904">
        <v>18</v>
      </c>
      <c r="J6904">
        <v>0</v>
      </c>
      <c r="K6904">
        <v>42</v>
      </c>
      <c r="L6904">
        <v>0</v>
      </c>
      <c r="M6904">
        <f t="shared" si="215"/>
        <v>137</v>
      </c>
    </row>
    <row r="6905" spans="1:13" x14ac:dyDescent="0.3">
      <c r="A6905">
        <v>6903</v>
      </c>
      <c r="B6905" t="s">
        <v>238</v>
      </c>
      <c r="C6905" t="s">
        <v>251</v>
      </c>
      <c r="D6905">
        <v>2010</v>
      </c>
      <c r="E6905">
        <v>38</v>
      </c>
      <c r="F6905">
        <v>58</v>
      </c>
      <c r="G6905" t="str">
        <f t="shared" si="214"/>
        <v>Extreme</v>
      </c>
      <c r="H6905">
        <v>15</v>
      </c>
      <c r="I6905">
        <v>9</v>
      </c>
      <c r="J6905">
        <v>3</v>
      </c>
      <c r="K6905">
        <v>55</v>
      </c>
      <c r="L6905">
        <v>0</v>
      </c>
      <c r="M6905">
        <f t="shared" si="215"/>
        <v>140</v>
      </c>
    </row>
    <row r="6906" spans="1:13" x14ac:dyDescent="0.3">
      <c r="A6906">
        <v>6904</v>
      </c>
      <c r="B6906" t="s">
        <v>238</v>
      </c>
      <c r="C6906" t="s">
        <v>252</v>
      </c>
      <c r="D6906">
        <v>2010</v>
      </c>
      <c r="E6906">
        <v>0</v>
      </c>
      <c r="F6906">
        <v>1</v>
      </c>
      <c r="G6906" t="str">
        <f t="shared" si="214"/>
        <v>Moderate</v>
      </c>
      <c r="H6906">
        <v>0</v>
      </c>
      <c r="I6906">
        <v>1</v>
      </c>
      <c r="J6906">
        <v>0</v>
      </c>
      <c r="K6906">
        <v>0</v>
      </c>
      <c r="L6906">
        <v>0</v>
      </c>
      <c r="M6906">
        <f t="shared" si="215"/>
        <v>2</v>
      </c>
    </row>
    <row r="6907" spans="1:13" x14ac:dyDescent="0.3">
      <c r="A6907">
        <v>6905</v>
      </c>
      <c r="B6907" t="s">
        <v>238</v>
      </c>
      <c r="C6907" t="s">
        <v>253</v>
      </c>
      <c r="D6907">
        <v>2010</v>
      </c>
      <c r="E6907">
        <v>9</v>
      </c>
      <c r="F6907">
        <v>7</v>
      </c>
      <c r="G6907" t="str">
        <f t="shared" si="214"/>
        <v>High</v>
      </c>
      <c r="H6907">
        <v>2</v>
      </c>
      <c r="I6907">
        <v>9</v>
      </c>
      <c r="J6907">
        <v>0</v>
      </c>
      <c r="K6907">
        <v>0</v>
      </c>
      <c r="L6907">
        <v>0</v>
      </c>
      <c r="M6907">
        <f t="shared" si="215"/>
        <v>18</v>
      </c>
    </row>
    <row r="6908" spans="1:13" x14ac:dyDescent="0.3">
      <c r="A6908">
        <v>6906</v>
      </c>
      <c r="B6908" t="s">
        <v>238</v>
      </c>
      <c r="C6908" t="s">
        <v>760</v>
      </c>
      <c r="D6908">
        <v>2010</v>
      </c>
      <c r="E6908">
        <v>2</v>
      </c>
      <c r="F6908">
        <v>2</v>
      </c>
      <c r="G6908" t="str">
        <f t="shared" si="214"/>
        <v>Moderate</v>
      </c>
      <c r="H6908">
        <v>0</v>
      </c>
      <c r="I6908">
        <v>2</v>
      </c>
      <c r="J6908">
        <v>0</v>
      </c>
      <c r="K6908">
        <v>4</v>
      </c>
      <c r="L6908">
        <v>4</v>
      </c>
      <c r="M6908">
        <f t="shared" si="215"/>
        <v>12</v>
      </c>
    </row>
    <row r="6909" spans="1:13" x14ac:dyDescent="0.3">
      <c r="A6909">
        <v>6907</v>
      </c>
      <c r="B6909" t="s">
        <v>238</v>
      </c>
      <c r="C6909" t="s">
        <v>254</v>
      </c>
      <c r="D6909">
        <v>2010</v>
      </c>
      <c r="E6909">
        <v>15</v>
      </c>
      <c r="F6909">
        <v>13</v>
      </c>
      <c r="G6909" t="str">
        <f t="shared" si="214"/>
        <v>Extreme</v>
      </c>
      <c r="H6909">
        <v>8</v>
      </c>
      <c r="I6909">
        <v>6</v>
      </c>
      <c r="J6909">
        <v>0</v>
      </c>
      <c r="K6909">
        <v>21</v>
      </c>
      <c r="L6909">
        <v>0</v>
      </c>
      <c r="M6909">
        <f t="shared" si="215"/>
        <v>48</v>
      </c>
    </row>
    <row r="6910" spans="1:13" x14ac:dyDescent="0.3">
      <c r="A6910">
        <v>6908</v>
      </c>
      <c r="B6910" t="s">
        <v>238</v>
      </c>
      <c r="C6910" t="s">
        <v>255</v>
      </c>
      <c r="D6910">
        <v>2010</v>
      </c>
      <c r="E6910">
        <v>16</v>
      </c>
      <c r="F6910">
        <v>14</v>
      </c>
      <c r="G6910" t="str">
        <f t="shared" si="214"/>
        <v>Extreme</v>
      </c>
      <c r="H6910">
        <v>3</v>
      </c>
      <c r="I6910">
        <v>0</v>
      </c>
      <c r="J6910">
        <v>0</v>
      </c>
      <c r="K6910">
        <v>8</v>
      </c>
      <c r="L6910">
        <v>0</v>
      </c>
      <c r="M6910">
        <f t="shared" si="215"/>
        <v>25</v>
      </c>
    </row>
    <row r="6911" spans="1:13" x14ac:dyDescent="0.3">
      <c r="A6911">
        <v>6909</v>
      </c>
      <c r="B6911" t="s">
        <v>238</v>
      </c>
      <c r="C6911" t="s">
        <v>256</v>
      </c>
      <c r="D6911">
        <v>2010</v>
      </c>
      <c r="E6911">
        <v>39</v>
      </c>
      <c r="F6911">
        <v>0</v>
      </c>
      <c r="G6911" t="str">
        <f t="shared" si="214"/>
        <v>Extreme</v>
      </c>
      <c r="H6911">
        <v>0</v>
      </c>
      <c r="I6911">
        <v>0</v>
      </c>
      <c r="J6911">
        <v>0</v>
      </c>
      <c r="K6911">
        <v>25</v>
      </c>
      <c r="L6911">
        <v>0</v>
      </c>
      <c r="M6911">
        <f t="shared" si="215"/>
        <v>25</v>
      </c>
    </row>
    <row r="6912" spans="1:13" x14ac:dyDescent="0.3">
      <c r="A6912">
        <v>6910</v>
      </c>
      <c r="B6912" t="s">
        <v>238</v>
      </c>
      <c r="C6912" t="s">
        <v>257</v>
      </c>
      <c r="D6912">
        <v>2010</v>
      </c>
      <c r="E6912">
        <v>45</v>
      </c>
      <c r="F6912">
        <v>15</v>
      </c>
      <c r="G6912" t="str">
        <f t="shared" si="214"/>
        <v>Extreme</v>
      </c>
      <c r="H6912">
        <v>1</v>
      </c>
      <c r="I6912">
        <v>11</v>
      </c>
      <c r="J6912">
        <v>0</v>
      </c>
      <c r="K6912">
        <v>31</v>
      </c>
      <c r="L6912">
        <v>0</v>
      </c>
      <c r="M6912">
        <f t="shared" si="215"/>
        <v>58</v>
      </c>
    </row>
    <row r="6913" spans="1:13" x14ac:dyDescent="0.3">
      <c r="A6913">
        <v>6911</v>
      </c>
      <c r="B6913" t="s">
        <v>238</v>
      </c>
      <c r="C6913" t="s">
        <v>258</v>
      </c>
      <c r="D6913">
        <v>2010</v>
      </c>
      <c r="E6913">
        <v>27</v>
      </c>
      <c r="F6913">
        <v>15</v>
      </c>
      <c r="G6913" t="str">
        <f t="shared" si="214"/>
        <v>Extreme</v>
      </c>
      <c r="H6913">
        <v>23</v>
      </c>
      <c r="I6913">
        <v>21</v>
      </c>
      <c r="J6913">
        <v>0</v>
      </c>
      <c r="K6913">
        <v>22</v>
      </c>
      <c r="L6913">
        <v>0</v>
      </c>
      <c r="M6913">
        <f t="shared" si="215"/>
        <v>81</v>
      </c>
    </row>
    <row r="6914" spans="1:13" x14ac:dyDescent="0.3">
      <c r="A6914">
        <v>6912</v>
      </c>
      <c r="B6914" t="s">
        <v>238</v>
      </c>
      <c r="C6914" t="s">
        <v>761</v>
      </c>
      <c r="D6914">
        <v>2010</v>
      </c>
      <c r="E6914">
        <v>13</v>
      </c>
      <c r="F6914">
        <v>16</v>
      </c>
      <c r="G6914" t="str">
        <f t="shared" ref="G6914:G6977" si="216">IF(OR(E6914&gt;10,F6914&gt;10),"Extreme",IF(OR(E6914&gt;5,F6914&gt;5),"High","Moderate"))</f>
        <v>Extreme</v>
      </c>
      <c r="H6914">
        <v>5</v>
      </c>
      <c r="I6914">
        <v>10</v>
      </c>
      <c r="J6914">
        <v>2</v>
      </c>
      <c r="K6914">
        <v>39</v>
      </c>
      <c r="L6914">
        <v>1</v>
      </c>
      <c r="M6914">
        <f t="shared" si="215"/>
        <v>73</v>
      </c>
    </row>
    <row r="6915" spans="1:13" x14ac:dyDescent="0.3">
      <c r="A6915">
        <v>6913</v>
      </c>
      <c r="B6915" t="s">
        <v>238</v>
      </c>
      <c r="C6915" t="s">
        <v>259</v>
      </c>
      <c r="D6915">
        <v>2010</v>
      </c>
      <c r="E6915">
        <v>92</v>
      </c>
      <c r="F6915">
        <v>113</v>
      </c>
      <c r="G6915" t="str">
        <f t="shared" si="216"/>
        <v>Extreme</v>
      </c>
      <c r="H6915">
        <v>22</v>
      </c>
      <c r="I6915">
        <v>14</v>
      </c>
      <c r="J6915">
        <v>3</v>
      </c>
      <c r="K6915">
        <v>53</v>
      </c>
      <c r="L6915">
        <v>2</v>
      </c>
      <c r="M6915">
        <f t="shared" ref="M6915:M6978" si="217">SUM(F6915,H6915,I6915,J6915,K6915,L6915)</f>
        <v>207</v>
      </c>
    </row>
    <row r="6916" spans="1:13" x14ac:dyDescent="0.3">
      <c r="A6916">
        <v>6914</v>
      </c>
      <c r="B6916" t="s">
        <v>238</v>
      </c>
      <c r="C6916" t="s">
        <v>260</v>
      </c>
      <c r="D6916">
        <v>2010</v>
      </c>
      <c r="E6916">
        <v>51</v>
      </c>
      <c r="F6916">
        <v>29</v>
      </c>
      <c r="G6916" t="str">
        <f t="shared" si="216"/>
        <v>Extreme</v>
      </c>
      <c r="H6916">
        <v>4</v>
      </c>
      <c r="I6916">
        <v>12</v>
      </c>
      <c r="J6916">
        <v>0</v>
      </c>
      <c r="K6916">
        <v>25</v>
      </c>
      <c r="L6916">
        <v>0</v>
      </c>
      <c r="M6916">
        <f t="shared" si="217"/>
        <v>70</v>
      </c>
    </row>
    <row r="6917" spans="1:13" x14ac:dyDescent="0.3">
      <c r="A6917">
        <v>6915</v>
      </c>
      <c r="B6917" t="s">
        <v>238</v>
      </c>
      <c r="C6917" t="s">
        <v>261</v>
      </c>
      <c r="D6917">
        <v>2010</v>
      </c>
      <c r="E6917">
        <v>32</v>
      </c>
      <c r="F6917">
        <v>12</v>
      </c>
      <c r="G6917" t="str">
        <f t="shared" si="216"/>
        <v>Extreme</v>
      </c>
      <c r="H6917">
        <v>6</v>
      </c>
      <c r="I6917">
        <v>8</v>
      </c>
      <c r="J6917">
        <v>0</v>
      </c>
      <c r="K6917">
        <v>17</v>
      </c>
      <c r="L6917">
        <v>0</v>
      </c>
      <c r="M6917">
        <f t="shared" si="217"/>
        <v>43</v>
      </c>
    </row>
    <row r="6918" spans="1:13" x14ac:dyDescent="0.3">
      <c r="A6918">
        <v>6916</v>
      </c>
      <c r="B6918" t="s">
        <v>238</v>
      </c>
      <c r="C6918" t="s">
        <v>262</v>
      </c>
      <c r="D6918">
        <v>2010</v>
      </c>
      <c r="E6918">
        <v>18</v>
      </c>
      <c r="F6918">
        <v>5</v>
      </c>
      <c r="G6918" t="str">
        <f t="shared" si="216"/>
        <v>Extreme</v>
      </c>
      <c r="H6918">
        <v>0</v>
      </c>
      <c r="I6918">
        <v>3</v>
      </c>
      <c r="J6918">
        <v>0</v>
      </c>
      <c r="K6918">
        <v>2</v>
      </c>
      <c r="L6918">
        <v>0</v>
      </c>
      <c r="M6918">
        <f t="shared" si="217"/>
        <v>10</v>
      </c>
    </row>
    <row r="6919" spans="1:13" x14ac:dyDescent="0.3">
      <c r="A6919">
        <v>6917</v>
      </c>
      <c r="B6919" t="s">
        <v>238</v>
      </c>
      <c r="C6919" t="s">
        <v>39</v>
      </c>
      <c r="D6919">
        <v>2010</v>
      </c>
      <c r="E6919">
        <v>773</v>
      </c>
      <c r="F6919">
        <v>696</v>
      </c>
      <c r="G6919" t="str">
        <f t="shared" si="216"/>
        <v>Extreme</v>
      </c>
      <c r="H6919">
        <v>276</v>
      </c>
      <c r="I6919">
        <v>245</v>
      </c>
      <c r="J6919">
        <v>16</v>
      </c>
      <c r="K6919">
        <v>650</v>
      </c>
      <c r="L6919">
        <v>8</v>
      </c>
      <c r="M6919">
        <f t="shared" si="217"/>
        <v>1891</v>
      </c>
    </row>
    <row r="6920" spans="1:13" x14ac:dyDescent="0.3">
      <c r="A6920">
        <v>6918</v>
      </c>
      <c r="B6920" t="s">
        <v>263</v>
      </c>
      <c r="C6920" t="s">
        <v>264</v>
      </c>
      <c r="D6920">
        <v>2010</v>
      </c>
      <c r="E6920">
        <v>9</v>
      </c>
      <c r="F6920">
        <v>6</v>
      </c>
      <c r="G6920" t="str">
        <f t="shared" si="216"/>
        <v>High</v>
      </c>
      <c r="H6920">
        <v>5</v>
      </c>
      <c r="I6920">
        <v>67</v>
      </c>
      <c r="J6920">
        <v>0</v>
      </c>
      <c r="K6920">
        <v>59</v>
      </c>
      <c r="L6920">
        <v>0</v>
      </c>
      <c r="M6920">
        <f t="shared" si="217"/>
        <v>137</v>
      </c>
    </row>
    <row r="6921" spans="1:13" x14ac:dyDescent="0.3">
      <c r="A6921">
        <v>6919</v>
      </c>
      <c r="B6921" t="s">
        <v>263</v>
      </c>
      <c r="C6921" t="s">
        <v>265</v>
      </c>
      <c r="D6921">
        <v>2010</v>
      </c>
      <c r="E6921">
        <v>65</v>
      </c>
      <c r="F6921">
        <v>29</v>
      </c>
      <c r="G6921" t="str">
        <f t="shared" si="216"/>
        <v>Extreme</v>
      </c>
      <c r="H6921">
        <v>52</v>
      </c>
      <c r="I6921">
        <v>308</v>
      </c>
      <c r="J6921">
        <v>50</v>
      </c>
      <c r="K6921">
        <v>398</v>
      </c>
      <c r="L6921">
        <v>0</v>
      </c>
      <c r="M6921">
        <f t="shared" si="217"/>
        <v>837</v>
      </c>
    </row>
    <row r="6922" spans="1:13" x14ac:dyDescent="0.3">
      <c r="A6922">
        <v>6920</v>
      </c>
      <c r="B6922" t="s">
        <v>263</v>
      </c>
      <c r="C6922" t="s">
        <v>266</v>
      </c>
      <c r="D6922">
        <v>2010</v>
      </c>
      <c r="E6922">
        <v>16</v>
      </c>
      <c r="F6922">
        <v>18</v>
      </c>
      <c r="G6922" t="str">
        <f t="shared" si="216"/>
        <v>Extreme</v>
      </c>
      <c r="H6922">
        <v>8</v>
      </c>
      <c r="I6922">
        <v>48</v>
      </c>
      <c r="J6922">
        <v>0</v>
      </c>
      <c r="K6922">
        <v>55</v>
      </c>
      <c r="L6922">
        <v>0</v>
      </c>
      <c r="M6922">
        <f t="shared" si="217"/>
        <v>129</v>
      </c>
    </row>
    <row r="6923" spans="1:13" x14ac:dyDescent="0.3">
      <c r="A6923">
        <v>6921</v>
      </c>
      <c r="B6923" t="s">
        <v>263</v>
      </c>
      <c r="C6923" t="s">
        <v>267</v>
      </c>
      <c r="D6923">
        <v>2010</v>
      </c>
      <c r="E6923">
        <v>42</v>
      </c>
      <c r="F6923">
        <v>44</v>
      </c>
      <c r="G6923" t="str">
        <f t="shared" si="216"/>
        <v>Extreme</v>
      </c>
      <c r="H6923">
        <v>10</v>
      </c>
      <c r="I6923">
        <v>222</v>
      </c>
      <c r="J6923">
        <v>8</v>
      </c>
      <c r="K6923">
        <v>273</v>
      </c>
      <c r="L6923">
        <v>0</v>
      </c>
      <c r="M6923">
        <f t="shared" si="217"/>
        <v>557</v>
      </c>
    </row>
    <row r="6924" spans="1:13" x14ac:dyDescent="0.3">
      <c r="A6924">
        <v>6922</v>
      </c>
      <c r="B6924" t="s">
        <v>263</v>
      </c>
      <c r="C6924" t="s">
        <v>268</v>
      </c>
      <c r="D6924">
        <v>2010</v>
      </c>
      <c r="E6924">
        <v>12</v>
      </c>
      <c r="F6924">
        <v>15</v>
      </c>
      <c r="G6924" t="str">
        <f t="shared" si="216"/>
        <v>Extreme</v>
      </c>
      <c r="H6924">
        <v>13</v>
      </c>
      <c r="I6924">
        <v>80</v>
      </c>
      <c r="J6924">
        <v>0</v>
      </c>
      <c r="K6924">
        <v>99</v>
      </c>
      <c r="L6924">
        <v>0</v>
      </c>
      <c r="M6924">
        <f t="shared" si="217"/>
        <v>207</v>
      </c>
    </row>
    <row r="6925" spans="1:13" x14ac:dyDescent="0.3">
      <c r="A6925">
        <v>6923</v>
      </c>
      <c r="B6925" t="s">
        <v>263</v>
      </c>
      <c r="C6925" t="s">
        <v>269</v>
      </c>
      <c r="D6925">
        <v>2010</v>
      </c>
      <c r="E6925">
        <v>8</v>
      </c>
      <c r="F6925">
        <v>19</v>
      </c>
      <c r="G6925" t="str">
        <f t="shared" si="216"/>
        <v>Extreme</v>
      </c>
      <c r="H6925">
        <v>6</v>
      </c>
      <c r="I6925">
        <v>26</v>
      </c>
      <c r="J6925">
        <v>1</v>
      </c>
      <c r="K6925">
        <v>88</v>
      </c>
      <c r="L6925">
        <v>0</v>
      </c>
      <c r="M6925">
        <f t="shared" si="217"/>
        <v>140</v>
      </c>
    </row>
    <row r="6926" spans="1:13" x14ac:dyDescent="0.3">
      <c r="A6926">
        <v>6924</v>
      </c>
      <c r="B6926" t="s">
        <v>263</v>
      </c>
      <c r="C6926" t="s">
        <v>270</v>
      </c>
      <c r="D6926">
        <v>2010</v>
      </c>
      <c r="E6926">
        <v>13</v>
      </c>
      <c r="F6926">
        <v>27</v>
      </c>
      <c r="G6926" t="str">
        <f t="shared" si="216"/>
        <v>Extreme</v>
      </c>
      <c r="H6926">
        <v>5</v>
      </c>
      <c r="I6926">
        <v>58</v>
      </c>
      <c r="J6926">
        <v>0</v>
      </c>
      <c r="K6926">
        <v>160</v>
      </c>
      <c r="L6926">
        <v>0</v>
      </c>
      <c r="M6926">
        <f t="shared" si="217"/>
        <v>250</v>
      </c>
    </row>
    <row r="6927" spans="1:13" x14ac:dyDescent="0.3">
      <c r="A6927">
        <v>6925</v>
      </c>
      <c r="B6927" t="s">
        <v>263</v>
      </c>
      <c r="C6927" t="s">
        <v>771</v>
      </c>
      <c r="D6927">
        <v>2010</v>
      </c>
      <c r="E6927">
        <v>9</v>
      </c>
      <c r="F6927">
        <v>18</v>
      </c>
      <c r="G6927" t="str">
        <f t="shared" si="216"/>
        <v>Extreme</v>
      </c>
      <c r="H6927">
        <v>5</v>
      </c>
      <c r="I6927">
        <v>34</v>
      </c>
      <c r="J6927">
        <v>0</v>
      </c>
      <c r="K6927">
        <v>41</v>
      </c>
      <c r="L6927">
        <v>0</v>
      </c>
      <c r="M6927">
        <f t="shared" si="217"/>
        <v>98</v>
      </c>
    </row>
    <row r="6928" spans="1:13" x14ac:dyDescent="0.3">
      <c r="A6928">
        <v>6926</v>
      </c>
      <c r="B6928" t="s">
        <v>263</v>
      </c>
      <c r="C6928" t="s">
        <v>271</v>
      </c>
      <c r="D6928">
        <v>2010</v>
      </c>
      <c r="E6928">
        <v>12</v>
      </c>
      <c r="F6928">
        <v>5</v>
      </c>
      <c r="G6928" t="str">
        <f t="shared" si="216"/>
        <v>Extreme</v>
      </c>
      <c r="H6928">
        <v>3</v>
      </c>
      <c r="I6928">
        <v>53</v>
      </c>
      <c r="J6928">
        <v>0</v>
      </c>
      <c r="K6928">
        <v>52</v>
      </c>
      <c r="L6928">
        <v>0</v>
      </c>
      <c r="M6928">
        <f t="shared" si="217"/>
        <v>113</v>
      </c>
    </row>
    <row r="6929" spans="1:13" x14ac:dyDescent="0.3">
      <c r="A6929">
        <v>6927</v>
      </c>
      <c r="B6929" t="s">
        <v>263</v>
      </c>
      <c r="C6929" t="s">
        <v>272</v>
      </c>
      <c r="D6929">
        <v>2010</v>
      </c>
      <c r="E6929">
        <v>19</v>
      </c>
      <c r="F6929">
        <v>21</v>
      </c>
      <c r="G6929" t="str">
        <f t="shared" si="216"/>
        <v>Extreme</v>
      </c>
      <c r="H6929">
        <v>11</v>
      </c>
      <c r="I6929">
        <v>63</v>
      </c>
      <c r="J6929">
        <v>3</v>
      </c>
      <c r="K6929">
        <v>90</v>
      </c>
      <c r="L6929">
        <v>0</v>
      </c>
      <c r="M6929">
        <f t="shared" si="217"/>
        <v>188</v>
      </c>
    </row>
    <row r="6930" spans="1:13" x14ac:dyDescent="0.3">
      <c r="A6930">
        <v>6928</v>
      </c>
      <c r="B6930" t="s">
        <v>263</v>
      </c>
      <c r="C6930" t="s">
        <v>273</v>
      </c>
      <c r="D6930">
        <v>2010</v>
      </c>
      <c r="E6930">
        <v>26</v>
      </c>
      <c r="F6930">
        <v>38</v>
      </c>
      <c r="G6930" t="str">
        <f t="shared" si="216"/>
        <v>Extreme</v>
      </c>
      <c r="H6930">
        <v>7</v>
      </c>
      <c r="I6930">
        <v>158</v>
      </c>
      <c r="J6930">
        <v>0</v>
      </c>
      <c r="K6930">
        <v>99</v>
      </c>
      <c r="L6930">
        <v>0</v>
      </c>
      <c r="M6930">
        <f t="shared" si="217"/>
        <v>302</v>
      </c>
    </row>
    <row r="6931" spans="1:13" x14ac:dyDescent="0.3">
      <c r="A6931">
        <v>6929</v>
      </c>
      <c r="B6931" t="s">
        <v>263</v>
      </c>
      <c r="C6931" t="s">
        <v>274</v>
      </c>
      <c r="D6931">
        <v>2010</v>
      </c>
      <c r="E6931">
        <v>16</v>
      </c>
      <c r="F6931">
        <v>9</v>
      </c>
      <c r="G6931" t="str">
        <f t="shared" si="216"/>
        <v>Extreme</v>
      </c>
      <c r="H6931">
        <v>1</v>
      </c>
      <c r="I6931">
        <v>67</v>
      </c>
      <c r="J6931">
        <v>2</v>
      </c>
      <c r="K6931">
        <v>62</v>
      </c>
      <c r="L6931">
        <v>0</v>
      </c>
      <c r="M6931">
        <f t="shared" si="217"/>
        <v>141</v>
      </c>
    </row>
    <row r="6932" spans="1:13" x14ac:dyDescent="0.3">
      <c r="A6932">
        <v>6930</v>
      </c>
      <c r="B6932" t="s">
        <v>263</v>
      </c>
      <c r="C6932" t="s">
        <v>275</v>
      </c>
      <c r="D6932">
        <v>2010</v>
      </c>
      <c r="E6932">
        <v>16</v>
      </c>
      <c r="F6932">
        <v>20</v>
      </c>
      <c r="G6932" t="str">
        <f t="shared" si="216"/>
        <v>Extreme</v>
      </c>
      <c r="H6932">
        <v>9</v>
      </c>
      <c r="I6932">
        <v>91</v>
      </c>
      <c r="J6932">
        <v>1</v>
      </c>
      <c r="K6932">
        <v>120</v>
      </c>
      <c r="L6932">
        <v>0</v>
      </c>
      <c r="M6932">
        <f t="shared" si="217"/>
        <v>241</v>
      </c>
    </row>
    <row r="6933" spans="1:13" x14ac:dyDescent="0.3">
      <c r="A6933">
        <v>6931</v>
      </c>
      <c r="B6933" t="s">
        <v>263</v>
      </c>
      <c r="C6933" t="s">
        <v>276</v>
      </c>
      <c r="D6933">
        <v>2010</v>
      </c>
      <c r="E6933">
        <v>1</v>
      </c>
      <c r="F6933">
        <v>13</v>
      </c>
      <c r="G6933" t="str">
        <f t="shared" si="216"/>
        <v>Extreme</v>
      </c>
      <c r="H6933">
        <v>0</v>
      </c>
      <c r="I6933">
        <v>16</v>
      </c>
      <c r="J6933">
        <v>3</v>
      </c>
      <c r="K6933">
        <v>45</v>
      </c>
      <c r="L6933">
        <v>0</v>
      </c>
      <c r="M6933">
        <f t="shared" si="217"/>
        <v>77</v>
      </c>
    </row>
    <row r="6934" spans="1:13" x14ac:dyDescent="0.3">
      <c r="A6934">
        <v>6932</v>
      </c>
      <c r="B6934" t="s">
        <v>263</v>
      </c>
      <c r="C6934" t="s">
        <v>277</v>
      </c>
      <c r="D6934">
        <v>2010</v>
      </c>
      <c r="E6934">
        <v>8</v>
      </c>
      <c r="F6934">
        <v>11</v>
      </c>
      <c r="G6934" t="str">
        <f t="shared" si="216"/>
        <v>Extreme</v>
      </c>
      <c r="H6934">
        <v>0</v>
      </c>
      <c r="I6934">
        <v>44</v>
      </c>
      <c r="J6934">
        <v>0</v>
      </c>
      <c r="K6934">
        <v>23</v>
      </c>
      <c r="L6934">
        <v>0</v>
      </c>
      <c r="M6934">
        <f t="shared" si="217"/>
        <v>78</v>
      </c>
    </row>
    <row r="6935" spans="1:13" x14ac:dyDescent="0.3">
      <c r="A6935">
        <v>6933</v>
      </c>
      <c r="B6935" t="s">
        <v>263</v>
      </c>
      <c r="C6935" t="s">
        <v>278</v>
      </c>
      <c r="D6935">
        <v>2010</v>
      </c>
      <c r="E6935">
        <v>6</v>
      </c>
      <c r="F6935">
        <v>0</v>
      </c>
      <c r="G6935" t="str">
        <f t="shared" si="216"/>
        <v>High</v>
      </c>
      <c r="H6935">
        <v>1</v>
      </c>
      <c r="I6935">
        <v>35</v>
      </c>
      <c r="J6935">
        <v>0</v>
      </c>
      <c r="K6935">
        <v>53</v>
      </c>
      <c r="L6935">
        <v>0</v>
      </c>
      <c r="M6935">
        <f t="shared" si="217"/>
        <v>89</v>
      </c>
    </row>
    <row r="6936" spans="1:13" x14ac:dyDescent="0.3">
      <c r="A6936">
        <v>6934</v>
      </c>
      <c r="B6936" t="s">
        <v>263</v>
      </c>
      <c r="C6936" t="s">
        <v>279</v>
      </c>
      <c r="D6936">
        <v>2010</v>
      </c>
      <c r="E6936">
        <v>34</v>
      </c>
      <c r="F6936">
        <v>56</v>
      </c>
      <c r="G6936" t="str">
        <f t="shared" si="216"/>
        <v>Extreme</v>
      </c>
      <c r="H6936">
        <v>6</v>
      </c>
      <c r="I6936">
        <v>56</v>
      </c>
      <c r="J6936">
        <v>0</v>
      </c>
      <c r="K6936">
        <v>152</v>
      </c>
      <c r="L6936">
        <v>0</v>
      </c>
      <c r="M6936">
        <f t="shared" si="217"/>
        <v>270</v>
      </c>
    </row>
    <row r="6937" spans="1:13" x14ac:dyDescent="0.3">
      <c r="A6937">
        <v>6935</v>
      </c>
      <c r="B6937" t="s">
        <v>263</v>
      </c>
      <c r="C6937" t="s">
        <v>280</v>
      </c>
      <c r="D6937">
        <v>2010</v>
      </c>
      <c r="E6937">
        <v>23</v>
      </c>
      <c r="F6937">
        <v>25</v>
      </c>
      <c r="G6937" t="str">
        <f t="shared" si="216"/>
        <v>Extreme</v>
      </c>
      <c r="H6937">
        <v>14</v>
      </c>
      <c r="I6937">
        <v>134</v>
      </c>
      <c r="J6937">
        <v>0</v>
      </c>
      <c r="K6937">
        <v>180</v>
      </c>
      <c r="L6937">
        <v>0</v>
      </c>
      <c r="M6937">
        <f t="shared" si="217"/>
        <v>353</v>
      </c>
    </row>
    <row r="6938" spans="1:13" x14ac:dyDescent="0.3">
      <c r="A6938">
        <v>6936</v>
      </c>
      <c r="B6938" t="s">
        <v>263</v>
      </c>
      <c r="C6938" t="s">
        <v>281</v>
      </c>
      <c r="D6938">
        <v>2010</v>
      </c>
      <c r="E6938">
        <v>6</v>
      </c>
      <c r="F6938">
        <v>0</v>
      </c>
      <c r="G6938" t="str">
        <f t="shared" si="216"/>
        <v>High</v>
      </c>
      <c r="H6938">
        <v>2</v>
      </c>
      <c r="I6938">
        <v>65</v>
      </c>
      <c r="J6938">
        <v>0</v>
      </c>
      <c r="K6938">
        <v>65</v>
      </c>
      <c r="L6938">
        <v>0</v>
      </c>
      <c r="M6938">
        <f t="shared" si="217"/>
        <v>132</v>
      </c>
    </row>
    <row r="6939" spans="1:13" x14ac:dyDescent="0.3">
      <c r="A6939">
        <v>6937</v>
      </c>
      <c r="B6939" t="s">
        <v>263</v>
      </c>
      <c r="C6939" t="s">
        <v>282</v>
      </c>
      <c r="D6939">
        <v>2010</v>
      </c>
      <c r="E6939">
        <v>7</v>
      </c>
      <c r="F6939">
        <v>14</v>
      </c>
      <c r="G6939" t="str">
        <f t="shared" si="216"/>
        <v>Extreme</v>
      </c>
      <c r="H6939">
        <v>8</v>
      </c>
      <c r="I6939">
        <v>20</v>
      </c>
      <c r="J6939">
        <v>0</v>
      </c>
      <c r="K6939">
        <v>26</v>
      </c>
      <c r="L6939">
        <v>0</v>
      </c>
      <c r="M6939">
        <f t="shared" si="217"/>
        <v>68</v>
      </c>
    </row>
    <row r="6940" spans="1:13" x14ac:dyDescent="0.3">
      <c r="A6940">
        <v>6938</v>
      </c>
      <c r="B6940" t="s">
        <v>263</v>
      </c>
      <c r="C6940" t="s">
        <v>283</v>
      </c>
      <c r="D6940">
        <v>2010</v>
      </c>
      <c r="E6940">
        <v>20</v>
      </c>
      <c r="F6940">
        <v>7</v>
      </c>
      <c r="G6940" t="str">
        <f t="shared" si="216"/>
        <v>Extreme</v>
      </c>
      <c r="H6940">
        <v>1</v>
      </c>
      <c r="I6940">
        <v>57</v>
      </c>
      <c r="J6940">
        <v>0</v>
      </c>
      <c r="K6940">
        <v>61</v>
      </c>
      <c r="L6940">
        <v>0</v>
      </c>
      <c r="M6940">
        <f t="shared" si="217"/>
        <v>126</v>
      </c>
    </row>
    <row r="6941" spans="1:13" x14ac:dyDescent="0.3">
      <c r="A6941">
        <v>6939</v>
      </c>
      <c r="B6941" t="s">
        <v>263</v>
      </c>
      <c r="C6941" t="s">
        <v>284</v>
      </c>
      <c r="D6941">
        <v>2010</v>
      </c>
      <c r="E6941">
        <v>12</v>
      </c>
      <c r="F6941">
        <v>5</v>
      </c>
      <c r="G6941" t="str">
        <f t="shared" si="216"/>
        <v>Extreme</v>
      </c>
      <c r="H6941">
        <v>4</v>
      </c>
      <c r="I6941">
        <v>29</v>
      </c>
      <c r="J6941">
        <v>0</v>
      </c>
      <c r="K6941">
        <v>12</v>
      </c>
      <c r="L6941">
        <v>0</v>
      </c>
      <c r="M6941">
        <f t="shared" si="217"/>
        <v>50</v>
      </c>
    </row>
    <row r="6942" spans="1:13" x14ac:dyDescent="0.3">
      <c r="A6942">
        <v>6940</v>
      </c>
      <c r="B6942" t="s">
        <v>263</v>
      </c>
      <c r="C6942" t="s">
        <v>285</v>
      </c>
      <c r="D6942">
        <v>2010</v>
      </c>
      <c r="E6942">
        <v>10</v>
      </c>
      <c r="F6942">
        <v>0</v>
      </c>
      <c r="G6942" t="str">
        <f t="shared" si="216"/>
        <v>High</v>
      </c>
      <c r="H6942">
        <v>2</v>
      </c>
      <c r="I6942">
        <v>29</v>
      </c>
      <c r="J6942">
        <v>0</v>
      </c>
      <c r="K6942">
        <v>46</v>
      </c>
      <c r="L6942">
        <v>0</v>
      </c>
      <c r="M6942">
        <f t="shared" si="217"/>
        <v>77</v>
      </c>
    </row>
    <row r="6943" spans="1:13" x14ac:dyDescent="0.3">
      <c r="A6943">
        <v>6941</v>
      </c>
      <c r="B6943" t="s">
        <v>263</v>
      </c>
      <c r="C6943" t="s">
        <v>286</v>
      </c>
      <c r="D6943">
        <v>2010</v>
      </c>
      <c r="E6943">
        <v>30</v>
      </c>
      <c r="F6943">
        <v>35</v>
      </c>
      <c r="G6943" t="str">
        <f t="shared" si="216"/>
        <v>Extreme</v>
      </c>
      <c r="H6943">
        <v>10</v>
      </c>
      <c r="I6943">
        <v>117</v>
      </c>
      <c r="J6943">
        <v>0</v>
      </c>
      <c r="K6943">
        <v>185</v>
      </c>
      <c r="L6943">
        <v>0</v>
      </c>
      <c r="M6943">
        <f t="shared" si="217"/>
        <v>347</v>
      </c>
    </row>
    <row r="6944" spans="1:13" x14ac:dyDescent="0.3">
      <c r="A6944">
        <v>6942</v>
      </c>
      <c r="B6944" t="s">
        <v>263</v>
      </c>
      <c r="C6944" t="s">
        <v>287</v>
      </c>
      <c r="D6944">
        <v>2010</v>
      </c>
      <c r="E6944">
        <v>7</v>
      </c>
      <c r="F6944">
        <v>18</v>
      </c>
      <c r="G6944" t="str">
        <f t="shared" si="216"/>
        <v>Extreme</v>
      </c>
      <c r="H6944">
        <v>4</v>
      </c>
      <c r="I6944">
        <v>22</v>
      </c>
      <c r="J6944">
        <v>0</v>
      </c>
      <c r="K6944">
        <v>59</v>
      </c>
      <c r="L6944">
        <v>0</v>
      </c>
      <c r="M6944">
        <f t="shared" si="217"/>
        <v>103</v>
      </c>
    </row>
    <row r="6945" spans="1:13" x14ac:dyDescent="0.3">
      <c r="A6945">
        <v>6943</v>
      </c>
      <c r="B6945" t="s">
        <v>263</v>
      </c>
      <c r="C6945" t="s">
        <v>288</v>
      </c>
      <c r="D6945">
        <v>2010</v>
      </c>
      <c r="E6945">
        <v>43</v>
      </c>
      <c r="F6945">
        <v>25</v>
      </c>
      <c r="G6945" t="str">
        <f t="shared" si="216"/>
        <v>Extreme</v>
      </c>
      <c r="H6945">
        <v>13</v>
      </c>
      <c r="I6945">
        <v>93</v>
      </c>
      <c r="J6945">
        <v>0</v>
      </c>
      <c r="K6945">
        <v>161</v>
      </c>
      <c r="L6945">
        <v>0</v>
      </c>
      <c r="M6945">
        <f t="shared" si="217"/>
        <v>292</v>
      </c>
    </row>
    <row r="6946" spans="1:13" x14ac:dyDescent="0.3">
      <c r="A6946">
        <v>6944</v>
      </c>
      <c r="B6946" t="s">
        <v>263</v>
      </c>
      <c r="C6946" t="s">
        <v>289</v>
      </c>
      <c r="D6946">
        <v>2010</v>
      </c>
      <c r="E6946">
        <v>31</v>
      </c>
      <c r="F6946">
        <v>32</v>
      </c>
      <c r="G6946" t="str">
        <f t="shared" si="216"/>
        <v>Extreme</v>
      </c>
      <c r="H6946">
        <v>3</v>
      </c>
      <c r="I6946">
        <v>105</v>
      </c>
      <c r="J6946">
        <v>0</v>
      </c>
      <c r="K6946">
        <v>195</v>
      </c>
      <c r="L6946">
        <v>0</v>
      </c>
      <c r="M6946">
        <f t="shared" si="217"/>
        <v>335</v>
      </c>
    </row>
    <row r="6947" spans="1:13" x14ac:dyDescent="0.3">
      <c r="A6947">
        <v>6945</v>
      </c>
      <c r="B6947" t="s">
        <v>263</v>
      </c>
      <c r="C6947" t="s">
        <v>232</v>
      </c>
      <c r="D6947">
        <v>2010</v>
      </c>
      <c r="E6947">
        <v>1</v>
      </c>
      <c r="F6947">
        <v>0</v>
      </c>
      <c r="G6947" t="str">
        <f t="shared" si="216"/>
        <v>Moderate</v>
      </c>
      <c r="H6947">
        <v>1</v>
      </c>
      <c r="I6947">
        <v>0</v>
      </c>
      <c r="J6947">
        <v>0</v>
      </c>
      <c r="K6947">
        <v>0</v>
      </c>
      <c r="L6947">
        <v>0</v>
      </c>
      <c r="M6947">
        <f t="shared" si="217"/>
        <v>1</v>
      </c>
    </row>
    <row r="6948" spans="1:13" x14ac:dyDescent="0.3">
      <c r="A6948">
        <v>6946</v>
      </c>
      <c r="B6948" t="s">
        <v>263</v>
      </c>
      <c r="C6948" t="s">
        <v>772</v>
      </c>
      <c r="D6948">
        <v>2010</v>
      </c>
      <c r="E6948">
        <v>14</v>
      </c>
      <c r="F6948">
        <v>24</v>
      </c>
      <c r="G6948" t="str">
        <f t="shared" si="216"/>
        <v>Extreme</v>
      </c>
      <c r="H6948">
        <v>22</v>
      </c>
      <c r="I6948">
        <v>53</v>
      </c>
      <c r="J6948">
        <v>0</v>
      </c>
      <c r="K6948">
        <v>76</v>
      </c>
      <c r="L6948">
        <v>0</v>
      </c>
      <c r="M6948">
        <f t="shared" si="217"/>
        <v>175</v>
      </c>
    </row>
    <row r="6949" spans="1:13" x14ac:dyDescent="0.3">
      <c r="A6949">
        <v>6947</v>
      </c>
      <c r="B6949" t="s">
        <v>263</v>
      </c>
      <c r="C6949" t="s">
        <v>290</v>
      </c>
      <c r="D6949">
        <v>2010</v>
      </c>
      <c r="E6949">
        <v>17</v>
      </c>
      <c r="F6949">
        <v>24</v>
      </c>
      <c r="G6949" t="str">
        <f t="shared" si="216"/>
        <v>Extreme</v>
      </c>
      <c r="H6949">
        <v>4</v>
      </c>
      <c r="I6949">
        <v>113</v>
      </c>
      <c r="J6949">
        <v>8</v>
      </c>
      <c r="K6949">
        <v>277</v>
      </c>
      <c r="L6949">
        <v>0</v>
      </c>
      <c r="M6949">
        <f t="shared" si="217"/>
        <v>426</v>
      </c>
    </row>
    <row r="6950" spans="1:13" x14ac:dyDescent="0.3">
      <c r="A6950">
        <v>6948</v>
      </c>
      <c r="B6950" t="s">
        <v>263</v>
      </c>
      <c r="C6950" t="s">
        <v>291</v>
      </c>
      <c r="D6950">
        <v>2010</v>
      </c>
      <c r="E6950">
        <v>25</v>
      </c>
      <c r="F6950">
        <v>14</v>
      </c>
      <c r="G6950" t="str">
        <f t="shared" si="216"/>
        <v>Extreme</v>
      </c>
      <c r="H6950">
        <v>14</v>
      </c>
      <c r="I6950">
        <v>107</v>
      </c>
      <c r="J6950">
        <v>0</v>
      </c>
      <c r="K6950">
        <v>78</v>
      </c>
      <c r="L6950">
        <v>0</v>
      </c>
      <c r="M6950">
        <f t="shared" si="217"/>
        <v>213</v>
      </c>
    </row>
    <row r="6951" spans="1:13" x14ac:dyDescent="0.3">
      <c r="A6951">
        <v>6949</v>
      </c>
      <c r="B6951" t="s">
        <v>263</v>
      </c>
      <c r="C6951" t="s">
        <v>292</v>
      </c>
      <c r="D6951">
        <v>2010</v>
      </c>
      <c r="E6951">
        <v>12</v>
      </c>
      <c r="F6951">
        <v>3</v>
      </c>
      <c r="G6951" t="str">
        <f t="shared" si="216"/>
        <v>Extreme</v>
      </c>
      <c r="H6951">
        <v>1</v>
      </c>
      <c r="I6951">
        <v>31</v>
      </c>
      <c r="J6951">
        <v>1</v>
      </c>
      <c r="K6951">
        <v>38</v>
      </c>
      <c r="L6951">
        <v>0</v>
      </c>
      <c r="M6951">
        <f t="shared" si="217"/>
        <v>74</v>
      </c>
    </row>
    <row r="6952" spans="1:13" x14ac:dyDescent="0.3">
      <c r="A6952">
        <v>6950</v>
      </c>
      <c r="B6952" t="s">
        <v>263</v>
      </c>
      <c r="C6952" t="s">
        <v>293</v>
      </c>
      <c r="D6952">
        <v>2010</v>
      </c>
      <c r="E6952">
        <v>11</v>
      </c>
      <c r="F6952">
        <v>11</v>
      </c>
      <c r="G6952" t="str">
        <f t="shared" si="216"/>
        <v>Extreme</v>
      </c>
      <c r="H6952">
        <v>0</v>
      </c>
      <c r="I6952">
        <v>78</v>
      </c>
      <c r="J6952">
        <v>3</v>
      </c>
      <c r="K6952">
        <v>66</v>
      </c>
      <c r="L6952">
        <v>0</v>
      </c>
      <c r="M6952">
        <f t="shared" si="217"/>
        <v>158</v>
      </c>
    </row>
    <row r="6953" spans="1:13" x14ac:dyDescent="0.3">
      <c r="A6953">
        <v>6951</v>
      </c>
      <c r="B6953" t="s">
        <v>263</v>
      </c>
      <c r="C6953" t="s">
        <v>798</v>
      </c>
      <c r="D6953">
        <v>2010</v>
      </c>
      <c r="E6953">
        <v>5</v>
      </c>
      <c r="F6953">
        <v>0</v>
      </c>
      <c r="G6953" t="str">
        <f t="shared" si="216"/>
        <v>Moderate</v>
      </c>
      <c r="H6953">
        <v>3</v>
      </c>
      <c r="I6953">
        <v>65</v>
      </c>
      <c r="J6953">
        <v>3</v>
      </c>
      <c r="K6953">
        <v>47</v>
      </c>
      <c r="L6953">
        <v>0</v>
      </c>
      <c r="M6953">
        <f t="shared" si="217"/>
        <v>118</v>
      </c>
    </row>
    <row r="6954" spans="1:13" x14ac:dyDescent="0.3">
      <c r="A6954">
        <v>6952</v>
      </c>
      <c r="B6954" t="s">
        <v>263</v>
      </c>
      <c r="C6954" t="s">
        <v>39</v>
      </c>
      <c r="D6954">
        <v>2010</v>
      </c>
      <c r="E6954">
        <v>586</v>
      </c>
      <c r="F6954">
        <v>586</v>
      </c>
      <c r="G6954" t="str">
        <f t="shared" si="216"/>
        <v>Extreme</v>
      </c>
      <c r="H6954">
        <v>248</v>
      </c>
      <c r="I6954">
        <v>2544</v>
      </c>
      <c r="J6954">
        <v>83</v>
      </c>
      <c r="K6954">
        <v>3441</v>
      </c>
      <c r="L6954">
        <v>0</v>
      </c>
      <c r="M6954">
        <f t="shared" si="217"/>
        <v>6902</v>
      </c>
    </row>
    <row r="6955" spans="1:13" x14ac:dyDescent="0.3">
      <c r="A6955">
        <v>6953</v>
      </c>
      <c r="B6955" t="s">
        <v>294</v>
      </c>
      <c r="C6955" t="s">
        <v>295</v>
      </c>
      <c r="D6955">
        <v>2010</v>
      </c>
      <c r="E6955">
        <v>40</v>
      </c>
      <c r="F6955">
        <v>20</v>
      </c>
      <c r="G6955" t="str">
        <f t="shared" si="216"/>
        <v>Extreme</v>
      </c>
      <c r="H6955">
        <v>0</v>
      </c>
      <c r="I6955">
        <v>176</v>
      </c>
      <c r="J6955">
        <v>45</v>
      </c>
      <c r="K6955">
        <v>259</v>
      </c>
      <c r="L6955">
        <v>0</v>
      </c>
      <c r="M6955">
        <f t="shared" si="217"/>
        <v>500</v>
      </c>
    </row>
    <row r="6956" spans="1:13" x14ac:dyDescent="0.3">
      <c r="A6956">
        <v>6954</v>
      </c>
      <c r="B6956" t="s">
        <v>294</v>
      </c>
      <c r="C6956" t="s">
        <v>721</v>
      </c>
      <c r="D6956">
        <v>2010</v>
      </c>
      <c r="E6956">
        <v>20</v>
      </c>
      <c r="F6956">
        <v>5</v>
      </c>
      <c r="G6956" t="str">
        <f t="shared" si="216"/>
        <v>Extreme</v>
      </c>
      <c r="H6956">
        <v>2</v>
      </c>
      <c r="I6956">
        <v>67</v>
      </c>
      <c r="J6956">
        <v>23</v>
      </c>
      <c r="K6956">
        <v>146</v>
      </c>
      <c r="L6956">
        <v>0</v>
      </c>
      <c r="M6956">
        <f t="shared" si="217"/>
        <v>243</v>
      </c>
    </row>
    <row r="6957" spans="1:13" x14ac:dyDescent="0.3">
      <c r="A6957">
        <v>6955</v>
      </c>
      <c r="B6957" t="s">
        <v>294</v>
      </c>
      <c r="C6957" t="s">
        <v>722</v>
      </c>
      <c r="D6957">
        <v>2010</v>
      </c>
      <c r="E6957">
        <v>42</v>
      </c>
      <c r="F6957">
        <v>11</v>
      </c>
      <c r="G6957" t="str">
        <f t="shared" si="216"/>
        <v>Extreme</v>
      </c>
      <c r="H6957">
        <v>1</v>
      </c>
      <c r="I6957">
        <v>146</v>
      </c>
      <c r="J6957">
        <v>44</v>
      </c>
      <c r="K6957">
        <v>203</v>
      </c>
      <c r="L6957">
        <v>0</v>
      </c>
      <c r="M6957">
        <f t="shared" si="217"/>
        <v>405</v>
      </c>
    </row>
    <row r="6958" spans="1:13" x14ac:dyDescent="0.3">
      <c r="A6958">
        <v>6956</v>
      </c>
      <c r="B6958" t="s">
        <v>294</v>
      </c>
      <c r="C6958" t="s">
        <v>298</v>
      </c>
      <c r="D6958">
        <v>2010</v>
      </c>
      <c r="E6958">
        <v>33</v>
      </c>
      <c r="F6958">
        <v>4</v>
      </c>
      <c r="G6958" t="str">
        <f t="shared" si="216"/>
        <v>Extreme</v>
      </c>
      <c r="H6958">
        <v>0</v>
      </c>
      <c r="I6958">
        <v>177</v>
      </c>
      <c r="J6958">
        <v>13</v>
      </c>
      <c r="K6958">
        <v>208</v>
      </c>
      <c r="L6958">
        <v>0</v>
      </c>
      <c r="M6958">
        <f t="shared" si="217"/>
        <v>402</v>
      </c>
    </row>
    <row r="6959" spans="1:13" x14ac:dyDescent="0.3">
      <c r="A6959">
        <v>6957</v>
      </c>
      <c r="B6959" t="s">
        <v>294</v>
      </c>
      <c r="C6959" t="s">
        <v>299</v>
      </c>
      <c r="D6959">
        <v>2010</v>
      </c>
      <c r="E6959">
        <v>23</v>
      </c>
      <c r="F6959">
        <v>6</v>
      </c>
      <c r="G6959" t="str">
        <f t="shared" si="216"/>
        <v>Extreme</v>
      </c>
      <c r="H6959">
        <v>0</v>
      </c>
      <c r="I6959">
        <v>131</v>
      </c>
      <c r="J6959">
        <v>9</v>
      </c>
      <c r="K6959">
        <v>300</v>
      </c>
      <c r="L6959">
        <v>0</v>
      </c>
      <c r="M6959">
        <f t="shared" si="217"/>
        <v>446</v>
      </c>
    </row>
    <row r="6960" spans="1:13" x14ac:dyDescent="0.3">
      <c r="A6960">
        <v>6958</v>
      </c>
      <c r="B6960" t="s">
        <v>294</v>
      </c>
      <c r="C6960" t="s">
        <v>300</v>
      </c>
      <c r="D6960">
        <v>2010</v>
      </c>
      <c r="E6960">
        <v>23</v>
      </c>
      <c r="F6960">
        <v>1</v>
      </c>
      <c r="G6960" t="str">
        <f t="shared" si="216"/>
        <v>Extreme</v>
      </c>
      <c r="H6960">
        <v>1</v>
      </c>
      <c r="I6960">
        <v>93</v>
      </c>
      <c r="J6960">
        <v>28</v>
      </c>
      <c r="K6960">
        <v>194</v>
      </c>
      <c r="L6960">
        <v>0</v>
      </c>
      <c r="M6960">
        <f t="shared" si="217"/>
        <v>317</v>
      </c>
    </row>
    <row r="6961" spans="1:13" x14ac:dyDescent="0.3">
      <c r="A6961">
        <v>6959</v>
      </c>
      <c r="B6961" t="s">
        <v>294</v>
      </c>
      <c r="C6961" t="s">
        <v>301</v>
      </c>
      <c r="D6961">
        <v>2010</v>
      </c>
      <c r="E6961">
        <v>55</v>
      </c>
      <c r="F6961">
        <v>32</v>
      </c>
      <c r="G6961" t="str">
        <f t="shared" si="216"/>
        <v>Extreme</v>
      </c>
      <c r="H6961">
        <v>4</v>
      </c>
      <c r="I6961">
        <v>364</v>
      </c>
      <c r="J6961">
        <v>10</v>
      </c>
      <c r="K6961">
        <v>581</v>
      </c>
      <c r="L6961">
        <v>0</v>
      </c>
      <c r="M6961">
        <f t="shared" si="217"/>
        <v>991</v>
      </c>
    </row>
    <row r="6962" spans="1:13" x14ac:dyDescent="0.3">
      <c r="A6962">
        <v>6960</v>
      </c>
      <c r="B6962" t="s">
        <v>294</v>
      </c>
      <c r="C6962" t="s">
        <v>302</v>
      </c>
      <c r="D6962">
        <v>2010</v>
      </c>
      <c r="E6962">
        <v>46</v>
      </c>
      <c r="F6962">
        <v>7</v>
      </c>
      <c r="G6962" t="str">
        <f t="shared" si="216"/>
        <v>Extreme</v>
      </c>
      <c r="H6962">
        <v>0</v>
      </c>
      <c r="I6962">
        <v>236</v>
      </c>
      <c r="J6962">
        <v>66</v>
      </c>
      <c r="K6962">
        <v>257</v>
      </c>
      <c r="L6962">
        <v>0</v>
      </c>
      <c r="M6962">
        <f t="shared" si="217"/>
        <v>566</v>
      </c>
    </row>
    <row r="6963" spans="1:13" x14ac:dyDescent="0.3">
      <c r="A6963">
        <v>6961</v>
      </c>
      <c r="B6963" t="s">
        <v>294</v>
      </c>
      <c r="C6963" t="s">
        <v>723</v>
      </c>
      <c r="D6963">
        <v>2010</v>
      </c>
      <c r="E6963">
        <v>16</v>
      </c>
      <c r="F6963">
        <v>7</v>
      </c>
      <c r="G6963" t="str">
        <f t="shared" si="216"/>
        <v>Extreme</v>
      </c>
      <c r="H6963">
        <v>1</v>
      </c>
      <c r="I6963">
        <v>70</v>
      </c>
      <c r="J6963">
        <v>70</v>
      </c>
      <c r="K6963">
        <v>164</v>
      </c>
      <c r="L6963">
        <v>0</v>
      </c>
      <c r="M6963">
        <f t="shared" si="217"/>
        <v>312</v>
      </c>
    </row>
    <row r="6964" spans="1:13" x14ac:dyDescent="0.3">
      <c r="A6964">
        <v>6962</v>
      </c>
      <c r="B6964" t="s">
        <v>294</v>
      </c>
      <c r="C6964" t="s">
        <v>724</v>
      </c>
      <c r="D6964">
        <v>2010</v>
      </c>
      <c r="E6964">
        <v>35</v>
      </c>
      <c r="F6964">
        <v>14</v>
      </c>
      <c r="G6964" t="str">
        <f t="shared" si="216"/>
        <v>Extreme</v>
      </c>
      <c r="H6964">
        <v>1</v>
      </c>
      <c r="I6964">
        <v>146</v>
      </c>
      <c r="J6964">
        <v>12</v>
      </c>
      <c r="K6964">
        <v>321</v>
      </c>
      <c r="L6964">
        <v>0</v>
      </c>
      <c r="M6964">
        <f t="shared" si="217"/>
        <v>494</v>
      </c>
    </row>
    <row r="6965" spans="1:13" x14ac:dyDescent="0.3">
      <c r="A6965">
        <v>6963</v>
      </c>
      <c r="B6965" t="s">
        <v>294</v>
      </c>
      <c r="C6965" t="s">
        <v>304</v>
      </c>
      <c r="D6965">
        <v>2010</v>
      </c>
      <c r="E6965">
        <v>49</v>
      </c>
      <c r="F6965">
        <v>13</v>
      </c>
      <c r="G6965" t="str">
        <f t="shared" si="216"/>
        <v>Extreme</v>
      </c>
      <c r="H6965">
        <v>0</v>
      </c>
      <c r="I6965">
        <v>156</v>
      </c>
      <c r="J6965">
        <v>29</v>
      </c>
      <c r="K6965">
        <v>658</v>
      </c>
      <c r="L6965">
        <v>0</v>
      </c>
      <c r="M6965">
        <f t="shared" si="217"/>
        <v>856</v>
      </c>
    </row>
    <row r="6966" spans="1:13" x14ac:dyDescent="0.3">
      <c r="A6966">
        <v>6964</v>
      </c>
      <c r="B6966" t="s">
        <v>294</v>
      </c>
      <c r="C6966" t="s">
        <v>305</v>
      </c>
      <c r="D6966">
        <v>2010</v>
      </c>
      <c r="E6966">
        <v>49</v>
      </c>
      <c r="F6966">
        <v>9</v>
      </c>
      <c r="G6966" t="str">
        <f t="shared" si="216"/>
        <v>Extreme</v>
      </c>
      <c r="H6966">
        <v>4</v>
      </c>
      <c r="I6966">
        <v>96</v>
      </c>
      <c r="J6966">
        <v>11</v>
      </c>
      <c r="K6966">
        <v>352</v>
      </c>
      <c r="L6966">
        <v>0</v>
      </c>
      <c r="M6966">
        <f t="shared" si="217"/>
        <v>472</v>
      </c>
    </row>
    <row r="6967" spans="1:13" x14ac:dyDescent="0.3">
      <c r="A6967">
        <v>6965</v>
      </c>
      <c r="B6967" t="s">
        <v>294</v>
      </c>
      <c r="C6967" t="s">
        <v>306</v>
      </c>
      <c r="D6967">
        <v>2010</v>
      </c>
      <c r="E6967">
        <v>29</v>
      </c>
      <c r="F6967">
        <v>10</v>
      </c>
      <c r="G6967" t="str">
        <f t="shared" si="216"/>
        <v>Extreme</v>
      </c>
      <c r="H6967">
        <v>2</v>
      </c>
      <c r="I6967">
        <v>132</v>
      </c>
      <c r="J6967">
        <v>51</v>
      </c>
      <c r="K6967">
        <v>124</v>
      </c>
      <c r="L6967">
        <v>0</v>
      </c>
      <c r="M6967">
        <f t="shared" si="217"/>
        <v>319</v>
      </c>
    </row>
    <row r="6968" spans="1:13" x14ac:dyDescent="0.3">
      <c r="A6968">
        <v>6966</v>
      </c>
      <c r="B6968" t="s">
        <v>294</v>
      </c>
      <c r="C6968" t="s">
        <v>232</v>
      </c>
      <c r="D6968">
        <v>2010</v>
      </c>
      <c r="E6968">
        <v>0</v>
      </c>
      <c r="F6968">
        <v>0</v>
      </c>
      <c r="G6968" t="str">
        <f t="shared" si="216"/>
        <v>Moderate</v>
      </c>
      <c r="H6968">
        <v>0</v>
      </c>
      <c r="I6968">
        <v>12</v>
      </c>
      <c r="J6968">
        <v>4</v>
      </c>
      <c r="K6968">
        <v>0</v>
      </c>
      <c r="L6968">
        <v>0</v>
      </c>
      <c r="M6968">
        <f t="shared" si="217"/>
        <v>16</v>
      </c>
    </row>
    <row r="6969" spans="1:13" x14ac:dyDescent="0.3">
      <c r="A6969">
        <v>6967</v>
      </c>
      <c r="B6969" t="s">
        <v>294</v>
      </c>
      <c r="C6969" t="s">
        <v>307</v>
      </c>
      <c r="D6969">
        <v>2010</v>
      </c>
      <c r="E6969">
        <v>49</v>
      </c>
      <c r="F6969">
        <v>9</v>
      </c>
      <c r="G6969" t="str">
        <f t="shared" si="216"/>
        <v>Extreme</v>
      </c>
      <c r="H6969">
        <v>1</v>
      </c>
      <c r="I6969">
        <v>205</v>
      </c>
      <c r="J6969">
        <v>39</v>
      </c>
      <c r="K6969">
        <v>400</v>
      </c>
      <c r="L6969">
        <v>0</v>
      </c>
      <c r="M6969">
        <f t="shared" si="217"/>
        <v>654</v>
      </c>
    </row>
    <row r="6970" spans="1:13" x14ac:dyDescent="0.3">
      <c r="A6970">
        <v>6968</v>
      </c>
      <c r="B6970" t="s">
        <v>294</v>
      </c>
      <c r="C6970" t="s">
        <v>725</v>
      </c>
      <c r="D6970">
        <v>2010</v>
      </c>
      <c r="E6970">
        <v>27</v>
      </c>
      <c r="F6970">
        <v>14</v>
      </c>
      <c r="G6970" t="str">
        <f t="shared" si="216"/>
        <v>Extreme</v>
      </c>
      <c r="H6970">
        <v>3</v>
      </c>
      <c r="I6970">
        <v>194</v>
      </c>
      <c r="J6970">
        <v>41</v>
      </c>
      <c r="K6970">
        <v>135</v>
      </c>
      <c r="L6970">
        <v>0</v>
      </c>
      <c r="M6970">
        <f t="shared" si="217"/>
        <v>387</v>
      </c>
    </row>
    <row r="6971" spans="1:13" x14ac:dyDescent="0.3">
      <c r="A6971">
        <v>6969</v>
      </c>
      <c r="B6971" t="s">
        <v>294</v>
      </c>
      <c r="C6971" t="s">
        <v>726</v>
      </c>
      <c r="D6971">
        <v>2010</v>
      </c>
      <c r="E6971">
        <v>68</v>
      </c>
      <c r="F6971">
        <v>21</v>
      </c>
      <c r="G6971" t="str">
        <f t="shared" si="216"/>
        <v>Extreme</v>
      </c>
      <c r="H6971">
        <v>1</v>
      </c>
      <c r="I6971">
        <v>476</v>
      </c>
      <c r="J6971">
        <v>28</v>
      </c>
      <c r="K6971">
        <v>367</v>
      </c>
      <c r="L6971">
        <v>0</v>
      </c>
      <c r="M6971">
        <f t="shared" si="217"/>
        <v>893</v>
      </c>
    </row>
    <row r="6972" spans="1:13" x14ac:dyDescent="0.3">
      <c r="A6972">
        <v>6970</v>
      </c>
      <c r="B6972" t="s">
        <v>294</v>
      </c>
      <c r="C6972" t="s">
        <v>309</v>
      </c>
      <c r="D6972">
        <v>2010</v>
      </c>
      <c r="E6972">
        <v>30</v>
      </c>
      <c r="F6972">
        <v>1</v>
      </c>
      <c r="G6972" t="str">
        <f t="shared" si="216"/>
        <v>Extreme</v>
      </c>
      <c r="H6972">
        <v>1</v>
      </c>
      <c r="I6972">
        <v>59</v>
      </c>
      <c r="J6972">
        <v>14</v>
      </c>
      <c r="K6972">
        <v>128</v>
      </c>
      <c r="L6972">
        <v>0</v>
      </c>
      <c r="M6972">
        <f t="shared" si="217"/>
        <v>203</v>
      </c>
    </row>
    <row r="6973" spans="1:13" x14ac:dyDescent="0.3">
      <c r="A6973">
        <v>6971</v>
      </c>
      <c r="B6973" t="s">
        <v>294</v>
      </c>
      <c r="C6973" t="s">
        <v>39</v>
      </c>
      <c r="D6973">
        <v>2010</v>
      </c>
      <c r="E6973">
        <v>634</v>
      </c>
      <c r="F6973">
        <v>184</v>
      </c>
      <c r="G6973" t="str">
        <f t="shared" si="216"/>
        <v>Extreme</v>
      </c>
      <c r="H6973">
        <v>22</v>
      </c>
      <c r="I6973">
        <v>2936</v>
      </c>
      <c r="J6973">
        <v>537</v>
      </c>
      <c r="K6973">
        <v>4797</v>
      </c>
      <c r="L6973">
        <v>0</v>
      </c>
      <c r="M6973">
        <f t="shared" si="217"/>
        <v>8476</v>
      </c>
    </row>
    <row r="6974" spans="1:13" x14ac:dyDescent="0.3">
      <c r="A6974">
        <v>6972</v>
      </c>
      <c r="B6974" t="s">
        <v>310</v>
      </c>
      <c r="C6974" t="s">
        <v>773</v>
      </c>
      <c r="D6974">
        <v>2010</v>
      </c>
      <c r="E6974">
        <v>27</v>
      </c>
      <c r="F6974">
        <v>7</v>
      </c>
      <c r="G6974" t="str">
        <f t="shared" si="216"/>
        <v>Extreme</v>
      </c>
      <c r="H6974">
        <v>1</v>
      </c>
      <c r="I6974">
        <v>23</v>
      </c>
      <c r="J6974">
        <v>0</v>
      </c>
      <c r="K6974">
        <v>10</v>
      </c>
      <c r="L6974">
        <v>0</v>
      </c>
      <c r="M6974">
        <f t="shared" si="217"/>
        <v>41</v>
      </c>
    </row>
    <row r="6975" spans="1:13" x14ac:dyDescent="0.3">
      <c r="A6975">
        <v>6973</v>
      </c>
      <c r="B6975" t="s">
        <v>310</v>
      </c>
      <c r="C6975" t="s">
        <v>727</v>
      </c>
      <c r="D6975">
        <v>2010</v>
      </c>
      <c r="E6975">
        <v>35</v>
      </c>
      <c r="F6975">
        <v>5</v>
      </c>
      <c r="G6975" t="str">
        <f t="shared" si="216"/>
        <v>Extreme</v>
      </c>
      <c r="H6975">
        <v>12</v>
      </c>
      <c r="I6975">
        <v>74</v>
      </c>
      <c r="J6975">
        <v>4</v>
      </c>
      <c r="K6975">
        <v>54</v>
      </c>
      <c r="L6975">
        <v>0</v>
      </c>
      <c r="M6975">
        <f t="shared" si="217"/>
        <v>149</v>
      </c>
    </row>
    <row r="6976" spans="1:13" x14ac:dyDescent="0.3">
      <c r="A6976">
        <v>6974</v>
      </c>
      <c r="B6976" t="s">
        <v>310</v>
      </c>
      <c r="C6976" t="s">
        <v>728</v>
      </c>
      <c r="D6976">
        <v>2010</v>
      </c>
      <c r="E6976">
        <v>45</v>
      </c>
      <c r="F6976">
        <v>9</v>
      </c>
      <c r="G6976" t="str">
        <f t="shared" si="216"/>
        <v>Extreme</v>
      </c>
      <c r="H6976">
        <v>8</v>
      </c>
      <c r="I6976">
        <v>103</v>
      </c>
      <c r="J6976">
        <v>10</v>
      </c>
      <c r="K6976">
        <v>59</v>
      </c>
      <c r="L6976">
        <v>0</v>
      </c>
      <c r="M6976">
        <f t="shared" si="217"/>
        <v>189</v>
      </c>
    </row>
    <row r="6977" spans="1:13" x14ac:dyDescent="0.3">
      <c r="A6977">
        <v>6975</v>
      </c>
      <c r="B6977" t="s">
        <v>310</v>
      </c>
      <c r="C6977" t="s">
        <v>311</v>
      </c>
      <c r="D6977">
        <v>2010</v>
      </c>
      <c r="E6977">
        <v>52</v>
      </c>
      <c r="F6977">
        <v>6</v>
      </c>
      <c r="G6977" t="str">
        <f t="shared" si="216"/>
        <v>Extreme</v>
      </c>
      <c r="H6977">
        <v>4</v>
      </c>
      <c r="I6977">
        <v>97</v>
      </c>
      <c r="J6977">
        <v>14</v>
      </c>
      <c r="K6977">
        <v>40</v>
      </c>
      <c r="L6977">
        <v>0</v>
      </c>
      <c r="M6977">
        <f t="shared" si="217"/>
        <v>161</v>
      </c>
    </row>
    <row r="6978" spans="1:13" x14ac:dyDescent="0.3">
      <c r="A6978">
        <v>6976</v>
      </c>
      <c r="B6978" t="s">
        <v>310</v>
      </c>
      <c r="C6978" t="s">
        <v>312</v>
      </c>
      <c r="D6978">
        <v>2010</v>
      </c>
      <c r="E6978">
        <v>32</v>
      </c>
      <c r="F6978">
        <v>4</v>
      </c>
      <c r="G6978" t="str">
        <f t="shared" ref="G6978:G7041" si="218">IF(OR(E6978&gt;10,F6978&gt;10),"Extreme",IF(OR(E6978&gt;5,F6978&gt;5),"High","Moderate"))</f>
        <v>Extreme</v>
      </c>
      <c r="H6978">
        <v>6</v>
      </c>
      <c r="I6978">
        <v>56</v>
      </c>
      <c r="J6978">
        <v>8</v>
      </c>
      <c r="K6978">
        <v>6</v>
      </c>
      <c r="L6978">
        <v>0</v>
      </c>
      <c r="M6978">
        <f t="shared" si="217"/>
        <v>80</v>
      </c>
    </row>
    <row r="6979" spans="1:13" x14ac:dyDescent="0.3">
      <c r="A6979">
        <v>6977</v>
      </c>
      <c r="B6979" t="s">
        <v>310</v>
      </c>
      <c r="C6979" t="s">
        <v>313</v>
      </c>
      <c r="D6979">
        <v>2010</v>
      </c>
      <c r="E6979">
        <v>144</v>
      </c>
      <c r="F6979">
        <v>22</v>
      </c>
      <c r="G6979" t="str">
        <f t="shared" si="218"/>
        <v>Extreme</v>
      </c>
      <c r="H6979">
        <v>24</v>
      </c>
      <c r="I6979">
        <v>152</v>
      </c>
      <c r="J6979">
        <v>9</v>
      </c>
      <c r="K6979">
        <v>42</v>
      </c>
      <c r="L6979">
        <v>0</v>
      </c>
      <c r="M6979">
        <f t="shared" ref="M6979:M7042" si="219">SUM(F6979,H6979,I6979,J6979,K6979,L6979)</f>
        <v>249</v>
      </c>
    </row>
    <row r="6980" spans="1:13" x14ac:dyDescent="0.3">
      <c r="A6980">
        <v>6978</v>
      </c>
      <c r="B6980" t="s">
        <v>310</v>
      </c>
      <c r="C6980" t="s">
        <v>314</v>
      </c>
      <c r="D6980">
        <v>2010</v>
      </c>
      <c r="E6980">
        <v>30</v>
      </c>
      <c r="F6980">
        <v>8</v>
      </c>
      <c r="G6980" t="str">
        <f t="shared" si="218"/>
        <v>Extreme</v>
      </c>
      <c r="H6980">
        <v>40</v>
      </c>
      <c r="I6980">
        <v>60</v>
      </c>
      <c r="J6980">
        <v>2</v>
      </c>
      <c r="K6980">
        <v>42</v>
      </c>
      <c r="L6980">
        <v>0</v>
      </c>
      <c r="M6980">
        <f t="shared" si="219"/>
        <v>152</v>
      </c>
    </row>
    <row r="6981" spans="1:13" x14ac:dyDescent="0.3">
      <c r="A6981">
        <v>6979</v>
      </c>
      <c r="B6981" t="s">
        <v>310</v>
      </c>
      <c r="C6981" t="s">
        <v>315</v>
      </c>
      <c r="D6981">
        <v>2010</v>
      </c>
      <c r="E6981">
        <v>106</v>
      </c>
      <c r="F6981">
        <v>59</v>
      </c>
      <c r="G6981" t="str">
        <f t="shared" si="218"/>
        <v>Extreme</v>
      </c>
      <c r="H6981">
        <v>31</v>
      </c>
      <c r="I6981">
        <v>28</v>
      </c>
      <c r="J6981">
        <v>186</v>
      </c>
      <c r="K6981">
        <v>205</v>
      </c>
      <c r="L6981">
        <v>1</v>
      </c>
      <c r="M6981">
        <f t="shared" si="219"/>
        <v>510</v>
      </c>
    </row>
    <row r="6982" spans="1:13" x14ac:dyDescent="0.3">
      <c r="A6982">
        <v>6980</v>
      </c>
      <c r="B6982" t="s">
        <v>310</v>
      </c>
      <c r="C6982" t="s">
        <v>316</v>
      </c>
      <c r="D6982">
        <v>2010</v>
      </c>
      <c r="E6982">
        <v>2</v>
      </c>
      <c r="F6982">
        <v>1</v>
      </c>
      <c r="G6982" t="str">
        <f t="shared" si="218"/>
        <v>Moderate</v>
      </c>
      <c r="H6982">
        <v>4</v>
      </c>
      <c r="I6982">
        <v>10</v>
      </c>
      <c r="J6982">
        <v>3</v>
      </c>
      <c r="K6982">
        <v>0</v>
      </c>
      <c r="L6982">
        <v>0</v>
      </c>
      <c r="M6982">
        <f t="shared" si="219"/>
        <v>18</v>
      </c>
    </row>
    <row r="6983" spans="1:13" x14ac:dyDescent="0.3">
      <c r="A6983">
        <v>6981</v>
      </c>
      <c r="B6983" t="s">
        <v>310</v>
      </c>
      <c r="C6983" t="s">
        <v>729</v>
      </c>
      <c r="D6983">
        <v>2010</v>
      </c>
      <c r="E6983">
        <v>22</v>
      </c>
      <c r="F6983">
        <v>2</v>
      </c>
      <c r="G6983" t="str">
        <f t="shared" si="218"/>
        <v>Extreme</v>
      </c>
      <c r="H6983">
        <v>11</v>
      </c>
      <c r="I6983">
        <v>57</v>
      </c>
      <c r="J6983">
        <v>11</v>
      </c>
      <c r="K6983">
        <v>18</v>
      </c>
      <c r="L6983">
        <v>0</v>
      </c>
      <c r="M6983">
        <f t="shared" si="219"/>
        <v>99</v>
      </c>
    </row>
    <row r="6984" spans="1:13" x14ac:dyDescent="0.3">
      <c r="A6984">
        <v>6982</v>
      </c>
      <c r="B6984" t="s">
        <v>310</v>
      </c>
      <c r="C6984" t="s">
        <v>317</v>
      </c>
      <c r="D6984">
        <v>2010</v>
      </c>
      <c r="E6984">
        <v>55</v>
      </c>
      <c r="F6984">
        <v>24</v>
      </c>
      <c r="G6984" t="str">
        <f t="shared" si="218"/>
        <v>Extreme</v>
      </c>
      <c r="H6984">
        <v>24</v>
      </c>
      <c r="I6984">
        <v>184</v>
      </c>
      <c r="J6984">
        <v>11</v>
      </c>
      <c r="K6984">
        <v>55</v>
      </c>
      <c r="L6984">
        <v>0</v>
      </c>
      <c r="M6984">
        <f t="shared" si="219"/>
        <v>298</v>
      </c>
    </row>
    <row r="6985" spans="1:13" x14ac:dyDescent="0.3">
      <c r="A6985">
        <v>6983</v>
      </c>
      <c r="B6985" t="s">
        <v>310</v>
      </c>
      <c r="C6985" t="s">
        <v>318</v>
      </c>
      <c r="D6985">
        <v>2010</v>
      </c>
      <c r="E6985">
        <v>102</v>
      </c>
      <c r="F6985">
        <v>14</v>
      </c>
      <c r="G6985" t="str">
        <f t="shared" si="218"/>
        <v>Extreme</v>
      </c>
      <c r="H6985">
        <v>8</v>
      </c>
      <c r="I6985">
        <v>235</v>
      </c>
      <c r="J6985">
        <v>38</v>
      </c>
      <c r="K6985">
        <v>105</v>
      </c>
      <c r="L6985">
        <v>0</v>
      </c>
      <c r="M6985">
        <f t="shared" si="219"/>
        <v>400</v>
      </c>
    </row>
    <row r="6986" spans="1:13" x14ac:dyDescent="0.3">
      <c r="A6986">
        <v>6984</v>
      </c>
      <c r="B6986" t="s">
        <v>310</v>
      </c>
      <c r="C6986" t="s">
        <v>319</v>
      </c>
      <c r="D6986">
        <v>2010</v>
      </c>
      <c r="E6986">
        <v>41</v>
      </c>
      <c r="F6986">
        <v>19</v>
      </c>
      <c r="G6986" t="str">
        <f t="shared" si="218"/>
        <v>Extreme</v>
      </c>
      <c r="H6986">
        <v>25</v>
      </c>
      <c r="I6986">
        <v>203</v>
      </c>
      <c r="J6986">
        <v>0</v>
      </c>
      <c r="K6986">
        <v>84</v>
      </c>
      <c r="L6986">
        <v>0</v>
      </c>
      <c r="M6986">
        <f t="shared" si="219"/>
        <v>331</v>
      </c>
    </row>
    <row r="6987" spans="1:13" x14ac:dyDescent="0.3">
      <c r="A6987">
        <v>6985</v>
      </c>
      <c r="B6987" t="s">
        <v>310</v>
      </c>
      <c r="C6987" t="s">
        <v>320</v>
      </c>
      <c r="D6987">
        <v>2010</v>
      </c>
      <c r="E6987">
        <v>27</v>
      </c>
      <c r="F6987">
        <v>10</v>
      </c>
      <c r="G6987" t="str">
        <f t="shared" si="218"/>
        <v>Extreme</v>
      </c>
      <c r="H6987">
        <v>8</v>
      </c>
      <c r="I6987">
        <v>75</v>
      </c>
      <c r="J6987">
        <v>0</v>
      </c>
      <c r="K6987">
        <v>27</v>
      </c>
      <c r="L6987">
        <v>0</v>
      </c>
      <c r="M6987">
        <f t="shared" si="219"/>
        <v>120</v>
      </c>
    </row>
    <row r="6988" spans="1:13" x14ac:dyDescent="0.3">
      <c r="A6988">
        <v>6986</v>
      </c>
      <c r="B6988" t="s">
        <v>310</v>
      </c>
      <c r="C6988" t="s">
        <v>321</v>
      </c>
      <c r="D6988">
        <v>2010</v>
      </c>
      <c r="E6988">
        <v>89</v>
      </c>
      <c r="F6988">
        <v>26</v>
      </c>
      <c r="G6988" t="str">
        <f t="shared" si="218"/>
        <v>Extreme</v>
      </c>
      <c r="H6988">
        <v>10</v>
      </c>
      <c r="I6988">
        <v>192</v>
      </c>
      <c r="J6988">
        <v>41</v>
      </c>
      <c r="K6988">
        <v>131</v>
      </c>
      <c r="L6988">
        <v>0</v>
      </c>
      <c r="M6988">
        <f t="shared" si="219"/>
        <v>400</v>
      </c>
    </row>
    <row r="6989" spans="1:13" x14ac:dyDescent="0.3">
      <c r="A6989">
        <v>6987</v>
      </c>
      <c r="B6989" t="s">
        <v>310</v>
      </c>
      <c r="C6989" t="s">
        <v>322</v>
      </c>
      <c r="D6989">
        <v>2010</v>
      </c>
      <c r="E6989">
        <v>89</v>
      </c>
      <c r="F6989">
        <v>41</v>
      </c>
      <c r="G6989" t="str">
        <f t="shared" si="218"/>
        <v>Extreme</v>
      </c>
      <c r="H6989">
        <v>54</v>
      </c>
      <c r="I6989">
        <v>176</v>
      </c>
      <c r="J6989">
        <v>22</v>
      </c>
      <c r="K6989">
        <v>82</v>
      </c>
      <c r="L6989">
        <v>0</v>
      </c>
      <c r="M6989">
        <f t="shared" si="219"/>
        <v>375</v>
      </c>
    </row>
    <row r="6990" spans="1:13" x14ac:dyDescent="0.3">
      <c r="A6990">
        <v>6988</v>
      </c>
      <c r="B6990" t="s">
        <v>310</v>
      </c>
      <c r="C6990" t="s">
        <v>323</v>
      </c>
      <c r="D6990">
        <v>2010</v>
      </c>
      <c r="E6990">
        <v>31</v>
      </c>
      <c r="F6990">
        <v>1</v>
      </c>
      <c r="G6990" t="str">
        <f t="shared" si="218"/>
        <v>Extreme</v>
      </c>
      <c r="H6990">
        <v>4</v>
      </c>
      <c r="I6990">
        <v>89</v>
      </c>
      <c r="J6990">
        <v>5</v>
      </c>
      <c r="K6990">
        <v>17</v>
      </c>
      <c r="L6990">
        <v>0</v>
      </c>
      <c r="M6990">
        <f t="shared" si="219"/>
        <v>116</v>
      </c>
    </row>
    <row r="6991" spans="1:13" x14ac:dyDescent="0.3">
      <c r="A6991">
        <v>6989</v>
      </c>
      <c r="B6991" t="s">
        <v>310</v>
      </c>
      <c r="C6991" t="s">
        <v>324</v>
      </c>
      <c r="D6991">
        <v>2010</v>
      </c>
      <c r="E6991">
        <v>56</v>
      </c>
      <c r="F6991">
        <v>11</v>
      </c>
      <c r="G6991" t="str">
        <f t="shared" si="218"/>
        <v>Extreme</v>
      </c>
      <c r="H6991">
        <v>13</v>
      </c>
      <c r="I6991">
        <v>150</v>
      </c>
      <c r="J6991">
        <v>9</v>
      </c>
      <c r="K6991">
        <v>47</v>
      </c>
      <c r="L6991">
        <v>1</v>
      </c>
      <c r="M6991">
        <f t="shared" si="219"/>
        <v>231</v>
      </c>
    </row>
    <row r="6992" spans="1:13" x14ac:dyDescent="0.3">
      <c r="A6992">
        <v>6990</v>
      </c>
      <c r="B6992" t="s">
        <v>310</v>
      </c>
      <c r="C6992" t="s">
        <v>325</v>
      </c>
      <c r="D6992">
        <v>2010</v>
      </c>
      <c r="E6992">
        <v>71</v>
      </c>
      <c r="F6992">
        <v>82</v>
      </c>
      <c r="G6992" t="str">
        <f t="shared" si="218"/>
        <v>Extreme</v>
      </c>
      <c r="H6992">
        <v>52</v>
      </c>
      <c r="I6992">
        <v>180</v>
      </c>
      <c r="J6992">
        <v>18</v>
      </c>
      <c r="K6992">
        <v>248</v>
      </c>
      <c r="L6992">
        <v>0</v>
      </c>
      <c r="M6992">
        <f t="shared" si="219"/>
        <v>580</v>
      </c>
    </row>
    <row r="6993" spans="1:13" x14ac:dyDescent="0.3">
      <c r="A6993">
        <v>6991</v>
      </c>
      <c r="B6993" t="s">
        <v>310</v>
      </c>
      <c r="C6993" t="s">
        <v>326</v>
      </c>
      <c r="D6993">
        <v>2010</v>
      </c>
      <c r="E6993">
        <v>40</v>
      </c>
      <c r="F6993">
        <v>9</v>
      </c>
      <c r="G6993" t="str">
        <f t="shared" si="218"/>
        <v>Extreme</v>
      </c>
      <c r="H6993">
        <v>3</v>
      </c>
      <c r="I6993">
        <v>54</v>
      </c>
      <c r="J6993">
        <v>5</v>
      </c>
      <c r="K6993">
        <v>17</v>
      </c>
      <c r="L6993">
        <v>0</v>
      </c>
      <c r="M6993">
        <f t="shared" si="219"/>
        <v>88</v>
      </c>
    </row>
    <row r="6994" spans="1:13" x14ac:dyDescent="0.3">
      <c r="A6994">
        <v>6992</v>
      </c>
      <c r="B6994" t="s">
        <v>310</v>
      </c>
      <c r="C6994" t="s">
        <v>327</v>
      </c>
      <c r="D6994">
        <v>2010</v>
      </c>
      <c r="E6994">
        <v>73</v>
      </c>
      <c r="F6994">
        <v>35</v>
      </c>
      <c r="G6994" t="str">
        <f t="shared" si="218"/>
        <v>Extreme</v>
      </c>
      <c r="H6994">
        <v>20</v>
      </c>
      <c r="I6994">
        <v>140</v>
      </c>
      <c r="J6994">
        <v>48</v>
      </c>
      <c r="K6994">
        <v>111</v>
      </c>
      <c r="L6994">
        <v>0</v>
      </c>
      <c r="M6994">
        <f t="shared" si="219"/>
        <v>354</v>
      </c>
    </row>
    <row r="6995" spans="1:13" x14ac:dyDescent="0.3">
      <c r="A6995">
        <v>6993</v>
      </c>
      <c r="B6995" t="s">
        <v>310</v>
      </c>
      <c r="C6995" t="s">
        <v>328</v>
      </c>
      <c r="D6995">
        <v>2010</v>
      </c>
      <c r="E6995">
        <v>104</v>
      </c>
      <c r="F6995">
        <v>45</v>
      </c>
      <c r="G6995" t="str">
        <f t="shared" si="218"/>
        <v>Extreme</v>
      </c>
      <c r="H6995">
        <v>38</v>
      </c>
      <c r="I6995">
        <v>338</v>
      </c>
      <c r="J6995">
        <v>67</v>
      </c>
      <c r="K6995">
        <v>352</v>
      </c>
      <c r="L6995">
        <v>2</v>
      </c>
      <c r="M6995">
        <f t="shared" si="219"/>
        <v>842</v>
      </c>
    </row>
    <row r="6996" spans="1:13" x14ac:dyDescent="0.3">
      <c r="A6996">
        <v>6994</v>
      </c>
      <c r="B6996" t="s">
        <v>310</v>
      </c>
      <c r="C6996" t="s">
        <v>329</v>
      </c>
      <c r="D6996">
        <v>2010</v>
      </c>
      <c r="E6996">
        <v>0</v>
      </c>
      <c r="F6996">
        <v>1</v>
      </c>
      <c r="G6996" t="str">
        <f t="shared" si="218"/>
        <v>Moderate</v>
      </c>
      <c r="H6996">
        <v>0</v>
      </c>
      <c r="I6996">
        <v>2</v>
      </c>
      <c r="J6996">
        <v>1</v>
      </c>
      <c r="K6996">
        <v>0</v>
      </c>
      <c r="L6996">
        <v>0</v>
      </c>
      <c r="M6996">
        <f t="shared" si="219"/>
        <v>4</v>
      </c>
    </row>
    <row r="6997" spans="1:13" x14ac:dyDescent="0.3">
      <c r="A6997">
        <v>6995</v>
      </c>
      <c r="B6997" t="s">
        <v>310</v>
      </c>
      <c r="C6997" t="s">
        <v>330</v>
      </c>
      <c r="D6997">
        <v>2010</v>
      </c>
      <c r="E6997">
        <v>130</v>
      </c>
      <c r="F6997">
        <v>32</v>
      </c>
      <c r="G6997" t="str">
        <f t="shared" si="218"/>
        <v>Extreme</v>
      </c>
      <c r="H6997">
        <v>56</v>
      </c>
      <c r="I6997">
        <v>189</v>
      </c>
      <c r="J6997">
        <v>60</v>
      </c>
      <c r="K6997">
        <v>185</v>
      </c>
      <c r="L6997">
        <v>1</v>
      </c>
      <c r="M6997">
        <f t="shared" si="219"/>
        <v>523</v>
      </c>
    </row>
    <row r="6998" spans="1:13" x14ac:dyDescent="0.3">
      <c r="A6998">
        <v>6996</v>
      </c>
      <c r="B6998" t="s">
        <v>310</v>
      </c>
      <c r="C6998" t="s">
        <v>331</v>
      </c>
      <c r="D6998">
        <v>2010</v>
      </c>
      <c r="E6998">
        <v>5</v>
      </c>
      <c r="F6998">
        <v>1</v>
      </c>
      <c r="G6998" t="str">
        <f t="shared" si="218"/>
        <v>Moderate</v>
      </c>
      <c r="H6998">
        <v>0</v>
      </c>
      <c r="I6998">
        <v>1</v>
      </c>
      <c r="J6998">
        <v>1</v>
      </c>
      <c r="K6998">
        <v>0</v>
      </c>
      <c r="L6998">
        <v>0</v>
      </c>
      <c r="M6998">
        <f t="shared" si="219"/>
        <v>3</v>
      </c>
    </row>
    <row r="6999" spans="1:13" x14ac:dyDescent="0.3">
      <c r="A6999">
        <v>6997</v>
      </c>
      <c r="B6999" t="s">
        <v>310</v>
      </c>
      <c r="C6999" t="s">
        <v>332</v>
      </c>
      <c r="D6999">
        <v>2010</v>
      </c>
      <c r="E6999">
        <v>35</v>
      </c>
      <c r="F6999">
        <v>12</v>
      </c>
      <c r="G6999" t="str">
        <f t="shared" si="218"/>
        <v>Extreme</v>
      </c>
      <c r="H6999">
        <v>1</v>
      </c>
      <c r="I6999">
        <v>45</v>
      </c>
      <c r="J6999">
        <v>0</v>
      </c>
      <c r="K6999">
        <v>5</v>
      </c>
      <c r="L6999">
        <v>0</v>
      </c>
      <c r="M6999">
        <f t="shared" si="219"/>
        <v>63</v>
      </c>
    </row>
    <row r="7000" spans="1:13" x14ac:dyDescent="0.3">
      <c r="A7000">
        <v>6998</v>
      </c>
      <c r="B7000" t="s">
        <v>310</v>
      </c>
      <c r="C7000" t="s">
        <v>333</v>
      </c>
      <c r="D7000">
        <v>2010</v>
      </c>
      <c r="E7000">
        <v>69</v>
      </c>
      <c r="F7000">
        <v>10</v>
      </c>
      <c r="G7000" t="str">
        <f t="shared" si="218"/>
        <v>Extreme</v>
      </c>
      <c r="H7000">
        <v>13</v>
      </c>
      <c r="I7000">
        <v>144</v>
      </c>
      <c r="J7000">
        <v>18</v>
      </c>
      <c r="K7000">
        <v>77</v>
      </c>
      <c r="L7000">
        <v>0</v>
      </c>
      <c r="M7000">
        <f t="shared" si="219"/>
        <v>262</v>
      </c>
    </row>
    <row r="7001" spans="1:13" x14ac:dyDescent="0.3">
      <c r="A7001">
        <v>6999</v>
      </c>
      <c r="B7001" t="s">
        <v>310</v>
      </c>
      <c r="C7001" t="s">
        <v>334</v>
      </c>
      <c r="D7001">
        <v>2010</v>
      </c>
      <c r="E7001">
        <v>46</v>
      </c>
      <c r="F7001">
        <v>13</v>
      </c>
      <c r="G7001" t="str">
        <f t="shared" si="218"/>
        <v>Extreme</v>
      </c>
      <c r="H7001">
        <v>9</v>
      </c>
      <c r="I7001">
        <v>154</v>
      </c>
      <c r="J7001">
        <v>21</v>
      </c>
      <c r="K7001">
        <v>39</v>
      </c>
      <c r="L7001">
        <v>0</v>
      </c>
      <c r="M7001">
        <f t="shared" si="219"/>
        <v>236</v>
      </c>
    </row>
    <row r="7002" spans="1:13" x14ac:dyDescent="0.3">
      <c r="A7002">
        <v>7000</v>
      </c>
      <c r="B7002" t="s">
        <v>310</v>
      </c>
      <c r="C7002" t="s">
        <v>335</v>
      </c>
      <c r="D7002">
        <v>2010</v>
      </c>
      <c r="E7002">
        <v>71</v>
      </c>
      <c r="F7002">
        <v>14</v>
      </c>
      <c r="G7002" t="str">
        <f t="shared" si="218"/>
        <v>Extreme</v>
      </c>
      <c r="H7002">
        <v>31</v>
      </c>
      <c r="I7002">
        <v>162</v>
      </c>
      <c r="J7002">
        <v>28</v>
      </c>
      <c r="K7002">
        <v>35</v>
      </c>
      <c r="L7002">
        <v>0</v>
      </c>
      <c r="M7002">
        <f t="shared" si="219"/>
        <v>270</v>
      </c>
    </row>
    <row r="7003" spans="1:13" x14ac:dyDescent="0.3">
      <c r="A7003">
        <v>7001</v>
      </c>
      <c r="B7003" t="s">
        <v>310</v>
      </c>
      <c r="C7003" t="s">
        <v>336</v>
      </c>
      <c r="D7003">
        <v>2010</v>
      </c>
      <c r="E7003">
        <v>56</v>
      </c>
      <c r="F7003">
        <v>7</v>
      </c>
      <c r="G7003" t="str">
        <f t="shared" si="218"/>
        <v>Extreme</v>
      </c>
      <c r="H7003">
        <v>5</v>
      </c>
      <c r="I7003">
        <v>68</v>
      </c>
      <c r="J7003">
        <v>6</v>
      </c>
      <c r="K7003">
        <v>17</v>
      </c>
      <c r="L7003">
        <v>0</v>
      </c>
      <c r="M7003">
        <f t="shared" si="219"/>
        <v>103</v>
      </c>
    </row>
    <row r="7004" spans="1:13" x14ac:dyDescent="0.3">
      <c r="A7004">
        <v>7002</v>
      </c>
      <c r="B7004" t="s">
        <v>310</v>
      </c>
      <c r="C7004" t="s">
        <v>337</v>
      </c>
      <c r="D7004">
        <v>2010</v>
      </c>
      <c r="E7004">
        <v>58</v>
      </c>
      <c r="F7004">
        <v>19</v>
      </c>
      <c r="G7004" t="str">
        <f t="shared" si="218"/>
        <v>Extreme</v>
      </c>
      <c r="H7004">
        <v>4</v>
      </c>
      <c r="I7004">
        <v>108</v>
      </c>
      <c r="J7004">
        <v>14</v>
      </c>
      <c r="K7004">
        <v>59</v>
      </c>
      <c r="L7004">
        <v>0</v>
      </c>
      <c r="M7004">
        <f t="shared" si="219"/>
        <v>204</v>
      </c>
    </row>
    <row r="7005" spans="1:13" x14ac:dyDescent="0.3">
      <c r="A7005">
        <v>7003</v>
      </c>
      <c r="B7005" t="s">
        <v>310</v>
      </c>
      <c r="C7005" t="s">
        <v>338</v>
      </c>
      <c r="D7005">
        <v>2010</v>
      </c>
      <c r="E7005">
        <v>40</v>
      </c>
      <c r="F7005">
        <v>17</v>
      </c>
      <c r="G7005" t="str">
        <f t="shared" si="218"/>
        <v>Extreme</v>
      </c>
      <c r="H7005">
        <v>32</v>
      </c>
      <c r="I7005">
        <v>80</v>
      </c>
      <c r="J7005">
        <v>0</v>
      </c>
      <c r="K7005">
        <v>75</v>
      </c>
      <c r="L7005">
        <v>0</v>
      </c>
      <c r="M7005">
        <f t="shared" si="219"/>
        <v>204</v>
      </c>
    </row>
    <row r="7006" spans="1:13" x14ac:dyDescent="0.3">
      <c r="A7006">
        <v>7004</v>
      </c>
      <c r="B7006" t="s">
        <v>310</v>
      </c>
      <c r="C7006" t="s">
        <v>339</v>
      </c>
      <c r="D7006">
        <v>2010</v>
      </c>
      <c r="E7006">
        <v>65</v>
      </c>
      <c r="F7006">
        <v>5</v>
      </c>
      <c r="G7006" t="str">
        <f t="shared" si="218"/>
        <v>Extreme</v>
      </c>
      <c r="H7006">
        <v>21</v>
      </c>
      <c r="I7006">
        <v>135</v>
      </c>
      <c r="J7006">
        <v>12</v>
      </c>
      <c r="K7006">
        <v>63</v>
      </c>
      <c r="L7006">
        <v>0</v>
      </c>
      <c r="M7006">
        <f t="shared" si="219"/>
        <v>236</v>
      </c>
    </row>
    <row r="7007" spans="1:13" x14ac:dyDescent="0.3">
      <c r="A7007">
        <v>7005</v>
      </c>
      <c r="B7007" t="s">
        <v>310</v>
      </c>
      <c r="C7007" t="s">
        <v>340</v>
      </c>
      <c r="D7007">
        <v>2010</v>
      </c>
      <c r="E7007">
        <v>12</v>
      </c>
      <c r="F7007">
        <v>11</v>
      </c>
      <c r="G7007" t="str">
        <f t="shared" si="218"/>
        <v>Extreme</v>
      </c>
      <c r="H7007">
        <v>3</v>
      </c>
      <c r="I7007">
        <v>48</v>
      </c>
      <c r="J7007">
        <v>7</v>
      </c>
      <c r="K7007">
        <v>47</v>
      </c>
      <c r="L7007">
        <v>0</v>
      </c>
      <c r="M7007">
        <f t="shared" si="219"/>
        <v>116</v>
      </c>
    </row>
    <row r="7008" spans="1:13" x14ac:dyDescent="0.3">
      <c r="A7008">
        <v>7006</v>
      </c>
      <c r="B7008" t="s">
        <v>310</v>
      </c>
      <c r="C7008" t="s">
        <v>341</v>
      </c>
      <c r="D7008">
        <v>2010</v>
      </c>
      <c r="E7008">
        <v>47</v>
      </c>
      <c r="F7008">
        <v>5</v>
      </c>
      <c r="G7008" t="str">
        <f t="shared" si="218"/>
        <v>Extreme</v>
      </c>
      <c r="H7008">
        <v>16</v>
      </c>
      <c r="I7008">
        <v>87</v>
      </c>
      <c r="J7008">
        <v>0</v>
      </c>
      <c r="K7008">
        <v>47</v>
      </c>
      <c r="L7008">
        <v>0</v>
      </c>
      <c r="M7008">
        <f t="shared" si="219"/>
        <v>155</v>
      </c>
    </row>
    <row r="7009" spans="1:13" x14ac:dyDescent="0.3">
      <c r="A7009">
        <v>7007</v>
      </c>
      <c r="B7009" t="s">
        <v>310</v>
      </c>
      <c r="C7009" t="s">
        <v>342</v>
      </c>
      <c r="D7009">
        <v>2010</v>
      </c>
      <c r="E7009">
        <v>86</v>
      </c>
      <c r="F7009">
        <v>32</v>
      </c>
      <c r="G7009" t="str">
        <f t="shared" si="218"/>
        <v>Extreme</v>
      </c>
      <c r="H7009">
        <v>16</v>
      </c>
      <c r="I7009">
        <v>210</v>
      </c>
      <c r="J7009">
        <v>0</v>
      </c>
      <c r="K7009">
        <v>65</v>
      </c>
      <c r="L7009">
        <v>0</v>
      </c>
      <c r="M7009">
        <f t="shared" si="219"/>
        <v>323</v>
      </c>
    </row>
    <row r="7010" spans="1:13" x14ac:dyDescent="0.3">
      <c r="A7010">
        <v>7008</v>
      </c>
      <c r="B7010" t="s">
        <v>310</v>
      </c>
      <c r="C7010" t="s">
        <v>343</v>
      </c>
      <c r="D7010">
        <v>2010</v>
      </c>
      <c r="E7010">
        <v>73</v>
      </c>
      <c r="F7010">
        <v>27</v>
      </c>
      <c r="G7010" t="str">
        <f t="shared" si="218"/>
        <v>Extreme</v>
      </c>
      <c r="H7010">
        <v>14</v>
      </c>
      <c r="I7010">
        <v>179</v>
      </c>
      <c r="J7010">
        <v>27</v>
      </c>
      <c r="K7010">
        <v>30</v>
      </c>
      <c r="L7010">
        <v>0</v>
      </c>
      <c r="M7010">
        <f t="shared" si="219"/>
        <v>277</v>
      </c>
    </row>
    <row r="7011" spans="1:13" x14ac:dyDescent="0.3">
      <c r="A7011">
        <v>7009</v>
      </c>
      <c r="B7011" t="s">
        <v>310</v>
      </c>
      <c r="C7011" t="s">
        <v>344</v>
      </c>
      <c r="D7011">
        <v>2010</v>
      </c>
      <c r="E7011">
        <v>88</v>
      </c>
      <c r="F7011">
        <v>23</v>
      </c>
      <c r="G7011" t="str">
        <f t="shared" si="218"/>
        <v>Extreme</v>
      </c>
      <c r="H7011">
        <v>16</v>
      </c>
      <c r="I7011">
        <v>145</v>
      </c>
      <c r="J7011">
        <v>32</v>
      </c>
      <c r="K7011">
        <v>94</v>
      </c>
      <c r="L7011">
        <v>0</v>
      </c>
      <c r="M7011">
        <f t="shared" si="219"/>
        <v>310</v>
      </c>
    </row>
    <row r="7012" spans="1:13" x14ac:dyDescent="0.3">
      <c r="A7012">
        <v>7010</v>
      </c>
      <c r="B7012" t="s">
        <v>310</v>
      </c>
      <c r="C7012" t="s">
        <v>345</v>
      </c>
      <c r="D7012">
        <v>2010</v>
      </c>
      <c r="E7012">
        <v>81</v>
      </c>
      <c r="F7012">
        <v>43</v>
      </c>
      <c r="G7012" t="str">
        <f t="shared" si="218"/>
        <v>Extreme</v>
      </c>
      <c r="H7012">
        <v>37</v>
      </c>
      <c r="I7012">
        <v>140</v>
      </c>
      <c r="J7012">
        <v>1</v>
      </c>
      <c r="K7012">
        <v>124</v>
      </c>
      <c r="L7012">
        <v>0</v>
      </c>
      <c r="M7012">
        <f t="shared" si="219"/>
        <v>345</v>
      </c>
    </row>
    <row r="7013" spans="1:13" x14ac:dyDescent="0.3">
      <c r="A7013">
        <v>7011</v>
      </c>
      <c r="B7013" t="s">
        <v>310</v>
      </c>
      <c r="C7013" t="s">
        <v>346</v>
      </c>
      <c r="D7013">
        <v>2010</v>
      </c>
      <c r="E7013">
        <v>120</v>
      </c>
      <c r="F7013">
        <v>63</v>
      </c>
      <c r="G7013" t="str">
        <f t="shared" si="218"/>
        <v>Extreme</v>
      </c>
      <c r="H7013">
        <v>35</v>
      </c>
      <c r="I7013">
        <v>385</v>
      </c>
      <c r="J7013">
        <v>16</v>
      </c>
      <c r="K7013">
        <v>133</v>
      </c>
      <c r="L7013">
        <v>0</v>
      </c>
      <c r="M7013">
        <f t="shared" si="219"/>
        <v>632</v>
      </c>
    </row>
    <row r="7014" spans="1:13" x14ac:dyDescent="0.3">
      <c r="A7014">
        <v>7012</v>
      </c>
      <c r="B7014" t="s">
        <v>310</v>
      </c>
      <c r="C7014" t="s">
        <v>347</v>
      </c>
      <c r="D7014">
        <v>2010</v>
      </c>
      <c r="E7014">
        <v>89</v>
      </c>
      <c r="F7014">
        <v>20</v>
      </c>
      <c r="G7014" t="str">
        <f t="shared" si="218"/>
        <v>Extreme</v>
      </c>
      <c r="H7014">
        <v>26</v>
      </c>
      <c r="I7014">
        <v>199</v>
      </c>
      <c r="J7014">
        <v>18</v>
      </c>
      <c r="K7014">
        <v>119</v>
      </c>
      <c r="L7014">
        <v>0</v>
      </c>
      <c r="M7014">
        <f t="shared" si="219"/>
        <v>382</v>
      </c>
    </row>
    <row r="7015" spans="1:13" x14ac:dyDescent="0.3">
      <c r="A7015">
        <v>7013</v>
      </c>
      <c r="B7015" t="s">
        <v>310</v>
      </c>
      <c r="C7015" t="s">
        <v>348</v>
      </c>
      <c r="D7015">
        <v>2010</v>
      </c>
      <c r="E7015">
        <v>71</v>
      </c>
      <c r="F7015">
        <v>16</v>
      </c>
      <c r="G7015" t="str">
        <f t="shared" si="218"/>
        <v>Extreme</v>
      </c>
      <c r="H7015">
        <v>18</v>
      </c>
      <c r="I7015">
        <v>92</v>
      </c>
      <c r="J7015">
        <v>23</v>
      </c>
      <c r="K7015">
        <v>38</v>
      </c>
      <c r="L7015">
        <v>0</v>
      </c>
      <c r="M7015">
        <f t="shared" si="219"/>
        <v>187</v>
      </c>
    </row>
    <row r="7016" spans="1:13" x14ac:dyDescent="0.3">
      <c r="A7016">
        <v>7014</v>
      </c>
      <c r="B7016" t="s">
        <v>310</v>
      </c>
      <c r="C7016" t="s">
        <v>349</v>
      </c>
      <c r="D7016">
        <v>2010</v>
      </c>
      <c r="E7016">
        <v>61</v>
      </c>
      <c r="F7016">
        <v>16</v>
      </c>
      <c r="G7016" t="str">
        <f t="shared" si="218"/>
        <v>Extreme</v>
      </c>
      <c r="H7016">
        <v>12</v>
      </c>
      <c r="I7016">
        <v>123</v>
      </c>
      <c r="J7016">
        <v>6</v>
      </c>
      <c r="K7016">
        <v>63</v>
      </c>
      <c r="L7016">
        <v>0</v>
      </c>
      <c r="M7016">
        <f t="shared" si="219"/>
        <v>220</v>
      </c>
    </row>
    <row r="7017" spans="1:13" x14ac:dyDescent="0.3">
      <c r="A7017">
        <v>7015</v>
      </c>
      <c r="B7017" t="s">
        <v>310</v>
      </c>
      <c r="C7017" t="s">
        <v>350</v>
      </c>
      <c r="D7017">
        <v>2010</v>
      </c>
      <c r="E7017">
        <v>56</v>
      </c>
      <c r="F7017">
        <v>16</v>
      </c>
      <c r="G7017" t="str">
        <f t="shared" si="218"/>
        <v>Extreme</v>
      </c>
      <c r="H7017">
        <v>11</v>
      </c>
      <c r="I7017">
        <v>117</v>
      </c>
      <c r="J7017">
        <v>19</v>
      </c>
      <c r="K7017">
        <v>33</v>
      </c>
      <c r="L7017">
        <v>0</v>
      </c>
      <c r="M7017">
        <f t="shared" si="219"/>
        <v>196</v>
      </c>
    </row>
    <row r="7018" spans="1:13" x14ac:dyDescent="0.3">
      <c r="A7018">
        <v>7016</v>
      </c>
      <c r="B7018" t="s">
        <v>310</v>
      </c>
      <c r="C7018" t="s">
        <v>351</v>
      </c>
      <c r="D7018">
        <v>2010</v>
      </c>
      <c r="E7018">
        <v>11</v>
      </c>
      <c r="F7018">
        <v>4</v>
      </c>
      <c r="G7018" t="str">
        <f t="shared" si="218"/>
        <v>Extreme</v>
      </c>
      <c r="H7018">
        <v>3</v>
      </c>
      <c r="I7018">
        <v>35</v>
      </c>
      <c r="J7018">
        <v>0</v>
      </c>
      <c r="K7018">
        <v>23</v>
      </c>
      <c r="L7018">
        <v>0</v>
      </c>
      <c r="M7018">
        <f t="shared" si="219"/>
        <v>65</v>
      </c>
    </row>
    <row r="7019" spans="1:13" x14ac:dyDescent="0.3">
      <c r="A7019">
        <v>7017</v>
      </c>
      <c r="B7019" t="s">
        <v>310</v>
      </c>
      <c r="C7019" t="s">
        <v>352</v>
      </c>
      <c r="D7019">
        <v>2010</v>
      </c>
      <c r="E7019">
        <v>73</v>
      </c>
      <c r="F7019">
        <v>22</v>
      </c>
      <c r="G7019" t="str">
        <f t="shared" si="218"/>
        <v>Extreme</v>
      </c>
      <c r="H7019">
        <v>7</v>
      </c>
      <c r="I7019">
        <v>131</v>
      </c>
      <c r="J7019">
        <v>9</v>
      </c>
      <c r="K7019">
        <v>32</v>
      </c>
      <c r="L7019">
        <v>0</v>
      </c>
      <c r="M7019">
        <f t="shared" si="219"/>
        <v>201</v>
      </c>
    </row>
    <row r="7020" spans="1:13" x14ac:dyDescent="0.3">
      <c r="A7020">
        <v>7018</v>
      </c>
      <c r="B7020" t="s">
        <v>310</v>
      </c>
      <c r="C7020" t="s">
        <v>353</v>
      </c>
      <c r="D7020">
        <v>2010</v>
      </c>
      <c r="E7020">
        <v>44</v>
      </c>
      <c r="F7020">
        <v>28</v>
      </c>
      <c r="G7020" t="str">
        <f t="shared" si="218"/>
        <v>Extreme</v>
      </c>
      <c r="H7020">
        <v>26</v>
      </c>
      <c r="I7020">
        <v>104</v>
      </c>
      <c r="J7020">
        <v>3</v>
      </c>
      <c r="K7020">
        <v>36</v>
      </c>
      <c r="L7020">
        <v>0</v>
      </c>
      <c r="M7020">
        <f t="shared" si="219"/>
        <v>197</v>
      </c>
    </row>
    <row r="7021" spans="1:13" x14ac:dyDescent="0.3">
      <c r="A7021">
        <v>7019</v>
      </c>
      <c r="B7021" t="s">
        <v>310</v>
      </c>
      <c r="C7021" t="s">
        <v>354</v>
      </c>
      <c r="D7021">
        <v>2010</v>
      </c>
      <c r="E7021">
        <v>70</v>
      </c>
      <c r="F7021">
        <v>26</v>
      </c>
      <c r="G7021" t="str">
        <f t="shared" si="218"/>
        <v>Extreme</v>
      </c>
      <c r="H7021">
        <v>10</v>
      </c>
      <c r="I7021">
        <v>135</v>
      </c>
      <c r="J7021">
        <v>15</v>
      </c>
      <c r="K7021">
        <v>89</v>
      </c>
      <c r="L7021">
        <v>0</v>
      </c>
      <c r="M7021">
        <f t="shared" si="219"/>
        <v>275</v>
      </c>
    </row>
    <row r="7022" spans="1:13" x14ac:dyDescent="0.3">
      <c r="A7022">
        <v>7020</v>
      </c>
      <c r="B7022" t="s">
        <v>310</v>
      </c>
      <c r="C7022" t="s">
        <v>774</v>
      </c>
      <c r="D7022">
        <v>2010</v>
      </c>
      <c r="E7022">
        <v>46</v>
      </c>
      <c r="F7022">
        <v>24</v>
      </c>
      <c r="G7022" t="str">
        <f t="shared" si="218"/>
        <v>Extreme</v>
      </c>
      <c r="H7022">
        <v>15</v>
      </c>
      <c r="I7022">
        <v>119</v>
      </c>
      <c r="J7022">
        <v>2</v>
      </c>
      <c r="K7022">
        <v>85</v>
      </c>
      <c r="L7022">
        <v>0</v>
      </c>
      <c r="M7022">
        <f t="shared" si="219"/>
        <v>245</v>
      </c>
    </row>
    <row r="7023" spans="1:13" x14ac:dyDescent="0.3">
      <c r="A7023">
        <v>7021</v>
      </c>
      <c r="B7023" t="s">
        <v>310</v>
      </c>
      <c r="C7023" t="s">
        <v>355</v>
      </c>
      <c r="D7023">
        <v>2010</v>
      </c>
      <c r="E7023">
        <v>78</v>
      </c>
      <c r="F7023">
        <v>16</v>
      </c>
      <c r="G7023" t="str">
        <f t="shared" si="218"/>
        <v>Extreme</v>
      </c>
      <c r="H7023">
        <v>15</v>
      </c>
      <c r="I7023">
        <v>143</v>
      </c>
      <c r="J7023">
        <v>4</v>
      </c>
      <c r="K7023">
        <v>59</v>
      </c>
      <c r="L7023">
        <v>0</v>
      </c>
      <c r="M7023">
        <f t="shared" si="219"/>
        <v>237</v>
      </c>
    </row>
    <row r="7024" spans="1:13" x14ac:dyDescent="0.3">
      <c r="A7024">
        <v>7022</v>
      </c>
      <c r="B7024" t="s">
        <v>310</v>
      </c>
      <c r="C7024" t="s">
        <v>356</v>
      </c>
      <c r="D7024">
        <v>2010</v>
      </c>
      <c r="E7024">
        <v>77</v>
      </c>
      <c r="F7024">
        <v>48</v>
      </c>
      <c r="G7024" t="str">
        <f t="shared" si="218"/>
        <v>Extreme</v>
      </c>
      <c r="H7024">
        <v>20</v>
      </c>
      <c r="I7024">
        <v>179</v>
      </c>
      <c r="J7024">
        <v>42</v>
      </c>
      <c r="K7024">
        <v>193</v>
      </c>
      <c r="L7024">
        <v>0</v>
      </c>
      <c r="M7024">
        <f t="shared" si="219"/>
        <v>482</v>
      </c>
    </row>
    <row r="7025" spans="1:13" x14ac:dyDescent="0.3">
      <c r="A7025">
        <v>7023</v>
      </c>
      <c r="B7025" t="s">
        <v>310</v>
      </c>
      <c r="C7025" t="s">
        <v>357</v>
      </c>
      <c r="D7025">
        <v>2010</v>
      </c>
      <c r="E7025">
        <v>23</v>
      </c>
      <c r="F7025">
        <v>1</v>
      </c>
      <c r="G7025" t="str">
        <f t="shared" si="218"/>
        <v>Extreme</v>
      </c>
      <c r="H7025">
        <v>3</v>
      </c>
      <c r="I7025">
        <v>72</v>
      </c>
      <c r="J7025">
        <v>0</v>
      </c>
      <c r="K7025">
        <v>25</v>
      </c>
      <c r="L7025">
        <v>0</v>
      </c>
      <c r="M7025">
        <f t="shared" si="219"/>
        <v>101</v>
      </c>
    </row>
    <row r="7026" spans="1:13" x14ac:dyDescent="0.3">
      <c r="A7026">
        <v>7024</v>
      </c>
      <c r="B7026" t="s">
        <v>310</v>
      </c>
      <c r="C7026" t="s">
        <v>358</v>
      </c>
      <c r="D7026">
        <v>2010</v>
      </c>
      <c r="E7026">
        <v>81</v>
      </c>
      <c r="F7026">
        <v>18</v>
      </c>
      <c r="G7026" t="str">
        <f t="shared" si="218"/>
        <v>Extreme</v>
      </c>
      <c r="H7026">
        <v>17</v>
      </c>
      <c r="I7026">
        <v>239</v>
      </c>
      <c r="J7026">
        <v>22</v>
      </c>
      <c r="K7026">
        <v>114</v>
      </c>
      <c r="L7026">
        <v>0</v>
      </c>
      <c r="M7026">
        <f t="shared" si="219"/>
        <v>410</v>
      </c>
    </row>
    <row r="7027" spans="1:13" x14ac:dyDescent="0.3">
      <c r="A7027">
        <v>7025</v>
      </c>
      <c r="B7027" t="s">
        <v>310</v>
      </c>
      <c r="C7027" t="s">
        <v>39</v>
      </c>
      <c r="D7027">
        <v>2010</v>
      </c>
      <c r="E7027">
        <v>3135</v>
      </c>
      <c r="F7027">
        <v>1030</v>
      </c>
      <c r="G7027" t="str">
        <f t="shared" si="218"/>
        <v>Extreme</v>
      </c>
      <c r="H7027">
        <v>892</v>
      </c>
      <c r="I7027">
        <v>6646</v>
      </c>
      <c r="J7027">
        <v>918</v>
      </c>
      <c r="K7027">
        <v>3756</v>
      </c>
      <c r="L7027">
        <v>5</v>
      </c>
      <c r="M7027">
        <f t="shared" si="219"/>
        <v>13247</v>
      </c>
    </row>
    <row r="7028" spans="1:13" x14ac:dyDescent="0.3">
      <c r="A7028">
        <v>7026</v>
      </c>
      <c r="B7028" t="s">
        <v>359</v>
      </c>
      <c r="C7028" t="s">
        <v>360</v>
      </c>
      <c r="D7028">
        <v>2010</v>
      </c>
      <c r="E7028">
        <v>57</v>
      </c>
      <c r="F7028">
        <v>45</v>
      </c>
      <c r="G7028" t="str">
        <f t="shared" si="218"/>
        <v>Extreme</v>
      </c>
      <c r="H7028">
        <v>10</v>
      </c>
      <c r="I7028">
        <v>115</v>
      </c>
      <c r="J7028">
        <v>1</v>
      </c>
      <c r="K7028">
        <v>604</v>
      </c>
      <c r="L7028">
        <v>0</v>
      </c>
      <c r="M7028">
        <f t="shared" si="219"/>
        <v>775</v>
      </c>
    </row>
    <row r="7029" spans="1:13" x14ac:dyDescent="0.3">
      <c r="A7029">
        <v>7027</v>
      </c>
      <c r="B7029" t="s">
        <v>359</v>
      </c>
      <c r="C7029" t="s">
        <v>361</v>
      </c>
      <c r="D7029">
        <v>2010</v>
      </c>
      <c r="E7029">
        <v>25</v>
      </c>
      <c r="F7029">
        <v>23</v>
      </c>
      <c r="G7029" t="str">
        <f t="shared" si="218"/>
        <v>Extreme</v>
      </c>
      <c r="H7029">
        <v>12</v>
      </c>
      <c r="I7029">
        <v>100</v>
      </c>
      <c r="J7029">
        <v>55</v>
      </c>
      <c r="K7029">
        <v>149</v>
      </c>
      <c r="L7029">
        <v>0</v>
      </c>
      <c r="M7029">
        <f t="shared" si="219"/>
        <v>339</v>
      </c>
    </row>
    <row r="7030" spans="1:13" x14ac:dyDescent="0.3">
      <c r="A7030">
        <v>7028</v>
      </c>
      <c r="B7030" t="s">
        <v>359</v>
      </c>
      <c r="C7030" t="s">
        <v>362</v>
      </c>
      <c r="D7030">
        <v>2010</v>
      </c>
      <c r="E7030">
        <v>20</v>
      </c>
      <c r="F7030">
        <v>28</v>
      </c>
      <c r="G7030" t="str">
        <f t="shared" si="218"/>
        <v>Extreme</v>
      </c>
      <c r="H7030">
        <v>3</v>
      </c>
      <c r="I7030">
        <v>52</v>
      </c>
      <c r="J7030">
        <v>12</v>
      </c>
      <c r="K7030">
        <v>96</v>
      </c>
      <c r="L7030">
        <v>0</v>
      </c>
      <c r="M7030">
        <f t="shared" si="219"/>
        <v>191</v>
      </c>
    </row>
    <row r="7031" spans="1:13" x14ac:dyDescent="0.3">
      <c r="A7031">
        <v>7029</v>
      </c>
      <c r="B7031" t="s">
        <v>359</v>
      </c>
      <c r="C7031" t="s">
        <v>363</v>
      </c>
      <c r="D7031">
        <v>2010</v>
      </c>
      <c r="E7031">
        <v>40</v>
      </c>
      <c r="F7031">
        <v>29</v>
      </c>
      <c r="G7031" t="str">
        <f t="shared" si="218"/>
        <v>Extreme</v>
      </c>
      <c r="H7031">
        <v>2</v>
      </c>
      <c r="I7031">
        <v>179</v>
      </c>
      <c r="J7031">
        <v>38</v>
      </c>
      <c r="K7031">
        <v>135</v>
      </c>
      <c r="L7031">
        <v>0</v>
      </c>
      <c r="M7031">
        <f t="shared" si="219"/>
        <v>383</v>
      </c>
    </row>
    <row r="7032" spans="1:13" x14ac:dyDescent="0.3">
      <c r="A7032">
        <v>7030</v>
      </c>
      <c r="B7032" t="s">
        <v>359</v>
      </c>
      <c r="C7032" t="s">
        <v>364</v>
      </c>
      <c r="D7032">
        <v>2010</v>
      </c>
      <c r="E7032">
        <v>23</v>
      </c>
      <c r="F7032">
        <v>30</v>
      </c>
      <c r="G7032" t="str">
        <f t="shared" si="218"/>
        <v>Extreme</v>
      </c>
      <c r="H7032">
        <v>10</v>
      </c>
      <c r="I7032">
        <v>52</v>
      </c>
      <c r="J7032">
        <v>39</v>
      </c>
      <c r="K7032">
        <v>157</v>
      </c>
      <c r="L7032">
        <v>0</v>
      </c>
      <c r="M7032">
        <f t="shared" si="219"/>
        <v>288</v>
      </c>
    </row>
    <row r="7033" spans="1:13" x14ac:dyDescent="0.3">
      <c r="A7033">
        <v>7031</v>
      </c>
      <c r="B7033" t="s">
        <v>359</v>
      </c>
      <c r="C7033" t="s">
        <v>365</v>
      </c>
      <c r="D7033">
        <v>2010</v>
      </c>
      <c r="E7033">
        <v>16</v>
      </c>
      <c r="F7033">
        <v>12</v>
      </c>
      <c r="G7033" t="str">
        <f t="shared" si="218"/>
        <v>Extreme</v>
      </c>
      <c r="H7033">
        <v>21</v>
      </c>
      <c r="I7033">
        <v>56</v>
      </c>
      <c r="J7033">
        <v>14</v>
      </c>
      <c r="K7033">
        <v>303</v>
      </c>
      <c r="L7033">
        <v>0</v>
      </c>
      <c r="M7033">
        <f t="shared" si="219"/>
        <v>406</v>
      </c>
    </row>
    <row r="7034" spans="1:13" x14ac:dyDescent="0.3">
      <c r="A7034">
        <v>7032</v>
      </c>
      <c r="B7034" t="s">
        <v>359</v>
      </c>
      <c r="C7034" t="s">
        <v>366</v>
      </c>
      <c r="D7034">
        <v>2010</v>
      </c>
      <c r="E7034">
        <v>28</v>
      </c>
      <c r="F7034">
        <v>29</v>
      </c>
      <c r="G7034" t="str">
        <f t="shared" si="218"/>
        <v>Extreme</v>
      </c>
      <c r="H7034">
        <v>11</v>
      </c>
      <c r="I7034">
        <v>87</v>
      </c>
      <c r="J7034">
        <v>11</v>
      </c>
      <c r="K7034">
        <v>360</v>
      </c>
      <c r="L7034">
        <v>0</v>
      </c>
      <c r="M7034">
        <f t="shared" si="219"/>
        <v>498</v>
      </c>
    </row>
    <row r="7035" spans="1:13" x14ac:dyDescent="0.3">
      <c r="A7035">
        <v>7033</v>
      </c>
      <c r="B7035" t="s">
        <v>359</v>
      </c>
      <c r="C7035" t="s">
        <v>367</v>
      </c>
      <c r="D7035">
        <v>2010</v>
      </c>
      <c r="E7035">
        <v>24</v>
      </c>
      <c r="F7035">
        <v>13</v>
      </c>
      <c r="G7035" t="str">
        <f t="shared" si="218"/>
        <v>Extreme</v>
      </c>
      <c r="H7035">
        <v>3</v>
      </c>
      <c r="I7035">
        <v>42</v>
      </c>
      <c r="J7035">
        <v>12</v>
      </c>
      <c r="K7035">
        <v>61</v>
      </c>
      <c r="L7035">
        <v>0</v>
      </c>
      <c r="M7035">
        <f t="shared" si="219"/>
        <v>131</v>
      </c>
    </row>
    <row r="7036" spans="1:13" x14ac:dyDescent="0.3">
      <c r="A7036">
        <v>7034</v>
      </c>
      <c r="B7036" t="s">
        <v>359</v>
      </c>
      <c r="C7036" t="s">
        <v>368</v>
      </c>
      <c r="D7036">
        <v>2010</v>
      </c>
      <c r="E7036">
        <v>29</v>
      </c>
      <c r="F7036">
        <v>18</v>
      </c>
      <c r="G7036" t="str">
        <f t="shared" si="218"/>
        <v>Extreme</v>
      </c>
      <c r="H7036">
        <v>34</v>
      </c>
      <c r="I7036">
        <v>131</v>
      </c>
      <c r="J7036">
        <v>40</v>
      </c>
      <c r="K7036">
        <v>185</v>
      </c>
      <c r="L7036">
        <v>0</v>
      </c>
      <c r="M7036">
        <f t="shared" si="219"/>
        <v>408</v>
      </c>
    </row>
    <row r="7037" spans="1:13" x14ac:dyDescent="0.3">
      <c r="A7037">
        <v>7035</v>
      </c>
      <c r="B7037" t="s">
        <v>359</v>
      </c>
      <c r="C7037" t="s">
        <v>369</v>
      </c>
      <c r="D7037">
        <v>2010</v>
      </c>
      <c r="E7037">
        <v>43</v>
      </c>
      <c r="F7037">
        <v>16</v>
      </c>
      <c r="G7037" t="str">
        <f t="shared" si="218"/>
        <v>Extreme</v>
      </c>
      <c r="H7037">
        <v>7</v>
      </c>
      <c r="I7037">
        <v>117</v>
      </c>
      <c r="J7037">
        <v>116</v>
      </c>
      <c r="K7037">
        <v>147</v>
      </c>
      <c r="L7037">
        <v>0</v>
      </c>
      <c r="M7037">
        <f t="shared" si="219"/>
        <v>403</v>
      </c>
    </row>
    <row r="7038" spans="1:13" x14ac:dyDescent="0.3">
      <c r="A7038">
        <v>7036</v>
      </c>
      <c r="B7038" t="s">
        <v>359</v>
      </c>
      <c r="C7038" t="s">
        <v>370</v>
      </c>
      <c r="D7038">
        <v>2010</v>
      </c>
      <c r="E7038">
        <v>18</v>
      </c>
      <c r="F7038">
        <v>12</v>
      </c>
      <c r="G7038" t="str">
        <f t="shared" si="218"/>
        <v>Extreme</v>
      </c>
      <c r="H7038">
        <v>6</v>
      </c>
      <c r="I7038">
        <v>28</v>
      </c>
      <c r="J7038">
        <v>9</v>
      </c>
      <c r="K7038">
        <v>234</v>
      </c>
      <c r="L7038">
        <v>0</v>
      </c>
      <c r="M7038">
        <f t="shared" si="219"/>
        <v>289</v>
      </c>
    </row>
    <row r="7039" spans="1:13" x14ac:dyDescent="0.3">
      <c r="A7039">
        <v>7037</v>
      </c>
      <c r="B7039" t="s">
        <v>359</v>
      </c>
      <c r="C7039" t="s">
        <v>371</v>
      </c>
      <c r="D7039">
        <v>2010</v>
      </c>
      <c r="E7039">
        <v>16</v>
      </c>
      <c r="F7039">
        <v>9</v>
      </c>
      <c r="G7039" t="str">
        <f t="shared" si="218"/>
        <v>Extreme</v>
      </c>
      <c r="H7039">
        <v>0</v>
      </c>
      <c r="I7039">
        <v>28</v>
      </c>
      <c r="J7039">
        <v>0</v>
      </c>
      <c r="K7039">
        <v>20</v>
      </c>
      <c r="L7039">
        <v>0</v>
      </c>
      <c r="M7039">
        <f t="shared" si="219"/>
        <v>57</v>
      </c>
    </row>
    <row r="7040" spans="1:13" x14ac:dyDescent="0.3">
      <c r="A7040">
        <v>7038</v>
      </c>
      <c r="B7040" t="s">
        <v>359</v>
      </c>
      <c r="C7040" t="s">
        <v>372</v>
      </c>
      <c r="D7040">
        <v>2010</v>
      </c>
      <c r="E7040">
        <v>28</v>
      </c>
      <c r="F7040">
        <v>15</v>
      </c>
      <c r="G7040" t="str">
        <f t="shared" si="218"/>
        <v>Extreme</v>
      </c>
      <c r="H7040">
        <v>3</v>
      </c>
      <c r="I7040">
        <v>80</v>
      </c>
      <c r="J7040">
        <v>27</v>
      </c>
      <c r="K7040">
        <v>41</v>
      </c>
      <c r="L7040">
        <v>0</v>
      </c>
      <c r="M7040">
        <f t="shared" si="219"/>
        <v>166</v>
      </c>
    </row>
    <row r="7041" spans="1:13" x14ac:dyDescent="0.3">
      <c r="A7041">
        <v>7039</v>
      </c>
      <c r="B7041" t="s">
        <v>359</v>
      </c>
      <c r="C7041" t="s">
        <v>373</v>
      </c>
      <c r="D7041">
        <v>2010</v>
      </c>
      <c r="E7041">
        <v>14</v>
      </c>
      <c r="F7041">
        <v>4</v>
      </c>
      <c r="G7041" t="str">
        <f t="shared" si="218"/>
        <v>Extreme</v>
      </c>
      <c r="H7041">
        <v>1</v>
      </c>
      <c r="I7041">
        <v>33</v>
      </c>
      <c r="J7041">
        <v>7</v>
      </c>
      <c r="K7041">
        <v>115</v>
      </c>
      <c r="L7041">
        <v>0</v>
      </c>
      <c r="M7041">
        <f t="shared" si="219"/>
        <v>160</v>
      </c>
    </row>
    <row r="7042" spans="1:13" x14ac:dyDescent="0.3">
      <c r="A7042">
        <v>7040</v>
      </c>
      <c r="B7042" t="s">
        <v>359</v>
      </c>
      <c r="C7042" t="s">
        <v>374</v>
      </c>
      <c r="D7042">
        <v>2010</v>
      </c>
      <c r="E7042">
        <v>49</v>
      </c>
      <c r="F7042">
        <v>32</v>
      </c>
      <c r="G7042" t="str">
        <f t="shared" ref="G7042:G7105" si="220">IF(OR(E7042&gt;10,F7042&gt;10),"Extreme",IF(OR(E7042&gt;5,F7042&gt;5),"High","Moderate"))</f>
        <v>Extreme</v>
      </c>
      <c r="H7042">
        <v>11</v>
      </c>
      <c r="I7042">
        <v>143</v>
      </c>
      <c r="J7042">
        <v>41</v>
      </c>
      <c r="K7042">
        <v>425</v>
      </c>
      <c r="L7042">
        <v>0</v>
      </c>
      <c r="M7042">
        <f t="shared" si="219"/>
        <v>652</v>
      </c>
    </row>
    <row r="7043" spans="1:13" x14ac:dyDescent="0.3">
      <c r="A7043">
        <v>7041</v>
      </c>
      <c r="B7043" t="s">
        <v>359</v>
      </c>
      <c r="C7043" t="s">
        <v>375</v>
      </c>
      <c r="D7043">
        <v>2010</v>
      </c>
      <c r="E7043">
        <v>11</v>
      </c>
      <c r="F7043">
        <v>11</v>
      </c>
      <c r="G7043" t="str">
        <f t="shared" si="220"/>
        <v>Extreme</v>
      </c>
      <c r="H7043">
        <v>40</v>
      </c>
      <c r="I7043">
        <v>81</v>
      </c>
      <c r="J7043">
        <v>10</v>
      </c>
      <c r="K7043">
        <v>315</v>
      </c>
      <c r="L7043">
        <v>0</v>
      </c>
      <c r="M7043">
        <f t="shared" ref="M7043:M7106" si="221">SUM(F7043,H7043,I7043,J7043,K7043,L7043)</f>
        <v>457</v>
      </c>
    </row>
    <row r="7044" spans="1:13" x14ac:dyDescent="0.3">
      <c r="A7044">
        <v>7042</v>
      </c>
      <c r="B7044" t="s">
        <v>359</v>
      </c>
      <c r="C7044" t="s">
        <v>376</v>
      </c>
      <c r="D7044">
        <v>2010</v>
      </c>
      <c r="E7044">
        <v>27</v>
      </c>
      <c r="F7044">
        <v>13</v>
      </c>
      <c r="G7044" t="str">
        <f t="shared" si="220"/>
        <v>Extreme</v>
      </c>
      <c r="H7044">
        <v>18</v>
      </c>
      <c r="I7044">
        <v>71</v>
      </c>
      <c r="J7044">
        <v>12</v>
      </c>
      <c r="K7044">
        <v>96</v>
      </c>
      <c r="L7044">
        <v>0</v>
      </c>
      <c r="M7044">
        <f t="shared" si="221"/>
        <v>210</v>
      </c>
    </row>
    <row r="7045" spans="1:13" x14ac:dyDescent="0.3">
      <c r="A7045">
        <v>7043</v>
      </c>
      <c r="B7045" t="s">
        <v>359</v>
      </c>
      <c r="C7045" t="s">
        <v>377</v>
      </c>
      <c r="D7045">
        <v>2010</v>
      </c>
      <c r="E7045">
        <v>28</v>
      </c>
      <c r="F7045">
        <v>31</v>
      </c>
      <c r="G7045" t="str">
        <f t="shared" si="220"/>
        <v>Extreme</v>
      </c>
      <c r="H7045">
        <v>3</v>
      </c>
      <c r="I7045">
        <v>85</v>
      </c>
      <c r="J7045">
        <v>3</v>
      </c>
      <c r="K7045">
        <v>229</v>
      </c>
      <c r="L7045">
        <v>0</v>
      </c>
      <c r="M7045">
        <f t="shared" si="221"/>
        <v>351</v>
      </c>
    </row>
    <row r="7046" spans="1:13" x14ac:dyDescent="0.3">
      <c r="A7046">
        <v>7044</v>
      </c>
      <c r="B7046" t="s">
        <v>359</v>
      </c>
      <c r="C7046" t="s">
        <v>745</v>
      </c>
      <c r="D7046">
        <v>2010</v>
      </c>
      <c r="E7046">
        <v>194</v>
      </c>
      <c r="F7046">
        <v>146</v>
      </c>
      <c r="G7046" t="str">
        <f t="shared" si="220"/>
        <v>Extreme</v>
      </c>
      <c r="H7046">
        <v>21</v>
      </c>
      <c r="I7046">
        <v>475</v>
      </c>
      <c r="J7046">
        <v>138</v>
      </c>
      <c r="K7046">
        <v>312</v>
      </c>
      <c r="L7046">
        <v>0</v>
      </c>
      <c r="M7046">
        <f t="shared" si="221"/>
        <v>1092</v>
      </c>
    </row>
    <row r="7047" spans="1:13" x14ac:dyDescent="0.3">
      <c r="A7047">
        <v>7045</v>
      </c>
      <c r="B7047" t="s">
        <v>359</v>
      </c>
      <c r="C7047" t="s">
        <v>379</v>
      </c>
      <c r="D7047">
        <v>2010</v>
      </c>
      <c r="E7047">
        <v>2</v>
      </c>
      <c r="F7047">
        <v>3</v>
      </c>
      <c r="G7047" t="str">
        <f t="shared" si="220"/>
        <v>Moderate</v>
      </c>
      <c r="H7047">
        <v>0</v>
      </c>
      <c r="I7047">
        <v>15</v>
      </c>
      <c r="J7047">
        <v>9</v>
      </c>
      <c r="K7047">
        <v>0</v>
      </c>
      <c r="L7047">
        <v>0</v>
      </c>
      <c r="M7047">
        <f t="shared" si="221"/>
        <v>27</v>
      </c>
    </row>
    <row r="7048" spans="1:13" x14ac:dyDescent="0.3">
      <c r="A7048">
        <v>7046</v>
      </c>
      <c r="B7048" t="s">
        <v>359</v>
      </c>
      <c r="C7048" t="s">
        <v>380</v>
      </c>
      <c r="D7048">
        <v>2010</v>
      </c>
      <c r="E7048">
        <v>58</v>
      </c>
      <c r="F7048">
        <v>34</v>
      </c>
      <c r="G7048" t="str">
        <f t="shared" si="220"/>
        <v>Extreme</v>
      </c>
      <c r="H7048">
        <v>8</v>
      </c>
      <c r="I7048">
        <v>87</v>
      </c>
      <c r="J7048">
        <v>48</v>
      </c>
      <c r="K7048">
        <v>175</v>
      </c>
      <c r="L7048">
        <v>0</v>
      </c>
      <c r="M7048">
        <f t="shared" si="221"/>
        <v>352</v>
      </c>
    </row>
    <row r="7049" spans="1:13" x14ac:dyDescent="0.3">
      <c r="A7049">
        <v>7047</v>
      </c>
      <c r="B7049" t="s">
        <v>359</v>
      </c>
      <c r="C7049" t="s">
        <v>381</v>
      </c>
      <c r="D7049">
        <v>2010</v>
      </c>
      <c r="E7049">
        <v>1</v>
      </c>
      <c r="F7049">
        <v>2</v>
      </c>
      <c r="G7049" t="str">
        <f t="shared" si="220"/>
        <v>Moderate</v>
      </c>
      <c r="H7049">
        <v>0</v>
      </c>
      <c r="I7049">
        <v>8</v>
      </c>
      <c r="J7049">
        <v>2</v>
      </c>
      <c r="K7049">
        <v>0</v>
      </c>
      <c r="L7049">
        <v>0</v>
      </c>
      <c r="M7049">
        <f t="shared" si="221"/>
        <v>12</v>
      </c>
    </row>
    <row r="7050" spans="1:13" x14ac:dyDescent="0.3">
      <c r="A7050">
        <v>7048</v>
      </c>
      <c r="B7050" t="s">
        <v>359</v>
      </c>
      <c r="C7050" t="s">
        <v>382</v>
      </c>
      <c r="D7050">
        <v>2010</v>
      </c>
      <c r="E7050">
        <v>39</v>
      </c>
      <c r="F7050">
        <v>26</v>
      </c>
      <c r="G7050" t="str">
        <f t="shared" si="220"/>
        <v>Extreme</v>
      </c>
      <c r="H7050">
        <v>8</v>
      </c>
      <c r="I7050">
        <v>78</v>
      </c>
      <c r="J7050">
        <v>19</v>
      </c>
      <c r="K7050">
        <v>56</v>
      </c>
      <c r="L7050">
        <v>0</v>
      </c>
      <c r="M7050">
        <f t="shared" si="221"/>
        <v>187</v>
      </c>
    </row>
    <row r="7051" spans="1:13" x14ac:dyDescent="0.3">
      <c r="A7051">
        <v>7049</v>
      </c>
      <c r="B7051" t="s">
        <v>359</v>
      </c>
      <c r="C7051" t="s">
        <v>383</v>
      </c>
      <c r="D7051">
        <v>2010</v>
      </c>
      <c r="E7051">
        <v>36</v>
      </c>
      <c r="F7051">
        <v>43</v>
      </c>
      <c r="G7051" t="str">
        <f t="shared" si="220"/>
        <v>Extreme</v>
      </c>
      <c r="H7051">
        <v>68</v>
      </c>
      <c r="I7051">
        <v>85</v>
      </c>
      <c r="J7051">
        <v>5</v>
      </c>
      <c r="K7051">
        <v>315</v>
      </c>
      <c r="L7051">
        <v>0</v>
      </c>
      <c r="M7051">
        <f t="shared" si="221"/>
        <v>516</v>
      </c>
    </row>
    <row r="7052" spans="1:13" x14ac:dyDescent="0.3">
      <c r="A7052">
        <v>7050</v>
      </c>
      <c r="B7052" t="s">
        <v>359</v>
      </c>
      <c r="C7052" t="s">
        <v>384</v>
      </c>
      <c r="D7052">
        <v>2010</v>
      </c>
      <c r="E7052">
        <v>20</v>
      </c>
      <c r="F7052">
        <v>12</v>
      </c>
      <c r="G7052" t="str">
        <f t="shared" si="220"/>
        <v>Extreme</v>
      </c>
      <c r="H7052">
        <v>2</v>
      </c>
      <c r="I7052">
        <v>32</v>
      </c>
      <c r="J7052">
        <v>12</v>
      </c>
      <c r="K7052">
        <v>88</v>
      </c>
      <c r="L7052">
        <v>0</v>
      </c>
      <c r="M7052">
        <f t="shared" si="221"/>
        <v>146</v>
      </c>
    </row>
    <row r="7053" spans="1:13" x14ac:dyDescent="0.3">
      <c r="A7053">
        <v>7051</v>
      </c>
      <c r="B7053" t="s">
        <v>359</v>
      </c>
      <c r="C7053" t="s">
        <v>385</v>
      </c>
      <c r="D7053">
        <v>2010</v>
      </c>
      <c r="E7053">
        <v>30</v>
      </c>
      <c r="F7053">
        <v>19</v>
      </c>
      <c r="G7053" t="str">
        <f t="shared" si="220"/>
        <v>Extreme</v>
      </c>
      <c r="H7053">
        <v>2</v>
      </c>
      <c r="I7053">
        <v>46</v>
      </c>
      <c r="J7053">
        <v>18</v>
      </c>
      <c r="K7053">
        <v>124</v>
      </c>
      <c r="L7053">
        <v>0</v>
      </c>
      <c r="M7053">
        <f t="shared" si="221"/>
        <v>209</v>
      </c>
    </row>
    <row r="7054" spans="1:13" x14ac:dyDescent="0.3">
      <c r="A7054">
        <v>7052</v>
      </c>
      <c r="B7054" t="s">
        <v>359</v>
      </c>
      <c r="C7054" t="s">
        <v>386</v>
      </c>
      <c r="D7054">
        <v>2010</v>
      </c>
      <c r="E7054">
        <v>53</v>
      </c>
      <c r="F7054">
        <v>19</v>
      </c>
      <c r="G7054" t="str">
        <f t="shared" si="220"/>
        <v>Extreme</v>
      </c>
      <c r="H7054">
        <v>6</v>
      </c>
      <c r="I7054">
        <v>79</v>
      </c>
      <c r="J7054">
        <v>27</v>
      </c>
      <c r="K7054">
        <v>344</v>
      </c>
      <c r="L7054">
        <v>0</v>
      </c>
      <c r="M7054">
        <f t="shared" si="221"/>
        <v>475</v>
      </c>
    </row>
    <row r="7055" spans="1:13" x14ac:dyDescent="0.3">
      <c r="A7055">
        <v>7053</v>
      </c>
      <c r="B7055" t="s">
        <v>359</v>
      </c>
      <c r="C7055" t="s">
        <v>387</v>
      </c>
      <c r="D7055">
        <v>2010</v>
      </c>
      <c r="E7055">
        <v>27</v>
      </c>
      <c r="F7055">
        <v>11</v>
      </c>
      <c r="G7055" t="str">
        <f t="shared" si="220"/>
        <v>Extreme</v>
      </c>
      <c r="H7055">
        <v>3</v>
      </c>
      <c r="I7055">
        <v>36</v>
      </c>
      <c r="J7055">
        <v>38</v>
      </c>
      <c r="K7055">
        <v>89</v>
      </c>
      <c r="L7055">
        <v>0</v>
      </c>
      <c r="M7055">
        <f t="shared" si="221"/>
        <v>177</v>
      </c>
    </row>
    <row r="7056" spans="1:13" x14ac:dyDescent="0.3">
      <c r="A7056">
        <v>7054</v>
      </c>
      <c r="B7056" t="s">
        <v>359</v>
      </c>
      <c r="C7056" t="s">
        <v>388</v>
      </c>
      <c r="D7056">
        <v>2010</v>
      </c>
      <c r="E7056">
        <v>28</v>
      </c>
      <c r="F7056">
        <v>23</v>
      </c>
      <c r="G7056" t="str">
        <f t="shared" si="220"/>
        <v>Extreme</v>
      </c>
      <c r="H7056">
        <v>2</v>
      </c>
      <c r="I7056">
        <v>74</v>
      </c>
      <c r="J7056">
        <v>11</v>
      </c>
      <c r="K7056">
        <v>161</v>
      </c>
      <c r="L7056">
        <v>0</v>
      </c>
      <c r="M7056">
        <f t="shared" si="221"/>
        <v>271</v>
      </c>
    </row>
    <row r="7057" spans="1:13" x14ac:dyDescent="0.3">
      <c r="A7057">
        <v>7055</v>
      </c>
      <c r="B7057" t="s">
        <v>359</v>
      </c>
      <c r="C7057" t="s">
        <v>389</v>
      </c>
      <c r="D7057">
        <v>2010</v>
      </c>
      <c r="E7057">
        <v>20</v>
      </c>
      <c r="F7057">
        <v>21</v>
      </c>
      <c r="G7057" t="str">
        <f t="shared" si="220"/>
        <v>Extreme</v>
      </c>
      <c r="H7057">
        <v>5</v>
      </c>
      <c r="I7057">
        <v>54</v>
      </c>
      <c r="J7057">
        <v>6</v>
      </c>
      <c r="K7057">
        <v>209</v>
      </c>
      <c r="L7057">
        <v>0</v>
      </c>
      <c r="M7057">
        <f t="shared" si="221"/>
        <v>295</v>
      </c>
    </row>
    <row r="7058" spans="1:13" x14ac:dyDescent="0.3">
      <c r="A7058">
        <v>7056</v>
      </c>
      <c r="B7058" t="s">
        <v>359</v>
      </c>
      <c r="C7058" t="s">
        <v>390</v>
      </c>
      <c r="D7058">
        <v>2010</v>
      </c>
      <c r="E7058">
        <v>91</v>
      </c>
      <c r="F7058">
        <v>94</v>
      </c>
      <c r="G7058" t="str">
        <f t="shared" si="220"/>
        <v>Extreme</v>
      </c>
      <c r="H7058">
        <v>4</v>
      </c>
      <c r="I7058">
        <v>78</v>
      </c>
      <c r="J7058">
        <v>91</v>
      </c>
      <c r="K7058">
        <v>214</v>
      </c>
      <c r="L7058">
        <v>0</v>
      </c>
      <c r="M7058">
        <f t="shared" si="221"/>
        <v>481</v>
      </c>
    </row>
    <row r="7059" spans="1:13" x14ac:dyDescent="0.3">
      <c r="A7059">
        <v>7057</v>
      </c>
      <c r="B7059" t="s">
        <v>359</v>
      </c>
      <c r="C7059" t="s">
        <v>391</v>
      </c>
      <c r="D7059">
        <v>2010</v>
      </c>
      <c r="E7059">
        <v>0</v>
      </c>
      <c r="F7059">
        <v>1</v>
      </c>
      <c r="G7059" t="str">
        <f t="shared" si="220"/>
        <v>Moderate</v>
      </c>
      <c r="H7059">
        <v>0</v>
      </c>
      <c r="I7059">
        <v>1</v>
      </c>
      <c r="J7059">
        <v>0</v>
      </c>
      <c r="K7059">
        <v>0</v>
      </c>
      <c r="L7059">
        <v>0</v>
      </c>
      <c r="M7059">
        <f t="shared" si="221"/>
        <v>2</v>
      </c>
    </row>
    <row r="7060" spans="1:13" x14ac:dyDescent="0.3">
      <c r="A7060">
        <v>7058</v>
      </c>
      <c r="B7060" t="s">
        <v>359</v>
      </c>
      <c r="C7060" t="s">
        <v>392</v>
      </c>
      <c r="D7060">
        <v>2010</v>
      </c>
      <c r="E7060">
        <v>72</v>
      </c>
      <c r="F7060">
        <v>33</v>
      </c>
      <c r="G7060" t="str">
        <f t="shared" si="220"/>
        <v>Extreme</v>
      </c>
      <c r="H7060">
        <v>15</v>
      </c>
      <c r="I7060">
        <v>136</v>
      </c>
      <c r="J7060">
        <v>30</v>
      </c>
      <c r="K7060">
        <v>200</v>
      </c>
      <c r="L7060">
        <v>0</v>
      </c>
      <c r="M7060">
        <f t="shared" si="221"/>
        <v>414</v>
      </c>
    </row>
    <row r="7061" spans="1:13" x14ac:dyDescent="0.3">
      <c r="A7061">
        <v>7059</v>
      </c>
      <c r="B7061" t="s">
        <v>359</v>
      </c>
      <c r="C7061" t="s">
        <v>393</v>
      </c>
      <c r="D7061">
        <v>2010</v>
      </c>
      <c r="E7061">
        <v>15</v>
      </c>
      <c r="F7061">
        <v>7</v>
      </c>
      <c r="G7061" t="str">
        <f t="shared" si="220"/>
        <v>Extreme</v>
      </c>
      <c r="H7061">
        <v>0</v>
      </c>
      <c r="I7061">
        <v>39</v>
      </c>
      <c r="J7061">
        <v>10</v>
      </c>
      <c r="K7061">
        <v>49</v>
      </c>
      <c r="L7061">
        <v>0</v>
      </c>
      <c r="M7061">
        <f t="shared" si="221"/>
        <v>105</v>
      </c>
    </row>
    <row r="7062" spans="1:13" x14ac:dyDescent="0.3">
      <c r="A7062">
        <v>7060</v>
      </c>
      <c r="B7062" t="s">
        <v>359</v>
      </c>
      <c r="C7062" t="s">
        <v>394</v>
      </c>
      <c r="D7062">
        <v>2010</v>
      </c>
      <c r="E7062">
        <v>28</v>
      </c>
      <c r="F7062">
        <v>7</v>
      </c>
      <c r="G7062" t="str">
        <f t="shared" si="220"/>
        <v>Extreme</v>
      </c>
      <c r="H7062">
        <v>0</v>
      </c>
      <c r="I7062">
        <v>37</v>
      </c>
      <c r="J7062">
        <v>12</v>
      </c>
      <c r="K7062">
        <v>33</v>
      </c>
      <c r="L7062">
        <v>0</v>
      </c>
      <c r="M7062">
        <f t="shared" si="221"/>
        <v>89</v>
      </c>
    </row>
    <row r="7063" spans="1:13" x14ac:dyDescent="0.3">
      <c r="A7063">
        <v>7061</v>
      </c>
      <c r="B7063" t="s">
        <v>359</v>
      </c>
      <c r="C7063" t="s">
        <v>395</v>
      </c>
      <c r="D7063">
        <v>2010</v>
      </c>
      <c r="E7063">
        <v>49</v>
      </c>
      <c r="F7063">
        <v>10</v>
      </c>
      <c r="G7063" t="str">
        <f t="shared" si="220"/>
        <v>Extreme</v>
      </c>
      <c r="H7063">
        <v>18</v>
      </c>
      <c r="I7063">
        <v>67</v>
      </c>
      <c r="J7063">
        <v>10</v>
      </c>
      <c r="K7063">
        <v>84</v>
      </c>
      <c r="L7063">
        <v>0</v>
      </c>
      <c r="M7063">
        <f t="shared" si="221"/>
        <v>189</v>
      </c>
    </row>
    <row r="7064" spans="1:13" x14ac:dyDescent="0.3">
      <c r="A7064">
        <v>7062</v>
      </c>
      <c r="B7064" t="s">
        <v>359</v>
      </c>
      <c r="C7064" t="s">
        <v>396</v>
      </c>
      <c r="D7064">
        <v>2010</v>
      </c>
      <c r="E7064">
        <v>27</v>
      </c>
      <c r="F7064">
        <v>29</v>
      </c>
      <c r="G7064" t="str">
        <f t="shared" si="220"/>
        <v>Extreme</v>
      </c>
      <c r="H7064">
        <v>0</v>
      </c>
      <c r="I7064">
        <v>82</v>
      </c>
      <c r="J7064">
        <v>19</v>
      </c>
      <c r="K7064">
        <v>170</v>
      </c>
      <c r="L7064">
        <v>0</v>
      </c>
      <c r="M7064">
        <f t="shared" si="221"/>
        <v>300</v>
      </c>
    </row>
    <row r="7065" spans="1:13" x14ac:dyDescent="0.3">
      <c r="A7065">
        <v>7063</v>
      </c>
      <c r="B7065" t="s">
        <v>359</v>
      </c>
      <c r="C7065" t="s">
        <v>397</v>
      </c>
      <c r="D7065">
        <v>2010</v>
      </c>
      <c r="E7065">
        <v>9</v>
      </c>
      <c r="F7065">
        <v>4</v>
      </c>
      <c r="G7065" t="str">
        <f t="shared" si="220"/>
        <v>High</v>
      </c>
      <c r="H7065">
        <v>0</v>
      </c>
      <c r="I7065">
        <v>10</v>
      </c>
      <c r="J7065">
        <v>12</v>
      </c>
      <c r="K7065">
        <v>11</v>
      </c>
      <c r="L7065">
        <v>0</v>
      </c>
      <c r="M7065">
        <f t="shared" si="221"/>
        <v>37</v>
      </c>
    </row>
    <row r="7066" spans="1:13" x14ac:dyDescent="0.3">
      <c r="A7066">
        <v>7064</v>
      </c>
      <c r="B7066" t="s">
        <v>359</v>
      </c>
      <c r="C7066" t="s">
        <v>398</v>
      </c>
      <c r="D7066">
        <v>2010</v>
      </c>
      <c r="E7066">
        <v>12</v>
      </c>
      <c r="F7066">
        <v>10</v>
      </c>
      <c r="G7066" t="str">
        <f t="shared" si="220"/>
        <v>Extreme</v>
      </c>
      <c r="H7066">
        <v>2</v>
      </c>
      <c r="I7066">
        <v>22</v>
      </c>
      <c r="J7066">
        <v>2</v>
      </c>
      <c r="K7066">
        <v>78</v>
      </c>
      <c r="L7066">
        <v>0</v>
      </c>
      <c r="M7066">
        <f t="shared" si="221"/>
        <v>114</v>
      </c>
    </row>
    <row r="7067" spans="1:13" x14ac:dyDescent="0.3">
      <c r="A7067">
        <v>7065</v>
      </c>
      <c r="B7067" t="s">
        <v>359</v>
      </c>
      <c r="C7067" t="s">
        <v>399</v>
      </c>
      <c r="D7067">
        <v>2010</v>
      </c>
      <c r="E7067">
        <v>63</v>
      </c>
      <c r="F7067">
        <v>34</v>
      </c>
      <c r="G7067" t="str">
        <f t="shared" si="220"/>
        <v>Extreme</v>
      </c>
      <c r="H7067">
        <v>5</v>
      </c>
      <c r="I7067">
        <v>97</v>
      </c>
      <c r="J7067">
        <v>35</v>
      </c>
      <c r="K7067">
        <v>205</v>
      </c>
      <c r="L7067">
        <v>0</v>
      </c>
      <c r="M7067">
        <f t="shared" si="221"/>
        <v>376</v>
      </c>
    </row>
    <row r="7068" spans="1:13" x14ac:dyDescent="0.3">
      <c r="A7068">
        <v>7066</v>
      </c>
      <c r="B7068" t="s">
        <v>359</v>
      </c>
      <c r="C7068" t="s">
        <v>400</v>
      </c>
      <c r="D7068">
        <v>2010</v>
      </c>
      <c r="E7068">
        <v>93</v>
      </c>
      <c r="F7068">
        <v>61</v>
      </c>
      <c r="G7068" t="str">
        <f t="shared" si="220"/>
        <v>Extreme</v>
      </c>
      <c r="H7068">
        <v>9</v>
      </c>
      <c r="I7068">
        <v>152</v>
      </c>
      <c r="J7068">
        <v>32</v>
      </c>
      <c r="K7068">
        <v>365</v>
      </c>
      <c r="L7068">
        <v>0</v>
      </c>
      <c r="M7068">
        <f t="shared" si="221"/>
        <v>619</v>
      </c>
    </row>
    <row r="7069" spans="1:13" x14ac:dyDescent="0.3">
      <c r="A7069">
        <v>7067</v>
      </c>
      <c r="B7069" t="s">
        <v>359</v>
      </c>
      <c r="C7069" t="s">
        <v>401</v>
      </c>
      <c r="D7069">
        <v>2010</v>
      </c>
      <c r="E7069">
        <v>47</v>
      </c>
      <c r="F7069">
        <v>20</v>
      </c>
      <c r="G7069" t="str">
        <f t="shared" si="220"/>
        <v>Extreme</v>
      </c>
      <c r="H7069">
        <v>6</v>
      </c>
      <c r="I7069">
        <v>95</v>
      </c>
      <c r="J7069">
        <v>42</v>
      </c>
      <c r="K7069">
        <v>120</v>
      </c>
      <c r="L7069">
        <v>0</v>
      </c>
      <c r="M7069">
        <f t="shared" si="221"/>
        <v>283</v>
      </c>
    </row>
    <row r="7070" spans="1:13" x14ac:dyDescent="0.3">
      <c r="A7070">
        <v>7068</v>
      </c>
      <c r="B7070" t="s">
        <v>359</v>
      </c>
      <c r="C7070" t="s">
        <v>402</v>
      </c>
      <c r="D7070">
        <v>2010</v>
      </c>
      <c r="E7070">
        <v>44</v>
      </c>
      <c r="F7070">
        <v>22</v>
      </c>
      <c r="G7070" t="str">
        <f t="shared" si="220"/>
        <v>Extreme</v>
      </c>
      <c r="H7070">
        <v>2</v>
      </c>
      <c r="I7070">
        <v>119</v>
      </c>
      <c r="J7070">
        <v>57</v>
      </c>
      <c r="K7070">
        <v>93</v>
      </c>
      <c r="L7070">
        <v>0</v>
      </c>
      <c r="M7070">
        <f t="shared" si="221"/>
        <v>293</v>
      </c>
    </row>
    <row r="7071" spans="1:13" x14ac:dyDescent="0.3">
      <c r="A7071">
        <v>7069</v>
      </c>
      <c r="B7071" t="s">
        <v>359</v>
      </c>
      <c r="C7071" t="s">
        <v>403</v>
      </c>
      <c r="D7071">
        <v>2010</v>
      </c>
      <c r="E7071">
        <v>12</v>
      </c>
      <c r="F7071">
        <v>14</v>
      </c>
      <c r="G7071" t="str">
        <f t="shared" si="220"/>
        <v>Extreme</v>
      </c>
      <c r="H7071">
        <v>5</v>
      </c>
      <c r="I7071">
        <v>56</v>
      </c>
      <c r="J7071">
        <v>10</v>
      </c>
      <c r="K7071">
        <v>102</v>
      </c>
      <c r="L7071">
        <v>0</v>
      </c>
      <c r="M7071">
        <f t="shared" si="221"/>
        <v>187</v>
      </c>
    </row>
    <row r="7072" spans="1:13" x14ac:dyDescent="0.3">
      <c r="A7072">
        <v>7070</v>
      </c>
      <c r="B7072" t="s">
        <v>359</v>
      </c>
      <c r="C7072" t="s">
        <v>404</v>
      </c>
      <c r="D7072">
        <v>2010</v>
      </c>
      <c r="E7072">
        <v>33</v>
      </c>
      <c r="F7072">
        <v>49</v>
      </c>
      <c r="G7072" t="str">
        <f t="shared" si="220"/>
        <v>Extreme</v>
      </c>
      <c r="H7072">
        <v>7</v>
      </c>
      <c r="I7072">
        <v>121</v>
      </c>
      <c r="J7072">
        <v>38</v>
      </c>
      <c r="K7072">
        <v>165</v>
      </c>
      <c r="L7072">
        <v>0</v>
      </c>
      <c r="M7072">
        <f t="shared" si="221"/>
        <v>380</v>
      </c>
    </row>
    <row r="7073" spans="1:13" x14ac:dyDescent="0.3">
      <c r="A7073">
        <v>7071</v>
      </c>
      <c r="B7073" t="s">
        <v>359</v>
      </c>
      <c r="C7073" t="s">
        <v>39</v>
      </c>
      <c r="D7073">
        <v>2010</v>
      </c>
      <c r="E7073">
        <v>1599</v>
      </c>
      <c r="F7073">
        <v>1124</v>
      </c>
      <c r="G7073" t="str">
        <f t="shared" si="220"/>
        <v>Extreme</v>
      </c>
      <c r="H7073">
        <v>393</v>
      </c>
      <c r="I7073">
        <v>3661</v>
      </c>
      <c r="J7073">
        <v>1180</v>
      </c>
      <c r="K7073">
        <v>7434</v>
      </c>
      <c r="L7073">
        <v>0</v>
      </c>
      <c r="M7073">
        <f t="shared" si="221"/>
        <v>13792</v>
      </c>
    </row>
    <row r="7074" spans="1:13" x14ac:dyDescent="0.3">
      <c r="A7074">
        <v>7072</v>
      </c>
      <c r="B7074" t="s">
        <v>405</v>
      </c>
      <c r="C7074" t="s">
        <v>406</v>
      </c>
      <c r="D7074">
        <v>2010</v>
      </c>
      <c r="E7074">
        <v>6</v>
      </c>
      <c r="F7074">
        <v>12</v>
      </c>
      <c r="G7074" t="str">
        <f t="shared" si="220"/>
        <v>Extreme</v>
      </c>
      <c r="H7074">
        <v>0</v>
      </c>
      <c r="I7074">
        <v>7</v>
      </c>
      <c r="J7074">
        <v>0</v>
      </c>
      <c r="K7074">
        <v>4</v>
      </c>
      <c r="L7074">
        <v>0</v>
      </c>
      <c r="M7074">
        <f t="shared" si="221"/>
        <v>23</v>
      </c>
    </row>
    <row r="7075" spans="1:13" x14ac:dyDescent="0.3">
      <c r="A7075">
        <v>7073</v>
      </c>
      <c r="B7075" t="s">
        <v>405</v>
      </c>
      <c r="C7075" t="s">
        <v>407</v>
      </c>
      <c r="D7075">
        <v>2010</v>
      </c>
      <c r="E7075">
        <v>0</v>
      </c>
      <c r="F7075">
        <v>0</v>
      </c>
      <c r="G7075" t="str">
        <f t="shared" si="220"/>
        <v>Moderate</v>
      </c>
      <c r="H7075">
        <v>0</v>
      </c>
      <c r="I7075">
        <v>0</v>
      </c>
      <c r="J7075">
        <v>0</v>
      </c>
      <c r="K7075">
        <v>0</v>
      </c>
      <c r="L7075">
        <v>0</v>
      </c>
      <c r="M7075">
        <f t="shared" si="221"/>
        <v>0</v>
      </c>
    </row>
    <row r="7076" spans="1:13" x14ac:dyDescent="0.3">
      <c r="A7076">
        <v>7074</v>
      </c>
      <c r="B7076" t="s">
        <v>405</v>
      </c>
      <c r="C7076" t="s">
        <v>408</v>
      </c>
      <c r="D7076">
        <v>2010</v>
      </c>
      <c r="E7076">
        <v>1</v>
      </c>
      <c r="F7076">
        <v>0</v>
      </c>
      <c r="G7076" t="str">
        <f t="shared" si="220"/>
        <v>Moderate</v>
      </c>
      <c r="H7076">
        <v>0</v>
      </c>
      <c r="I7076">
        <v>0</v>
      </c>
      <c r="J7076">
        <v>0</v>
      </c>
      <c r="K7076">
        <v>0</v>
      </c>
      <c r="L7076">
        <v>0</v>
      </c>
      <c r="M7076">
        <f t="shared" si="221"/>
        <v>0</v>
      </c>
    </row>
    <row r="7077" spans="1:13" x14ac:dyDescent="0.3">
      <c r="A7077">
        <v>7075</v>
      </c>
      <c r="B7077" t="s">
        <v>405</v>
      </c>
      <c r="C7077" t="s">
        <v>775</v>
      </c>
      <c r="D7077">
        <v>2010</v>
      </c>
      <c r="E7077">
        <v>0</v>
      </c>
      <c r="F7077">
        <v>0</v>
      </c>
      <c r="G7077" t="str">
        <f t="shared" si="220"/>
        <v>Moderate</v>
      </c>
      <c r="H7077">
        <v>0</v>
      </c>
      <c r="I7077">
        <v>0</v>
      </c>
      <c r="J7077">
        <v>0</v>
      </c>
      <c r="K7077">
        <v>0</v>
      </c>
      <c r="L7077">
        <v>0</v>
      </c>
      <c r="M7077">
        <f t="shared" si="221"/>
        <v>0</v>
      </c>
    </row>
    <row r="7078" spans="1:13" x14ac:dyDescent="0.3">
      <c r="A7078">
        <v>7076</v>
      </c>
      <c r="B7078" t="s">
        <v>405</v>
      </c>
      <c r="C7078" t="s">
        <v>746</v>
      </c>
      <c r="D7078">
        <v>2010</v>
      </c>
      <c r="E7078">
        <v>6</v>
      </c>
      <c r="F7078">
        <v>23</v>
      </c>
      <c r="G7078" t="str">
        <f t="shared" si="220"/>
        <v>Extreme</v>
      </c>
      <c r="H7078">
        <v>0</v>
      </c>
      <c r="I7078">
        <v>4</v>
      </c>
      <c r="J7078">
        <v>0</v>
      </c>
      <c r="K7078">
        <v>3</v>
      </c>
      <c r="L7078">
        <v>0</v>
      </c>
      <c r="M7078">
        <f t="shared" si="221"/>
        <v>30</v>
      </c>
    </row>
    <row r="7079" spans="1:13" x14ac:dyDescent="0.3">
      <c r="A7079">
        <v>7077</v>
      </c>
      <c r="B7079" t="s">
        <v>405</v>
      </c>
      <c r="C7079" t="s">
        <v>747</v>
      </c>
      <c r="D7079">
        <v>2010</v>
      </c>
      <c r="E7079">
        <v>10</v>
      </c>
      <c r="F7079">
        <v>45</v>
      </c>
      <c r="G7079" t="str">
        <f t="shared" si="220"/>
        <v>Extreme</v>
      </c>
      <c r="H7079">
        <v>0</v>
      </c>
      <c r="I7079">
        <v>12</v>
      </c>
      <c r="J7079">
        <v>0</v>
      </c>
      <c r="K7079">
        <v>3</v>
      </c>
      <c r="L7079">
        <v>0</v>
      </c>
      <c r="M7079">
        <f t="shared" si="221"/>
        <v>60</v>
      </c>
    </row>
    <row r="7080" spans="1:13" x14ac:dyDescent="0.3">
      <c r="A7080">
        <v>7078</v>
      </c>
      <c r="B7080" t="s">
        <v>405</v>
      </c>
      <c r="C7080" t="s">
        <v>411</v>
      </c>
      <c r="D7080">
        <v>2010</v>
      </c>
      <c r="E7080">
        <v>1</v>
      </c>
      <c r="F7080">
        <v>2</v>
      </c>
      <c r="G7080" t="str">
        <f t="shared" si="220"/>
        <v>Moderate</v>
      </c>
      <c r="H7080">
        <v>0</v>
      </c>
      <c r="I7080">
        <v>0</v>
      </c>
      <c r="J7080">
        <v>0</v>
      </c>
      <c r="K7080">
        <v>0</v>
      </c>
      <c r="L7080">
        <v>0</v>
      </c>
      <c r="M7080">
        <f t="shared" si="221"/>
        <v>2</v>
      </c>
    </row>
    <row r="7081" spans="1:13" x14ac:dyDescent="0.3">
      <c r="A7081">
        <v>7079</v>
      </c>
      <c r="B7081" t="s">
        <v>405</v>
      </c>
      <c r="C7081" t="s">
        <v>412</v>
      </c>
      <c r="D7081">
        <v>2010</v>
      </c>
      <c r="E7081">
        <v>0</v>
      </c>
      <c r="F7081">
        <v>0</v>
      </c>
      <c r="G7081" t="str">
        <f t="shared" si="220"/>
        <v>Moderate</v>
      </c>
      <c r="H7081">
        <v>0</v>
      </c>
      <c r="I7081">
        <v>0</v>
      </c>
      <c r="J7081">
        <v>0</v>
      </c>
      <c r="K7081">
        <v>0</v>
      </c>
      <c r="L7081">
        <v>0</v>
      </c>
      <c r="M7081">
        <f t="shared" si="221"/>
        <v>0</v>
      </c>
    </row>
    <row r="7082" spans="1:13" x14ac:dyDescent="0.3">
      <c r="A7082">
        <v>7080</v>
      </c>
      <c r="B7082" t="s">
        <v>405</v>
      </c>
      <c r="C7082" t="s">
        <v>413</v>
      </c>
      <c r="D7082">
        <v>2010</v>
      </c>
      <c r="E7082">
        <v>9</v>
      </c>
      <c r="F7082">
        <v>25</v>
      </c>
      <c r="G7082" t="str">
        <f t="shared" si="220"/>
        <v>Extreme</v>
      </c>
      <c r="H7082">
        <v>0</v>
      </c>
      <c r="I7082">
        <v>8</v>
      </c>
      <c r="J7082">
        <v>0</v>
      </c>
      <c r="K7082">
        <v>8</v>
      </c>
      <c r="L7082">
        <v>0</v>
      </c>
      <c r="M7082">
        <f t="shared" si="221"/>
        <v>41</v>
      </c>
    </row>
    <row r="7083" spans="1:13" x14ac:dyDescent="0.3">
      <c r="A7083">
        <v>7081</v>
      </c>
      <c r="B7083" t="s">
        <v>405</v>
      </c>
      <c r="C7083" t="s">
        <v>414</v>
      </c>
      <c r="D7083">
        <v>2010</v>
      </c>
      <c r="E7083">
        <v>1</v>
      </c>
      <c r="F7083">
        <v>0</v>
      </c>
      <c r="G7083" t="str">
        <f t="shared" si="220"/>
        <v>Moderate</v>
      </c>
      <c r="H7083">
        <v>0</v>
      </c>
      <c r="I7083">
        <v>0</v>
      </c>
      <c r="J7083">
        <v>0</v>
      </c>
      <c r="K7083">
        <v>0</v>
      </c>
      <c r="L7083">
        <v>0</v>
      </c>
      <c r="M7083">
        <f t="shared" si="221"/>
        <v>0</v>
      </c>
    </row>
    <row r="7084" spans="1:13" x14ac:dyDescent="0.3">
      <c r="A7084">
        <v>7082</v>
      </c>
      <c r="B7084" t="s">
        <v>405</v>
      </c>
      <c r="C7084" t="s">
        <v>39</v>
      </c>
      <c r="D7084">
        <v>2010</v>
      </c>
      <c r="E7084">
        <v>34</v>
      </c>
      <c r="F7084">
        <v>107</v>
      </c>
      <c r="G7084" t="str">
        <f t="shared" si="220"/>
        <v>Extreme</v>
      </c>
      <c r="H7084">
        <v>0</v>
      </c>
      <c r="I7084">
        <v>31</v>
      </c>
      <c r="J7084">
        <v>0</v>
      </c>
      <c r="K7084">
        <v>18</v>
      </c>
      <c r="L7084">
        <v>0</v>
      </c>
      <c r="M7084">
        <f t="shared" si="221"/>
        <v>156</v>
      </c>
    </row>
    <row r="7085" spans="1:13" x14ac:dyDescent="0.3">
      <c r="A7085">
        <v>7083</v>
      </c>
      <c r="B7085" t="s">
        <v>415</v>
      </c>
      <c r="C7085" t="s">
        <v>416</v>
      </c>
      <c r="D7085">
        <v>2010</v>
      </c>
      <c r="E7085">
        <v>5</v>
      </c>
      <c r="F7085">
        <v>3</v>
      </c>
      <c r="G7085" t="str">
        <f t="shared" si="220"/>
        <v>Moderate</v>
      </c>
      <c r="H7085">
        <v>0</v>
      </c>
      <c r="I7085">
        <v>3</v>
      </c>
      <c r="J7085">
        <v>0</v>
      </c>
      <c r="K7085">
        <v>0</v>
      </c>
      <c r="L7085">
        <v>0</v>
      </c>
      <c r="M7085">
        <f t="shared" si="221"/>
        <v>6</v>
      </c>
    </row>
    <row r="7086" spans="1:13" x14ac:dyDescent="0.3">
      <c r="A7086">
        <v>7084</v>
      </c>
      <c r="B7086" t="s">
        <v>415</v>
      </c>
      <c r="C7086" t="s">
        <v>417</v>
      </c>
      <c r="D7086">
        <v>2010</v>
      </c>
      <c r="E7086">
        <v>4</v>
      </c>
      <c r="F7086">
        <v>3</v>
      </c>
      <c r="G7086" t="str">
        <f t="shared" si="220"/>
        <v>Moderate</v>
      </c>
      <c r="H7086">
        <v>0</v>
      </c>
      <c r="I7086">
        <v>0</v>
      </c>
      <c r="J7086">
        <v>0</v>
      </c>
      <c r="K7086">
        <v>1</v>
      </c>
      <c r="L7086">
        <v>0</v>
      </c>
      <c r="M7086">
        <f t="shared" si="221"/>
        <v>4</v>
      </c>
    </row>
    <row r="7087" spans="1:13" x14ac:dyDescent="0.3">
      <c r="A7087">
        <v>7085</v>
      </c>
      <c r="B7087" t="s">
        <v>415</v>
      </c>
      <c r="C7087" t="s">
        <v>418</v>
      </c>
      <c r="D7087">
        <v>2010</v>
      </c>
      <c r="E7087">
        <v>15</v>
      </c>
      <c r="F7087">
        <v>20</v>
      </c>
      <c r="G7087" t="str">
        <f t="shared" si="220"/>
        <v>Extreme</v>
      </c>
      <c r="H7087">
        <v>0</v>
      </c>
      <c r="I7087">
        <v>18</v>
      </c>
      <c r="J7087">
        <v>0</v>
      </c>
      <c r="K7087">
        <v>5</v>
      </c>
      <c r="L7087">
        <v>0</v>
      </c>
      <c r="M7087">
        <f t="shared" si="221"/>
        <v>43</v>
      </c>
    </row>
    <row r="7088" spans="1:13" x14ac:dyDescent="0.3">
      <c r="A7088">
        <v>7086</v>
      </c>
      <c r="B7088" t="s">
        <v>415</v>
      </c>
      <c r="C7088" t="s">
        <v>419</v>
      </c>
      <c r="D7088">
        <v>2010</v>
      </c>
      <c r="E7088">
        <v>33</v>
      </c>
      <c r="F7088">
        <v>3</v>
      </c>
      <c r="G7088" t="str">
        <f t="shared" si="220"/>
        <v>Extreme</v>
      </c>
      <c r="H7088">
        <v>0</v>
      </c>
      <c r="I7088">
        <v>1</v>
      </c>
      <c r="J7088">
        <v>0</v>
      </c>
      <c r="K7088">
        <v>0</v>
      </c>
      <c r="L7088">
        <v>0</v>
      </c>
      <c r="M7088">
        <f t="shared" si="221"/>
        <v>4</v>
      </c>
    </row>
    <row r="7089" spans="1:13" x14ac:dyDescent="0.3">
      <c r="A7089">
        <v>7087</v>
      </c>
      <c r="B7089" t="s">
        <v>415</v>
      </c>
      <c r="C7089" t="s">
        <v>420</v>
      </c>
      <c r="D7089">
        <v>2010</v>
      </c>
      <c r="E7089">
        <v>41</v>
      </c>
      <c r="F7089">
        <v>2</v>
      </c>
      <c r="G7089" t="str">
        <f t="shared" si="220"/>
        <v>Extreme</v>
      </c>
      <c r="H7089">
        <v>0</v>
      </c>
      <c r="I7089">
        <v>10</v>
      </c>
      <c r="J7089">
        <v>0</v>
      </c>
      <c r="K7089">
        <v>17</v>
      </c>
      <c r="L7089">
        <v>0</v>
      </c>
      <c r="M7089">
        <f t="shared" si="221"/>
        <v>29</v>
      </c>
    </row>
    <row r="7090" spans="1:13" x14ac:dyDescent="0.3">
      <c r="A7090">
        <v>7088</v>
      </c>
      <c r="B7090" t="s">
        <v>415</v>
      </c>
      <c r="C7090" t="s">
        <v>421</v>
      </c>
      <c r="D7090">
        <v>2010</v>
      </c>
      <c r="E7090">
        <v>28</v>
      </c>
      <c r="F7090">
        <v>4</v>
      </c>
      <c r="G7090" t="str">
        <f t="shared" si="220"/>
        <v>Extreme</v>
      </c>
      <c r="H7090">
        <v>0</v>
      </c>
      <c r="I7090">
        <v>10</v>
      </c>
      <c r="J7090">
        <v>0</v>
      </c>
      <c r="K7090">
        <v>0</v>
      </c>
      <c r="L7090">
        <v>0</v>
      </c>
      <c r="M7090">
        <f t="shared" si="221"/>
        <v>14</v>
      </c>
    </row>
    <row r="7091" spans="1:13" x14ac:dyDescent="0.3">
      <c r="A7091">
        <v>7089</v>
      </c>
      <c r="B7091" t="s">
        <v>415</v>
      </c>
      <c r="C7091" t="s">
        <v>422</v>
      </c>
      <c r="D7091">
        <v>2010</v>
      </c>
      <c r="E7091">
        <v>23</v>
      </c>
      <c r="F7091">
        <v>2</v>
      </c>
      <c r="G7091" t="str">
        <f t="shared" si="220"/>
        <v>Extreme</v>
      </c>
      <c r="H7091">
        <v>0</v>
      </c>
      <c r="I7091">
        <v>6</v>
      </c>
      <c r="J7091">
        <v>0</v>
      </c>
      <c r="K7091">
        <v>1</v>
      </c>
      <c r="L7091">
        <v>0</v>
      </c>
      <c r="M7091">
        <f t="shared" si="221"/>
        <v>9</v>
      </c>
    </row>
    <row r="7092" spans="1:13" x14ac:dyDescent="0.3">
      <c r="A7092">
        <v>7090</v>
      </c>
      <c r="B7092" t="s">
        <v>415</v>
      </c>
      <c r="C7092" t="s">
        <v>39</v>
      </c>
      <c r="D7092">
        <v>2010</v>
      </c>
      <c r="E7092">
        <v>149</v>
      </c>
      <c r="F7092">
        <v>37</v>
      </c>
      <c r="G7092" t="str">
        <f t="shared" si="220"/>
        <v>Extreme</v>
      </c>
      <c r="H7092">
        <v>0</v>
      </c>
      <c r="I7092">
        <v>48</v>
      </c>
      <c r="J7092">
        <v>0</v>
      </c>
      <c r="K7092">
        <v>24</v>
      </c>
      <c r="L7092">
        <v>0</v>
      </c>
      <c r="M7092">
        <f t="shared" si="221"/>
        <v>109</v>
      </c>
    </row>
    <row r="7093" spans="1:13" x14ac:dyDescent="0.3">
      <c r="A7093">
        <v>7091</v>
      </c>
      <c r="B7093" t="s">
        <v>423</v>
      </c>
      <c r="C7093" t="s">
        <v>424</v>
      </c>
      <c r="D7093">
        <v>2010</v>
      </c>
      <c r="E7093">
        <v>34</v>
      </c>
      <c r="F7093">
        <v>0</v>
      </c>
      <c r="G7093" t="str">
        <f t="shared" si="220"/>
        <v>Extreme</v>
      </c>
      <c r="H7093">
        <v>0</v>
      </c>
      <c r="I7093">
        <v>42</v>
      </c>
      <c r="J7093">
        <v>0</v>
      </c>
      <c r="K7093">
        <v>2</v>
      </c>
      <c r="L7093">
        <v>0</v>
      </c>
      <c r="M7093">
        <f t="shared" si="221"/>
        <v>44</v>
      </c>
    </row>
    <row r="7094" spans="1:13" x14ac:dyDescent="0.3">
      <c r="A7094">
        <v>7092</v>
      </c>
      <c r="B7094" t="s">
        <v>423</v>
      </c>
      <c r="C7094" t="s">
        <v>425</v>
      </c>
      <c r="D7094">
        <v>2010</v>
      </c>
      <c r="E7094">
        <v>20</v>
      </c>
      <c r="F7094">
        <v>0</v>
      </c>
      <c r="G7094" t="str">
        <f t="shared" si="220"/>
        <v>Extreme</v>
      </c>
      <c r="H7094">
        <v>0</v>
      </c>
      <c r="I7094">
        <v>5</v>
      </c>
      <c r="J7094">
        <v>0</v>
      </c>
      <c r="K7094">
        <v>0</v>
      </c>
      <c r="L7094">
        <v>0</v>
      </c>
      <c r="M7094">
        <f t="shared" si="221"/>
        <v>5</v>
      </c>
    </row>
    <row r="7095" spans="1:13" x14ac:dyDescent="0.3">
      <c r="A7095">
        <v>7093</v>
      </c>
      <c r="B7095" t="s">
        <v>423</v>
      </c>
      <c r="C7095" t="s">
        <v>426</v>
      </c>
      <c r="D7095">
        <v>2010</v>
      </c>
      <c r="E7095">
        <v>8</v>
      </c>
      <c r="F7095">
        <v>0</v>
      </c>
      <c r="G7095" t="str">
        <f t="shared" si="220"/>
        <v>High</v>
      </c>
      <c r="H7095">
        <v>0</v>
      </c>
      <c r="I7095">
        <v>3</v>
      </c>
      <c r="J7095">
        <v>0</v>
      </c>
      <c r="K7095">
        <v>0</v>
      </c>
      <c r="L7095">
        <v>0</v>
      </c>
      <c r="M7095">
        <f t="shared" si="221"/>
        <v>3</v>
      </c>
    </row>
    <row r="7096" spans="1:13" x14ac:dyDescent="0.3">
      <c r="A7096">
        <v>7094</v>
      </c>
      <c r="B7096" t="s">
        <v>423</v>
      </c>
      <c r="C7096" t="s">
        <v>427</v>
      </c>
      <c r="D7096">
        <v>2010</v>
      </c>
      <c r="E7096">
        <v>6</v>
      </c>
      <c r="F7096">
        <v>0</v>
      </c>
      <c r="G7096" t="str">
        <f t="shared" si="220"/>
        <v>High</v>
      </c>
      <c r="H7096">
        <v>0</v>
      </c>
      <c r="I7096">
        <v>2</v>
      </c>
      <c r="J7096">
        <v>0</v>
      </c>
      <c r="K7096">
        <v>0</v>
      </c>
      <c r="L7096">
        <v>0</v>
      </c>
      <c r="M7096">
        <f t="shared" si="221"/>
        <v>2</v>
      </c>
    </row>
    <row r="7097" spans="1:13" x14ac:dyDescent="0.3">
      <c r="A7097">
        <v>7095</v>
      </c>
      <c r="B7097" t="s">
        <v>423</v>
      </c>
      <c r="C7097" t="s">
        <v>428</v>
      </c>
      <c r="D7097">
        <v>2010</v>
      </c>
      <c r="E7097">
        <v>9</v>
      </c>
      <c r="F7097">
        <v>0</v>
      </c>
      <c r="G7097" t="str">
        <f t="shared" si="220"/>
        <v>High</v>
      </c>
      <c r="H7097">
        <v>0</v>
      </c>
      <c r="I7097">
        <v>10</v>
      </c>
      <c r="J7097">
        <v>0</v>
      </c>
      <c r="K7097">
        <v>0</v>
      </c>
      <c r="L7097">
        <v>0</v>
      </c>
      <c r="M7097">
        <f t="shared" si="221"/>
        <v>10</v>
      </c>
    </row>
    <row r="7098" spans="1:13" x14ac:dyDescent="0.3">
      <c r="A7098">
        <v>7096</v>
      </c>
      <c r="B7098" t="s">
        <v>423</v>
      </c>
      <c r="C7098" t="s">
        <v>429</v>
      </c>
      <c r="D7098">
        <v>2010</v>
      </c>
      <c r="E7098">
        <v>6</v>
      </c>
      <c r="F7098">
        <v>0</v>
      </c>
      <c r="G7098" t="str">
        <f t="shared" si="220"/>
        <v>High</v>
      </c>
      <c r="H7098">
        <v>0</v>
      </c>
      <c r="I7098">
        <v>6</v>
      </c>
      <c r="J7098">
        <v>0</v>
      </c>
      <c r="K7098">
        <v>0</v>
      </c>
      <c r="L7098">
        <v>0</v>
      </c>
      <c r="M7098">
        <f t="shared" si="221"/>
        <v>6</v>
      </c>
    </row>
    <row r="7099" spans="1:13" x14ac:dyDescent="0.3">
      <c r="A7099">
        <v>7097</v>
      </c>
      <c r="B7099" t="s">
        <v>423</v>
      </c>
      <c r="C7099" t="s">
        <v>430</v>
      </c>
      <c r="D7099">
        <v>2010</v>
      </c>
      <c r="E7099">
        <v>3</v>
      </c>
      <c r="F7099">
        <v>0</v>
      </c>
      <c r="G7099" t="str">
        <f t="shared" si="220"/>
        <v>Moderate</v>
      </c>
      <c r="H7099">
        <v>0</v>
      </c>
      <c r="I7099">
        <v>1</v>
      </c>
      <c r="J7099">
        <v>0</v>
      </c>
      <c r="K7099">
        <v>0</v>
      </c>
      <c r="L7099">
        <v>0</v>
      </c>
      <c r="M7099">
        <f t="shared" si="221"/>
        <v>1</v>
      </c>
    </row>
    <row r="7100" spans="1:13" x14ac:dyDescent="0.3">
      <c r="A7100">
        <v>7098</v>
      </c>
      <c r="B7100" t="s">
        <v>423</v>
      </c>
      <c r="C7100" t="s">
        <v>431</v>
      </c>
      <c r="D7100">
        <v>2010</v>
      </c>
      <c r="E7100">
        <v>6</v>
      </c>
      <c r="F7100">
        <v>0</v>
      </c>
      <c r="G7100" t="str">
        <f t="shared" si="220"/>
        <v>High</v>
      </c>
      <c r="H7100">
        <v>0</v>
      </c>
      <c r="I7100">
        <v>6</v>
      </c>
      <c r="J7100">
        <v>0</v>
      </c>
      <c r="K7100">
        <v>1</v>
      </c>
      <c r="L7100">
        <v>0</v>
      </c>
      <c r="M7100">
        <f t="shared" si="221"/>
        <v>7</v>
      </c>
    </row>
    <row r="7101" spans="1:13" x14ac:dyDescent="0.3">
      <c r="A7101">
        <v>7099</v>
      </c>
      <c r="B7101" t="s">
        <v>423</v>
      </c>
      <c r="C7101" t="s">
        <v>39</v>
      </c>
      <c r="D7101">
        <v>2010</v>
      </c>
      <c r="E7101">
        <v>92</v>
      </c>
      <c r="F7101">
        <v>0</v>
      </c>
      <c r="G7101" t="str">
        <f t="shared" si="220"/>
        <v>Extreme</v>
      </c>
      <c r="H7101">
        <v>0</v>
      </c>
      <c r="I7101">
        <v>75</v>
      </c>
      <c r="J7101">
        <v>0</v>
      </c>
      <c r="K7101">
        <v>3</v>
      </c>
      <c r="L7101">
        <v>0</v>
      </c>
      <c r="M7101">
        <f t="shared" si="221"/>
        <v>78</v>
      </c>
    </row>
    <row r="7102" spans="1:13" x14ac:dyDescent="0.3">
      <c r="A7102">
        <v>7100</v>
      </c>
      <c r="B7102" t="s">
        <v>432</v>
      </c>
      <c r="C7102" t="s">
        <v>433</v>
      </c>
      <c r="D7102">
        <v>2010</v>
      </c>
      <c r="E7102">
        <v>4</v>
      </c>
      <c r="F7102">
        <v>5</v>
      </c>
      <c r="G7102" t="str">
        <f t="shared" si="220"/>
        <v>Moderate</v>
      </c>
      <c r="H7102">
        <v>0</v>
      </c>
      <c r="I7102">
        <v>8</v>
      </c>
      <c r="J7102">
        <v>2</v>
      </c>
      <c r="K7102">
        <v>1</v>
      </c>
      <c r="L7102">
        <v>0</v>
      </c>
      <c r="M7102">
        <f t="shared" si="221"/>
        <v>16</v>
      </c>
    </row>
    <row r="7103" spans="1:13" x14ac:dyDescent="0.3">
      <c r="A7103">
        <v>7101</v>
      </c>
      <c r="B7103" t="s">
        <v>432</v>
      </c>
      <c r="C7103" t="s">
        <v>434</v>
      </c>
      <c r="D7103">
        <v>2010</v>
      </c>
      <c r="E7103">
        <v>0</v>
      </c>
      <c r="F7103">
        <v>0</v>
      </c>
      <c r="G7103" t="str">
        <f t="shared" si="220"/>
        <v>Moderate</v>
      </c>
      <c r="H7103">
        <v>0</v>
      </c>
      <c r="I7103">
        <v>0</v>
      </c>
      <c r="J7103">
        <v>0</v>
      </c>
      <c r="K7103">
        <v>0</v>
      </c>
      <c r="L7103">
        <v>0</v>
      </c>
      <c r="M7103">
        <f t="shared" si="221"/>
        <v>0</v>
      </c>
    </row>
    <row r="7104" spans="1:13" x14ac:dyDescent="0.3">
      <c r="A7104">
        <v>7102</v>
      </c>
      <c r="B7104" t="s">
        <v>432</v>
      </c>
      <c r="C7104" t="s">
        <v>435</v>
      </c>
      <c r="D7104">
        <v>2010</v>
      </c>
      <c r="E7104">
        <v>3</v>
      </c>
      <c r="F7104">
        <v>0</v>
      </c>
      <c r="G7104" t="str">
        <f t="shared" si="220"/>
        <v>Moderate</v>
      </c>
      <c r="H7104">
        <v>0</v>
      </c>
      <c r="I7104">
        <v>1</v>
      </c>
      <c r="J7104">
        <v>0</v>
      </c>
      <c r="K7104">
        <v>0</v>
      </c>
      <c r="L7104">
        <v>0</v>
      </c>
      <c r="M7104">
        <f t="shared" si="221"/>
        <v>1</v>
      </c>
    </row>
    <row r="7105" spans="1:13" x14ac:dyDescent="0.3">
      <c r="A7105">
        <v>7103</v>
      </c>
      <c r="B7105" t="s">
        <v>432</v>
      </c>
      <c r="C7105" t="s">
        <v>762</v>
      </c>
      <c r="D7105">
        <v>2010</v>
      </c>
      <c r="E7105">
        <v>0</v>
      </c>
      <c r="F7105">
        <v>0</v>
      </c>
      <c r="G7105" t="str">
        <f t="shared" si="220"/>
        <v>Moderate</v>
      </c>
      <c r="H7105">
        <v>0</v>
      </c>
      <c r="I7105">
        <v>0</v>
      </c>
      <c r="J7105">
        <v>0</v>
      </c>
      <c r="K7105">
        <v>0</v>
      </c>
      <c r="L7105">
        <v>0</v>
      </c>
      <c r="M7105">
        <f t="shared" si="221"/>
        <v>0</v>
      </c>
    </row>
    <row r="7106" spans="1:13" x14ac:dyDescent="0.3">
      <c r="A7106">
        <v>7104</v>
      </c>
      <c r="B7106" t="s">
        <v>432</v>
      </c>
      <c r="C7106" t="s">
        <v>436</v>
      </c>
      <c r="D7106">
        <v>2010</v>
      </c>
      <c r="E7106">
        <v>2</v>
      </c>
      <c r="F7106">
        <v>0</v>
      </c>
      <c r="G7106" t="str">
        <f t="shared" ref="G7106:G7169" si="222">IF(OR(E7106&gt;10,F7106&gt;10),"Extreme",IF(OR(E7106&gt;5,F7106&gt;5),"High","Moderate"))</f>
        <v>Moderate</v>
      </c>
      <c r="H7106">
        <v>0</v>
      </c>
      <c r="I7106">
        <v>1</v>
      </c>
      <c r="J7106">
        <v>0</v>
      </c>
      <c r="K7106">
        <v>0</v>
      </c>
      <c r="L7106">
        <v>0</v>
      </c>
      <c r="M7106">
        <f t="shared" si="221"/>
        <v>1</v>
      </c>
    </row>
    <row r="7107" spans="1:13" x14ac:dyDescent="0.3">
      <c r="A7107">
        <v>7105</v>
      </c>
      <c r="B7107" t="s">
        <v>432</v>
      </c>
      <c r="C7107" t="s">
        <v>437</v>
      </c>
      <c r="D7107">
        <v>2010</v>
      </c>
      <c r="E7107">
        <v>0</v>
      </c>
      <c r="F7107">
        <v>0</v>
      </c>
      <c r="G7107" t="str">
        <f t="shared" si="222"/>
        <v>Moderate</v>
      </c>
      <c r="H7107">
        <v>0</v>
      </c>
      <c r="I7107">
        <v>0</v>
      </c>
      <c r="J7107">
        <v>0</v>
      </c>
      <c r="K7107">
        <v>0</v>
      </c>
      <c r="L7107">
        <v>0</v>
      </c>
      <c r="M7107">
        <f t="shared" ref="M7107:M7170" si="223">SUM(F7107,H7107,I7107,J7107,K7107,L7107)</f>
        <v>0</v>
      </c>
    </row>
    <row r="7108" spans="1:13" x14ac:dyDescent="0.3">
      <c r="A7108">
        <v>7106</v>
      </c>
      <c r="B7108" t="s">
        <v>432</v>
      </c>
      <c r="C7108" t="s">
        <v>438</v>
      </c>
      <c r="D7108">
        <v>2010</v>
      </c>
      <c r="E7108">
        <v>0</v>
      </c>
      <c r="F7108">
        <v>0</v>
      </c>
      <c r="G7108" t="str">
        <f t="shared" si="222"/>
        <v>Moderate</v>
      </c>
      <c r="H7108">
        <v>0</v>
      </c>
      <c r="I7108">
        <v>0</v>
      </c>
      <c r="J7108">
        <v>1</v>
      </c>
      <c r="K7108">
        <v>0</v>
      </c>
      <c r="L7108">
        <v>0</v>
      </c>
      <c r="M7108">
        <f t="shared" si="223"/>
        <v>1</v>
      </c>
    </row>
    <row r="7109" spans="1:13" x14ac:dyDescent="0.3">
      <c r="A7109">
        <v>7107</v>
      </c>
      <c r="B7109" t="s">
        <v>432</v>
      </c>
      <c r="C7109" t="s">
        <v>439</v>
      </c>
      <c r="D7109">
        <v>2010</v>
      </c>
      <c r="E7109">
        <v>1</v>
      </c>
      <c r="F7109">
        <v>0</v>
      </c>
      <c r="G7109" t="str">
        <f t="shared" si="222"/>
        <v>Moderate</v>
      </c>
      <c r="H7109">
        <v>0</v>
      </c>
      <c r="I7109">
        <v>1</v>
      </c>
      <c r="J7109">
        <v>0</v>
      </c>
      <c r="K7109">
        <v>0</v>
      </c>
      <c r="L7109">
        <v>0</v>
      </c>
      <c r="M7109">
        <f t="shared" si="223"/>
        <v>1</v>
      </c>
    </row>
    <row r="7110" spans="1:13" x14ac:dyDescent="0.3">
      <c r="A7110">
        <v>7108</v>
      </c>
      <c r="B7110" t="s">
        <v>432</v>
      </c>
      <c r="C7110" t="s">
        <v>440</v>
      </c>
      <c r="D7110">
        <v>2010</v>
      </c>
      <c r="E7110">
        <v>1</v>
      </c>
      <c r="F7110">
        <v>0</v>
      </c>
      <c r="G7110" t="str">
        <f t="shared" si="222"/>
        <v>Moderate</v>
      </c>
      <c r="H7110">
        <v>0</v>
      </c>
      <c r="I7110">
        <v>2</v>
      </c>
      <c r="J7110">
        <v>0</v>
      </c>
      <c r="K7110">
        <v>0</v>
      </c>
      <c r="L7110">
        <v>0</v>
      </c>
      <c r="M7110">
        <f t="shared" si="223"/>
        <v>2</v>
      </c>
    </row>
    <row r="7111" spans="1:13" x14ac:dyDescent="0.3">
      <c r="A7111">
        <v>7109</v>
      </c>
      <c r="B7111" t="s">
        <v>432</v>
      </c>
      <c r="C7111" t="s">
        <v>441</v>
      </c>
      <c r="D7111">
        <v>2010</v>
      </c>
      <c r="E7111">
        <v>2</v>
      </c>
      <c r="F7111">
        <v>1</v>
      </c>
      <c r="G7111" t="str">
        <f t="shared" si="222"/>
        <v>Moderate</v>
      </c>
      <c r="H7111">
        <v>0</v>
      </c>
      <c r="I7111">
        <v>0</v>
      </c>
      <c r="J7111">
        <v>0</v>
      </c>
      <c r="K7111">
        <v>0</v>
      </c>
      <c r="L7111">
        <v>0</v>
      </c>
      <c r="M7111">
        <f t="shared" si="223"/>
        <v>1</v>
      </c>
    </row>
    <row r="7112" spans="1:13" x14ac:dyDescent="0.3">
      <c r="A7112">
        <v>7110</v>
      </c>
      <c r="B7112" t="s">
        <v>432</v>
      </c>
      <c r="C7112" t="s">
        <v>442</v>
      </c>
      <c r="D7112">
        <v>2010</v>
      </c>
      <c r="E7112">
        <v>3</v>
      </c>
      <c r="F7112">
        <v>0</v>
      </c>
      <c r="G7112" t="str">
        <f t="shared" si="222"/>
        <v>Moderate</v>
      </c>
      <c r="H7112">
        <v>0</v>
      </c>
      <c r="I7112">
        <v>0</v>
      </c>
      <c r="J7112">
        <v>0</v>
      </c>
      <c r="K7112">
        <v>0</v>
      </c>
      <c r="L7112">
        <v>0</v>
      </c>
      <c r="M7112">
        <f t="shared" si="223"/>
        <v>0</v>
      </c>
    </row>
    <row r="7113" spans="1:13" x14ac:dyDescent="0.3">
      <c r="A7113">
        <v>7111</v>
      </c>
      <c r="B7113" t="s">
        <v>432</v>
      </c>
      <c r="C7113" t="s">
        <v>39</v>
      </c>
      <c r="D7113">
        <v>2010</v>
      </c>
      <c r="E7113">
        <v>16</v>
      </c>
      <c r="F7113">
        <v>6</v>
      </c>
      <c r="G7113" t="str">
        <f t="shared" si="222"/>
        <v>Extreme</v>
      </c>
      <c r="H7113">
        <v>0</v>
      </c>
      <c r="I7113">
        <v>13</v>
      </c>
      <c r="J7113">
        <v>3</v>
      </c>
      <c r="K7113">
        <v>1</v>
      </c>
      <c r="L7113">
        <v>0</v>
      </c>
      <c r="M7113">
        <f t="shared" si="223"/>
        <v>23</v>
      </c>
    </row>
    <row r="7114" spans="1:13" x14ac:dyDescent="0.3">
      <c r="A7114">
        <v>7112</v>
      </c>
      <c r="B7114" t="s">
        <v>443</v>
      </c>
      <c r="C7114" t="s">
        <v>444</v>
      </c>
      <c r="D7114">
        <v>2010</v>
      </c>
      <c r="E7114">
        <v>39</v>
      </c>
      <c r="F7114">
        <v>42</v>
      </c>
      <c r="G7114" t="str">
        <f t="shared" si="222"/>
        <v>Extreme</v>
      </c>
      <c r="H7114">
        <v>13</v>
      </c>
      <c r="I7114">
        <v>253</v>
      </c>
      <c r="J7114">
        <v>5</v>
      </c>
      <c r="K7114">
        <v>68</v>
      </c>
      <c r="L7114">
        <v>0</v>
      </c>
      <c r="M7114">
        <f t="shared" si="223"/>
        <v>381</v>
      </c>
    </row>
    <row r="7115" spans="1:13" x14ac:dyDescent="0.3">
      <c r="A7115">
        <v>7113</v>
      </c>
      <c r="B7115" t="s">
        <v>443</v>
      </c>
      <c r="C7115" t="s">
        <v>445</v>
      </c>
      <c r="D7115">
        <v>2010</v>
      </c>
      <c r="E7115">
        <v>48</v>
      </c>
      <c r="F7115">
        <v>68</v>
      </c>
      <c r="G7115" t="str">
        <f t="shared" si="222"/>
        <v>Extreme</v>
      </c>
      <c r="H7115">
        <v>40</v>
      </c>
      <c r="I7115">
        <v>188</v>
      </c>
      <c r="J7115">
        <v>29</v>
      </c>
      <c r="K7115">
        <v>211</v>
      </c>
      <c r="L7115">
        <v>0</v>
      </c>
      <c r="M7115">
        <f t="shared" si="223"/>
        <v>536</v>
      </c>
    </row>
    <row r="7116" spans="1:13" x14ac:dyDescent="0.3">
      <c r="A7116">
        <v>7114</v>
      </c>
      <c r="B7116" t="s">
        <v>443</v>
      </c>
      <c r="C7116" t="s">
        <v>446</v>
      </c>
      <c r="D7116">
        <v>2010</v>
      </c>
      <c r="E7116">
        <v>36</v>
      </c>
      <c r="F7116">
        <v>23</v>
      </c>
      <c r="G7116" t="str">
        <f t="shared" si="222"/>
        <v>Extreme</v>
      </c>
      <c r="H7116">
        <v>9</v>
      </c>
      <c r="I7116">
        <v>69</v>
      </c>
      <c r="J7116">
        <v>23</v>
      </c>
      <c r="K7116">
        <v>171</v>
      </c>
      <c r="L7116">
        <v>0</v>
      </c>
      <c r="M7116">
        <f t="shared" si="223"/>
        <v>295</v>
      </c>
    </row>
    <row r="7117" spans="1:13" x14ac:dyDescent="0.3">
      <c r="A7117">
        <v>7115</v>
      </c>
      <c r="B7117" t="s">
        <v>443</v>
      </c>
      <c r="C7117" t="s">
        <v>447</v>
      </c>
      <c r="D7117">
        <v>2010</v>
      </c>
      <c r="E7117">
        <v>11</v>
      </c>
      <c r="F7117">
        <v>9</v>
      </c>
      <c r="G7117" t="str">
        <f t="shared" si="222"/>
        <v>Extreme</v>
      </c>
      <c r="H7117">
        <v>4</v>
      </c>
      <c r="I7117">
        <v>125</v>
      </c>
      <c r="J7117">
        <v>11</v>
      </c>
      <c r="K7117">
        <v>12</v>
      </c>
      <c r="L7117">
        <v>0</v>
      </c>
      <c r="M7117">
        <f t="shared" si="223"/>
        <v>161</v>
      </c>
    </row>
    <row r="7118" spans="1:13" x14ac:dyDescent="0.3">
      <c r="A7118">
        <v>7116</v>
      </c>
      <c r="B7118" t="s">
        <v>443</v>
      </c>
      <c r="C7118" t="s">
        <v>448</v>
      </c>
      <c r="D7118">
        <v>2010</v>
      </c>
      <c r="E7118">
        <v>33</v>
      </c>
      <c r="F7118">
        <v>50</v>
      </c>
      <c r="G7118" t="str">
        <f t="shared" si="222"/>
        <v>Extreme</v>
      </c>
      <c r="H7118">
        <v>18</v>
      </c>
      <c r="I7118">
        <v>99</v>
      </c>
      <c r="J7118">
        <v>12</v>
      </c>
      <c r="K7118">
        <v>151</v>
      </c>
      <c r="L7118">
        <v>0</v>
      </c>
      <c r="M7118">
        <f t="shared" si="223"/>
        <v>330</v>
      </c>
    </row>
    <row r="7119" spans="1:13" x14ac:dyDescent="0.3">
      <c r="A7119">
        <v>7117</v>
      </c>
      <c r="B7119" t="s">
        <v>443</v>
      </c>
      <c r="C7119" t="s">
        <v>449</v>
      </c>
      <c r="D7119">
        <v>2010</v>
      </c>
      <c r="E7119">
        <v>48</v>
      </c>
      <c r="F7119">
        <v>16</v>
      </c>
      <c r="G7119" t="str">
        <f t="shared" si="222"/>
        <v>Extreme</v>
      </c>
      <c r="H7119">
        <v>4</v>
      </c>
      <c r="I7119">
        <v>188</v>
      </c>
      <c r="J7119">
        <v>9</v>
      </c>
      <c r="K7119">
        <v>112</v>
      </c>
      <c r="L7119">
        <v>0</v>
      </c>
      <c r="M7119">
        <f t="shared" si="223"/>
        <v>329</v>
      </c>
    </row>
    <row r="7120" spans="1:13" x14ac:dyDescent="0.3">
      <c r="A7120">
        <v>7118</v>
      </c>
      <c r="B7120" t="s">
        <v>443</v>
      </c>
      <c r="C7120" t="s">
        <v>450</v>
      </c>
      <c r="D7120">
        <v>2010</v>
      </c>
      <c r="E7120">
        <v>7</v>
      </c>
      <c r="F7120">
        <v>7</v>
      </c>
      <c r="G7120" t="str">
        <f t="shared" si="222"/>
        <v>High</v>
      </c>
      <c r="H7120">
        <v>2</v>
      </c>
      <c r="I7120">
        <v>35</v>
      </c>
      <c r="J7120">
        <v>2</v>
      </c>
      <c r="K7120">
        <v>21</v>
      </c>
      <c r="L7120">
        <v>0</v>
      </c>
      <c r="M7120">
        <f t="shared" si="223"/>
        <v>67</v>
      </c>
    </row>
    <row r="7121" spans="1:13" x14ac:dyDescent="0.3">
      <c r="A7121">
        <v>7119</v>
      </c>
      <c r="B7121" t="s">
        <v>443</v>
      </c>
      <c r="C7121" t="s">
        <v>451</v>
      </c>
      <c r="D7121">
        <v>2010</v>
      </c>
      <c r="E7121">
        <v>26</v>
      </c>
      <c r="F7121">
        <v>25</v>
      </c>
      <c r="G7121" t="str">
        <f t="shared" si="222"/>
        <v>Extreme</v>
      </c>
      <c r="H7121">
        <v>22</v>
      </c>
      <c r="I7121">
        <v>26</v>
      </c>
      <c r="J7121">
        <v>1</v>
      </c>
      <c r="K7121">
        <v>107</v>
      </c>
      <c r="L7121">
        <v>0</v>
      </c>
      <c r="M7121">
        <f t="shared" si="223"/>
        <v>181</v>
      </c>
    </row>
    <row r="7122" spans="1:13" x14ac:dyDescent="0.3">
      <c r="A7122">
        <v>7120</v>
      </c>
      <c r="B7122" t="s">
        <v>443</v>
      </c>
      <c r="C7122" t="s">
        <v>776</v>
      </c>
      <c r="D7122">
        <v>2010</v>
      </c>
      <c r="E7122">
        <v>43</v>
      </c>
      <c r="F7122">
        <v>29</v>
      </c>
      <c r="G7122" t="str">
        <f t="shared" si="222"/>
        <v>Extreme</v>
      </c>
      <c r="H7122">
        <v>18</v>
      </c>
      <c r="I7122">
        <v>45</v>
      </c>
      <c r="J7122">
        <v>8</v>
      </c>
      <c r="K7122">
        <v>41</v>
      </c>
      <c r="L7122">
        <v>0</v>
      </c>
      <c r="M7122">
        <f t="shared" si="223"/>
        <v>141</v>
      </c>
    </row>
    <row r="7123" spans="1:13" x14ac:dyDescent="0.3">
      <c r="A7123">
        <v>7121</v>
      </c>
      <c r="B7123" t="s">
        <v>443</v>
      </c>
      <c r="C7123" t="s">
        <v>777</v>
      </c>
      <c r="D7123">
        <v>2010</v>
      </c>
      <c r="E7123">
        <v>17</v>
      </c>
      <c r="F7123">
        <v>27</v>
      </c>
      <c r="G7123" t="str">
        <f t="shared" si="222"/>
        <v>Extreme</v>
      </c>
      <c r="H7123">
        <v>4</v>
      </c>
      <c r="I7123">
        <v>18</v>
      </c>
      <c r="J7123">
        <v>3</v>
      </c>
      <c r="K7123">
        <v>84</v>
      </c>
      <c r="L7123">
        <v>0</v>
      </c>
      <c r="M7123">
        <f t="shared" si="223"/>
        <v>136</v>
      </c>
    </row>
    <row r="7124" spans="1:13" x14ac:dyDescent="0.3">
      <c r="A7124">
        <v>7122</v>
      </c>
      <c r="B7124" t="s">
        <v>443</v>
      </c>
      <c r="C7124" t="s">
        <v>452</v>
      </c>
      <c r="D7124">
        <v>2010</v>
      </c>
      <c r="E7124">
        <v>11</v>
      </c>
      <c r="F7124">
        <v>4</v>
      </c>
      <c r="G7124" t="str">
        <f t="shared" si="222"/>
        <v>Extreme</v>
      </c>
      <c r="H7124">
        <v>0</v>
      </c>
      <c r="I7124">
        <v>57</v>
      </c>
      <c r="J7124">
        <v>3</v>
      </c>
      <c r="K7124">
        <v>17</v>
      </c>
      <c r="L7124">
        <v>0</v>
      </c>
      <c r="M7124">
        <f t="shared" si="223"/>
        <v>81</v>
      </c>
    </row>
    <row r="7125" spans="1:13" x14ac:dyDescent="0.3">
      <c r="A7125">
        <v>7123</v>
      </c>
      <c r="B7125" t="s">
        <v>443</v>
      </c>
      <c r="C7125" t="s">
        <v>453</v>
      </c>
      <c r="D7125">
        <v>2010</v>
      </c>
      <c r="E7125">
        <v>19</v>
      </c>
      <c r="F7125">
        <v>34</v>
      </c>
      <c r="G7125" t="str">
        <f t="shared" si="222"/>
        <v>Extreme</v>
      </c>
      <c r="H7125">
        <v>7</v>
      </c>
      <c r="I7125">
        <v>252</v>
      </c>
      <c r="J7125">
        <v>8</v>
      </c>
      <c r="K7125">
        <v>25</v>
      </c>
      <c r="L7125">
        <v>0</v>
      </c>
      <c r="M7125">
        <f t="shared" si="223"/>
        <v>326</v>
      </c>
    </row>
    <row r="7126" spans="1:13" x14ac:dyDescent="0.3">
      <c r="A7126">
        <v>7124</v>
      </c>
      <c r="B7126" t="s">
        <v>443</v>
      </c>
      <c r="C7126" t="s">
        <v>454</v>
      </c>
      <c r="D7126">
        <v>2010</v>
      </c>
      <c r="E7126">
        <v>6</v>
      </c>
      <c r="F7126">
        <v>17</v>
      </c>
      <c r="G7126" t="str">
        <f t="shared" si="222"/>
        <v>Extreme</v>
      </c>
      <c r="H7126">
        <v>0</v>
      </c>
      <c r="I7126">
        <v>37</v>
      </c>
      <c r="J7126">
        <v>2</v>
      </c>
      <c r="K7126">
        <v>16</v>
      </c>
      <c r="L7126">
        <v>0</v>
      </c>
      <c r="M7126">
        <f t="shared" si="223"/>
        <v>72</v>
      </c>
    </row>
    <row r="7127" spans="1:13" x14ac:dyDescent="0.3">
      <c r="A7127">
        <v>7125</v>
      </c>
      <c r="B7127" t="s">
        <v>443</v>
      </c>
      <c r="C7127" t="s">
        <v>455</v>
      </c>
      <c r="D7127">
        <v>2010</v>
      </c>
      <c r="E7127">
        <v>48</v>
      </c>
      <c r="F7127">
        <v>42</v>
      </c>
      <c r="G7127" t="str">
        <f t="shared" si="222"/>
        <v>Extreme</v>
      </c>
      <c r="H7127">
        <v>25</v>
      </c>
      <c r="I7127">
        <v>296</v>
      </c>
      <c r="J7127">
        <v>19</v>
      </c>
      <c r="K7127">
        <v>0</v>
      </c>
      <c r="L7127">
        <v>0</v>
      </c>
      <c r="M7127">
        <f t="shared" si="223"/>
        <v>382</v>
      </c>
    </row>
    <row r="7128" spans="1:13" x14ac:dyDescent="0.3">
      <c r="A7128">
        <v>7126</v>
      </c>
      <c r="B7128" t="s">
        <v>443</v>
      </c>
      <c r="C7128" t="s">
        <v>456</v>
      </c>
      <c r="D7128">
        <v>2010</v>
      </c>
      <c r="E7128">
        <v>24</v>
      </c>
      <c r="F7128">
        <v>37</v>
      </c>
      <c r="G7128" t="str">
        <f t="shared" si="222"/>
        <v>Extreme</v>
      </c>
      <c r="H7128">
        <v>15</v>
      </c>
      <c r="I7128">
        <v>10</v>
      </c>
      <c r="J7128">
        <v>1</v>
      </c>
      <c r="K7128">
        <v>76</v>
      </c>
      <c r="L7128">
        <v>0</v>
      </c>
      <c r="M7128">
        <f t="shared" si="223"/>
        <v>139</v>
      </c>
    </row>
    <row r="7129" spans="1:13" x14ac:dyDescent="0.3">
      <c r="A7129">
        <v>7127</v>
      </c>
      <c r="B7129" t="s">
        <v>443</v>
      </c>
      <c r="C7129" t="s">
        <v>457</v>
      </c>
      <c r="D7129">
        <v>2010</v>
      </c>
      <c r="E7129">
        <v>30</v>
      </c>
      <c r="F7129">
        <v>32</v>
      </c>
      <c r="G7129" t="str">
        <f t="shared" si="222"/>
        <v>Extreme</v>
      </c>
      <c r="H7129">
        <v>30</v>
      </c>
      <c r="I7129">
        <v>64</v>
      </c>
      <c r="J7129">
        <v>8</v>
      </c>
      <c r="K7129">
        <v>80</v>
      </c>
      <c r="L7129">
        <v>0</v>
      </c>
      <c r="M7129">
        <f t="shared" si="223"/>
        <v>214</v>
      </c>
    </row>
    <row r="7130" spans="1:13" x14ac:dyDescent="0.3">
      <c r="A7130">
        <v>7128</v>
      </c>
      <c r="B7130" t="s">
        <v>443</v>
      </c>
      <c r="C7130" t="s">
        <v>458</v>
      </c>
      <c r="D7130">
        <v>2010</v>
      </c>
      <c r="E7130">
        <v>10</v>
      </c>
      <c r="F7130">
        <v>3</v>
      </c>
      <c r="G7130" t="str">
        <f t="shared" si="222"/>
        <v>High</v>
      </c>
      <c r="H7130">
        <v>4</v>
      </c>
      <c r="I7130">
        <v>47</v>
      </c>
      <c r="J7130">
        <v>6</v>
      </c>
      <c r="K7130">
        <v>27</v>
      </c>
      <c r="L7130">
        <v>0</v>
      </c>
      <c r="M7130">
        <f t="shared" si="223"/>
        <v>87</v>
      </c>
    </row>
    <row r="7131" spans="1:13" x14ac:dyDescent="0.3">
      <c r="A7131">
        <v>7129</v>
      </c>
      <c r="B7131" t="s">
        <v>443</v>
      </c>
      <c r="C7131" t="s">
        <v>459</v>
      </c>
      <c r="D7131">
        <v>2010</v>
      </c>
      <c r="E7131">
        <v>60</v>
      </c>
      <c r="F7131">
        <v>35</v>
      </c>
      <c r="G7131" t="str">
        <f t="shared" si="222"/>
        <v>Extreme</v>
      </c>
      <c r="H7131">
        <v>16</v>
      </c>
      <c r="I7131">
        <v>118</v>
      </c>
      <c r="J7131">
        <v>12</v>
      </c>
      <c r="K7131">
        <v>91</v>
      </c>
      <c r="L7131">
        <v>0</v>
      </c>
      <c r="M7131">
        <f t="shared" si="223"/>
        <v>272</v>
      </c>
    </row>
    <row r="7132" spans="1:13" x14ac:dyDescent="0.3">
      <c r="A7132">
        <v>7130</v>
      </c>
      <c r="B7132" t="s">
        <v>443</v>
      </c>
      <c r="C7132" t="s">
        <v>460</v>
      </c>
      <c r="D7132">
        <v>2010</v>
      </c>
      <c r="E7132">
        <v>27</v>
      </c>
      <c r="F7132">
        <v>26</v>
      </c>
      <c r="G7132" t="str">
        <f t="shared" si="222"/>
        <v>Extreme</v>
      </c>
      <c r="H7132">
        <v>3</v>
      </c>
      <c r="I7132">
        <v>84</v>
      </c>
      <c r="J7132">
        <v>3</v>
      </c>
      <c r="K7132">
        <v>26</v>
      </c>
      <c r="L7132">
        <v>0</v>
      </c>
      <c r="M7132">
        <f t="shared" si="223"/>
        <v>142</v>
      </c>
    </row>
    <row r="7133" spans="1:13" x14ac:dyDescent="0.3">
      <c r="A7133">
        <v>7131</v>
      </c>
      <c r="B7133" t="s">
        <v>443</v>
      </c>
      <c r="C7133" t="s">
        <v>461</v>
      </c>
      <c r="D7133">
        <v>2010</v>
      </c>
      <c r="E7133">
        <v>38</v>
      </c>
      <c r="F7133">
        <v>33</v>
      </c>
      <c r="G7133" t="str">
        <f t="shared" si="222"/>
        <v>Extreme</v>
      </c>
      <c r="H7133">
        <v>39</v>
      </c>
      <c r="I7133">
        <v>8</v>
      </c>
      <c r="J7133">
        <v>0</v>
      </c>
      <c r="K7133">
        <v>22</v>
      </c>
      <c r="L7133">
        <v>0</v>
      </c>
      <c r="M7133">
        <f t="shared" si="223"/>
        <v>102</v>
      </c>
    </row>
    <row r="7134" spans="1:13" x14ac:dyDescent="0.3">
      <c r="A7134">
        <v>7132</v>
      </c>
      <c r="B7134" t="s">
        <v>443</v>
      </c>
      <c r="C7134" t="s">
        <v>462</v>
      </c>
      <c r="D7134">
        <v>2010</v>
      </c>
      <c r="E7134">
        <v>45</v>
      </c>
      <c r="F7134">
        <v>32</v>
      </c>
      <c r="G7134" t="str">
        <f t="shared" si="222"/>
        <v>Extreme</v>
      </c>
      <c r="H7134">
        <v>18</v>
      </c>
      <c r="I7134">
        <v>107</v>
      </c>
      <c r="J7134">
        <v>8</v>
      </c>
      <c r="K7134">
        <v>85</v>
      </c>
      <c r="L7134">
        <v>0</v>
      </c>
      <c r="M7134">
        <f t="shared" si="223"/>
        <v>250</v>
      </c>
    </row>
    <row r="7135" spans="1:13" x14ac:dyDescent="0.3">
      <c r="A7135">
        <v>7133</v>
      </c>
      <c r="B7135" t="s">
        <v>443</v>
      </c>
      <c r="C7135" t="s">
        <v>463</v>
      </c>
      <c r="D7135">
        <v>2010</v>
      </c>
      <c r="E7135">
        <v>41</v>
      </c>
      <c r="F7135">
        <v>31</v>
      </c>
      <c r="G7135" t="str">
        <f t="shared" si="222"/>
        <v>Extreme</v>
      </c>
      <c r="H7135">
        <v>8</v>
      </c>
      <c r="I7135">
        <v>19</v>
      </c>
      <c r="J7135">
        <v>2</v>
      </c>
      <c r="K7135">
        <v>109</v>
      </c>
      <c r="L7135">
        <v>0</v>
      </c>
      <c r="M7135">
        <f t="shared" si="223"/>
        <v>169</v>
      </c>
    </row>
    <row r="7136" spans="1:13" x14ac:dyDescent="0.3">
      <c r="A7136">
        <v>7134</v>
      </c>
      <c r="B7136" t="s">
        <v>443</v>
      </c>
      <c r="C7136" t="s">
        <v>464</v>
      </c>
      <c r="D7136">
        <v>2010</v>
      </c>
      <c r="E7136">
        <v>41</v>
      </c>
      <c r="F7136">
        <v>19</v>
      </c>
      <c r="G7136" t="str">
        <f t="shared" si="222"/>
        <v>Extreme</v>
      </c>
      <c r="H7136">
        <v>0</v>
      </c>
      <c r="I7136">
        <v>122</v>
      </c>
      <c r="J7136">
        <v>11</v>
      </c>
      <c r="K7136">
        <v>42</v>
      </c>
      <c r="L7136">
        <v>0</v>
      </c>
      <c r="M7136">
        <f t="shared" si="223"/>
        <v>194</v>
      </c>
    </row>
    <row r="7137" spans="1:13" x14ac:dyDescent="0.3">
      <c r="A7137">
        <v>7135</v>
      </c>
      <c r="B7137" t="s">
        <v>443</v>
      </c>
      <c r="C7137" t="s">
        <v>465</v>
      </c>
      <c r="D7137">
        <v>2010</v>
      </c>
      <c r="E7137">
        <v>14</v>
      </c>
      <c r="F7137">
        <v>8</v>
      </c>
      <c r="G7137" t="str">
        <f t="shared" si="222"/>
        <v>Extreme</v>
      </c>
      <c r="H7137">
        <v>0</v>
      </c>
      <c r="I7137">
        <v>22</v>
      </c>
      <c r="J7137">
        <v>5</v>
      </c>
      <c r="K7137">
        <v>13</v>
      </c>
      <c r="L7137">
        <v>0</v>
      </c>
      <c r="M7137">
        <f t="shared" si="223"/>
        <v>48</v>
      </c>
    </row>
    <row r="7138" spans="1:13" x14ac:dyDescent="0.3">
      <c r="A7138">
        <v>7136</v>
      </c>
      <c r="B7138" t="s">
        <v>443</v>
      </c>
      <c r="C7138" t="s">
        <v>466</v>
      </c>
      <c r="D7138">
        <v>2010</v>
      </c>
      <c r="E7138">
        <v>76</v>
      </c>
      <c r="F7138">
        <v>72</v>
      </c>
      <c r="G7138" t="str">
        <f t="shared" si="222"/>
        <v>Extreme</v>
      </c>
      <c r="H7138">
        <v>27</v>
      </c>
      <c r="I7138">
        <v>189</v>
      </c>
      <c r="J7138">
        <v>10</v>
      </c>
      <c r="K7138">
        <v>146</v>
      </c>
      <c r="L7138">
        <v>0</v>
      </c>
      <c r="M7138">
        <f t="shared" si="223"/>
        <v>444</v>
      </c>
    </row>
    <row r="7139" spans="1:13" x14ac:dyDescent="0.3">
      <c r="A7139">
        <v>7137</v>
      </c>
      <c r="B7139" t="s">
        <v>443</v>
      </c>
      <c r="C7139" t="s">
        <v>467</v>
      </c>
      <c r="D7139">
        <v>2010</v>
      </c>
      <c r="E7139">
        <v>20</v>
      </c>
      <c r="F7139">
        <v>20</v>
      </c>
      <c r="G7139" t="str">
        <f t="shared" si="222"/>
        <v>Extreme</v>
      </c>
      <c r="H7139">
        <v>16</v>
      </c>
      <c r="I7139">
        <v>12</v>
      </c>
      <c r="J7139">
        <v>2</v>
      </c>
      <c r="K7139">
        <v>14</v>
      </c>
      <c r="L7139">
        <v>0</v>
      </c>
      <c r="M7139">
        <f t="shared" si="223"/>
        <v>64</v>
      </c>
    </row>
    <row r="7140" spans="1:13" x14ac:dyDescent="0.3">
      <c r="A7140">
        <v>7138</v>
      </c>
      <c r="B7140" t="s">
        <v>443</v>
      </c>
      <c r="C7140" t="s">
        <v>468</v>
      </c>
      <c r="D7140">
        <v>2010</v>
      </c>
      <c r="E7140">
        <v>48</v>
      </c>
      <c r="F7140">
        <v>33</v>
      </c>
      <c r="G7140" t="str">
        <f t="shared" si="222"/>
        <v>Extreme</v>
      </c>
      <c r="H7140">
        <v>2</v>
      </c>
      <c r="I7140">
        <v>93</v>
      </c>
      <c r="J7140">
        <v>10</v>
      </c>
      <c r="K7140">
        <v>39</v>
      </c>
      <c r="L7140">
        <v>0</v>
      </c>
      <c r="M7140">
        <f t="shared" si="223"/>
        <v>177</v>
      </c>
    </row>
    <row r="7141" spans="1:13" x14ac:dyDescent="0.3">
      <c r="A7141">
        <v>7139</v>
      </c>
      <c r="B7141" t="s">
        <v>443</v>
      </c>
      <c r="C7141" t="s">
        <v>469</v>
      </c>
      <c r="D7141">
        <v>2010</v>
      </c>
      <c r="E7141">
        <v>13</v>
      </c>
      <c r="F7141">
        <v>10</v>
      </c>
      <c r="G7141" t="str">
        <f t="shared" si="222"/>
        <v>Extreme</v>
      </c>
      <c r="H7141">
        <v>0</v>
      </c>
      <c r="I7141">
        <v>44</v>
      </c>
      <c r="J7141">
        <v>3</v>
      </c>
      <c r="K7141">
        <v>9</v>
      </c>
      <c r="L7141">
        <v>0</v>
      </c>
      <c r="M7141">
        <f t="shared" si="223"/>
        <v>66</v>
      </c>
    </row>
    <row r="7142" spans="1:13" x14ac:dyDescent="0.3">
      <c r="A7142">
        <v>7140</v>
      </c>
      <c r="B7142" t="s">
        <v>443</v>
      </c>
      <c r="C7142" t="s">
        <v>470</v>
      </c>
      <c r="D7142">
        <v>2010</v>
      </c>
      <c r="E7142">
        <v>22</v>
      </c>
      <c r="F7142">
        <v>40</v>
      </c>
      <c r="G7142" t="str">
        <f t="shared" si="222"/>
        <v>Extreme</v>
      </c>
      <c r="H7142">
        <v>26</v>
      </c>
      <c r="I7142">
        <v>16</v>
      </c>
      <c r="J7142">
        <v>0</v>
      </c>
      <c r="K7142">
        <v>86</v>
      </c>
      <c r="L7142">
        <v>0</v>
      </c>
      <c r="M7142">
        <f t="shared" si="223"/>
        <v>168</v>
      </c>
    </row>
    <row r="7143" spans="1:13" x14ac:dyDescent="0.3">
      <c r="A7143">
        <v>7141</v>
      </c>
      <c r="B7143" t="s">
        <v>443</v>
      </c>
      <c r="C7143" t="s">
        <v>471</v>
      </c>
      <c r="D7143">
        <v>2010</v>
      </c>
      <c r="E7143">
        <v>28</v>
      </c>
      <c r="F7143">
        <v>30</v>
      </c>
      <c r="G7143" t="str">
        <f t="shared" si="222"/>
        <v>Extreme</v>
      </c>
      <c r="H7143">
        <v>7</v>
      </c>
      <c r="I7143">
        <v>79</v>
      </c>
      <c r="J7143">
        <v>4</v>
      </c>
      <c r="K7143">
        <v>27</v>
      </c>
      <c r="L7143">
        <v>0</v>
      </c>
      <c r="M7143">
        <f t="shared" si="223"/>
        <v>147</v>
      </c>
    </row>
    <row r="7144" spans="1:13" x14ac:dyDescent="0.3">
      <c r="A7144">
        <v>7142</v>
      </c>
      <c r="B7144" t="s">
        <v>443</v>
      </c>
      <c r="C7144" t="s">
        <v>472</v>
      </c>
      <c r="D7144">
        <v>2010</v>
      </c>
      <c r="E7144">
        <v>26</v>
      </c>
      <c r="F7144">
        <v>19</v>
      </c>
      <c r="G7144" t="str">
        <f t="shared" si="222"/>
        <v>Extreme</v>
      </c>
      <c r="H7144">
        <v>3</v>
      </c>
      <c r="I7144">
        <v>71</v>
      </c>
      <c r="J7144">
        <v>6</v>
      </c>
      <c r="K7144">
        <v>64</v>
      </c>
      <c r="L7144">
        <v>0</v>
      </c>
      <c r="M7144">
        <f t="shared" si="223"/>
        <v>163</v>
      </c>
    </row>
    <row r="7145" spans="1:13" x14ac:dyDescent="0.3">
      <c r="A7145">
        <v>7143</v>
      </c>
      <c r="B7145" t="s">
        <v>443</v>
      </c>
      <c r="C7145" t="s">
        <v>473</v>
      </c>
      <c r="D7145">
        <v>2010</v>
      </c>
      <c r="E7145">
        <v>27</v>
      </c>
      <c r="F7145">
        <v>14</v>
      </c>
      <c r="G7145" t="str">
        <f t="shared" si="222"/>
        <v>Extreme</v>
      </c>
      <c r="H7145">
        <v>2</v>
      </c>
      <c r="I7145">
        <v>34</v>
      </c>
      <c r="J7145">
        <v>3</v>
      </c>
      <c r="K7145">
        <v>52</v>
      </c>
      <c r="L7145">
        <v>0</v>
      </c>
      <c r="M7145">
        <f t="shared" si="223"/>
        <v>105</v>
      </c>
    </row>
    <row r="7146" spans="1:13" x14ac:dyDescent="0.3">
      <c r="A7146">
        <v>7144</v>
      </c>
      <c r="B7146" t="s">
        <v>443</v>
      </c>
      <c r="C7146" t="s">
        <v>474</v>
      </c>
      <c r="D7146">
        <v>2010</v>
      </c>
      <c r="E7146">
        <v>17</v>
      </c>
      <c r="F7146">
        <v>5</v>
      </c>
      <c r="G7146" t="str">
        <f t="shared" si="222"/>
        <v>Extreme</v>
      </c>
      <c r="H7146">
        <v>3</v>
      </c>
      <c r="I7146">
        <v>43</v>
      </c>
      <c r="J7146">
        <v>2</v>
      </c>
      <c r="K7146">
        <v>12</v>
      </c>
      <c r="L7146">
        <v>5</v>
      </c>
      <c r="M7146">
        <f t="shared" si="223"/>
        <v>70</v>
      </c>
    </row>
    <row r="7147" spans="1:13" x14ac:dyDescent="0.3">
      <c r="A7147">
        <v>7145</v>
      </c>
      <c r="B7147" t="s">
        <v>443</v>
      </c>
      <c r="C7147" t="s">
        <v>475</v>
      </c>
      <c r="D7147">
        <v>2010</v>
      </c>
      <c r="E7147">
        <v>0</v>
      </c>
      <c r="F7147">
        <v>2</v>
      </c>
      <c r="G7147" t="str">
        <f t="shared" si="222"/>
        <v>Moderate</v>
      </c>
      <c r="H7147">
        <v>0</v>
      </c>
      <c r="I7147">
        <v>8</v>
      </c>
      <c r="J7147">
        <v>0</v>
      </c>
      <c r="K7147">
        <v>0</v>
      </c>
      <c r="L7147">
        <v>0</v>
      </c>
      <c r="M7147">
        <f t="shared" si="223"/>
        <v>10</v>
      </c>
    </row>
    <row r="7148" spans="1:13" x14ac:dyDescent="0.3">
      <c r="A7148">
        <v>7146</v>
      </c>
      <c r="B7148" t="s">
        <v>443</v>
      </c>
      <c r="C7148" t="s">
        <v>476</v>
      </c>
      <c r="D7148">
        <v>2010</v>
      </c>
      <c r="E7148">
        <v>2</v>
      </c>
      <c r="F7148">
        <v>2</v>
      </c>
      <c r="G7148" t="str">
        <f t="shared" si="222"/>
        <v>Moderate</v>
      </c>
      <c r="H7148">
        <v>1</v>
      </c>
      <c r="I7148">
        <v>8</v>
      </c>
      <c r="J7148">
        <v>0</v>
      </c>
      <c r="K7148">
        <v>1</v>
      </c>
      <c r="L7148">
        <v>0</v>
      </c>
      <c r="M7148">
        <f t="shared" si="223"/>
        <v>12</v>
      </c>
    </row>
    <row r="7149" spans="1:13" x14ac:dyDescent="0.3">
      <c r="A7149">
        <v>7147</v>
      </c>
      <c r="B7149" t="s">
        <v>443</v>
      </c>
      <c r="C7149" t="s">
        <v>477</v>
      </c>
      <c r="D7149">
        <v>2010</v>
      </c>
      <c r="E7149">
        <v>24</v>
      </c>
      <c r="F7149">
        <v>16</v>
      </c>
      <c r="G7149" t="str">
        <f t="shared" si="222"/>
        <v>Extreme</v>
      </c>
      <c r="H7149">
        <v>2</v>
      </c>
      <c r="I7149">
        <v>19</v>
      </c>
      <c r="J7149">
        <v>1</v>
      </c>
      <c r="K7149">
        <v>10</v>
      </c>
      <c r="L7149">
        <v>0</v>
      </c>
      <c r="M7149">
        <f t="shared" si="223"/>
        <v>48</v>
      </c>
    </row>
    <row r="7150" spans="1:13" x14ac:dyDescent="0.3">
      <c r="A7150">
        <v>7148</v>
      </c>
      <c r="B7150" t="s">
        <v>443</v>
      </c>
      <c r="C7150" t="s">
        <v>39</v>
      </c>
      <c r="D7150">
        <v>2010</v>
      </c>
      <c r="E7150">
        <v>1025</v>
      </c>
      <c r="F7150">
        <v>912</v>
      </c>
      <c r="G7150" t="str">
        <f t="shared" si="222"/>
        <v>Extreme</v>
      </c>
      <c r="H7150">
        <v>388</v>
      </c>
      <c r="I7150">
        <v>2905</v>
      </c>
      <c r="J7150">
        <v>232</v>
      </c>
      <c r="K7150">
        <v>2067</v>
      </c>
      <c r="L7150">
        <v>5</v>
      </c>
      <c r="M7150">
        <f t="shared" si="223"/>
        <v>6509</v>
      </c>
    </row>
    <row r="7151" spans="1:13" x14ac:dyDescent="0.3">
      <c r="A7151">
        <v>7149</v>
      </c>
      <c r="B7151" t="s">
        <v>478</v>
      </c>
      <c r="C7151" t="s">
        <v>763</v>
      </c>
      <c r="D7151">
        <v>2010</v>
      </c>
      <c r="E7151">
        <v>16</v>
      </c>
      <c r="F7151">
        <v>25</v>
      </c>
      <c r="G7151" t="str">
        <f t="shared" si="222"/>
        <v>Extreme</v>
      </c>
      <c r="H7151">
        <v>2</v>
      </c>
      <c r="I7151">
        <v>13</v>
      </c>
      <c r="J7151">
        <v>1</v>
      </c>
      <c r="K7151">
        <v>53</v>
      </c>
      <c r="L7151">
        <v>0</v>
      </c>
      <c r="M7151">
        <f t="shared" si="223"/>
        <v>94</v>
      </c>
    </row>
    <row r="7152" spans="1:13" x14ac:dyDescent="0.3">
      <c r="A7152">
        <v>7150</v>
      </c>
      <c r="B7152" t="s">
        <v>478</v>
      </c>
      <c r="C7152" t="s">
        <v>480</v>
      </c>
      <c r="D7152">
        <v>2010</v>
      </c>
      <c r="E7152">
        <v>12</v>
      </c>
      <c r="F7152">
        <v>2</v>
      </c>
      <c r="G7152" t="str">
        <f t="shared" si="222"/>
        <v>Extreme</v>
      </c>
      <c r="H7152">
        <v>1</v>
      </c>
      <c r="I7152">
        <v>7</v>
      </c>
      <c r="J7152">
        <v>0</v>
      </c>
      <c r="K7152">
        <v>15</v>
      </c>
      <c r="L7152">
        <v>0</v>
      </c>
      <c r="M7152">
        <f t="shared" si="223"/>
        <v>25</v>
      </c>
    </row>
    <row r="7153" spans="1:13" x14ac:dyDescent="0.3">
      <c r="A7153">
        <v>7151</v>
      </c>
      <c r="B7153" t="s">
        <v>478</v>
      </c>
      <c r="C7153" t="s">
        <v>481</v>
      </c>
      <c r="D7153">
        <v>2010</v>
      </c>
      <c r="E7153">
        <v>26</v>
      </c>
      <c r="F7153">
        <v>23</v>
      </c>
      <c r="G7153" t="str">
        <f t="shared" si="222"/>
        <v>Extreme</v>
      </c>
      <c r="H7153">
        <v>4</v>
      </c>
      <c r="I7153">
        <v>16</v>
      </c>
      <c r="J7153">
        <v>0</v>
      </c>
      <c r="K7153">
        <v>31</v>
      </c>
      <c r="L7153">
        <v>0</v>
      </c>
      <c r="M7153">
        <f t="shared" si="223"/>
        <v>74</v>
      </c>
    </row>
    <row r="7154" spans="1:13" x14ac:dyDescent="0.3">
      <c r="A7154">
        <v>7152</v>
      </c>
      <c r="B7154" t="s">
        <v>478</v>
      </c>
      <c r="C7154" t="s">
        <v>482</v>
      </c>
      <c r="D7154">
        <v>2010</v>
      </c>
      <c r="E7154">
        <v>29</v>
      </c>
      <c r="F7154">
        <v>30</v>
      </c>
      <c r="G7154" t="str">
        <f t="shared" si="222"/>
        <v>Extreme</v>
      </c>
      <c r="H7154">
        <v>3</v>
      </c>
      <c r="I7154">
        <v>36</v>
      </c>
      <c r="J7154">
        <v>1</v>
      </c>
      <c r="K7154">
        <v>31</v>
      </c>
      <c r="L7154">
        <v>0</v>
      </c>
      <c r="M7154">
        <f t="shared" si="223"/>
        <v>101</v>
      </c>
    </row>
    <row r="7155" spans="1:13" x14ac:dyDescent="0.3">
      <c r="A7155">
        <v>7153</v>
      </c>
      <c r="B7155" t="s">
        <v>478</v>
      </c>
      <c r="C7155" t="s">
        <v>799</v>
      </c>
      <c r="D7155">
        <v>2010</v>
      </c>
      <c r="E7155">
        <v>24</v>
      </c>
      <c r="F7155">
        <v>43</v>
      </c>
      <c r="G7155" t="str">
        <f t="shared" si="222"/>
        <v>Extreme</v>
      </c>
      <c r="H7155">
        <v>10</v>
      </c>
      <c r="I7155">
        <v>10</v>
      </c>
      <c r="J7155">
        <v>4</v>
      </c>
      <c r="K7155">
        <v>87</v>
      </c>
      <c r="L7155">
        <v>0</v>
      </c>
      <c r="M7155">
        <f t="shared" si="223"/>
        <v>154</v>
      </c>
    </row>
    <row r="7156" spans="1:13" x14ac:dyDescent="0.3">
      <c r="A7156">
        <v>7154</v>
      </c>
      <c r="B7156" t="s">
        <v>478</v>
      </c>
      <c r="C7156" t="s">
        <v>800</v>
      </c>
      <c r="D7156">
        <v>2010</v>
      </c>
      <c r="E7156">
        <v>22</v>
      </c>
      <c r="F7156">
        <v>40</v>
      </c>
      <c r="G7156" t="str">
        <f t="shared" si="222"/>
        <v>Extreme</v>
      </c>
      <c r="H7156">
        <v>5</v>
      </c>
      <c r="I7156">
        <v>27</v>
      </c>
      <c r="J7156">
        <v>4</v>
      </c>
      <c r="K7156">
        <v>82</v>
      </c>
      <c r="L7156">
        <v>0</v>
      </c>
      <c r="M7156">
        <f t="shared" si="223"/>
        <v>158</v>
      </c>
    </row>
    <row r="7157" spans="1:13" x14ac:dyDescent="0.3">
      <c r="A7157">
        <v>7155</v>
      </c>
      <c r="B7157" t="s">
        <v>478</v>
      </c>
      <c r="C7157" t="s">
        <v>801</v>
      </c>
      <c r="D7157">
        <v>2010</v>
      </c>
      <c r="E7157">
        <v>55</v>
      </c>
      <c r="F7157">
        <v>108</v>
      </c>
      <c r="G7157" t="str">
        <f t="shared" si="222"/>
        <v>Extreme</v>
      </c>
      <c r="H7157">
        <v>9</v>
      </c>
      <c r="I7157">
        <v>29</v>
      </c>
      <c r="J7157">
        <v>11</v>
      </c>
      <c r="K7157">
        <v>119</v>
      </c>
      <c r="L7157">
        <v>0</v>
      </c>
      <c r="M7157">
        <f t="shared" si="223"/>
        <v>276</v>
      </c>
    </row>
    <row r="7158" spans="1:13" x14ac:dyDescent="0.3">
      <c r="A7158">
        <v>7156</v>
      </c>
      <c r="B7158" t="s">
        <v>478</v>
      </c>
      <c r="C7158" t="s">
        <v>483</v>
      </c>
      <c r="D7158">
        <v>2010</v>
      </c>
      <c r="E7158">
        <v>10</v>
      </c>
      <c r="F7158">
        <v>5</v>
      </c>
      <c r="G7158" t="str">
        <f t="shared" si="222"/>
        <v>High</v>
      </c>
      <c r="H7158">
        <v>3</v>
      </c>
      <c r="I7158">
        <v>2</v>
      </c>
      <c r="J7158">
        <v>0</v>
      </c>
      <c r="K7158">
        <v>32</v>
      </c>
      <c r="L7158">
        <v>0</v>
      </c>
      <c r="M7158">
        <f t="shared" si="223"/>
        <v>42</v>
      </c>
    </row>
    <row r="7159" spans="1:13" x14ac:dyDescent="0.3">
      <c r="A7159">
        <v>7157</v>
      </c>
      <c r="B7159" t="s">
        <v>478</v>
      </c>
      <c r="C7159" t="s">
        <v>484</v>
      </c>
      <c r="D7159">
        <v>2010</v>
      </c>
      <c r="E7159">
        <v>11</v>
      </c>
      <c r="F7159">
        <v>11</v>
      </c>
      <c r="G7159" t="str">
        <f t="shared" si="222"/>
        <v>Extreme</v>
      </c>
      <c r="H7159">
        <v>1</v>
      </c>
      <c r="I7159">
        <v>6</v>
      </c>
      <c r="J7159">
        <v>2</v>
      </c>
      <c r="K7159">
        <v>19</v>
      </c>
      <c r="L7159">
        <v>0</v>
      </c>
      <c r="M7159">
        <f t="shared" si="223"/>
        <v>39</v>
      </c>
    </row>
    <row r="7160" spans="1:13" x14ac:dyDescent="0.3">
      <c r="A7160">
        <v>7158</v>
      </c>
      <c r="B7160" t="s">
        <v>478</v>
      </c>
      <c r="C7160" t="s">
        <v>736</v>
      </c>
      <c r="D7160">
        <v>2010</v>
      </c>
      <c r="E7160">
        <v>39</v>
      </c>
      <c r="F7160">
        <v>28</v>
      </c>
      <c r="G7160" t="str">
        <f t="shared" si="222"/>
        <v>Extreme</v>
      </c>
      <c r="H7160">
        <v>10</v>
      </c>
      <c r="I7160">
        <v>9</v>
      </c>
      <c r="J7160">
        <v>0</v>
      </c>
      <c r="K7160">
        <v>52</v>
      </c>
      <c r="L7160">
        <v>0</v>
      </c>
      <c r="M7160">
        <f t="shared" si="223"/>
        <v>99</v>
      </c>
    </row>
    <row r="7161" spans="1:13" x14ac:dyDescent="0.3">
      <c r="A7161">
        <v>7159</v>
      </c>
      <c r="B7161" t="s">
        <v>478</v>
      </c>
      <c r="C7161" t="s">
        <v>486</v>
      </c>
      <c r="D7161">
        <v>2010</v>
      </c>
      <c r="E7161">
        <v>0</v>
      </c>
      <c r="F7161">
        <v>0</v>
      </c>
      <c r="G7161" t="str">
        <f t="shared" si="222"/>
        <v>Moderate</v>
      </c>
      <c r="H7161">
        <v>1</v>
      </c>
      <c r="I7161">
        <v>0</v>
      </c>
      <c r="J7161">
        <v>0</v>
      </c>
      <c r="K7161">
        <v>0</v>
      </c>
      <c r="L7161">
        <v>0</v>
      </c>
      <c r="M7161">
        <f t="shared" si="223"/>
        <v>1</v>
      </c>
    </row>
    <row r="7162" spans="1:13" x14ac:dyDescent="0.3">
      <c r="A7162">
        <v>7160</v>
      </c>
      <c r="B7162" t="s">
        <v>478</v>
      </c>
      <c r="C7162" t="s">
        <v>487</v>
      </c>
      <c r="D7162">
        <v>2010</v>
      </c>
      <c r="E7162">
        <v>30</v>
      </c>
      <c r="F7162">
        <v>28</v>
      </c>
      <c r="G7162" t="str">
        <f t="shared" si="222"/>
        <v>Extreme</v>
      </c>
      <c r="H7162">
        <v>11</v>
      </c>
      <c r="I7162">
        <v>19</v>
      </c>
      <c r="J7162">
        <v>2</v>
      </c>
      <c r="K7162">
        <v>42</v>
      </c>
      <c r="L7162">
        <v>0</v>
      </c>
      <c r="M7162">
        <f t="shared" si="223"/>
        <v>102</v>
      </c>
    </row>
    <row r="7163" spans="1:13" x14ac:dyDescent="0.3">
      <c r="A7163">
        <v>7161</v>
      </c>
      <c r="B7163" t="s">
        <v>478</v>
      </c>
      <c r="C7163" t="s">
        <v>488</v>
      </c>
      <c r="D7163">
        <v>2010</v>
      </c>
      <c r="E7163">
        <v>26</v>
      </c>
      <c r="F7163">
        <v>36</v>
      </c>
      <c r="G7163" t="str">
        <f t="shared" si="222"/>
        <v>Extreme</v>
      </c>
      <c r="H7163">
        <v>5</v>
      </c>
      <c r="I7163">
        <v>17</v>
      </c>
      <c r="J7163">
        <v>1</v>
      </c>
      <c r="K7163">
        <v>74</v>
      </c>
      <c r="L7163">
        <v>0</v>
      </c>
      <c r="M7163">
        <f t="shared" si="223"/>
        <v>133</v>
      </c>
    </row>
    <row r="7164" spans="1:13" x14ac:dyDescent="0.3">
      <c r="A7164">
        <v>7162</v>
      </c>
      <c r="B7164" t="s">
        <v>478</v>
      </c>
      <c r="C7164" t="s">
        <v>802</v>
      </c>
      <c r="D7164">
        <v>2010</v>
      </c>
      <c r="E7164">
        <v>39</v>
      </c>
      <c r="F7164">
        <v>26</v>
      </c>
      <c r="G7164" t="str">
        <f t="shared" si="222"/>
        <v>Extreme</v>
      </c>
      <c r="H7164">
        <v>4</v>
      </c>
      <c r="I7164">
        <v>24</v>
      </c>
      <c r="J7164">
        <v>4</v>
      </c>
      <c r="K7164">
        <v>62</v>
      </c>
      <c r="L7164">
        <v>0</v>
      </c>
      <c r="M7164">
        <f t="shared" si="223"/>
        <v>120</v>
      </c>
    </row>
    <row r="7165" spans="1:13" x14ac:dyDescent="0.3">
      <c r="A7165">
        <v>7163</v>
      </c>
      <c r="B7165" t="s">
        <v>478</v>
      </c>
      <c r="C7165" t="s">
        <v>491</v>
      </c>
      <c r="D7165">
        <v>2010</v>
      </c>
      <c r="E7165">
        <v>12</v>
      </c>
      <c r="F7165">
        <v>22</v>
      </c>
      <c r="G7165" t="str">
        <f t="shared" si="222"/>
        <v>Extreme</v>
      </c>
      <c r="H7165">
        <v>2</v>
      </c>
      <c r="I7165">
        <v>14</v>
      </c>
      <c r="J7165">
        <v>0</v>
      </c>
      <c r="K7165">
        <v>31</v>
      </c>
      <c r="L7165">
        <v>0</v>
      </c>
      <c r="M7165">
        <f t="shared" si="223"/>
        <v>69</v>
      </c>
    </row>
    <row r="7166" spans="1:13" x14ac:dyDescent="0.3">
      <c r="A7166">
        <v>7164</v>
      </c>
      <c r="B7166" t="s">
        <v>478</v>
      </c>
      <c r="C7166" t="s">
        <v>492</v>
      </c>
      <c r="D7166">
        <v>2010</v>
      </c>
      <c r="E7166">
        <v>7</v>
      </c>
      <c r="F7166">
        <v>10</v>
      </c>
      <c r="G7166" t="str">
        <f t="shared" si="222"/>
        <v>High</v>
      </c>
      <c r="H7166">
        <v>4</v>
      </c>
      <c r="I7166">
        <v>5</v>
      </c>
      <c r="J7166">
        <v>0</v>
      </c>
      <c r="K7166">
        <v>43</v>
      </c>
      <c r="L7166">
        <v>0</v>
      </c>
      <c r="M7166">
        <f t="shared" si="223"/>
        <v>62</v>
      </c>
    </row>
    <row r="7167" spans="1:13" x14ac:dyDescent="0.3">
      <c r="A7167">
        <v>7165</v>
      </c>
      <c r="B7167" t="s">
        <v>478</v>
      </c>
      <c r="C7167" t="s">
        <v>778</v>
      </c>
      <c r="D7167">
        <v>2010</v>
      </c>
      <c r="E7167">
        <v>11</v>
      </c>
      <c r="F7167">
        <v>6</v>
      </c>
      <c r="G7167" t="str">
        <f t="shared" si="222"/>
        <v>Extreme</v>
      </c>
      <c r="H7167">
        <v>0</v>
      </c>
      <c r="I7167">
        <v>4</v>
      </c>
      <c r="J7167">
        <v>2</v>
      </c>
      <c r="K7167">
        <v>36</v>
      </c>
      <c r="L7167">
        <v>0</v>
      </c>
      <c r="M7167">
        <f t="shared" si="223"/>
        <v>48</v>
      </c>
    </row>
    <row r="7168" spans="1:13" x14ac:dyDescent="0.3">
      <c r="A7168">
        <v>7166</v>
      </c>
      <c r="B7168" t="s">
        <v>478</v>
      </c>
      <c r="C7168" t="s">
        <v>495</v>
      </c>
      <c r="D7168">
        <v>2010</v>
      </c>
      <c r="E7168">
        <v>22</v>
      </c>
      <c r="F7168">
        <v>9</v>
      </c>
      <c r="G7168" t="str">
        <f t="shared" si="222"/>
        <v>Extreme</v>
      </c>
      <c r="H7168">
        <v>7</v>
      </c>
      <c r="I7168">
        <v>2</v>
      </c>
      <c r="J7168">
        <v>1</v>
      </c>
      <c r="K7168">
        <v>23</v>
      </c>
      <c r="L7168">
        <v>0</v>
      </c>
      <c r="M7168">
        <f t="shared" si="223"/>
        <v>42</v>
      </c>
    </row>
    <row r="7169" spans="1:13" x14ac:dyDescent="0.3">
      <c r="A7169">
        <v>7167</v>
      </c>
      <c r="B7169" t="s">
        <v>478</v>
      </c>
      <c r="C7169" t="s">
        <v>496</v>
      </c>
      <c r="D7169">
        <v>2010</v>
      </c>
      <c r="E7169">
        <v>18</v>
      </c>
      <c r="F7169">
        <v>13</v>
      </c>
      <c r="G7169" t="str">
        <f t="shared" si="222"/>
        <v>Extreme</v>
      </c>
      <c r="H7169">
        <v>3</v>
      </c>
      <c r="I7169">
        <v>10</v>
      </c>
      <c r="J7169">
        <v>0</v>
      </c>
      <c r="K7169">
        <v>22</v>
      </c>
      <c r="L7169">
        <v>0</v>
      </c>
      <c r="M7169">
        <f t="shared" si="223"/>
        <v>48</v>
      </c>
    </row>
    <row r="7170" spans="1:13" x14ac:dyDescent="0.3">
      <c r="A7170">
        <v>7168</v>
      </c>
      <c r="B7170" t="s">
        <v>478</v>
      </c>
      <c r="C7170" t="s">
        <v>497</v>
      </c>
      <c r="D7170">
        <v>2010</v>
      </c>
      <c r="E7170">
        <v>12</v>
      </c>
      <c r="F7170">
        <v>10</v>
      </c>
      <c r="G7170" t="str">
        <f t="shared" ref="G7170:G7233" si="224">IF(OR(E7170&gt;10,F7170&gt;10),"Extreme",IF(OR(E7170&gt;5,F7170&gt;5),"High","Moderate"))</f>
        <v>Extreme</v>
      </c>
      <c r="H7170">
        <v>3</v>
      </c>
      <c r="I7170">
        <v>5</v>
      </c>
      <c r="J7170">
        <v>1</v>
      </c>
      <c r="K7170">
        <v>23</v>
      </c>
      <c r="L7170">
        <v>0</v>
      </c>
      <c r="M7170">
        <f t="shared" si="223"/>
        <v>42</v>
      </c>
    </row>
    <row r="7171" spans="1:13" x14ac:dyDescent="0.3">
      <c r="A7171">
        <v>7169</v>
      </c>
      <c r="B7171" t="s">
        <v>478</v>
      </c>
      <c r="C7171" t="s">
        <v>499</v>
      </c>
      <c r="D7171">
        <v>2010</v>
      </c>
      <c r="E7171">
        <v>26</v>
      </c>
      <c r="F7171">
        <v>31</v>
      </c>
      <c r="G7171" t="str">
        <f t="shared" si="224"/>
        <v>Extreme</v>
      </c>
      <c r="H7171">
        <v>9</v>
      </c>
      <c r="I7171">
        <v>35</v>
      </c>
      <c r="J7171">
        <v>1</v>
      </c>
      <c r="K7171">
        <v>139</v>
      </c>
      <c r="L7171">
        <v>0</v>
      </c>
      <c r="M7171">
        <f t="shared" ref="M7171:M7234" si="225">SUM(F7171,H7171,I7171,J7171,K7171,L7171)</f>
        <v>215</v>
      </c>
    </row>
    <row r="7172" spans="1:13" x14ac:dyDescent="0.3">
      <c r="A7172">
        <v>7170</v>
      </c>
      <c r="B7172" t="s">
        <v>478</v>
      </c>
      <c r="C7172" t="s">
        <v>500</v>
      </c>
      <c r="D7172">
        <v>2010</v>
      </c>
      <c r="E7172">
        <v>14</v>
      </c>
      <c r="F7172">
        <v>14</v>
      </c>
      <c r="G7172" t="str">
        <f t="shared" si="224"/>
        <v>Extreme</v>
      </c>
      <c r="H7172">
        <v>2</v>
      </c>
      <c r="I7172">
        <v>14</v>
      </c>
      <c r="J7172">
        <v>2</v>
      </c>
      <c r="K7172">
        <v>20</v>
      </c>
      <c r="L7172">
        <v>0</v>
      </c>
      <c r="M7172">
        <f t="shared" si="225"/>
        <v>52</v>
      </c>
    </row>
    <row r="7173" spans="1:13" x14ac:dyDescent="0.3">
      <c r="A7173">
        <v>7171</v>
      </c>
      <c r="B7173" t="s">
        <v>478</v>
      </c>
      <c r="C7173" t="s">
        <v>501</v>
      </c>
      <c r="D7173">
        <v>2010</v>
      </c>
      <c r="E7173">
        <v>31</v>
      </c>
      <c r="F7173">
        <v>7</v>
      </c>
      <c r="G7173" t="str">
        <f t="shared" si="224"/>
        <v>Extreme</v>
      </c>
      <c r="H7173">
        <v>8</v>
      </c>
      <c r="I7173">
        <v>18</v>
      </c>
      <c r="J7173">
        <v>0</v>
      </c>
      <c r="K7173">
        <v>51</v>
      </c>
      <c r="L7173">
        <v>0</v>
      </c>
      <c r="M7173">
        <f t="shared" si="225"/>
        <v>84</v>
      </c>
    </row>
    <row r="7174" spans="1:13" x14ac:dyDescent="0.3">
      <c r="A7174">
        <v>7172</v>
      </c>
      <c r="B7174" t="s">
        <v>478</v>
      </c>
      <c r="C7174" t="s">
        <v>748</v>
      </c>
      <c r="D7174">
        <v>2010</v>
      </c>
      <c r="E7174">
        <v>17</v>
      </c>
      <c r="F7174">
        <v>23</v>
      </c>
      <c r="G7174" t="str">
        <f t="shared" si="224"/>
        <v>Extreme</v>
      </c>
      <c r="H7174">
        <v>3</v>
      </c>
      <c r="I7174">
        <v>18</v>
      </c>
      <c r="J7174">
        <v>0</v>
      </c>
      <c r="K7174">
        <v>42</v>
      </c>
      <c r="L7174">
        <v>0</v>
      </c>
      <c r="M7174">
        <f t="shared" si="225"/>
        <v>86</v>
      </c>
    </row>
    <row r="7175" spans="1:13" x14ac:dyDescent="0.3">
      <c r="A7175">
        <v>7173</v>
      </c>
      <c r="B7175" t="s">
        <v>478</v>
      </c>
      <c r="C7175" t="s">
        <v>779</v>
      </c>
      <c r="D7175">
        <v>2010</v>
      </c>
      <c r="E7175">
        <v>17</v>
      </c>
      <c r="F7175">
        <v>8</v>
      </c>
      <c r="G7175" t="str">
        <f t="shared" si="224"/>
        <v>Extreme</v>
      </c>
      <c r="H7175">
        <v>6</v>
      </c>
      <c r="I7175">
        <v>5</v>
      </c>
      <c r="J7175">
        <v>1</v>
      </c>
      <c r="K7175">
        <v>18</v>
      </c>
      <c r="L7175">
        <v>0</v>
      </c>
      <c r="M7175">
        <f t="shared" si="225"/>
        <v>38</v>
      </c>
    </row>
    <row r="7176" spans="1:13" x14ac:dyDescent="0.3">
      <c r="A7176">
        <v>7174</v>
      </c>
      <c r="B7176" t="s">
        <v>478</v>
      </c>
      <c r="C7176" t="s">
        <v>502</v>
      </c>
      <c r="D7176">
        <v>2010</v>
      </c>
      <c r="E7176">
        <v>20</v>
      </c>
      <c r="F7176">
        <v>18</v>
      </c>
      <c r="G7176" t="str">
        <f t="shared" si="224"/>
        <v>Extreme</v>
      </c>
      <c r="H7176">
        <v>5</v>
      </c>
      <c r="I7176">
        <v>4</v>
      </c>
      <c r="J7176">
        <v>0</v>
      </c>
      <c r="K7176">
        <v>16</v>
      </c>
      <c r="L7176">
        <v>0</v>
      </c>
      <c r="M7176">
        <f t="shared" si="225"/>
        <v>43</v>
      </c>
    </row>
    <row r="7177" spans="1:13" x14ac:dyDescent="0.3">
      <c r="A7177">
        <v>7175</v>
      </c>
      <c r="B7177" t="s">
        <v>478</v>
      </c>
      <c r="C7177" t="s">
        <v>39</v>
      </c>
      <c r="D7177">
        <v>2010</v>
      </c>
      <c r="E7177">
        <v>546</v>
      </c>
      <c r="F7177">
        <v>576</v>
      </c>
      <c r="G7177" t="str">
        <f t="shared" si="224"/>
        <v>Extreme</v>
      </c>
      <c r="H7177">
        <v>121</v>
      </c>
      <c r="I7177">
        <v>349</v>
      </c>
      <c r="J7177">
        <v>38</v>
      </c>
      <c r="K7177">
        <v>1163</v>
      </c>
      <c r="L7177">
        <v>0</v>
      </c>
      <c r="M7177">
        <f t="shared" si="225"/>
        <v>2247</v>
      </c>
    </row>
    <row r="7178" spans="1:13" x14ac:dyDescent="0.3">
      <c r="A7178">
        <v>7176</v>
      </c>
      <c r="B7178" t="s">
        <v>503</v>
      </c>
      <c r="C7178" t="s">
        <v>504</v>
      </c>
      <c r="D7178">
        <v>2010</v>
      </c>
      <c r="E7178">
        <v>47</v>
      </c>
      <c r="F7178">
        <v>86</v>
      </c>
      <c r="G7178" t="str">
        <f t="shared" si="224"/>
        <v>Extreme</v>
      </c>
      <c r="H7178">
        <v>12</v>
      </c>
      <c r="I7178">
        <v>81</v>
      </c>
      <c r="J7178">
        <v>0</v>
      </c>
      <c r="K7178">
        <v>615</v>
      </c>
      <c r="L7178">
        <v>0</v>
      </c>
      <c r="M7178">
        <f t="shared" si="225"/>
        <v>794</v>
      </c>
    </row>
    <row r="7179" spans="1:13" x14ac:dyDescent="0.3">
      <c r="A7179">
        <v>7177</v>
      </c>
      <c r="B7179" t="s">
        <v>503</v>
      </c>
      <c r="C7179" t="s">
        <v>505</v>
      </c>
      <c r="D7179">
        <v>2010</v>
      </c>
      <c r="E7179">
        <v>105</v>
      </c>
      <c r="F7179">
        <v>138</v>
      </c>
      <c r="G7179" t="str">
        <f t="shared" si="224"/>
        <v>Extreme</v>
      </c>
      <c r="H7179">
        <v>42</v>
      </c>
      <c r="I7179">
        <v>122</v>
      </c>
      <c r="J7179">
        <v>0</v>
      </c>
      <c r="K7179">
        <v>588</v>
      </c>
      <c r="L7179">
        <v>0</v>
      </c>
      <c r="M7179">
        <f t="shared" si="225"/>
        <v>890</v>
      </c>
    </row>
    <row r="7180" spans="1:13" x14ac:dyDescent="0.3">
      <c r="A7180">
        <v>7178</v>
      </c>
      <c r="B7180" t="s">
        <v>503</v>
      </c>
      <c r="C7180" t="s">
        <v>506</v>
      </c>
      <c r="D7180">
        <v>2010</v>
      </c>
      <c r="E7180">
        <v>61</v>
      </c>
      <c r="F7180">
        <v>53</v>
      </c>
      <c r="G7180" t="str">
        <f t="shared" si="224"/>
        <v>Extreme</v>
      </c>
      <c r="H7180">
        <v>8</v>
      </c>
      <c r="I7180">
        <v>47</v>
      </c>
      <c r="J7180">
        <v>1</v>
      </c>
      <c r="K7180">
        <v>151</v>
      </c>
      <c r="L7180">
        <v>0</v>
      </c>
      <c r="M7180">
        <f t="shared" si="225"/>
        <v>260</v>
      </c>
    </row>
    <row r="7181" spans="1:13" x14ac:dyDescent="0.3">
      <c r="A7181">
        <v>7179</v>
      </c>
      <c r="B7181" t="s">
        <v>503</v>
      </c>
      <c r="C7181" t="s">
        <v>507</v>
      </c>
      <c r="D7181">
        <v>2010</v>
      </c>
      <c r="E7181">
        <v>48</v>
      </c>
      <c r="F7181">
        <v>72</v>
      </c>
      <c r="G7181" t="str">
        <f t="shared" si="224"/>
        <v>Extreme</v>
      </c>
      <c r="H7181">
        <v>9</v>
      </c>
      <c r="I7181">
        <v>129</v>
      </c>
      <c r="J7181">
        <v>2</v>
      </c>
      <c r="K7181">
        <v>267</v>
      </c>
      <c r="L7181">
        <v>0</v>
      </c>
      <c r="M7181">
        <f t="shared" si="225"/>
        <v>479</v>
      </c>
    </row>
    <row r="7182" spans="1:13" x14ac:dyDescent="0.3">
      <c r="A7182">
        <v>7180</v>
      </c>
      <c r="B7182" t="s">
        <v>503</v>
      </c>
      <c r="C7182" t="s">
        <v>508</v>
      </c>
      <c r="D7182">
        <v>2010</v>
      </c>
      <c r="E7182">
        <v>34</v>
      </c>
      <c r="F7182">
        <v>33</v>
      </c>
      <c r="G7182" t="str">
        <f t="shared" si="224"/>
        <v>Extreme</v>
      </c>
      <c r="H7182">
        <v>18</v>
      </c>
      <c r="I7182">
        <v>71</v>
      </c>
      <c r="J7182">
        <v>0</v>
      </c>
      <c r="K7182">
        <v>194</v>
      </c>
      <c r="L7182">
        <v>0</v>
      </c>
      <c r="M7182">
        <f t="shared" si="225"/>
        <v>316</v>
      </c>
    </row>
    <row r="7183" spans="1:13" x14ac:dyDescent="0.3">
      <c r="A7183">
        <v>7181</v>
      </c>
      <c r="B7183" t="s">
        <v>503</v>
      </c>
      <c r="C7183" t="s">
        <v>509</v>
      </c>
      <c r="D7183">
        <v>2010</v>
      </c>
      <c r="E7183">
        <v>83</v>
      </c>
      <c r="F7183">
        <v>152</v>
      </c>
      <c r="G7183" t="str">
        <f t="shared" si="224"/>
        <v>Extreme</v>
      </c>
      <c r="H7183">
        <v>33</v>
      </c>
      <c r="I7183">
        <v>38</v>
      </c>
      <c r="J7183">
        <v>0</v>
      </c>
      <c r="K7183">
        <v>437</v>
      </c>
      <c r="L7183">
        <v>0</v>
      </c>
      <c r="M7183">
        <f t="shared" si="225"/>
        <v>660</v>
      </c>
    </row>
    <row r="7184" spans="1:13" x14ac:dyDescent="0.3">
      <c r="A7184">
        <v>7182</v>
      </c>
      <c r="B7184" t="s">
        <v>503</v>
      </c>
      <c r="C7184" t="s">
        <v>510</v>
      </c>
      <c r="D7184">
        <v>2010</v>
      </c>
      <c r="E7184">
        <v>48</v>
      </c>
      <c r="F7184">
        <v>130</v>
      </c>
      <c r="G7184" t="str">
        <f t="shared" si="224"/>
        <v>Extreme</v>
      </c>
      <c r="H7184">
        <v>3</v>
      </c>
      <c r="I7184">
        <v>74</v>
      </c>
      <c r="J7184">
        <v>1</v>
      </c>
      <c r="K7184">
        <v>593</v>
      </c>
      <c r="L7184">
        <v>0</v>
      </c>
      <c r="M7184">
        <f t="shared" si="225"/>
        <v>801</v>
      </c>
    </row>
    <row r="7185" spans="1:13" x14ac:dyDescent="0.3">
      <c r="A7185">
        <v>7183</v>
      </c>
      <c r="B7185" t="s">
        <v>503</v>
      </c>
      <c r="C7185" t="s">
        <v>511</v>
      </c>
      <c r="D7185">
        <v>2010</v>
      </c>
      <c r="E7185">
        <v>41</v>
      </c>
      <c r="F7185">
        <v>34</v>
      </c>
      <c r="G7185" t="str">
        <f t="shared" si="224"/>
        <v>Extreme</v>
      </c>
      <c r="H7185">
        <v>18</v>
      </c>
      <c r="I7185">
        <v>58</v>
      </c>
      <c r="J7185">
        <v>0</v>
      </c>
      <c r="K7185">
        <v>354</v>
      </c>
      <c r="L7185">
        <v>0</v>
      </c>
      <c r="M7185">
        <f t="shared" si="225"/>
        <v>464</v>
      </c>
    </row>
    <row r="7186" spans="1:13" x14ac:dyDescent="0.3">
      <c r="A7186">
        <v>7184</v>
      </c>
      <c r="B7186" t="s">
        <v>503</v>
      </c>
      <c r="C7186" t="s">
        <v>512</v>
      </c>
      <c r="D7186">
        <v>2010</v>
      </c>
      <c r="E7186">
        <v>31</v>
      </c>
      <c r="F7186">
        <v>80</v>
      </c>
      <c r="G7186" t="str">
        <f t="shared" si="224"/>
        <v>Extreme</v>
      </c>
      <c r="H7186">
        <v>3</v>
      </c>
      <c r="I7186">
        <v>113</v>
      </c>
      <c r="J7186">
        <v>0</v>
      </c>
      <c r="K7186">
        <v>285</v>
      </c>
      <c r="L7186">
        <v>0</v>
      </c>
      <c r="M7186">
        <f t="shared" si="225"/>
        <v>481</v>
      </c>
    </row>
    <row r="7187" spans="1:13" x14ac:dyDescent="0.3">
      <c r="A7187">
        <v>7185</v>
      </c>
      <c r="B7187" t="s">
        <v>503</v>
      </c>
      <c r="C7187" t="s">
        <v>513</v>
      </c>
      <c r="D7187">
        <v>2010</v>
      </c>
      <c r="E7187">
        <v>42</v>
      </c>
      <c r="F7187">
        <v>96</v>
      </c>
      <c r="G7187" t="str">
        <f t="shared" si="224"/>
        <v>Extreme</v>
      </c>
      <c r="H7187">
        <v>6</v>
      </c>
      <c r="I7187">
        <v>76</v>
      </c>
      <c r="J7187">
        <v>0</v>
      </c>
      <c r="K7187">
        <v>516</v>
      </c>
      <c r="L7187">
        <v>0</v>
      </c>
      <c r="M7187">
        <f t="shared" si="225"/>
        <v>694</v>
      </c>
    </row>
    <row r="7188" spans="1:13" x14ac:dyDescent="0.3">
      <c r="A7188">
        <v>7186</v>
      </c>
      <c r="B7188" t="s">
        <v>503</v>
      </c>
      <c r="C7188" t="s">
        <v>514</v>
      </c>
      <c r="D7188">
        <v>2010</v>
      </c>
      <c r="E7188">
        <v>49</v>
      </c>
      <c r="F7188">
        <v>17</v>
      </c>
      <c r="G7188" t="str">
        <f t="shared" si="224"/>
        <v>Extreme</v>
      </c>
      <c r="H7188">
        <v>22</v>
      </c>
      <c r="I7188">
        <v>10</v>
      </c>
      <c r="J7188">
        <v>0</v>
      </c>
      <c r="K7188">
        <v>301</v>
      </c>
      <c r="L7188">
        <v>0</v>
      </c>
      <c r="M7188">
        <f t="shared" si="225"/>
        <v>350</v>
      </c>
    </row>
    <row r="7189" spans="1:13" x14ac:dyDescent="0.3">
      <c r="A7189">
        <v>7187</v>
      </c>
      <c r="B7189" t="s">
        <v>503</v>
      </c>
      <c r="C7189" t="s">
        <v>515</v>
      </c>
      <c r="D7189">
        <v>2010</v>
      </c>
      <c r="E7189">
        <v>24</v>
      </c>
      <c r="F7189">
        <v>69</v>
      </c>
      <c r="G7189" t="str">
        <f t="shared" si="224"/>
        <v>Extreme</v>
      </c>
      <c r="H7189">
        <v>18</v>
      </c>
      <c r="I7189">
        <v>18</v>
      </c>
      <c r="J7189">
        <v>0</v>
      </c>
      <c r="K7189">
        <v>162</v>
      </c>
      <c r="L7189">
        <v>0</v>
      </c>
      <c r="M7189">
        <f t="shared" si="225"/>
        <v>267</v>
      </c>
    </row>
    <row r="7190" spans="1:13" x14ac:dyDescent="0.3">
      <c r="A7190">
        <v>7188</v>
      </c>
      <c r="B7190" t="s">
        <v>503</v>
      </c>
      <c r="C7190" t="s">
        <v>516</v>
      </c>
      <c r="D7190">
        <v>2010</v>
      </c>
      <c r="E7190">
        <v>22</v>
      </c>
      <c r="F7190">
        <v>53</v>
      </c>
      <c r="G7190" t="str">
        <f t="shared" si="224"/>
        <v>Extreme</v>
      </c>
      <c r="H7190">
        <v>28</v>
      </c>
      <c r="I7190">
        <v>18</v>
      </c>
      <c r="J7190">
        <v>0</v>
      </c>
      <c r="K7190">
        <v>186</v>
      </c>
      <c r="L7190">
        <v>0</v>
      </c>
      <c r="M7190">
        <f t="shared" si="225"/>
        <v>285</v>
      </c>
    </row>
    <row r="7191" spans="1:13" x14ac:dyDescent="0.3">
      <c r="A7191">
        <v>7189</v>
      </c>
      <c r="B7191" t="s">
        <v>503</v>
      </c>
      <c r="C7191" t="s">
        <v>517</v>
      </c>
      <c r="D7191">
        <v>2010</v>
      </c>
      <c r="E7191">
        <v>26</v>
      </c>
      <c r="F7191">
        <v>50</v>
      </c>
      <c r="G7191" t="str">
        <f t="shared" si="224"/>
        <v>Extreme</v>
      </c>
      <c r="H7191">
        <v>5</v>
      </c>
      <c r="I7191">
        <v>56</v>
      </c>
      <c r="J7191">
        <v>0</v>
      </c>
      <c r="K7191">
        <v>100</v>
      </c>
      <c r="L7191">
        <v>0</v>
      </c>
      <c r="M7191">
        <f t="shared" si="225"/>
        <v>211</v>
      </c>
    </row>
    <row r="7192" spans="1:13" x14ac:dyDescent="0.3">
      <c r="A7192">
        <v>7190</v>
      </c>
      <c r="B7192" t="s">
        <v>503</v>
      </c>
      <c r="C7192" t="s">
        <v>803</v>
      </c>
      <c r="D7192">
        <v>2010</v>
      </c>
      <c r="E7192">
        <v>0</v>
      </c>
      <c r="F7192">
        <v>0</v>
      </c>
      <c r="G7192" t="str">
        <f t="shared" si="224"/>
        <v>Moderate</v>
      </c>
      <c r="H7192">
        <v>3</v>
      </c>
      <c r="I7192">
        <v>1</v>
      </c>
      <c r="J7192">
        <v>0</v>
      </c>
      <c r="K7192">
        <v>0</v>
      </c>
      <c r="L7192">
        <v>0</v>
      </c>
      <c r="M7192">
        <f t="shared" si="225"/>
        <v>4</v>
      </c>
    </row>
    <row r="7193" spans="1:13" x14ac:dyDescent="0.3">
      <c r="A7193">
        <v>7191</v>
      </c>
      <c r="B7193" t="s">
        <v>503</v>
      </c>
      <c r="C7193" t="s">
        <v>804</v>
      </c>
      <c r="D7193">
        <v>2010</v>
      </c>
      <c r="E7193">
        <v>2</v>
      </c>
      <c r="F7193">
        <v>0</v>
      </c>
      <c r="G7193" t="str">
        <f t="shared" si="224"/>
        <v>Moderate</v>
      </c>
      <c r="H7193">
        <v>0</v>
      </c>
      <c r="I7193">
        <v>1</v>
      </c>
      <c r="J7193">
        <v>2</v>
      </c>
      <c r="K7193">
        <v>0</v>
      </c>
      <c r="L7193">
        <v>0</v>
      </c>
      <c r="M7193">
        <f t="shared" si="225"/>
        <v>3</v>
      </c>
    </row>
    <row r="7194" spans="1:13" x14ac:dyDescent="0.3">
      <c r="A7194">
        <v>7192</v>
      </c>
      <c r="B7194" t="s">
        <v>503</v>
      </c>
      <c r="C7194" t="s">
        <v>518</v>
      </c>
      <c r="D7194">
        <v>2010</v>
      </c>
      <c r="E7194">
        <v>72</v>
      </c>
      <c r="F7194">
        <v>94</v>
      </c>
      <c r="G7194" t="str">
        <f t="shared" si="224"/>
        <v>Extreme</v>
      </c>
      <c r="H7194">
        <v>18</v>
      </c>
      <c r="I7194">
        <v>74</v>
      </c>
      <c r="J7194">
        <v>2</v>
      </c>
      <c r="K7194">
        <v>659</v>
      </c>
      <c r="L7194">
        <v>0</v>
      </c>
      <c r="M7194">
        <f t="shared" si="225"/>
        <v>847</v>
      </c>
    </row>
    <row r="7195" spans="1:13" x14ac:dyDescent="0.3">
      <c r="A7195">
        <v>7193</v>
      </c>
      <c r="B7195" t="s">
        <v>503</v>
      </c>
      <c r="C7195" t="s">
        <v>519</v>
      </c>
      <c r="D7195">
        <v>2010</v>
      </c>
      <c r="E7195">
        <v>56</v>
      </c>
      <c r="F7195">
        <v>44</v>
      </c>
      <c r="G7195" t="str">
        <f t="shared" si="224"/>
        <v>Extreme</v>
      </c>
      <c r="H7195">
        <v>15</v>
      </c>
      <c r="I7195">
        <v>98</v>
      </c>
      <c r="J7195">
        <v>0</v>
      </c>
      <c r="K7195">
        <v>427</v>
      </c>
      <c r="L7195">
        <v>0</v>
      </c>
      <c r="M7195">
        <f t="shared" si="225"/>
        <v>584</v>
      </c>
    </row>
    <row r="7196" spans="1:13" x14ac:dyDescent="0.3">
      <c r="A7196">
        <v>7194</v>
      </c>
      <c r="B7196" t="s">
        <v>503</v>
      </c>
      <c r="C7196" t="s">
        <v>749</v>
      </c>
      <c r="D7196">
        <v>2010</v>
      </c>
      <c r="E7196">
        <v>28</v>
      </c>
      <c r="F7196">
        <v>66</v>
      </c>
      <c r="G7196" t="str">
        <f t="shared" si="224"/>
        <v>Extreme</v>
      </c>
      <c r="H7196">
        <v>10</v>
      </c>
      <c r="I7196">
        <v>42</v>
      </c>
      <c r="J7196">
        <v>0</v>
      </c>
      <c r="K7196">
        <v>231</v>
      </c>
      <c r="L7196">
        <v>0</v>
      </c>
      <c r="M7196">
        <f t="shared" si="225"/>
        <v>349</v>
      </c>
    </row>
    <row r="7197" spans="1:13" x14ac:dyDescent="0.3">
      <c r="A7197">
        <v>7195</v>
      </c>
      <c r="B7197" t="s">
        <v>503</v>
      </c>
      <c r="C7197" t="s">
        <v>750</v>
      </c>
      <c r="D7197">
        <v>2010</v>
      </c>
      <c r="E7197">
        <v>25</v>
      </c>
      <c r="F7197">
        <v>67</v>
      </c>
      <c r="G7197" t="str">
        <f t="shared" si="224"/>
        <v>Extreme</v>
      </c>
      <c r="H7197">
        <v>13</v>
      </c>
      <c r="I7197">
        <v>40</v>
      </c>
      <c r="J7197">
        <v>0</v>
      </c>
      <c r="K7197">
        <v>234</v>
      </c>
      <c r="L7197">
        <v>0</v>
      </c>
      <c r="M7197">
        <f t="shared" si="225"/>
        <v>354</v>
      </c>
    </row>
    <row r="7198" spans="1:13" x14ac:dyDescent="0.3">
      <c r="A7198">
        <v>7196</v>
      </c>
      <c r="B7198" t="s">
        <v>503</v>
      </c>
      <c r="C7198" t="s">
        <v>751</v>
      </c>
      <c r="D7198">
        <v>2010</v>
      </c>
      <c r="E7198">
        <v>27</v>
      </c>
      <c r="F7198">
        <v>90</v>
      </c>
      <c r="G7198" t="str">
        <f t="shared" si="224"/>
        <v>Extreme</v>
      </c>
      <c r="H7198">
        <v>13</v>
      </c>
      <c r="I7198">
        <v>63</v>
      </c>
      <c r="J7198">
        <v>1</v>
      </c>
      <c r="K7198">
        <v>253</v>
      </c>
      <c r="L7198">
        <v>0</v>
      </c>
      <c r="M7198">
        <f t="shared" si="225"/>
        <v>420</v>
      </c>
    </row>
    <row r="7199" spans="1:13" x14ac:dyDescent="0.3">
      <c r="A7199">
        <v>7197</v>
      </c>
      <c r="B7199" t="s">
        <v>503</v>
      </c>
      <c r="C7199" t="s">
        <v>752</v>
      </c>
      <c r="D7199">
        <v>2010</v>
      </c>
      <c r="E7199">
        <v>18</v>
      </c>
      <c r="F7199">
        <v>47</v>
      </c>
      <c r="G7199" t="str">
        <f t="shared" si="224"/>
        <v>Extreme</v>
      </c>
      <c r="H7199">
        <v>7</v>
      </c>
      <c r="I7199">
        <v>33</v>
      </c>
      <c r="J7199">
        <v>0</v>
      </c>
      <c r="K7199">
        <v>255</v>
      </c>
      <c r="L7199">
        <v>0</v>
      </c>
      <c r="M7199">
        <f t="shared" si="225"/>
        <v>342</v>
      </c>
    </row>
    <row r="7200" spans="1:13" x14ac:dyDescent="0.3">
      <c r="A7200">
        <v>7198</v>
      </c>
      <c r="B7200" t="s">
        <v>503</v>
      </c>
      <c r="C7200" t="s">
        <v>521</v>
      </c>
      <c r="D7200">
        <v>2010</v>
      </c>
      <c r="E7200">
        <v>3</v>
      </c>
      <c r="F7200">
        <v>7</v>
      </c>
      <c r="G7200" t="str">
        <f t="shared" si="224"/>
        <v>High</v>
      </c>
      <c r="H7200">
        <v>5</v>
      </c>
      <c r="I7200">
        <v>25</v>
      </c>
      <c r="J7200">
        <v>0</v>
      </c>
      <c r="K7200">
        <v>29</v>
      </c>
      <c r="L7200">
        <v>0</v>
      </c>
      <c r="M7200">
        <f t="shared" si="225"/>
        <v>66</v>
      </c>
    </row>
    <row r="7201" spans="1:13" x14ac:dyDescent="0.3">
      <c r="A7201">
        <v>7199</v>
      </c>
      <c r="B7201" t="s">
        <v>503</v>
      </c>
      <c r="C7201" t="s">
        <v>522</v>
      </c>
      <c r="D7201">
        <v>2010</v>
      </c>
      <c r="E7201">
        <v>13</v>
      </c>
      <c r="F7201">
        <v>29</v>
      </c>
      <c r="G7201" t="str">
        <f t="shared" si="224"/>
        <v>Extreme</v>
      </c>
      <c r="H7201">
        <v>14</v>
      </c>
      <c r="I7201">
        <v>36</v>
      </c>
      <c r="J7201">
        <v>0</v>
      </c>
      <c r="K7201">
        <v>122</v>
      </c>
      <c r="L7201">
        <v>0</v>
      </c>
      <c r="M7201">
        <f t="shared" si="225"/>
        <v>201</v>
      </c>
    </row>
    <row r="7202" spans="1:13" x14ac:dyDescent="0.3">
      <c r="A7202">
        <v>7200</v>
      </c>
      <c r="B7202" t="s">
        <v>503</v>
      </c>
      <c r="C7202" t="s">
        <v>523</v>
      </c>
      <c r="D7202">
        <v>2010</v>
      </c>
      <c r="E7202">
        <v>62</v>
      </c>
      <c r="F7202">
        <v>48</v>
      </c>
      <c r="G7202" t="str">
        <f t="shared" si="224"/>
        <v>Extreme</v>
      </c>
      <c r="H7202">
        <v>6</v>
      </c>
      <c r="I7202">
        <v>187</v>
      </c>
      <c r="J7202">
        <v>4</v>
      </c>
      <c r="K7202">
        <v>303</v>
      </c>
      <c r="L7202">
        <v>0</v>
      </c>
      <c r="M7202">
        <f t="shared" si="225"/>
        <v>548</v>
      </c>
    </row>
    <row r="7203" spans="1:13" x14ac:dyDescent="0.3">
      <c r="A7203">
        <v>7201</v>
      </c>
      <c r="B7203" t="s">
        <v>503</v>
      </c>
      <c r="C7203" t="s">
        <v>524</v>
      </c>
      <c r="D7203">
        <v>2010</v>
      </c>
      <c r="E7203">
        <v>49</v>
      </c>
      <c r="F7203">
        <v>50</v>
      </c>
      <c r="G7203" t="str">
        <f t="shared" si="224"/>
        <v>Extreme</v>
      </c>
      <c r="H7203">
        <v>15</v>
      </c>
      <c r="I7203">
        <v>45</v>
      </c>
      <c r="J7203">
        <v>0</v>
      </c>
      <c r="K7203">
        <v>251</v>
      </c>
      <c r="L7203">
        <v>0</v>
      </c>
      <c r="M7203">
        <f t="shared" si="225"/>
        <v>361</v>
      </c>
    </row>
    <row r="7204" spans="1:13" x14ac:dyDescent="0.3">
      <c r="A7204">
        <v>7202</v>
      </c>
      <c r="B7204" t="s">
        <v>503</v>
      </c>
      <c r="C7204" t="s">
        <v>753</v>
      </c>
      <c r="D7204">
        <v>2010</v>
      </c>
      <c r="E7204">
        <v>27</v>
      </c>
      <c r="F7204">
        <v>43</v>
      </c>
      <c r="G7204" t="str">
        <f t="shared" si="224"/>
        <v>Extreme</v>
      </c>
      <c r="H7204">
        <v>13</v>
      </c>
      <c r="I7204">
        <v>31</v>
      </c>
      <c r="J7204">
        <v>3</v>
      </c>
      <c r="K7204">
        <v>247</v>
      </c>
      <c r="L7204">
        <v>0</v>
      </c>
      <c r="M7204">
        <f t="shared" si="225"/>
        <v>337</v>
      </c>
    </row>
    <row r="7205" spans="1:13" x14ac:dyDescent="0.3">
      <c r="A7205">
        <v>7203</v>
      </c>
      <c r="B7205" t="s">
        <v>503</v>
      </c>
      <c r="C7205" t="s">
        <v>754</v>
      </c>
      <c r="D7205">
        <v>2010</v>
      </c>
      <c r="E7205">
        <v>17</v>
      </c>
      <c r="F7205">
        <v>39</v>
      </c>
      <c r="G7205" t="str">
        <f t="shared" si="224"/>
        <v>Extreme</v>
      </c>
      <c r="H7205">
        <v>11</v>
      </c>
      <c r="I7205">
        <v>29</v>
      </c>
      <c r="J7205">
        <v>0</v>
      </c>
      <c r="K7205">
        <v>132</v>
      </c>
      <c r="L7205">
        <v>0</v>
      </c>
      <c r="M7205">
        <f t="shared" si="225"/>
        <v>211</v>
      </c>
    </row>
    <row r="7206" spans="1:13" x14ac:dyDescent="0.3">
      <c r="A7206">
        <v>7204</v>
      </c>
      <c r="B7206" t="s">
        <v>503</v>
      </c>
      <c r="C7206" t="s">
        <v>526</v>
      </c>
      <c r="D7206">
        <v>2010</v>
      </c>
      <c r="E7206">
        <v>42</v>
      </c>
      <c r="F7206">
        <v>72</v>
      </c>
      <c r="G7206" t="str">
        <f t="shared" si="224"/>
        <v>Extreme</v>
      </c>
      <c r="H7206">
        <v>12</v>
      </c>
      <c r="I7206">
        <v>24</v>
      </c>
      <c r="J7206">
        <v>0</v>
      </c>
      <c r="K7206">
        <v>157</v>
      </c>
      <c r="L7206">
        <v>0</v>
      </c>
      <c r="M7206">
        <f t="shared" si="225"/>
        <v>265</v>
      </c>
    </row>
    <row r="7207" spans="1:13" x14ac:dyDescent="0.3">
      <c r="A7207">
        <v>7205</v>
      </c>
      <c r="B7207" t="s">
        <v>503</v>
      </c>
      <c r="C7207" t="s">
        <v>755</v>
      </c>
      <c r="D7207">
        <v>2010</v>
      </c>
      <c r="E7207">
        <v>33</v>
      </c>
      <c r="F7207">
        <v>74</v>
      </c>
      <c r="G7207" t="str">
        <f t="shared" si="224"/>
        <v>Extreme</v>
      </c>
      <c r="H7207">
        <v>2</v>
      </c>
      <c r="I7207">
        <v>50</v>
      </c>
      <c r="J7207">
        <v>0</v>
      </c>
      <c r="K7207">
        <v>369</v>
      </c>
      <c r="L7207">
        <v>0</v>
      </c>
      <c r="M7207">
        <f t="shared" si="225"/>
        <v>495</v>
      </c>
    </row>
    <row r="7208" spans="1:13" x14ac:dyDescent="0.3">
      <c r="A7208">
        <v>7206</v>
      </c>
      <c r="B7208" t="s">
        <v>503</v>
      </c>
      <c r="C7208" t="s">
        <v>756</v>
      </c>
      <c r="D7208">
        <v>2010</v>
      </c>
      <c r="E7208">
        <v>36</v>
      </c>
      <c r="F7208">
        <v>35</v>
      </c>
      <c r="G7208" t="str">
        <f t="shared" si="224"/>
        <v>Extreme</v>
      </c>
      <c r="H7208">
        <v>2</v>
      </c>
      <c r="I7208">
        <v>67</v>
      </c>
      <c r="J7208">
        <v>0</v>
      </c>
      <c r="K7208">
        <v>199</v>
      </c>
      <c r="L7208">
        <v>0</v>
      </c>
      <c r="M7208">
        <f t="shared" si="225"/>
        <v>303</v>
      </c>
    </row>
    <row r="7209" spans="1:13" x14ac:dyDescent="0.3">
      <c r="A7209">
        <v>7207</v>
      </c>
      <c r="B7209" t="s">
        <v>503</v>
      </c>
      <c r="C7209" t="s">
        <v>528</v>
      </c>
      <c r="D7209">
        <v>2010</v>
      </c>
      <c r="E7209">
        <v>60</v>
      </c>
      <c r="F7209">
        <v>57</v>
      </c>
      <c r="G7209" t="str">
        <f t="shared" si="224"/>
        <v>Extreme</v>
      </c>
      <c r="H7209">
        <v>22</v>
      </c>
      <c r="I7209">
        <v>86</v>
      </c>
      <c r="J7209">
        <v>0</v>
      </c>
      <c r="K7209">
        <v>348</v>
      </c>
      <c r="L7209">
        <v>0</v>
      </c>
      <c r="M7209">
        <f t="shared" si="225"/>
        <v>513</v>
      </c>
    </row>
    <row r="7210" spans="1:13" x14ac:dyDescent="0.3">
      <c r="A7210">
        <v>7208</v>
      </c>
      <c r="B7210" t="s">
        <v>503</v>
      </c>
      <c r="C7210" t="s">
        <v>529</v>
      </c>
      <c r="D7210">
        <v>2010</v>
      </c>
      <c r="E7210">
        <v>53</v>
      </c>
      <c r="F7210">
        <v>98</v>
      </c>
      <c r="G7210" t="str">
        <f t="shared" si="224"/>
        <v>Extreme</v>
      </c>
      <c r="H7210">
        <v>9</v>
      </c>
      <c r="I7210">
        <v>75</v>
      </c>
      <c r="J7210">
        <v>0</v>
      </c>
      <c r="K7210">
        <v>442</v>
      </c>
      <c r="L7210">
        <v>0</v>
      </c>
      <c r="M7210">
        <f t="shared" si="225"/>
        <v>624</v>
      </c>
    </row>
    <row r="7211" spans="1:13" x14ac:dyDescent="0.3">
      <c r="A7211">
        <v>7209</v>
      </c>
      <c r="B7211" t="s">
        <v>503</v>
      </c>
      <c r="C7211" t="s">
        <v>637</v>
      </c>
      <c r="D7211">
        <v>2010</v>
      </c>
      <c r="E7211">
        <v>56</v>
      </c>
      <c r="F7211">
        <v>56</v>
      </c>
      <c r="G7211" t="str">
        <f t="shared" si="224"/>
        <v>Extreme</v>
      </c>
      <c r="H7211">
        <v>7</v>
      </c>
      <c r="I7211">
        <v>69</v>
      </c>
      <c r="J7211">
        <v>0</v>
      </c>
      <c r="K7211">
        <v>173</v>
      </c>
      <c r="L7211">
        <v>0</v>
      </c>
      <c r="M7211">
        <f t="shared" si="225"/>
        <v>305</v>
      </c>
    </row>
    <row r="7212" spans="1:13" x14ac:dyDescent="0.3">
      <c r="A7212">
        <v>7210</v>
      </c>
      <c r="B7212" t="s">
        <v>503</v>
      </c>
      <c r="C7212" t="s">
        <v>530</v>
      </c>
      <c r="D7212">
        <v>2010</v>
      </c>
      <c r="E7212">
        <v>14</v>
      </c>
      <c r="F7212">
        <v>25</v>
      </c>
      <c r="G7212" t="str">
        <f t="shared" si="224"/>
        <v>Extreme</v>
      </c>
      <c r="H7212">
        <v>4</v>
      </c>
      <c r="I7212">
        <v>41</v>
      </c>
      <c r="J7212">
        <v>0</v>
      </c>
      <c r="K7212">
        <v>233</v>
      </c>
      <c r="L7212">
        <v>0</v>
      </c>
      <c r="M7212">
        <f t="shared" si="225"/>
        <v>303</v>
      </c>
    </row>
    <row r="7213" spans="1:13" x14ac:dyDescent="0.3">
      <c r="A7213">
        <v>7211</v>
      </c>
      <c r="B7213" t="s">
        <v>503</v>
      </c>
      <c r="C7213" t="s">
        <v>531</v>
      </c>
      <c r="D7213">
        <v>2010</v>
      </c>
      <c r="E7213">
        <v>16</v>
      </c>
      <c r="F7213">
        <v>65</v>
      </c>
      <c r="G7213" t="str">
        <f t="shared" si="224"/>
        <v>Extreme</v>
      </c>
      <c r="H7213">
        <v>0</v>
      </c>
      <c r="I7213">
        <v>26</v>
      </c>
      <c r="J7213">
        <v>0</v>
      </c>
      <c r="K7213">
        <v>179</v>
      </c>
      <c r="L7213">
        <v>0</v>
      </c>
      <c r="M7213">
        <f t="shared" si="225"/>
        <v>270</v>
      </c>
    </row>
    <row r="7214" spans="1:13" x14ac:dyDescent="0.3">
      <c r="A7214">
        <v>7212</v>
      </c>
      <c r="B7214" t="s">
        <v>503</v>
      </c>
      <c r="C7214" t="s">
        <v>532</v>
      </c>
      <c r="D7214">
        <v>2010</v>
      </c>
      <c r="E7214">
        <v>52</v>
      </c>
      <c r="F7214">
        <v>86</v>
      </c>
      <c r="G7214" t="str">
        <f t="shared" si="224"/>
        <v>Extreme</v>
      </c>
      <c r="H7214">
        <v>12</v>
      </c>
      <c r="I7214">
        <v>11</v>
      </c>
      <c r="J7214">
        <v>0</v>
      </c>
      <c r="K7214">
        <v>313</v>
      </c>
      <c r="L7214">
        <v>0</v>
      </c>
      <c r="M7214">
        <f t="shared" si="225"/>
        <v>422</v>
      </c>
    </row>
    <row r="7215" spans="1:13" x14ac:dyDescent="0.3">
      <c r="A7215">
        <v>7213</v>
      </c>
      <c r="B7215" t="s">
        <v>503</v>
      </c>
      <c r="C7215" t="s">
        <v>533</v>
      </c>
      <c r="D7215">
        <v>2010</v>
      </c>
      <c r="E7215">
        <v>20</v>
      </c>
      <c r="F7215">
        <v>27</v>
      </c>
      <c r="G7215" t="str">
        <f t="shared" si="224"/>
        <v>Extreme</v>
      </c>
      <c r="H7215">
        <v>6</v>
      </c>
      <c r="I7215">
        <v>63</v>
      </c>
      <c r="J7215">
        <v>0</v>
      </c>
      <c r="K7215">
        <v>175</v>
      </c>
      <c r="L7215">
        <v>0</v>
      </c>
      <c r="M7215">
        <f t="shared" si="225"/>
        <v>271</v>
      </c>
    </row>
    <row r="7216" spans="1:13" x14ac:dyDescent="0.3">
      <c r="A7216">
        <v>7214</v>
      </c>
      <c r="B7216" t="s">
        <v>503</v>
      </c>
      <c r="C7216" t="s">
        <v>534</v>
      </c>
      <c r="D7216">
        <v>2010</v>
      </c>
      <c r="E7216">
        <v>18</v>
      </c>
      <c r="F7216">
        <v>44</v>
      </c>
      <c r="G7216" t="str">
        <f t="shared" si="224"/>
        <v>Extreme</v>
      </c>
      <c r="H7216">
        <v>4</v>
      </c>
      <c r="I7216">
        <v>19</v>
      </c>
      <c r="J7216">
        <v>1</v>
      </c>
      <c r="K7216">
        <v>338</v>
      </c>
      <c r="L7216">
        <v>0</v>
      </c>
      <c r="M7216">
        <f t="shared" si="225"/>
        <v>406</v>
      </c>
    </row>
    <row r="7217" spans="1:13" x14ac:dyDescent="0.3">
      <c r="A7217">
        <v>7215</v>
      </c>
      <c r="B7217" t="s">
        <v>503</v>
      </c>
      <c r="C7217" t="s">
        <v>535</v>
      </c>
      <c r="D7217">
        <v>2010</v>
      </c>
      <c r="E7217">
        <v>111</v>
      </c>
      <c r="F7217">
        <v>151</v>
      </c>
      <c r="G7217" t="str">
        <f t="shared" si="224"/>
        <v>Extreme</v>
      </c>
      <c r="H7217">
        <v>14</v>
      </c>
      <c r="I7217">
        <v>192</v>
      </c>
      <c r="J7217">
        <v>6</v>
      </c>
      <c r="K7217">
        <v>327</v>
      </c>
      <c r="L7217">
        <v>0</v>
      </c>
      <c r="M7217">
        <f t="shared" si="225"/>
        <v>690</v>
      </c>
    </row>
    <row r="7218" spans="1:13" x14ac:dyDescent="0.3">
      <c r="A7218">
        <v>7216</v>
      </c>
      <c r="B7218" t="s">
        <v>503</v>
      </c>
      <c r="C7218" t="s">
        <v>39</v>
      </c>
      <c r="D7218">
        <v>2010</v>
      </c>
      <c r="E7218">
        <v>1571</v>
      </c>
      <c r="F7218">
        <v>2477</v>
      </c>
      <c r="G7218" t="str">
        <f t="shared" si="224"/>
        <v>Extreme</v>
      </c>
      <c r="H7218">
        <v>462</v>
      </c>
      <c r="I7218">
        <v>2339</v>
      </c>
      <c r="J7218">
        <v>23</v>
      </c>
      <c r="K7218">
        <v>11145</v>
      </c>
      <c r="L7218">
        <v>0</v>
      </c>
      <c r="M7218">
        <f t="shared" si="225"/>
        <v>16446</v>
      </c>
    </row>
    <row r="7219" spans="1:13" x14ac:dyDescent="0.3">
      <c r="A7219">
        <v>7217</v>
      </c>
      <c r="B7219" t="s">
        <v>536</v>
      </c>
      <c r="C7219" t="s">
        <v>537</v>
      </c>
      <c r="D7219">
        <v>2010</v>
      </c>
      <c r="E7219">
        <v>5</v>
      </c>
      <c r="F7219">
        <v>4</v>
      </c>
      <c r="G7219" t="str">
        <f t="shared" si="224"/>
        <v>Moderate</v>
      </c>
      <c r="H7219">
        <v>0</v>
      </c>
      <c r="I7219">
        <v>1</v>
      </c>
      <c r="J7219">
        <v>0</v>
      </c>
      <c r="K7219">
        <v>0</v>
      </c>
      <c r="L7219">
        <v>0</v>
      </c>
      <c r="M7219">
        <f t="shared" si="225"/>
        <v>5</v>
      </c>
    </row>
    <row r="7220" spans="1:13" x14ac:dyDescent="0.3">
      <c r="A7220">
        <v>7218</v>
      </c>
      <c r="B7220" t="s">
        <v>536</v>
      </c>
      <c r="C7220" t="s">
        <v>538</v>
      </c>
      <c r="D7220">
        <v>2010</v>
      </c>
      <c r="E7220">
        <v>0</v>
      </c>
      <c r="F7220">
        <v>0</v>
      </c>
      <c r="G7220" t="str">
        <f t="shared" si="224"/>
        <v>Moderate</v>
      </c>
      <c r="H7220">
        <v>0</v>
      </c>
      <c r="I7220">
        <v>0</v>
      </c>
      <c r="J7220">
        <v>0</v>
      </c>
      <c r="K7220">
        <v>0</v>
      </c>
      <c r="L7220">
        <v>0</v>
      </c>
      <c r="M7220">
        <f t="shared" si="225"/>
        <v>0</v>
      </c>
    </row>
    <row r="7221" spans="1:13" x14ac:dyDescent="0.3">
      <c r="A7221">
        <v>7219</v>
      </c>
      <c r="B7221" t="s">
        <v>536</v>
      </c>
      <c r="C7221" t="s">
        <v>539</v>
      </c>
      <c r="D7221">
        <v>2010</v>
      </c>
      <c r="E7221">
        <v>9</v>
      </c>
      <c r="F7221">
        <v>1</v>
      </c>
      <c r="G7221" t="str">
        <f t="shared" si="224"/>
        <v>High</v>
      </c>
      <c r="H7221">
        <v>0</v>
      </c>
      <c r="I7221">
        <v>5</v>
      </c>
      <c r="J7221">
        <v>0</v>
      </c>
      <c r="K7221">
        <v>2</v>
      </c>
      <c r="L7221">
        <v>0</v>
      </c>
      <c r="M7221">
        <f t="shared" si="225"/>
        <v>8</v>
      </c>
    </row>
    <row r="7222" spans="1:13" x14ac:dyDescent="0.3">
      <c r="A7222">
        <v>7220</v>
      </c>
      <c r="B7222" t="s">
        <v>536</v>
      </c>
      <c r="C7222" t="s">
        <v>540</v>
      </c>
      <c r="D7222">
        <v>2010</v>
      </c>
      <c r="E7222">
        <v>4</v>
      </c>
      <c r="F7222">
        <v>1</v>
      </c>
      <c r="G7222" t="str">
        <f t="shared" si="224"/>
        <v>Moderate</v>
      </c>
      <c r="H7222">
        <v>1</v>
      </c>
      <c r="I7222">
        <v>5</v>
      </c>
      <c r="J7222">
        <v>0</v>
      </c>
      <c r="K7222">
        <v>1</v>
      </c>
      <c r="L7222">
        <v>0</v>
      </c>
      <c r="M7222">
        <f t="shared" si="225"/>
        <v>8</v>
      </c>
    </row>
    <row r="7223" spans="1:13" x14ac:dyDescent="0.3">
      <c r="A7223">
        <v>7221</v>
      </c>
      <c r="B7223" t="s">
        <v>536</v>
      </c>
      <c r="C7223" t="s">
        <v>39</v>
      </c>
      <c r="D7223">
        <v>2010</v>
      </c>
      <c r="E7223">
        <v>18</v>
      </c>
      <c r="F7223">
        <v>6</v>
      </c>
      <c r="G7223" t="str">
        <f t="shared" si="224"/>
        <v>Extreme</v>
      </c>
      <c r="H7223">
        <v>1</v>
      </c>
      <c r="I7223">
        <v>11</v>
      </c>
      <c r="J7223">
        <v>0</v>
      </c>
      <c r="K7223">
        <v>3</v>
      </c>
      <c r="L7223">
        <v>0</v>
      </c>
      <c r="M7223">
        <f t="shared" si="225"/>
        <v>21</v>
      </c>
    </row>
    <row r="7224" spans="1:13" x14ac:dyDescent="0.3">
      <c r="A7224">
        <v>7222</v>
      </c>
      <c r="B7224" t="s">
        <v>541</v>
      </c>
      <c r="C7224" t="s">
        <v>542</v>
      </c>
      <c r="D7224">
        <v>2010</v>
      </c>
      <c r="E7224">
        <v>20</v>
      </c>
      <c r="F7224">
        <v>24</v>
      </c>
      <c r="G7224" t="str">
        <f t="shared" si="224"/>
        <v>Extreme</v>
      </c>
      <c r="H7224">
        <v>1</v>
      </c>
      <c r="I7224">
        <v>64</v>
      </c>
      <c r="J7224">
        <v>4</v>
      </c>
      <c r="K7224">
        <v>10</v>
      </c>
      <c r="L7224">
        <v>0</v>
      </c>
      <c r="M7224">
        <f t="shared" si="225"/>
        <v>103</v>
      </c>
    </row>
    <row r="7225" spans="1:13" x14ac:dyDescent="0.3">
      <c r="A7225">
        <v>7223</v>
      </c>
      <c r="B7225" t="s">
        <v>541</v>
      </c>
      <c r="C7225" t="s">
        <v>544</v>
      </c>
      <c r="D7225">
        <v>2010</v>
      </c>
      <c r="E7225">
        <v>47</v>
      </c>
      <c r="F7225">
        <v>30</v>
      </c>
      <c r="G7225" t="str">
        <f t="shared" si="224"/>
        <v>Extreme</v>
      </c>
      <c r="H7225">
        <v>16</v>
      </c>
      <c r="I7225">
        <v>45</v>
      </c>
      <c r="J7225">
        <v>23</v>
      </c>
      <c r="K7225">
        <v>125</v>
      </c>
      <c r="L7225">
        <v>0</v>
      </c>
      <c r="M7225">
        <f t="shared" si="225"/>
        <v>239</v>
      </c>
    </row>
    <row r="7226" spans="1:13" x14ac:dyDescent="0.3">
      <c r="A7226">
        <v>7224</v>
      </c>
      <c r="B7226" t="s">
        <v>541</v>
      </c>
      <c r="C7226" t="s">
        <v>545</v>
      </c>
      <c r="D7226">
        <v>2010</v>
      </c>
      <c r="E7226">
        <v>0</v>
      </c>
      <c r="F7226">
        <v>0</v>
      </c>
      <c r="G7226" t="str">
        <f t="shared" si="224"/>
        <v>Moderate</v>
      </c>
      <c r="H7226">
        <v>2</v>
      </c>
      <c r="I7226">
        <v>2</v>
      </c>
      <c r="J7226">
        <v>0</v>
      </c>
      <c r="K7226">
        <v>0</v>
      </c>
      <c r="L7226">
        <v>0</v>
      </c>
      <c r="M7226">
        <f t="shared" si="225"/>
        <v>4</v>
      </c>
    </row>
    <row r="7227" spans="1:13" x14ac:dyDescent="0.3">
      <c r="A7227">
        <v>7225</v>
      </c>
      <c r="B7227" t="s">
        <v>541</v>
      </c>
      <c r="C7227" t="s">
        <v>780</v>
      </c>
      <c r="D7227">
        <v>2010</v>
      </c>
      <c r="E7227">
        <v>29</v>
      </c>
      <c r="F7227">
        <v>16</v>
      </c>
      <c r="G7227" t="str">
        <f t="shared" si="224"/>
        <v>Extreme</v>
      </c>
      <c r="H7227">
        <v>18</v>
      </c>
      <c r="I7227">
        <v>61</v>
      </c>
      <c r="J7227">
        <v>87</v>
      </c>
      <c r="K7227">
        <v>57</v>
      </c>
      <c r="L7227">
        <v>0</v>
      </c>
      <c r="M7227">
        <f t="shared" si="225"/>
        <v>239</v>
      </c>
    </row>
    <row r="7228" spans="1:13" x14ac:dyDescent="0.3">
      <c r="A7228">
        <v>7226</v>
      </c>
      <c r="B7228" t="s">
        <v>541</v>
      </c>
      <c r="C7228" t="s">
        <v>546</v>
      </c>
      <c r="D7228">
        <v>2010</v>
      </c>
      <c r="E7228">
        <v>13</v>
      </c>
      <c r="F7228">
        <v>53</v>
      </c>
      <c r="G7228" t="str">
        <f t="shared" si="224"/>
        <v>Extreme</v>
      </c>
      <c r="H7228">
        <v>1</v>
      </c>
      <c r="I7228">
        <v>39</v>
      </c>
      <c r="J7228">
        <v>0</v>
      </c>
      <c r="K7228">
        <v>40</v>
      </c>
      <c r="L7228">
        <v>0</v>
      </c>
      <c r="M7228">
        <f t="shared" si="225"/>
        <v>133</v>
      </c>
    </row>
    <row r="7229" spans="1:13" x14ac:dyDescent="0.3">
      <c r="A7229">
        <v>7227</v>
      </c>
      <c r="B7229" t="s">
        <v>541</v>
      </c>
      <c r="C7229" t="s">
        <v>547</v>
      </c>
      <c r="D7229">
        <v>2010</v>
      </c>
      <c r="E7229">
        <v>15</v>
      </c>
      <c r="F7229">
        <v>10</v>
      </c>
      <c r="G7229" t="str">
        <f t="shared" si="224"/>
        <v>Extreme</v>
      </c>
      <c r="H7229">
        <v>1</v>
      </c>
      <c r="I7229">
        <v>35</v>
      </c>
      <c r="J7229">
        <v>1</v>
      </c>
      <c r="K7229">
        <v>45</v>
      </c>
      <c r="L7229">
        <v>0</v>
      </c>
      <c r="M7229">
        <f t="shared" si="225"/>
        <v>92</v>
      </c>
    </row>
    <row r="7230" spans="1:13" x14ac:dyDescent="0.3">
      <c r="A7230">
        <v>7228</v>
      </c>
      <c r="B7230" t="s">
        <v>541</v>
      </c>
      <c r="C7230" t="s">
        <v>548</v>
      </c>
      <c r="D7230">
        <v>2010</v>
      </c>
      <c r="E7230">
        <v>27</v>
      </c>
      <c r="F7230">
        <v>39</v>
      </c>
      <c r="G7230" t="str">
        <f t="shared" si="224"/>
        <v>Extreme</v>
      </c>
      <c r="H7230">
        <v>8</v>
      </c>
      <c r="I7230">
        <v>8</v>
      </c>
      <c r="J7230">
        <v>8</v>
      </c>
      <c r="K7230">
        <v>38</v>
      </c>
      <c r="L7230">
        <v>0</v>
      </c>
      <c r="M7230">
        <f t="shared" si="225"/>
        <v>101</v>
      </c>
    </row>
    <row r="7231" spans="1:13" x14ac:dyDescent="0.3">
      <c r="A7231">
        <v>7229</v>
      </c>
      <c r="B7231" t="s">
        <v>541</v>
      </c>
      <c r="C7231" t="s">
        <v>549</v>
      </c>
      <c r="D7231">
        <v>2010</v>
      </c>
      <c r="E7231">
        <v>15</v>
      </c>
      <c r="F7231">
        <v>41</v>
      </c>
      <c r="G7231" t="str">
        <f t="shared" si="224"/>
        <v>Extreme</v>
      </c>
      <c r="H7231">
        <v>6</v>
      </c>
      <c r="I7231">
        <v>42</v>
      </c>
      <c r="J7231">
        <v>3</v>
      </c>
      <c r="K7231">
        <v>49</v>
      </c>
      <c r="L7231">
        <v>0</v>
      </c>
      <c r="M7231">
        <f t="shared" si="225"/>
        <v>141</v>
      </c>
    </row>
    <row r="7232" spans="1:13" x14ac:dyDescent="0.3">
      <c r="A7232">
        <v>7230</v>
      </c>
      <c r="B7232" t="s">
        <v>541</v>
      </c>
      <c r="C7232" t="s">
        <v>550</v>
      </c>
      <c r="D7232">
        <v>2010</v>
      </c>
      <c r="E7232">
        <v>9</v>
      </c>
      <c r="F7232">
        <v>43</v>
      </c>
      <c r="G7232" t="str">
        <f t="shared" si="224"/>
        <v>Extreme</v>
      </c>
      <c r="H7232">
        <v>1</v>
      </c>
      <c r="I7232">
        <v>43</v>
      </c>
      <c r="J7232">
        <v>0</v>
      </c>
      <c r="K7232">
        <v>107</v>
      </c>
      <c r="L7232">
        <v>0</v>
      </c>
      <c r="M7232">
        <f t="shared" si="225"/>
        <v>194</v>
      </c>
    </row>
    <row r="7233" spans="1:13" x14ac:dyDescent="0.3">
      <c r="A7233">
        <v>7231</v>
      </c>
      <c r="B7233" t="s">
        <v>541</v>
      </c>
      <c r="C7233" t="s">
        <v>551</v>
      </c>
      <c r="D7233">
        <v>2010</v>
      </c>
      <c r="E7233">
        <v>15</v>
      </c>
      <c r="F7233">
        <v>39</v>
      </c>
      <c r="G7233" t="str">
        <f t="shared" si="224"/>
        <v>Extreme</v>
      </c>
      <c r="H7233">
        <v>2</v>
      </c>
      <c r="I7233">
        <v>43</v>
      </c>
      <c r="J7233">
        <v>2</v>
      </c>
      <c r="K7233">
        <v>26</v>
      </c>
      <c r="L7233">
        <v>0</v>
      </c>
      <c r="M7233">
        <f t="shared" si="225"/>
        <v>112</v>
      </c>
    </row>
    <row r="7234" spans="1:13" x14ac:dyDescent="0.3">
      <c r="A7234">
        <v>7232</v>
      </c>
      <c r="B7234" t="s">
        <v>541</v>
      </c>
      <c r="C7234" t="s">
        <v>552</v>
      </c>
      <c r="D7234">
        <v>2010</v>
      </c>
      <c r="E7234">
        <v>17</v>
      </c>
      <c r="F7234">
        <v>9</v>
      </c>
      <c r="G7234" t="str">
        <f t="shared" ref="G7234:G7297" si="226">IF(OR(E7234&gt;10,F7234&gt;10),"Extreme",IF(OR(E7234&gt;5,F7234&gt;5),"High","Moderate"))</f>
        <v>Extreme</v>
      </c>
      <c r="H7234">
        <v>1</v>
      </c>
      <c r="I7234">
        <v>23</v>
      </c>
      <c r="J7234">
        <v>2</v>
      </c>
      <c r="K7234">
        <v>13</v>
      </c>
      <c r="L7234">
        <v>0</v>
      </c>
      <c r="M7234">
        <f t="shared" si="225"/>
        <v>48</v>
      </c>
    </row>
    <row r="7235" spans="1:13" x14ac:dyDescent="0.3">
      <c r="A7235">
        <v>7233</v>
      </c>
      <c r="B7235" t="s">
        <v>541</v>
      </c>
      <c r="C7235" t="s">
        <v>553</v>
      </c>
      <c r="D7235">
        <v>2010</v>
      </c>
      <c r="E7235">
        <v>12</v>
      </c>
      <c r="F7235">
        <v>55</v>
      </c>
      <c r="G7235" t="str">
        <f t="shared" si="226"/>
        <v>Extreme</v>
      </c>
      <c r="H7235">
        <v>2</v>
      </c>
      <c r="I7235">
        <v>10</v>
      </c>
      <c r="J7235">
        <v>102</v>
      </c>
      <c r="K7235">
        <v>93</v>
      </c>
      <c r="L7235">
        <v>0</v>
      </c>
      <c r="M7235">
        <f t="shared" ref="M7235:M7298" si="227">SUM(F7235,H7235,I7235,J7235,K7235,L7235)</f>
        <v>262</v>
      </c>
    </row>
    <row r="7236" spans="1:13" x14ac:dyDescent="0.3">
      <c r="A7236">
        <v>7234</v>
      </c>
      <c r="B7236" t="s">
        <v>541</v>
      </c>
      <c r="C7236" t="s">
        <v>554</v>
      </c>
      <c r="D7236">
        <v>2010</v>
      </c>
      <c r="E7236">
        <v>10</v>
      </c>
      <c r="F7236">
        <v>52</v>
      </c>
      <c r="G7236" t="str">
        <f t="shared" si="226"/>
        <v>Extreme</v>
      </c>
      <c r="H7236">
        <v>4</v>
      </c>
      <c r="I7236">
        <v>28</v>
      </c>
      <c r="J7236">
        <v>7</v>
      </c>
      <c r="K7236">
        <v>10</v>
      </c>
      <c r="L7236">
        <v>0</v>
      </c>
      <c r="M7236">
        <f t="shared" si="227"/>
        <v>101</v>
      </c>
    </row>
    <row r="7237" spans="1:13" x14ac:dyDescent="0.3">
      <c r="A7237">
        <v>7235</v>
      </c>
      <c r="B7237" t="s">
        <v>541</v>
      </c>
      <c r="C7237" t="s">
        <v>730</v>
      </c>
      <c r="D7237">
        <v>2010</v>
      </c>
      <c r="E7237">
        <v>20</v>
      </c>
      <c r="F7237">
        <v>53</v>
      </c>
      <c r="G7237" t="str">
        <f t="shared" si="226"/>
        <v>Extreme</v>
      </c>
      <c r="H7237">
        <v>5</v>
      </c>
      <c r="I7237">
        <v>27</v>
      </c>
      <c r="J7237">
        <v>0</v>
      </c>
      <c r="K7237">
        <v>42</v>
      </c>
      <c r="L7237">
        <v>0</v>
      </c>
      <c r="M7237">
        <f t="shared" si="227"/>
        <v>127</v>
      </c>
    </row>
    <row r="7238" spans="1:13" x14ac:dyDescent="0.3">
      <c r="A7238">
        <v>7236</v>
      </c>
      <c r="B7238" t="s">
        <v>541</v>
      </c>
      <c r="C7238" t="s">
        <v>555</v>
      </c>
      <c r="D7238">
        <v>2010</v>
      </c>
      <c r="E7238">
        <v>17</v>
      </c>
      <c r="F7238">
        <v>41</v>
      </c>
      <c r="G7238" t="str">
        <f t="shared" si="226"/>
        <v>Extreme</v>
      </c>
      <c r="H7238">
        <v>14</v>
      </c>
      <c r="I7238">
        <v>62</v>
      </c>
      <c r="J7238">
        <v>6</v>
      </c>
      <c r="K7238">
        <v>77</v>
      </c>
      <c r="L7238">
        <v>0</v>
      </c>
      <c r="M7238">
        <f t="shared" si="227"/>
        <v>200</v>
      </c>
    </row>
    <row r="7239" spans="1:13" x14ac:dyDescent="0.3">
      <c r="A7239">
        <v>7237</v>
      </c>
      <c r="B7239" t="s">
        <v>541</v>
      </c>
      <c r="C7239" t="s">
        <v>556</v>
      </c>
      <c r="D7239">
        <v>2010</v>
      </c>
      <c r="E7239">
        <v>3</v>
      </c>
      <c r="F7239">
        <v>9</v>
      </c>
      <c r="G7239" t="str">
        <f t="shared" si="226"/>
        <v>High</v>
      </c>
      <c r="H7239">
        <v>11</v>
      </c>
      <c r="I7239">
        <v>12</v>
      </c>
      <c r="J7239">
        <v>20</v>
      </c>
      <c r="K7239">
        <v>69</v>
      </c>
      <c r="L7239">
        <v>0</v>
      </c>
      <c r="M7239">
        <f t="shared" si="227"/>
        <v>121</v>
      </c>
    </row>
    <row r="7240" spans="1:13" x14ac:dyDescent="0.3">
      <c r="A7240">
        <v>7238</v>
      </c>
      <c r="B7240" t="s">
        <v>541</v>
      </c>
      <c r="C7240" t="s">
        <v>557</v>
      </c>
      <c r="D7240">
        <v>2010</v>
      </c>
      <c r="E7240">
        <v>9</v>
      </c>
      <c r="F7240">
        <v>31</v>
      </c>
      <c r="G7240" t="str">
        <f t="shared" si="226"/>
        <v>Extreme</v>
      </c>
      <c r="H7240">
        <v>1</v>
      </c>
      <c r="I7240">
        <v>57</v>
      </c>
      <c r="J7240">
        <v>7</v>
      </c>
      <c r="K7240">
        <v>3</v>
      </c>
      <c r="L7240">
        <v>0</v>
      </c>
      <c r="M7240">
        <f t="shared" si="227"/>
        <v>99</v>
      </c>
    </row>
    <row r="7241" spans="1:13" x14ac:dyDescent="0.3">
      <c r="A7241">
        <v>7239</v>
      </c>
      <c r="B7241" t="s">
        <v>541</v>
      </c>
      <c r="C7241" t="s">
        <v>558</v>
      </c>
      <c r="D7241">
        <v>2010</v>
      </c>
      <c r="E7241">
        <v>10</v>
      </c>
      <c r="F7241">
        <v>42</v>
      </c>
      <c r="G7241" t="str">
        <f t="shared" si="226"/>
        <v>Extreme</v>
      </c>
      <c r="H7241">
        <v>2</v>
      </c>
      <c r="I7241">
        <v>52</v>
      </c>
      <c r="J7241">
        <v>10</v>
      </c>
      <c r="K7241">
        <v>12</v>
      </c>
      <c r="L7241">
        <v>0</v>
      </c>
      <c r="M7241">
        <f t="shared" si="227"/>
        <v>118</v>
      </c>
    </row>
    <row r="7242" spans="1:13" x14ac:dyDescent="0.3">
      <c r="A7242">
        <v>7240</v>
      </c>
      <c r="B7242" t="s">
        <v>541</v>
      </c>
      <c r="C7242" t="s">
        <v>559</v>
      </c>
      <c r="D7242">
        <v>2010</v>
      </c>
      <c r="E7242">
        <v>7</v>
      </c>
      <c r="F7242">
        <v>6</v>
      </c>
      <c r="G7242" t="str">
        <f t="shared" si="226"/>
        <v>High</v>
      </c>
      <c r="H7242">
        <v>0</v>
      </c>
      <c r="I7242">
        <v>10</v>
      </c>
      <c r="J7242">
        <v>12</v>
      </c>
      <c r="K7242">
        <v>2</v>
      </c>
      <c r="L7242">
        <v>0</v>
      </c>
      <c r="M7242">
        <f t="shared" si="227"/>
        <v>30</v>
      </c>
    </row>
    <row r="7243" spans="1:13" x14ac:dyDescent="0.3">
      <c r="A7243">
        <v>7241</v>
      </c>
      <c r="B7243" t="s">
        <v>541</v>
      </c>
      <c r="C7243" t="s">
        <v>560</v>
      </c>
      <c r="D7243">
        <v>2010</v>
      </c>
      <c r="E7243">
        <v>5</v>
      </c>
      <c r="F7243">
        <v>9</v>
      </c>
      <c r="G7243" t="str">
        <f t="shared" si="226"/>
        <v>High</v>
      </c>
      <c r="H7243">
        <v>0</v>
      </c>
      <c r="I7243">
        <v>16</v>
      </c>
      <c r="J7243">
        <v>12</v>
      </c>
      <c r="K7243">
        <v>3</v>
      </c>
      <c r="L7243">
        <v>0</v>
      </c>
      <c r="M7243">
        <f t="shared" si="227"/>
        <v>40</v>
      </c>
    </row>
    <row r="7244" spans="1:13" x14ac:dyDescent="0.3">
      <c r="A7244">
        <v>7242</v>
      </c>
      <c r="B7244" t="s">
        <v>541</v>
      </c>
      <c r="C7244" t="s">
        <v>561</v>
      </c>
      <c r="D7244">
        <v>2010</v>
      </c>
      <c r="E7244">
        <v>7</v>
      </c>
      <c r="F7244">
        <v>48</v>
      </c>
      <c r="G7244" t="str">
        <f t="shared" si="226"/>
        <v>Extreme</v>
      </c>
      <c r="H7244">
        <v>5</v>
      </c>
      <c r="I7244">
        <v>42</v>
      </c>
      <c r="J7244">
        <v>2</v>
      </c>
      <c r="K7244">
        <v>14</v>
      </c>
      <c r="L7244">
        <v>0</v>
      </c>
      <c r="M7244">
        <f t="shared" si="227"/>
        <v>111</v>
      </c>
    </row>
    <row r="7245" spans="1:13" x14ac:dyDescent="0.3">
      <c r="A7245">
        <v>7243</v>
      </c>
      <c r="B7245" t="s">
        <v>541</v>
      </c>
      <c r="C7245" t="s">
        <v>562</v>
      </c>
      <c r="D7245">
        <v>2010</v>
      </c>
      <c r="E7245">
        <v>16</v>
      </c>
      <c r="F7245">
        <v>50</v>
      </c>
      <c r="G7245" t="str">
        <f t="shared" si="226"/>
        <v>Extreme</v>
      </c>
      <c r="H7245">
        <v>1</v>
      </c>
      <c r="I7245">
        <v>14</v>
      </c>
      <c r="J7245">
        <v>4</v>
      </c>
      <c r="K7245">
        <v>17</v>
      </c>
      <c r="L7245">
        <v>0</v>
      </c>
      <c r="M7245">
        <f t="shared" si="227"/>
        <v>86</v>
      </c>
    </row>
    <row r="7246" spans="1:13" x14ac:dyDescent="0.3">
      <c r="A7246">
        <v>7244</v>
      </c>
      <c r="B7246" t="s">
        <v>541</v>
      </c>
      <c r="C7246" t="s">
        <v>563</v>
      </c>
      <c r="D7246">
        <v>2010</v>
      </c>
      <c r="E7246">
        <v>53</v>
      </c>
      <c r="F7246">
        <v>137</v>
      </c>
      <c r="G7246" t="str">
        <f t="shared" si="226"/>
        <v>Extreme</v>
      </c>
      <c r="H7246">
        <v>4</v>
      </c>
      <c r="I7246">
        <v>165</v>
      </c>
      <c r="J7246">
        <v>0</v>
      </c>
      <c r="K7246">
        <v>62</v>
      </c>
      <c r="L7246">
        <v>0</v>
      </c>
      <c r="M7246">
        <f t="shared" si="227"/>
        <v>368</v>
      </c>
    </row>
    <row r="7247" spans="1:13" x14ac:dyDescent="0.3">
      <c r="A7247">
        <v>7245</v>
      </c>
      <c r="B7247" t="s">
        <v>541</v>
      </c>
      <c r="C7247" t="s">
        <v>564</v>
      </c>
      <c r="D7247">
        <v>2010</v>
      </c>
      <c r="E7247">
        <v>21</v>
      </c>
      <c r="F7247">
        <v>38</v>
      </c>
      <c r="G7247" t="str">
        <f t="shared" si="226"/>
        <v>Extreme</v>
      </c>
      <c r="H7247">
        <v>3</v>
      </c>
      <c r="I7247">
        <v>25</v>
      </c>
      <c r="J7247">
        <v>23</v>
      </c>
      <c r="K7247">
        <v>46</v>
      </c>
      <c r="L7247">
        <v>0</v>
      </c>
      <c r="M7247">
        <f t="shared" si="227"/>
        <v>135</v>
      </c>
    </row>
    <row r="7248" spans="1:13" x14ac:dyDescent="0.3">
      <c r="A7248">
        <v>7246</v>
      </c>
      <c r="B7248" t="s">
        <v>541</v>
      </c>
      <c r="C7248" t="s">
        <v>565</v>
      </c>
      <c r="D7248">
        <v>2010</v>
      </c>
      <c r="E7248">
        <v>1</v>
      </c>
      <c r="F7248">
        <v>30</v>
      </c>
      <c r="G7248" t="str">
        <f t="shared" si="226"/>
        <v>Extreme</v>
      </c>
      <c r="H7248">
        <v>4</v>
      </c>
      <c r="I7248">
        <v>16</v>
      </c>
      <c r="J7248">
        <v>1</v>
      </c>
      <c r="K7248">
        <v>35</v>
      </c>
      <c r="L7248">
        <v>0</v>
      </c>
      <c r="M7248">
        <f t="shared" si="227"/>
        <v>86</v>
      </c>
    </row>
    <row r="7249" spans="1:13" x14ac:dyDescent="0.3">
      <c r="A7249">
        <v>7247</v>
      </c>
      <c r="B7249" t="s">
        <v>541</v>
      </c>
      <c r="C7249" t="s">
        <v>566</v>
      </c>
      <c r="D7249">
        <v>2010</v>
      </c>
      <c r="E7249">
        <v>7</v>
      </c>
      <c r="F7249">
        <v>42</v>
      </c>
      <c r="G7249" t="str">
        <f t="shared" si="226"/>
        <v>Extreme</v>
      </c>
      <c r="H7249">
        <v>3</v>
      </c>
      <c r="I7249">
        <v>75</v>
      </c>
      <c r="J7249">
        <v>0</v>
      </c>
      <c r="K7249">
        <v>9</v>
      </c>
      <c r="L7249">
        <v>0</v>
      </c>
      <c r="M7249">
        <f t="shared" si="227"/>
        <v>129</v>
      </c>
    </row>
    <row r="7250" spans="1:13" x14ac:dyDescent="0.3">
      <c r="A7250">
        <v>7248</v>
      </c>
      <c r="B7250" t="s">
        <v>541</v>
      </c>
      <c r="C7250" t="s">
        <v>567</v>
      </c>
      <c r="D7250">
        <v>2010</v>
      </c>
      <c r="E7250">
        <v>18</v>
      </c>
      <c r="F7250">
        <v>80</v>
      </c>
      <c r="G7250" t="str">
        <f t="shared" si="226"/>
        <v>Extreme</v>
      </c>
      <c r="H7250">
        <v>5</v>
      </c>
      <c r="I7250">
        <v>61</v>
      </c>
      <c r="J7250">
        <v>65</v>
      </c>
      <c r="K7250">
        <v>125</v>
      </c>
      <c r="L7250">
        <v>0</v>
      </c>
      <c r="M7250">
        <f t="shared" si="227"/>
        <v>336</v>
      </c>
    </row>
    <row r="7251" spans="1:13" x14ac:dyDescent="0.3">
      <c r="A7251">
        <v>7249</v>
      </c>
      <c r="B7251" t="s">
        <v>541</v>
      </c>
      <c r="C7251" t="s">
        <v>568</v>
      </c>
      <c r="D7251">
        <v>2010</v>
      </c>
      <c r="E7251">
        <v>48</v>
      </c>
      <c r="F7251">
        <v>58</v>
      </c>
      <c r="G7251" t="str">
        <f t="shared" si="226"/>
        <v>Extreme</v>
      </c>
      <c r="H7251">
        <v>3</v>
      </c>
      <c r="I7251">
        <v>88</v>
      </c>
      <c r="J7251">
        <v>0</v>
      </c>
      <c r="K7251">
        <v>52</v>
      </c>
      <c r="L7251">
        <v>0</v>
      </c>
      <c r="M7251">
        <f t="shared" si="227"/>
        <v>201</v>
      </c>
    </row>
    <row r="7252" spans="1:13" x14ac:dyDescent="0.3">
      <c r="A7252">
        <v>7250</v>
      </c>
      <c r="B7252" t="s">
        <v>541</v>
      </c>
      <c r="C7252" t="s">
        <v>569</v>
      </c>
      <c r="D7252">
        <v>2010</v>
      </c>
      <c r="E7252">
        <v>16</v>
      </c>
      <c r="F7252">
        <v>9</v>
      </c>
      <c r="G7252" t="str">
        <f t="shared" si="226"/>
        <v>Extreme</v>
      </c>
      <c r="H7252">
        <v>0</v>
      </c>
      <c r="I7252">
        <v>5</v>
      </c>
      <c r="J7252">
        <v>0</v>
      </c>
      <c r="K7252">
        <v>4</v>
      </c>
      <c r="L7252">
        <v>0</v>
      </c>
      <c r="M7252">
        <f t="shared" si="227"/>
        <v>18</v>
      </c>
    </row>
    <row r="7253" spans="1:13" x14ac:dyDescent="0.3">
      <c r="A7253">
        <v>7251</v>
      </c>
      <c r="B7253" t="s">
        <v>541</v>
      </c>
      <c r="C7253" t="s">
        <v>570</v>
      </c>
      <c r="D7253">
        <v>2010</v>
      </c>
      <c r="E7253">
        <v>18</v>
      </c>
      <c r="F7253">
        <v>13</v>
      </c>
      <c r="G7253" t="str">
        <f t="shared" si="226"/>
        <v>Extreme</v>
      </c>
      <c r="H7253">
        <v>6</v>
      </c>
      <c r="I7253">
        <v>10</v>
      </c>
      <c r="J7253">
        <v>1</v>
      </c>
      <c r="K7253">
        <v>19</v>
      </c>
      <c r="L7253">
        <v>0</v>
      </c>
      <c r="M7253">
        <f t="shared" si="227"/>
        <v>49</v>
      </c>
    </row>
    <row r="7254" spans="1:13" x14ac:dyDescent="0.3">
      <c r="A7254">
        <v>7252</v>
      </c>
      <c r="B7254" t="s">
        <v>541</v>
      </c>
      <c r="C7254" t="s">
        <v>571</v>
      </c>
      <c r="D7254">
        <v>2010</v>
      </c>
      <c r="E7254">
        <v>15</v>
      </c>
      <c r="F7254">
        <v>39</v>
      </c>
      <c r="G7254" t="str">
        <f t="shared" si="226"/>
        <v>Extreme</v>
      </c>
      <c r="H7254">
        <v>0</v>
      </c>
      <c r="I7254">
        <v>8</v>
      </c>
      <c r="J7254">
        <v>0</v>
      </c>
      <c r="K7254">
        <v>30</v>
      </c>
      <c r="L7254">
        <v>0</v>
      </c>
      <c r="M7254">
        <f t="shared" si="227"/>
        <v>77</v>
      </c>
    </row>
    <row r="7255" spans="1:13" x14ac:dyDescent="0.3">
      <c r="A7255">
        <v>7253</v>
      </c>
      <c r="B7255" t="s">
        <v>541</v>
      </c>
      <c r="C7255" t="s">
        <v>572</v>
      </c>
      <c r="D7255">
        <v>2010</v>
      </c>
      <c r="E7255">
        <v>12</v>
      </c>
      <c r="F7255">
        <v>18</v>
      </c>
      <c r="G7255" t="str">
        <f t="shared" si="226"/>
        <v>Extreme</v>
      </c>
      <c r="H7255">
        <v>0</v>
      </c>
      <c r="I7255">
        <v>20</v>
      </c>
      <c r="J7255">
        <v>0</v>
      </c>
      <c r="K7255">
        <v>13</v>
      </c>
      <c r="L7255">
        <v>0</v>
      </c>
      <c r="M7255">
        <f t="shared" si="227"/>
        <v>51</v>
      </c>
    </row>
    <row r="7256" spans="1:13" x14ac:dyDescent="0.3">
      <c r="A7256">
        <v>7254</v>
      </c>
      <c r="B7256" t="s">
        <v>541</v>
      </c>
      <c r="C7256" t="s">
        <v>573</v>
      </c>
      <c r="D7256">
        <v>2010</v>
      </c>
      <c r="E7256">
        <v>32</v>
      </c>
      <c r="F7256">
        <v>25</v>
      </c>
      <c r="G7256" t="str">
        <f t="shared" si="226"/>
        <v>Extreme</v>
      </c>
      <c r="H7256">
        <v>3</v>
      </c>
      <c r="I7256">
        <v>4</v>
      </c>
      <c r="J7256">
        <v>0</v>
      </c>
      <c r="K7256">
        <v>57</v>
      </c>
      <c r="L7256">
        <v>0</v>
      </c>
      <c r="M7256">
        <f t="shared" si="227"/>
        <v>89</v>
      </c>
    </row>
    <row r="7257" spans="1:13" x14ac:dyDescent="0.3">
      <c r="A7257">
        <v>7255</v>
      </c>
      <c r="B7257" t="s">
        <v>541</v>
      </c>
      <c r="C7257" t="s">
        <v>789</v>
      </c>
      <c r="D7257">
        <v>2010</v>
      </c>
      <c r="E7257">
        <v>10</v>
      </c>
      <c r="F7257">
        <v>44</v>
      </c>
      <c r="G7257" t="str">
        <f t="shared" si="226"/>
        <v>Extreme</v>
      </c>
      <c r="H7257">
        <v>6</v>
      </c>
      <c r="I7257">
        <v>24</v>
      </c>
      <c r="J7257">
        <v>0</v>
      </c>
      <c r="K7257">
        <v>46</v>
      </c>
      <c r="L7257">
        <v>0</v>
      </c>
      <c r="M7257">
        <f t="shared" si="227"/>
        <v>120</v>
      </c>
    </row>
    <row r="7258" spans="1:13" x14ac:dyDescent="0.3">
      <c r="A7258">
        <v>7256</v>
      </c>
      <c r="B7258" t="s">
        <v>541</v>
      </c>
      <c r="C7258" t="s">
        <v>574</v>
      </c>
      <c r="D7258">
        <v>2010</v>
      </c>
      <c r="E7258">
        <v>0</v>
      </c>
      <c r="F7258">
        <v>0</v>
      </c>
      <c r="G7258" t="str">
        <f t="shared" si="226"/>
        <v>Moderate</v>
      </c>
      <c r="H7258">
        <v>1</v>
      </c>
      <c r="I7258">
        <v>0</v>
      </c>
      <c r="J7258">
        <v>0</v>
      </c>
      <c r="K7258">
        <v>0</v>
      </c>
      <c r="L7258">
        <v>0</v>
      </c>
      <c r="M7258">
        <f t="shared" si="227"/>
        <v>1</v>
      </c>
    </row>
    <row r="7259" spans="1:13" x14ac:dyDescent="0.3">
      <c r="A7259">
        <v>7257</v>
      </c>
      <c r="B7259" t="s">
        <v>541</v>
      </c>
      <c r="C7259" t="s">
        <v>575</v>
      </c>
      <c r="D7259">
        <v>2010</v>
      </c>
      <c r="E7259">
        <v>8</v>
      </c>
      <c r="F7259">
        <v>24</v>
      </c>
      <c r="G7259" t="str">
        <f t="shared" si="226"/>
        <v>Extreme</v>
      </c>
      <c r="H7259">
        <v>5</v>
      </c>
      <c r="I7259">
        <v>26</v>
      </c>
      <c r="J7259">
        <v>0</v>
      </c>
      <c r="K7259">
        <v>36</v>
      </c>
      <c r="L7259">
        <v>0</v>
      </c>
      <c r="M7259">
        <f t="shared" si="227"/>
        <v>91</v>
      </c>
    </row>
    <row r="7260" spans="1:13" x14ac:dyDescent="0.3">
      <c r="A7260">
        <v>7258</v>
      </c>
      <c r="B7260" t="s">
        <v>541</v>
      </c>
      <c r="C7260" t="s">
        <v>576</v>
      </c>
      <c r="D7260">
        <v>2010</v>
      </c>
      <c r="E7260">
        <v>4</v>
      </c>
      <c r="F7260">
        <v>15</v>
      </c>
      <c r="G7260" t="str">
        <f t="shared" si="226"/>
        <v>Extreme</v>
      </c>
      <c r="H7260">
        <v>6</v>
      </c>
      <c r="I7260">
        <v>10</v>
      </c>
      <c r="J7260">
        <v>92</v>
      </c>
      <c r="K7260">
        <v>33</v>
      </c>
      <c r="L7260">
        <v>0</v>
      </c>
      <c r="M7260">
        <f t="shared" si="227"/>
        <v>156</v>
      </c>
    </row>
    <row r="7261" spans="1:13" x14ac:dyDescent="0.3">
      <c r="A7261">
        <v>7259</v>
      </c>
      <c r="B7261" t="s">
        <v>541</v>
      </c>
      <c r="C7261" t="s">
        <v>577</v>
      </c>
      <c r="D7261">
        <v>2010</v>
      </c>
      <c r="E7261">
        <v>30</v>
      </c>
      <c r="F7261">
        <v>56</v>
      </c>
      <c r="G7261" t="str">
        <f t="shared" si="226"/>
        <v>Extreme</v>
      </c>
      <c r="H7261">
        <v>8</v>
      </c>
      <c r="I7261">
        <v>28</v>
      </c>
      <c r="J7261">
        <v>1</v>
      </c>
      <c r="K7261">
        <v>65</v>
      </c>
      <c r="L7261">
        <v>0</v>
      </c>
      <c r="M7261">
        <f t="shared" si="227"/>
        <v>158</v>
      </c>
    </row>
    <row r="7262" spans="1:13" x14ac:dyDescent="0.3">
      <c r="A7262">
        <v>7260</v>
      </c>
      <c r="B7262" t="s">
        <v>541</v>
      </c>
      <c r="C7262" t="s">
        <v>578</v>
      </c>
      <c r="D7262">
        <v>2010</v>
      </c>
      <c r="E7262">
        <v>50</v>
      </c>
      <c r="F7262">
        <v>78</v>
      </c>
      <c r="G7262" t="str">
        <f t="shared" si="226"/>
        <v>Extreme</v>
      </c>
      <c r="H7262">
        <v>4</v>
      </c>
      <c r="I7262">
        <v>80</v>
      </c>
      <c r="J7262">
        <v>43</v>
      </c>
      <c r="K7262">
        <v>26</v>
      </c>
      <c r="L7262">
        <v>0</v>
      </c>
      <c r="M7262">
        <f t="shared" si="227"/>
        <v>231</v>
      </c>
    </row>
    <row r="7263" spans="1:13" x14ac:dyDescent="0.3">
      <c r="A7263">
        <v>7261</v>
      </c>
      <c r="B7263" t="s">
        <v>541</v>
      </c>
      <c r="C7263" t="s">
        <v>579</v>
      </c>
      <c r="D7263">
        <v>2010</v>
      </c>
      <c r="E7263">
        <v>20</v>
      </c>
      <c r="F7263">
        <v>58</v>
      </c>
      <c r="G7263" t="str">
        <f t="shared" si="226"/>
        <v>Extreme</v>
      </c>
      <c r="H7263">
        <v>2</v>
      </c>
      <c r="I7263">
        <v>25</v>
      </c>
      <c r="J7263">
        <v>100</v>
      </c>
      <c r="K7263">
        <v>60</v>
      </c>
      <c r="L7263">
        <v>0</v>
      </c>
      <c r="M7263">
        <f t="shared" si="227"/>
        <v>245</v>
      </c>
    </row>
    <row r="7264" spans="1:13" x14ac:dyDescent="0.3">
      <c r="A7264">
        <v>7262</v>
      </c>
      <c r="B7264" t="s">
        <v>541</v>
      </c>
      <c r="C7264" t="s">
        <v>39</v>
      </c>
      <c r="D7264">
        <v>2010</v>
      </c>
      <c r="E7264">
        <v>686</v>
      </c>
      <c r="F7264">
        <v>1464</v>
      </c>
      <c r="G7264" t="str">
        <f t="shared" si="226"/>
        <v>Extreme</v>
      </c>
      <c r="H7264">
        <v>165</v>
      </c>
      <c r="I7264">
        <v>1405</v>
      </c>
      <c r="J7264">
        <v>638</v>
      </c>
      <c r="K7264">
        <v>1570</v>
      </c>
      <c r="L7264">
        <v>0</v>
      </c>
      <c r="M7264">
        <f t="shared" si="227"/>
        <v>5242</v>
      </c>
    </row>
    <row r="7265" spans="1:13" x14ac:dyDescent="0.3">
      <c r="A7265">
        <v>7263</v>
      </c>
      <c r="B7265" t="s">
        <v>580</v>
      </c>
      <c r="C7265" t="s">
        <v>581</v>
      </c>
      <c r="D7265">
        <v>2010</v>
      </c>
      <c r="E7265">
        <v>33</v>
      </c>
      <c r="F7265">
        <v>6</v>
      </c>
      <c r="G7265" t="str">
        <f t="shared" si="226"/>
        <v>Extreme</v>
      </c>
      <c r="H7265">
        <v>3</v>
      </c>
      <c r="I7265">
        <v>26</v>
      </c>
      <c r="J7265">
        <v>1</v>
      </c>
      <c r="K7265">
        <v>65</v>
      </c>
      <c r="L7265">
        <v>0</v>
      </c>
      <c r="M7265">
        <f t="shared" si="227"/>
        <v>101</v>
      </c>
    </row>
    <row r="7266" spans="1:13" x14ac:dyDescent="0.3">
      <c r="A7266">
        <v>7264</v>
      </c>
      <c r="B7266" t="s">
        <v>580</v>
      </c>
      <c r="C7266" t="s">
        <v>63</v>
      </c>
      <c r="D7266">
        <v>2010</v>
      </c>
      <c r="E7266">
        <v>0</v>
      </c>
      <c r="F7266">
        <v>0</v>
      </c>
      <c r="G7266" t="str">
        <f t="shared" si="226"/>
        <v>Moderate</v>
      </c>
      <c r="H7266">
        <v>0</v>
      </c>
      <c r="I7266">
        <v>1</v>
      </c>
      <c r="J7266">
        <v>0</v>
      </c>
      <c r="K7266">
        <v>0</v>
      </c>
      <c r="L7266">
        <v>0</v>
      </c>
      <c r="M7266">
        <f t="shared" si="227"/>
        <v>1</v>
      </c>
    </row>
    <row r="7267" spans="1:13" x14ac:dyDescent="0.3">
      <c r="A7267">
        <v>7265</v>
      </c>
      <c r="B7267" t="s">
        <v>580</v>
      </c>
      <c r="C7267" t="s">
        <v>538</v>
      </c>
      <c r="D7267">
        <v>2010</v>
      </c>
      <c r="E7267">
        <v>51</v>
      </c>
      <c r="F7267">
        <v>22</v>
      </c>
      <c r="G7267" t="str">
        <f t="shared" si="226"/>
        <v>Extreme</v>
      </c>
      <c r="H7267">
        <v>2</v>
      </c>
      <c r="I7267">
        <v>70</v>
      </c>
      <c r="J7267">
        <v>0</v>
      </c>
      <c r="K7267">
        <v>186</v>
      </c>
      <c r="L7267">
        <v>0</v>
      </c>
      <c r="M7267">
        <f t="shared" si="227"/>
        <v>280</v>
      </c>
    </row>
    <row r="7268" spans="1:13" x14ac:dyDescent="0.3">
      <c r="A7268">
        <v>7266</v>
      </c>
      <c r="B7268" t="s">
        <v>580</v>
      </c>
      <c r="C7268" t="s">
        <v>539</v>
      </c>
      <c r="D7268">
        <v>2010</v>
      </c>
      <c r="E7268">
        <v>36</v>
      </c>
      <c r="F7268">
        <v>21</v>
      </c>
      <c r="G7268" t="str">
        <f t="shared" si="226"/>
        <v>Extreme</v>
      </c>
      <c r="H7268">
        <v>10</v>
      </c>
      <c r="I7268">
        <v>165</v>
      </c>
      <c r="J7268">
        <v>3</v>
      </c>
      <c r="K7268">
        <v>255</v>
      </c>
      <c r="L7268">
        <v>0</v>
      </c>
      <c r="M7268">
        <f t="shared" si="227"/>
        <v>454</v>
      </c>
    </row>
    <row r="7269" spans="1:13" x14ac:dyDescent="0.3">
      <c r="A7269">
        <v>7267</v>
      </c>
      <c r="B7269" t="s">
        <v>580</v>
      </c>
      <c r="C7269" t="s">
        <v>540</v>
      </c>
      <c r="D7269">
        <v>2010</v>
      </c>
      <c r="E7269">
        <v>118</v>
      </c>
      <c r="F7269">
        <v>42</v>
      </c>
      <c r="G7269" t="str">
        <f t="shared" si="226"/>
        <v>Extreme</v>
      </c>
      <c r="H7269">
        <v>10</v>
      </c>
      <c r="I7269">
        <v>114</v>
      </c>
      <c r="J7269">
        <v>5</v>
      </c>
      <c r="K7269">
        <v>431</v>
      </c>
      <c r="L7269">
        <v>0</v>
      </c>
      <c r="M7269">
        <f t="shared" si="227"/>
        <v>602</v>
      </c>
    </row>
    <row r="7270" spans="1:13" x14ac:dyDescent="0.3">
      <c r="A7270">
        <v>7268</v>
      </c>
      <c r="B7270" t="s">
        <v>580</v>
      </c>
      <c r="C7270" t="s">
        <v>39</v>
      </c>
      <c r="D7270">
        <v>2010</v>
      </c>
      <c r="E7270">
        <v>238</v>
      </c>
      <c r="F7270">
        <v>91</v>
      </c>
      <c r="G7270" t="str">
        <f t="shared" si="226"/>
        <v>Extreme</v>
      </c>
      <c r="H7270">
        <v>25</v>
      </c>
      <c r="I7270">
        <v>376</v>
      </c>
      <c r="J7270">
        <v>9</v>
      </c>
      <c r="K7270">
        <v>937</v>
      </c>
      <c r="L7270">
        <v>0</v>
      </c>
      <c r="M7270">
        <f t="shared" si="227"/>
        <v>1438</v>
      </c>
    </row>
    <row r="7271" spans="1:13" x14ac:dyDescent="0.3">
      <c r="A7271">
        <v>7269</v>
      </c>
      <c r="B7271" t="s">
        <v>582</v>
      </c>
      <c r="C7271" t="s">
        <v>583</v>
      </c>
      <c r="D7271">
        <v>2010</v>
      </c>
      <c r="E7271">
        <v>26</v>
      </c>
      <c r="F7271">
        <v>212</v>
      </c>
      <c r="G7271" t="str">
        <f t="shared" si="226"/>
        <v>Extreme</v>
      </c>
      <c r="H7271">
        <v>80</v>
      </c>
      <c r="I7271">
        <v>91</v>
      </c>
      <c r="J7271">
        <v>0</v>
      </c>
      <c r="K7271">
        <v>355</v>
      </c>
      <c r="L7271">
        <v>0</v>
      </c>
      <c r="M7271">
        <f t="shared" si="227"/>
        <v>738</v>
      </c>
    </row>
    <row r="7272" spans="1:13" x14ac:dyDescent="0.3">
      <c r="A7272">
        <v>7270</v>
      </c>
      <c r="B7272" t="s">
        <v>582</v>
      </c>
      <c r="C7272" t="s">
        <v>584</v>
      </c>
      <c r="D7272">
        <v>2010</v>
      </c>
      <c r="E7272">
        <v>63</v>
      </c>
      <c r="F7272">
        <v>237</v>
      </c>
      <c r="G7272" t="str">
        <f t="shared" si="226"/>
        <v>Extreme</v>
      </c>
      <c r="H7272">
        <v>69</v>
      </c>
      <c r="I7272">
        <v>164</v>
      </c>
      <c r="J7272">
        <v>0</v>
      </c>
      <c r="K7272">
        <v>318</v>
      </c>
      <c r="L7272">
        <v>0</v>
      </c>
      <c r="M7272">
        <f t="shared" si="227"/>
        <v>788</v>
      </c>
    </row>
    <row r="7273" spans="1:13" x14ac:dyDescent="0.3">
      <c r="A7273">
        <v>7271</v>
      </c>
      <c r="B7273" t="s">
        <v>582</v>
      </c>
      <c r="C7273" t="s">
        <v>585</v>
      </c>
      <c r="D7273">
        <v>2010</v>
      </c>
      <c r="E7273">
        <v>33</v>
      </c>
      <c r="F7273">
        <v>116</v>
      </c>
      <c r="G7273" t="str">
        <f t="shared" si="226"/>
        <v>Extreme</v>
      </c>
      <c r="H7273">
        <v>84</v>
      </c>
      <c r="I7273">
        <v>55</v>
      </c>
      <c r="J7273">
        <v>0</v>
      </c>
      <c r="K7273">
        <v>177</v>
      </c>
      <c r="L7273">
        <v>0</v>
      </c>
      <c r="M7273">
        <f t="shared" si="227"/>
        <v>432</v>
      </c>
    </row>
    <row r="7274" spans="1:13" x14ac:dyDescent="0.3">
      <c r="A7274">
        <v>7272</v>
      </c>
      <c r="B7274" t="s">
        <v>582</v>
      </c>
      <c r="C7274" t="s">
        <v>586</v>
      </c>
      <c r="D7274">
        <v>2010</v>
      </c>
      <c r="E7274">
        <v>20</v>
      </c>
      <c r="F7274">
        <v>56</v>
      </c>
      <c r="G7274" t="str">
        <f t="shared" si="226"/>
        <v>Extreme</v>
      </c>
      <c r="H7274">
        <v>18</v>
      </c>
      <c r="I7274">
        <v>14</v>
      </c>
      <c r="J7274">
        <v>0</v>
      </c>
      <c r="K7274">
        <v>98</v>
      </c>
      <c r="L7274">
        <v>0</v>
      </c>
      <c r="M7274">
        <f t="shared" si="227"/>
        <v>186</v>
      </c>
    </row>
    <row r="7275" spans="1:13" x14ac:dyDescent="0.3">
      <c r="A7275">
        <v>7273</v>
      </c>
      <c r="B7275" t="s">
        <v>582</v>
      </c>
      <c r="C7275" t="s">
        <v>587</v>
      </c>
      <c r="D7275">
        <v>2010</v>
      </c>
      <c r="E7275">
        <v>11</v>
      </c>
      <c r="F7275">
        <v>40</v>
      </c>
      <c r="G7275" t="str">
        <f t="shared" si="226"/>
        <v>Extreme</v>
      </c>
      <c r="H7275">
        <v>17</v>
      </c>
      <c r="I7275">
        <v>19</v>
      </c>
      <c r="J7275">
        <v>0</v>
      </c>
      <c r="K7275">
        <v>36</v>
      </c>
      <c r="L7275">
        <v>0</v>
      </c>
      <c r="M7275">
        <f t="shared" si="227"/>
        <v>112</v>
      </c>
    </row>
    <row r="7276" spans="1:13" x14ac:dyDescent="0.3">
      <c r="A7276">
        <v>7274</v>
      </c>
      <c r="B7276" t="s">
        <v>582</v>
      </c>
      <c r="C7276" t="s">
        <v>588</v>
      </c>
      <c r="D7276">
        <v>2010</v>
      </c>
      <c r="E7276">
        <v>23</v>
      </c>
      <c r="F7276">
        <v>65</v>
      </c>
      <c r="G7276" t="str">
        <f t="shared" si="226"/>
        <v>Extreme</v>
      </c>
      <c r="H7276">
        <v>23</v>
      </c>
      <c r="I7276">
        <v>17</v>
      </c>
      <c r="J7276">
        <v>0</v>
      </c>
      <c r="K7276">
        <v>70</v>
      </c>
      <c r="L7276">
        <v>0</v>
      </c>
      <c r="M7276">
        <f t="shared" si="227"/>
        <v>175</v>
      </c>
    </row>
    <row r="7277" spans="1:13" x14ac:dyDescent="0.3">
      <c r="A7277">
        <v>7275</v>
      </c>
      <c r="B7277" t="s">
        <v>582</v>
      </c>
      <c r="C7277" t="s">
        <v>589</v>
      </c>
      <c r="D7277">
        <v>2010</v>
      </c>
      <c r="E7277">
        <v>22</v>
      </c>
      <c r="F7277">
        <v>69</v>
      </c>
      <c r="G7277" t="str">
        <f t="shared" si="226"/>
        <v>Extreme</v>
      </c>
      <c r="H7277">
        <v>48</v>
      </c>
      <c r="I7277">
        <v>49</v>
      </c>
      <c r="J7277">
        <v>0</v>
      </c>
      <c r="K7277">
        <v>41</v>
      </c>
      <c r="L7277">
        <v>0</v>
      </c>
      <c r="M7277">
        <f t="shared" si="227"/>
        <v>207</v>
      </c>
    </row>
    <row r="7278" spans="1:13" x14ac:dyDescent="0.3">
      <c r="A7278">
        <v>7276</v>
      </c>
      <c r="B7278" t="s">
        <v>582</v>
      </c>
      <c r="C7278" t="s">
        <v>590</v>
      </c>
      <c r="D7278">
        <v>2010</v>
      </c>
      <c r="E7278">
        <v>14</v>
      </c>
      <c r="F7278">
        <v>41</v>
      </c>
      <c r="G7278" t="str">
        <f t="shared" si="226"/>
        <v>Extreme</v>
      </c>
      <c r="H7278">
        <v>14</v>
      </c>
      <c r="I7278">
        <v>13</v>
      </c>
      <c r="J7278">
        <v>0</v>
      </c>
      <c r="K7278">
        <v>87</v>
      </c>
      <c r="L7278">
        <v>0</v>
      </c>
      <c r="M7278">
        <f t="shared" si="227"/>
        <v>155</v>
      </c>
    </row>
    <row r="7279" spans="1:13" x14ac:dyDescent="0.3">
      <c r="A7279">
        <v>7277</v>
      </c>
      <c r="B7279" t="s">
        <v>582</v>
      </c>
      <c r="C7279" t="s">
        <v>591</v>
      </c>
      <c r="D7279">
        <v>2010</v>
      </c>
      <c r="E7279">
        <v>25</v>
      </c>
      <c r="F7279">
        <v>127</v>
      </c>
      <c r="G7279" t="str">
        <f t="shared" si="226"/>
        <v>Extreme</v>
      </c>
      <c r="H7279">
        <v>42</v>
      </c>
      <c r="I7279">
        <v>40</v>
      </c>
      <c r="J7279">
        <v>1</v>
      </c>
      <c r="K7279">
        <v>83</v>
      </c>
      <c r="L7279">
        <v>0</v>
      </c>
      <c r="M7279">
        <f t="shared" si="227"/>
        <v>293</v>
      </c>
    </row>
    <row r="7280" spans="1:13" x14ac:dyDescent="0.3">
      <c r="A7280">
        <v>7278</v>
      </c>
      <c r="B7280" t="s">
        <v>582</v>
      </c>
      <c r="C7280" t="s">
        <v>592</v>
      </c>
      <c r="D7280">
        <v>2010</v>
      </c>
      <c r="E7280">
        <v>4</v>
      </c>
      <c r="F7280">
        <v>28</v>
      </c>
      <c r="G7280" t="str">
        <f t="shared" si="226"/>
        <v>Extreme</v>
      </c>
      <c r="H7280">
        <v>30</v>
      </c>
      <c r="I7280">
        <v>14</v>
      </c>
      <c r="J7280">
        <v>0</v>
      </c>
      <c r="K7280">
        <v>24</v>
      </c>
      <c r="L7280">
        <v>0</v>
      </c>
      <c r="M7280">
        <f t="shared" si="227"/>
        <v>96</v>
      </c>
    </row>
    <row r="7281" spans="1:13" x14ac:dyDescent="0.3">
      <c r="A7281">
        <v>7279</v>
      </c>
      <c r="B7281" t="s">
        <v>582</v>
      </c>
      <c r="C7281" t="s">
        <v>128</v>
      </c>
      <c r="D7281">
        <v>2010</v>
      </c>
      <c r="E7281">
        <v>11</v>
      </c>
      <c r="F7281">
        <v>27</v>
      </c>
      <c r="G7281" t="str">
        <f t="shared" si="226"/>
        <v>Extreme</v>
      </c>
      <c r="H7281">
        <v>5</v>
      </c>
      <c r="I7281">
        <v>7</v>
      </c>
      <c r="J7281">
        <v>0</v>
      </c>
      <c r="K7281">
        <v>16</v>
      </c>
      <c r="L7281">
        <v>0</v>
      </c>
      <c r="M7281">
        <f t="shared" si="227"/>
        <v>55</v>
      </c>
    </row>
    <row r="7282" spans="1:13" x14ac:dyDescent="0.3">
      <c r="A7282">
        <v>7280</v>
      </c>
      <c r="B7282" t="s">
        <v>582</v>
      </c>
      <c r="C7282" t="s">
        <v>593</v>
      </c>
      <c r="D7282">
        <v>2010</v>
      </c>
      <c r="E7282">
        <v>22</v>
      </c>
      <c r="F7282">
        <v>34</v>
      </c>
      <c r="G7282" t="str">
        <f t="shared" si="226"/>
        <v>Extreme</v>
      </c>
      <c r="H7282">
        <v>20</v>
      </c>
      <c r="I7282">
        <v>39</v>
      </c>
      <c r="J7282">
        <v>0</v>
      </c>
      <c r="K7282">
        <v>37</v>
      </c>
      <c r="L7282">
        <v>0</v>
      </c>
      <c r="M7282">
        <f t="shared" si="227"/>
        <v>130</v>
      </c>
    </row>
    <row r="7283" spans="1:13" x14ac:dyDescent="0.3">
      <c r="A7283">
        <v>7281</v>
      </c>
      <c r="B7283" t="s">
        <v>582</v>
      </c>
      <c r="C7283" t="s">
        <v>594</v>
      </c>
      <c r="D7283">
        <v>2010</v>
      </c>
      <c r="E7283">
        <v>22</v>
      </c>
      <c r="F7283">
        <v>90</v>
      </c>
      <c r="G7283" t="str">
        <f t="shared" si="226"/>
        <v>Extreme</v>
      </c>
      <c r="H7283">
        <v>20</v>
      </c>
      <c r="I7283">
        <v>34</v>
      </c>
      <c r="J7283">
        <v>0</v>
      </c>
      <c r="K7283">
        <v>97</v>
      </c>
      <c r="L7283">
        <v>0</v>
      </c>
      <c r="M7283">
        <f t="shared" si="227"/>
        <v>241</v>
      </c>
    </row>
    <row r="7284" spans="1:13" x14ac:dyDescent="0.3">
      <c r="A7284">
        <v>7282</v>
      </c>
      <c r="B7284" t="s">
        <v>582</v>
      </c>
      <c r="C7284" t="s">
        <v>595</v>
      </c>
      <c r="D7284">
        <v>2010</v>
      </c>
      <c r="E7284">
        <v>44</v>
      </c>
      <c r="F7284">
        <v>163</v>
      </c>
      <c r="G7284" t="str">
        <f t="shared" si="226"/>
        <v>Extreme</v>
      </c>
      <c r="H7284">
        <v>55</v>
      </c>
      <c r="I7284">
        <v>97</v>
      </c>
      <c r="J7284">
        <v>0</v>
      </c>
      <c r="K7284">
        <v>214</v>
      </c>
      <c r="L7284">
        <v>0</v>
      </c>
      <c r="M7284">
        <f t="shared" si="227"/>
        <v>529</v>
      </c>
    </row>
    <row r="7285" spans="1:13" x14ac:dyDescent="0.3">
      <c r="A7285">
        <v>7283</v>
      </c>
      <c r="B7285" t="s">
        <v>582</v>
      </c>
      <c r="C7285" t="s">
        <v>596</v>
      </c>
      <c r="D7285">
        <v>2010</v>
      </c>
      <c r="E7285">
        <v>8</v>
      </c>
      <c r="F7285">
        <v>30</v>
      </c>
      <c r="G7285" t="str">
        <f t="shared" si="226"/>
        <v>Extreme</v>
      </c>
      <c r="H7285">
        <v>14</v>
      </c>
      <c r="I7285">
        <v>7</v>
      </c>
      <c r="J7285">
        <v>0</v>
      </c>
      <c r="K7285">
        <v>17</v>
      </c>
      <c r="L7285">
        <v>0</v>
      </c>
      <c r="M7285">
        <f t="shared" si="227"/>
        <v>68</v>
      </c>
    </row>
    <row r="7286" spans="1:13" x14ac:dyDescent="0.3">
      <c r="A7286">
        <v>7284</v>
      </c>
      <c r="B7286" t="s">
        <v>582</v>
      </c>
      <c r="C7286" t="s">
        <v>597</v>
      </c>
      <c r="D7286">
        <v>2010</v>
      </c>
      <c r="E7286">
        <v>40</v>
      </c>
      <c r="F7286">
        <v>100</v>
      </c>
      <c r="G7286" t="str">
        <f t="shared" si="226"/>
        <v>Extreme</v>
      </c>
      <c r="H7286">
        <v>27</v>
      </c>
      <c r="I7286">
        <v>56</v>
      </c>
      <c r="J7286">
        <v>0</v>
      </c>
      <c r="K7286">
        <v>254</v>
      </c>
      <c r="L7286">
        <v>0</v>
      </c>
      <c r="M7286">
        <f t="shared" si="227"/>
        <v>437</v>
      </c>
    </row>
    <row r="7287" spans="1:13" x14ac:dyDescent="0.3">
      <c r="A7287">
        <v>7285</v>
      </c>
      <c r="B7287" t="s">
        <v>582</v>
      </c>
      <c r="C7287" t="s">
        <v>598</v>
      </c>
      <c r="D7287">
        <v>2010</v>
      </c>
      <c r="E7287">
        <v>24</v>
      </c>
      <c r="F7287">
        <v>127</v>
      </c>
      <c r="G7287" t="str">
        <f t="shared" si="226"/>
        <v>Extreme</v>
      </c>
      <c r="H7287">
        <v>40</v>
      </c>
      <c r="I7287">
        <v>60</v>
      </c>
      <c r="J7287">
        <v>0</v>
      </c>
      <c r="K7287">
        <v>327</v>
      </c>
      <c r="L7287">
        <v>0</v>
      </c>
      <c r="M7287">
        <f t="shared" si="227"/>
        <v>554</v>
      </c>
    </row>
    <row r="7288" spans="1:13" x14ac:dyDescent="0.3">
      <c r="A7288">
        <v>7286</v>
      </c>
      <c r="B7288" t="s">
        <v>582</v>
      </c>
      <c r="C7288" t="s">
        <v>599</v>
      </c>
      <c r="D7288">
        <v>2010</v>
      </c>
      <c r="E7288">
        <v>3</v>
      </c>
      <c r="F7288">
        <v>12</v>
      </c>
      <c r="G7288" t="str">
        <f t="shared" si="226"/>
        <v>Extreme</v>
      </c>
      <c r="H7288">
        <v>15</v>
      </c>
      <c r="I7288">
        <v>6</v>
      </c>
      <c r="J7288">
        <v>0</v>
      </c>
      <c r="K7288">
        <v>67</v>
      </c>
      <c r="L7288">
        <v>0</v>
      </c>
      <c r="M7288">
        <f t="shared" si="227"/>
        <v>100</v>
      </c>
    </row>
    <row r="7289" spans="1:13" x14ac:dyDescent="0.3">
      <c r="A7289">
        <v>7287</v>
      </c>
      <c r="B7289" t="s">
        <v>582</v>
      </c>
      <c r="C7289" t="s">
        <v>600</v>
      </c>
      <c r="D7289">
        <v>2010</v>
      </c>
      <c r="E7289">
        <v>15</v>
      </c>
      <c r="F7289">
        <v>13</v>
      </c>
      <c r="G7289" t="str">
        <f t="shared" si="226"/>
        <v>Extreme</v>
      </c>
      <c r="H7289">
        <v>15</v>
      </c>
      <c r="I7289">
        <v>23</v>
      </c>
      <c r="J7289">
        <v>0</v>
      </c>
      <c r="K7289">
        <v>16</v>
      </c>
      <c r="L7289">
        <v>0</v>
      </c>
      <c r="M7289">
        <f t="shared" si="227"/>
        <v>67</v>
      </c>
    </row>
    <row r="7290" spans="1:13" x14ac:dyDescent="0.3">
      <c r="A7290">
        <v>7288</v>
      </c>
      <c r="B7290" t="s">
        <v>582</v>
      </c>
      <c r="C7290" t="s">
        <v>805</v>
      </c>
      <c r="D7290">
        <v>2010</v>
      </c>
      <c r="E7290">
        <v>30</v>
      </c>
      <c r="F7290">
        <v>75</v>
      </c>
      <c r="G7290" t="str">
        <f t="shared" si="226"/>
        <v>Extreme</v>
      </c>
      <c r="H7290">
        <v>13</v>
      </c>
      <c r="I7290">
        <v>17</v>
      </c>
      <c r="J7290">
        <v>0</v>
      </c>
      <c r="K7290">
        <v>9</v>
      </c>
      <c r="L7290">
        <v>0</v>
      </c>
      <c r="M7290">
        <f t="shared" si="227"/>
        <v>114</v>
      </c>
    </row>
    <row r="7291" spans="1:13" x14ac:dyDescent="0.3">
      <c r="A7291">
        <v>7289</v>
      </c>
      <c r="B7291" t="s">
        <v>582</v>
      </c>
      <c r="C7291" t="s">
        <v>601</v>
      </c>
      <c r="D7291">
        <v>2010</v>
      </c>
      <c r="E7291">
        <v>4</v>
      </c>
      <c r="F7291">
        <v>18</v>
      </c>
      <c r="G7291" t="str">
        <f t="shared" si="226"/>
        <v>Extreme</v>
      </c>
      <c r="H7291">
        <v>21</v>
      </c>
      <c r="I7291">
        <v>4</v>
      </c>
      <c r="J7291">
        <v>0</v>
      </c>
      <c r="K7291">
        <v>9</v>
      </c>
      <c r="L7291">
        <v>0</v>
      </c>
      <c r="M7291">
        <f t="shared" si="227"/>
        <v>52</v>
      </c>
    </row>
    <row r="7292" spans="1:13" x14ac:dyDescent="0.3">
      <c r="A7292">
        <v>7290</v>
      </c>
      <c r="B7292" t="s">
        <v>582</v>
      </c>
      <c r="C7292" t="s">
        <v>602</v>
      </c>
      <c r="D7292">
        <v>2010</v>
      </c>
      <c r="E7292">
        <v>11</v>
      </c>
      <c r="F7292">
        <v>60</v>
      </c>
      <c r="G7292" t="str">
        <f t="shared" si="226"/>
        <v>Extreme</v>
      </c>
      <c r="H7292">
        <v>30</v>
      </c>
      <c r="I7292">
        <v>45</v>
      </c>
      <c r="J7292">
        <v>0</v>
      </c>
      <c r="K7292">
        <v>72</v>
      </c>
      <c r="L7292">
        <v>0</v>
      </c>
      <c r="M7292">
        <f t="shared" si="227"/>
        <v>207</v>
      </c>
    </row>
    <row r="7293" spans="1:13" x14ac:dyDescent="0.3">
      <c r="A7293">
        <v>7291</v>
      </c>
      <c r="B7293" t="s">
        <v>582</v>
      </c>
      <c r="C7293" t="s">
        <v>603</v>
      </c>
      <c r="D7293">
        <v>2010</v>
      </c>
      <c r="E7293">
        <v>4</v>
      </c>
      <c r="F7293">
        <v>44</v>
      </c>
      <c r="G7293" t="str">
        <f t="shared" si="226"/>
        <v>Extreme</v>
      </c>
      <c r="H7293">
        <v>29</v>
      </c>
      <c r="I7293">
        <v>19</v>
      </c>
      <c r="J7293">
        <v>0</v>
      </c>
      <c r="K7293">
        <v>81</v>
      </c>
      <c r="L7293">
        <v>0</v>
      </c>
      <c r="M7293">
        <f t="shared" si="227"/>
        <v>173</v>
      </c>
    </row>
    <row r="7294" spans="1:13" x14ac:dyDescent="0.3">
      <c r="A7294">
        <v>7292</v>
      </c>
      <c r="B7294" t="s">
        <v>582</v>
      </c>
      <c r="C7294" t="s">
        <v>604</v>
      </c>
      <c r="D7294">
        <v>2010</v>
      </c>
      <c r="E7294">
        <v>16</v>
      </c>
      <c r="F7294">
        <v>69</v>
      </c>
      <c r="G7294" t="str">
        <f t="shared" si="226"/>
        <v>Extreme</v>
      </c>
      <c r="H7294">
        <v>18</v>
      </c>
      <c r="I7294">
        <v>27</v>
      </c>
      <c r="J7294">
        <v>0</v>
      </c>
      <c r="K7294">
        <v>16</v>
      </c>
      <c r="L7294">
        <v>0</v>
      </c>
      <c r="M7294">
        <f t="shared" si="227"/>
        <v>130</v>
      </c>
    </row>
    <row r="7295" spans="1:13" x14ac:dyDescent="0.3">
      <c r="A7295">
        <v>7293</v>
      </c>
      <c r="B7295" t="s">
        <v>582</v>
      </c>
      <c r="C7295" t="s">
        <v>605</v>
      </c>
      <c r="D7295">
        <v>2010</v>
      </c>
      <c r="E7295">
        <v>11</v>
      </c>
      <c r="F7295">
        <v>55</v>
      </c>
      <c r="G7295" t="str">
        <f t="shared" si="226"/>
        <v>Extreme</v>
      </c>
      <c r="H7295">
        <v>24</v>
      </c>
      <c r="I7295">
        <v>26</v>
      </c>
      <c r="J7295">
        <v>0</v>
      </c>
      <c r="K7295">
        <v>30</v>
      </c>
      <c r="L7295">
        <v>0</v>
      </c>
      <c r="M7295">
        <f t="shared" si="227"/>
        <v>135</v>
      </c>
    </row>
    <row r="7296" spans="1:13" x14ac:dyDescent="0.3">
      <c r="A7296">
        <v>7294</v>
      </c>
      <c r="B7296" t="s">
        <v>582</v>
      </c>
      <c r="C7296" t="s">
        <v>606</v>
      </c>
      <c r="D7296">
        <v>2010</v>
      </c>
      <c r="E7296">
        <v>33</v>
      </c>
      <c r="F7296">
        <v>57</v>
      </c>
      <c r="G7296" t="str">
        <f t="shared" si="226"/>
        <v>Extreme</v>
      </c>
      <c r="H7296">
        <v>42</v>
      </c>
      <c r="I7296">
        <v>53</v>
      </c>
      <c r="J7296">
        <v>2</v>
      </c>
      <c r="K7296">
        <v>83</v>
      </c>
      <c r="L7296">
        <v>0</v>
      </c>
      <c r="M7296">
        <f t="shared" si="227"/>
        <v>237</v>
      </c>
    </row>
    <row r="7297" spans="1:13" x14ac:dyDescent="0.3">
      <c r="A7297">
        <v>7295</v>
      </c>
      <c r="B7297" t="s">
        <v>582</v>
      </c>
      <c r="C7297" t="s">
        <v>607</v>
      </c>
      <c r="D7297">
        <v>2010</v>
      </c>
      <c r="E7297">
        <v>18</v>
      </c>
      <c r="F7297">
        <v>78</v>
      </c>
      <c r="G7297" t="str">
        <f t="shared" si="226"/>
        <v>Extreme</v>
      </c>
      <c r="H7297">
        <v>54</v>
      </c>
      <c r="I7297">
        <v>33</v>
      </c>
      <c r="J7297">
        <v>0</v>
      </c>
      <c r="K7297">
        <v>83</v>
      </c>
      <c r="L7297">
        <v>0</v>
      </c>
      <c r="M7297">
        <f t="shared" si="227"/>
        <v>248</v>
      </c>
    </row>
    <row r="7298" spans="1:13" x14ac:dyDescent="0.3">
      <c r="A7298">
        <v>7296</v>
      </c>
      <c r="B7298" t="s">
        <v>582</v>
      </c>
      <c r="C7298" t="s">
        <v>63</v>
      </c>
      <c r="D7298">
        <v>2010</v>
      </c>
      <c r="E7298">
        <v>1</v>
      </c>
      <c r="F7298">
        <v>6</v>
      </c>
      <c r="G7298" t="str">
        <f t="shared" ref="G7298:G7361" si="228">IF(OR(E7298&gt;10,F7298&gt;10),"Extreme",IF(OR(E7298&gt;5,F7298&gt;5),"High","Moderate"))</f>
        <v>High</v>
      </c>
      <c r="H7298">
        <v>3</v>
      </c>
      <c r="I7298">
        <v>20</v>
      </c>
      <c r="J7298">
        <v>0</v>
      </c>
      <c r="K7298">
        <v>0</v>
      </c>
      <c r="L7298">
        <v>0</v>
      </c>
      <c r="M7298">
        <f t="shared" si="227"/>
        <v>29</v>
      </c>
    </row>
    <row r="7299" spans="1:13" x14ac:dyDescent="0.3">
      <c r="A7299">
        <v>7297</v>
      </c>
      <c r="B7299" t="s">
        <v>582</v>
      </c>
      <c r="C7299" t="s">
        <v>608</v>
      </c>
      <c r="D7299">
        <v>2010</v>
      </c>
      <c r="E7299">
        <v>39</v>
      </c>
      <c r="F7299">
        <v>77</v>
      </c>
      <c r="G7299" t="str">
        <f t="shared" si="228"/>
        <v>Extreme</v>
      </c>
      <c r="H7299">
        <v>19</v>
      </c>
      <c r="I7299">
        <v>41</v>
      </c>
      <c r="J7299">
        <v>0</v>
      </c>
      <c r="K7299">
        <v>132</v>
      </c>
      <c r="L7299">
        <v>0</v>
      </c>
      <c r="M7299">
        <f t="shared" ref="M7299:M7362" si="229">SUM(F7299,H7299,I7299,J7299,K7299,L7299)</f>
        <v>269</v>
      </c>
    </row>
    <row r="7300" spans="1:13" x14ac:dyDescent="0.3">
      <c r="A7300">
        <v>7298</v>
      </c>
      <c r="B7300" t="s">
        <v>582</v>
      </c>
      <c r="C7300" t="s">
        <v>609</v>
      </c>
      <c r="D7300">
        <v>2010</v>
      </c>
      <c r="E7300">
        <v>44</v>
      </c>
      <c r="F7300">
        <v>285</v>
      </c>
      <c r="G7300" t="str">
        <f t="shared" si="228"/>
        <v>Extreme</v>
      </c>
      <c r="H7300">
        <v>69</v>
      </c>
      <c r="I7300">
        <v>77</v>
      </c>
      <c r="J7300">
        <v>0</v>
      </c>
      <c r="K7300">
        <v>536</v>
      </c>
      <c r="L7300">
        <v>0</v>
      </c>
      <c r="M7300">
        <f t="shared" si="229"/>
        <v>967</v>
      </c>
    </row>
    <row r="7301" spans="1:13" x14ac:dyDescent="0.3">
      <c r="A7301">
        <v>7299</v>
      </c>
      <c r="B7301" t="s">
        <v>582</v>
      </c>
      <c r="C7301" t="s">
        <v>610</v>
      </c>
      <c r="D7301">
        <v>2010</v>
      </c>
      <c r="E7301">
        <v>5</v>
      </c>
      <c r="F7301">
        <v>15</v>
      </c>
      <c r="G7301" t="str">
        <f t="shared" si="228"/>
        <v>Extreme</v>
      </c>
      <c r="H7301">
        <v>32</v>
      </c>
      <c r="I7301">
        <v>12</v>
      </c>
      <c r="J7301">
        <v>0</v>
      </c>
      <c r="K7301">
        <v>41</v>
      </c>
      <c r="L7301">
        <v>0</v>
      </c>
      <c r="M7301">
        <f t="shared" si="229"/>
        <v>100</v>
      </c>
    </row>
    <row r="7302" spans="1:13" x14ac:dyDescent="0.3">
      <c r="A7302">
        <v>7300</v>
      </c>
      <c r="B7302" t="s">
        <v>582</v>
      </c>
      <c r="C7302" t="s">
        <v>611</v>
      </c>
      <c r="D7302">
        <v>2010</v>
      </c>
      <c r="E7302">
        <v>9</v>
      </c>
      <c r="F7302">
        <v>67</v>
      </c>
      <c r="G7302" t="str">
        <f t="shared" si="228"/>
        <v>Extreme</v>
      </c>
      <c r="H7302">
        <v>47</v>
      </c>
      <c r="I7302">
        <v>30</v>
      </c>
      <c r="J7302">
        <v>0</v>
      </c>
      <c r="K7302">
        <v>6</v>
      </c>
      <c r="L7302">
        <v>0</v>
      </c>
      <c r="M7302">
        <f t="shared" si="229"/>
        <v>150</v>
      </c>
    </row>
    <row r="7303" spans="1:13" x14ac:dyDescent="0.3">
      <c r="A7303">
        <v>7301</v>
      </c>
      <c r="B7303" t="s">
        <v>582</v>
      </c>
      <c r="C7303" t="s">
        <v>612</v>
      </c>
      <c r="D7303">
        <v>2010</v>
      </c>
      <c r="E7303">
        <v>45</v>
      </c>
      <c r="F7303">
        <v>199</v>
      </c>
      <c r="G7303" t="str">
        <f t="shared" si="228"/>
        <v>Extreme</v>
      </c>
      <c r="H7303">
        <v>61</v>
      </c>
      <c r="I7303">
        <v>69</v>
      </c>
      <c r="J7303">
        <v>0</v>
      </c>
      <c r="K7303">
        <v>266</v>
      </c>
      <c r="L7303">
        <v>0</v>
      </c>
      <c r="M7303">
        <f t="shared" si="229"/>
        <v>595</v>
      </c>
    </row>
    <row r="7304" spans="1:13" x14ac:dyDescent="0.3">
      <c r="A7304">
        <v>7302</v>
      </c>
      <c r="B7304" t="s">
        <v>582</v>
      </c>
      <c r="C7304" t="s">
        <v>204</v>
      </c>
      <c r="D7304">
        <v>2010</v>
      </c>
      <c r="E7304">
        <v>6</v>
      </c>
      <c r="F7304">
        <v>13</v>
      </c>
      <c r="G7304" t="str">
        <f t="shared" si="228"/>
        <v>Extreme</v>
      </c>
      <c r="H7304">
        <v>15</v>
      </c>
      <c r="I7304">
        <v>25</v>
      </c>
      <c r="J7304">
        <v>0</v>
      </c>
      <c r="K7304">
        <v>22</v>
      </c>
      <c r="L7304">
        <v>0</v>
      </c>
      <c r="M7304">
        <f t="shared" si="229"/>
        <v>75</v>
      </c>
    </row>
    <row r="7305" spans="1:13" x14ac:dyDescent="0.3">
      <c r="A7305">
        <v>7303</v>
      </c>
      <c r="B7305" t="s">
        <v>582</v>
      </c>
      <c r="C7305" t="s">
        <v>613</v>
      </c>
      <c r="D7305">
        <v>2010</v>
      </c>
      <c r="E7305">
        <v>20</v>
      </c>
      <c r="F7305">
        <v>73</v>
      </c>
      <c r="G7305" t="str">
        <f t="shared" si="228"/>
        <v>Extreme</v>
      </c>
      <c r="H7305">
        <v>24</v>
      </c>
      <c r="I7305">
        <v>50</v>
      </c>
      <c r="J7305">
        <v>0</v>
      </c>
      <c r="K7305">
        <v>55</v>
      </c>
      <c r="L7305">
        <v>0</v>
      </c>
      <c r="M7305">
        <f t="shared" si="229"/>
        <v>202</v>
      </c>
    </row>
    <row r="7306" spans="1:13" x14ac:dyDescent="0.3">
      <c r="A7306">
        <v>7304</v>
      </c>
      <c r="B7306" t="s">
        <v>582</v>
      </c>
      <c r="C7306" t="s">
        <v>614</v>
      </c>
      <c r="D7306">
        <v>2010</v>
      </c>
      <c r="E7306">
        <v>24</v>
      </c>
      <c r="F7306">
        <v>60</v>
      </c>
      <c r="G7306" t="str">
        <f t="shared" si="228"/>
        <v>Extreme</v>
      </c>
      <c r="H7306">
        <v>30</v>
      </c>
      <c r="I7306">
        <v>45</v>
      </c>
      <c r="J7306">
        <v>0</v>
      </c>
      <c r="K7306">
        <v>107</v>
      </c>
      <c r="L7306">
        <v>0</v>
      </c>
      <c r="M7306">
        <f t="shared" si="229"/>
        <v>242</v>
      </c>
    </row>
    <row r="7307" spans="1:13" x14ac:dyDescent="0.3">
      <c r="A7307">
        <v>7305</v>
      </c>
      <c r="B7307" t="s">
        <v>582</v>
      </c>
      <c r="C7307" t="s">
        <v>615</v>
      </c>
      <c r="D7307">
        <v>2010</v>
      </c>
      <c r="E7307">
        <v>24</v>
      </c>
      <c r="F7307">
        <v>52</v>
      </c>
      <c r="G7307" t="str">
        <f t="shared" si="228"/>
        <v>Extreme</v>
      </c>
      <c r="H7307">
        <v>21</v>
      </c>
      <c r="I7307">
        <v>25</v>
      </c>
      <c r="J7307">
        <v>0</v>
      </c>
      <c r="K7307">
        <v>69</v>
      </c>
      <c r="L7307">
        <v>0</v>
      </c>
      <c r="M7307">
        <f t="shared" si="229"/>
        <v>167</v>
      </c>
    </row>
    <row r="7308" spans="1:13" x14ac:dyDescent="0.3">
      <c r="A7308">
        <v>7306</v>
      </c>
      <c r="B7308" t="s">
        <v>582</v>
      </c>
      <c r="C7308" t="s">
        <v>616</v>
      </c>
      <c r="D7308">
        <v>2010</v>
      </c>
      <c r="E7308">
        <v>5</v>
      </c>
      <c r="F7308">
        <v>28</v>
      </c>
      <c r="G7308" t="str">
        <f t="shared" si="228"/>
        <v>Extreme</v>
      </c>
      <c r="H7308">
        <v>23</v>
      </c>
      <c r="I7308">
        <v>28</v>
      </c>
      <c r="J7308">
        <v>0</v>
      </c>
      <c r="K7308">
        <v>32</v>
      </c>
      <c r="L7308">
        <v>0</v>
      </c>
      <c r="M7308">
        <f t="shared" si="229"/>
        <v>111</v>
      </c>
    </row>
    <row r="7309" spans="1:13" x14ac:dyDescent="0.3">
      <c r="A7309">
        <v>7307</v>
      </c>
      <c r="B7309" t="s">
        <v>582</v>
      </c>
      <c r="C7309" t="s">
        <v>617</v>
      </c>
      <c r="D7309">
        <v>2010</v>
      </c>
      <c r="E7309">
        <v>12</v>
      </c>
      <c r="F7309">
        <v>60</v>
      </c>
      <c r="G7309" t="str">
        <f t="shared" si="228"/>
        <v>Extreme</v>
      </c>
      <c r="H7309">
        <v>39</v>
      </c>
      <c r="I7309">
        <v>32</v>
      </c>
      <c r="J7309">
        <v>0</v>
      </c>
      <c r="K7309">
        <v>57</v>
      </c>
      <c r="L7309">
        <v>0</v>
      </c>
      <c r="M7309">
        <f t="shared" si="229"/>
        <v>188</v>
      </c>
    </row>
    <row r="7310" spans="1:13" x14ac:dyDescent="0.3">
      <c r="A7310">
        <v>7308</v>
      </c>
      <c r="B7310" t="s">
        <v>582</v>
      </c>
      <c r="C7310" t="s">
        <v>618</v>
      </c>
      <c r="D7310">
        <v>2010</v>
      </c>
      <c r="E7310">
        <v>9</v>
      </c>
      <c r="F7310">
        <v>32</v>
      </c>
      <c r="G7310" t="str">
        <f t="shared" si="228"/>
        <v>Extreme</v>
      </c>
      <c r="H7310">
        <v>32</v>
      </c>
      <c r="I7310">
        <v>43</v>
      </c>
      <c r="J7310">
        <v>1</v>
      </c>
      <c r="K7310">
        <v>7</v>
      </c>
      <c r="L7310">
        <v>0</v>
      </c>
      <c r="M7310">
        <f t="shared" si="229"/>
        <v>115</v>
      </c>
    </row>
    <row r="7311" spans="1:13" x14ac:dyDescent="0.3">
      <c r="A7311">
        <v>7309</v>
      </c>
      <c r="B7311" t="s">
        <v>582</v>
      </c>
      <c r="C7311" t="s">
        <v>619</v>
      </c>
      <c r="D7311">
        <v>2010</v>
      </c>
      <c r="E7311">
        <v>7</v>
      </c>
      <c r="F7311">
        <v>43</v>
      </c>
      <c r="G7311" t="str">
        <f t="shared" si="228"/>
        <v>Extreme</v>
      </c>
      <c r="H7311">
        <v>22</v>
      </c>
      <c r="I7311">
        <v>23</v>
      </c>
      <c r="J7311">
        <v>0</v>
      </c>
      <c r="K7311">
        <v>39</v>
      </c>
      <c r="L7311">
        <v>0</v>
      </c>
      <c r="M7311">
        <f t="shared" si="229"/>
        <v>127</v>
      </c>
    </row>
    <row r="7312" spans="1:13" x14ac:dyDescent="0.3">
      <c r="A7312">
        <v>7310</v>
      </c>
      <c r="B7312" t="s">
        <v>582</v>
      </c>
      <c r="C7312" t="s">
        <v>621</v>
      </c>
      <c r="D7312">
        <v>2010</v>
      </c>
      <c r="E7312">
        <v>42</v>
      </c>
      <c r="F7312">
        <v>263</v>
      </c>
      <c r="G7312" t="str">
        <f t="shared" si="228"/>
        <v>Extreme</v>
      </c>
      <c r="H7312">
        <v>92</v>
      </c>
      <c r="I7312">
        <v>118</v>
      </c>
      <c r="J7312">
        <v>7</v>
      </c>
      <c r="K7312">
        <v>447</v>
      </c>
      <c r="L7312">
        <v>0</v>
      </c>
      <c r="M7312">
        <f t="shared" si="229"/>
        <v>927</v>
      </c>
    </row>
    <row r="7313" spans="1:13" x14ac:dyDescent="0.3">
      <c r="A7313">
        <v>7311</v>
      </c>
      <c r="B7313" t="s">
        <v>582</v>
      </c>
      <c r="C7313" t="s">
        <v>781</v>
      </c>
      <c r="D7313">
        <v>2010</v>
      </c>
      <c r="E7313">
        <v>10</v>
      </c>
      <c r="F7313">
        <v>35</v>
      </c>
      <c r="G7313" t="str">
        <f t="shared" si="228"/>
        <v>Extreme</v>
      </c>
      <c r="H7313">
        <v>26</v>
      </c>
      <c r="I7313">
        <v>23</v>
      </c>
      <c r="J7313">
        <v>0</v>
      </c>
      <c r="K7313">
        <v>28</v>
      </c>
      <c r="L7313">
        <v>0</v>
      </c>
      <c r="M7313">
        <f t="shared" si="229"/>
        <v>112</v>
      </c>
    </row>
    <row r="7314" spans="1:13" x14ac:dyDescent="0.3">
      <c r="A7314">
        <v>7312</v>
      </c>
      <c r="B7314" t="s">
        <v>582</v>
      </c>
      <c r="C7314" t="s">
        <v>622</v>
      </c>
      <c r="D7314">
        <v>2010</v>
      </c>
      <c r="E7314">
        <v>12</v>
      </c>
      <c r="F7314">
        <v>29</v>
      </c>
      <c r="G7314" t="str">
        <f t="shared" si="228"/>
        <v>Extreme</v>
      </c>
      <c r="H7314">
        <v>22</v>
      </c>
      <c r="I7314">
        <v>33</v>
      </c>
      <c r="J7314">
        <v>0</v>
      </c>
      <c r="K7314">
        <v>59</v>
      </c>
      <c r="L7314">
        <v>0</v>
      </c>
      <c r="M7314">
        <f t="shared" si="229"/>
        <v>143</v>
      </c>
    </row>
    <row r="7315" spans="1:13" x14ac:dyDescent="0.3">
      <c r="A7315">
        <v>7313</v>
      </c>
      <c r="B7315" t="s">
        <v>582</v>
      </c>
      <c r="C7315" t="s">
        <v>623</v>
      </c>
      <c r="D7315">
        <v>2010</v>
      </c>
      <c r="E7315">
        <v>26</v>
      </c>
      <c r="F7315">
        <v>80</v>
      </c>
      <c r="G7315" t="str">
        <f t="shared" si="228"/>
        <v>Extreme</v>
      </c>
      <c r="H7315">
        <v>37</v>
      </c>
      <c r="I7315">
        <v>37</v>
      </c>
      <c r="J7315">
        <v>0</v>
      </c>
      <c r="K7315">
        <v>33</v>
      </c>
      <c r="L7315">
        <v>0</v>
      </c>
      <c r="M7315">
        <f t="shared" si="229"/>
        <v>187</v>
      </c>
    </row>
    <row r="7316" spans="1:13" x14ac:dyDescent="0.3">
      <c r="A7316">
        <v>7314</v>
      </c>
      <c r="B7316" t="s">
        <v>582</v>
      </c>
      <c r="C7316" t="s">
        <v>624</v>
      </c>
      <c r="D7316">
        <v>2010</v>
      </c>
      <c r="E7316">
        <v>11</v>
      </c>
      <c r="F7316">
        <v>25</v>
      </c>
      <c r="G7316" t="str">
        <f t="shared" si="228"/>
        <v>Extreme</v>
      </c>
      <c r="H7316">
        <v>25</v>
      </c>
      <c r="I7316">
        <v>13</v>
      </c>
      <c r="J7316">
        <v>0</v>
      </c>
      <c r="K7316">
        <v>12</v>
      </c>
      <c r="L7316">
        <v>0</v>
      </c>
      <c r="M7316">
        <f t="shared" si="229"/>
        <v>75</v>
      </c>
    </row>
    <row r="7317" spans="1:13" x14ac:dyDescent="0.3">
      <c r="A7317">
        <v>7315</v>
      </c>
      <c r="B7317" t="s">
        <v>582</v>
      </c>
      <c r="C7317" t="s">
        <v>625</v>
      </c>
      <c r="D7317">
        <v>2010</v>
      </c>
      <c r="E7317">
        <v>7</v>
      </c>
      <c r="F7317">
        <v>9</v>
      </c>
      <c r="G7317" t="str">
        <f t="shared" si="228"/>
        <v>High</v>
      </c>
      <c r="H7317">
        <v>8</v>
      </c>
      <c r="I7317">
        <v>17</v>
      </c>
      <c r="J7317">
        <v>0</v>
      </c>
      <c r="K7317">
        <v>17</v>
      </c>
      <c r="L7317">
        <v>0</v>
      </c>
      <c r="M7317">
        <f t="shared" si="229"/>
        <v>51</v>
      </c>
    </row>
    <row r="7318" spans="1:13" x14ac:dyDescent="0.3">
      <c r="A7318">
        <v>7316</v>
      </c>
      <c r="B7318" t="s">
        <v>582</v>
      </c>
      <c r="C7318" t="s">
        <v>626</v>
      </c>
      <c r="D7318">
        <v>2010</v>
      </c>
      <c r="E7318">
        <v>75</v>
      </c>
      <c r="F7318">
        <v>320</v>
      </c>
      <c r="G7318" t="str">
        <f t="shared" si="228"/>
        <v>Extreme</v>
      </c>
      <c r="H7318">
        <v>66</v>
      </c>
      <c r="I7318">
        <v>155</v>
      </c>
      <c r="J7318">
        <v>0</v>
      </c>
      <c r="K7318">
        <v>745</v>
      </c>
      <c r="L7318">
        <v>0</v>
      </c>
      <c r="M7318">
        <f t="shared" si="229"/>
        <v>1286</v>
      </c>
    </row>
    <row r="7319" spans="1:13" x14ac:dyDescent="0.3">
      <c r="A7319">
        <v>7317</v>
      </c>
      <c r="B7319" t="s">
        <v>582</v>
      </c>
      <c r="C7319" t="s">
        <v>627</v>
      </c>
      <c r="D7319">
        <v>2010</v>
      </c>
      <c r="E7319">
        <v>16</v>
      </c>
      <c r="F7319">
        <v>45</v>
      </c>
      <c r="G7319" t="str">
        <f t="shared" si="228"/>
        <v>Extreme</v>
      </c>
      <c r="H7319">
        <v>14</v>
      </c>
      <c r="I7319">
        <v>11</v>
      </c>
      <c r="J7319">
        <v>0</v>
      </c>
      <c r="K7319">
        <v>50</v>
      </c>
      <c r="L7319">
        <v>0</v>
      </c>
      <c r="M7319">
        <f t="shared" si="229"/>
        <v>120</v>
      </c>
    </row>
    <row r="7320" spans="1:13" x14ac:dyDescent="0.3">
      <c r="A7320">
        <v>7318</v>
      </c>
      <c r="B7320" t="s">
        <v>582</v>
      </c>
      <c r="C7320" t="s">
        <v>628</v>
      </c>
      <c r="D7320">
        <v>2010</v>
      </c>
      <c r="E7320">
        <v>9</v>
      </c>
      <c r="F7320">
        <v>15</v>
      </c>
      <c r="G7320" t="str">
        <f t="shared" si="228"/>
        <v>Extreme</v>
      </c>
      <c r="H7320">
        <v>14</v>
      </c>
      <c r="I7320">
        <v>28</v>
      </c>
      <c r="J7320">
        <v>0</v>
      </c>
      <c r="K7320">
        <v>18</v>
      </c>
      <c r="L7320">
        <v>0</v>
      </c>
      <c r="M7320">
        <f t="shared" si="229"/>
        <v>75</v>
      </c>
    </row>
    <row r="7321" spans="1:13" x14ac:dyDescent="0.3">
      <c r="A7321">
        <v>7319</v>
      </c>
      <c r="B7321" t="s">
        <v>582</v>
      </c>
      <c r="C7321" t="s">
        <v>629</v>
      </c>
      <c r="D7321">
        <v>2010</v>
      </c>
      <c r="E7321">
        <v>15</v>
      </c>
      <c r="F7321">
        <v>66</v>
      </c>
      <c r="G7321" t="str">
        <f t="shared" si="228"/>
        <v>Extreme</v>
      </c>
      <c r="H7321">
        <v>28</v>
      </c>
      <c r="I7321">
        <v>37</v>
      </c>
      <c r="J7321">
        <v>0</v>
      </c>
      <c r="K7321">
        <v>16</v>
      </c>
      <c r="L7321">
        <v>0</v>
      </c>
      <c r="M7321">
        <f t="shared" si="229"/>
        <v>147</v>
      </c>
    </row>
    <row r="7322" spans="1:13" x14ac:dyDescent="0.3">
      <c r="A7322">
        <v>7320</v>
      </c>
      <c r="B7322" t="s">
        <v>582</v>
      </c>
      <c r="C7322" t="s">
        <v>630</v>
      </c>
      <c r="D7322">
        <v>2010</v>
      </c>
      <c r="E7322">
        <v>24</v>
      </c>
      <c r="F7322">
        <v>79</v>
      </c>
      <c r="G7322" t="str">
        <f t="shared" si="228"/>
        <v>Extreme</v>
      </c>
      <c r="H7322">
        <v>29</v>
      </c>
      <c r="I7322">
        <v>49</v>
      </c>
      <c r="J7322">
        <v>0</v>
      </c>
      <c r="K7322">
        <v>219</v>
      </c>
      <c r="L7322">
        <v>0</v>
      </c>
      <c r="M7322">
        <f t="shared" si="229"/>
        <v>376</v>
      </c>
    </row>
    <row r="7323" spans="1:13" x14ac:dyDescent="0.3">
      <c r="A7323">
        <v>7321</v>
      </c>
      <c r="B7323" t="s">
        <v>582</v>
      </c>
      <c r="C7323" t="s">
        <v>631</v>
      </c>
      <c r="D7323">
        <v>2010</v>
      </c>
      <c r="E7323">
        <v>10</v>
      </c>
      <c r="F7323">
        <v>41</v>
      </c>
      <c r="G7323" t="str">
        <f t="shared" si="228"/>
        <v>Extreme</v>
      </c>
      <c r="H7323">
        <v>17</v>
      </c>
      <c r="I7323">
        <v>30</v>
      </c>
      <c r="J7323">
        <v>0</v>
      </c>
      <c r="K7323">
        <v>49</v>
      </c>
      <c r="L7323">
        <v>0</v>
      </c>
      <c r="M7323">
        <f t="shared" si="229"/>
        <v>137</v>
      </c>
    </row>
    <row r="7324" spans="1:13" x14ac:dyDescent="0.3">
      <c r="A7324">
        <v>7322</v>
      </c>
      <c r="B7324" t="s">
        <v>582</v>
      </c>
      <c r="C7324" t="s">
        <v>632</v>
      </c>
      <c r="D7324">
        <v>2010</v>
      </c>
      <c r="E7324">
        <v>64</v>
      </c>
      <c r="F7324">
        <v>147</v>
      </c>
      <c r="G7324" t="str">
        <f t="shared" si="228"/>
        <v>Extreme</v>
      </c>
      <c r="H7324">
        <v>43</v>
      </c>
      <c r="I7324">
        <v>91</v>
      </c>
      <c r="J7324">
        <v>0</v>
      </c>
      <c r="K7324">
        <v>344</v>
      </c>
      <c r="L7324">
        <v>0</v>
      </c>
      <c r="M7324">
        <f t="shared" si="229"/>
        <v>625</v>
      </c>
    </row>
    <row r="7325" spans="1:13" x14ac:dyDescent="0.3">
      <c r="A7325">
        <v>7323</v>
      </c>
      <c r="B7325" t="s">
        <v>582</v>
      </c>
      <c r="C7325" t="s">
        <v>633</v>
      </c>
      <c r="D7325">
        <v>2010</v>
      </c>
      <c r="E7325">
        <v>2</v>
      </c>
      <c r="F7325">
        <v>3</v>
      </c>
      <c r="G7325" t="str">
        <f t="shared" si="228"/>
        <v>Moderate</v>
      </c>
      <c r="H7325">
        <v>25</v>
      </c>
      <c r="I7325">
        <v>4</v>
      </c>
      <c r="J7325">
        <v>0</v>
      </c>
      <c r="K7325">
        <v>137</v>
      </c>
      <c r="L7325">
        <v>0</v>
      </c>
      <c r="M7325">
        <f t="shared" si="229"/>
        <v>169</v>
      </c>
    </row>
    <row r="7326" spans="1:13" x14ac:dyDescent="0.3">
      <c r="A7326">
        <v>7324</v>
      </c>
      <c r="B7326" t="s">
        <v>582</v>
      </c>
      <c r="C7326" t="s">
        <v>634</v>
      </c>
      <c r="D7326">
        <v>2010</v>
      </c>
      <c r="E7326">
        <v>66</v>
      </c>
      <c r="F7326">
        <v>184</v>
      </c>
      <c r="G7326" t="str">
        <f t="shared" si="228"/>
        <v>Extreme</v>
      </c>
      <c r="H7326">
        <v>41</v>
      </c>
      <c r="I7326">
        <v>76</v>
      </c>
      <c r="J7326">
        <v>0</v>
      </c>
      <c r="K7326">
        <v>268</v>
      </c>
      <c r="L7326">
        <v>0</v>
      </c>
      <c r="M7326">
        <f t="shared" si="229"/>
        <v>569</v>
      </c>
    </row>
    <row r="7327" spans="1:13" x14ac:dyDescent="0.3">
      <c r="A7327">
        <v>7325</v>
      </c>
      <c r="B7327" t="s">
        <v>582</v>
      </c>
      <c r="C7327" t="s">
        <v>635</v>
      </c>
      <c r="D7327">
        <v>2010</v>
      </c>
      <c r="E7327">
        <v>34</v>
      </c>
      <c r="F7327">
        <v>174</v>
      </c>
      <c r="G7327" t="str">
        <f t="shared" si="228"/>
        <v>Extreme</v>
      </c>
      <c r="H7327">
        <v>40</v>
      </c>
      <c r="I7327">
        <v>52</v>
      </c>
      <c r="J7327">
        <v>0</v>
      </c>
      <c r="K7327">
        <v>341</v>
      </c>
      <c r="L7327">
        <v>0</v>
      </c>
      <c r="M7327">
        <f t="shared" si="229"/>
        <v>607</v>
      </c>
    </row>
    <row r="7328" spans="1:13" x14ac:dyDescent="0.3">
      <c r="A7328">
        <v>7326</v>
      </c>
      <c r="B7328" t="s">
        <v>582</v>
      </c>
      <c r="C7328" t="s">
        <v>636</v>
      </c>
      <c r="D7328">
        <v>2010</v>
      </c>
      <c r="E7328">
        <v>16</v>
      </c>
      <c r="F7328">
        <v>54</v>
      </c>
      <c r="G7328" t="str">
        <f t="shared" si="228"/>
        <v>Extreme</v>
      </c>
      <c r="H7328">
        <v>30</v>
      </c>
      <c r="I7328">
        <v>25</v>
      </c>
      <c r="J7328">
        <v>0</v>
      </c>
      <c r="K7328">
        <v>113</v>
      </c>
      <c r="L7328">
        <v>0</v>
      </c>
      <c r="M7328">
        <f t="shared" si="229"/>
        <v>222</v>
      </c>
    </row>
    <row r="7329" spans="1:13" x14ac:dyDescent="0.3">
      <c r="A7329">
        <v>7327</v>
      </c>
      <c r="B7329" t="s">
        <v>582</v>
      </c>
      <c r="C7329" t="s">
        <v>637</v>
      </c>
      <c r="D7329">
        <v>2010</v>
      </c>
      <c r="E7329">
        <v>23</v>
      </c>
      <c r="F7329">
        <v>64</v>
      </c>
      <c r="G7329" t="str">
        <f t="shared" si="228"/>
        <v>Extreme</v>
      </c>
      <c r="H7329">
        <v>34</v>
      </c>
      <c r="I7329">
        <v>25</v>
      </c>
      <c r="J7329">
        <v>0</v>
      </c>
      <c r="K7329">
        <v>74</v>
      </c>
      <c r="L7329">
        <v>0</v>
      </c>
      <c r="M7329">
        <f t="shared" si="229"/>
        <v>197</v>
      </c>
    </row>
    <row r="7330" spans="1:13" x14ac:dyDescent="0.3">
      <c r="A7330">
        <v>7328</v>
      </c>
      <c r="B7330" t="s">
        <v>582</v>
      </c>
      <c r="C7330" t="s">
        <v>638</v>
      </c>
      <c r="D7330">
        <v>2010</v>
      </c>
      <c r="E7330">
        <v>27</v>
      </c>
      <c r="F7330">
        <v>47</v>
      </c>
      <c r="G7330" t="str">
        <f t="shared" si="228"/>
        <v>Extreme</v>
      </c>
      <c r="H7330">
        <v>20</v>
      </c>
      <c r="I7330">
        <v>39</v>
      </c>
      <c r="J7330">
        <v>0</v>
      </c>
      <c r="K7330">
        <v>63</v>
      </c>
      <c r="L7330">
        <v>0</v>
      </c>
      <c r="M7330">
        <f t="shared" si="229"/>
        <v>169</v>
      </c>
    </row>
    <row r="7331" spans="1:13" x14ac:dyDescent="0.3">
      <c r="A7331">
        <v>7329</v>
      </c>
      <c r="B7331" t="s">
        <v>582</v>
      </c>
      <c r="C7331" t="s">
        <v>806</v>
      </c>
      <c r="D7331">
        <v>2010</v>
      </c>
      <c r="E7331">
        <v>12</v>
      </c>
      <c r="F7331">
        <v>80</v>
      </c>
      <c r="G7331" t="str">
        <f t="shared" si="228"/>
        <v>Extreme</v>
      </c>
      <c r="H7331">
        <v>22</v>
      </c>
      <c r="I7331">
        <v>38</v>
      </c>
      <c r="J7331">
        <v>0</v>
      </c>
      <c r="K7331">
        <v>88</v>
      </c>
      <c r="L7331">
        <v>0</v>
      </c>
      <c r="M7331">
        <f t="shared" si="229"/>
        <v>228</v>
      </c>
    </row>
    <row r="7332" spans="1:13" x14ac:dyDescent="0.3">
      <c r="A7332">
        <v>7330</v>
      </c>
      <c r="B7332" t="s">
        <v>582</v>
      </c>
      <c r="C7332" t="s">
        <v>639</v>
      </c>
      <c r="D7332">
        <v>2010</v>
      </c>
      <c r="E7332">
        <v>65</v>
      </c>
      <c r="F7332">
        <v>96</v>
      </c>
      <c r="G7332" t="str">
        <f t="shared" si="228"/>
        <v>Extreme</v>
      </c>
      <c r="H7332">
        <v>23</v>
      </c>
      <c r="I7332">
        <v>44</v>
      </c>
      <c r="J7332">
        <v>0</v>
      </c>
      <c r="K7332">
        <v>121</v>
      </c>
      <c r="L7332">
        <v>0</v>
      </c>
      <c r="M7332">
        <f t="shared" si="229"/>
        <v>284</v>
      </c>
    </row>
    <row r="7333" spans="1:13" x14ac:dyDescent="0.3">
      <c r="A7333">
        <v>7331</v>
      </c>
      <c r="B7333" t="s">
        <v>582</v>
      </c>
      <c r="C7333" t="s">
        <v>640</v>
      </c>
      <c r="D7333">
        <v>2010</v>
      </c>
      <c r="E7333">
        <v>11</v>
      </c>
      <c r="F7333">
        <v>35</v>
      </c>
      <c r="G7333" t="str">
        <f t="shared" si="228"/>
        <v>Extreme</v>
      </c>
      <c r="H7333">
        <v>26</v>
      </c>
      <c r="I7333">
        <v>20</v>
      </c>
      <c r="J7333">
        <v>0</v>
      </c>
      <c r="K7333">
        <v>140</v>
      </c>
      <c r="L7333">
        <v>0</v>
      </c>
      <c r="M7333">
        <f t="shared" si="229"/>
        <v>221</v>
      </c>
    </row>
    <row r="7334" spans="1:13" x14ac:dyDescent="0.3">
      <c r="A7334">
        <v>7332</v>
      </c>
      <c r="B7334" t="s">
        <v>582</v>
      </c>
      <c r="C7334" t="s">
        <v>641</v>
      </c>
      <c r="D7334">
        <v>2010</v>
      </c>
      <c r="E7334">
        <v>24</v>
      </c>
      <c r="F7334">
        <v>44</v>
      </c>
      <c r="G7334" t="str">
        <f t="shared" si="228"/>
        <v>Extreme</v>
      </c>
      <c r="H7334">
        <v>6</v>
      </c>
      <c r="I7334">
        <v>17</v>
      </c>
      <c r="J7334">
        <v>0</v>
      </c>
      <c r="K7334">
        <v>25</v>
      </c>
      <c r="L7334">
        <v>0</v>
      </c>
      <c r="M7334">
        <f t="shared" si="229"/>
        <v>92</v>
      </c>
    </row>
    <row r="7335" spans="1:13" x14ac:dyDescent="0.3">
      <c r="A7335">
        <v>7333</v>
      </c>
      <c r="B7335" t="s">
        <v>582</v>
      </c>
      <c r="C7335" t="s">
        <v>642</v>
      </c>
      <c r="D7335">
        <v>2010</v>
      </c>
      <c r="E7335">
        <v>45</v>
      </c>
      <c r="F7335">
        <v>85</v>
      </c>
      <c r="G7335" t="str">
        <f t="shared" si="228"/>
        <v>Extreme</v>
      </c>
      <c r="H7335">
        <v>50</v>
      </c>
      <c r="I7335">
        <v>44</v>
      </c>
      <c r="J7335">
        <v>0</v>
      </c>
      <c r="K7335">
        <v>12</v>
      </c>
      <c r="L7335">
        <v>0</v>
      </c>
      <c r="M7335">
        <f t="shared" si="229"/>
        <v>191</v>
      </c>
    </row>
    <row r="7336" spans="1:13" x14ac:dyDescent="0.3">
      <c r="A7336">
        <v>7334</v>
      </c>
      <c r="B7336" t="s">
        <v>582</v>
      </c>
      <c r="C7336" t="s">
        <v>643</v>
      </c>
      <c r="D7336">
        <v>2010</v>
      </c>
      <c r="E7336">
        <v>14</v>
      </c>
      <c r="F7336">
        <v>23</v>
      </c>
      <c r="G7336" t="str">
        <f t="shared" si="228"/>
        <v>Extreme</v>
      </c>
      <c r="H7336">
        <v>16</v>
      </c>
      <c r="I7336">
        <v>19</v>
      </c>
      <c r="J7336">
        <v>0</v>
      </c>
      <c r="K7336">
        <v>3</v>
      </c>
      <c r="L7336">
        <v>0</v>
      </c>
      <c r="M7336">
        <f t="shared" si="229"/>
        <v>61</v>
      </c>
    </row>
    <row r="7337" spans="1:13" x14ac:dyDescent="0.3">
      <c r="A7337">
        <v>7335</v>
      </c>
      <c r="B7337" t="s">
        <v>582</v>
      </c>
      <c r="C7337" t="s">
        <v>644</v>
      </c>
      <c r="D7337">
        <v>2010</v>
      </c>
      <c r="E7337">
        <v>8</v>
      </c>
      <c r="F7337">
        <v>38</v>
      </c>
      <c r="G7337" t="str">
        <f t="shared" si="228"/>
        <v>Extreme</v>
      </c>
      <c r="H7337">
        <v>15</v>
      </c>
      <c r="I7337">
        <v>17</v>
      </c>
      <c r="J7337">
        <v>0</v>
      </c>
      <c r="K7337">
        <v>33</v>
      </c>
      <c r="L7337">
        <v>0</v>
      </c>
      <c r="M7337">
        <f t="shared" si="229"/>
        <v>103</v>
      </c>
    </row>
    <row r="7338" spans="1:13" x14ac:dyDescent="0.3">
      <c r="A7338">
        <v>7336</v>
      </c>
      <c r="B7338" t="s">
        <v>582</v>
      </c>
      <c r="C7338" t="s">
        <v>645</v>
      </c>
      <c r="D7338">
        <v>2010</v>
      </c>
      <c r="E7338">
        <v>11</v>
      </c>
      <c r="F7338">
        <v>109</v>
      </c>
      <c r="G7338" t="str">
        <f t="shared" si="228"/>
        <v>Extreme</v>
      </c>
      <c r="H7338">
        <v>45</v>
      </c>
      <c r="I7338">
        <v>54</v>
      </c>
      <c r="J7338">
        <v>0</v>
      </c>
      <c r="K7338">
        <v>111</v>
      </c>
      <c r="L7338">
        <v>0</v>
      </c>
      <c r="M7338">
        <f t="shared" si="229"/>
        <v>319</v>
      </c>
    </row>
    <row r="7339" spans="1:13" x14ac:dyDescent="0.3">
      <c r="A7339">
        <v>7337</v>
      </c>
      <c r="B7339" t="s">
        <v>582</v>
      </c>
      <c r="C7339" t="s">
        <v>646</v>
      </c>
      <c r="D7339">
        <v>2010</v>
      </c>
      <c r="E7339">
        <v>21</v>
      </c>
      <c r="F7339">
        <v>20</v>
      </c>
      <c r="G7339" t="str">
        <f t="shared" si="228"/>
        <v>Extreme</v>
      </c>
      <c r="H7339">
        <v>20</v>
      </c>
      <c r="I7339">
        <v>13</v>
      </c>
      <c r="J7339">
        <v>0</v>
      </c>
      <c r="K7339">
        <v>16</v>
      </c>
      <c r="L7339">
        <v>0</v>
      </c>
      <c r="M7339">
        <f t="shared" si="229"/>
        <v>69</v>
      </c>
    </row>
    <row r="7340" spans="1:13" x14ac:dyDescent="0.3">
      <c r="A7340">
        <v>7338</v>
      </c>
      <c r="B7340" t="s">
        <v>582</v>
      </c>
      <c r="C7340" t="s">
        <v>647</v>
      </c>
      <c r="D7340">
        <v>2010</v>
      </c>
      <c r="E7340">
        <v>1</v>
      </c>
      <c r="F7340">
        <v>9</v>
      </c>
      <c r="G7340" t="str">
        <f t="shared" si="228"/>
        <v>High</v>
      </c>
      <c r="H7340">
        <v>11</v>
      </c>
      <c r="I7340">
        <v>3</v>
      </c>
      <c r="J7340">
        <v>0</v>
      </c>
      <c r="K7340">
        <v>8</v>
      </c>
      <c r="L7340">
        <v>0</v>
      </c>
      <c r="M7340">
        <f t="shared" si="229"/>
        <v>31</v>
      </c>
    </row>
    <row r="7341" spans="1:13" x14ac:dyDescent="0.3">
      <c r="A7341">
        <v>7339</v>
      </c>
      <c r="B7341" t="s">
        <v>582</v>
      </c>
      <c r="C7341" t="s">
        <v>648</v>
      </c>
      <c r="D7341">
        <v>2010</v>
      </c>
      <c r="E7341">
        <v>14</v>
      </c>
      <c r="F7341">
        <v>49</v>
      </c>
      <c r="G7341" t="str">
        <f t="shared" si="228"/>
        <v>Extreme</v>
      </c>
      <c r="H7341">
        <v>16</v>
      </c>
      <c r="I7341">
        <v>41</v>
      </c>
      <c r="J7341">
        <v>0</v>
      </c>
      <c r="K7341">
        <v>62</v>
      </c>
      <c r="L7341">
        <v>0</v>
      </c>
      <c r="M7341">
        <f t="shared" si="229"/>
        <v>168</v>
      </c>
    </row>
    <row r="7342" spans="1:13" x14ac:dyDescent="0.3">
      <c r="A7342">
        <v>7340</v>
      </c>
      <c r="B7342" t="s">
        <v>582</v>
      </c>
      <c r="C7342" t="s">
        <v>649</v>
      </c>
      <c r="D7342">
        <v>2010</v>
      </c>
      <c r="E7342">
        <v>32</v>
      </c>
      <c r="F7342">
        <v>76</v>
      </c>
      <c r="G7342" t="str">
        <f t="shared" si="228"/>
        <v>Extreme</v>
      </c>
      <c r="H7342">
        <v>26</v>
      </c>
      <c r="I7342">
        <v>57</v>
      </c>
      <c r="J7342">
        <v>0</v>
      </c>
      <c r="K7342">
        <v>74</v>
      </c>
      <c r="L7342">
        <v>0</v>
      </c>
      <c r="M7342">
        <f t="shared" si="229"/>
        <v>233</v>
      </c>
    </row>
    <row r="7343" spans="1:13" x14ac:dyDescent="0.3">
      <c r="A7343">
        <v>7341</v>
      </c>
      <c r="B7343" t="s">
        <v>582</v>
      </c>
      <c r="C7343" t="s">
        <v>650</v>
      </c>
      <c r="D7343">
        <v>2010</v>
      </c>
      <c r="E7343">
        <v>9</v>
      </c>
      <c r="F7343">
        <v>71</v>
      </c>
      <c r="G7343" t="str">
        <f t="shared" si="228"/>
        <v>Extreme</v>
      </c>
      <c r="H7343">
        <v>26</v>
      </c>
      <c r="I7343">
        <v>14</v>
      </c>
      <c r="J7343">
        <v>0</v>
      </c>
      <c r="K7343">
        <v>166</v>
      </c>
      <c r="L7343">
        <v>0</v>
      </c>
      <c r="M7343">
        <f t="shared" si="229"/>
        <v>277</v>
      </c>
    </row>
    <row r="7344" spans="1:13" x14ac:dyDescent="0.3">
      <c r="A7344">
        <v>7342</v>
      </c>
      <c r="B7344" t="s">
        <v>582</v>
      </c>
      <c r="C7344" t="s">
        <v>39</v>
      </c>
      <c r="D7344">
        <v>2010</v>
      </c>
      <c r="E7344">
        <v>1563</v>
      </c>
      <c r="F7344">
        <v>5468</v>
      </c>
      <c r="G7344" t="str">
        <f t="shared" si="228"/>
        <v>Extreme</v>
      </c>
      <c r="H7344">
        <v>2217</v>
      </c>
      <c r="I7344">
        <v>2793</v>
      </c>
      <c r="J7344">
        <v>11</v>
      </c>
      <c r="K7344">
        <v>7978</v>
      </c>
      <c r="L7344">
        <v>0</v>
      </c>
      <c r="M7344">
        <f t="shared" si="229"/>
        <v>18467</v>
      </c>
    </row>
    <row r="7345" spans="1:13" x14ac:dyDescent="0.3">
      <c r="A7345">
        <v>7343</v>
      </c>
      <c r="B7345" t="s">
        <v>651</v>
      </c>
      <c r="C7345" t="s">
        <v>652</v>
      </c>
      <c r="D7345">
        <v>2010</v>
      </c>
      <c r="E7345">
        <v>3</v>
      </c>
      <c r="F7345">
        <v>5</v>
      </c>
      <c r="G7345" t="str">
        <f t="shared" si="228"/>
        <v>Moderate</v>
      </c>
      <c r="H7345">
        <v>4</v>
      </c>
      <c r="I7345">
        <v>3</v>
      </c>
      <c r="J7345">
        <v>0</v>
      </c>
      <c r="K7345">
        <v>4</v>
      </c>
      <c r="L7345">
        <v>0</v>
      </c>
      <c r="M7345">
        <f t="shared" si="229"/>
        <v>16</v>
      </c>
    </row>
    <row r="7346" spans="1:13" x14ac:dyDescent="0.3">
      <c r="A7346">
        <v>7344</v>
      </c>
      <c r="B7346" t="s">
        <v>651</v>
      </c>
      <c r="C7346" t="s">
        <v>653</v>
      </c>
      <c r="D7346">
        <v>2010</v>
      </c>
      <c r="E7346">
        <v>2</v>
      </c>
      <c r="F7346">
        <v>2</v>
      </c>
      <c r="G7346" t="str">
        <f t="shared" si="228"/>
        <v>Moderate</v>
      </c>
      <c r="H7346">
        <v>2</v>
      </c>
      <c r="I7346">
        <v>3</v>
      </c>
      <c r="J7346">
        <v>1</v>
      </c>
      <c r="K7346">
        <v>1</v>
      </c>
      <c r="L7346">
        <v>0</v>
      </c>
      <c r="M7346">
        <f t="shared" si="229"/>
        <v>9</v>
      </c>
    </row>
    <row r="7347" spans="1:13" x14ac:dyDescent="0.3">
      <c r="A7347">
        <v>7345</v>
      </c>
      <c r="B7347" t="s">
        <v>651</v>
      </c>
      <c r="C7347" t="s">
        <v>654</v>
      </c>
      <c r="D7347">
        <v>2010</v>
      </c>
      <c r="E7347">
        <v>1</v>
      </c>
      <c r="F7347">
        <v>0</v>
      </c>
      <c r="G7347" t="str">
        <f t="shared" si="228"/>
        <v>Moderate</v>
      </c>
      <c r="H7347">
        <v>0</v>
      </c>
      <c r="I7347">
        <v>3</v>
      </c>
      <c r="J7347">
        <v>0</v>
      </c>
      <c r="K7347">
        <v>1</v>
      </c>
      <c r="L7347">
        <v>0</v>
      </c>
      <c r="M7347">
        <f t="shared" si="229"/>
        <v>4</v>
      </c>
    </row>
    <row r="7348" spans="1:13" x14ac:dyDescent="0.3">
      <c r="A7348">
        <v>7346</v>
      </c>
      <c r="B7348" t="s">
        <v>651</v>
      </c>
      <c r="C7348" t="s">
        <v>655</v>
      </c>
      <c r="D7348">
        <v>2010</v>
      </c>
      <c r="E7348">
        <v>1</v>
      </c>
      <c r="F7348">
        <v>0</v>
      </c>
      <c r="G7348" t="str">
        <f t="shared" si="228"/>
        <v>Moderate</v>
      </c>
      <c r="H7348">
        <v>1</v>
      </c>
      <c r="I7348">
        <v>1</v>
      </c>
      <c r="J7348">
        <v>0</v>
      </c>
      <c r="K7348">
        <v>0</v>
      </c>
      <c r="L7348">
        <v>0</v>
      </c>
      <c r="M7348">
        <f t="shared" si="229"/>
        <v>2</v>
      </c>
    </row>
    <row r="7349" spans="1:13" x14ac:dyDescent="0.3">
      <c r="A7349">
        <v>7347</v>
      </c>
      <c r="B7349" t="s">
        <v>651</v>
      </c>
      <c r="C7349" t="s">
        <v>656</v>
      </c>
      <c r="D7349">
        <v>2010</v>
      </c>
      <c r="E7349">
        <v>37</v>
      </c>
      <c r="F7349">
        <v>57</v>
      </c>
      <c r="G7349" t="str">
        <f t="shared" si="228"/>
        <v>Extreme</v>
      </c>
      <c r="H7349">
        <v>12</v>
      </c>
      <c r="I7349">
        <v>26</v>
      </c>
      <c r="J7349">
        <v>74</v>
      </c>
      <c r="K7349">
        <v>117</v>
      </c>
      <c r="L7349">
        <v>0</v>
      </c>
      <c r="M7349">
        <f t="shared" si="229"/>
        <v>286</v>
      </c>
    </row>
    <row r="7350" spans="1:13" x14ac:dyDescent="0.3">
      <c r="A7350">
        <v>7348</v>
      </c>
      <c r="B7350" t="s">
        <v>651</v>
      </c>
      <c r="C7350" t="s">
        <v>657</v>
      </c>
      <c r="D7350">
        <v>2010</v>
      </c>
      <c r="E7350">
        <v>28</v>
      </c>
      <c r="F7350">
        <v>71</v>
      </c>
      <c r="G7350" t="str">
        <f t="shared" si="228"/>
        <v>Extreme</v>
      </c>
      <c r="H7350">
        <v>15</v>
      </c>
      <c r="I7350">
        <v>31</v>
      </c>
      <c r="J7350">
        <v>67</v>
      </c>
      <c r="K7350">
        <v>103</v>
      </c>
      <c r="L7350">
        <v>0</v>
      </c>
      <c r="M7350">
        <f t="shared" si="229"/>
        <v>287</v>
      </c>
    </row>
    <row r="7351" spans="1:13" x14ac:dyDescent="0.3">
      <c r="A7351">
        <v>7349</v>
      </c>
      <c r="B7351" t="s">
        <v>651</v>
      </c>
      <c r="C7351" t="s">
        <v>658</v>
      </c>
      <c r="D7351">
        <v>2010</v>
      </c>
      <c r="E7351">
        <v>13</v>
      </c>
      <c r="F7351">
        <v>29</v>
      </c>
      <c r="G7351" t="str">
        <f t="shared" si="228"/>
        <v>Extreme</v>
      </c>
      <c r="H7351">
        <v>5</v>
      </c>
      <c r="I7351">
        <v>15</v>
      </c>
      <c r="J7351">
        <v>17</v>
      </c>
      <c r="K7351">
        <v>15</v>
      </c>
      <c r="L7351">
        <v>0</v>
      </c>
      <c r="M7351">
        <f t="shared" si="229"/>
        <v>81</v>
      </c>
    </row>
    <row r="7352" spans="1:13" x14ac:dyDescent="0.3">
      <c r="A7352">
        <v>7350</v>
      </c>
      <c r="B7352" t="s">
        <v>651</v>
      </c>
      <c r="C7352" t="s">
        <v>659</v>
      </c>
      <c r="D7352">
        <v>2010</v>
      </c>
      <c r="E7352">
        <v>4</v>
      </c>
      <c r="F7352">
        <v>3</v>
      </c>
      <c r="G7352" t="str">
        <f t="shared" si="228"/>
        <v>Moderate</v>
      </c>
      <c r="H7352">
        <v>4</v>
      </c>
      <c r="I7352">
        <v>5</v>
      </c>
      <c r="J7352">
        <v>3</v>
      </c>
      <c r="K7352">
        <v>7</v>
      </c>
      <c r="L7352">
        <v>0</v>
      </c>
      <c r="M7352">
        <f t="shared" si="229"/>
        <v>22</v>
      </c>
    </row>
    <row r="7353" spans="1:13" x14ac:dyDescent="0.3">
      <c r="A7353">
        <v>7351</v>
      </c>
      <c r="B7353" t="s">
        <v>651</v>
      </c>
      <c r="C7353" t="s">
        <v>660</v>
      </c>
      <c r="D7353">
        <v>2010</v>
      </c>
      <c r="E7353">
        <v>3</v>
      </c>
      <c r="F7353">
        <v>5</v>
      </c>
      <c r="G7353" t="str">
        <f t="shared" si="228"/>
        <v>Moderate</v>
      </c>
      <c r="H7353">
        <v>1</v>
      </c>
      <c r="I7353">
        <v>5</v>
      </c>
      <c r="J7353">
        <v>0</v>
      </c>
      <c r="K7353">
        <v>6</v>
      </c>
      <c r="L7353">
        <v>0</v>
      </c>
      <c r="M7353">
        <f t="shared" si="229"/>
        <v>17</v>
      </c>
    </row>
    <row r="7354" spans="1:13" x14ac:dyDescent="0.3">
      <c r="A7354">
        <v>7352</v>
      </c>
      <c r="B7354" t="s">
        <v>651</v>
      </c>
      <c r="C7354" t="s">
        <v>661</v>
      </c>
      <c r="D7354">
        <v>2010</v>
      </c>
      <c r="E7354">
        <v>5</v>
      </c>
      <c r="F7354">
        <v>3</v>
      </c>
      <c r="G7354" t="str">
        <f t="shared" si="228"/>
        <v>Moderate</v>
      </c>
      <c r="H7354">
        <v>6</v>
      </c>
      <c r="I7354">
        <v>3</v>
      </c>
      <c r="J7354">
        <v>1</v>
      </c>
      <c r="K7354">
        <v>1</v>
      </c>
      <c r="L7354">
        <v>0</v>
      </c>
      <c r="M7354">
        <f t="shared" si="229"/>
        <v>14</v>
      </c>
    </row>
    <row r="7355" spans="1:13" x14ac:dyDescent="0.3">
      <c r="A7355">
        <v>7353</v>
      </c>
      <c r="B7355" t="s">
        <v>651</v>
      </c>
      <c r="C7355" t="s">
        <v>662</v>
      </c>
      <c r="D7355">
        <v>2010</v>
      </c>
      <c r="E7355">
        <v>1</v>
      </c>
      <c r="F7355">
        <v>2</v>
      </c>
      <c r="G7355" t="str">
        <f t="shared" si="228"/>
        <v>Moderate</v>
      </c>
      <c r="H7355">
        <v>2</v>
      </c>
      <c r="I7355">
        <v>6</v>
      </c>
      <c r="J7355">
        <v>0</v>
      </c>
      <c r="K7355">
        <v>1</v>
      </c>
      <c r="L7355">
        <v>0</v>
      </c>
      <c r="M7355">
        <f t="shared" si="229"/>
        <v>11</v>
      </c>
    </row>
    <row r="7356" spans="1:13" x14ac:dyDescent="0.3">
      <c r="A7356">
        <v>7354</v>
      </c>
      <c r="B7356" t="s">
        <v>651</v>
      </c>
      <c r="C7356" t="s">
        <v>663</v>
      </c>
      <c r="D7356">
        <v>2010</v>
      </c>
      <c r="E7356">
        <v>22</v>
      </c>
      <c r="F7356">
        <v>69</v>
      </c>
      <c r="G7356" t="str">
        <f t="shared" si="228"/>
        <v>Extreme</v>
      </c>
      <c r="H7356">
        <v>23</v>
      </c>
      <c r="I7356">
        <v>23</v>
      </c>
      <c r="J7356">
        <v>0</v>
      </c>
      <c r="K7356">
        <v>75</v>
      </c>
      <c r="L7356">
        <v>0</v>
      </c>
      <c r="M7356">
        <f t="shared" si="229"/>
        <v>190</v>
      </c>
    </row>
    <row r="7357" spans="1:13" x14ac:dyDescent="0.3">
      <c r="A7357">
        <v>7355</v>
      </c>
      <c r="B7357" t="s">
        <v>651</v>
      </c>
      <c r="C7357" t="s">
        <v>664</v>
      </c>
      <c r="D7357">
        <v>2010</v>
      </c>
      <c r="E7357">
        <v>1</v>
      </c>
      <c r="F7357">
        <v>3</v>
      </c>
      <c r="G7357" t="str">
        <f t="shared" si="228"/>
        <v>Moderate</v>
      </c>
      <c r="H7357">
        <v>0</v>
      </c>
      <c r="I7357">
        <v>1</v>
      </c>
      <c r="J7357">
        <v>2</v>
      </c>
      <c r="K7357">
        <v>3</v>
      </c>
      <c r="L7357">
        <v>0</v>
      </c>
      <c r="M7357">
        <f t="shared" si="229"/>
        <v>9</v>
      </c>
    </row>
    <row r="7358" spans="1:13" x14ac:dyDescent="0.3">
      <c r="A7358">
        <v>7356</v>
      </c>
      <c r="B7358" t="s">
        <v>651</v>
      </c>
      <c r="C7358" t="s">
        <v>39</v>
      </c>
      <c r="D7358">
        <v>2010</v>
      </c>
      <c r="E7358">
        <v>121</v>
      </c>
      <c r="F7358">
        <v>249</v>
      </c>
      <c r="G7358" t="str">
        <f t="shared" si="228"/>
        <v>Extreme</v>
      </c>
      <c r="H7358">
        <v>75</v>
      </c>
      <c r="I7358">
        <v>125</v>
      </c>
      <c r="J7358">
        <v>165</v>
      </c>
      <c r="K7358">
        <v>334</v>
      </c>
      <c r="L7358">
        <v>0</v>
      </c>
      <c r="M7358">
        <f t="shared" si="229"/>
        <v>948</v>
      </c>
    </row>
    <row r="7359" spans="1:13" x14ac:dyDescent="0.3">
      <c r="A7359">
        <v>7357</v>
      </c>
      <c r="B7359" t="s">
        <v>665</v>
      </c>
      <c r="C7359" t="s">
        <v>666</v>
      </c>
      <c r="D7359">
        <v>2010</v>
      </c>
      <c r="E7359">
        <v>173</v>
      </c>
      <c r="F7359">
        <v>292</v>
      </c>
      <c r="G7359" t="str">
        <f t="shared" si="228"/>
        <v>Extreme</v>
      </c>
      <c r="H7359">
        <v>71</v>
      </c>
      <c r="I7359">
        <v>174</v>
      </c>
      <c r="J7359">
        <v>8</v>
      </c>
      <c r="K7359">
        <v>2378</v>
      </c>
      <c r="L7359">
        <v>5</v>
      </c>
      <c r="M7359">
        <f t="shared" si="229"/>
        <v>2928</v>
      </c>
    </row>
    <row r="7360" spans="1:13" x14ac:dyDescent="0.3">
      <c r="A7360">
        <v>7358</v>
      </c>
      <c r="B7360" t="s">
        <v>665</v>
      </c>
      <c r="C7360" t="s">
        <v>667</v>
      </c>
      <c r="D7360">
        <v>2010</v>
      </c>
      <c r="E7360">
        <v>258</v>
      </c>
      <c r="F7360">
        <v>215</v>
      </c>
      <c r="G7360" t="str">
        <f t="shared" si="228"/>
        <v>Extreme</v>
      </c>
      <c r="H7360">
        <v>48</v>
      </c>
      <c r="I7360">
        <v>113</v>
      </c>
      <c r="J7360">
        <v>0</v>
      </c>
      <c r="K7360">
        <v>2879</v>
      </c>
      <c r="L7360">
        <v>0</v>
      </c>
      <c r="M7360">
        <f t="shared" si="229"/>
        <v>3255</v>
      </c>
    </row>
    <row r="7361" spans="1:13" x14ac:dyDescent="0.3">
      <c r="A7361">
        <v>7359</v>
      </c>
      <c r="B7361" t="s">
        <v>665</v>
      </c>
      <c r="C7361" t="s">
        <v>668</v>
      </c>
      <c r="D7361">
        <v>2010</v>
      </c>
      <c r="E7361">
        <v>18</v>
      </c>
      <c r="F7361">
        <v>13</v>
      </c>
      <c r="G7361" t="str">
        <f t="shared" si="228"/>
        <v>Extreme</v>
      </c>
      <c r="H7361">
        <v>19</v>
      </c>
      <c r="I7361">
        <v>13</v>
      </c>
      <c r="J7361">
        <v>0</v>
      </c>
      <c r="K7361">
        <v>310</v>
      </c>
      <c r="L7361">
        <v>0</v>
      </c>
      <c r="M7361">
        <f t="shared" si="229"/>
        <v>355</v>
      </c>
    </row>
    <row r="7362" spans="1:13" x14ac:dyDescent="0.3">
      <c r="A7362">
        <v>7360</v>
      </c>
      <c r="B7362" t="s">
        <v>665</v>
      </c>
      <c r="C7362" t="s">
        <v>669</v>
      </c>
      <c r="D7362">
        <v>2010</v>
      </c>
      <c r="E7362">
        <v>36</v>
      </c>
      <c r="F7362">
        <v>45</v>
      </c>
      <c r="G7362" t="str">
        <f t="shared" ref="G7362:G7425" si="230">IF(OR(E7362&gt;10,F7362&gt;10),"Extreme",IF(OR(E7362&gt;5,F7362&gt;5),"High","Moderate"))</f>
        <v>Extreme</v>
      </c>
      <c r="H7362">
        <v>18</v>
      </c>
      <c r="I7362">
        <v>59</v>
      </c>
      <c r="J7362">
        <v>2</v>
      </c>
      <c r="K7362">
        <v>279</v>
      </c>
      <c r="L7362">
        <v>0</v>
      </c>
      <c r="M7362">
        <f t="shared" si="229"/>
        <v>403</v>
      </c>
    </row>
    <row r="7363" spans="1:13" x14ac:dyDescent="0.3">
      <c r="A7363">
        <v>7361</v>
      </c>
      <c r="B7363" t="s">
        <v>665</v>
      </c>
      <c r="C7363" t="s">
        <v>670</v>
      </c>
      <c r="D7363">
        <v>2010</v>
      </c>
      <c r="E7363">
        <v>44</v>
      </c>
      <c r="F7363">
        <v>29</v>
      </c>
      <c r="G7363" t="str">
        <f t="shared" si="230"/>
        <v>Extreme</v>
      </c>
      <c r="H7363">
        <v>25</v>
      </c>
      <c r="I7363">
        <v>48</v>
      </c>
      <c r="J7363">
        <v>0</v>
      </c>
      <c r="K7363">
        <v>301</v>
      </c>
      <c r="L7363">
        <v>0</v>
      </c>
      <c r="M7363">
        <f t="shared" ref="M7363:M7426" si="231">SUM(F7363,H7363,I7363,J7363,K7363,L7363)</f>
        <v>403</v>
      </c>
    </row>
    <row r="7364" spans="1:13" x14ac:dyDescent="0.3">
      <c r="A7364">
        <v>7362</v>
      </c>
      <c r="B7364" t="s">
        <v>665</v>
      </c>
      <c r="C7364" t="s">
        <v>671</v>
      </c>
      <c r="D7364">
        <v>2010</v>
      </c>
      <c r="E7364">
        <v>72</v>
      </c>
      <c r="F7364">
        <v>69</v>
      </c>
      <c r="G7364" t="str">
        <f t="shared" si="230"/>
        <v>Extreme</v>
      </c>
      <c r="H7364">
        <v>28</v>
      </c>
      <c r="I7364">
        <v>93</v>
      </c>
      <c r="J7364">
        <v>0</v>
      </c>
      <c r="K7364">
        <v>693</v>
      </c>
      <c r="L7364">
        <v>0</v>
      </c>
      <c r="M7364">
        <f t="shared" si="231"/>
        <v>883</v>
      </c>
    </row>
    <row r="7365" spans="1:13" x14ac:dyDescent="0.3">
      <c r="A7365">
        <v>7363</v>
      </c>
      <c r="B7365" t="s">
        <v>665</v>
      </c>
      <c r="C7365" t="s">
        <v>672</v>
      </c>
      <c r="D7365">
        <v>2010</v>
      </c>
      <c r="E7365">
        <v>143</v>
      </c>
      <c r="F7365">
        <v>170</v>
      </c>
      <c r="G7365" t="str">
        <f t="shared" si="230"/>
        <v>Extreme</v>
      </c>
      <c r="H7365">
        <v>12</v>
      </c>
      <c r="I7365">
        <v>62</v>
      </c>
      <c r="J7365">
        <v>0</v>
      </c>
      <c r="K7365">
        <v>535</v>
      </c>
      <c r="L7365">
        <v>0</v>
      </c>
      <c r="M7365">
        <f t="shared" si="231"/>
        <v>779</v>
      </c>
    </row>
    <row r="7366" spans="1:13" x14ac:dyDescent="0.3">
      <c r="A7366">
        <v>7364</v>
      </c>
      <c r="B7366" t="s">
        <v>665</v>
      </c>
      <c r="C7366" t="s">
        <v>673</v>
      </c>
      <c r="D7366">
        <v>2010</v>
      </c>
      <c r="E7366">
        <v>56</v>
      </c>
      <c r="F7366">
        <v>87</v>
      </c>
      <c r="G7366" t="str">
        <f t="shared" si="230"/>
        <v>Extreme</v>
      </c>
      <c r="H7366">
        <v>19</v>
      </c>
      <c r="I7366">
        <v>77</v>
      </c>
      <c r="J7366">
        <v>0</v>
      </c>
      <c r="K7366">
        <v>264</v>
      </c>
      <c r="L7366">
        <v>0</v>
      </c>
      <c r="M7366">
        <f t="shared" si="231"/>
        <v>447</v>
      </c>
    </row>
    <row r="7367" spans="1:13" x14ac:dyDescent="0.3">
      <c r="A7367">
        <v>7365</v>
      </c>
      <c r="B7367" t="s">
        <v>665</v>
      </c>
      <c r="C7367" t="s">
        <v>674</v>
      </c>
      <c r="D7367">
        <v>2010</v>
      </c>
      <c r="E7367">
        <v>36</v>
      </c>
      <c r="F7367">
        <v>75</v>
      </c>
      <c r="G7367" t="str">
        <f t="shared" si="230"/>
        <v>Extreme</v>
      </c>
      <c r="H7367">
        <v>2</v>
      </c>
      <c r="I7367">
        <v>57</v>
      </c>
      <c r="J7367">
        <v>7</v>
      </c>
      <c r="K7367">
        <v>158</v>
      </c>
      <c r="L7367">
        <v>0</v>
      </c>
      <c r="M7367">
        <f t="shared" si="231"/>
        <v>299</v>
      </c>
    </row>
    <row r="7368" spans="1:13" x14ac:dyDescent="0.3">
      <c r="A7368">
        <v>7366</v>
      </c>
      <c r="B7368" t="s">
        <v>665</v>
      </c>
      <c r="C7368" t="s">
        <v>675</v>
      </c>
      <c r="D7368">
        <v>2010</v>
      </c>
      <c r="E7368">
        <v>52</v>
      </c>
      <c r="F7368">
        <v>87</v>
      </c>
      <c r="G7368" t="str">
        <f t="shared" si="230"/>
        <v>Extreme</v>
      </c>
      <c r="H7368">
        <v>12</v>
      </c>
      <c r="I7368">
        <v>47</v>
      </c>
      <c r="J7368">
        <v>0</v>
      </c>
      <c r="K7368">
        <v>694</v>
      </c>
      <c r="L7368">
        <v>0</v>
      </c>
      <c r="M7368">
        <f t="shared" si="231"/>
        <v>840</v>
      </c>
    </row>
    <row r="7369" spans="1:13" x14ac:dyDescent="0.3">
      <c r="A7369">
        <v>7367</v>
      </c>
      <c r="B7369" t="s">
        <v>665</v>
      </c>
      <c r="C7369" t="s">
        <v>676</v>
      </c>
      <c r="D7369">
        <v>2010</v>
      </c>
      <c r="E7369">
        <v>59</v>
      </c>
      <c r="F7369">
        <v>154</v>
      </c>
      <c r="G7369" t="str">
        <f t="shared" si="230"/>
        <v>Extreme</v>
      </c>
      <c r="H7369">
        <v>31</v>
      </c>
      <c r="I7369">
        <v>121</v>
      </c>
      <c r="J7369">
        <v>0</v>
      </c>
      <c r="K7369">
        <v>1078</v>
      </c>
      <c r="L7369">
        <v>0</v>
      </c>
      <c r="M7369">
        <f t="shared" si="231"/>
        <v>1384</v>
      </c>
    </row>
    <row r="7370" spans="1:13" x14ac:dyDescent="0.3">
      <c r="A7370">
        <v>7368</v>
      </c>
      <c r="B7370" t="s">
        <v>665</v>
      </c>
      <c r="C7370" t="s">
        <v>678</v>
      </c>
      <c r="D7370">
        <v>2010</v>
      </c>
      <c r="E7370">
        <v>0</v>
      </c>
      <c r="F7370">
        <v>4</v>
      </c>
      <c r="G7370" t="str">
        <f t="shared" si="230"/>
        <v>Moderate</v>
      </c>
      <c r="H7370">
        <v>0</v>
      </c>
      <c r="I7370">
        <v>8</v>
      </c>
      <c r="J7370">
        <v>0</v>
      </c>
      <c r="K7370">
        <v>0</v>
      </c>
      <c r="L7370">
        <v>0</v>
      </c>
      <c r="M7370">
        <f t="shared" si="231"/>
        <v>12</v>
      </c>
    </row>
    <row r="7371" spans="1:13" x14ac:dyDescent="0.3">
      <c r="A7371">
        <v>7369</v>
      </c>
      <c r="B7371" t="s">
        <v>665</v>
      </c>
      <c r="C7371" t="s">
        <v>679</v>
      </c>
      <c r="D7371">
        <v>2010</v>
      </c>
      <c r="E7371">
        <v>180</v>
      </c>
      <c r="F7371">
        <v>206</v>
      </c>
      <c r="G7371" t="str">
        <f t="shared" si="230"/>
        <v>Extreme</v>
      </c>
      <c r="H7371">
        <v>12</v>
      </c>
      <c r="I7371">
        <v>269</v>
      </c>
      <c r="J7371">
        <v>0</v>
      </c>
      <c r="K7371">
        <v>649</v>
      </c>
      <c r="L7371">
        <v>0</v>
      </c>
      <c r="M7371">
        <f t="shared" si="231"/>
        <v>1136</v>
      </c>
    </row>
    <row r="7372" spans="1:13" x14ac:dyDescent="0.3">
      <c r="A7372">
        <v>7370</v>
      </c>
      <c r="B7372" t="s">
        <v>665</v>
      </c>
      <c r="C7372" t="s">
        <v>713</v>
      </c>
      <c r="D7372">
        <v>2010</v>
      </c>
      <c r="E7372">
        <v>0</v>
      </c>
      <c r="F7372">
        <v>1</v>
      </c>
      <c r="G7372" t="str">
        <f t="shared" si="230"/>
        <v>Moderate</v>
      </c>
      <c r="H7372">
        <v>0</v>
      </c>
      <c r="I7372">
        <v>0</v>
      </c>
      <c r="J7372">
        <v>0</v>
      </c>
      <c r="K7372">
        <v>0</v>
      </c>
      <c r="L7372">
        <v>0</v>
      </c>
      <c r="M7372">
        <f t="shared" si="231"/>
        <v>1</v>
      </c>
    </row>
    <row r="7373" spans="1:13" x14ac:dyDescent="0.3">
      <c r="A7373">
        <v>7371</v>
      </c>
      <c r="B7373" t="s">
        <v>665</v>
      </c>
      <c r="C7373" t="s">
        <v>680</v>
      </c>
      <c r="D7373">
        <v>2010</v>
      </c>
      <c r="E7373">
        <v>32</v>
      </c>
      <c r="F7373">
        <v>91</v>
      </c>
      <c r="G7373" t="str">
        <f t="shared" si="230"/>
        <v>Extreme</v>
      </c>
      <c r="H7373">
        <v>12</v>
      </c>
      <c r="I7373">
        <v>226</v>
      </c>
      <c r="J7373">
        <v>133</v>
      </c>
      <c r="K7373">
        <v>400</v>
      </c>
      <c r="L7373">
        <v>3</v>
      </c>
      <c r="M7373">
        <f t="shared" si="231"/>
        <v>865</v>
      </c>
    </row>
    <row r="7374" spans="1:13" x14ac:dyDescent="0.3">
      <c r="A7374">
        <v>7372</v>
      </c>
      <c r="B7374" t="s">
        <v>665</v>
      </c>
      <c r="C7374" t="s">
        <v>681</v>
      </c>
      <c r="D7374">
        <v>2010</v>
      </c>
      <c r="E7374">
        <v>167</v>
      </c>
      <c r="F7374">
        <v>122</v>
      </c>
      <c r="G7374" t="str">
        <f t="shared" si="230"/>
        <v>Extreme</v>
      </c>
      <c r="H7374">
        <v>6</v>
      </c>
      <c r="I7374">
        <v>139</v>
      </c>
      <c r="J7374">
        <v>1</v>
      </c>
      <c r="K7374">
        <v>621</v>
      </c>
      <c r="L7374">
        <v>0</v>
      </c>
      <c r="M7374">
        <f t="shared" si="231"/>
        <v>889</v>
      </c>
    </row>
    <row r="7375" spans="1:13" x14ac:dyDescent="0.3">
      <c r="A7375">
        <v>7373</v>
      </c>
      <c r="B7375" t="s">
        <v>665</v>
      </c>
      <c r="C7375" t="s">
        <v>683</v>
      </c>
      <c r="D7375">
        <v>2010</v>
      </c>
      <c r="E7375">
        <v>526</v>
      </c>
      <c r="F7375">
        <v>441</v>
      </c>
      <c r="G7375" t="str">
        <f t="shared" si="230"/>
        <v>Extreme</v>
      </c>
      <c r="H7375">
        <v>45</v>
      </c>
      <c r="I7375">
        <v>609</v>
      </c>
      <c r="J7375">
        <v>6</v>
      </c>
      <c r="K7375">
        <v>2927</v>
      </c>
      <c r="L7375">
        <v>0</v>
      </c>
      <c r="M7375">
        <f t="shared" si="231"/>
        <v>4028</v>
      </c>
    </row>
    <row r="7376" spans="1:13" x14ac:dyDescent="0.3">
      <c r="A7376">
        <v>7374</v>
      </c>
      <c r="B7376" t="s">
        <v>665</v>
      </c>
      <c r="C7376" t="s">
        <v>684</v>
      </c>
      <c r="D7376">
        <v>2010</v>
      </c>
      <c r="E7376">
        <v>167</v>
      </c>
      <c r="F7376">
        <v>339</v>
      </c>
      <c r="G7376" t="str">
        <f t="shared" si="230"/>
        <v>Extreme</v>
      </c>
      <c r="H7376">
        <v>65</v>
      </c>
      <c r="I7376">
        <v>102</v>
      </c>
      <c r="J7376">
        <v>4</v>
      </c>
      <c r="K7376">
        <v>1586</v>
      </c>
      <c r="L7376">
        <v>0</v>
      </c>
      <c r="M7376">
        <f t="shared" si="231"/>
        <v>2096</v>
      </c>
    </row>
    <row r="7377" spans="1:13" x14ac:dyDescent="0.3">
      <c r="A7377">
        <v>7375</v>
      </c>
      <c r="B7377" t="s">
        <v>665</v>
      </c>
      <c r="C7377" t="s">
        <v>714</v>
      </c>
      <c r="D7377">
        <v>2010</v>
      </c>
      <c r="E7377">
        <v>67</v>
      </c>
      <c r="F7377">
        <v>101</v>
      </c>
      <c r="G7377" t="str">
        <f t="shared" si="230"/>
        <v>Extreme</v>
      </c>
      <c r="H7377">
        <v>18</v>
      </c>
      <c r="I7377">
        <v>70</v>
      </c>
      <c r="J7377">
        <v>1</v>
      </c>
      <c r="K7377">
        <v>669</v>
      </c>
      <c r="L7377">
        <v>0</v>
      </c>
      <c r="M7377">
        <f t="shared" si="231"/>
        <v>859</v>
      </c>
    </row>
    <row r="7378" spans="1:13" x14ac:dyDescent="0.3">
      <c r="A7378">
        <v>7376</v>
      </c>
      <c r="B7378" t="s">
        <v>665</v>
      </c>
      <c r="C7378" t="s">
        <v>715</v>
      </c>
      <c r="D7378">
        <v>2010</v>
      </c>
      <c r="E7378">
        <v>51</v>
      </c>
      <c r="F7378">
        <v>120</v>
      </c>
      <c r="G7378" t="str">
        <f t="shared" si="230"/>
        <v>Extreme</v>
      </c>
      <c r="H7378">
        <v>27</v>
      </c>
      <c r="I7378">
        <v>16</v>
      </c>
      <c r="J7378">
        <v>0</v>
      </c>
      <c r="K7378">
        <v>702</v>
      </c>
      <c r="L7378">
        <v>0</v>
      </c>
      <c r="M7378">
        <f t="shared" si="231"/>
        <v>865</v>
      </c>
    </row>
    <row r="7379" spans="1:13" x14ac:dyDescent="0.3">
      <c r="A7379">
        <v>7377</v>
      </c>
      <c r="B7379" t="s">
        <v>665</v>
      </c>
      <c r="C7379" t="s">
        <v>685</v>
      </c>
      <c r="D7379">
        <v>2010</v>
      </c>
      <c r="E7379">
        <v>42</v>
      </c>
      <c r="F7379">
        <v>0</v>
      </c>
      <c r="G7379" t="str">
        <f t="shared" si="230"/>
        <v>Extreme</v>
      </c>
      <c r="H7379">
        <v>13</v>
      </c>
      <c r="I7379">
        <v>60</v>
      </c>
      <c r="J7379">
        <v>0</v>
      </c>
      <c r="K7379">
        <v>194</v>
      </c>
      <c r="L7379">
        <v>0</v>
      </c>
      <c r="M7379">
        <f t="shared" si="231"/>
        <v>267</v>
      </c>
    </row>
    <row r="7380" spans="1:13" x14ac:dyDescent="0.3">
      <c r="A7380">
        <v>7378</v>
      </c>
      <c r="B7380" t="s">
        <v>665</v>
      </c>
      <c r="C7380" t="s">
        <v>686</v>
      </c>
      <c r="D7380">
        <v>2010</v>
      </c>
      <c r="E7380">
        <v>2</v>
      </c>
      <c r="F7380">
        <v>3</v>
      </c>
      <c r="G7380" t="str">
        <f t="shared" si="230"/>
        <v>Moderate</v>
      </c>
      <c r="H7380">
        <v>2</v>
      </c>
      <c r="I7380">
        <v>5</v>
      </c>
      <c r="J7380">
        <v>0</v>
      </c>
      <c r="K7380">
        <v>2</v>
      </c>
      <c r="L7380">
        <v>0</v>
      </c>
      <c r="M7380">
        <f t="shared" si="231"/>
        <v>12</v>
      </c>
    </row>
    <row r="7381" spans="1:13" x14ac:dyDescent="0.3">
      <c r="A7381">
        <v>7379</v>
      </c>
      <c r="B7381" t="s">
        <v>665</v>
      </c>
      <c r="C7381" t="s">
        <v>687</v>
      </c>
      <c r="D7381">
        <v>2010</v>
      </c>
      <c r="E7381">
        <v>0</v>
      </c>
      <c r="F7381">
        <v>1</v>
      </c>
      <c r="G7381" t="str">
        <f t="shared" si="230"/>
        <v>Moderate</v>
      </c>
      <c r="H7381">
        <v>0</v>
      </c>
      <c r="I7381">
        <v>3</v>
      </c>
      <c r="J7381">
        <v>0</v>
      </c>
      <c r="K7381">
        <v>0</v>
      </c>
      <c r="L7381">
        <v>0</v>
      </c>
      <c r="M7381">
        <f t="shared" si="231"/>
        <v>4</v>
      </c>
    </row>
    <row r="7382" spans="1:13" x14ac:dyDescent="0.3">
      <c r="A7382">
        <v>7380</v>
      </c>
      <c r="B7382" t="s">
        <v>665</v>
      </c>
      <c r="C7382" t="s">
        <v>688</v>
      </c>
      <c r="D7382">
        <v>2010</v>
      </c>
      <c r="E7382">
        <v>130</v>
      </c>
      <c r="F7382">
        <v>99</v>
      </c>
      <c r="G7382" t="str">
        <f t="shared" si="230"/>
        <v>Extreme</v>
      </c>
      <c r="H7382">
        <v>22</v>
      </c>
      <c r="I7382">
        <v>94</v>
      </c>
      <c r="J7382">
        <v>1</v>
      </c>
      <c r="K7382">
        <v>477</v>
      </c>
      <c r="L7382">
        <v>0</v>
      </c>
      <c r="M7382">
        <f t="shared" si="231"/>
        <v>693</v>
      </c>
    </row>
    <row r="7383" spans="1:13" x14ac:dyDescent="0.3">
      <c r="A7383">
        <v>7381</v>
      </c>
      <c r="B7383" t="s">
        <v>665</v>
      </c>
      <c r="C7383" t="s">
        <v>39</v>
      </c>
      <c r="D7383">
        <v>2010</v>
      </c>
      <c r="E7383">
        <v>2311</v>
      </c>
      <c r="F7383">
        <v>2764</v>
      </c>
      <c r="G7383" t="str">
        <f t="shared" si="230"/>
        <v>Extreme</v>
      </c>
      <c r="H7383">
        <v>507</v>
      </c>
      <c r="I7383">
        <v>2465</v>
      </c>
      <c r="J7383">
        <v>163</v>
      </c>
      <c r="K7383">
        <v>17796</v>
      </c>
      <c r="L7383">
        <v>8</v>
      </c>
      <c r="M7383">
        <f t="shared" si="231"/>
        <v>23703</v>
      </c>
    </row>
    <row r="7384" spans="1:13" x14ac:dyDescent="0.3">
      <c r="A7384">
        <v>7382</v>
      </c>
      <c r="B7384" t="s">
        <v>689</v>
      </c>
      <c r="C7384" t="s">
        <v>690</v>
      </c>
      <c r="D7384">
        <v>2010</v>
      </c>
      <c r="E7384">
        <v>23</v>
      </c>
      <c r="F7384">
        <v>8</v>
      </c>
      <c r="G7384" t="str">
        <f t="shared" si="230"/>
        <v>Extreme</v>
      </c>
      <c r="H7384">
        <v>0</v>
      </c>
      <c r="I7384">
        <v>31</v>
      </c>
      <c r="J7384">
        <v>10</v>
      </c>
      <c r="K7384">
        <v>9</v>
      </c>
      <c r="L7384">
        <v>0</v>
      </c>
      <c r="M7384">
        <f t="shared" si="231"/>
        <v>58</v>
      </c>
    </row>
    <row r="7385" spans="1:13" x14ac:dyDescent="0.3">
      <c r="A7385">
        <v>7383</v>
      </c>
      <c r="B7385" t="s">
        <v>689</v>
      </c>
      <c r="C7385" t="s">
        <v>691</v>
      </c>
      <c r="D7385">
        <v>2010</v>
      </c>
      <c r="E7385">
        <v>1</v>
      </c>
      <c r="F7385">
        <v>0</v>
      </c>
      <c r="G7385" t="str">
        <f t="shared" si="230"/>
        <v>Moderate</v>
      </c>
      <c r="H7385">
        <v>0</v>
      </c>
      <c r="I7385">
        <v>0</v>
      </c>
      <c r="J7385">
        <v>0</v>
      </c>
      <c r="K7385">
        <v>0</v>
      </c>
      <c r="L7385">
        <v>0</v>
      </c>
      <c r="M7385">
        <f t="shared" si="231"/>
        <v>0</v>
      </c>
    </row>
    <row r="7386" spans="1:13" x14ac:dyDescent="0.3">
      <c r="A7386">
        <v>7384</v>
      </c>
      <c r="B7386" t="s">
        <v>689</v>
      </c>
      <c r="C7386" t="s">
        <v>39</v>
      </c>
      <c r="D7386">
        <v>2010</v>
      </c>
      <c r="E7386">
        <v>24</v>
      </c>
      <c r="F7386">
        <v>8</v>
      </c>
      <c r="G7386" t="str">
        <f t="shared" si="230"/>
        <v>Extreme</v>
      </c>
      <c r="H7386">
        <v>0</v>
      </c>
      <c r="I7386">
        <v>31</v>
      </c>
      <c r="J7386">
        <v>10</v>
      </c>
      <c r="K7386">
        <v>9</v>
      </c>
      <c r="L7386">
        <v>0</v>
      </c>
      <c r="M7386">
        <f t="shared" si="231"/>
        <v>58</v>
      </c>
    </row>
    <row r="7387" spans="1:13" x14ac:dyDescent="0.3">
      <c r="A7387">
        <v>7385</v>
      </c>
      <c r="B7387" t="s">
        <v>692</v>
      </c>
      <c r="C7387" t="s">
        <v>692</v>
      </c>
      <c r="D7387">
        <v>2010</v>
      </c>
      <c r="E7387">
        <v>31</v>
      </c>
      <c r="F7387">
        <v>28</v>
      </c>
      <c r="G7387" t="str">
        <f t="shared" si="230"/>
        <v>Extreme</v>
      </c>
      <c r="H7387">
        <v>5</v>
      </c>
      <c r="I7387">
        <v>29</v>
      </c>
      <c r="J7387">
        <v>4</v>
      </c>
      <c r="K7387">
        <v>41</v>
      </c>
      <c r="L7387">
        <v>0</v>
      </c>
      <c r="M7387">
        <f t="shared" si="231"/>
        <v>107</v>
      </c>
    </row>
    <row r="7388" spans="1:13" x14ac:dyDescent="0.3">
      <c r="A7388">
        <v>7386</v>
      </c>
      <c r="B7388" t="s">
        <v>692</v>
      </c>
      <c r="C7388" t="s">
        <v>39</v>
      </c>
      <c r="D7388">
        <v>2010</v>
      </c>
      <c r="E7388">
        <v>31</v>
      </c>
      <c r="F7388">
        <v>28</v>
      </c>
      <c r="G7388" t="str">
        <f t="shared" si="230"/>
        <v>Extreme</v>
      </c>
      <c r="H7388">
        <v>5</v>
      </c>
      <c r="I7388">
        <v>29</v>
      </c>
      <c r="J7388">
        <v>4</v>
      </c>
      <c r="K7388">
        <v>41</v>
      </c>
      <c r="L7388">
        <v>0</v>
      </c>
      <c r="M7388">
        <f t="shared" si="231"/>
        <v>107</v>
      </c>
    </row>
    <row r="7389" spans="1:13" x14ac:dyDescent="0.3">
      <c r="A7389">
        <v>7387</v>
      </c>
      <c r="B7389" t="s">
        <v>693</v>
      </c>
      <c r="C7389" t="s">
        <v>694</v>
      </c>
      <c r="D7389">
        <v>2010</v>
      </c>
      <c r="E7389">
        <v>3</v>
      </c>
      <c r="F7389">
        <v>10</v>
      </c>
      <c r="G7389" t="str">
        <f t="shared" si="230"/>
        <v>High</v>
      </c>
      <c r="H7389">
        <v>0</v>
      </c>
      <c r="I7389">
        <v>11</v>
      </c>
      <c r="J7389">
        <v>2</v>
      </c>
      <c r="K7389">
        <v>3</v>
      </c>
      <c r="L7389">
        <v>0</v>
      </c>
      <c r="M7389">
        <f t="shared" si="231"/>
        <v>26</v>
      </c>
    </row>
    <row r="7390" spans="1:13" x14ac:dyDescent="0.3">
      <c r="A7390">
        <v>7388</v>
      </c>
      <c r="B7390" t="s">
        <v>693</v>
      </c>
      <c r="C7390" t="s">
        <v>39</v>
      </c>
      <c r="D7390">
        <v>2010</v>
      </c>
      <c r="E7390">
        <v>3</v>
      </c>
      <c r="F7390">
        <v>10</v>
      </c>
      <c r="G7390" t="str">
        <f t="shared" si="230"/>
        <v>High</v>
      </c>
      <c r="H7390">
        <v>0</v>
      </c>
      <c r="I7390">
        <v>11</v>
      </c>
      <c r="J7390">
        <v>2</v>
      </c>
      <c r="K7390">
        <v>3</v>
      </c>
      <c r="L7390">
        <v>0</v>
      </c>
      <c r="M7390">
        <f t="shared" si="231"/>
        <v>26</v>
      </c>
    </row>
    <row r="7391" spans="1:13" x14ac:dyDescent="0.3">
      <c r="A7391">
        <v>7389</v>
      </c>
      <c r="B7391" t="s">
        <v>695</v>
      </c>
      <c r="C7391" t="s">
        <v>696</v>
      </c>
      <c r="D7391">
        <v>2010</v>
      </c>
      <c r="E7391">
        <v>1</v>
      </c>
      <c r="F7391">
        <v>2</v>
      </c>
      <c r="G7391" t="str">
        <f t="shared" si="230"/>
        <v>Moderate</v>
      </c>
      <c r="H7391">
        <v>0</v>
      </c>
      <c r="I7391">
        <v>2</v>
      </c>
      <c r="J7391">
        <v>0</v>
      </c>
      <c r="K7391">
        <v>1</v>
      </c>
      <c r="L7391">
        <v>0</v>
      </c>
      <c r="M7391">
        <f t="shared" si="231"/>
        <v>5</v>
      </c>
    </row>
    <row r="7392" spans="1:13" x14ac:dyDescent="0.3">
      <c r="A7392">
        <v>7390</v>
      </c>
      <c r="B7392" t="s">
        <v>695</v>
      </c>
      <c r="C7392" t="s">
        <v>697</v>
      </c>
      <c r="D7392">
        <v>2010</v>
      </c>
      <c r="E7392">
        <v>0</v>
      </c>
      <c r="F7392">
        <v>0</v>
      </c>
      <c r="G7392" t="str">
        <f t="shared" si="230"/>
        <v>Moderate</v>
      </c>
      <c r="H7392">
        <v>0</v>
      </c>
      <c r="I7392">
        <v>0</v>
      </c>
      <c r="J7392">
        <v>0</v>
      </c>
      <c r="K7392">
        <v>2</v>
      </c>
      <c r="L7392">
        <v>0</v>
      </c>
      <c r="M7392">
        <f t="shared" si="231"/>
        <v>2</v>
      </c>
    </row>
    <row r="7393" spans="1:13" x14ac:dyDescent="0.3">
      <c r="A7393">
        <v>7391</v>
      </c>
      <c r="B7393" t="s">
        <v>695</v>
      </c>
      <c r="C7393" t="s">
        <v>39</v>
      </c>
      <c r="D7393">
        <v>2010</v>
      </c>
      <c r="E7393">
        <v>1</v>
      </c>
      <c r="F7393">
        <v>2</v>
      </c>
      <c r="G7393" t="str">
        <f t="shared" si="230"/>
        <v>Moderate</v>
      </c>
      <c r="H7393">
        <v>0</v>
      </c>
      <c r="I7393">
        <v>2</v>
      </c>
      <c r="J7393">
        <v>0</v>
      </c>
      <c r="K7393">
        <v>3</v>
      </c>
      <c r="L7393">
        <v>0</v>
      </c>
      <c r="M7393">
        <f t="shared" si="231"/>
        <v>7</v>
      </c>
    </row>
    <row r="7394" spans="1:13" x14ac:dyDescent="0.3">
      <c r="A7394">
        <v>7392</v>
      </c>
      <c r="B7394" t="s">
        <v>698</v>
      </c>
      <c r="C7394" t="s">
        <v>782</v>
      </c>
      <c r="D7394">
        <v>2010</v>
      </c>
      <c r="E7394">
        <v>0</v>
      </c>
      <c r="F7394">
        <v>0</v>
      </c>
      <c r="G7394" t="str">
        <f t="shared" si="230"/>
        <v>Moderate</v>
      </c>
      <c r="H7394">
        <v>0</v>
      </c>
      <c r="I7394">
        <v>0</v>
      </c>
      <c r="J7394">
        <v>0</v>
      </c>
      <c r="K7394">
        <v>187</v>
      </c>
      <c r="L7394">
        <v>0</v>
      </c>
      <c r="M7394">
        <f t="shared" si="231"/>
        <v>187</v>
      </c>
    </row>
    <row r="7395" spans="1:13" x14ac:dyDescent="0.3">
      <c r="A7395">
        <v>7393</v>
      </c>
      <c r="B7395" t="s">
        <v>698</v>
      </c>
      <c r="C7395" t="s">
        <v>699</v>
      </c>
      <c r="D7395">
        <v>2010</v>
      </c>
      <c r="E7395">
        <v>20</v>
      </c>
      <c r="F7395">
        <v>62</v>
      </c>
      <c r="G7395" t="str">
        <f t="shared" si="230"/>
        <v>Extreme</v>
      </c>
      <c r="H7395">
        <v>2</v>
      </c>
      <c r="I7395">
        <v>25</v>
      </c>
      <c r="J7395">
        <v>3</v>
      </c>
      <c r="K7395">
        <v>62</v>
      </c>
      <c r="L7395">
        <v>0</v>
      </c>
      <c r="M7395">
        <f t="shared" si="231"/>
        <v>154</v>
      </c>
    </row>
    <row r="7396" spans="1:13" x14ac:dyDescent="0.3">
      <c r="A7396">
        <v>7394</v>
      </c>
      <c r="B7396" t="s">
        <v>698</v>
      </c>
      <c r="C7396" t="s">
        <v>783</v>
      </c>
      <c r="D7396">
        <v>2010</v>
      </c>
      <c r="E7396">
        <v>0</v>
      </c>
      <c r="F7396">
        <v>0</v>
      </c>
      <c r="G7396" t="str">
        <f t="shared" si="230"/>
        <v>Moderate</v>
      </c>
      <c r="H7396">
        <v>0</v>
      </c>
      <c r="I7396">
        <v>0</v>
      </c>
      <c r="J7396">
        <v>0</v>
      </c>
      <c r="K7396">
        <v>0</v>
      </c>
      <c r="L7396">
        <v>0</v>
      </c>
      <c r="M7396">
        <f t="shared" si="231"/>
        <v>0</v>
      </c>
    </row>
    <row r="7397" spans="1:13" x14ac:dyDescent="0.3">
      <c r="A7397">
        <v>7395</v>
      </c>
      <c r="B7397" t="s">
        <v>698</v>
      </c>
      <c r="C7397" t="s">
        <v>700</v>
      </c>
      <c r="D7397">
        <v>2010</v>
      </c>
      <c r="E7397">
        <v>507</v>
      </c>
      <c r="F7397">
        <v>1740</v>
      </c>
      <c r="G7397" t="str">
        <f t="shared" si="230"/>
        <v>Extreme</v>
      </c>
      <c r="H7397">
        <v>143</v>
      </c>
      <c r="I7397">
        <v>601</v>
      </c>
      <c r="J7397">
        <v>80</v>
      </c>
      <c r="K7397">
        <v>1404</v>
      </c>
      <c r="L7397">
        <v>0</v>
      </c>
      <c r="M7397">
        <f t="shared" si="231"/>
        <v>3968</v>
      </c>
    </row>
    <row r="7398" spans="1:13" x14ac:dyDescent="0.3">
      <c r="A7398">
        <v>7396</v>
      </c>
      <c r="B7398" t="s">
        <v>698</v>
      </c>
      <c r="C7398" t="s">
        <v>537</v>
      </c>
      <c r="D7398">
        <v>2010</v>
      </c>
      <c r="E7398">
        <v>47</v>
      </c>
      <c r="F7398">
        <v>192</v>
      </c>
      <c r="G7398" t="str">
        <f t="shared" si="230"/>
        <v>Extreme</v>
      </c>
      <c r="H7398">
        <v>12</v>
      </c>
      <c r="I7398">
        <v>83</v>
      </c>
      <c r="J7398">
        <v>8</v>
      </c>
      <c r="K7398">
        <v>163</v>
      </c>
      <c r="L7398">
        <v>0</v>
      </c>
      <c r="M7398">
        <f t="shared" si="231"/>
        <v>458</v>
      </c>
    </row>
    <row r="7399" spans="1:13" x14ac:dyDescent="0.3">
      <c r="A7399">
        <v>7397</v>
      </c>
      <c r="B7399" t="s">
        <v>698</v>
      </c>
      <c r="C7399" t="s">
        <v>784</v>
      </c>
      <c r="D7399">
        <v>2010</v>
      </c>
      <c r="E7399">
        <v>0</v>
      </c>
      <c r="F7399">
        <v>0</v>
      </c>
      <c r="G7399" t="str">
        <f t="shared" si="230"/>
        <v>Moderate</v>
      </c>
      <c r="H7399">
        <v>0</v>
      </c>
      <c r="I7399">
        <v>0</v>
      </c>
      <c r="J7399">
        <v>0</v>
      </c>
      <c r="K7399">
        <v>0</v>
      </c>
      <c r="L7399">
        <v>0</v>
      </c>
      <c r="M7399">
        <f t="shared" si="231"/>
        <v>0</v>
      </c>
    </row>
    <row r="7400" spans="1:13" x14ac:dyDescent="0.3">
      <c r="A7400">
        <v>7398</v>
      </c>
      <c r="B7400" t="s">
        <v>698</v>
      </c>
      <c r="C7400" t="s">
        <v>757</v>
      </c>
      <c r="D7400">
        <v>2010</v>
      </c>
      <c r="E7400">
        <v>2</v>
      </c>
      <c r="F7400">
        <v>5</v>
      </c>
      <c r="G7400" t="str">
        <f t="shared" si="230"/>
        <v>Moderate</v>
      </c>
      <c r="H7400">
        <v>0</v>
      </c>
      <c r="I7400">
        <v>3</v>
      </c>
      <c r="J7400">
        <v>0</v>
      </c>
      <c r="K7400">
        <v>0</v>
      </c>
      <c r="L7400">
        <v>0</v>
      </c>
      <c r="M7400">
        <f t="shared" si="231"/>
        <v>8</v>
      </c>
    </row>
    <row r="7401" spans="1:13" x14ac:dyDescent="0.3">
      <c r="A7401">
        <v>7399</v>
      </c>
      <c r="B7401" t="s">
        <v>698</v>
      </c>
      <c r="C7401" t="s">
        <v>738</v>
      </c>
      <c r="D7401">
        <v>2010</v>
      </c>
      <c r="E7401">
        <v>0</v>
      </c>
      <c r="F7401">
        <v>0</v>
      </c>
      <c r="G7401" t="str">
        <f t="shared" si="230"/>
        <v>Moderate</v>
      </c>
      <c r="H7401">
        <v>0</v>
      </c>
      <c r="I7401">
        <v>7</v>
      </c>
      <c r="J7401">
        <v>0</v>
      </c>
      <c r="K7401">
        <v>0</v>
      </c>
      <c r="L7401">
        <v>0</v>
      </c>
      <c r="M7401">
        <f t="shared" si="231"/>
        <v>7</v>
      </c>
    </row>
    <row r="7402" spans="1:13" x14ac:dyDescent="0.3">
      <c r="A7402">
        <v>7400</v>
      </c>
      <c r="B7402" t="s">
        <v>698</v>
      </c>
      <c r="C7402" t="s">
        <v>703</v>
      </c>
      <c r="D7402">
        <v>2010</v>
      </c>
      <c r="E7402">
        <v>16</v>
      </c>
      <c r="F7402">
        <v>21</v>
      </c>
      <c r="G7402" t="str">
        <f t="shared" si="230"/>
        <v>Extreme</v>
      </c>
      <c r="H7402">
        <v>0</v>
      </c>
      <c r="I7402">
        <v>20</v>
      </c>
      <c r="J7402">
        <v>10</v>
      </c>
      <c r="K7402">
        <v>2</v>
      </c>
      <c r="L7402">
        <v>0</v>
      </c>
      <c r="M7402">
        <f t="shared" si="231"/>
        <v>53</v>
      </c>
    </row>
    <row r="7403" spans="1:13" x14ac:dyDescent="0.3">
      <c r="A7403">
        <v>7401</v>
      </c>
      <c r="B7403" t="s">
        <v>698</v>
      </c>
      <c r="C7403" t="s">
        <v>538</v>
      </c>
      <c r="D7403">
        <v>2010</v>
      </c>
      <c r="E7403">
        <v>7</v>
      </c>
      <c r="F7403">
        <v>88</v>
      </c>
      <c r="G7403" t="str">
        <f t="shared" si="230"/>
        <v>Extreme</v>
      </c>
      <c r="H7403">
        <v>8</v>
      </c>
      <c r="I7403">
        <v>23</v>
      </c>
      <c r="J7403">
        <v>8</v>
      </c>
      <c r="K7403">
        <v>63</v>
      </c>
      <c r="L7403">
        <v>0</v>
      </c>
      <c r="M7403">
        <f t="shared" si="231"/>
        <v>190</v>
      </c>
    </row>
    <row r="7404" spans="1:13" x14ac:dyDescent="0.3">
      <c r="A7404">
        <v>7402</v>
      </c>
      <c r="B7404" t="s">
        <v>698</v>
      </c>
      <c r="C7404" t="s">
        <v>739</v>
      </c>
      <c r="D7404">
        <v>2010</v>
      </c>
      <c r="E7404">
        <v>51</v>
      </c>
      <c r="F7404">
        <v>252</v>
      </c>
      <c r="G7404" t="str">
        <f t="shared" si="230"/>
        <v>Extreme</v>
      </c>
      <c r="H7404">
        <v>24</v>
      </c>
      <c r="I7404">
        <v>68</v>
      </c>
      <c r="J7404">
        <v>5</v>
      </c>
      <c r="K7404">
        <v>216</v>
      </c>
      <c r="L7404">
        <v>0</v>
      </c>
      <c r="M7404">
        <f t="shared" si="231"/>
        <v>565</v>
      </c>
    </row>
    <row r="7405" spans="1:13" x14ac:dyDescent="0.3">
      <c r="A7405">
        <v>7403</v>
      </c>
      <c r="B7405" t="s">
        <v>698</v>
      </c>
      <c r="C7405" t="s">
        <v>740</v>
      </c>
      <c r="D7405">
        <v>2010</v>
      </c>
      <c r="E7405">
        <v>50</v>
      </c>
      <c r="F7405">
        <v>132</v>
      </c>
      <c r="G7405" t="str">
        <f t="shared" si="230"/>
        <v>Extreme</v>
      </c>
      <c r="H7405">
        <v>11</v>
      </c>
      <c r="I7405">
        <v>62</v>
      </c>
      <c r="J7405">
        <v>5</v>
      </c>
      <c r="K7405">
        <v>163</v>
      </c>
      <c r="L7405">
        <v>0</v>
      </c>
      <c r="M7405">
        <f t="shared" si="231"/>
        <v>373</v>
      </c>
    </row>
    <row r="7406" spans="1:13" x14ac:dyDescent="0.3">
      <c r="A7406">
        <v>7404</v>
      </c>
      <c r="B7406" t="s">
        <v>698</v>
      </c>
      <c r="C7406" t="s">
        <v>765</v>
      </c>
      <c r="D7406">
        <v>2010</v>
      </c>
      <c r="E7406">
        <v>49</v>
      </c>
      <c r="F7406">
        <v>260</v>
      </c>
      <c r="G7406" t="str">
        <f t="shared" si="230"/>
        <v>Extreme</v>
      </c>
      <c r="H7406">
        <v>21</v>
      </c>
      <c r="I7406">
        <v>64</v>
      </c>
      <c r="J7406">
        <v>9</v>
      </c>
      <c r="K7406">
        <v>124</v>
      </c>
      <c r="L7406">
        <v>0</v>
      </c>
      <c r="M7406">
        <f t="shared" si="231"/>
        <v>478</v>
      </c>
    </row>
    <row r="7407" spans="1:13" x14ac:dyDescent="0.3">
      <c r="A7407">
        <v>7405</v>
      </c>
      <c r="B7407" t="s">
        <v>698</v>
      </c>
      <c r="C7407" t="s">
        <v>539</v>
      </c>
      <c r="D7407">
        <v>2010</v>
      </c>
      <c r="E7407">
        <v>59</v>
      </c>
      <c r="F7407">
        <v>144</v>
      </c>
      <c r="G7407" t="str">
        <f t="shared" si="230"/>
        <v>Extreme</v>
      </c>
      <c r="H7407">
        <v>9</v>
      </c>
      <c r="I7407">
        <v>66</v>
      </c>
      <c r="J7407">
        <v>10</v>
      </c>
      <c r="K7407">
        <v>79</v>
      </c>
      <c r="L7407">
        <v>0</v>
      </c>
      <c r="M7407">
        <f t="shared" si="231"/>
        <v>308</v>
      </c>
    </row>
    <row r="7408" spans="1:13" x14ac:dyDescent="0.3">
      <c r="A7408">
        <v>7406</v>
      </c>
      <c r="B7408" t="s">
        <v>698</v>
      </c>
      <c r="C7408" t="s">
        <v>785</v>
      </c>
      <c r="D7408">
        <v>2010</v>
      </c>
      <c r="E7408">
        <v>80</v>
      </c>
      <c r="F7408">
        <v>189</v>
      </c>
      <c r="G7408" t="str">
        <f t="shared" si="230"/>
        <v>Extreme</v>
      </c>
      <c r="H7408">
        <v>13</v>
      </c>
      <c r="I7408">
        <v>92</v>
      </c>
      <c r="J7408">
        <v>10</v>
      </c>
      <c r="K7408">
        <v>60</v>
      </c>
      <c r="L7408">
        <v>0</v>
      </c>
      <c r="M7408">
        <f t="shared" si="231"/>
        <v>364</v>
      </c>
    </row>
    <row r="7409" spans="1:13" x14ac:dyDescent="0.3">
      <c r="A7409">
        <v>7407</v>
      </c>
      <c r="B7409" t="s">
        <v>698</v>
      </c>
      <c r="C7409" t="s">
        <v>741</v>
      </c>
      <c r="D7409">
        <v>2010</v>
      </c>
      <c r="E7409">
        <v>54</v>
      </c>
      <c r="F7409">
        <v>203</v>
      </c>
      <c r="G7409" t="str">
        <f t="shared" si="230"/>
        <v>Extreme</v>
      </c>
      <c r="H7409">
        <v>24</v>
      </c>
      <c r="I7409">
        <v>28</v>
      </c>
      <c r="J7409">
        <v>5</v>
      </c>
      <c r="K7409">
        <v>94</v>
      </c>
      <c r="L7409">
        <v>0</v>
      </c>
      <c r="M7409">
        <f t="shared" si="231"/>
        <v>354</v>
      </c>
    </row>
    <row r="7410" spans="1:13" x14ac:dyDescent="0.3">
      <c r="A7410">
        <v>7408</v>
      </c>
      <c r="B7410" t="s">
        <v>698</v>
      </c>
      <c r="C7410" t="s">
        <v>758</v>
      </c>
      <c r="D7410">
        <v>2010</v>
      </c>
      <c r="E7410">
        <v>0</v>
      </c>
      <c r="F7410">
        <v>0</v>
      </c>
      <c r="G7410" t="str">
        <f t="shared" si="230"/>
        <v>Moderate</v>
      </c>
      <c r="H7410">
        <v>0</v>
      </c>
      <c r="I7410">
        <v>0</v>
      </c>
      <c r="J7410">
        <v>0</v>
      </c>
      <c r="K7410">
        <v>0</v>
      </c>
      <c r="L7410">
        <v>0</v>
      </c>
      <c r="M7410">
        <f t="shared" si="231"/>
        <v>0</v>
      </c>
    </row>
    <row r="7411" spans="1:13" x14ac:dyDescent="0.3">
      <c r="A7411">
        <v>7409</v>
      </c>
      <c r="B7411" t="s">
        <v>698</v>
      </c>
      <c r="C7411" t="s">
        <v>540</v>
      </c>
      <c r="D7411">
        <v>2010</v>
      </c>
      <c r="E7411">
        <v>72</v>
      </c>
      <c r="F7411">
        <v>192</v>
      </c>
      <c r="G7411" t="str">
        <f t="shared" si="230"/>
        <v>Extreme</v>
      </c>
      <c r="H7411">
        <v>19</v>
      </c>
      <c r="I7411">
        <v>60</v>
      </c>
      <c r="J7411">
        <v>7</v>
      </c>
      <c r="K7411">
        <v>191</v>
      </c>
      <c r="L7411">
        <v>0</v>
      </c>
      <c r="M7411">
        <f t="shared" si="231"/>
        <v>469</v>
      </c>
    </row>
    <row r="7412" spans="1:13" x14ac:dyDescent="0.3">
      <c r="A7412">
        <v>7410</v>
      </c>
      <c r="B7412" t="s">
        <v>708</v>
      </c>
      <c r="C7412" t="s">
        <v>708</v>
      </c>
      <c r="D7412">
        <v>2010</v>
      </c>
      <c r="E7412">
        <v>0</v>
      </c>
      <c r="F7412">
        <v>0</v>
      </c>
      <c r="G7412" t="str">
        <f t="shared" si="230"/>
        <v>Moderate</v>
      </c>
      <c r="H7412">
        <v>0</v>
      </c>
      <c r="I7412">
        <v>0</v>
      </c>
      <c r="J7412">
        <v>0</v>
      </c>
      <c r="K7412">
        <v>0</v>
      </c>
      <c r="L7412">
        <v>0</v>
      </c>
      <c r="M7412">
        <f t="shared" si="231"/>
        <v>0</v>
      </c>
    </row>
    <row r="7413" spans="1:13" x14ac:dyDescent="0.3">
      <c r="A7413">
        <v>7411</v>
      </c>
      <c r="B7413" t="s">
        <v>708</v>
      </c>
      <c r="C7413" t="s">
        <v>39</v>
      </c>
      <c r="D7413">
        <v>2010</v>
      </c>
      <c r="E7413">
        <v>0</v>
      </c>
      <c r="F7413">
        <v>0</v>
      </c>
      <c r="G7413" t="str">
        <f t="shared" si="230"/>
        <v>Moderate</v>
      </c>
      <c r="H7413">
        <v>0</v>
      </c>
      <c r="I7413">
        <v>0</v>
      </c>
      <c r="J7413">
        <v>0</v>
      </c>
      <c r="K7413">
        <v>0</v>
      </c>
      <c r="L7413">
        <v>0</v>
      </c>
      <c r="M7413">
        <f t="shared" si="231"/>
        <v>0</v>
      </c>
    </row>
    <row r="7414" spans="1:13" x14ac:dyDescent="0.3">
      <c r="A7414">
        <v>7412</v>
      </c>
      <c r="B7414" t="s">
        <v>709</v>
      </c>
      <c r="C7414" t="s">
        <v>759</v>
      </c>
      <c r="D7414">
        <v>2010</v>
      </c>
      <c r="E7414">
        <v>1</v>
      </c>
      <c r="F7414">
        <v>2</v>
      </c>
      <c r="G7414" t="str">
        <f t="shared" si="230"/>
        <v>Moderate</v>
      </c>
      <c r="H7414">
        <v>0</v>
      </c>
      <c r="I7414">
        <v>15</v>
      </c>
      <c r="J7414">
        <v>5</v>
      </c>
      <c r="K7414">
        <v>1</v>
      </c>
      <c r="L7414">
        <v>0</v>
      </c>
      <c r="M7414">
        <f t="shared" si="231"/>
        <v>23</v>
      </c>
    </row>
    <row r="7415" spans="1:13" x14ac:dyDescent="0.3">
      <c r="A7415">
        <v>7413</v>
      </c>
      <c r="B7415" t="s">
        <v>709</v>
      </c>
      <c r="C7415" t="s">
        <v>709</v>
      </c>
      <c r="D7415">
        <v>2010</v>
      </c>
      <c r="E7415">
        <v>2</v>
      </c>
      <c r="F7415">
        <v>12</v>
      </c>
      <c r="G7415" t="str">
        <f t="shared" si="230"/>
        <v>Extreme</v>
      </c>
      <c r="H7415">
        <v>1</v>
      </c>
      <c r="I7415">
        <v>31</v>
      </c>
      <c r="J7415">
        <v>17</v>
      </c>
      <c r="K7415">
        <v>6</v>
      </c>
      <c r="L7415">
        <v>0</v>
      </c>
      <c r="M7415">
        <f t="shared" si="231"/>
        <v>67</v>
      </c>
    </row>
    <row r="7416" spans="1:13" x14ac:dyDescent="0.3">
      <c r="A7416">
        <v>7414</v>
      </c>
      <c r="B7416" t="s">
        <v>709</v>
      </c>
      <c r="C7416" t="s">
        <v>39</v>
      </c>
      <c r="D7416">
        <v>2010</v>
      </c>
      <c r="E7416">
        <v>3</v>
      </c>
      <c r="F7416">
        <v>14</v>
      </c>
      <c r="G7416" t="str">
        <f t="shared" si="230"/>
        <v>Extreme</v>
      </c>
      <c r="H7416">
        <v>1</v>
      </c>
      <c r="I7416">
        <v>46</v>
      </c>
      <c r="J7416">
        <v>22</v>
      </c>
      <c r="K7416">
        <v>7</v>
      </c>
      <c r="L7416">
        <v>0</v>
      </c>
      <c r="M7416">
        <f t="shared" si="231"/>
        <v>90</v>
      </c>
    </row>
    <row r="7417" spans="1:13" x14ac:dyDescent="0.3">
      <c r="A7417">
        <v>7415</v>
      </c>
      <c r="B7417" t="s">
        <v>10</v>
      </c>
      <c r="C7417" t="s">
        <v>11</v>
      </c>
      <c r="D7417">
        <v>2011</v>
      </c>
      <c r="E7417">
        <v>84</v>
      </c>
      <c r="F7417">
        <v>70</v>
      </c>
      <c r="G7417" t="str">
        <f t="shared" si="230"/>
        <v>Extreme</v>
      </c>
      <c r="H7417">
        <v>20</v>
      </c>
      <c r="I7417">
        <v>112</v>
      </c>
      <c r="J7417">
        <v>142</v>
      </c>
      <c r="K7417">
        <v>429</v>
      </c>
      <c r="L7417">
        <v>0</v>
      </c>
      <c r="M7417">
        <f t="shared" si="231"/>
        <v>773</v>
      </c>
    </row>
    <row r="7418" spans="1:13" x14ac:dyDescent="0.3">
      <c r="A7418">
        <v>7416</v>
      </c>
      <c r="B7418" t="s">
        <v>10</v>
      </c>
      <c r="C7418" t="s">
        <v>12</v>
      </c>
      <c r="D7418">
        <v>2011</v>
      </c>
      <c r="E7418">
        <v>16</v>
      </c>
      <c r="F7418">
        <v>83</v>
      </c>
      <c r="G7418" t="str">
        <f t="shared" si="230"/>
        <v>Extreme</v>
      </c>
      <c r="H7418">
        <v>36</v>
      </c>
      <c r="I7418">
        <v>156</v>
      </c>
      <c r="J7418">
        <v>16</v>
      </c>
      <c r="K7418">
        <v>198</v>
      </c>
      <c r="L7418">
        <v>0</v>
      </c>
      <c r="M7418">
        <f t="shared" si="231"/>
        <v>489</v>
      </c>
    </row>
    <row r="7419" spans="1:13" x14ac:dyDescent="0.3">
      <c r="A7419">
        <v>7417</v>
      </c>
      <c r="B7419" t="s">
        <v>10</v>
      </c>
      <c r="C7419" t="s">
        <v>13</v>
      </c>
      <c r="D7419">
        <v>2011</v>
      </c>
      <c r="E7419">
        <v>17</v>
      </c>
      <c r="F7419">
        <v>47</v>
      </c>
      <c r="G7419" t="str">
        <f t="shared" si="230"/>
        <v>Extreme</v>
      </c>
      <c r="H7419">
        <v>25</v>
      </c>
      <c r="I7419">
        <v>124</v>
      </c>
      <c r="J7419">
        <v>168</v>
      </c>
      <c r="K7419">
        <v>421</v>
      </c>
      <c r="L7419">
        <v>0</v>
      </c>
      <c r="M7419">
        <f t="shared" si="231"/>
        <v>785</v>
      </c>
    </row>
    <row r="7420" spans="1:13" x14ac:dyDescent="0.3">
      <c r="A7420">
        <v>7418</v>
      </c>
      <c r="B7420" t="s">
        <v>10</v>
      </c>
      <c r="C7420" t="s">
        <v>14</v>
      </c>
      <c r="D7420">
        <v>2011</v>
      </c>
      <c r="E7420">
        <v>41</v>
      </c>
      <c r="F7420">
        <v>65</v>
      </c>
      <c r="G7420" t="str">
        <f t="shared" si="230"/>
        <v>Extreme</v>
      </c>
      <c r="H7420">
        <v>15</v>
      </c>
      <c r="I7420">
        <v>144</v>
      </c>
      <c r="J7420">
        <v>17</v>
      </c>
      <c r="K7420">
        <v>122</v>
      </c>
      <c r="L7420">
        <v>0</v>
      </c>
      <c r="M7420">
        <f t="shared" si="231"/>
        <v>363</v>
      </c>
    </row>
    <row r="7421" spans="1:13" x14ac:dyDescent="0.3">
      <c r="A7421">
        <v>7419</v>
      </c>
      <c r="B7421" t="s">
        <v>10</v>
      </c>
      <c r="C7421" t="s">
        <v>717</v>
      </c>
      <c r="D7421">
        <v>2011</v>
      </c>
      <c r="E7421">
        <v>89</v>
      </c>
      <c r="F7421">
        <v>90</v>
      </c>
      <c r="G7421" t="str">
        <f t="shared" si="230"/>
        <v>Extreme</v>
      </c>
      <c r="H7421">
        <v>51</v>
      </c>
      <c r="I7421">
        <v>158</v>
      </c>
      <c r="J7421">
        <v>234</v>
      </c>
      <c r="K7421">
        <v>1411</v>
      </c>
      <c r="L7421">
        <v>0</v>
      </c>
      <c r="M7421">
        <f t="shared" si="231"/>
        <v>1944</v>
      </c>
    </row>
    <row r="7422" spans="1:13" x14ac:dyDescent="0.3">
      <c r="A7422">
        <v>7420</v>
      </c>
      <c r="B7422" t="s">
        <v>10</v>
      </c>
      <c r="C7422" t="s">
        <v>15</v>
      </c>
      <c r="D7422">
        <v>2011</v>
      </c>
      <c r="E7422">
        <v>72</v>
      </c>
      <c r="F7422">
        <v>51</v>
      </c>
      <c r="G7422" t="str">
        <f t="shared" si="230"/>
        <v>Extreme</v>
      </c>
      <c r="H7422">
        <v>17</v>
      </c>
      <c r="I7422">
        <v>176</v>
      </c>
      <c r="J7422">
        <v>224</v>
      </c>
      <c r="K7422">
        <v>575</v>
      </c>
      <c r="L7422">
        <v>0</v>
      </c>
      <c r="M7422">
        <f t="shared" si="231"/>
        <v>1043</v>
      </c>
    </row>
    <row r="7423" spans="1:13" x14ac:dyDescent="0.3">
      <c r="A7423">
        <v>7421</v>
      </c>
      <c r="B7423" t="s">
        <v>10</v>
      </c>
      <c r="C7423" t="s">
        <v>16</v>
      </c>
      <c r="D7423">
        <v>2011</v>
      </c>
      <c r="E7423">
        <v>0</v>
      </c>
      <c r="F7423">
        <v>0</v>
      </c>
      <c r="G7423" t="str">
        <f t="shared" si="230"/>
        <v>Moderate</v>
      </c>
      <c r="H7423">
        <v>0</v>
      </c>
      <c r="I7423">
        <v>0</v>
      </c>
      <c r="J7423">
        <v>3</v>
      </c>
      <c r="K7423">
        <v>1</v>
      </c>
      <c r="L7423">
        <v>0</v>
      </c>
      <c r="M7423">
        <f t="shared" si="231"/>
        <v>4</v>
      </c>
    </row>
    <row r="7424" spans="1:13" x14ac:dyDescent="0.3">
      <c r="A7424">
        <v>7422</v>
      </c>
      <c r="B7424" t="s">
        <v>10</v>
      </c>
      <c r="C7424" t="s">
        <v>17</v>
      </c>
      <c r="D7424">
        <v>2011</v>
      </c>
      <c r="E7424">
        <v>40</v>
      </c>
      <c r="F7424">
        <v>57</v>
      </c>
      <c r="G7424" t="str">
        <f t="shared" si="230"/>
        <v>Extreme</v>
      </c>
      <c r="H7424">
        <v>8</v>
      </c>
      <c r="I7424">
        <v>223</v>
      </c>
      <c r="J7424">
        <v>140</v>
      </c>
      <c r="K7424">
        <v>494</v>
      </c>
      <c r="L7424">
        <v>0</v>
      </c>
      <c r="M7424">
        <f t="shared" si="231"/>
        <v>922</v>
      </c>
    </row>
    <row r="7425" spans="1:13" x14ac:dyDescent="0.3">
      <c r="A7425">
        <v>7423</v>
      </c>
      <c r="B7425" t="s">
        <v>10</v>
      </c>
      <c r="C7425" t="s">
        <v>790</v>
      </c>
      <c r="D7425">
        <v>2011</v>
      </c>
      <c r="E7425">
        <v>33</v>
      </c>
      <c r="F7425">
        <v>28</v>
      </c>
      <c r="G7425" t="str">
        <f t="shared" si="230"/>
        <v>Extreme</v>
      </c>
      <c r="H7425">
        <v>6</v>
      </c>
      <c r="I7425">
        <v>86</v>
      </c>
      <c r="J7425">
        <v>111</v>
      </c>
      <c r="K7425">
        <v>395</v>
      </c>
      <c r="L7425">
        <v>0</v>
      </c>
      <c r="M7425">
        <f t="shared" si="231"/>
        <v>626</v>
      </c>
    </row>
    <row r="7426" spans="1:13" x14ac:dyDescent="0.3">
      <c r="A7426">
        <v>7424</v>
      </c>
      <c r="B7426" t="s">
        <v>10</v>
      </c>
      <c r="C7426" t="s">
        <v>18</v>
      </c>
      <c r="D7426">
        <v>2011</v>
      </c>
      <c r="E7426">
        <v>59</v>
      </c>
      <c r="F7426">
        <v>39</v>
      </c>
      <c r="G7426" t="str">
        <f t="shared" ref="G7426:G7489" si="232">IF(OR(E7426&gt;10,F7426&gt;10),"Extreme",IF(OR(E7426&gt;5,F7426&gt;5),"High","Moderate"))</f>
        <v>Extreme</v>
      </c>
      <c r="H7426">
        <v>37</v>
      </c>
      <c r="I7426">
        <v>157</v>
      </c>
      <c r="J7426">
        <v>93</v>
      </c>
      <c r="K7426">
        <v>1355</v>
      </c>
      <c r="L7426">
        <v>0</v>
      </c>
      <c r="M7426">
        <f t="shared" si="231"/>
        <v>1681</v>
      </c>
    </row>
    <row r="7427" spans="1:13" x14ac:dyDescent="0.3">
      <c r="A7427">
        <v>7425</v>
      </c>
      <c r="B7427" t="s">
        <v>10</v>
      </c>
      <c r="C7427" t="s">
        <v>19</v>
      </c>
      <c r="D7427">
        <v>2011</v>
      </c>
      <c r="E7427">
        <v>58</v>
      </c>
      <c r="F7427">
        <v>120</v>
      </c>
      <c r="G7427" t="str">
        <f t="shared" si="232"/>
        <v>Extreme</v>
      </c>
      <c r="H7427">
        <v>40</v>
      </c>
      <c r="I7427">
        <v>253</v>
      </c>
      <c r="J7427">
        <v>235</v>
      </c>
      <c r="K7427">
        <v>702</v>
      </c>
      <c r="L7427">
        <v>0</v>
      </c>
      <c r="M7427">
        <f t="shared" ref="M7427:M7490" si="233">SUM(F7427,H7427,I7427,J7427,K7427,L7427)</f>
        <v>1350</v>
      </c>
    </row>
    <row r="7428" spans="1:13" x14ac:dyDescent="0.3">
      <c r="A7428">
        <v>7426</v>
      </c>
      <c r="B7428" t="s">
        <v>10</v>
      </c>
      <c r="C7428" t="s">
        <v>20</v>
      </c>
      <c r="D7428">
        <v>2011</v>
      </c>
      <c r="E7428">
        <v>84</v>
      </c>
      <c r="F7428">
        <v>73</v>
      </c>
      <c r="G7428" t="str">
        <f t="shared" si="232"/>
        <v>Extreme</v>
      </c>
      <c r="H7428">
        <v>20</v>
      </c>
      <c r="I7428">
        <v>243</v>
      </c>
      <c r="J7428">
        <v>140</v>
      </c>
      <c r="K7428">
        <v>519</v>
      </c>
      <c r="L7428">
        <v>0</v>
      </c>
      <c r="M7428">
        <f t="shared" si="233"/>
        <v>995</v>
      </c>
    </row>
    <row r="7429" spans="1:13" x14ac:dyDescent="0.3">
      <c r="A7429">
        <v>7427</v>
      </c>
      <c r="B7429" t="s">
        <v>10</v>
      </c>
      <c r="C7429" t="s">
        <v>21</v>
      </c>
      <c r="D7429">
        <v>2011</v>
      </c>
      <c r="E7429">
        <v>80</v>
      </c>
      <c r="F7429">
        <v>75</v>
      </c>
      <c r="G7429" t="str">
        <f t="shared" si="232"/>
        <v>Extreme</v>
      </c>
      <c r="H7429">
        <v>15</v>
      </c>
      <c r="I7429">
        <v>348</v>
      </c>
      <c r="J7429">
        <v>292</v>
      </c>
      <c r="K7429">
        <v>733</v>
      </c>
      <c r="L7429">
        <v>0</v>
      </c>
      <c r="M7429">
        <f t="shared" si="233"/>
        <v>1463</v>
      </c>
    </row>
    <row r="7430" spans="1:13" x14ac:dyDescent="0.3">
      <c r="A7430">
        <v>7428</v>
      </c>
      <c r="B7430" t="s">
        <v>10</v>
      </c>
      <c r="C7430" t="s">
        <v>22</v>
      </c>
      <c r="D7430">
        <v>2011</v>
      </c>
      <c r="E7430">
        <v>39</v>
      </c>
      <c r="F7430">
        <v>58</v>
      </c>
      <c r="G7430" t="str">
        <f t="shared" si="232"/>
        <v>Extreme</v>
      </c>
      <c r="H7430">
        <v>20</v>
      </c>
      <c r="I7430">
        <v>340</v>
      </c>
      <c r="J7430">
        <v>222</v>
      </c>
      <c r="K7430">
        <v>424</v>
      </c>
      <c r="L7430">
        <v>0</v>
      </c>
      <c r="M7430">
        <f t="shared" si="233"/>
        <v>1064</v>
      </c>
    </row>
    <row r="7431" spans="1:13" x14ac:dyDescent="0.3">
      <c r="A7431">
        <v>7429</v>
      </c>
      <c r="B7431" t="s">
        <v>10</v>
      </c>
      <c r="C7431" t="s">
        <v>23</v>
      </c>
      <c r="D7431">
        <v>2011</v>
      </c>
      <c r="E7431">
        <v>88</v>
      </c>
      <c r="F7431">
        <v>69</v>
      </c>
      <c r="G7431" t="str">
        <f t="shared" si="232"/>
        <v>Extreme</v>
      </c>
      <c r="H7431">
        <v>28</v>
      </c>
      <c r="I7431">
        <v>162</v>
      </c>
      <c r="J7431">
        <v>66</v>
      </c>
      <c r="K7431">
        <v>259</v>
      </c>
      <c r="L7431">
        <v>0</v>
      </c>
      <c r="M7431">
        <f t="shared" si="233"/>
        <v>584</v>
      </c>
    </row>
    <row r="7432" spans="1:13" x14ac:dyDescent="0.3">
      <c r="A7432">
        <v>7430</v>
      </c>
      <c r="B7432" t="s">
        <v>10</v>
      </c>
      <c r="C7432" t="s">
        <v>24</v>
      </c>
      <c r="D7432">
        <v>2011</v>
      </c>
      <c r="E7432">
        <v>38</v>
      </c>
      <c r="F7432">
        <v>33</v>
      </c>
      <c r="G7432" t="str">
        <f t="shared" si="232"/>
        <v>Extreme</v>
      </c>
      <c r="H7432">
        <v>26</v>
      </c>
      <c r="I7432">
        <v>121</v>
      </c>
      <c r="J7432">
        <v>50</v>
      </c>
      <c r="K7432">
        <v>384</v>
      </c>
      <c r="L7432">
        <v>0</v>
      </c>
      <c r="M7432">
        <f t="shared" si="233"/>
        <v>614</v>
      </c>
    </row>
    <row r="7433" spans="1:13" x14ac:dyDescent="0.3">
      <c r="A7433">
        <v>7431</v>
      </c>
      <c r="B7433" t="s">
        <v>10</v>
      </c>
      <c r="C7433" t="s">
        <v>25</v>
      </c>
      <c r="D7433">
        <v>2011</v>
      </c>
      <c r="E7433">
        <v>48</v>
      </c>
      <c r="F7433">
        <v>51</v>
      </c>
      <c r="G7433" t="str">
        <f t="shared" si="232"/>
        <v>Extreme</v>
      </c>
      <c r="H7433">
        <v>36</v>
      </c>
      <c r="I7433">
        <v>229</v>
      </c>
      <c r="J7433">
        <v>150</v>
      </c>
      <c r="K7433">
        <v>255</v>
      </c>
      <c r="L7433">
        <v>0</v>
      </c>
      <c r="M7433">
        <f t="shared" si="233"/>
        <v>721</v>
      </c>
    </row>
    <row r="7434" spans="1:13" x14ac:dyDescent="0.3">
      <c r="A7434">
        <v>7432</v>
      </c>
      <c r="B7434" t="s">
        <v>10</v>
      </c>
      <c r="C7434" t="s">
        <v>26</v>
      </c>
      <c r="D7434">
        <v>2011</v>
      </c>
      <c r="E7434">
        <v>28</v>
      </c>
      <c r="F7434">
        <v>81</v>
      </c>
      <c r="G7434" t="str">
        <f t="shared" si="232"/>
        <v>Extreme</v>
      </c>
      <c r="H7434">
        <v>7</v>
      </c>
      <c r="I7434">
        <v>166</v>
      </c>
      <c r="J7434">
        <v>119</v>
      </c>
      <c r="K7434">
        <v>187</v>
      </c>
      <c r="L7434">
        <v>0</v>
      </c>
      <c r="M7434">
        <f t="shared" si="233"/>
        <v>560</v>
      </c>
    </row>
    <row r="7435" spans="1:13" x14ac:dyDescent="0.3">
      <c r="A7435">
        <v>7433</v>
      </c>
      <c r="B7435" t="s">
        <v>10</v>
      </c>
      <c r="C7435" t="s">
        <v>27</v>
      </c>
      <c r="D7435">
        <v>2011</v>
      </c>
      <c r="E7435">
        <v>63</v>
      </c>
      <c r="F7435">
        <v>51</v>
      </c>
      <c r="G7435" t="str">
        <f t="shared" si="232"/>
        <v>Extreme</v>
      </c>
      <c r="H7435">
        <v>27</v>
      </c>
      <c r="I7435">
        <v>98</v>
      </c>
      <c r="J7435">
        <v>100</v>
      </c>
      <c r="K7435">
        <v>569</v>
      </c>
      <c r="L7435">
        <v>0</v>
      </c>
      <c r="M7435">
        <f t="shared" si="233"/>
        <v>845</v>
      </c>
    </row>
    <row r="7436" spans="1:13" x14ac:dyDescent="0.3">
      <c r="A7436">
        <v>7434</v>
      </c>
      <c r="B7436" t="s">
        <v>10</v>
      </c>
      <c r="C7436" t="s">
        <v>28</v>
      </c>
      <c r="D7436">
        <v>2011</v>
      </c>
      <c r="E7436">
        <v>24</v>
      </c>
      <c r="F7436">
        <v>81</v>
      </c>
      <c r="G7436" t="str">
        <f t="shared" si="232"/>
        <v>Extreme</v>
      </c>
      <c r="H7436">
        <v>11</v>
      </c>
      <c r="I7436">
        <v>243</v>
      </c>
      <c r="J7436">
        <v>56</v>
      </c>
      <c r="K7436">
        <v>266</v>
      </c>
      <c r="L7436">
        <v>0</v>
      </c>
      <c r="M7436">
        <f t="shared" si="233"/>
        <v>657</v>
      </c>
    </row>
    <row r="7437" spans="1:13" x14ac:dyDescent="0.3">
      <c r="A7437">
        <v>7435</v>
      </c>
      <c r="B7437" t="s">
        <v>10</v>
      </c>
      <c r="C7437" t="s">
        <v>791</v>
      </c>
      <c r="D7437">
        <v>2011</v>
      </c>
      <c r="E7437">
        <v>15</v>
      </c>
      <c r="F7437">
        <v>28</v>
      </c>
      <c r="G7437" t="str">
        <f t="shared" si="232"/>
        <v>Extreme</v>
      </c>
      <c r="H7437">
        <v>3</v>
      </c>
      <c r="I7437">
        <v>44</v>
      </c>
      <c r="J7437">
        <v>34</v>
      </c>
      <c r="K7437">
        <v>189</v>
      </c>
      <c r="L7437">
        <v>0</v>
      </c>
      <c r="M7437">
        <f t="shared" si="233"/>
        <v>298</v>
      </c>
    </row>
    <row r="7438" spans="1:13" x14ac:dyDescent="0.3">
      <c r="A7438">
        <v>7436</v>
      </c>
      <c r="B7438" t="s">
        <v>10</v>
      </c>
      <c r="C7438" t="s">
        <v>29</v>
      </c>
      <c r="D7438">
        <v>2011</v>
      </c>
      <c r="E7438">
        <v>24</v>
      </c>
      <c r="F7438">
        <v>20</v>
      </c>
      <c r="G7438" t="str">
        <f t="shared" si="232"/>
        <v>Extreme</v>
      </c>
      <c r="H7438">
        <v>15</v>
      </c>
      <c r="I7438">
        <v>50</v>
      </c>
      <c r="J7438">
        <v>2</v>
      </c>
      <c r="K7438">
        <v>89</v>
      </c>
      <c r="L7438">
        <v>0</v>
      </c>
      <c r="M7438">
        <f t="shared" si="233"/>
        <v>176</v>
      </c>
    </row>
    <row r="7439" spans="1:13" x14ac:dyDescent="0.3">
      <c r="A7439">
        <v>7437</v>
      </c>
      <c r="B7439" t="s">
        <v>10</v>
      </c>
      <c r="C7439" t="s">
        <v>30</v>
      </c>
      <c r="D7439">
        <v>2011</v>
      </c>
      <c r="E7439">
        <v>0</v>
      </c>
      <c r="F7439">
        <v>1</v>
      </c>
      <c r="G7439" t="str">
        <f t="shared" si="232"/>
        <v>Moderate</v>
      </c>
      <c r="H7439">
        <v>1</v>
      </c>
      <c r="I7439">
        <v>5</v>
      </c>
      <c r="J7439">
        <v>1</v>
      </c>
      <c r="K7439">
        <v>2</v>
      </c>
      <c r="L7439">
        <v>0</v>
      </c>
      <c r="M7439">
        <f t="shared" si="233"/>
        <v>10</v>
      </c>
    </row>
    <row r="7440" spans="1:13" x14ac:dyDescent="0.3">
      <c r="A7440">
        <v>7438</v>
      </c>
      <c r="B7440" t="s">
        <v>10</v>
      </c>
      <c r="C7440" t="s">
        <v>31</v>
      </c>
      <c r="D7440">
        <v>2011</v>
      </c>
      <c r="E7440">
        <v>29</v>
      </c>
      <c r="F7440">
        <v>23</v>
      </c>
      <c r="G7440" t="str">
        <f t="shared" si="232"/>
        <v>Extreme</v>
      </c>
      <c r="H7440">
        <v>8</v>
      </c>
      <c r="I7440">
        <v>91</v>
      </c>
      <c r="J7440">
        <v>83</v>
      </c>
      <c r="K7440">
        <v>333</v>
      </c>
      <c r="L7440">
        <v>0</v>
      </c>
      <c r="M7440">
        <f t="shared" si="233"/>
        <v>538</v>
      </c>
    </row>
    <row r="7441" spans="1:13" x14ac:dyDescent="0.3">
      <c r="A7441">
        <v>7439</v>
      </c>
      <c r="B7441" t="s">
        <v>10</v>
      </c>
      <c r="C7441" t="s">
        <v>792</v>
      </c>
      <c r="D7441">
        <v>2011</v>
      </c>
      <c r="E7441">
        <v>10</v>
      </c>
      <c r="F7441">
        <v>1</v>
      </c>
      <c r="G7441" t="str">
        <f t="shared" si="232"/>
        <v>High</v>
      </c>
      <c r="H7441">
        <v>5</v>
      </c>
      <c r="I7441">
        <v>40</v>
      </c>
      <c r="J7441">
        <v>7</v>
      </c>
      <c r="K7441">
        <v>112</v>
      </c>
      <c r="L7441">
        <v>0</v>
      </c>
      <c r="M7441">
        <f t="shared" si="233"/>
        <v>165</v>
      </c>
    </row>
    <row r="7442" spans="1:13" x14ac:dyDescent="0.3">
      <c r="A7442">
        <v>7440</v>
      </c>
      <c r="B7442" t="s">
        <v>10</v>
      </c>
      <c r="C7442" t="s">
        <v>742</v>
      </c>
      <c r="D7442">
        <v>2011</v>
      </c>
      <c r="E7442">
        <v>37</v>
      </c>
      <c r="F7442">
        <v>50</v>
      </c>
      <c r="G7442" t="str">
        <f t="shared" si="232"/>
        <v>Extreme</v>
      </c>
      <c r="H7442">
        <v>17</v>
      </c>
      <c r="I7442">
        <v>248</v>
      </c>
      <c r="J7442">
        <v>355</v>
      </c>
      <c r="K7442">
        <v>1066</v>
      </c>
      <c r="L7442">
        <v>0</v>
      </c>
      <c r="M7442">
        <f t="shared" si="233"/>
        <v>1736</v>
      </c>
    </row>
    <row r="7443" spans="1:13" x14ac:dyDescent="0.3">
      <c r="A7443">
        <v>7441</v>
      </c>
      <c r="B7443" t="s">
        <v>10</v>
      </c>
      <c r="C7443" t="s">
        <v>33</v>
      </c>
      <c r="D7443">
        <v>2011</v>
      </c>
      <c r="E7443">
        <v>1</v>
      </c>
      <c r="F7443">
        <v>2</v>
      </c>
      <c r="G7443" t="str">
        <f t="shared" si="232"/>
        <v>Moderate</v>
      </c>
      <c r="H7443">
        <v>1</v>
      </c>
      <c r="I7443">
        <v>3</v>
      </c>
      <c r="J7443">
        <v>2</v>
      </c>
      <c r="K7443">
        <v>1</v>
      </c>
      <c r="L7443">
        <v>0</v>
      </c>
      <c r="M7443">
        <f t="shared" si="233"/>
        <v>9</v>
      </c>
    </row>
    <row r="7444" spans="1:13" x14ac:dyDescent="0.3">
      <c r="A7444">
        <v>7442</v>
      </c>
      <c r="B7444" t="s">
        <v>10</v>
      </c>
      <c r="C7444" t="s">
        <v>34</v>
      </c>
      <c r="D7444">
        <v>2011</v>
      </c>
      <c r="E7444">
        <v>38</v>
      </c>
      <c r="F7444">
        <v>30</v>
      </c>
      <c r="G7444" t="str">
        <f t="shared" si="232"/>
        <v>Extreme</v>
      </c>
      <c r="H7444">
        <v>8</v>
      </c>
      <c r="I7444">
        <v>120</v>
      </c>
      <c r="J7444">
        <v>128</v>
      </c>
      <c r="K7444">
        <v>203</v>
      </c>
      <c r="L7444">
        <v>0</v>
      </c>
      <c r="M7444">
        <f t="shared" si="233"/>
        <v>489</v>
      </c>
    </row>
    <row r="7445" spans="1:13" x14ac:dyDescent="0.3">
      <c r="A7445">
        <v>7443</v>
      </c>
      <c r="B7445" t="s">
        <v>10</v>
      </c>
      <c r="C7445" t="s">
        <v>35</v>
      </c>
      <c r="D7445">
        <v>2011</v>
      </c>
      <c r="E7445">
        <v>57</v>
      </c>
      <c r="F7445">
        <v>48</v>
      </c>
      <c r="G7445" t="str">
        <f t="shared" si="232"/>
        <v>Extreme</v>
      </c>
      <c r="H7445">
        <v>12</v>
      </c>
      <c r="I7445">
        <v>31</v>
      </c>
      <c r="J7445">
        <v>50</v>
      </c>
      <c r="K7445">
        <v>386</v>
      </c>
      <c r="L7445">
        <v>0</v>
      </c>
      <c r="M7445">
        <f t="shared" si="233"/>
        <v>527</v>
      </c>
    </row>
    <row r="7446" spans="1:13" x14ac:dyDescent="0.3">
      <c r="A7446">
        <v>7444</v>
      </c>
      <c r="B7446" t="s">
        <v>10</v>
      </c>
      <c r="C7446" t="s">
        <v>36</v>
      </c>
      <c r="D7446">
        <v>2011</v>
      </c>
      <c r="E7446">
        <v>50</v>
      </c>
      <c r="F7446">
        <v>20</v>
      </c>
      <c r="G7446" t="str">
        <f t="shared" si="232"/>
        <v>Extreme</v>
      </c>
      <c r="H7446">
        <v>5</v>
      </c>
      <c r="I7446">
        <v>79</v>
      </c>
      <c r="J7446">
        <v>99</v>
      </c>
      <c r="K7446">
        <v>384</v>
      </c>
      <c r="L7446">
        <v>0</v>
      </c>
      <c r="M7446">
        <f t="shared" si="233"/>
        <v>587</v>
      </c>
    </row>
    <row r="7447" spans="1:13" x14ac:dyDescent="0.3">
      <c r="A7447">
        <v>7445</v>
      </c>
      <c r="B7447" t="s">
        <v>10</v>
      </c>
      <c r="C7447" t="s">
        <v>37</v>
      </c>
      <c r="D7447">
        <v>2011</v>
      </c>
      <c r="E7447">
        <v>48</v>
      </c>
      <c r="F7447">
        <v>62</v>
      </c>
      <c r="G7447" t="str">
        <f t="shared" si="232"/>
        <v>Extreme</v>
      </c>
      <c r="H7447">
        <v>26</v>
      </c>
      <c r="I7447">
        <v>157</v>
      </c>
      <c r="J7447">
        <v>27</v>
      </c>
      <c r="K7447">
        <v>89</v>
      </c>
      <c r="L7447">
        <v>0</v>
      </c>
      <c r="M7447">
        <f t="shared" si="233"/>
        <v>361</v>
      </c>
    </row>
    <row r="7448" spans="1:13" x14ac:dyDescent="0.3">
      <c r="A7448">
        <v>7446</v>
      </c>
      <c r="B7448" t="s">
        <v>10</v>
      </c>
      <c r="C7448" t="s">
        <v>793</v>
      </c>
      <c r="D7448">
        <v>2011</v>
      </c>
      <c r="E7448">
        <v>35</v>
      </c>
      <c r="F7448">
        <v>15</v>
      </c>
      <c r="G7448" t="str">
        <f t="shared" si="232"/>
        <v>Extreme</v>
      </c>
      <c r="H7448">
        <v>26</v>
      </c>
      <c r="I7448">
        <v>78</v>
      </c>
      <c r="J7448">
        <v>54</v>
      </c>
      <c r="K7448">
        <v>63</v>
      </c>
      <c r="L7448">
        <v>0</v>
      </c>
      <c r="M7448">
        <f t="shared" si="233"/>
        <v>236</v>
      </c>
    </row>
    <row r="7449" spans="1:13" x14ac:dyDescent="0.3">
      <c r="A7449">
        <v>7447</v>
      </c>
      <c r="B7449" t="s">
        <v>10</v>
      </c>
      <c r="C7449" t="s">
        <v>38</v>
      </c>
      <c r="D7449">
        <v>2011</v>
      </c>
      <c r="E7449">
        <v>97</v>
      </c>
      <c r="F7449">
        <v>90</v>
      </c>
      <c r="G7449" t="str">
        <f t="shared" si="232"/>
        <v>Extreme</v>
      </c>
      <c r="H7449">
        <v>27</v>
      </c>
      <c r="I7449">
        <v>364</v>
      </c>
      <c r="J7449">
        <v>238</v>
      </c>
      <c r="K7449">
        <v>760</v>
      </c>
      <c r="L7449">
        <v>0</v>
      </c>
      <c r="M7449">
        <f t="shared" si="233"/>
        <v>1479</v>
      </c>
    </row>
    <row r="7450" spans="1:13" x14ac:dyDescent="0.3">
      <c r="A7450">
        <v>7448</v>
      </c>
      <c r="B7450" t="s">
        <v>10</v>
      </c>
      <c r="C7450" t="s">
        <v>39</v>
      </c>
      <c r="D7450">
        <v>2011</v>
      </c>
      <c r="E7450">
        <v>1442</v>
      </c>
      <c r="F7450">
        <v>1612</v>
      </c>
      <c r="G7450" t="str">
        <f t="shared" si="232"/>
        <v>Extreme</v>
      </c>
      <c r="H7450">
        <v>599</v>
      </c>
      <c r="I7450">
        <v>4849</v>
      </c>
      <c r="J7450">
        <v>3658</v>
      </c>
      <c r="K7450">
        <v>13376</v>
      </c>
      <c r="L7450">
        <v>0</v>
      </c>
      <c r="M7450">
        <f t="shared" si="233"/>
        <v>24094</v>
      </c>
    </row>
    <row r="7451" spans="1:13" x14ac:dyDescent="0.3">
      <c r="A7451">
        <v>7449</v>
      </c>
      <c r="B7451" t="s">
        <v>40</v>
      </c>
      <c r="C7451" t="s">
        <v>786</v>
      </c>
      <c r="D7451">
        <v>2011</v>
      </c>
      <c r="E7451">
        <v>0</v>
      </c>
      <c r="F7451">
        <v>0</v>
      </c>
      <c r="G7451" t="str">
        <f t="shared" si="232"/>
        <v>Moderate</v>
      </c>
      <c r="H7451">
        <v>0</v>
      </c>
      <c r="I7451">
        <v>0</v>
      </c>
      <c r="J7451">
        <v>0</v>
      </c>
      <c r="K7451">
        <v>0</v>
      </c>
      <c r="L7451">
        <v>0</v>
      </c>
      <c r="M7451">
        <f t="shared" si="233"/>
        <v>0</v>
      </c>
    </row>
    <row r="7452" spans="1:13" x14ac:dyDescent="0.3">
      <c r="A7452">
        <v>7450</v>
      </c>
      <c r="B7452" t="s">
        <v>40</v>
      </c>
      <c r="C7452" t="s">
        <v>41</v>
      </c>
      <c r="D7452">
        <v>2011</v>
      </c>
      <c r="E7452">
        <v>3</v>
      </c>
      <c r="F7452">
        <v>7</v>
      </c>
      <c r="G7452" t="str">
        <f t="shared" si="232"/>
        <v>High</v>
      </c>
      <c r="H7452">
        <v>0</v>
      </c>
      <c r="I7452">
        <v>3</v>
      </c>
      <c r="J7452">
        <v>0</v>
      </c>
      <c r="K7452">
        <v>2</v>
      </c>
      <c r="L7452">
        <v>0</v>
      </c>
      <c r="M7452">
        <f t="shared" si="233"/>
        <v>12</v>
      </c>
    </row>
    <row r="7453" spans="1:13" x14ac:dyDescent="0.3">
      <c r="A7453">
        <v>7451</v>
      </c>
      <c r="B7453" t="s">
        <v>40</v>
      </c>
      <c r="C7453" t="s">
        <v>42</v>
      </c>
      <c r="D7453">
        <v>2011</v>
      </c>
      <c r="E7453">
        <v>3</v>
      </c>
      <c r="F7453">
        <v>2</v>
      </c>
      <c r="G7453" t="str">
        <f t="shared" si="232"/>
        <v>Moderate</v>
      </c>
      <c r="H7453">
        <v>0</v>
      </c>
      <c r="I7453">
        <v>1</v>
      </c>
      <c r="J7453">
        <v>0</v>
      </c>
      <c r="K7453">
        <v>0</v>
      </c>
      <c r="L7453">
        <v>0</v>
      </c>
      <c r="M7453">
        <f t="shared" si="233"/>
        <v>3</v>
      </c>
    </row>
    <row r="7454" spans="1:13" x14ac:dyDescent="0.3">
      <c r="A7454">
        <v>7452</v>
      </c>
      <c r="B7454" t="s">
        <v>40</v>
      </c>
      <c r="C7454" t="s">
        <v>718</v>
      </c>
      <c r="D7454">
        <v>2011</v>
      </c>
      <c r="E7454">
        <v>4</v>
      </c>
      <c r="F7454">
        <v>0</v>
      </c>
      <c r="G7454" t="str">
        <f t="shared" si="232"/>
        <v>Moderate</v>
      </c>
      <c r="H7454">
        <v>0</v>
      </c>
      <c r="I7454">
        <v>0</v>
      </c>
      <c r="J7454">
        <v>0</v>
      </c>
      <c r="K7454">
        <v>0</v>
      </c>
      <c r="L7454">
        <v>0</v>
      </c>
      <c r="M7454">
        <f t="shared" si="233"/>
        <v>0</v>
      </c>
    </row>
    <row r="7455" spans="1:13" x14ac:dyDescent="0.3">
      <c r="A7455">
        <v>7453</v>
      </c>
      <c r="B7455" t="s">
        <v>40</v>
      </c>
      <c r="C7455" t="s">
        <v>43</v>
      </c>
      <c r="D7455">
        <v>2011</v>
      </c>
      <c r="E7455">
        <v>3</v>
      </c>
      <c r="F7455">
        <v>2</v>
      </c>
      <c r="G7455" t="str">
        <f t="shared" si="232"/>
        <v>Moderate</v>
      </c>
      <c r="H7455">
        <v>0</v>
      </c>
      <c r="I7455">
        <v>3</v>
      </c>
      <c r="J7455">
        <v>0</v>
      </c>
      <c r="K7455">
        <v>0</v>
      </c>
      <c r="L7455">
        <v>0</v>
      </c>
      <c r="M7455">
        <f t="shared" si="233"/>
        <v>5</v>
      </c>
    </row>
    <row r="7456" spans="1:13" x14ac:dyDescent="0.3">
      <c r="A7456">
        <v>7454</v>
      </c>
      <c r="B7456" t="s">
        <v>40</v>
      </c>
      <c r="C7456" t="s">
        <v>44</v>
      </c>
      <c r="D7456">
        <v>2011</v>
      </c>
      <c r="E7456">
        <v>0</v>
      </c>
      <c r="F7456">
        <v>1</v>
      </c>
      <c r="G7456" t="str">
        <f t="shared" si="232"/>
        <v>Moderate</v>
      </c>
      <c r="H7456">
        <v>0</v>
      </c>
      <c r="I7456">
        <v>4</v>
      </c>
      <c r="J7456">
        <v>0</v>
      </c>
      <c r="K7456">
        <v>0</v>
      </c>
      <c r="L7456">
        <v>0</v>
      </c>
      <c r="M7456">
        <f t="shared" si="233"/>
        <v>5</v>
      </c>
    </row>
    <row r="7457" spans="1:13" x14ac:dyDescent="0.3">
      <c r="A7457">
        <v>7455</v>
      </c>
      <c r="B7457" t="s">
        <v>40</v>
      </c>
      <c r="C7457" t="s">
        <v>45</v>
      </c>
      <c r="D7457">
        <v>2011</v>
      </c>
      <c r="E7457">
        <v>5</v>
      </c>
      <c r="F7457">
        <v>4</v>
      </c>
      <c r="G7457" t="str">
        <f t="shared" si="232"/>
        <v>Moderate</v>
      </c>
      <c r="H7457">
        <v>0</v>
      </c>
      <c r="I7457">
        <v>2</v>
      </c>
      <c r="J7457">
        <v>0</v>
      </c>
      <c r="K7457">
        <v>0</v>
      </c>
      <c r="L7457">
        <v>0</v>
      </c>
      <c r="M7457">
        <f t="shared" si="233"/>
        <v>6</v>
      </c>
    </row>
    <row r="7458" spans="1:13" x14ac:dyDescent="0.3">
      <c r="A7458">
        <v>7456</v>
      </c>
      <c r="B7458" t="s">
        <v>40</v>
      </c>
      <c r="C7458" t="s">
        <v>46</v>
      </c>
      <c r="D7458">
        <v>2011</v>
      </c>
      <c r="E7458">
        <v>4</v>
      </c>
      <c r="F7458">
        <v>17</v>
      </c>
      <c r="G7458" t="str">
        <f t="shared" si="232"/>
        <v>Extreme</v>
      </c>
      <c r="H7458">
        <v>0</v>
      </c>
      <c r="I7458">
        <v>7</v>
      </c>
      <c r="J7458">
        <v>0</v>
      </c>
      <c r="K7458">
        <v>9</v>
      </c>
      <c r="L7458">
        <v>0</v>
      </c>
      <c r="M7458">
        <f t="shared" si="233"/>
        <v>33</v>
      </c>
    </row>
    <row r="7459" spans="1:13" x14ac:dyDescent="0.3">
      <c r="A7459">
        <v>7457</v>
      </c>
      <c r="B7459" t="s">
        <v>40</v>
      </c>
      <c r="C7459" t="s">
        <v>794</v>
      </c>
      <c r="D7459">
        <v>2011</v>
      </c>
      <c r="E7459">
        <v>2</v>
      </c>
      <c r="F7459">
        <v>4</v>
      </c>
      <c r="G7459" t="str">
        <f t="shared" si="232"/>
        <v>Moderate</v>
      </c>
      <c r="H7459">
        <v>0</v>
      </c>
      <c r="I7459">
        <v>4</v>
      </c>
      <c r="J7459">
        <v>0</v>
      </c>
      <c r="K7459">
        <v>3</v>
      </c>
      <c r="L7459">
        <v>0</v>
      </c>
      <c r="M7459">
        <f t="shared" si="233"/>
        <v>11</v>
      </c>
    </row>
    <row r="7460" spans="1:13" x14ac:dyDescent="0.3">
      <c r="A7460">
        <v>7458</v>
      </c>
      <c r="B7460" t="s">
        <v>40</v>
      </c>
      <c r="C7460" t="s">
        <v>47</v>
      </c>
      <c r="D7460">
        <v>2011</v>
      </c>
      <c r="E7460">
        <v>8</v>
      </c>
      <c r="F7460">
        <v>4</v>
      </c>
      <c r="G7460" t="str">
        <f t="shared" si="232"/>
        <v>High</v>
      </c>
      <c r="H7460">
        <v>0</v>
      </c>
      <c r="I7460">
        <v>7</v>
      </c>
      <c r="J7460">
        <v>0</v>
      </c>
      <c r="K7460">
        <v>2</v>
      </c>
      <c r="L7460">
        <v>0</v>
      </c>
      <c r="M7460">
        <f t="shared" si="233"/>
        <v>13</v>
      </c>
    </row>
    <row r="7461" spans="1:13" x14ac:dyDescent="0.3">
      <c r="A7461">
        <v>7459</v>
      </c>
      <c r="B7461" t="s">
        <v>40</v>
      </c>
      <c r="C7461" t="s">
        <v>48</v>
      </c>
      <c r="D7461">
        <v>2011</v>
      </c>
      <c r="E7461">
        <v>1</v>
      </c>
      <c r="F7461">
        <v>3</v>
      </c>
      <c r="G7461" t="str">
        <f t="shared" si="232"/>
        <v>Moderate</v>
      </c>
      <c r="H7461">
        <v>0</v>
      </c>
      <c r="I7461">
        <v>3</v>
      </c>
      <c r="J7461">
        <v>0</v>
      </c>
      <c r="K7461">
        <v>0</v>
      </c>
      <c r="L7461">
        <v>0</v>
      </c>
      <c r="M7461">
        <f t="shared" si="233"/>
        <v>6</v>
      </c>
    </row>
    <row r="7462" spans="1:13" x14ac:dyDescent="0.3">
      <c r="A7462">
        <v>7460</v>
      </c>
      <c r="B7462" t="s">
        <v>40</v>
      </c>
      <c r="C7462" t="s">
        <v>49</v>
      </c>
      <c r="D7462">
        <v>2011</v>
      </c>
      <c r="E7462">
        <v>2</v>
      </c>
      <c r="F7462">
        <v>5</v>
      </c>
      <c r="G7462" t="str">
        <f t="shared" si="232"/>
        <v>Moderate</v>
      </c>
      <c r="H7462">
        <v>0</v>
      </c>
      <c r="I7462">
        <v>8</v>
      </c>
      <c r="J7462">
        <v>0</v>
      </c>
      <c r="K7462">
        <v>2</v>
      </c>
      <c r="L7462">
        <v>0</v>
      </c>
      <c r="M7462">
        <f t="shared" si="233"/>
        <v>15</v>
      </c>
    </row>
    <row r="7463" spans="1:13" x14ac:dyDescent="0.3">
      <c r="A7463">
        <v>7461</v>
      </c>
      <c r="B7463" t="s">
        <v>40</v>
      </c>
      <c r="C7463" t="s">
        <v>50</v>
      </c>
      <c r="D7463">
        <v>2011</v>
      </c>
      <c r="E7463">
        <v>2</v>
      </c>
      <c r="F7463">
        <v>3</v>
      </c>
      <c r="G7463" t="str">
        <f t="shared" si="232"/>
        <v>Moderate</v>
      </c>
      <c r="H7463">
        <v>0</v>
      </c>
      <c r="I7463">
        <v>0</v>
      </c>
      <c r="J7463">
        <v>0</v>
      </c>
      <c r="K7463">
        <v>0</v>
      </c>
      <c r="L7463">
        <v>0</v>
      </c>
      <c r="M7463">
        <f t="shared" si="233"/>
        <v>3</v>
      </c>
    </row>
    <row r="7464" spans="1:13" x14ac:dyDescent="0.3">
      <c r="A7464">
        <v>7462</v>
      </c>
      <c r="B7464" t="s">
        <v>40</v>
      </c>
      <c r="C7464" t="s">
        <v>51</v>
      </c>
      <c r="D7464">
        <v>2011</v>
      </c>
      <c r="E7464">
        <v>2</v>
      </c>
      <c r="F7464">
        <v>6</v>
      </c>
      <c r="G7464" t="str">
        <f t="shared" si="232"/>
        <v>High</v>
      </c>
      <c r="H7464">
        <v>0</v>
      </c>
      <c r="I7464">
        <v>5</v>
      </c>
      <c r="J7464">
        <v>0</v>
      </c>
      <c r="K7464">
        <v>0</v>
      </c>
      <c r="L7464">
        <v>0</v>
      </c>
      <c r="M7464">
        <f t="shared" si="233"/>
        <v>11</v>
      </c>
    </row>
    <row r="7465" spans="1:13" x14ac:dyDescent="0.3">
      <c r="A7465">
        <v>7463</v>
      </c>
      <c r="B7465" t="s">
        <v>40</v>
      </c>
      <c r="C7465" t="s">
        <v>52</v>
      </c>
      <c r="D7465">
        <v>2011</v>
      </c>
      <c r="E7465">
        <v>0</v>
      </c>
      <c r="F7465">
        <v>1</v>
      </c>
      <c r="G7465" t="str">
        <f t="shared" si="232"/>
        <v>Moderate</v>
      </c>
      <c r="H7465">
        <v>0</v>
      </c>
      <c r="I7465">
        <v>1</v>
      </c>
      <c r="J7465">
        <v>0</v>
      </c>
      <c r="K7465">
        <v>0</v>
      </c>
      <c r="L7465">
        <v>0</v>
      </c>
      <c r="M7465">
        <f t="shared" si="233"/>
        <v>2</v>
      </c>
    </row>
    <row r="7466" spans="1:13" x14ac:dyDescent="0.3">
      <c r="A7466">
        <v>7464</v>
      </c>
      <c r="B7466" t="s">
        <v>40</v>
      </c>
      <c r="C7466" t="s">
        <v>53</v>
      </c>
      <c r="D7466">
        <v>2011</v>
      </c>
      <c r="E7466">
        <v>3</v>
      </c>
      <c r="F7466">
        <v>1</v>
      </c>
      <c r="G7466" t="str">
        <f t="shared" si="232"/>
        <v>Moderate</v>
      </c>
      <c r="H7466">
        <v>0</v>
      </c>
      <c r="I7466">
        <v>3</v>
      </c>
      <c r="J7466">
        <v>0</v>
      </c>
      <c r="K7466">
        <v>0</v>
      </c>
      <c r="L7466">
        <v>0</v>
      </c>
      <c r="M7466">
        <f t="shared" si="233"/>
        <v>4</v>
      </c>
    </row>
    <row r="7467" spans="1:13" x14ac:dyDescent="0.3">
      <c r="A7467">
        <v>7465</v>
      </c>
      <c r="B7467" t="s">
        <v>40</v>
      </c>
      <c r="C7467" t="s">
        <v>719</v>
      </c>
      <c r="D7467">
        <v>2011</v>
      </c>
      <c r="E7467">
        <v>0</v>
      </c>
      <c r="F7467">
        <v>0</v>
      </c>
      <c r="G7467" t="str">
        <f t="shared" si="232"/>
        <v>Moderate</v>
      </c>
      <c r="H7467">
        <v>0</v>
      </c>
      <c r="I7467">
        <v>0</v>
      </c>
      <c r="J7467">
        <v>0</v>
      </c>
      <c r="K7467">
        <v>0</v>
      </c>
      <c r="L7467">
        <v>0</v>
      </c>
      <c r="M7467">
        <f t="shared" si="233"/>
        <v>0</v>
      </c>
    </row>
    <row r="7468" spans="1:13" x14ac:dyDescent="0.3">
      <c r="A7468">
        <v>7466</v>
      </c>
      <c r="B7468" t="s">
        <v>40</v>
      </c>
      <c r="C7468" t="s">
        <v>39</v>
      </c>
      <c r="D7468">
        <v>2011</v>
      </c>
      <c r="E7468">
        <v>42</v>
      </c>
      <c r="F7468">
        <v>60</v>
      </c>
      <c r="G7468" t="str">
        <f t="shared" si="232"/>
        <v>Extreme</v>
      </c>
      <c r="H7468">
        <v>0</v>
      </c>
      <c r="I7468">
        <v>51</v>
      </c>
      <c r="J7468">
        <v>0</v>
      </c>
      <c r="K7468">
        <v>18</v>
      </c>
      <c r="L7468">
        <v>0</v>
      </c>
      <c r="M7468">
        <f t="shared" si="233"/>
        <v>129</v>
      </c>
    </row>
    <row r="7469" spans="1:13" x14ac:dyDescent="0.3">
      <c r="A7469">
        <v>7467</v>
      </c>
      <c r="B7469" t="s">
        <v>54</v>
      </c>
      <c r="C7469" t="s">
        <v>55</v>
      </c>
      <c r="D7469">
        <v>2011</v>
      </c>
      <c r="E7469">
        <v>92</v>
      </c>
      <c r="F7469">
        <v>156</v>
      </c>
      <c r="G7469" t="str">
        <f t="shared" si="232"/>
        <v>Extreme</v>
      </c>
      <c r="H7469">
        <v>5</v>
      </c>
      <c r="I7469">
        <v>25</v>
      </c>
      <c r="J7469">
        <v>0</v>
      </c>
      <c r="K7469">
        <v>336</v>
      </c>
      <c r="L7469">
        <v>0</v>
      </c>
      <c r="M7469">
        <f t="shared" si="233"/>
        <v>522</v>
      </c>
    </row>
    <row r="7470" spans="1:13" x14ac:dyDescent="0.3">
      <c r="A7470">
        <v>7468</v>
      </c>
      <c r="B7470" t="s">
        <v>54</v>
      </c>
      <c r="C7470" t="s">
        <v>731</v>
      </c>
      <c r="D7470">
        <v>2011</v>
      </c>
      <c r="E7470">
        <v>29</v>
      </c>
      <c r="F7470">
        <v>60</v>
      </c>
      <c r="G7470" t="str">
        <f t="shared" si="232"/>
        <v>Extreme</v>
      </c>
      <c r="H7470">
        <v>3</v>
      </c>
      <c r="I7470">
        <v>4</v>
      </c>
      <c r="J7470">
        <v>0</v>
      </c>
      <c r="K7470">
        <v>25</v>
      </c>
      <c r="L7470">
        <v>0</v>
      </c>
      <c r="M7470">
        <f t="shared" si="233"/>
        <v>92</v>
      </c>
    </row>
    <row r="7471" spans="1:13" x14ac:dyDescent="0.3">
      <c r="A7471">
        <v>7469</v>
      </c>
      <c r="B7471" t="s">
        <v>54</v>
      </c>
      <c r="C7471" t="s">
        <v>56</v>
      </c>
      <c r="D7471">
        <v>2011</v>
      </c>
      <c r="E7471">
        <v>72</v>
      </c>
      <c r="F7471">
        <v>64</v>
      </c>
      <c r="G7471" t="str">
        <f t="shared" si="232"/>
        <v>Extreme</v>
      </c>
      <c r="H7471">
        <v>5</v>
      </c>
      <c r="I7471">
        <v>2</v>
      </c>
      <c r="J7471">
        <v>0</v>
      </c>
      <c r="K7471">
        <v>126</v>
      </c>
      <c r="L7471">
        <v>0</v>
      </c>
      <c r="M7471">
        <f t="shared" si="233"/>
        <v>197</v>
      </c>
    </row>
    <row r="7472" spans="1:13" x14ac:dyDescent="0.3">
      <c r="A7472">
        <v>7470</v>
      </c>
      <c r="B7472" t="s">
        <v>54</v>
      </c>
      <c r="C7472" t="s">
        <v>57</v>
      </c>
      <c r="D7472">
        <v>2011</v>
      </c>
      <c r="E7472">
        <v>0</v>
      </c>
      <c r="F7472">
        <v>0</v>
      </c>
      <c r="G7472" t="str">
        <f t="shared" si="232"/>
        <v>Moderate</v>
      </c>
      <c r="H7472">
        <v>0</v>
      </c>
      <c r="I7472">
        <v>0</v>
      </c>
      <c r="J7472">
        <v>0</v>
      </c>
      <c r="K7472">
        <v>0</v>
      </c>
      <c r="L7472">
        <v>0</v>
      </c>
      <c r="M7472">
        <f t="shared" si="233"/>
        <v>0</v>
      </c>
    </row>
    <row r="7473" spans="1:13" x14ac:dyDescent="0.3">
      <c r="A7473">
        <v>7471</v>
      </c>
      <c r="B7473" t="s">
        <v>54</v>
      </c>
      <c r="C7473" t="s">
        <v>58</v>
      </c>
      <c r="D7473">
        <v>2011</v>
      </c>
      <c r="E7473">
        <v>74</v>
      </c>
      <c r="F7473">
        <v>167</v>
      </c>
      <c r="G7473" t="str">
        <f t="shared" si="232"/>
        <v>Extreme</v>
      </c>
      <c r="H7473">
        <v>4</v>
      </c>
      <c r="I7473">
        <v>7</v>
      </c>
      <c r="J7473">
        <v>0</v>
      </c>
      <c r="K7473">
        <v>498</v>
      </c>
      <c r="L7473">
        <v>0</v>
      </c>
      <c r="M7473">
        <f t="shared" si="233"/>
        <v>676</v>
      </c>
    </row>
    <row r="7474" spans="1:13" x14ac:dyDescent="0.3">
      <c r="A7474">
        <v>7472</v>
      </c>
      <c r="B7474" t="s">
        <v>54</v>
      </c>
      <c r="C7474" t="s">
        <v>732</v>
      </c>
      <c r="D7474">
        <v>2011</v>
      </c>
      <c r="E7474">
        <v>30</v>
      </c>
      <c r="F7474">
        <v>40</v>
      </c>
      <c r="G7474" t="str">
        <f t="shared" si="232"/>
        <v>Extreme</v>
      </c>
      <c r="H7474">
        <v>4</v>
      </c>
      <c r="I7474">
        <v>8</v>
      </c>
      <c r="J7474">
        <v>0</v>
      </c>
      <c r="K7474">
        <v>51</v>
      </c>
      <c r="L7474">
        <v>0</v>
      </c>
      <c r="M7474">
        <f t="shared" si="233"/>
        <v>103</v>
      </c>
    </row>
    <row r="7475" spans="1:13" x14ac:dyDescent="0.3">
      <c r="A7475">
        <v>7473</v>
      </c>
      <c r="B7475" t="s">
        <v>54</v>
      </c>
      <c r="C7475" t="s">
        <v>59</v>
      </c>
      <c r="D7475">
        <v>2011</v>
      </c>
      <c r="E7475">
        <v>95</v>
      </c>
      <c r="F7475">
        <v>192</v>
      </c>
      <c r="G7475" t="str">
        <f t="shared" si="232"/>
        <v>Extreme</v>
      </c>
      <c r="H7475">
        <v>2</v>
      </c>
      <c r="I7475">
        <v>109</v>
      </c>
      <c r="J7475">
        <v>2</v>
      </c>
      <c r="K7475">
        <v>164</v>
      </c>
      <c r="L7475">
        <v>0</v>
      </c>
      <c r="M7475">
        <f t="shared" si="233"/>
        <v>469</v>
      </c>
    </row>
    <row r="7476" spans="1:13" x14ac:dyDescent="0.3">
      <c r="A7476">
        <v>7474</v>
      </c>
      <c r="B7476" t="s">
        <v>54</v>
      </c>
      <c r="C7476" t="s">
        <v>60</v>
      </c>
      <c r="D7476">
        <v>2011</v>
      </c>
      <c r="E7476">
        <v>62</v>
      </c>
      <c r="F7476">
        <v>59</v>
      </c>
      <c r="G7476" t="str">
        <f t="shared" si="232"/>
        <v>Extreme</v>
      </c>
      <c r="H7476">
        <v>5</v>
      </c>
      <c r="I7476">
        <v>40</v>
      </c>
      <c r="J7476">
        <v>0</v>
      </c>
      <c r="K7476">
        <v>122</v>
      </c>
      <c r="L7476">
        <v>0</v>
      </c>
      <c r="M7476">
        <f t="shared" si="233"/>
        <v>226</v>
      </c>
    </row>
    <row r="7477" spans="1:13" x14ac:dyDescent="0.3">
      <c r="A7477">
        <v>7475</v>
      </c>
      <c r="B7477" t="s">
        <v>54</v>
      </c>
      <c r="C7477" t="s">
        <v>61</v>
      </c>
      <c r="D7477">
        <v>2011</v>
      </c>
      <c r="E7477">
        <v>157</v>
      </c>
      <c r="F7477">
        <v>276</v>
      </c>
      <c r="G7477" t="str">
        <f t="shared" si="232"/>
        <v>Extreme</v>
      </c>
      <c r="H7477">
        <v>12</v>
      </c>
      <c r="I7477">
        <v>210</v>
      </c>
      <c r="J7477">
        <v>2</v>
      </c>
      <c r="K7477">
        <v>693</v>
      </c>
      <c r="L7477">
        <v>0</v>
      </c>
      <c r="M7477">
        <f t="shared" si="233"/>
        <v>1193</v>
      </c>
    </row>
    <row r="7478" spans="1:13" x14ac:dyDescent="0.3">
      <c r="A7478">
        <v>7476</v>
      </c>
      <c r="B7478" t="s">
        <v>54</v>
      </c>
      <c r="C7478" t="s">
        <v>62</v>
      </c>
      <c r="D7478">
        <v>2011</v>
      </c>
      <c r="E7478">
        <v>54</v>
      </c>
      <c r="F7478">
        <v>29</v>
      </c>
      <c r="G7478" t="str">
        <f t="shared" si="232"/>
        <v>Extreme</v>
      </c>
      <c r="H7478">
        <v>0</v>
      </c>
      <c r="I7478">
        <v>7</v>
      </c>
      <c r="J7478">
        <v>0</v>
      </c>
      <c r="K7478">
        <v>135</v>
      </c>
      <c r="L7478">
        <v>0</v>
      </c>
      <c r="M7478">
        <f t="shared" si="233"/>
        <v>171</v>
      </c>
    </row>
    <row r="7479" spans="1:13" x14ac:dyDescent="0.3">
      <c r="A7479">
        <v>7477</v>
      </c>
      <c r="B7479" t="s">
        <v>54</v>
      </c>
      <c r="C7479" t="s">
        <v>63</v>
      </c>
      <c r="D7479">
        <v>2011</v>
      </c>
      <c r="E7479">
        <v>1</v>
      </c>
      <c r="F7479">
        <v>1</v>
      </c>
      <c r="G7479" t="str">
        <f t="shared" si="232"/>
        <v>Moderate</v>
      </c>
      <c r="H7479">
        <v>0</v>
      </c>
      <c r="I7479">
        <v>0</v>
      </c>
      <c r="J7479">
        <v>0</v>
      </c>
      <c r="K7479">
        <v>0</v>
      </c>
      <c r="L7479">
        <v>0</v>
      </c>
      <c r="M7479">
        <f t="shared" si="233"/>
        <v>1</v>
      </c>
    </row>
    <row r="7480" spans="1:13" x14ac:dyDescent="0.3">
      <c r="A7480">
        <v>7478</v>
      </c>
      <c r="B7480" t="s">
        <v>54</v>
      </c>
      <c r="C7480" t="s">
        <v>64</v>
      </c>
      <c r="D7480">
        <v>2011</v>
      </c>
      <c r="E7480">
        <v>99</v>
      </c>
      <c r="F7480">
        <v>89</v>
      </c>
      <c r="G7480" t="str">
        <f t="shared" si="232"/>
        <v>Extreme</v>
      </c>
      <c r="H7480">
        <v>3</v>
      </c>
      <c r="I7480">
        <v>2</v>
      </c>
      <c r="J7480">
        <v>0</v>
      </c>
      <c r="K7480">
        <v>142</v>
      </c>
      <c r="L7480">
        <v>2</v>
      </c>
      <c r="M7480">
        <f t="shared" si="233"/>
        <v>238</v>
      </c>
    </row>
    <row r="7481" spans="1:13" x14ac:dyDescent="0.3">
      <c r="A7481">
        <v>7479</v>
      </c>
      <c r="B7481" t="s">
        <v>54</v>
      </c>
      <c r="C7481" t="s">
        <v>65</v>
      </c>
      <c r="D7481">
        <v>2011</v>
      </c>
      <c r="E7481">
        <v>54</v>
      </c>
      <c r="F7481">
        <v>146</v>
      </c>
      <c r="G7481" t="str">
        <f t="shared" si="232"/>
        <v>Extreme</v>
      </c>
      <c r="H7481">
        <v>1</v>
      </c>
      <c r="I7481">
        <v>66</v>
      </c>
      <c r="J7481">
        <v>0</v>
      </c>
      <c r="K7481">
        <v>194</v>
      </c>
      <c r="L7481">
        <v>0</v>
      </c>
      <c r="M7481">
        <f t="shared" si="233"/>
        <v>407</v>
      </c>
    </row>
    <row r="7482" spans="1:13" x14ac:dyDescent="0.3">
      <c r="A7482">
        <v>7480</v>
      </c>
      <c r="B7482" t="s">
        <v>54</v>
      </c>
      <c r="C7482" t="s">
        <v>66</v>
      </c>
      <c r="D7482">
        <v>2011</v>
      </c>
      <c r="E7482">
        <v>56</v>
      </c>
      <c r="F7482">
        <v>306</v>
      </c>
      <c r="G7482" t="str">
        <f t="shared" si="232"/>
        <v>Extreme</v>
      </c>
      <c r="H7482">
        <v>10</v>
      </c>
      <c r="I7482">
        <v>112</v>
      </c>
      <c r="J7482">
        <v>0</v>
      </c>
      <c r="K7482">
        <v>213</v>
      </c>
      <c r="L7482">
        <v>0</v>
      </c>
      <c r="M7482">
        <f t="shared" si="233"/>
        <v>641</v>
      </c>
    </row>
    <row r="7483" spans="1:13" x14ac:dyDescent="0.3">
      <c r="A7483">
        <v>7481</v>
      </c>
      <c r="B7483" t="s">
        <v>54</v>
      </c>
      <c r="C7483" t="s">
        <v>67</v>
      </c>
      <c r="D7483">
        <v>2011</v>
      </c>
      <c r="E7483">
        <v>61</v>
      </c>
      <c r="F7483">
        <v>63</v>
      </c>
      <c r="G7483" t="str">
        <f t="shared" si="232"/>
        <v>Extreme</v>
      </c>
      <c r="H7483">
        <v>4</v>
      </c>
      <c r="I7483">
        <v>27</v>
      </c>
      <c r="J7483">
        <v>0</v>
      </c>
      <c r="K7483">
        <v>126</v>
      </c>
      <c r="L7483">
        <v>0</v>
      </c>
      <c r="M7483">
        <f t="shared" si="233"/>
        <v>220</v>
      </c>
    </row>
    <row r="7484" spans="1:13" x14ac:dyDescent="0.3">
      <c r="A7484">
        <v>7482</v>
      </c>
      <c r="B7484" t="s">
        <v>54</v>
      </c>
      <c r="C7484" t="s">
        <v>68</v>
      </c>
      <c r="D7484">
        <v>2011</v>
      </c>
      <c r="E7484">
        <v>49</v>
      </c>
      <c r="F7484">
        <v>11</v>
      </c>
      <c r="G7484" t="str">
        <f t="shared" si="232"/>
        <v>Extreme</v>
      </c>
      <c r="H7484">
        <v>2</v>
      </c>
      <c r="I7484">
        <v>49</v>
      </c>
      <c r="J7484">
        <v>0</v>
      </c>
      <c r="K7484">
        <v>172</v>
      </c>
      <c r="L7484">
        <v>0</v>
      </c>
      <c r="M7484">
        <f t="shared" si="233"/>
        <v>234</v>
      </c>
    </row>
    <row r="7485" spans="1:13" x14ac:dyDescent="0.3">
      <c r="A7485">
        <v>7483</v>
      </c>
      <c r="B7485" t="s">
        <v>54</v>
      </c>
      <c r="C7485" t="s">
        <v>69</v>
      </c>
      <c r="D7485">
        <v>2011</v>
      </c>
      <c r="E7485">
        <v>63</v>
      </c>
      <c r="F7485">
        <v>139</v>
      </c>
      <c r="G7485" t="str">
        <f t="shared" si="232"/>
        <v>Extreme</v>
      </c>
      <c r="H7485">
        <v>6</v>
      </c>
      <c r="I7485">
        <v>61</v>
      </c>
      <c r="J7485">
        <v>0</v>
      </c>
      <c r="K7485">
        <v>147</v>
      </c>
      <c r="L7485">
        <v>0</v>
      </c>
      <c r="M7485">
        <f t="shared" si="233"/>
        <v>353</v>
      </c>
    </row>
    <row r="7486" spans="1:13" x14ac:dyDescent="0.3">
      <c r="A7486">
        <v>7484</v>
      </c>
      <c r="B7486" t="s">
        <v>54</v>
      </c>
      <c r="C7486" t="s">
        <v>70</v>
      </c>
      <c r="D7486">
        <v>2011</v>
      </c>
      <c r="E7486">
        <v>13</v>
      </c>
      <c r="F7486">
        <v>35</v>
      </c>
      <c r="G7486" t="str">
        <f t="shared" si="232"/>
        <v>Extreme</v>
      </c>
      <c r="H7486">
        <v>0</v>
      </c>
      <c r="I7486">
        <v>22</v>
      </c>
      <c r="J7486">
        <v>0</v>
      </c>
      <c r="K7486">
        <v>20</v>
      </c>
      <c r="L7486">
        <v>0</v>
      </c>
      <c r="M7486">
        <f t="shared" si="233"/>
        <v>77</v>
      </c>
    </row>
    <row r="7487" spans="1:13" x14ac:dyDescent="0.3">
      <c r="A7487">
        <v>7485</v>
      </c>
      <c r="B7487" t="s">
        <v>54</v>
      </c>
      <c r="C7487" t="s">
        <v>71</v>
      </c>
      <c r="D7487">
        <v>2011</v>
      </c>
      <c r="E7487">
        <v>46</v>
      </c>
      <c r="F7487">
        <v>68</v>
      </c>
      <c r="G7487" t="str">
        <f t="shared" si="232"/>
        <v>Extreme</v>
      </c>
      <c r="H7487">
        <v>4</v>
      </c>
      <c r="I7487">
        <v>15</v>
      </c>
      <c r="J7487">
        <v>0</v>
      </c>
      <c r="K7487">
        <v>194</v>
      </c>
      <c r="L7487">
        <v>0</v>
      </c>
      <c r="M7487">
        <f t="shared" si="233"/>
        <v>281</v>
      </c>
    </row>
    <row r="7488" spans="1:13" x14ac:dyDescent="0.3">
      <c r="A7488">
        <v>7486</v>
      </c>
      <c r="B7488" t="s">
        <v>54</v>
      </c>
      <c r="C7488" t="s">
        <v>72</v>
      </c>
      <c r="D7488">
        <v>2011</v>
      </c>
      <c r="E7488">
        <v>52</v>
      </c>
      <c r="F7488">
        <v>79</v>
      </c>
      <c r="G7488" t="str">
        <f t="shared" si="232"/>
        <v>Extreme</v>
      </c>
      <c r="H7488">
        <v>1</v>
      </c>
      <c r="I7488">
        <v>31</v>
      </c>
      <c r="J7488">
        <v>0</v>
      </c>
      <c r="K7488">
        <v>120</v>
      </c>
      <c r="L7488">
        <v>0</v>
      </c>
      <c r="M7488">
        <f t="shared" si="233"/>
        <v>231</v>
      </c>
    </row>
    <row r="7489" spans="1:13" x14ac:dyDescent="0.3">
      <c r="A7489">
        <v>7487</v>
      </c>
      <c r="B7489" t="s">
        <v>54</v>
      </c>
      <c r="C7489" t="s">
        <v>73</v>
      </c>
      <c r="D7489">
        <v>2011</v>
      </c>
      <c r="E7489">
        <v>52</v>
      </c>
      <c r="F7489">
        <v>120</v>
      </c>
      <c r="G7489" t="str">
        <f t="shared" si="232"/>
        <v>Extreme</v>
      </c>
      <c r="H7489">
        <v>0</v>
      </c>
      <c r="I7489">
        <v>57</v>
      </c>
      <c r="J7489">
        <v>0</v>
      </c>
      <c r="K7489">
        <v>119</v>
      </c>
      <c r="L7489">
        <v>0</v>
      </c>
      <c r="M7489">
        <f t="shared" si="233"/>
        <v>296</v>
      </c>
    </row>
    <row r="7490" spans="1:13" x14ac:dyDescent="0.3">
      <c r="A7490">
        <v>7488</v>
      </c>
      <c r="B7490" t="s">
        <v>54</v>
      </c>
      <c r="C7490" t="s">
        <v>74</v>
      </c>
      <c r="D7490">
        <v>2011</v>
      </c>
      <c r="E7490">
        <v>54</v>
      </c>
      <c r="F7490">
        <v>93</v>
      </c>
      <c r="G7490" t="str">
        <f t="shared" ref="G7490:G7553" si="234">IF(OR(E7490&gt;10,F7490&gt;10),"Extreme",IF(OR(E7490&gt;5,F7490&gt;5),"High","Moderate"))</f>
        <v>Extreme</v>
      </c>
      <c r="H7490">
        <v>3</v>
      </c>
      <c r="I7490">
        <v>12</v>
      </c>
      <c r="J7490">
        <v>0</v>
      </c>
      <c r="K7490">
        <v>112</v>
      </c>
      <c r="L7490">
        <v>0</v>
      </c>
      <c r="M7490">
        <f t="shared" si="233"/>
        <v>220</v>
      </c>
    </row>
    <row r="7491" spans="1:13" x14ac:dyDescent="0.3">
      <c r="A7491">
        <v>7489</v>
      </c>
      <c r="B7491" t="s">
        <v>54</v>
      </c>
      <c r="C7491" t="s">
        <v>75</v>
      </c>
      <c r="D7491">
        <v>2011</v>
      </c>
      <c r="E7491">
        <v>3</v>
      </c>
      <c r="F7491">
        <v>8</v>
      </c>
      <c r="G7491" t="str">
        <f t="shared" si="234"/>
        <v>High</v>
      </c>
      <c r="H7491">
        <v>1</v>
      </c>
      <c r="I7491">
        <v>0</v>
      </c>
      <c r="J7491">
        <v>0</v>
      </c>
      <c r="K7491">
        <v>4</v>
      </c>
      <c r="L7491">
        <v>0</v>
      </c>
      <c r="M7491">
        <f t="shared" ref="M7491:M7554" si="235">SUM(F7491,H7491,I7491,J7491,K7491,L7491)</f>
        <v>13</v>
      </c>
    </row>
    <row r="7492" spans="1:13" x14ac:dyDescent="0.3">
      <c r="A7492">
        <v>7490</v>
      </c>
      <c r="B7492" t="s">
        <v>54</v>
      </c>
      <c r="C7492" t="s">
        <v>76</v>
      </c>
      <c r="D7492">
        <v>2011</v>
      </c>
      <c r="E7492">
        <v>165</v>
      </c>
      <c r="F7492">
        <v>358</v>
      </c>
      <c r="G7492" t="str">
        <f t="shared" si="234"/>
        <v>Extreme</v>
      </c>
      <c r="H7492">
        <v>20</v>
      </c>
      <c r="I7492">
        <v>82</v>
      </c>
      <c r="J7492">
        <v>4</v>
      </c>
      <c r="K7492">
        <v>772</v>
      </c>
      <c r="L7492">
        <v>0</v>
      </c>
      <c r="M7492">
        <f t="shared" si="235"/>
        <v>1236</v>
      </c>
    </row>
    <row r="7493" spans="1:13" x14ac:dyDescent="0.3">
      <c r="A7493">
        <v>7491</v>
      </c>
      <c r="B7493" t="s">
        <v>54</v>
      </c>
      <c r="C7493" t="s">
        <v>77</v>
      </c>
      <c r="D7493">
        <v>2011</v>
      </c>
      <c r="E7493">
        <v>28</v>
      </c>
      <c r="F7493">
        <v>83</v>
      </c>
      <c r="G7493" t="str">
        <f t="shared" si="234"/>
        <v>Extreme</v>
      </c>
      <c r="H7493">
        <v>4</v>
      </c>
      <c r="I7493">
        <v>95</v>
      </c>
      <c r="J7493">
        <v>0</v>
      </c>
      <c r="K7493">
        <v>140</v>
      </c>
      <c r="L7493">
        <v>0</v>
      </c>
      <c r="M7493">
        <f t="shared" si="235"/>
        <v>322</v>
      </c>
    </row>
    <row r="7494" spans="1:13" x14ac:dyDescent="0.3">
      <c r="A7494">
        <v>7492</v>
      </c>
      <c r="B7494" t="s">
        <v>54</v>
      </c>
      <c r="C7494" t="s">
        <v>78</v>
      </c>
      <c r="D7494">
        <v>2011</v>
      </c>
      <c r="E7494">
        <v>5</v>
      </c>
      <c r="F7494">
        <v>3</v>
      </c>
      <c r="G7494" t="str">
        <f t="shared" si="234"/>
        <v>Moderate</v>
      </c>
      <c r="H7494">
        <v>0</v>
      </c>
      <c r="I7494">
        <v>1</v>
      </c>
      <c r="J7494">
        <v>0</v>
      </c>
      <c r="K7494">
        <v>10</v>
      </c>
      <c r="L7494">
        <v>0</v>
      </c>
      <c r="M7494">
        <f t="shared" si="235"/>
        <v>14</v>
      </c>
    </row>
    <row r="7495" spans="1:13" x14ac:dyDescent="0.3">
      <c r="A7495">
        <v>7493</v>
      </c>
      <c r="B7495" t="s">
        <v>54</v>
      </c>
      <c r="C7495" t="s">
        <v>79</v>
      </c>
      <c r="D7495">
        <v>2011</v>
      </c>
      <c r="E7495">
        <v>49</v>
      </c>
      <c r="F7495">
        <v>118</v>
      </c>
      <c r="G7495" t="str">
        <f t="shared" si="234"/>
        <v>Extreme</v>
      </c>
      <c r="H7495">
        <v>8</v>
      </c>
      <c r="I7495">
        <v>78</v>
      </c>
      <c r="J7495">
        <v>0</v>
      </c>
      <c r="K7495">
        <v>99</v>
      </c>
      <c r="L7495">
        <v>0</v>
      </c>
      <c r="M7495">
        <f t="shared" si="235"/>
        <v>303</v>
      </c>
    </row>
    <row r="7496" spans="1:13" x14ac:dyDescent="0.3">
      <c r="A7496">
        <v>7494</v>
      </c>
      <c r="B7496" t="s">
        <v>54</v>
      </c>
      <c r="C7496" t="s">
        <v>80</v>
      </c>
      <c r="D7496">
        <v>2011</v>
      </c>
      <c r="E7496">
        <v>96</v>
      </c>
      <c r="F7496">
        <v>231</v>
      </c>
      <c r="G7496" t="str">
        <f t="shared" si="234"/>
        <v>Extreme</v>
      </c>
      <c r="H7496">
        <v>12</v>
      </c>
      <c r="I7496">
        <v>34</v>
      </c>
      <c r="J7496">
        <v>0</v>
      </c>
      <c r="K7496">
        <v>346</v>
      </c>
      <c r="L7496">
        <v>0</v>
      </c>
      <c r="M7496">
        <f t="shared" si="235"/>
        <v>623</v>
      </c>
    </row>
    <row r="7497" spans="1:13" x14ac:dyDescent="0.3">
      <c r="A7497">
        <v>7495</v>
      </c>
      <c r="B7497" t="s">
        <v>54</v>
      </c>
      <c r="C7497" t="s">
        <v>81</v>
      </c>
      <c r="D7497">
        <v>2011</v>
      </c>
      <c r="E7497">
        <v>61</v>
      </c>
      <c r="F7497">
        <v>135</v>
      </c>
      <c r="G7497" t="str">
        <f t="shared" si="234"/>
        <v>Extreme</v>
      </c>
      <c r="H7497">
        <v>1</v>
      </c>
      <c r="I7497">
        <v>27</v>
      </c>
      <c r="J7497">
        <v>0</v>
      </c>
      <c r="K7497">
        <v>121</v>
      </c>
      <c r="L7497">
        <v>0</v>
      </c>
      <c r="M7497">
        <f t="shared" si="235"/>
        <v>284</v>
      </c>
    </row>
    <row r="7498" spans="1:13" x14ac:dyDescent="0.3">
      <c r="A7498">
        <v>7496</v>
      </c>
      <c r="B7498" t="s">
        <v>54</v>
      </c>
      <c r="C7498" t="s">
        <v>733</v>
      </c>
      <c r="D7498">
        <v>2011</v>
      </c>
      <c r="E7498">
        <v>28</v>
      </c>
      <c r="F7498">
        <v>63</v>
      </c>
      <c r="G7498" t="str">
        <f t="shared" si="234"/>
        <v>Extreme</v>
      </c>
      <c r="H7498">
        <v>1</v>
      </c>
      <c r="I7498">
        <v>10</v>
      </c>
      <c r="J7498">
        <v>0</v>
      </c>
      <c r="K7498">
        <v>45</v>
      </c>
      <c r="L7498">
        <v>0</v>
      </c>
      <c r="M7498">
        <f t="shared" si="235"/>
        <v>119</v>
      </c>
    </row>
    <row r="7499" spans="1:13" x14ac:dyDescent="0.3">
      <c r="A7499">
        <v>7497</v>
      </c>
      <c r="B7499" t="s">
        <v>54</v>
      </c>
      <c r="C7499" t="s">
        <v>39</v>
      </c>
      <c r="D7499">
        <v>2011</v>
      </c>
      <c r="E7499">
        <v>1700</v>
      </c>
      <c r="F7499">
        <v>3192</v>
      </c>
      <c r="G7499" t="str">
        <f t="shared" si="234"/>
        <v>Extreme</v>
      </c>
      <c r="H7499">
        <v>121</v>
      </c>
      <c r="I7499">
        <v>1193</v>
      </c>
      <c r="J7499">
        <v>8</v>
      </c>
      <c r="K7499">
        <v>5246</v>
      </c>
      <c r="L7499">
        <v>2</v>
      </c>
      <c r="M7499">
        <f t="shared" si="235"/>
        <v>9762</v>
      </c>
    </row>
    <row r="7500" spans="1:13" x14ac:dyDescent="0.3">
      <c r="A7500">
        <v>7498</v>
      </c>
      <c r="B7500" t="s">
        <v>82</v>
      </c>
      <c r="C7500" t="s">
        <v>83</v>
      </c>
      <c r="D7500">
        <v>2011</v>
      </c>
      <c r="E7500">
        <v>69</v>
      </c>
      <c r="F7500">
        <v>91</v>
      </c>
      <c r="G7500" t="str">
        <f t="shared" si="234"/>
        <v>Extreme</v>
      </c>
      <c r="H7500">
        <v>26</v>
      </c>
      <c r="I7500">
        <v>14</v>
      </c>
      <c r="J7500">
        <v>0</v>
      </c>
      <c r="K7500">
        <v>24</v>
      </c>
      <c r="L7500">
        <v>0</v>
      </c>
      <c r="M7500">
        <f t="shared" si="235"/>
        <v>155</v>
      </c>
    </row>
    <row r="7501" spans="1:13" x14ac:dyDescent="0.3">
      <c r="A7501">
        <v>7499</v>
      </c>
      <c r="B7501" t="s">
        <v>82</v>
      </c>
      <c r="C7501" t="s">
        <v>84</v>
      </c>
      <c r="D7501">
        <v>2011</v>
      </c>
      <c r="E7501">
        <v>5</v>
      </c>
      <c r="F7501">
        <v>9</v>
      </c>
      <c r="G7501" t="str">
        <f t="shared" si="234"/>
        <v>High</v>
      </c>
      <c r="H7501">
        <v>24</v>
      </c>
      <c r="I7501">
        <v>8</v>
      </c>
      <c r="J7501">
        <v>0</v>
      </c>
      <c r="K7501">
        <v>8</v>
      </c>
      <c r="L7501">
        <v>0</v>
      </c>
      <c r="M7501">
        <f t="shared" si="235"/>
        <v>49</v>
      </c>
    </row>
    <row r="7502" spans="1:13" x14ac:dyDescent="0.3">
      <c r="A7502">
        <v>7500</v>
      </c>
      <c r="B7502" t="s">
        <v>82</v>
      </c>
      <c r="C7502" t="s">
        <v>85</v>
      </c>
      <c r="D7502">
        <v>2011</v>
      </c>
      <c r="E7502">
        <v>18</v>
      </c>
      <c r="F7502">
        <v>60</v>
      </c>
      <c r="G7502" t="str">
        <f t="shared" si="234"/>
        <v>Extreme</v>
      </c>
      <c r="H7502">
        <v>30</v>
      </c>
      <c r="I7502">
        <v>32</v>
      </c>
      <c r="J7502">
        <v>0</v>
      </c>
      <c r="K7502">
        <v>152</v>
      </c>
      <c r="L7502">
        <v>0</v>
      </c>
      <c r="M7502">
        <f t="shared" si="235"/>
        <v>274</v>
      </c>
    </row>
    <row r="7503" spans="1:13" x14ac:dyDescent="0.3">
      <c r="A7503">
        <v>7501</v>
      </c>
      <c r="B7503" t="s">
        <v>82</v>
      </c>
      <c r="C7503" t="s">
        <v>86</v>
      </c>
      <c r="D7503">
        <v>2011</v>
      </c>
      <c r="E7503">
        <v>16</v>
      </c>
      <c r="F7503">
        <v>48</v>
      </c>
      <c r="G7503" t="str">
        <f t="shared" si="234"/>
        <v>Extreme</v>
      </c>
      <c r="H7503">
        <v>13</v>
      </c>
      <c r="I7503">
        <v>8</v>
      </c>
      <c r="J7503">
        <v>0</v>
      </c>
      <c r="K7503">
        <v>15</v>
      </c>
      <c r="L7503">
        <v>0</v>
      </c>
      <c r="M7503">
        <f t="shared" si="235"/>
        <v>84</v>
      </c>
    </row>
    <row r="7504" spans="1:13" x14ac:dyDescent="0.3">
      <c r="A7504">
        <v>7502</v>
      </c>
      <c r="B7504" t="s">
        <v>82</v>
      </c>
      <c r="C7504" t="s">
        <v>87</v>
      </c>
      <c r="D7504">
        <v>2011</v>
      </c>
      <c r="E7504">
        <v>26</v>
      </c>
      <c r="F7504">
        <v>56</v>
      </c>
      <c r="G7504" t="str">
        <f t="shared" si="234"/>
        <v>Extreme</v>
      </c>
      <c r="H7504">
        <v>31</v>
      </c>
      <c r="I7504">
        <v>8</v>
      </c>
      <c r="J7504">
        <v>0</v>
      </c>
      <c r="K7504">
        <v>26</v>
      </c>
      <c r="L7504">
        <v>0</v>
      </c>
      <c r="M7504">
        <f t="shared" si="235"/>
        <v>121</v>
      </c>
    </row>
    <row r="7505" spans="1:13" x14ac:dyDescent="0.3">
      <c r="A7505">
        <v>7503</v>
      </c>
      <c r="B7505" t="s">
        <v>82</v>
      </c>
      <c r="C7505" t="s">
        <v>88</v>
      </c>
      <c r="D7505">
        <v>2011</v>
      </c>
      <c r="E7505">
        <v>17</v>
      </c>
      <c r="F7505">
        <v>94</v>
      </c>
      <c r="G7505" t="str">
        <f t="shared" si="234"/>
        <v>Extreme</v>
      </c>
      <c r="H7505">
        <v>39</v>
      </c>
      <c r="I7505">
        <v>12</v>
      </c>
      <c r="J7505">
        <v>0</v>
      </c>
      <c r="K7505">
        <v>39</v>
      </c>
      <c r="L7505">
        <v>0</v>
      </c>
      <c r="M7505">
        <f t="shared" si="235"/>
        <v>184</v>
      </c>
    </row>
    <row r="7506" spans="1:13" x14ac:dyDescent="0.3">
      <c r="A7506">
        <v>7504</v>
      </c>
      <c r="B7506" t="s">
        <v>82</v>
      </c>
      <c r="C7506" t="s">
        <v>89</v>
      </c>
      <c r="D7506">
        <v>2011</v>
      </c>
      <c r="E7506">
        <v>21</v>
      </c>
      <c r="F7506">
        <v>81</v>
      </c>
      <c r="G7506" t="str">
        <f t="shared" si="234"/>
        <v>Extreme</v>
      </c>
      <c r="H7506">
        <v>32</v>
      </c>
      <c r="I7506">
        <v>7</v>
      </c>
      <c r="J7506">
        <v>0</v>
      </c>
      <c r="K7506">
        <v>67</v>
      </c>
      <c r="L7506">
        <v>0</v>
      </c>
      <c r="M7506">
        <f t="shared" si="235"/>
        <v>187</v>
      </c>
    </row>
    <row r="7507" spans="1:13" x14ac:dyDescent="0.3">
      <c r="A7507">
        <v>7505</v>
      </c>
      <c r="B7507" t="s">
        <v>82</v>
      </c>
      <c r="C7507" t="s">
        <v>90</v>
      </c>
      <c r="D7507">
        <v>2011</v>
      </c>
      <c r="E7507">
        <v>9</v>
      </c>
      <c r="F7507">
        <v>36</v>
      </c>
      <c r="G7507" t="str">
        <f t="shared" si="234"/>
        <v>Extreme</v>
      </c>
      <c r="H7507">
        <v>33</v>
      </c>
      <c r="I7507">
        <v>32</v>
      </c>
      <c r="J7507">
        <v>0</v>
      </c>
      <c r="K7507">
        <v>17</v>
      </c>
      <c r="L7507">
        <v>0</v>
      </c>
      <c r="M7507">
        <f t="shared" si="235"/>
        <v>118</v>
      </c>
    </row>
    <row r="7508" spans="1:13" x14ac:dyDescent="0.3">
      <c r="A7508">
        <v>7506</v>
      </c>
      <c r="B7508" t="s">
        <v>82</v>
      </c>
      <c r="C7508" t="s">
        <v>91</v>
      </c>
      <c r="D7508">
        <v>2011</v>
      </c>
      <c r="E7508">
        <v>23</v>
      </c>
      <c r="F7508">
        <v>94</v>
      </c>
      <c r="G7508" t="str">
        <f t="shared" si="234"/>
        <v>Extreme</v>
      </c>
      <c r="H7508">
        <v>12</v>
      </c>
      <c r="I7508">
        <v>10</v>
      </c>
      <c r="J7508">
        <v>0</v>
      </c>
      <c r="K7508">
        <v>17</v>
      </c>
      <c r="L7508">
        <v>0</v>
      </c>
      <c r="M7508">
        <f t="shared" si="235"/>
        <v>133</v>
      </c>
    </row>
    <row r="7509" spans="1:13" x14ac:dyDescent="0.3">
      <c r="A7509">
        <v>7507</v>
      </c>
      <c r="B7509" t="s">
        <v>82</v>
      </c>
      <c r="C7509" t="s">
        <v>92</v>
      </c>
      <c r="D7509">
        <v>2011</v>
      </c>
      <c r="E7509">
        <v>16</v>
      </c>
      <c r="F7509">
        <v>48</v>
      </c>
      <c r="G7509" t="str">
        <f t="shared" si="234"/>
        <v>Extreme</v>
      </c>
      <c r="H7509">
        <v>40</v>
      </c>
      <c r="I7509">
        <v>2</v>
      </c>
      <c r="J7509">
        <v>0</v>
      </c>
      <c r="K7509">
        <v>72</v>
      </c>
      <c r="L7509">
        <v>0</v>
      </c>
      <c r="M7509">
        <f t="shared" si="235"/>
        <v>162</v>
      </c>
    </row>
    <row r="7510" spans="1:13" x14ac:dyDescent="0.3">
      <c r="A7510">
        <v>7508</v>
      </c>
      <c r="B7510" t="s">
        <v>82</v>
      </c>
      <c r="C7510" t="s">
        <v>93</v>
      </c>
      <c r="D7510">
        <v>2011</v>
      </c>
      <c r="E7510">
        <v>13</v>
      </c>
      <c r="F7510">
        <v>52</v>
      </c>
      <c r="G7510" t="str">
        <f t="shared" si="234"/>
        <v>Extreme</v>
      </c>
      <c r="H7510">
        <v>37</v>
      </c>
      <c r="I7510">
        <v>6</v>
      </c>
      <c r="J7510">
        <v>0</v>
      </c>
      <c r="K7510">
        <v>59</v>
      </c>
      <c r="L7510">
        <v>0</v>
      </c>
      <c r="M7510">
        <f t="shared" si="235"/>
        <v>154</v>
      </c>
    </row>
    <row r="7511" spans="1:13" x14ac:dyDescent="0.3">
      <c r="A7511">
        <v>7509</v>
      </c>
      <c r="B7511" t="s">
        <v>82</v>
      </c>
      <c r="C7511" t="s">
        <v>94</v>
      </c>
      <c r="D7511">
        <v>2011</v>
      </c>
      <c r="E7511">
        <v>34</v>
      </c>
      <c r="F7511">
        <v>97</v>
      </c>
      <c r="G7511" t="str">
        <f t="shared" si="234"/>
        <v>Extreme</v>
      </c>
      <c r="H7511">
        <v>38</v>
      </c>
      <c r="I7511">
        <v>202</v>
      </c>
      <c r="J7511">
        <v>0</v>
      </c>
      <c r="K7511">
        <v>284</v>
      </c>
      <c r="L7511">
        <v>0</v>
      </c>
      <c r="M7511">
        <f t="shared" si="235"/>
        <v>621</v>
      </c>
    </row>
    <row r="7512" spans="1:13" x14ac:dyDescent="0.3">
      <c r="A7512">
        <v>7510</v>
      </c>
      <c r="B7512" t="s">
        <v>82</v>
      </c>
      <c r="C7512" t="s">
        <v>95</v>
      </c>
      <c r="D7512">
        <v>2011</v>
      </c>
      <c r="E7512">
        <v>23</v>
      </c>
      <c r="F7512">
        <v>63</v>
      </c>
      <c r="G7512" t="str">
        <f t="shared" si="234"/>
        <v>Extreme</v>
      </c>
      <c r="H7512">
        <v>56</v>
      </c>
      <c r="I7512">
        <v>7</v>
      </c>
      <c r="J7512">
        <v>0</v>
      </c>
      <c r="K7512">
        <v>47</v>
      </c>
      <c r="L7512">
        <v>0</v>
      </c>
      <c r="M7512">
        <f t="shared" si="235"/>
        <v>173</v>
      </c>
    </row>
    <row r="7513" spans="1:13" x14ac:dyDescent="0.3">
      <c r="A7513">
        <v>7511</v>
      </c>
      <c r="B7513" t="s">
        <v>82</v>
      </c>
      <c r="C7513" t="s">
        <v>96</v>
      </c>
      <c r="D7513">
        <v>2011</v>
      </c>
      <c r="E7513">
        <v>17</v>
      </c>
      <c r="F7513">
        <v>106</v>
      </c>
      <c r="G7513" t="str">
        <f t="shared" si="234"/>
        <v>Extreme</v>
      </c>
      <c r="H7513">
        <v>35</v>
      </c>
      <c r="I7513">
        <v>30</v>
      </c>
      <c r="J7513">
        <v>0</v>
      </c>
      <c r="K7513">
        <v>56</v>
      </c>
      <c r="L7513">
        <v>0</v>
      </c>
      <c r="M7513">
        <f t="shared" si="235"/>
        <v>227</v>
      </c>
    </row>
    <row r="7514" spans="1:13" x14ac:dyDescent="0.3">
      <c r="A7514">
        <v>7512</v>
      </c>
      <c r="B7514" t="s">
        <v>82</v>
      </c>
      <c r="C7514" t="s">
        <v>97</v>
      </c>
      <c r="D7514">
        <v>2011</v>
      </c>
      <c r="E7514">
        <v>0</v>
      </c>
      <c r="F7514">
        <v>0</v>
      </c>
      <c r="G7514" t="str">
        <f t="shared" si="234"/>
        <v>Moderate</v>
      </c>
      <c r="H7514">
        <v>0</v>
      </c>
      <c r="I7514">
        <v>2</v>
      </c>
      <c r="J7514">
        <v>0</v>
      </c>
      <c r="K7514">
        <v>1</v>
      </c>
      <c r="L7514">
        <v>0</v>
      </c>
      <c r="M7514">
        <f t="shared" si="235"/>
        <v>3</v>
      </c>
    </row>
    <row r="7515" spans="1:13" x14ac:dyDescent="0.3">
      <c r="A7515">
        <v>7513</v>
      </c>
      <c r="B7515" t="s">
        <v>82</v>
      </c>
      <c r="C7515" t="s">
        <v>98</v>
      </c>
      <c r="D7515">
        <v>2011</v>
      </c>
      <c r="E7515">
        <v>23</v>
      </c>
      <c r="F7515">
        <v>28</v>
      </c>
      <c r="G7515" t="str">
        <f t="shared" si="234"/>
        <v>Extreme</v>
      </c>
      <c r="H7515">
        <v>13</v>
      </c>
      <c r="I7515">
        <v>34</v>
      </c>
      <c r="J7515">
        <v>0</v>
      </c>
      <c r="K7515">
        <v>40</v>
      </c>
      <c r="L7515">
        <v>0</v>
      </c>
      <c r="M7515">
        <f t="shared" si="235"/>
        <v>115</v>
      </c>
    </row>
    <row r="7516" spans="1:13" x14ac:dyDescent="0.3">
      <c r="A7516">
        <v>7514</v>
      </c>
      <c r="B7516" t="s">
        <v>82</v>
      </c>
      <c r="C7516" t="s">
        <v>99</v>
      </c>
      <c r="D7516">
        <v>2011</v>
      </c>
      <c r="E7516">
        <v>10</v>
      </c>
      <c r="F7516">
        <v>14</v>
      </c>
      <c r="G7516" t="str">
        <f t="shared" si="234"/>
        <v>Extreme</v>
      </c>
      <c r="H7516">
        <v>20</v>
      </c>
      <c r="I7516">
        <v>8</v>
      </c>
      <c r="J7516">
        <v>0</v>
      </c>
      <c r="K7516">
        <v>22</v>
      </c>
      <c r="L7516">
        <v>0</v>
      </c>
      <c r="M7516">
        <f t="shared" si="235"/>
        <v>64</v>
      </c>
    </row>
    <row r="7517" spans="1:13" x14ac:dyDescent="0.3">
      <c r="A7517">
        <v>7515</v>
      </c>
      <c r="B7517" t="s">
        <v>82</v>
      </c>
      <c r="C7517" t="s">
        <v>100</v>
      </c>
      <c r="D7517">
        <v>2011</v>
      </c>
      <c r="E7517">
        <v>103</v>
      </c>
      <c r="F7517">
        <v>102</v>
      </c>
      <c r="G7517" t="str">
        <f t="shared" si="234"/>
        <v>Extreme</v>
      </c>
      <c r="H7517">
        <v>29</v>
      </c>
      <c r="I7517">
        <v>10</v>
      </c>
      <c r="J7517">
        <v>0</v>
      </c>
      <c r="K7517">
        <v>25</v>
      </c>
      <c r="L7517">
        <v>1</v>
      </c>
      <c r="M7517">
        <f t="shared" si="235"/>
        <v>167</v>
      </c>
    </row>
    <row r="7518" spans="1:13" x14ac:dyDescent="0.3">
      <c r="A7518">
        <v>7516</v>
      </c>
      <c r="B7518" t="s">
        <v>82</v>
      </c>
      <c r="C7518" t="s">
        <v>101</v>
      </c>
      <c r="D7518">
        <v>2011</v>
      </c>
      <c r="E7518">
        <v>2</v>
      </c>
      <c r="F7518">
        <v>0</v>
      </c>
      <c r="G7518" t="str">
        <f t="shared" si="234"/>
        <v>Moderate</v>
      </c>
      <c r="H7518">
        <v>0</v>
      </c>
      <c r="I7518">
        <v>4</v>
      </c>
      <c r="J7518">
        <v>0</v>
      </c>
      <c r="K7518">
        <v>2</v>
      </c>
      <c r="L7518">
        <v>0</v>
      </c>
      <c r="M7518">
        <f t="shared" si="235"/>
        <v>6</v>
      </c>
    </row>
    <row r="7519" spans="1:13" x14ac:dyDescent="0.3">
      <c r="A7519">
        <v>7517</v>
      </c>
      <c r="B7519" t="s">
        <v>82</v>
      </c>
      <c r="C7519" t="s">
        <v>102</v>
      </c>
      <c r="D7519">
        <v>2011</v>
      </c>
      <c r="E7519">
        <v>14</v>
      </c>
      <c r="F7519">
        <v>42</v>
      </c>
      <c r="G7519" t="str">
        <f t="shared" si="234"/>
        <v>Extreme</v>
      </c>
      <c r="H7519">
        <v>15</v>
      </c>
      <c r="I7519">
        <v>0</v>
      </c>
      <c r="J7519">
        <v>0</v>
      </c>
      <c r="K7519">
        <v>26</v>
      </c>
      <c r="L7519">
        <v>0</v>
      </c>
      <c r="M7519">
        <f t="shared" si="235"/>
        <v>83</v>
      </c>
    </row>
    <row r="7520" spans="1:13" x14ac:dyDescent="0.3">
      <c r="A7520">
        <v>7518</v>
      </c>
      <c r="B7520" t="s">
        <v>82</v>
      </c>
      <c r="C7520" t="s">
        <v>103</v>
      </c>
      <c r="D7520">
        <v>2011</v>
      </c>
      <c r="E7520">
        <v>30</v>
      </c>
      <c r="F7520">
        <v>60</v>
      </c>
      <c r="G7520" t="str">
        <f t="shared" si="234"/>
        <v>Extreme</v>
      </c>
      <c r="H7520">
        <v>13</v>
      </c>
      <c r="I7520">
        <v>20</v>
      </c>
      <c r="J7520">
        <v>0</v>
      </c>
      <c r="K7520">
        <v>50</v>
      </c>
      <c r="L7520">
        <v>0</v>
      </c>
      <c r="M7520">
        <f t="shared" si="235"/>
        <v>143</v>
      </c>
    </row>
    <row r="7521" spans="1:13" x14ac:dyDescent="0.3">
      <c r="A7521">
        <v>7519</v>
      </c>
      <c r="B7521" t="s">
        <v>82</v>
      </c>
      <c r="C7521" t="s">
        <v>104</v>
      </c>
      <c r="D7521">
        <v>2011</v>
      </c>
      <c r="E7521">
        <v>5</v>
      </c>
      <c r="F7521">
        <v>31</v>
      </c>
      <c r="G7521" t="str">
        <f t="shared" si="234"/>
        <v>Extreme</v>
      </c>
      <c r="H7521">
        <v>14</v>
      </c>
      <c r="I7521">
        <v>12</v>
      </c>
      <c r="J7521">
        <v>0</v>
      </c>
      <c r="K7521">
        <v>44</v>
      </c>
      <c r="L7521">
        <v>0</v>
      </c>
      <c r="M7521">
        <f t="shared" si="235"/>
        <v>101</v>
      </c>
    </row>
    <row r="7522" spans="1:13" x14ac:dyDescent="0.3">
      <c r="A7522">
        <v>7520</v>
      </c>
      <c r="B7522" t="s">
        <v>82</v>
      </c>
      <c r="C7522" t="s">
        <v>105</v>
      </c>
      <c r="D7522">
        <v>2011</v>
      </c>
      <c r="E7522">
        <v>8</v>
      </c>
      <c r="F7522">
        <v>67</v>
      </c>
      <c r="G7522" t="str">
        <f t="shared" si="234"/>
        <v>Extreme</v>
      </c>
      <c r="H7522">
        <v>11</v>
      </c>
      <c r="I7522">
        <v>0</v>
      </c>
      <c r="J7522">
        <v>0</v>
      </c>
      <c r="K7522">
        <v>21</v>
      </c>
      <c r="L7522">
        <v>0</v>
      </c>
      <c r="M7522">
        <f t="shared" si="235"/>
        <v>99</v>
      </c>
    </row>
    <row r="7523" spans="1:13" x14ac:dyDescent="0.3">
      <c r="A7523">
        <v>7521</v>
      </c>
      <c r="B7523" t="s">
        <v>82</v>
      </c>
      <c r="C7523" t="s">
        <v>106</v>
      </c>
      <c r="D7523">
        <v>2011</v>
      </c>
      <c r="E7523">
        <v>44</v>
      </c>
      <c r="F7523">
        <v>148</v>
      </c>
      <c r="G7523" t="str">
        <f t="shared" si="234"/>
        <v>Extreme</v>
      </c>
      <c r="H7523">
        <v>35</v>
      </c>
      <c r="I7523">
        <v>0</v>
      </c>
      <c r="J7523">
        <v>0</v>
      </c>
      <c r="K7523">
        <v>138</v>
      </c>
      <c r="L7523">
        <v>0</v>
      </c>
      <c r="M7523">
        <f t="shared" si="235"/>
        <v>321</v>
      </c>
    </row>
    <row r="7524" spans="1:13" x14ac:dyDescent="0.3">
      <c r="A7524">
        <v>7522</v>
      </c>
      <c r="B7524" t="s">
        <v>82</v>
      </c>
      <c r="C7524" t="s">
        <v>107</v>
      </c>
      <c r="D7524">
        <v>2011</v>
      </c>
      <c r="E7524">
        <v>37</v>
      </c>
      <c r="F7524">
        <v>179</v>
      </c>
      <c r="G7524" t="str">
        <f t="shared" si="234"/>
        <v>Extreme</v>
      </c>
      <c r="H7524">
        <v>69</v>
      </c>
      <c r="I7524">
        <v>8</v>
      </c>
      <c r="J7524">
        <v>0</v>
      </c>
      <c r="K7524">
        <v>57</v>
      </c>
      <c r="L7524">
        <v>0</v>
      </c>
      <c r="M7524">
        <f t="shared" si="235"/>
        <v>313</v>
      </c>
    </row>
    <row r="7525" spans="1:13" x14ac:dyDescent="0.3">
      <c r="A7525">
        <v>7523</v>
      </c>
      <c r="B7525" t="s">
        <v>82</v>
      </c>
      <c r="C7525" t="s">
        <v>108</v>
      </c>
      <c r="D7525">
        <v>2011</v>
      </c>
      <c r="E7525">
        <v>7</v>
      </c>
      <c r="F7525">
        <v>56</v>
      </c>
      <c r="G7525" t="str">
        <f t="shared" si="234"/>
        <v>Extreme</v>
      </c>
      <c r="H7525">
        <v>10</v>
      </c>
      <c r="I7525">
        <v>2</v>
      </c>
      <c r="J7525">
        <v>0</v>
      </c>
      <c r="K7525">
        <v>49</v>
      </c>
      <c r="L7525">
        <v>0</v>
      </c>
      <c r="M7525">
        <f t="shared" si="235"/>
        <v>117</v>
      </c>
    </row>
    <row r="7526" spans="1:13" x14ac:dyDescent="0.3">
      <c r="A7526">
        <v>7524</v>
      </c>
      <c r="B7526" t="s">
        <v>82</v>
      </c>
      <c r="C7526" t="s">
        <v>109</v>
      </c>
      <c r="D7526">
        <v>2011</v>
      </c>
      <c r="E7526">
        <v>56</v>
      </c>
      <c r="F7526">
        <v>219</v>
      </c>
      <c r="G7526" t="str">
        <f t="shared" si="234"/>
        <v>Extreme</v>
      </c>
      <c r="H7526">
        <v>76</v>
      </c>
      <c r="I7526">
        <v>4</v>
      </c>
      <c r="J7526">
        <v>0</v>
      </c>
      <c r="K7526">
        <v>91</v>
      </c>
      <c r="L7526">
        <v>2</v>
      </c>
      <c r="M7526">
        <f t="shared" si="235"/>
        <v>392</v>
      </c>
    </row>
    <row r="7527" spans="1:13" x14ac:dyDescent="0.3">
      <c r="A7527">
        <v>7525</v>
      </c>
      <c r="B7527" t="s">
        <v>82</v>
      </c>
      <c r="C7527" t="s">
        <v>110</v>
      </c>
      <c r="D7527">
        <v>2011</v>
      </c>
      <c r="E7527">
        <v>0</v>
      </c>
      <c r="F7527">
        <v>4</v>
      </c>
      <c r="G7527" t="str">
        <f t="shared" si="234"/>
        <v>Moderate</v>
      </c>
      <c r="H7527">
        <v>1</v>
      </c>
      <c r="I7527">
        <v>11</v>
      </c>
      <c r="J7527">
        <v>0</v>
      </c>
      <c r="K7527">
        <v>0</v>
      </c>
      <c r="L7527">
        <v>0</v>
      </c>
      <c r="M7527">
        <f t="shared" si="235"/>
        <v>16</v>
      </c>
    </row>
    <row r="7528" spans="1:13" x14ac:dyDescent="0.3">
      <c r="A7528">
        <v>7526</v>
      </c>
      <c r="B7528" t="s">
        <v>82</v>
      </c>
      <c r="C7528" t="s">
        <v>111</v>
      </c>
      <c r="D7528">
        <v>2011</v>
      </c>
      <c r="E7528">
        <v>15</v>
      </c>
      <c r="F7528">
        <v>72</v>
      </c>
      <c r="G7528" t="str">
        <f t="shared" si="234"/>
        <v>Extreme</v>
      </c>
      <c r="H7528">
        <v>55</v>
      </c>
      <c r="I7528">
        <v>29</v>
      </c>
      <c r="J7528">
        <v>0</v>
      </c>
      <c r="K7528">
        <v>96</v>
      </c>
      <c r="L7528">
        <v>0</v>
      </c>
      <c r="M7528">
        <f t="shared" si="235"/>
        <v>252</v>
      </c>
    </row>
    <row r="7529" spans="1:13" x14ac:dyDescent="0.3">
      <c r="A7529">
        <v>7527</v>
      </c>
      <c r="B7529" t="s">
        <v>82</v>
      </c>
      <c r="C7529" t="s">
        <v>112</v>
      </c>
      <c r="D7529">
        <v>2011</v>
      </c>
      <c r="E7529">
        <v>7</v>
      </c>
      <c r="F7529">
        <v>20</v>
      </c>
      <c r="G7529" t="str">
        <f t="shared" si="234"/>
        <v>Extreme</v>
      </c>
      <c r="H7529">
        <v>8</v>
      </c>
      <c r="I7529">
        <v>6</v>
      </c>
      <c r="J7529">
        <v>0</v>
      </c>
      <c r="K7529">
        <v>44</v>
      </c>
      <c r="L7529">
        <v>0</v>
      </c>
      <c r="M7529">
        <f t="shared" si="235"/>
        <v>78</v>
      </c>
    </row>
    <row r="7530" spans="1:13" x14ac:dyDescent="0.3">
      <c r="A7530">
        <v>7528</v>
      </c>
      <c r="B7530" t="s">
        <v>82</v>
      </c>
      <c r="C7530" t="s">
        <v>113</v>
      </c>
      <c r="D7530">
        <v>2011</v>
      </c>
      <c r="E7530">
        <v>12</v>
      </c>
      <c r="F7530">
        <v>33</v>
      </c>
      <c r="G7530" t="str">
        <f t="shared" si="234"/>
        <v>Extreme</v>
      </c>
      <c r="H7530">
        <v>21</v>
      </c>
      <c r="I7530">
        <v>35</v>
      </c>
      <c r="J7530">
        <v>0</v>
      </c>
      <c r="K7530">
        <v>57</v>
      </c>
      <c r="L7530">
        <v>0</v>
      </c>
      <c r="M7530">
        <f t="shared" si="235"/>
        <v>146</v>
      </c>
    </row>
    <row r="7531" spans="1:13" x14ac:dyDescent="0.3">
      <c r="A7531">
        <v>7529</v>
      </c>
      <c r="B7531" t="s">
        <v>82</v>
      </c>
      <c r="C7531" t="s">
        <v>114</v>
      </c>
      <c r="D7531">
        <v>2011</v>
      </c>
      <c r="E7531">
        <v>41</v>
      </c>
      <c r="F7531">
        <v>167</v>
      </c>
      <c r="G7531" t="str">
        <f t="shared" si="234"/>
        <v>Extreme</v>
      </c>
      <c r="H7531">
        <v>112</v>
      </c>
      <c r="I7531">
        <v>1</v>
      </c>
      <c r="J7531">
        <v>2</v>
      </c>
      <c r="K7531">
        <v>317</v>
      </c>
      <c r="L7531">
        <v>0</v>
      </c>
      <c r="M7531">
        <f t="shared" si="235"/>
        <v>599</v>
      </c>
    </row>
    <row r="7532" spans="1:13" x14ac:dyDescent="0.3">
      <c r="A7532">
        <v>7530</v>
      </c>
      <c r="B7532" t="s">
        <v>82</v>
      </c>
      <c r="C7532" t="s">
        <v>115</v>
      </c>
      <c r="D7532">
        <v>2011</v>
      </c>
      <c r="E7532">
        <v>1</v>
      </c>
      <c r="F7532">
        <v>0</v>
      </c>
      <c r="G7532" t="str">
        <f t="shared" si="234"/>
        <v>Moderate</v>
      </c>
      <c r="H7532">
        <v>2</v>
      </c>
      <c r="I7532">
        <v>11</v>
      </c>
      <c r="J7532">
        <v>0</v>
      </c>
      <c r="K7532">
        <v>0</v>
      </c>
      <c r="L7532">
        <v>0</v>
      </c>
      <c r="M7532">
        <f t="shared" si="235"/>
        <v>13</v>
      </c>
    </row>
    <row r="7533" spans="1:13" x14ac:dyDescent="0.3">
      <c r="A7533">
        <v>7531</v>
      </c>
      <c r="B7533" t="s">
        <v>82</v>
      </c>
      <c r="C7533" t="s">
        <v>116</v>
      </c>
      <c r="D7533">
        <v>2011</v>
      </c>
      <c r="E7533">
        <v>62</v>
      </c>
      <c r="F7533">
        <v>78</v>
      </c>
      <c r="G7533" t="str">
        <f t="shared" si="234"/>
        <v>Extreme</v>
      </c>
      <c r="H7533">
        <v>13</v>
      </c>
      <c r="I7533">
        <v>24</v>
      </c>
      <c r="J7533">
        <v>3</v>
      </c>
      <c r="K7533">
        <v>140</v>
      </c>
      <c r="L7533">
        <v>0</v>
      </c>
      <c r="M7533">
        <f t="shared" si="235"/>
        <v>258</v>
      </c>
    </row>
    <row r="7534" spans="1:13" x14ac:dyDescent="0.3">
      <c r="A7534">
        <v>7532</v>
      </c>
      <c r="B7534" t="s">
        <v>82</v>
      </c>
      <c r="C7534" t="s">
        <v>117</v>
      </c>
      <c r="D7534">
        <v>2011</v>
      </c>
      <c r="E7534">
        <v>20</v>
      </c>
      <c r="F7534">
        <v>84</v>
      </c>
      <c r="G7534" t="str">
        <f t="shared" si="234"/>
        <v>Extreme</v>
      </c>
      <c r="H7534">
        <v>32</v>
      </c>
      <c r="I7534">
        <v>46</v>
      </c>
      <c r="J7534">
        <v>0</v>
      </c>
      <c r="K7534">
        <v>57</v>
      </c>
      <c r="L7534">
        <v>0</v>
      </c>
      <c r="M7534">
        <f t="shared" si="235"/>
        <v>219</v>
      </c>
    </row>
    <row r="7535" spans="1:13" x14ac:dyDescent="0.3">
      <c r="A7535">
        <v>7533</v>
      </c>
      <c r="B7535" t="s">
        <v>82</v>
      </c>
      <c r="C7535" t="s">
        <v>118</v>
      </c>
      <c r="D7535">
        <v>2011</v>
      </c>
      <c r="E7535">
        <v>8</v>
      </c>
      <c r="F7535">
        <v>41</v>
      </c>
      <c r="G7535" t="str">
        <f t="shared" si="234"/>
        <v>Extreme</v>
      </c>
      <c r="H7535">
        <v>17</v>
      </c>
      <c r="I7535">
        <v>35</v>
      </c>
      <c r="J7535">
        <v>0</v>
      </c>
      <c r="K7535">
        <v>27</v>
      </c>
      <c r="L7535">
        <v>1</v>
      </c>
      <c r="M7535">
        <f t="shared" si="235"/>
        <v>121</v>
      </c>
    </row>
    <row r="7536" spans="1:13" x14ac:dyDescent="0.3">
      <c r="A7536">
        <v>7534</v>
      </c>
      <c r="B7536" t="s">
        <v>82</v>
      </c>
      <c r="C7536" t="s">
        <v>119</v>
      </c>
      <c r="D7536">
        <v>2011</v>
      </c>
      <c r="E7536">
        <v>40</v>
      </c>
      <c r="F7536">
        <v>105</v>
      </c>
      <c r="G7536" t="str">
        <f t="shared" si="234"/>
        <v>Extreme</v>
      </c>
      <c r="H7536">
        <v>46</v>
      </c>
      <c r="I7536">
        <v>9</v>
      </c>
      <c r="J7536">
        <v>2</v>
      </c>
      <c r="K7536">
        <v>66</v>
      </c>
      <c r="L7536">
        <v>0</v>
      </c>
      <c r="M7536">
        <f t="shared" si="235"/>
        <v>228</v>
      </c>
    </row>
    <row r="7537" spans="1:13" x14ac:dyDescent="0.3">
      <c r="A7537">
        <v>7535</v>
      </c>
      <c r="B7537" t="s">
        <v>82</v>
      </c>
      <c r="C7537" t="s">
        <v>120</v>
      </c>
      <c r="D7537">
        <v>2011</v>
      </c>
      <c r="E7537">
        <v>10</v>
      </c>
      <c r="F7537">
        <v>137</v>
      </c>
      <c r="G7537" t="str">
        <f t="shared" si="234"/>
        <v>Extreme</v>
      </c>
      <c r="H7537">
        <v>74</v>
      </c>
      <c r="I7537">
        <v>46</v>
      </c>
      <c r="J7537">
        <v>0</v>
      </c>
      <c r="K7537">
        <v>131</v>
      </c>
      <c r="L7537">
        <v>1</v>
      </c>
      <c r="M7537">
        <f t="shared" si="235"/>
        <v>389</v>
      </c>
    </row>
    <row r="7538" spans="1:13" x14ac:dyDescent="0.3">
      <c r="A7538">
        <v>7536</v>
      </c>
      <c r="B7538" t="s">
        <v>82</v>
      </c>
      <c r="C7538" t="s">
        <v>121</v>
      </c>
      <c r="D7538">
        <v>2011</v>
      </c>
      <c r="E7538">
        <v>3</v>
      </c>
      <c r="F7538">
        <v>14</v>
      </c>
      <c r="G7538" t="str">
        <f t="shared" si="234"/>
        <v>Extreme</v>
      </c>
      <c r="H7538">
        <v>8</v>
      </c>
      <c r="I7538">
        <v>0</v>
      </c>
      <c r="J7538">
        <v>0</v>
      </c>
      <c r="K7538">
        <v>35</v>
      </c>
      <c r="L7538">
        <v>0</v>
      </c>
      <c r="M7538">
        <f t="shared" si="235"/>
        <v>57</v>
      </c>
    </row>
    <row r="7539" spans="1:13" x14ac:dyDescent="0.3">
      <c r="A7539">
        <v>7537</v>
      </c>
      <c r="B7539" t="s">
        <v>82</v>
      </c>
      <c r="C7539" t="s">
        <v>122</v>
      </c>
      <c r="D7539">
        <v>2011</v>
      </c>
      <c r="E7539">
        <v>4</v>
      </c>
      <c r="F7539">
        <v>20</v>
      </c>
      <c r="G7539" t="str">
        <f t="shared" si="234"/>
        <v>Extreme</v>
      </c>
      <c r="H7539">
        <v>5</v>
      </c>
      <c r="I7539">
        <v>3</v>
      </c>
      <c r="J7539">
        <v>1</v>
      </c>
      <c r="K7539">
        <v>15</v>
      </c>
      <c r="L7539">
        <v>0</v>
      </c>
      <c r="M7539">
        <f t="shared" si="235"/>
        <v>44</v>
      </c>
    </row>
    <row r="7540" spans="1:13" x14ac:dyDescent="0.3">
      <c r="A7540">
        <v>7538</v>
      </c>
      <c r="B7540" t="s">
        <v>82</v>
      </c>
      <c r="C7540" t="s">
        <v>123</v>
      </c>
      <c r="D7540">
        <v>2011</v>
      </c>
      <c r="E7540">
        <v>8</v>
      </c>
      <c r="F7540">
        <v>49</v>
      </c>
      <c r="G7540" t="str">
        <f t="shared" si="234"/>
        <v>Extreme</v>
      </c>
      <c r="H7540">
        <v>29</v>
      </c>
      <c r="I7540">
        <v>14</v>
      </c>
      <c r="J7540">
        <v>0</v>
      </c>
      <c r="K7540">
        <v>33</v>
      </c>
      <c r="L7540">
        <v>0</v>
      </c>
      <c r="M7540">
        <f t="shared" si="235"/>
        <v>125</v>
      </c>
    </row>
    <row r="7541" spans="1:13" x14ac:dyDescent="0.3">
      <c r="A7541">
        <v>7539</v>
      </c>
      <c r="B7541" t="s">
        <v>82</v>
      </c>
      <c r="C7541" t="s">
        <v>124</v>
      </c>
      <c r="D7541">
        <v>2011</v>
      </c>
      <c r="E7541">
        <v>16</v>
      </c>
      <c r="F7541">
        <v>150</v>
      </c>
      <c r="G7541" t="str">
        <f t="shared" si="234"/>
        <v>Extreme</v>
      </c>
      <c r="H7541">
        <v>139</v>
      </c>
      <c r="I7541">
        <v>4</v>
      </c>
      <c r="J7541">
        <v>3</v>
      </c>
      <c r="K7541">
        <v>53</v>
      </c>
      <c r="L7541">
        <v>5</v>
      </c>
      <c r="M7541">
        <f t="shared" si="235"/>
        <v>354</v>
      </c>
    </row>
    <row r="7542" spans="1:13" x14ac:dyDescent="0.3">
      <c r="A7542">
        <v>7540</v>
      </c>
      <c r="B7542" t="s">
        <v>82</v>
      </c>
      <c r="C7542" t="s">
        <v>125</v>
      </c>
      <c r="D7542">
        <v>2011</v>
      </c>
      <c r="E7542">
        <v>23</v>
      </c>
      <c r="F7542">
        <v>48</v>
      </c>
      <c r="G7542" t="str">
        <f t="shared" si="234"/>
        <v>Extreme</v>
      </c>
      <c r="H7542">
        <v>24</v>
      </c>
      <c r="I7542">
        <v>8</v>
      </c>
      <c r="J7542">
        <v>0</v>
      </c>
      <c r="K7542">
        <v>28</v>
      </c>
      <c r="L7542">
        <v>0</v>
      </c>
      <c r="M7542">
        <f t="shared" si="235"/>
        <v>108</v>
      </c>
    </row>
    <row r="7543" spans="1:13" x14ac:dyDescent="0.3">
      <c r="A7543">
        <v>7541</v>
      </c>
      <c r="B7543" t="s">
        <v>82</v>
      </c>
      <c r="C7543" t="s">
        <v>126</v>
      </c>
      <c r="D7543">
        <v>2011</v>
      </c>
      <c r="E7543">
        <v>18</v>
      </c>
      <c r="F7543">
        <v>147</v>
      </c>
      <c r="G7543" t="str">
        <f t="shared" si="234"/>
        <v>Extreme</v>
      </c>
      <c r="H7543">
        <v>76</v>
      </c>
      <c r="I7543">
        <v>26</v>
      </c>
      <c r="J7543">
        <v>0</v>
      </c>
      <c r="K7543">
        <v>59</v>
      </c>
      <c r="L7543">
        <v>0</v>
      </c>
      <c r="M7543">
        <f t="shared" si="235"/>
        <v>308</v>
      </c>
    </row>
    <row r="7544" spans="1:13" x14ac:dyDescent="0.3">
      <c r="A7544">
        <v>7542</v>
      </c>
      <c r="B7544" t="s">
        <v>82</v>
      </c>
      <c r="C7544" t="s">
        <v>39</v>
      </c>
      <c r="D7544">
        <v>2011</v>
      </c>
      <c r="E7544">
        <v>934</v>
      </c>
      <c r="F7544">
        <v>3050</v>
      </c>
      <c r="G7544" t="str">
        <f t="shared" si="234"/>
        <v>Extreme</v>
      </c>
      <c r="H7544">
        <v>1413</v>
      </c>
      <c r="I7544">
        <v>790</v>
      </c>
      <c r="J7544">
        <v>11</v>
      </c>
      <c r="K7544">
        <v>2607</v>
      </c>
      <c r="L7544">
        <v>10</v>
      </c>
      <c r="M7544">
        <f t="shared" si="235"/>
        <v>7881</v>
      </c>
    </row>
    <row r="7545" spans="1:13" x14ac:dyDescent="0.3">
      <c r="A7545">
        <v>7543</v>
      </c>
      <c r="B7545" t="s">
        <v>127</v>
      </c>
      <c r="C7545" t="s">
        <v>128</v>
      </c>
      <c r="D7545">
        <v>2011</v>
      </c>
      <c r="E7545">
        <v>55</v>
      </c>
      <c r="F7545">
        <v>0</v>
      </c>
      <c r="G7545" t="str">
        <f t="shared" si="234"/>
        <v>Extreme</v>
      </c>
      <c r="H7545">
        <v>3</v>
      </c>
      <c r="I7545">
        <v>52</v>
      </c>
      <c r="J7545">
        <v>0</v>
      </c>
      <c r="K7545">
        <v>23</v>
      </c>
      <c r="L7545">
        <v>0</v>
      </c>
      <c r="M7545">
        <f t="shared" si="235"/>
        <v>78</v>
      </c>
    </row>
    <row r="7546" spans="1:13" x14ac:dyDescent="0.3">
      <c r="A7546">
        <v>7544</v>
      </c>
      <c r="B7546" t="s">
        <v>127</v>
      </c>
      <c r="C7546" t="s">
        <v>129</v>
      </c>
      <c r="D7546">
        <v>2011</v>
      </c>
      <c r="E7546">
        <v>70</v>
      </c>
      <c r="F7546">
        <v>16</v>
      </c>
      <c r="G7546" t="str">
        <f t="shared" si="234"/>
        <v>Extreme</v>
      </c>
      <c r="H7546">
        <v>17</v>
      </c>
      <c r="I7546">
        <v>146</v>
      </c>
      <c r="J7546">
        <v>4</v>
      </c>
      <c r="K7546">
        <v>72</v>
      </c>
      <c r="L7546">
        <v>0</v>
      </c>
      <c r="M7546">
        <f t="shared" si="235"/>
        <v>255</v>
      </c>
    </row>
    <row r="7547" spans="1:13" x14ac:dyDescent="0.3">
      <c r="A7547">
        <v>7545</v>
      </c>
      <c r="B7547" t="s">
        <v>127</v>
      </c>
      <c r="C7547" t="s">
        <v>130</v>
      </c>
      <c r="D7547">
        <v>2011</v>
      </c>
      <c r="E7547">
        <v>4</v>
      </c>
      <c r="F7547">
        <v>2</v>
      </c>
      <c r="G7547" t="str">
        <f t="shared" si="234"/>
        <v>Moderate</v>
      </c>
      <c r="H7547">
        <v>0</v>
      </c>
      <c r="I7547">
        <v>5</v>
      </c>
      <c r="J7547">
        <v>0</v>
      </c>
      <c r="K7547">
        <v>3</v>
      </c>
      <c r="L7547">
        <v>0</v>
      </c>
      <c r="M7547">
        <f t="shared" si="235"/>
        <v>10</v>
      </c>
    </row>
    <row r="7548" spans="1:13" x14ac:dyDescent="0.3">
      <c r="A7548">
        <v>7546</v>
      </c>
      <c r="B7548" t="s">
        <v>127</v>
      </c>
      <c r="C7548" t="s">
        <v>131</v>
      </c>
      <c r="D7548">
        <v>2011</v>
      </c>
      <c r="E7548">
        <v>8</v>
      </c>
      <c r="F7548">
        <v>7</v>
      </c>
      <c r="G7548" t="str">
        <f t="shared" si="234"/>
        <v>High</v>
      </c>
      <c r="H7548">
        <v>0</v>
      </c>
      <c r="I7548">
        <v>10</v>
      </c>
      <c r="J7548">
        <v>1</v>
      </c>
      <c r="K7548">
        <v>9</v>
      </c>
      <c r="L7548">
        <v>0</v>
      </c>
      <c r="M7548">
        <f t="shared" si="235"/>
        <v>27</v>
      </c>
    </row>
    <row r="7549" spans="1:13" x14ac:dyDescent="0.3">
      <c r="A7549">
        <v>7547</v>
      </c>
      <c r="B7549" t="s">
        <v>127</v>
      </c>
      <c r="C7549" t="s">
        <v>132</v>
      </c>
      <c r="D7549">
        <v>2011</v>
      </c>
      <c r="E7549">
        <v>27</v>
      </c>
      <c r="F7549">
        <v>18</v>
      </c>
      <c r="G7549" t="str">
        <f t="shared" si="234"/>
        <v>Extreme</v>
      </c>
      <c r="H7549">
        <v>4</v>
      </c>
      <c r="I7549">
        <v>44</v>
      </c>
      <c r="J7549">
        <v>3</v>
      </c>
      <c r="K7549">
        <v>16</v>
      </c>
      <c r="L7549">
        <v>0</v>
      </c>
      <c r="M7549">
        <f t="shared" si="235"/>
        <v>85</v>
      </c>
    </row>
    <row r="7550" spans="1:13" x14ac:dyDescent="0.3">
      <c r="A7550">
        <v>7548</v>
      </c>
      <c r="B7550" t="s">
        <v>127</v>
      </c>
      <c r="C7550" t="s">
        <v>133</v>
      </c>
      <c r="D7550">
        <v>2011</v>
      </c>
      <c r="E7550">
        <v>115</v>
      </c>
      <c r="F7550">
        <v>86</v>
      </c>
      <c r="G7550" t="str">
        <f t="shared" si="234"/>
        <v>Extreme</v>
      </c>
      <c r="H7550">
        <v>13</v>
      </c>
      <c r="I7550">
        <v>291</v>
      </c>
      <c r="J7550">
        <v>43</v>
      </c>
      <c r="K7550">
        <v>131</v>
      </c>
      <c r="L7550">
        <v>1</v>
      </c>
      <c r="M7550">
        <f t="shared" si="235"/>
        <v>565</v>
      </c>
    </row>
    <row r="7551" spans="1:13" x14ac:dyDescent="0.3">
      <c r="A7551">
        <v>7549</v>
      </c>
      <c r="B7551" t="s">
        <v>127</v>
      </c>
      <c r="C7551" t="s">
        <v>807</v>
      </c>
      <c r="D7551">
        <v>2011</v>
      </c>
      <c r="E7551">
        <v>21</v>
      </c>
      <c r="F7551">
        <v>1</v>
      </c>
      <c r="G7551" t="str">
        <f t="shared" si="234"/>
        <v>Extreme</v>
      </c>
      <c r="H7551">
        <v>5</v>
      </c>
      <c r="I7551">
        <v>30</v>
      </c>
      <c r="J7551">
        <v>1</v>
      </c>
      <c r="K7551">
        <v>8</v>
      </c>
      <c r="L7551">
        <v>0</v>
      </c>
      <c r="M7551">
        <f t="shared" si="235"/>
        <v>45</v>
      </c>
    </row>
    <row r="7552" spans="1:13" x14ac:dyDescent="0.3">
      <c r="A7552">
        <v>7550</v>
      </c>
      <c r="B7552" t="s">
        <v>127</v>
      </c>
      <c r="C7552" t="s">
        <v>134</v>
      </c>
      <c r="D7552">
        <v>2011</v>
      </c>
      <c r="E7552">
        <v>2</v>
      </c>
      <c r="F7552">
        <v>0</v>
      </c>
      <c r="G7552" t="str">
        <f t="shared" si="234"/>
        <v>Moderate</v>
      </c>
      <c r="H7552">
        <v>1</v>
      </c>
      <c r="I7552">
        <v>1</v>
      </c>
      <c r="J7552">
        <v>0</v>
      </c>
      <c r="K7552">
        <v>1</v>
      </c>
      <c r="L7552">
        <v>0</v>
      </c>
      <c r="M7552">
        <f t="shared" si="235"/>
        <v>3</v>
      </c>
    </row>
    <row r="7553" spans="1:13" x14ac:dyDescent="0.3">
      <c r="A7553">
        <v>7551</v>
      </c>
      <c r="B7553" t="s">
        <v>127</v>
      </c>
      <c r="C7553" t="s">
        <v>135</v>
      </c>
      <c r="D7553">
        <v>2011</v>
      </c>
      <c r="E7553">
        <v>68</v>
      </c>
      <c r="F7553">
        <v>9</v>
      </c>
      <c r="G7553" t="str">
        <f t="shared" si="234"/>
        <v>Extreme</v>
      </c>
      <c r="H7553">
        <v>0</v>
      </c>
      <c r="I7553">
        <v>29</v>
      </c>
      <c r="J7553">
        <v>3</v>
      </c>
      <c r="K7553">
        <v>19</v>
      </c>
      <c r="L7553">
        <v>0</v>
      </c>
      <c r="M7553">
        <f t="shared" si="235"/>
        <v>60</v>
      </c>
    </row>
    <row r="7554" spans="1:13" x14ac:dyDescent="0.3">
      <c r="A7554">
        <v>7552</v>
      </c>
      <c r="B7554" t="s">
        <v>127</v>
      </c>
      <c r="C7554" t="s">
        <v>136</v>
      </c>
      <c r="D7554">
        <v>2011</v>
      </c>
      <c r="E7554">
        <v>33</v>
      </c>
      <c r="F7554">
        <v>10</v>
      </c>
      <c r="G7554" t="str">
        <f t="shared" ref="G7554:G7617" si="236">IF(OR(E7554&gt;10,F7554&gt;10),"Extreme",IF(OR(E7554&gt;5,F7554&gt;5),"High","Moderate"))</f>
        <v>Extreme</v>
      </c>
      <c r="H7554">
        <v>15</v>
      </c>
      <c r="I7554">
        <v>114</v>
      </c>
      <c r="J7554">
        <v>15</v>
      </c>
      <c r="K7554">
        <v>104</v>
      </c>
      <c r="L7554">
        <v>0</v>
      </c>
      <c r="M7554">
        <f t="shared" si="235"/>
        <v>258</v>
      </c>
    </row>
    <row r="7555" spans="1:13" x14ac:dyDescent="0.3">
      <c r="A7555">
        <v>7553</v>
      </c>
      <c r="B7555" t="s">
        <v>127</v>
      </c>
      <c r="C7555" t="s">
        <v>137</v>
      </c>
      <c r="D7555">
        <v>2011</v>
      </c>
      <c r="E7555">
        <v>78</v>
      </c>
      <c r="F7555">
        <v>33</v>
      </c>
      <c r="G7555" t="str">
        <f t="shared" si="236"/>
        <v>Extreme</v>
      </c>
      <c r="H7555">
        <v>1</v>
      </c>
      <c r="I7555">
        <v>69</v>
      </c>
      <c r="J7555">
        <v>2</v>
      </c>
      <c r="K7555">
        <v>36</v>
      </c>
      <c r="L7555">
        <v>0</v>
      </c>
      <c r="M7555">
        <f t="shared" ref="M7555:M7618" si="237">SUM(F7555,H7555,I7555,J7555,K7555,L7555)</f>
        <v>141</v>
      </c>
    </row>
    <row r="7556" spans="1:13" x14ac:dyDescent="0.3">
      <c r="A7556">
        <v>7554</v>
      </c>
      <c r="B7556" t="s">
        <v>127</v>
      </c>
      <c r="C7556" t="s">
        <v>711</v>
      </c>
      <c r="D7556">
        <v>2011</v>
      </c>
      <c r="E7556">
        <v>23</v>
      </c>
      <c r="F7556">
        <v>16</v>
      </c>
      <c r="G7556" t="str">
        <f t="shared" si="236"/>
        <v>Extreme</v>
      </c>
      <c r="H7556">
        <v>2</v>
      </c>
      <c r="I7556">
        <v>43</v>
      </c>
      <c r="J7556">
        <v>7</v>
      </c>
      <c r="K7556">
        <v>14</v>
      </c>
      <c r="L7556">
        <v>0</v>
      </c>
      <c r="M7556">
        <f t="shared" si="237"/>
        <v>82</v>
      </c>
    </row>
    <row r="7557" spans="1:13" x14ac:dyDescent="0.3">
      <c r="A7557">
        <v>7555</v>
      </c>
      <c r="B7557" t="s">
        <v>127</v>
      </c>
      <c r="C7557" t="s">
        <v>138</v>
      </c>
      <c r="D7557">
        <v>2011</v>
      </c>
      <c r="E7557">
        <v>29</v>
      </c>
      <c r="F7557">
        <v>4</v>
      </c>
      <c r="G7557" t="str">
        <f t="shared" si="236"/>
        <v>Extreme</v>
      </c>
      <c r="H7557">
        <v>4</v>
      </c>
      <c r="I7557">
        <v>14</v>
      </c>
      <c r="J7557">
        <v>2</v>
      </c>
      <c r="K7557">
        <v>10</v>
      </c>
      <c r="L7557">
        <v>0</v>
      </c>
      <c r="M7557">
        <f t="shared" si="237"/>
        <v>34</v>
      </c>
    </row>
    <row r="7558" spans="1:13" x14ac:dyDescent="0.3">
      <c r="A7558">
        <v>7556</v>
      </c>
      <c r="B7558" t="s">
        <v>127</v>
      </c>
      <c r="C7558" t="s">
        <v>140</v>
      </c>
      <c r="D7558">
        <v>2011</v>
      </c>
      <c r="E7558">
        <v>39</v>
      </c>
      <c r="F7558">
        <v>2</v>
      </c>
      <c r="G7558" t="str">
        <f t="shared" si="236"/>
        <v>Extreme</v>
      </c>
      <c r="H7558">
        <v>5</v>
      </c>
      <c r="I7558">
        <v>86</v>
      </c>
      <c r="J7558">
        <v>12</v>
      </c>
      <c r="K7558">
        <v>48</v>
      </c>
      <c r="L7558">
        <v>0</v>
      </c>
      <c r="M7558">
        <f t="shared" si="237"/>
        <v>153</v>
      </c>
    </row>
    <row r="7559" spans="1:13" x14ac:dyDescent="0.3">
      <c r="A7559">
        <v>7557</v>
      </c>
      <c r="B7559" t="s">
        <v>127</v>
      </c>
      <c r="C7559" t="s">
        <v>141</v>
      </c>
      <c r="D7559">
        <v>2011</v>
      </c>
      <c r="E7559">
        <v>72</v>
      </c>
      <c r="F7559">
        <v>11</v>
      </c>
      <c r="G7559" t="str">
        <f t="shared" si="236"/>
        <v>Extreme</v>
      </c>
      <c r="H7559">
        <v>3</v>
      </c>
      <c r="I7559">
        <v>95</v>
      </c>
      <c r="J7559">
        <v>1</v>
      </c>
      <c r="K7559">
        <v>55</v>
      </c>
      <c r="L7559">
        <v>1</v>
      </c>
      <c r="M7559">
        <f t="shared" si="237"/>
        <v>166</v>
      </c>
    </row>
    <row r="7560" spans="1:13" x14ac:dyDescent="0.3">
      <c r="A7560">
        <v>7558</v>
      </c>
      <c r="B7560" t="s">
        <v>127</v>
      </c>
      <c r="C7560" t="s">
        <v>142</v>
      </c>
      <c r="D7560">
        <v>2011</v>
      </c>
      <c r="E7560">
        <v>30</v>
      </c>
      <c r="F7560">
        <v>35</v>
      </c>
      <c r="G7560" t="str">
        <f t="shared" si="236"/>
        <v>Extreme</v>
      </c>
      <c r="H7560">
        <v>2</v>
      </c>
      <c r="I7560">
        <v>65</v>
      </c>
      <c r="J7560">
        <v>11</v>
      </c>
      <c r="K7560">
        <v>31</v>
      </c>
      <c r="L7560">
        <v>0</v>
      </c>
      <c r="M7560">
        <f t="shared" si="237"/>
        <v>144</v>
      </c>
    </row>
    <row r="7561" spans="1:13" x14ac:dyDescent="0.3">
      <c r="A7561">
        <v>7559</v>
      </c>
      <c r="B7561" t="s">
        <v>127</v>
      </c>
      <c r="C7561" t="s">
        <v>720</v>
      </c>
      <c r="D7561">
        <v>2011</v>
      </c>
      <c r="E7561">
        <v>5</v>
      </c>
      <c r="F7561">
        <v>0</v>
      </c>
      <c r="G7561" t="str">
        <f t="shared" si="236"/>
        <v>Moderate</v>
      </c>
      <c r="H7561">
        <v>0</v>
      </c>
      <c r="I7561">
        <v>2</v>
      </c>
      <c r="J7561">
        <v>1</v>
      </c>
      <c r="K7561">
        <v>0</v>
      </c>
      <c r="L7561">
        <v>0</v>
      </c>
      <c r="M7561">
        <f t="shared" si="237"/>
        <v>3</v>
      </c>
    </row>
    <row r="7562" spans="1:13" x14ac:dyDescent="0.3">
      <c r="A7562">
        <v>7560</v>
      </c>
      <c r="B7562" t="s">
        <v>127</v>
      </c>
      <c r="C7562" t="s">
        <v>143</v>
      </c>
      <c r="D7562">
        <v>2011</v>
      </c>
      <c r="E7562">
        <v>62</v>
      </c>
      <c r="F7562">
        <v>10</v>
      </c>
      <c r="G7562" t="str">
        <f t="shared" si="236"/>
        <v>Extreme</v>
      </c>
      <c r="H7562">
        <v>11</v>
      </c>
      <c r="I7562">
        <v>84</v>
      </c>
      <c r="J7562">
        <v>6</v>
      </c>
      <c r="K7562">
        <v>32</v>
      </c>
      <c r="L7562">
        <v>0</v>
      </c>
      <c r="M7562">
        <f t="shared" si="237"/>
        <v>143</v>
      </c>
    </row>
    <row r="7563" spans="1:13" x14ac:dyDescent="0.3">
      <c r="A7563">
        <v>7561</v>
      </c>
      <c r="B7563" t="s">
        <v>127</v>
      </c>
      <c r="C7563" t="s">
        <v>144</v>
      </c>
      <c r="D7563">
        <v>2011</v>
      </c>
      <c r="E7563">
        <v>133</v>
      </c>
      <c r="F7563">
        <v>35</v>
      </c>
      <c r="G7563" t="str">
        <f t="shared" si="236"/>
        <v>Extreme</v>
      </c>
      <c r="H7563">
        <v>11</v>
      </c>
      <c r="I7563">
        <v>232</v>
      </c>
      <c r="J7563">
        <v>53</v>
      </c>
      <c r="K7563">
        <v>100</v>
      </c>
      <c r="L7563">
        <v>0</v>
      </c>
      <c r="M7563">
        <f t="shared" si="237"/>
        <v>431</v>
      </c>
    </row>
    <row r="7564" spans="1:13" x14ac:dyDescent="0.3">
      <c r="A7564">
        <v>7562</v>
      </c>
      <c r="B7564" t="s">
        <v>127</v>
      </c>
      <c r="C7564" t="s">
        <v>145</v>
      </c>
      <c r="D7564">
        <v>2011</v>
      </c>
      <c r="E7564">
        <v>38</v>
      </c>
      <c r="F7564">
        <v>21</v>
      </c>
      <c r="G7564" t="str">
        <f t="shared" si="236"/>
        <v>Extreme</v>
      </c>
      <c r="H7564">
        <v>4</v>
      </c>
      <c r="I7564">
        <v>70</v>
      </c>
      <c r="J7564">
        <v>3</v>
      </c>
      <c r="K7564">
        <v>23</v>
      </c>
      <c r="L7564">
        <v>0</v>
      </c>
      <c r="M7564">
        <f t="shared" si="237"/>
        <v>121</v>
      </c>
    </row>
    <row r="7565" spans="1:13" x14ac:dyDescent="0.3">
      <c r="A7565">
        <v>7563</v>
      </c>
      <c r="B7565" t="s">
        <v>127</v>
      </c>
      <c r="C7565" t="s">
        <v>146</v>
      </c>
      <c r="D7565">
        <v>2011</v>
      </c>
      <c r="E7565">
        <v>65</v>
      </c>
      <c r="F7565">
        <v>32</v>
      </c>
      <c r="G7565" t="str">
        <f t="shared" si="236"/>
        <v>Extreme</v>
      </c>
      <c r="H7565">
        <v>0</v>
      </c>
      <c r="I7565">
        <v>114</v>
      </c>
      <c r="J7565">
        <v>3</v>
      </c>
      <c r="K7565">
        <v>36</v>
      </c>
      <c r="L7565">
        <v>0</v>
      </c>
      <c r="M7565">
        <f t="shared" si="237"/>
        <v>185</v>
      </c>
    </row>
    <row r="7566" spans="1:13" x14ac:dyDescent="0.3">
      <c r="A7566">
        <v>7564</v>
      </c>
      <c r="B7566" t="s">
        <v>127</v>
      </c>
      <c r="C7566" t="s">
        <v>734</v>
      </c>
      <c r="D7566">
        <v>2011</v>
      </c>
      <c r="E7566">
        <v>76</v>
      </c>
      <c r="F7566">
        <v>17</v>
      </c>
      <c r="G7566" t="str">
        <f t="shared" si="236"/>
        <v>Extreme</v>
      </c>
      <c r="H7566">
        <v>3</v>
      </c>
      <c r="I7566">
        <v>58</v>
      </c>
      <c r="J7566">
        <v>3</v>
      </c>
      <c r="K7566">
        <v>63</v>
      </c>
      <c r="L7566">
        <v>0</v>
      </c>
      <c r="M7566">
        <f t="shared" si="237"/>
        <v>144</v>
      </c>
    </row>
    <row r="7567" spans="1:13" x14ac:dyDescent="0.3">
      <c r="A7567">
        <v>7565</v>
      </c>
      <c r="B7567" t="s">
        <v>127</v>
      </c>
      <c r="C7567" t="s">
        <v>39</v>
      </c>
      <c r="D7567">
        <v>2011</v>
      </c>
      <c r="E7567">
        <v>1053</v>
      </c>
      <c r="F7567">
        <v>365</v>
      </c>
      <c r="G7567" t="str">
        <f t="shared" si="236"/>
        <v>Extreme</v>
      </c>
      <c r="H7567">
        <v>104</v>
      </c>
      <c r="I7567">
        <v>1654</v>
      </c>
      <c r="J7567">
        <v>174</v>
      </c>
      <c r="K7567">
        <v>834</v>
      </c>
      <c r="L7567">
        <v>2</v>
      </c>
      <c r="M7567">
        <f t="shared" si="237"/>
        <v>3133</v>
      </c>
    </row>
    <row r="7568" spans="1:13" x14ac:dyDescent="0.3">
      <c r="A7568">
        <v>7566</v>
      </c>
      <c r="B7568" t="s">
        <v>147</v>
      </c>
      <c r="C7568" t="s">
        <v>148</v>
      </c>
      <c r="D7568">
        <v>2011</v>
      </c>
      <c r="E7568">
        <v>13</v>
      </c>
      <c r="F7568">
        <v>8</v>
      </c>
      <c r="G7568" t="str">
        <f t="shared" si="236"/>
        <v>Extreme</v>
      </c>
      <c r="H7568">
        <v>1</v>
      </c>
      <c r="I7568">
        <v>20</v>
      </c>
      <c r="J7568">
        <v>9</v>
      </c>
      <c r="K7568">
        <v>10</v>
      </c>
      <c r="L7568">
        <v>0</v>
      </c>
      <c r="M7568">
        <f t="shared" si="237"/>
        <v>48</v>
      </c>
    </row>
    <row r="7569" spans="1:13" x14ac:dyDescent="0.3">
      <c r="A7569">
        <v>7567</v>
      </c>
      <c r="B7569" t="s">
        <v>147</v>
      </c>
      <c r="C7569" t="s">
        <v>149</v>
      </c>
      <c r="D7569">
        <v>2011</v>
      </c>
      <c r="E7569">
        <v>16</v>
      </c>
      <c r="F7569">
        <v>9</v>
      </c>
      <c r="G7569" t="str">
        <f t="shared" si="236"/>
        <v>Extreme</v>
      </c>
      <c r="H7569">
        <v>0</v>
      </c>
      <c r="I7569">
        <v>9</v>
      </c>
      <c r="J7569">
        <v>3</v>
      </c>
      <c r="K7569">
        <v>8</v>
      </c>
      <c r="L7569">
        <v>0</v>
      </c>
      <c r="M7569">
        <f t="shared" si="237"/>
        <v>29</v>
      </c>
    </row>
    <row r="7570" spans="1:13" x14ac:dyDescent="0.3">
      <c r="A7570">
        <v>7568</v>
      </c>
      <c r="B7570" t="s">
        <v>147</v>
      </c>
      <c r="C7570" t="s">
        <v>39</v>
      </c>
      <c r="D7570">
        <v>2011</v>
      </c>
      <c r="E7570">
        <v>29</v>
      </c>
      <c r="F7570">
        <v>17</v>
      </c>
      <c r="G7570" t="str">
        <f t="shared" si="236"/>
        <v>Extreme</v>
      </c>
      <c r="H7570">
        <v>1</v>
      </c>
      <c r="I7570">
        <v>29</v>
      </c>
      <c r="J7570">
        <v>12</v>
      </c>
      <c r="K7570">
        <v>18</v>
      </c>
      <c r="L7570">
        <v>0</v>
      </c>
      <c r="M7570">
        <f t="shared" si="237"/>
        <v>77</v>
      </c>
    </row>
    <row r="7571" spans="1:13" x14ac:dyDescent="0.3">
      <c r="A7571">
        <v>7569</v>
      </c>
      <c r="B7571" t="s">
        <v>150</v>
      </c>
      <c r="C7571" t="s">
        <v>151</v>
      </c>
      <c r="D7571">
        <v>2011</v>
      </c>
      <c r="E7571">
        <v>60</v>
      </c>
      <c r="F7571">
        <v>184</v>
      </c>
      <c r="G7571" t="str">
        <f t="shared" si="236"/>
        <v>Extreme</v>
      </c>
      <c r="H7571">
        <v>19</v>
      </c>
      <c r="I7571">
        <v>83</v>
      </c>
      <c r="J7571">
        <v>16</v>
      </c>
      <c r="K7571">
        <v>1390</v>
      </c>
      <c r="L7571">
        <v>0</v>
      </c>
      <c r="M7571">
        <f t="shared" si="237"/>
        <v>1692</v>
      </c>
    </row>
    <row r="7572" spans="1:13" x14ac:dyDescent="0.3">
      <c r="A7572">
        <v>7570</v>
      </c>
      <c r="B7572" t="s">
        <v>150</v>
      </c>
      <c r="C7572" t="s">
        <v>152</v>
      </c>
      <c r="D7572">
        <v>2011</v>
      </c>
      <c r="E7572">
        <v>10</v>
      </c>
      <c r="F7572">
        <v>71</v>
      </c>
      <c r="G7572" t="str">
        <f t="shared" si="236"/>
        <v>Extreme</v>
      </c>
      <c r="H7572">
        <v>1</v>
      </c>
      <c r="I7572">
        <v>22</v>
      </c>
      <c r="J7572">
        <v>0</v>
      </c>
      <c r="K7572">
        <v>131</v>
      </c>
      <c r="L7572">
        <v>0</v>
      </c>
      <c r="M7572">
        <f t="shared" si="237"/>
        <v>225</v>
      </c>
    </row>
    <row r="7573" spans="1:13" x14ac:dyDescent="0.3">
      <c r="A7573">
        <v>7571</v>
      </c>
      <c r="B7573" t="s">
        <v>150</v>
      </c>
      <c r="C7573" t="s">
        <v>153</v>
      </c>
      <c r="D7573">
        <v>2011</v>
      </c>
      <c r="E7573">
        <v>1</v>
      </c>
      <c r="F7573">
        <v>0</v>
      </c>
      <c r="G7573" t="str">
        <f t="shared" si="236"/>
        <v>Moderate</v>
      </c>
      <c r="H7573">
        <v>1</v>
      </c>
      <c r="I7573">
        <v>1</v>
      </c>
      <c r="J7573">
        <v>0</v>
      </c>
      <c r="K7573">
        <v>8</v>
      </c>
      <c r="L7573">
        <v>0</v>
      </c>
      <c r="M7573">
        <f t="shared" si="237"/>
        <v>10</v>
      </c>
    </row>
    <row r="7574" spans="1:13" x14ac:dyDescent="0.3">
      <c r="A7574">
        <v>7572</v>
      </c>
      <c r="B7574" t="s">
        <v>150</v>
      </c>
      <c r="C7574" t="s">
        <v>154</v>
      </c>
      <c r="D7574">
        <v>2011</v>
      </c>
      <c r="E7574">
        <v>10</v>
      </c>
      <c r="F7574">
        <v>77</v>
      </c>
      <c r="G7574" t="str">
        <f t="shared" si="236"/>
        <v>Extreme</v>
      </c>
      <c r="H7574">
        <v>0</v>
      </c>
      <c r="I7574">
        <v>28</v>
      </c>
      <c r="J7574">
        <v>1</v>
      </c>
      <c r="K7574">
        <v>143</v>
      </c>
      <c r="L7574">
        <v>0</v>
      </c>
      <c r="M7574">
        <f t="shared" si="237"/>
        <v>249</v>
      </c>
    </row>
    <row r="7575" spans="1:13" x14ac:dyDescent="0.3">
      <c r="A7575">
        <v>7573</v>
      </c>
      <c r="B7575" t="s">
        <v>150</v>
      </c>
      <c r="C7575" t="s">
        <v>155</v>
      </c>
      <c r="D7575">
        <v>2011</v>
      </c>
      <c r="E7575">
        <v>10</v>
      </c>
      <c r="F7575">
        <v>42</v>
      </c>
      <c r="G7575" t="str">
        <f t="shared" si="236"/>
        <v>Extreme</v>
      </c>
      <c r="H7575">
        <v>0</v>
      </c>
      <c r="I7575">
        <v>20</v>
      </c>
      <c r="J7575">
        <v>0</v>
      </c>
      <c r="K7575">
        <v>196</v>
      </c>
      <c r="L7575">
        <v>0</v>
      </c>
      <c r="M7575">
        <f t="shared" si="237"/>
        <v>258</v>
      </c>
    </row>
    <row r="7576" spans="1:13" x14ac:dyDescent="0.3">
      <c r="A7576">
        <v>7574</v>
      </c>
      <c r="B7576" t="s">
        <v>150</v>
      </c>
      <c r="C7576" t="s">
        <v>156</v>
      </c>
      <c r="D7576">
        <v>2011</v>
      </c>
      <c r="E7576">
        <v>13</v>
      </c>
      <c r="F7576">
        <v>27</v>
      </c>
      <c r="G7576" t="str">
        <f t="shared" si="236"/>
        <v>Extreme</v>
      </c>
      <c r="H7576">
        <v>0</v>
      </c>
      <c r="I7576">
        <v>9</v>
      </c>
      <c r="J7576">
        <v>0</v>
      </c>
      <c r="K7576">
        <v>4</v>
      </c>
      <c r="L7576">
        <v>0</v>
      </c>
      <c r="M7576">
        <f t="shared" si="237"/>
        <v>40</v>
      </c>
    </row>
    <row r="7577" spans="1:13" x14ac:dyDescent="0.3">
      <c r="A7577">
        <v>7575</v>
      </c>
      <c r="B7577" t="s">
        <v>150</v>
      </c>
      <c r="C7577" t="s">
        <v>157</v>
      </c>
      <c r="D7577">
        <v>2011</v>
      </c>
      <c r="E7577">
        <v>8</v>
      </c>
      <c r="F7577">
        <v>88</v>
      </c>
      <c r="G7577" t="str">
        <f t="shared" si="236"/>
        <v>Extreme</v>
      </c>
      <c r="H7577">
        <v>0</v>
      </c>
      <c r="I7577">
        <v>35</v>
      </c>
      <c r="J7577">
        <v>33</v>
      </c>
      <c r="K7577">
        <v>181</v>
      </c>
      <c r="L7577">
        <v>0</v>
      </c>
      <c r="M7577">
        <f t="shared" si="237"/>
        <v>337</v>
      </c>
    </row>
    <row r="7578" spans="1:13" x14ac:dyDescent="0.3">
      <c r="A7578">
        <v>7576</v>
      </c>
      <c r="B7578" t="s">
        <v>150</v>
      </c>
      <c r="C7578" t="s">
        <v>795</v>
      </c>
      <c r="D7578">
        <v>2011</v>
      </c>
      <c r="E7578">
        <v>0</v>
      </c>
      <c r="F7578">
        <v>0</v>
      </c>
      <c r="G7578" t="str">
        <f t="shared" si="236"/>
        <v>Moderate</v>
      </c>
      <c r="H7578">
        <v>0</v>
      </c>
      <c r="I7578">
        <v>0</v>
      </c>
      <c r="J7578">
        <v>0</v>
      </c>
      <c r="K7578">
        <v>0</v>
      </c>
      <c r="L7578">
        <v>0</v>
      </c>
      <c r="M7578">
        <f t="shared" si="237"/>
        <v>0</v>
      </c>
    </row>
    <row r="7579" spans="1:13" x14ac:dyDescent="0.3">
      <c r="A7579">
        <v>7577</v>
      </c>
      <c r="B7579" t="s">
        <v>150</v>
      </c>
      <c r="C7579" t="s">
        <v>158</v>
      </c>
      <c r="D7579">
        <v>2011</v>
      </c>
      <c r="E7579">
        <v>6</v>
      </c>
      <c r="F7579">
        <v>48</v>
      </c>
      <c r="G7579" t="str">
        <f t="shared" si="236"/>
        <v>Extreme</v>
      </c>
      <c r="H7579">
        <v>0</v>
      </c>
      <c r="I7579">
        <v>11</v>
      </c>
      <c r="J7579">
        <v>0</v>
      </c>
      <c r="K7579">
        <v>14</v>
      </c>
      <c r="L7579">
        <v>0</v>
      </c>
      <c r="M7579">
        <f t="shared" si="237"/>
        <v>73</v>
      </c>
    </row>
    <row r="7580" spans="1:13" x14ac:dyDescent="0.3">
      <c r="A7580">
        <v>7578</v>
      </c>
      <c r="B7580" t="s">
        <v>150</v>
      </c>
      <c r="C7580" t="s">
        <v>159</v>
      </c>
      <c r="D7580">
        <v>2011</v>
      </c>
      <c r="E7580">
        <v>14</v>
      </c>
      <c r="F7580">
        <v>16</v>
      </c>
      <c r="G7580" t="str">
        <f t="shared" si="236"/>
        <v>Extreme</v>
      </c>
      <c r="H7580">
        <v>0</v>
      </c>
      <c r="I7580">
        <v>16</v>
      </c>
      <c r="J7580">
        <v>1</v>
      </c>
      <c r="K7580">
        <v>132</v>
      </c>
      <c r="L7580">
        <v>0</v>
      </c>
      <c r="M7580">
        <f t="shared" si="237"/>
        <v>165</v>
      </c>
    </row>
    <row r="7581" spans="1:13" x14ac:dyDescent="0.3">
      <c r="A7581">
        <v>7579</v>
      </c>
      <c r="B7581" t="s">
        <v>150</v>
      </c>
      <c r="C7581" t="s">
        <v>160</v>
      </c>
      <c r="D7581">
        <v>2011</v>
      </c>
      <c r="E7581">
        <v>10</v>
      </c>
      <c r="F7581">
        <v>46</v>
      </c>
      <c r="G7581" t="str">
        <f t="shared" si="236"/>
        <v>Extreme</v>
      </c>
      <c r="H7581">
        <v>0</v>
      </c>
      <c r="I7581">
        <v>29</v>
      </c>
      <c r="J7581">
        <v>4</v>
      </c>
      <c r="K7581">
        <v>229</v>
      </c>
      <c r="L7581">
        <v>0</v>
      </c>
      <c r="M7581">
        <f t="shared" si="237"/>
        <v>308</v>
      </c>
    </row>
    <row r="7582" spans="1:13" x14ac:dyDescent="0.3">
      <c r="A7582">
        <v>7580</v>
      </c>
      <c r="B7582" t="s">
        <v>150</v>
      </c>
      <c r="C7582" t="s">
        <v>161</v>
      </c>
      <c r="D7582">
        <v>2011</v>
      </c>
      <c r="E7582">
        <v>21</v>
      </c>
      <c r="F7582">
        <v>51</v>
      </c>
      <c r="G7582" t="str">
        <f t="shared" si="236"/>
        <v>Extreme</v>
      </c>
      <c r="H7582">
        <v>0</v>
      </c>
      <c r="I7582">
        <v>34</v>
      </c>
      <c r="J7582">
        <v>8</v>
      </c>
      <c r="K7582">
        <v>356</v>
      </c>
      <c r="L7582">
        <v>0</v>
      </c>
      <c r="M7582">
        <f t="shared" si="237"/>
        <v>449</v>
      </c>
    </row>
    <row r="7583" spans="1:13" x14ac:dyDescent="0.3">
      <c r="A7583">
        <v>7581</v>
      </c>
      <c r="B7583" t="s">
        <v>150</v>
      </c>
      <c r="C7583" t="s">
        <v>162</v>
      </c>
      <c r="D7583">
        <v>2011</v>
      </c>
      <c r="E7583">
        <v>11</v>
      </c>
      <c r="F7583">
        <v>68</v>
      </c>
      <c r="G7583" t="str">
        <f t="shared" si="236"/>
        <v>Extreme</v>
      </c>
      <c r="H7583">
        <v>1</v>
      </c>
      <c r="I7583">
        <v>26</v>
      </c>
      <c r="J7583">
        <v>4</v>
      </c>
      <c r="K7583">
        <v>423</v>
      </c>
      <c r="L7583">
        <v>0</v>
      </c>
      <c r="M7583">
        <f t="shared" si="237"/>
        <v>522</v>
      </c>
    </row>
    <row r="7584" spans="1:13" x14ac:dyDescent="0.3">
      <c r="A7584">
        <v>7582</v>
      </c>
      <c r="B7584" t="s">
        <v>150</v>
      </c>
      <c r="C7584" t="s">
        <v>163</v>
      </c>
      <c r="D7584">
        <v>2011</v>
      </c>
      <c r="E7584">
        <v>12</v>
      </c>
      <c r="F7584">
        <v>48</v>
      </c>
      <c r="G7584" t="str">
        <f t="shared" si="236"/>
        <v>Extreme</v>
      </c>
      <c r="H7584">
        <v>0</v>
      </c>
      <c r="I7584">
        <v>14</v>
      </c>
      <c r="J7584">
        <v>0</v>
      </c>
      <c r="K7584">
        <v>132</v>
      </c>
      <c r="L7584">
        <v>0</v>
      </c>
      <c r="M7584">
        <f t="shared" si="237"/>
        <v>194</v>
      </c>
    </row>
    <row r="7585" spans="1:13" x14ac:dyDescent="0.3">
      <c r="A7585">
        <v>7583</v>
      </c>
      <c r="B7585" t="s">
        <v>150</v>
      </c>
      <c r="C7585" t="s">
        <v>808</v>
      </c>
      <c r="D7585">
        <v>2011</v>
      </c>
      <c r="E7585">
        <v>8</v>
      </c>
      <c r="F7585">
        <v>17</v>
      </c>
      <c r="G7585" t="str">
        <f t="shared" si="236"/>
        <v>Extreme</v>
      </c>
      <c r="H7585">
        <v>2</v>
      </c>
      <c r="I7585">
        <v>13</v>
      </c>
      <c r="J7585">
        <v>1</v>
      </c>
      <c r="K7585">
        <v>137</v>
      </c>
      <c r="L7585">
        <v>0</v>
      </c>
      <c r="M7585">
        <f t="shared" si="237"/>
        <v>170</v>
      </c>
    </row>
    <row r="7586" spans="1:13" x14ac:dyDescent="0.3">
      <c r="A7586">
        <v>7584</v>
      </c>
      <c r="B7586" t="s">
        <v>150</v>
      </c>
      <c r="C7586" t="s">
        <v>809</v>
      </c>
      <c r="D7586">
        <v>2011</v>
      </c>
      <c r="E7586">
        <v>15</v>
      </c>
      <c r="F7586">
        <v>15</v>
      </c>
      <c r="G7586" t="str">
        <f t="shared" si="236"/>
        <v>Extreme</v>
      </c>
      <c r="H7586">
        <v>0</v>
      </c>
      <c r="I7586">
        <v>14</v>
      </c>
      <c r="J7586">
        <v>0</v>
      </c>
      <c r="K7586">
        <v>108</v>
      </c>
      <c r="L7586">
        <v>0</v>
      </c>
      <c r="M7586">
        <f t="shared" si="237"/>
        <v>137</v>
      </c>
    </row>
    <row r="7587" spans="1:13" x14ac:dyDescent="0.3">
      <c r="A7587">
        <v>7585</v>
      </c>
      <c r="B7587" t="s">
        <v>150</v>
      </c>
      <c r="C7587" t="s">
        <v>165</v>
      </c>
      <c r="D7587">
        <v>2011</v>
      </c>
      <c r="E7587">
        <v>9</v>
      </c>
      <c r="F7587">
        <v>63</v>
      </c>
      <c r="G7587" t="str">
        <f t="shared" si="236"/>
        <v>Extreme</v>
      </c>
      <c r="H7587">
        <v>2</v>
      </c>
      <c r="I7587">
        <v>20</v>
      </c>
      <c r="J7587">
        <v>2</v>
      </c>
      <c r="K7587">
        <v>242</v>
      </c>
      <c r="L7587">
        <v>0</v>
      </c>
      <c r="M7587">
        <f t="shared" si="237"/>
        <v>329</v>
      </c>
    </row>
    <row r="7588" spans="1:13" x14ac:dyDescent="0.3">
      <c r="A7588">
        <v>7586</v>
      </c>
      <c r="B7588" t="s">
        <v>150</v>
      </c>
      <c r="C7588" t="s">
        <v>166</v>
      </c>
      <c r="D7588">
        <v>2011</v>
      </c>
      <c r="E7588">
        <v>7</v>
      </c>
      <c r="F7588">
        <v>4</v>
      </c>
      <c r="G7588" t="str">
        <f t="shared" si="236"/>
        <v>High</v>
      </c>
      <c r="H7588">
        <v>0</v>
      </c>
      <c r="I7588">
        <v>3</v>
      </c>
      <c r="J7588">
        <v>0</v>
      </c>
      <c r="K7588">
        <v>5</v>
      </c>
      <c r="L7588">
        <v>0</v>
      </c>
      <c r="M7588">
        <f t="shared" si="237"/>
        <v>12</v>
      </c>
    </row>
    <row r="7589" spans="1:13" x14ac:dyDescent="0.3">
      <c r="A7589">
        <v>7587</v>
      </c>
      <c r="B7589" t="s">
        <v>150</v>
      </c>
      <c r="C7589" t="s">
        <v>167</v>
      </c>
      <c r="D7589">
        <v>2011</v>
      </c>
      <c r="E7589">
        <v>2</v>
      </c>
      <c r="F7589">
        <v>10</v>
      </c>
      <c r="G7589" t="str">
        <f t="shared" si="236"/>
        <v>High</v>
      </c>
      <c r="H7589">
        <v>0</v>
      </c>
      <c r="I7589">
        <v>6</v>
      </c>
      <c r="J7589">
        <v>2</v>
      </c>
      <c r="K7589">
        <v>31</v>
      </c>
      <c r="L7589">
        <v>0</v>
      </c>
      <c r="M7589">
        <f t="shared" si="237"/>
        <v>49</v>
      </c>
    </row>
    <row r="7590" spans="1:13" x14ac:dyDescent="0.3">
      <c r="A7590">
        <v>7588</v>
      </c>
      <c r="B7590" t="s">
        <v>150</v>
      </c>
      <c r="C7590" t="s">
        <v>168</v>
      </c>
      <c r="D7590">
        <v>2011</v>
      </c>
      <c r="E7590">
        <v>38</v>
      </c>
      <c r="F7590">
        <v>87</v>
      </c>
      <c r="G7590" t="str">
        <f t="shared" si="236"/>
        <v>Extreme</v>
      </c>
      <c r="H7590">
        <v>1</v>
      </c>
      <c r="I7590">
        <v>64</v>
      </c>
      <c r="J7590">
        <v>1</v>
      </c>
      <c r="K7590">
        <v>349</v>
      </c>
      <c r="L7590">
        <v>0</v>
      </c>
      <c r="M7590">
        <f t="shared" si="237"/>
        <v>502</v>
      </c>
    </row>
    <row r="7591" spans="1:13" x14ac:dyDescent="0.3">
      <c r="A7591">
        <v>7589</v>
      </c>
      <c r="B7591" t="s">
        <v>150</v>
      </c>
      <c r="C7591" t="s">
        <v>169</v>
      </c>
      <c r="D7591">
        <v>2011</v>
      </c>
      <c r="E7591">
        <v>10</v>
      </c>
      <c r="F7591">
        <v>57</v>
      </c>
      <c r="G7591" t="str">
        <f t="shared" si="236"/>
        <v>Extreme</v>
      </c>
      <c r="H7591">
        <v>0</v>
      </c>
      <c r="I7591">
        <v>33</v>
      </c>
      <c r="J7591">
        <v>0</v>
      </c>
      <c r="K7591">
        <v>249</v>
      </c>
      <c r="L7591">
        <v>0</v>
      </c>
      <c r="M7591">
        <f t="shared" si="237"/>
        <v>339</v>
      </c>
    </row>
    <row r="7592" spans="1:13" x14ac:dyDescent="0.3">
      <c r="A7592">
        <v>7590</v>
      </c>
      <c r="B7592" t="s">
        <v>150</v>
      </c>
      <c r="C7592" t="s">
        <v>170</v>
      </c>
      <c r="D7592">
        <v>2011</v>
      </c>
      <c r="E7592">
        <v>16</v>
      </c>
      <c r="F7592">
        <v>44</v>
      </c>
      <c r="G7592" t="str">
        <f t="shared" si="236"/>
        <v>Extreme</v>
      </c>
      <c r="H7592">
        <v>0</v>
      </c>
      <c r="I7592">
        <v>43</v>
      </c>
      <c r="J7592">
        <v>1</v>
      </c>
      <c r="K7592">
        <v>156</v>
      </c>
      <c r="L7592">
        <v>0</v>
      </c>
      <c r="M7592">
        <f t="shared" si="237"/>
        <v>244</v>
      </c>
    </row>
    <row r="7593" spans="1:13" x14ac:dyDescent="0.3">
      <c r="A7593">
        <v>7591</v>
      </c>
      <c r="B7593" t="s">
        <v>150</v>
      </c>
      <c r="C7593" t="s">
        <v>171</v>
      </c>
      <c r="D7593">
        <v>2011</v>
      </c>
      <c r="E7593">
        <v>6</v>
      </c>
      <c r="F7593">
        <v>9</v>
      </c>
      <c r="G7593" t="str">
        <f t="shared" si="236"/>
        <v>High</v>
      </c>
      <c r="H7593">
        <v>0</v>
      </c>
      <c r="I7593">
        <v>1</v>
      </c>
      <c r="J7593">
        <v>1</v>
      </c>
      <c r="K7593">
        <v>84</v>
      </c>
      <c r="L7593">
        <v>0</v>
      </c>
      <c r="M7593">
        <f t="shared" si="237"/>
        <v>95</v>
      </c>
    </row>
    <row r="7594" spans="1:13" x14ac:dyDescent="0.3">
      <c r="A7594">
        <v>7592</v>
      </c>
      <c r="B7594" t="s">
        <v>150</v>
      </c>
      <c r="C7594" t="s">
        <v>172</v>
      </c>
      <c r="D7594">
        <v>2011</v>
      </c>
      <c r="E7594">
        <v>10</v>
      </c>
      <c r="F7594">
        <v>34</v>
      </c>
      <c r="G7594" t="str">
        <f t="shared" si="236"/>
        <v>Extreme</v>
      </c>
      <c r="H7594">
        <v>0</v>
      </c>
      <c r="I7594">
        <v>17</v>
      </c>
      <c r="J7594">
        <v>3</v>
      </c>
      <c r="K7594">
        <v>246</v>
      </c>
      <c r="L7594">
        <v>0</v>
      </c>
      <c r="M7594">
        <f t="shared" si="237"/>
        <v>300</v>
      </c>
    </row>
    <row r="7595" spans="1:13" x14ac:dyDescent="0.3">
      <c r="A7595">
        <v>7593</v>
      </c>
      <c r="B7595" t="s">
        <v>150</v>
      </c>
      <c r="C7595" t="s">
        <v>173</v>
      </c>
      <c r="D7595">
        <v>2011</v>
      </c>
      <c r="E7595">
        <v>23</v>
      </c>
      <c r="F7595">
        <v>69</v>
      </c>
      <c r="G7595" t="str">
        <f t="shared" si="236"/>
        <v>Extreme</v>
      </c>
      <c r="H7595">
        <v>2</v>
      </c>
      <c r="I7595">
        <v>21</v>
      </c>
      <c r="J7595">
        <v>6</v>
      </c>
      <c r="K7595">
        <v>279</v>
      </c>
      <c r="L7595">
        <v>0</v>
      </c>
      <c r="M7595">
        <f t="shared" si="237"/>
        <v>377</v>
      </c>
    </row>
    <row r="7596" spans="1:13" x14ac:dyDescent="0.3">
      <c r="A7596">
        <v>7594</v>
      </c>
      <c r="B7596" t="s">
        <v>150</v>
      </c>
      <c r="C7596" t="s">
        <v>174</v>
      </c>
      <c r="D7596">
        <v>2011</v>
      </c>
      <c r="E7596">
        <v>36</v>
      </c>
      <c r="F7596">
        <v>83</v>
      </c>
      <c r="G7596" t="str">
        <f t="shared" si="236"/>
        <v>Extreme</v>
      </c>
      <c r="H7596">
        <v>0</v>
      </c>
      <c r="I7596">
        <v>34</v>
      </c>
      <c r="J7596">
        <v>3</v>
      </c>
      <c r="K7596">
        <v>276</v>
      </c>
      <c r="L7596">
        <v>0</v>
      </c>
      <c r="M7596">
        <f t="shared" si="237"/>
        <v>396</v>
      </c>
    </row>
    <row r="7597" spans="1:13" x14ac:dyDescent="0.3">
      <c r="A7597">
        <v>7595</v>
      </c>
      <c r="B7597" t="s">
        <v>150</v>
      </c>
      <c r="C7597" t="s">
        <v>175</v>
      </c>
      <c r="D7597">
        <v>2011</v>
      </c>
      <c r="E7597">
        <v>6</v>
      </c>
      <c r="F7597">
        <v>14</v>
      </c>
      <c r="G7597" t="str">
        <f t="shared" si="236"/>
        <v>Extreme</v>
      </c>
      <c r="H7597">
        <v>0</v>
      </c>
      <c r="I7597">
        <v>9</v>
      </c>
      <c r="J7597">
        <v>0</v>
      </c>
      <c r="K7597">
        <v>55</v>
      </c>
      <c r="L7597">
        <v>0</v>
      </c>
      <c r="M7597">
        <f t="shared" si="237"/>
        <v>78</v>
      </c>
    </row>
    <row r="7598" spans="1:13" x14ac:dyDescent="0.3">
      <c r="A7598">
        <v>7596</v>
      </c>
      <c r="B7598" t="s">
        <v>150</v>
      </c>
      <c r="C7598" t="s">
        <v>176</v>
      </c>
      <c r="D7598">
        <v>2011</v>
      </c>
      <c r="E7598">
        <v>19</v>
      </c>
      <c r="F7598">
        <v>41</v>
      </c>
      <c r="G7598" t="str">
        <f t="shared" si="236"/>
        <v>Extreme</v>
      </c>
      <c r="H7598">
        <v>0</v>
      </c>
      <c r="I7598">
        <v>28</v>
      </c>
      <c r="J7598">
        <v>4</v>
      </c>
      <c r="K7598">
        <v>129</v>
      </c>
      <c r="L7598">
        <v>0</v>
      </c>
      <c r="M7598">
        <f t="shared" si="237"/>
        <v>202</v>
      </c>
    </row>
    <row r="7599" spans="1:13" x14ac:dyDescent="0.3">
      <c r="A7599">
        <v>7597</v>
      </c>
      <c r="B7599" t="s">
        <v>150</v>
      </c>
      <c r="C7599" t="s">
        <v>766</v>
      </c>
      <c r="D7599">
        <v>2011</v>
      </c>
      <c r="E7599">
        <v>2</v>
      </c>
      <c r="F7599">
        <v>2</v>
      </c>
      <c r="G7599" t="str">
        <f t="shared" si="236"/>
        <v>Moderate</v>
      </c>
      <c r="H7599">
        <v>0</v>
      </c>
      <c r="I7599">
        <v>3</v>
      </c>
      <c r="J7599">
        <v>0</v>
      </c>
      <c r="K7599">
        <v>9</v>
      </c>
      <c r="L7599">
        <v>0</v>
      </c>
      <c r="M7599">
        <f t="shared" si="237"/>
        <v>14</v>
      </c>
    </row>
    <row r="7600" spans="1:13" x14ac:dyDescent="0.3">
      <c r="A7600">
        <v>7598</v>
      </c>
      <c r="B7600" t="s">
        <v>150</v>
      </c>
      <c r="C7600" t="s">
        <v>177</v>
      </c>
      <c r="D7600">
        <v>2011</v>
      </c>
      <c r="E7600">
        <v>9</v>
      </c>
      <c r="F7600">
        <v>44</v>
      </c>
      <c r="G7600" t="str">
        <f t="shared" si="236"/>
        <v>Extreme</v>
      </c>
      <c r="H7600">
        <v>1</v>
      </c>
      <c r="I7600">
        <v>15</v>
      </c>
      <c r="J7600">
        <v>2</v>
      </c>
      <c r="K7600">
        <v>240</v>
      </c>
      <c r="L7600">
        <v>0</v>
      </c>
      <c r="M7600">
        <f t="shared" si="237"/>
        <v>302</v>
      </c>
    </row>
    <row r="7601" spans="1:13" x14ac:dyDescent="0.3">
      <c r="A7601">
        <v>7599</v>
      </c>
      <c r="B7601" t="s">
        <v>150</v>
      </c>
      <c r="C7601" t="s">
        <v>178</v>
      </c>
      <c r="D7601">
        <v>2011</v>
      </c>
      <c r="E7601">
        <v>28</v>
      </c>
      <c r="F7601">
        <v>62</v>
      </c>
      <c r="G7601" t="str">
        <f t="shared" si="236"/>
        <v>Extreme</v>
      </c>
      <c r="H7601">
        <v>0</v>
      </c>
      <c r="I7601">
        <v>19</v>
      </c>
      <c r="J7601">
        <v>0</v>
      </c>
      <c r="K7601">
        <v>95</v>
      </c>
      <c r="L7601">
        <v>0</v>
      </c>
      <c r="M7601">
        <f t="shared" si="237"/>
        <v>176</v>
      </c>
    </row>
    <row r="7602" spans="1:13" x14ac:dyDescent="0.3">
      <c r="A7602">
        <v>7600</v>
      </c>
      <c r="B7602" t="s">
        <v>150</v>
      </c>
      <c r="C7602" t="s">
        <v>179</v>
      </c>
      <c r="D7602">
        <v>2011</v>
      </c>
      <c r="E7602">
        <v>9</v>
      </c>
      <c r="F7602">
        <v>19</v>
      </c>
      <c r="G7602" t="str">
        <f t="shared" si="236"/>
        <v>Extreme</v>
      </c>
      <c r="H7602">
        <v>0</v>
      </c>
      <c r="I7602">
        <v>6</v>
      </c>
      <c r="J7602">
        <v>0</v>
      </c>
      <c r="K7602">
        <v>23</v>
      </c>
      <c r="L7602">
        <v>0</v>
      </c>
      <c r="M7602">
        <f t="shared" si="237"/>
        <v>48</v>
      </c>
    </row>
    <row r="7603" spans="1:13" x14ac:dyDescent="0.3">
      <c r="A7603">
        <v>7601</v>
      </c>
      <c r="B7603" t="s">
        <v>150</v>
      </c>
      <c r="C7603" t="s">
        <v>810</v>
      </c>
      <c r="D7603">
        <v>2011</v>
      </c>
      <c r="E7603">
        <v>0</v>
      </c>
      <c r="F7603">
        <v>1</v>
      </c>
      <c r="G7603" t="str">
        <f t="shared" si="236"/>
        <v>Moderate</v>
      </c>
      <c r="H7603">
        <v>0</v>
      </c>
      <c r="I7603">
        <v>6</v>
      </c>
      <c r="J7603">
        <v>0</v>
      </c>
      <c r="K7603">
        <v>0</v>
      </c>
      <c r="L7603">
        <v>0</v>
      </c>
      <c r="M7603">
        <f t="shared" si="237"/>
        <v>7</v>
      </c>
    </row>
    <row r="7604" spans="1:13" x14ac:dyDescent="0.3">
      <c r="A7604">
        <v>7602</v>
      </c>
      <c r="B7604" t="s">
        <v>150</v>
      </c>
      <c r="C7604" t="s">
        <v>811</v>
      </c>
      <c r="D7604">
        <v>2011</v>
      </c>
      <c r="E7604">
        <v>0</v>
      </c>
      <c r="F7604">
        <v>1</v>
      </c>
      <c r="G7604" t="str">
        <f t="shared" si="236"/>
        <v>Moderate</v>
      </c>
      <c r="H7604">
        <v>0</v>
      </c>
      <c r="I7604">
        <v>2</v>
      </c>
      <c r="J7604">
        <v>0</v>
      </c>
      <c r="K7604">
        <v>0</v>
      </c>
      <c r="L7604">
        <v>0</v>
      </c>
      <c r="M7604">
        <f t="shared" si="237"/>
        <v>3</v>
      </c>
    </row>
    <row r="7605" spans="1:13" x14ac:dyDescent="0.3">
      <c r="A7605">
        <v>7603</v>
      </c>
      <c r="B7605" t="s">
        <v>150</v>
      </c>
      <c r="C7605" t="s">
        <v>39</v>
      </c>
      <c r="D7605">
        <v>2011</v>
      </c>
      <c r="E7605">
        <v>439</v>
      </c>
      <c r="F7605">
        <v>1442</v>
      </c>
      <c r="G7605" t="str">
        <f t="shared" si="236"/>
        <v>Extreme</v>
      </c>
      <c r="H7605">
        <v>30</v>
      </c>
      <c r="I7605">
        <v>685</v>
      </c>
      <c r="J7605">
        <v>93</v>
      </c>
      <c r="K7605">
        <v>6052</v>
      </c>
      <c r="L7605">
        <v>0</v>
      </c>
      <c r="M7605">
        <f t="shared" si="237"/>
        <v>8302</v>
      </c>
    </row>
    <row r="7606" spans="1:13" x14ac:dyDescent="0.3">
      <c r="A7606">
        <v>7604</v>
      </c>
      <c r="B7606" t="s">
        <v>181</v>
      </c>
      <c r="C7606" t="s">
        <v>182</v>
      </c>
      <c r="D7606">
        <v>2011</v>
      </c>
      <c r="E7606">
        <v>37</v>
      </c>
      <c r="F7606">
        <v>23</v>
      </c>
      <c r="G7606" t="str">
        <f t="shared" si="236"/>
        <v>Extreme</v>
      </c>
      <c r="H7606">
        <v>5</v>
      </c>
      <c r="I7606">
        <v>28</v>
      </c>
      <c r="J7606">
        <v>20</v>
      </c>
      <c r="K7606">
        <v>191</v>
      </c>
      <c r="L7606">
        <v>0</v>
      </c>
      <c r="M7606">
        <f t="shared" si="237"/>
        <v>267</v>
      </c>
    </row>
    <row r="7607" spans="1:13" x14ac:dyDescent="0.3">
      <c r="A7607">
        <v>7605</v>
      </c>
      <c r="B7607" t="s">
        <v>181</v>
      </c>
      <c r="C7607" t="s">
        <v>183</v>
      </c>
      <c r="D7607">
        <v>2011</v>
      </c>
      <c r="E7607">
        <v>41</v>
      </c>
      <c r="F7607">
        <v>30</v>
      </c>
      <c r="G7607" t="str">
        <f t="shared" si="236"/>
        <v>Extreme</v>
      </c>
      <c r="H7607">
        <v>18</v>
      </c>
      <c r="I7607">
        <v>26</v>
      </c>
      <c r="J7607">
        <v>12</v>
      </c>
      <c r="K7607">
        <v>97</v>
      </c>
      <c r="L7607">
        <v>0</v>
      </c>
      <c r="M7607">
        <f t="shared" si="237"/>
        <v>183</v>
      </c>
    </row>
    <row r="7608" spans="1:13" x14ac:dyDescent="0.3">
      <c r="A7608">
        <v>7606</v>
      </c>
      <c r="B7608" t="s">
        <v>181</v>
      </c>
      <c r="C7608" t="s">
        <v>184</v>
      </c>
      <c r="D7608">
        <v>2011</v>
      </c>
      <c r="E7608">
        <v>54</v>
      </c>
      <c r="F7608">
        <v>82</v>
      </c>
      <c r="G7608" t="str">
        <f t="shared" si="236"/>
        <v>Extreme</v>
      </c>
      <c r="H7608">
        <v>10</v>
      </c>
      <c r="I7608">
        <v>31</v>
      </c>
      <c r="J7608">
        <v>59</v>
      </c>
      <c r="K7608">
        <v>218</v>
      </c>
      <c r="L7608">
        <v>0</v>
      </c>
      <c r="M7608">
        <f t="shared" si="237"/>
        <v>400</v>
      </c>
    </row>
    <row r="7609" spans="1:13" x14ac:dyDescent="0.3">
      <c r="A7609">
        <v>7607</v>
      </c>
      <c r="B7609" t="s">
        <v>181</v>
      </c>
      <c r="C7609" t="s">
        <v>185</v>
      </c>
      <c r="D7609">
        <v>2011</v>
      </c>
      <c r="E7609">
        <v>15</v>
      </c>
      <c r="F7609">
        <v>18</v>
      </c>
      <c r="G7609" t="str">
        <f t="shared" si="236"/>
        <v>Extreme</v>
      </c>
      <c r="H7609">
        <v>7</v>
      </c>
      <c r="I7609">
        <v>6</v>
      </c>
      <c r="J7609">
        <v>8</v>
      </c>
      <c r="K7609">
        <v>86</v>
      </c>
      <c r="L7609">
        <v>0</v>
      </c>
      <c r="M7609">
        <f t="shared" si="237"/>
        <v>125</v>
      </c>
    </row>
    <row r="7610" spans="1:13" x14ac:dyDescent="0.3">
      <c r="A7610">
        <v>7608</v>
      </c>
      <c r="B7610" t="s">
        <v>181</v>
      </c>
      <c r="C7610" t="s">
        <v>186</v>
      </c>
      <c r="D7610">
        <v>2011</v>
      </c>
      <c r="E7610">
        <v>0</v>
      </c>
      <c r="F7610">
        <v>2</v>
      </c>
      <c r="G7610" t="str">
        <f t="shared" si="236"/>
        <v>Moderate</v>
      </c>
      <c r="H7610">
        <v>4</v>
      </c>
      <c r="I7610">
        <v>2</v>
      </c>
      <c r="J7610">
        <v>130</v>
      </c>
      <c r="K7610">
        <v>0</v>
      </c>
      <c r="L7610">
        <v>0</v>
      </c>
      <c r="M7610">
        <f t="shared" si="237"/>
        <v>138</v>
      </c>
    </row>
    <row r="7611" spans="1:13" x14ac:dyDescent="0.3">
      <c r="A7611">
        <v>7609</v>
      </c>
      <c r="B7611" t="s">
        <v>181</v>
      </c>
      <c r="C7611" t="s">
        <v>187</v>
      </c>
      <c r="D7611">
        <v>2011</v>
      </c>
      <c r="E7611">
        <v>40</v>
      </c>
      <c r="F7611">
        <v>37</v>
      </c>
      <c r="G7611" t="str">
        <f t="shared" si="236"/>
        <v>Extreme</v>
      </c>
      <c r="H7611">
        <v>25</v>
      </c>
      <c r="I7611">
        <v>27</v>
      </c>
      <c r="J7611">
        <v>29</v>
      </c>
      <c r="K7611">
        <v>107</v>
      </c>
      <c r="L7611">
        <v>0</v>
      </c>
      <c r="M7611">
        <f t="shared" si="237"/>
        <v>225</v>
      </c>
    </row>
    <row r="7612" spans="1:13" x14ac:dyDescent="0.3">
      <c r="A7612">
        <v>7610</v>
      </c>
      <c r="B7612" t="s">
        <v>181</v>
      </c>
      <c r="C7612" t="s">
        <v>188</v>
      </c>
      <c r="D7612">
        <v>2011</v>
      </c>
      <c r="E7612">
        <v>36</v>
      </c>
      <c r="F7612">
        <v>62</v>
      </c>
      <c r="G7612" t="str">
        <f t="shared" si="236"/>
        <v>Extreme</v>
      </c>
      <c r="H7612">
        <v>14</v>
      </c>
      <c r="I7612">
        <v>37</v>
      </c>
      <c r="J7612">
        <v>18</v>
      </c>
      <c r="K7612">
        <v>248</v>
      </c>
      <c r="L7612">
        <v>0</v>
      </c>
      <c r="M7612">
        <f t="shared" si="237"/>
        <v>379</v>
      </c>
    </row>
    <row r="7613" spans="1:13" x14ac:dyDescent="0.3">
      <c r="A7613">
        <v>7611</v>
      </c>
      <c r="B7613" t="s">
        <v>181</v>
      </c>
      <c r="C7613" t="s">
        <v>189</v>
      </c>
      <c r="D7613">
        <v>2011</v>
      </c>
      <c r="E7613">
        <v>32</v>
      </c>
      <c r="F7613">
        <v>19</v>
      </c>
      <c r="G7613" t="str">
        <f t="shared" si="236"/>
        <v>Extreme</v>
      </c>
      <c r="H7613">
        <v>12</v>
      </c>
      <c r="I7613">
        <v>20</v>
      </c>
      <c r="J7613">
        <v>26</v>
      </c>
      <c r="K7613">
        <v>117</v>
      </c>
      <c r="L7613">
        <v>0</v>
      </c>
      <c r="M7613">
        <f t="shared" si="237"/>
        <v>194</v>
      </c>
    </row>
    <row r="7614" spans="1:13" x14ac:dyDescent="0.3">
      <c r="A7614">
        <v>7612</v>
      </c>
      <c r="B7614" t="s">
        <v>181</v>
      </c>
      <c r="C7614" t="s">
        <v>190</v>
      </c>
      <c r="D7614">
        <v>2011</v>
      </c>
      <c r="E7614">
        <v>37</v>
      </c>
      <c r="F7614">
        <v>28</v>
      </c>
      <c r="G7614" t="str">
        <f t="shared" si="236"/>
        <v>Extreme</v>
      </c>
      <c r="H7614">
        <v>15</v>
      </c>
      <c r="I7614">
        <v>15</v>
      </c>
      <c r="J7614">
        <v>13</v>
      </c>
      <c r="K7614">
        <v>91</v>
      </c>
      <c r="L7614">
        <v>0</v>
      </c>
      <c r="M7614">
        <f t="shared" si="237"/>
        <v>162</v>
      </c>
    </row>
    <row r="7615" spans="1:13" x14ac:dyDescent="0.3">
      <c r="A7615">
        <v>7613</v>
      </c>
      <c r="B7615" t="s">
        <v>181</v>
      </c>
      <c r="C7615" t="s">
        <v>191</v>
      </c>
      <c r="D7615">
        <v>2011</v>
      </c>
      <c r="E7615">
        <v>20</v>
      </c>
      <c r="F7615">
        <v>17</v>
      </c>
      <c r="G7615" t="str">
        <f t="shared" si="236"/>
        <v>Extreme</v>
      </c>
      <c r="H7615">
        <v>8</v>
      </c>
      <c r="I7615">
        <v>18</v>
      </c>
      <c r="J7615">
        <v>0</v>
      </c>
      <c r="K7615">
        <v>119</v>
      </c>
      <c r="L7615">
        <v>0</v>
      </c>
      <c r="M7615">
        <f t="shared" si="237"/>
        <v>162</v>
      </c>
    </row>
    <row r="7616" spans="1:13" x14ac:dyDescent="0.3">
      <c r="A7616">
        <v>7614</v>
      </c>
      <c r="B7616" t="s">
        <v>181</v>
      </c>
      <c r="C7616" t="s">
        <v>192</v>
      </c>
      <c r="D7616">
        <v>2011</v>
      </c>
      <c r="E7616">
        <v>62</v>
      </c>
      <c r="F7616">
        <v>18</v>
      </c>
      <c r="G7616" t="str">
        <f t="shared" si="236"/>
        <v>Extreme</v>
      </c>
      <c r="H7616">
        <v>18</v>
      </c>
      <c r="I7616">
        <v>25</v>
      </c>
      <c r="J7616">
        <v>26</v>
      </c>
      <c r="K7616">
        <v>166</v>
      </c>
      <c r="L7616">
        <v>0</v>
      </c>
      <c r="M7616">
        <f t="shared" si="237"/>
        <v>253</v>
      </c>
    </row>
    <row r="7617" spans="1:13" x14ac:dyDescent="0.3">
      <c r="A7617">
        <v>7615</v>
      </c>
      <c r="B7617" t="s">
        <v>181</v>
      </c>
      <c r="C7617" t="s">
        <v>193</v>
      </c>
      <c r="D7617">
        <v>2011</v>
      </c>
      <c r="E7617">
        <v>29</v>
      </c>
      <c r="F7617">
        <v>30</v>
      </c>
      <c r="G7617" t="str">
        <f t="shared" si="236"/>
        <v>Extreme</v>
      </c>
      <c r="H7617">
        <v>7</v>
      </c>
      <c r="I7617">
        <v>22</v>
      </c>
      <c r="J7617">
        <v>20</v>
      </c>
      <c r="K7617">
        <v>68</v>
      </c>
      <c r="L7617">
        <v>0</v>
      </c>
      <c r="M7617">
        <f t="shared" si="237"/>
        <v>147</v>
      </c>
    </row>
    <row r="7618" spans="1:13" x14ac:dyDescent="0.3">
      <c r="A7618">
        <v>7616</v>
      </c>
      <c r="B7618" t="s">
        <v>181</v>
      </c>
      <c r="C7618" t="s">
        <v>194</v>
      </c>
      <c r="D7618">
        <v>2011</v>
      </c>
      <c r="E7618">
        <v>26</v>
      </c>
      <c r="F7618">
        <v>38</v>
      </c>
      <c r="G7618" t="str">
        <f t="shared" ref="G7618:G7681" si="238">IF(OR(E7618&gt;10,F7618&gt;10),"Extreme",IF(OR(E7618&gt;5,F7618&gt;5),"High","Moderate"))</f>
        <v>Extreme</v>
      </c>
      <c r="H7618">
        <v>11</v>
      </c>
      <c r="I7618">
        <v>22</v>
      </c>
      <c r="J7618">
        <v>0</v>
      </c>
      <c r="K7618">
        <v>85</v>
      </c>
      <c r="L7618">
        <v>0</v>
      </c>
      <c r="M7618">
        <f t="shared" si="237"/>
        <v>156</v>
      </c>
    </row>
    <row r="7619" spans="1:13" x14ac:dyDescent="0.3">
      <c r="A7619">
        <v>7617</v>
      </c>
      <c r="B7619" t="s">
        <v>181</v>
      </c>
      <c r="C7619" t="s">
        <v>735</v>
      </c>
      <c r="D7619">
        <v>2011</v>
      </c>
      <c r="E7619">
        <v>28</v>
      </c>
      <c r="F7619">
        <v>23</v>
      </c>
      <c r="G7619" t="str">
        <f t="shared" si="238"/>
        <v>Extreme</v>
      </c>
      <c r="H7619">
        <v>7</v>
      </c>
      <c r="I7619">
        <v>9</v>
      </c>
      <c r="J7619">
        <v>3</v>
      </c>
      <c r="K7619">
        <v>119</v>
      </c>
      <c r="L7619">
        <v>0</v>
      </c>
      <c r="M7619">
        <f t="shared" ref="M7619:M7682" si="239">SUM(F7619,H7619,I7619,J7619,K7619,L7619)</f>
        <v>161</v>
      </c>
    </row>
    <row r="7620" spans="1:13" x14ac:dyDescent="0.3">
      <c r="A7620">
        <v>7618</v>
      </c>
      <c r="B7620" t="s">
        <v>181</v>
      </c>
      <c r="C7620" t="s">
        <v>743</v>
      </c>
      <c r="D7620">
        <v>2011</v>
      </c>
      <c r="E7620">
        <v>54</v>
      </c>
      <c r="F7620">
        <v>43</v>
      </c>
      <c r="G7620" t="str">
        <f t="shared" si="238"/>
        <v>Extreme</v>
      </c>
      <c r="H7620">
        <v>13</v>
      </c>
      <c r="I7620">
        <v>32</v>
      </c>
      <c r="J7620">
        <v>0</v>
      </c>
      <c r="K7620">
        <v>75</v>
      </c>
      <c r="L7620">
        <v>0</v>
      </c>
      <c r="M7620">
        <f t="shared" si="239"/>
        <v>163</v>
      </c>
    </row>
    <row r="7621" spans="1:13" x14ac:dyDescent="0.3">
      <c r="A7621">
        <v>7619</v>
      </c>
      <c r="B7621" t="s">
        <v>181</v>
      </c>
      <c r="C7621" t="s">
        <v>195</v>
      </c>
      <c r="D7621">
        <v>2011</v>
      </c>
      <c r="E7621">
        <v>17</v>
      </c>
      <c r="F7621">
        <v>15</v>
      </c>
      <c r="G7621" t="str">
        <f t="shared" si="238"/>
        <v>Extreme</v>
      </c>
      <c r="H7621">
        <v>2</v>
      </c>
      <c r="I7621">
        <v>9</v>
      </c>
      <c r="J7621">
        <v>0</v>
      </c>
      <c r="K7621">
        <v>77</v>
      </c>
      <c r="L7621">
        <v>0</v>
      </c>
      <c r="M7621">
        <f t="shared" si="239"/>
        <v>103</v>
      </c>
    </row>
    <row r="7622" spans="1:13" x14ac:dyDescent="0.3">
      <c r="A7622">
        <v>7620</v>
      </c>
      <c r="B7622" t="s">
        <v>181</v>
      </c>
      <c r="C7622" t="s">
        <v>196</v>
      </c>
      <c r="D7622">
        <v>2011</v>
      </c>
      <c r="E7622">
        <v>47</v>
      </c>
      <c r="F7622">
        <v>70</v>
      </c>
      <c r="G7622" t="str">
        <f t="shared" si="238"/>
        <v>Extreme</v>
      </c>
      <c r="H7622">
        <v>11</v>
      </c>
      <c r="I7622">
        <v>29</v>
      </c>
      <c r="J7622">
        <v>19</v>
      </c>
      <c r="K7622">
        <v>163</v>
      </c>
      <c r="L7622">
        <v>0</v>
      </c>
      <c r="M7622">
        <f t="shared" si="239"/>
        <v>292</v>
      </c>
    </row>
    <row r="7623" spans="1:13" x14ac:dyDescent="0.3">
      <c r="A7623">
        <v>7621</v>
      </c>
      <c r="B7623" t="s">
        <v>181</v>
      </c>
      <c r="C7623" t="s">
        <v>197</v>
      </c>
      <c r="D7623">
        <v>2011</v>
      </c>
      <c r="E7623">
        <v>17</v>
      </c>
      <c r="F7623">
        <v>19</v>
      </c>
      <c r="G7623" t="str">
        <f t="shared" si="238"/>
        <v>Extreme</v>
      </c>
      <c r="H7623">
        <v>7</v>
      </c>
      <c r="I7623">
        <v>19</v>
      </c>
      <c r="J7623">
        <v>34</v>
      </c>
      <c r="K7623">
        <v>94</v>
      </c>
      <c r="L7623">
        <v>0</v>
      </c>
      <c r="M7623">
        <f t="shared" si="239"/>
        <v>173</v>
      </c>
    </row>
    <row r="7624" spans="1:13" x14ac:dyDescent="0.3">
      <c r="A7624">
        <v>7622</v>
      </c>
      <c r="B7624" t="s">
        <v>181</v>
      </c>
      <c r="C7624" t="s">
        <v>198</v>
      </c>
      <c r="D7624">
        <v>2011</v>
      </c>
      <c r="E7624">
        <v>57</v>
      </c>
      <c r="F7624">
        <v>32</v>
      </c>
      <c r="G7624" t="str">
        <f t="shared" si="238"/>
        <v>Extreme</v>
      </c>
      <c r="H7624">
        <v>9</v>
      </c>
      <c r="I7624">
        <v>38</v>
      </c>
      <c r="J7624">
        <v>52</v>
      </c>
      <c r="K7624">
        <v>124</v>
      </c>
      <c r="L7624">
        <v>0</v>
      </c>
      <c r="M7624">
        <f t="shared" si="239"/>
        <v>255</v>
      </c>
    </row>
    <row r="7625" spans="1:13" x14ac:dyDescent="0.3">
      <c r="A7625">
        <v>7623</v>
      </c>
      <c r="B7625" t="s">
        <v>181</v>
      </c>
      <c r="C7625" t="s">
        <v>199</v>
      </c>
      <c r="D7625">
        <v>2011</v>
      </c>
      <c r="E7625">
        <v>21</v>
      </c>
      <c r="F7625">
        <v>49</v>
      </c>
      <c r="G7625" t="str">
        <f t="shared" si="238"/>
        <v>Extreme</v>
      </c>
      <c r="H7625">
        <v>16</v>
      </c>
      <c r="I7625">
        <v>26</v>
      </c>
      <c r="J7625">
        <v>0</v>
      </c>
      <c r="K7625">
        <v>170</v>
      </c>
      <c r="L7625">
        <v>0</v>
      </c>
      <c r="M7625">
        <f t="shared" si="239"/>
        <v>261</v>
      </c>
    </row>
    <row r="7626" spans="1:13" x14ac:dyDescent="0.3">
      <c r="A7626">
        <v>7624</v>
      </c>
      <c r="B7626" t="s">
        <v>181</v>
      </c>
      <c r="C7626" t="s">
        <v>200</v>
      </c>
      <c r="D7626">
        <v>2011</v>
      </c>
      <c r="E7626">
        <v>27</v>
      </c>
      <c r="F7626">
        <v>42</v>
      </c>
      <c r="G7626" t="str">
        <f t="shared" si="238"/>
        <v>Extreme</v>
      </c>
      <c r="H7626">
        <v>23</v>
      </c>
      <c r="I7626">
        <v>19</v>
      </c>
      <c r="J7626">
        <v>15</v>
      </c>
      <c r="K7626">
        <v>156</v>
      </c>
      <c r="L7626">
        <v>0</v>
      </c>
      <c r="M7626">
        <f t="shared" si="239"/>
        <v>255</v>
      </c>
    </row>
    <row r="7627" spans="1:13" x14ac:dyDescent="0.3">
      <c r="A7627">
        <v>7625</v>
      </c>
      <c r="B7627" t="s">
        <v>181</v>
      </c>
      <c r="C7627" t="s">
        <v>201</v>
      </c>
      <c r="D7627">
        <v>2011</v>
      </c>
      <c r="E7627">
        <v>36</v>
      </c>
      <c r="F7627">
        <v>36</v>
      </c>
      <c r="G7627" t="str">
        <f t="shared" si="238"/>
        <v>Extreme</v>
      </c>
      <c r="H7627">
        <v>13</v>
      </c>
      <c r="I7627">
        <v>14</v>
      </c>
      <c r="J7627">
        <v>6</v>
      </c>
      <c r="K7627">
        <v>169</v>
      </c>
      <c r="L7627">
        <v>0</v>
      </c>
      <c r="M7627">
        <f t="shared" si="239"/>
        <v>238</v>
      </c>
    </row>
    <row r="7628" spans="1:13" x14ac:dyDescent="0.3">
      <c r="A7628">
        <v>7626</v>
      </c>
      <c r="B7628" t="s">
        <v>181</v>
      </c>
      <c r="C7628" t="s">
        <v>39</v>
      </c>
      <c r="D7628">
        <v>2011</v>
      </c>
      <c r="E7628">
        <v>733</v>
      </c>
      <c r="F7628">
        <v>733</v>
      </c>
      <c r="G7628" t="str">
        <f t="shared" si="238"/>
        <v>Extreme</v>
      </c>
      <c r="H7628">
        <v>255</v>
      </c>
      <c r="I7628">
        <v>474</v>
      </c>
      <c r="J7628">
        <v>490</v>
      </c>
      <c r="K7628">
        <v>2740</v>
      </c>
      <c r="L7628">
        <v>0</v>
      </c>
      <c r="M7628">
        <f t="shared" si="239"/>
        <v>4692</v>
      </c>
    </row>
    <row r="7629" spans="1:13" x14ac:dyDescent="0.3">
      <c r="A7629">
        <v>7627</v>
      </c>
      <c r="B7629" t="s">
        <v>202</v>
      </c>
      <c r="C7629" t="s">
        <v>787</v>
      </c>
      <c r="D7629">
        <v>2011</v>
      </c>
      <c r="E7629">
        <v>8</v>
      </c>
      <c r="F7629">
        <v>15</v>
      </c>
      <c r="G7629" t="str">
        <f t="shared" si="238"/>
        <v>Extreme</v>
      </c>
      <c r="H7629">
        <v>0</v>
      </c>
      <c r="I7629">
        <v>7</v>
      </c>
      <c r="J7629">
        <v>0</v>
      </c>
      <c r="K7629">
        <v>9</v>
      </c>
      <c r="L7629">
        <v>0</v>
      </c>
      <c r="M7629">
        <f t="shared" si="239"/>
        <v>31</v>
      </c>
    </row>
    <row r="7630" spans="1:13" x14ac:dyDescent="0.3">
      <c r="A7630">
        <v>7628</v>
      </c>
      <c r="B7630" t="s">
        <v>202</v>
      </c>
      <c r="C7630" t="s">
        <v>129</v>
      </c>
      <c r="D7630">
        <v>2011</v>
      </c>
      <c r="E7630">
        <v>8</v>
      </c>
      <c r="F7630">
        <v>3</v>
      </c>
      <c r="G7630" t="str">
        <f t="shared" si="238"/>
        <v>High</v>
      </c>
      <c r="H7630">
        <v>0</v>
      </c>
      <c r="I7630">
        <v>18</v>
      </c>
      <c r="J7630">
        <v>9</v>
      </c>
      <c r="K7630">
        <v>17</v>
      </c>
      <c r="L7630">
        <v>0</v>
      </c>
      <c r="M7630">
        <f t="shared" si="239"/>
        <v>47</v>
      </c>
    </row>
    <row r="7631" spans="1:13" x14ac:dyDescent="0.3">
      <c r="A7631">
        <v>7629</v>
      </c>
      <c r="B7631" t="s">
        <v>202</v>
      </c>
      <c r="C7631" t="s">
        <v>203</v>
      </c>
      <c r="D7631">
        <v>2011</v>
      </c>
      <c r="E7631">
        <v>6</v>
      </c>
      <c r="F7631">
        <v>18</v>
      </c>
      <c r="G7631" t="str">
        <f t="shared" si="238"/>
        <v>Extreme</v>
      </c>
      <c r="H7631">
        <v>2</v>
      </c>
      <c r="I7631">
        <v>29</v>
      </c>
      <c r="J7631">
        <v>3</v>
      </c>
      <c r="K7631">
        <v>10</v>
      </c>
      <c r="L7631">
        <v>0</v>
      </c>
      <c r="M7631">
        <f t="shared" si="239"/>
        <v>62</v>
      </c>
    </row>
    <row r="7632" spans="1:13" x14ac:dyDescent="0.3">
      <c r="A7632">
        <v>7630</v>
      </c>
      <c r="B7632" t="s">
        <v>202</v>
      </c>
      <c r="C7632" t="s">
        <v>775</v>
      </c>
      <c r="D7632">
        <v>2011</v>
      </c>
      <c r="E7632">
        <v>0</v>
      </c>
      <c r="F7632">
        <v>0</v>
      </c>
      <c r="G7632" t="str">
        <f t="shared" si="238"/>
        <v>Moderate</v>
      </c>
      <c r="H7632">
        <v>0</v>
      </c>
      <c r="I7632">
        <v>0</v>
      </c>
      <c r="J7632">
        <v>0</v>
      </c>
      <c r="K7632">
        <v>0</v>
      </c>
      <c r="L7632">
        <v>0</v>
      </c>
      <c r="M7632">
        <f t="shared" si="239"/>
        <v>0</v>
      </c>
    </row>
    <row r="7633" spans="1:13" x14ac:dyDescent="0.3">
      <c r="A7633">
        <v>7631</v>
      </c>
      <c r="B7633" t="s">
        <v>202</v>
      </c>
      <c r="C7633" t="s">
        <v>63</v>
      </c>
      <c r="D7633">
        <v>2011</v>
      </c>
      <c r="E7633">
        <v>0</v>
      </c>
      <c r="F7633">
        <v>0</v>
      </c>
      <c r="G7633" t="str">
        <f t="shared" si="238"/>
        <v>Moderate</v>
      </c>
      <c r="H7633">
        <v>0</v>
      </c>
      <c r="I7633">
        <v>0</v>
      </c>
      <c r="J7633">
        <v>0</v>
      </c>
      <c r="K7633">
        <v>0</v>
      </c>
      <c r="L7633">
        <v>0</v>
      </c>
      <c r="M7633">
        <f t="shared" si="239"/>
        <v>0</v>
      </c>
    </row>
    <row r="7634" spans="1:13" x14ac:dyDescent="0.3">
      <c r="A7634">
        <v>7632</v>
      </c>
      <c r="B7634" t="s">
        <v>202</v>
      </c>
      <c r="C7634" t="s">
        <v>204</v>
      </c>
      <c r="D7634">
        <v>2011</v>
      </c>
      <c r="E7634">
        <v>5</v>
      </c>
      <c r="F7634">
        <v>7</v>
      </c>
      <c r="G7634" t="str">
        <f t="shared" si="238"/>
        <v>High</v>
      </c>
      <c r="H7634">
        <v>0</v>
      </c>
      <c r="I7634">
        <v>17</v>
      </c>
      <c r="J7634">
        <v>12</v>
      </c>
      <c r="K7634">
        <v>5</v>
      </c>
      <c r="L7634">
        <v>0</v>
      </c>
      <c r="M7634">
        <f t="shared" si="239"/>
        <v>41</v>
      </c>
    </row>
    <row r="7635" spans="1:13" x14ac:dyDescent="0.3">
      <c r="A7635">
        <v>7633</v>
      </c>
      <c r="B7635" t="s">
        <v>202</v>
      </c>
      <c r="C7635" t="s">
        <v>205</v>
      </c>
      <c r="D7635">
        <v>2011</v>
      </c>
      <c r="E7635">
        <v>32</v>
      </c>
      <c r="F7635">
        <v>55</v>
      </c>
      <c r="G7635" t="str">
        <f t="shared" si="238"/>
        <v>Extreme</v>
      </c>
      <c r="H7635">
        <v>1</v>
      </c>
      <c r="I7635">
        <v>60</v>
      </c>
      <c r="J7635">
        <v>12</v>
      </c>
      <c r="K7635">
        <v>42</v>
      </c>
      <c r="L7635">
        <v>0</v>
      </c>
      <c r="M7635">
        <f t="shared" si="239"/>
        <v>170</v>
      </c>
    </row>
    <row r="7636" spans="1:13" x14ac:dyDescent="0.3">
      <c r="A7636">
        <v>7634</v>
      </c>
      <c r="B7636" t="s">
        <v>202</v>
      </c>
      <c r="C7636" t="s">
        <v>206</v>
      </c>
      <c r="D7636">
        <v>2011</v>
      </c>
      <c r="E7636">
        <v>6</v>
      </c>
      <c r="F7636">
        <v>1</v>
      </c>
      <c r="G7636" t="str">
        <f t="shared" si="238"/>
        <v>High</v>
      </c>
      <c r="H7636">
        <v>1</v>
      </c>
      <c r="I7636">
        <v>4</v>
      </c>
      <c r="J7636">
        <v>0</v>
      </c>
      <c r="K7636">
        <v>1</v>
      </c>
      <c r="L7636">
        <v>0</v>
      </c>
      <c r="M7636">
        <f t="shared" si="239"/>
        <v>7</v>
      </c>
    </row>
    <row r="7637" spans="1:13" x14ac:dyDescent="0.3">
      <c r="A7637">
        <v>7635</v>
      </c>
      <c r="B7637" t="s">
        <v>202</v>
      </c>
      <c r="C7637" t="s">
        <v>207</v>
      </c>
      <c r="D7637">
        <v>2011</v>
      </c>
      <c r="E7637">
        <v>20</v>
      </c>
      <c r="F7637">
        <v>12</v>
      </c>
      <c r="G7637" t="str">
        <f t="shared" si="238"/>
        <v>Extreme</v>
      </c>
      <c r="H7637">
        <v>0</v>
      </c>
      <c r="I7637">
        <v>38</v>
      </c>
      <c r="J7637">
        <v>2</v>
      </c>
      <c r="K7637">
        <v>21</v>
      </c>
      <c r="L7637">
        <v>0</v>
      </c>
      <c r="M7637">
        <f t="shared" si="239"/>
        <v>73</v>
      </c>
    </row>
    <row r="7638" spans="1:13" x14ac:dyDescent="0.3">
      <c r="A7638">
        <v>7636</v>
      </c>
      <c r="B7638" t="s">
        <v>202</v>
      </c>
      <c r="C7638" t="s">
        <v>208</v>
      </c>
      <c r="D7638">
        <v>2011</v>
      </c>
      <c r="E7638">
        <v>1</v>
      </c>
      <c r="F7638">
        <v>0</v>
      </c>
      <c r="G7638" t="str">
        <f t="shared" si="238"/>
        <v>Moderate</v>
      </c>
      <c r="H7638">
        <v>0</v>
      </c>
      <c r="I7638">
        <v>0</v>
      </c>
      <c r="J7638">
        <v>0</v>
      </c>
      <c r="K7638">
        <v>0</v>
      </c>
      <c r="L7638">
        <v>0</v>
      </c>
      <c r="M7638">
        <f t="shared" si="239"/>
        <v>0</v>
      </c>
    </row>
    <row r="7639" spans="1:13" x14ac:dyDescent="0.3">
      <c r="A7639">
        <v>7637</v>
      </c>
      <c r="B7639" t="s">
        <v>202</v>
      </c>
      <c r="C7639" t="s">
        <v>209</v>
      </c>
      <c r="D7639">
        <v>2011</v>
      </c>
      <c r="E7639">
        <v>26</v>
      </c>
      <c r="F7639">
        <v>16</v>
      </c>
      <c r="G7639" t="str">
        <f t="shared" si="238"/>
        <v>Extreme</v>
      </c>
      <c r="H7639">
        <v>0</v>
      </c>
      <c r="I7639">
        <v>55</v>
      </c>
      <c r="J7639">
        <v>12</v>
      </c>
      <c r="K7639">
        <v>40</v>
      </c>
      <c r="L7639">
        <v>0</v>
      </c>
      <c r="M7639">
        <f t="shared" si="239"/>
        <v>123</v>
      </c>
    </row>
    <row r="7640" spans="1:13" x14ac:dyDescent="0.3">
      <c r="A7640">
        <v>7638</v>
      </c>
      <c r="B7640" t="s">
        <v>202</v>
      </c>
      <c r="C7640" t="s">
        <v>210</v>
      </c>
      <c r="D7640">
        <v>2011</v>
      </c>
      <c r="E7640">
        <v>22</v>
      </c>
      <c r="F7640">
        <v>24</v>
      </c>
      <c r="G7640" t="str">
        <f t="shared" si="238"/>
        <v>Extreme</v>
      </c>
      <c r="H7640">
        <v>0</v>
      </c>
      <c r="I7640">
        <v>45</v>
      </c>
      <c r="J7640">
        <v>5</v>
      </c>
      <c r="K7640">
        <v>16</v>
      </c>
      <c r="L7640">
        <v>0</v>
      </c>
      <c r="M7640">
        <f t="shared" si="239"/>
        <v>90</v>
      </c>
    </row>
    <row r="7641" spans="1:13" x14ac:dyDescent="0.3">
      <c r="A7641">
        <v>7639</v>
      </c>
      <c r="B7641" t="s">
        <v>202</v>
      </c>
      <c r="C7641" t="s">
        <v>211</v>
      </c>
      <c r="D7641">
        <v>2011</v>
      </c>
      <c r="E7641">
        <v>12</v>
      </c>
      <c r="F7641">
        <v>17</v>
      </c>
      <c r="G7641" t="str">
        <f t="shared" si="238"/>
        <v>Extreme</v>
      </c>
      <c r="H7641">
        <v>0</v>
      </c>
      <c r="I7641">
        <v>33</v>
      </c>
      <c r="J7641">
        <v>1</v>
      </c>
      <c r="K7641">
        <v>23</v>
      </c>
      <c r="L7641">
        <v>0</v>
      </c>
      <c r="M7641">
        <f t="shared" si="239"/>
        <v>74</v>
      </c>
    </row>
    <row r="7642" spans="1:13" x14ac:dyDescent="0.3">
      <c r="A7642">
        <v>7640</v>
      </c>
      <c r="B7642" t="s">
        <v>202</v>
      </c>
      <c r="C7642" t="s">
        <v>212</v>
      </c>
      <c r="D7642">
        <v>2011</v>
      </c>
      <c r="E7642">
        <v>11</v>
      </c>
      <c r="F7642">
        <v>13</v>
      </c>
      <c r="G7642" t="str">
        <f t="shared" si="238"/>
        <v>Extreme</v>
      </c>
      <c r="H7642">
        <v>0</v>
      </c>
      <c r="I7642">
        <v>8</v>
      </c>
      <c r="J7642">
        <v>0</v>
      </c>
      <c r="K7642">
        <v>16</v>
      </c>
      <c r="L7642">
        <v>0</v>
      </c>
      <c r="M7642">
        <f t="shared" si="239"/>
        <v>37</v>
      </c>
    </row>
    <row r="7643" spans="1:13" x14ac:dyDescent="0.3">
      <c r="A7643">
        <v>7641</v>
      </c>
      <c r="B7643" t="s">
        <v>202</v>
      </c>
      <c r="C7643" t="s">
        <v>213</v>
      </c>
      <c r="D7643">
        <v>2011</v>
      </c>
      <c r="E7643">
        <v>11</v>
      </c>
      <c r="F7643">
        <v>10</v>
      </c>
      <c r="G7643" t="str">
        <f t="shared" si="238"/>
        <v>Extreme</v>
      </c>
      <c r="H7643">
        <v>0</v>
      </c>
      <c r="I7643">
        <v>17</v>
      </c>
      <c r="J7643">
        <v>6</v>
      </c>
      <c r="K7643">
        <v>39</v>
      </c>
      <c r="L7643">
        <v>0</v>
      </c>
      <c r="M7643">
        <f t="shared" si="239"/>
        <v>72</v>
      </c>
    </row>
    <row r="7644" spans="1:13" x14ac:dyDescent="0.3">
      <c r="A7644">
        <v>7642</v>
      </c>
      <c r="B7644" t="s">
        <v>202</v>
      </c>
      <c r="C7644" t="s">
        <v>39</v>
      </c>
      <c r="D7644">
        <v>2011</v>
      </c>
      <c r="E7644">
        <v>168</v>
      </c>
      <c r="F7644">
        <v>191</v>
      </c>
      <c r="G7644" t="str">
        <f t="shared" si="238"/>
        <v>Extreme</v>
      </c>
      <c r="H7644">
        <v>4</v>
      </c>
      <c r="I7644">
        <v>331</v>
      </c>
      <c r="J7644">
        <v>62</v>
      </c>
      <c r="K7644">
        <v>239</v>
      </c>
      <c r="L7644">
        <v>0</v>
      </c>
      <c r="M7644">
        <f t="shared" si="239"/>
        <v>827</v>
      </c>
    </row>
    <row r="7645" spans="1:13" x14ac:dyDescent="0.3">
      <c r="A7645">
        <v>7643</v>
      </c>
      <c r="B7645" t="s">
        <v>214</v>
      </c>
      <c r="C7645" t="s">
        <v>215</v>
      </c>
      <c r="D7645">
        <v>2011</v>
      </c>
      <c r="E7645">
        <v>18</v>
      </c>
      <c r="F7645">
        <v>108</v>
      </c>
      <c r="G7645" t="str">
        <f t="shared" si="238"/>
        <v>Extreme</v>
      </c>
      <c r="H7645">
        <v>0</v>
      </c>
      <c r="I7645">
        <v>134</v>
      </c>
      <c r="J7645">
        <v>46</v>
      </c>
      <c r="K7645">
        <v>6</v>
      </c>
      <c r="L7645">
        <v>0</v>
      </c>
      <c r="M7645">
        <f t="shared" si="239"/>
        <v>294</v>
      </c>
    </row>
    <row r="7646" spans="1:13" x14ac:dyDescent="0.3">
      <c r="A7646">
        <v>7644</v>
      </c>
      <c r="B7646" t="s">
        <v>214</v>
      </c>
      <c r="C7646" t="s">
        <v>216</v>
      </c>
      <c r="D7646">
        <v>2011</v>
      </c>
      <c r="E7646">
        <v>4</v>
      </c>
      <c r="F7646">
        <v>26</v>
      </c>
      <c r="G7646" t="str">
        <f t="shared" si="238"/>
        <v>Extreme</v>
      </c>
      <c r="H7646">
        <v>0</v>
      </c>
      <c r="I7646">
        <v>13</v>
      </c>
      <c r="J7646">
        <v>5</v>
      </c>
      <c r="K7646">
        <v>3</v>
      </c>
      <c r="L7646">
        <v>0</v>
      </c>
      <c r="M7646">
        <f t="shared" si="239"/>
        <v>47</v>
      </c>
    </row>
    <row r="7647" spans="1:13" x14ac:dyDescent="0.3">
      <c r="A7647">
        <v>7645</v>
      </c>
      <c r="B7647" t="s">
        <v>214</v>
      </c>
      <c r="C7647" t="s">
        <v>767</v>
      </c>
      <c r="D7647">
        <v>2011</v>
      </c>
      <c r="E7647">
        <v>1</v>
      </c>
      <c r="F7647">
        <v>57</v>
      </c>
      <c r="G7647" t="str">
        <f t="shared" si="238"/>
        <v>Extreme</v>
      </c>
      <c r="H7647">
        <v>0</v>
      </c>
      <c r="I7647">
        <v>61</v>
      </c>
      <c r="J7647">
        <v>5</v>
      </c>
      <c r="K7647">
        <v>3</v>
      </c>
      <c r="L7647">
        <v>0</v>
      </c>
      <c r="M7647">
        <f t="shared" si="239"/>
        <v>126</v>
      </c>
    </row>
    <row r="7648" spans="1:13" x14ac:dyDescent="0.3">
      <c r="A7648">
        <v>7646</v>
      </c>
      <c r="B7648" t="s">
        <v>214</v>
      </c>
      <c r="C7648" t="s">
        <v>217</v>
      </c>
      <c r="D7648">
        <v>2011</v>
      </c>
      <c r="E7648">
        <v>12</v>
      </c>
      <c r="F7648">
        <v>73</v>
      </c>
      <c r="G7648" t="str">
        <f t="shared" si="238"/>
        <v>Extreme</v>
      </c>
      <c r="H7648">
        <v>0</v>
      </c>
      <c r="I7648">
        <v>94</v>
      </c>
      <c r="J7648">
        <v>23</v>
      </c>
      <c r="K7648">
        <v>1</v>
      </c>
      <c r="L7648">
        <v>0</v>
      </c>
      <c r="M7648">
        <f t="shared" si="239"/>
        <v>191</v>
      </c>
    </row>
    <row r="7649" spans="1:13" x14ac:dyDescent="0.3">
      <c r="A7649">
        <v>7647</v>
      </c>
      <c r="B7649" t="s">
        <v>214</v>
      </c>
      <c r="C7649" t="s">
        <v>219</v>
      </c>
      <c r="D7649">
        <v>2011</v>
      </c>
      <c r="E7649">
        <v>8</v>
      </c>
      <c r="F7649">
        <v>100</v>
      </c>
      <c r="G7649" t="str">
        <f t="shared" si="238"/>
        <v>Extreme</v>
      </c>
      <c r="H7649">
        <v>0</v>
      </c>
      <c r="I7649">
        <v>94</v>
      </c>
      <c r="J7649">
        <v>27</v>
      </c>
      <c r="K7649">
        <v>2</v>
      </c>
      <c r="L7649">
        <v>0</v>
      </c>
      <c r="M7649">
        <f t="shared" si="239"/>
        <v>223</v>
      </c>
    </row>
    <row r="7650" spans="1:13" x14ac:dyDescent="0.3">
      <c r="A7650">
        <v>7648</v>
      </c>
      <c r="B7650" t="s">
        <v>214</v>
      </c>
      <c r="C7650" t="s">
        <v>220</v>
      </c>
      <c r="D7650">
        <v>2011</v>
      </c>
      <c r="E7650">
        <v>0</v>
      </c>
      <c r="F7650">
        <v>0</v>
      </c>
      <c r="G7650" t="str">
        <f t="shared" si="238"/>
        <v>Moderate</v>
      </c>
      <c r="H7650">
        <v>0</v>
      </c>
      <c r="I7650">
        <v>0</v>
      </c>
      <c r="J7650">
        <v>0</v>
      </c>
      <c r="K7650">
        <v>0</v>
      </c>
      <c r="L7650">
        <v>0</v>
      </c>
      <c r="M7650">
        <f t="shared" si="239"/>
        <v>0</v>
      </c>
    </row>
    <row r="7651" spans="1:13" x14ac:dyDescent="0.3">
      <c r="A7651">
        <v>7649</v>
      </c>
      <c r="B7651" t="s">
        <v>214</v>
      </c>
      <c r="C7651" t="s">
        <v>221</v>
      </c>
      <c r="D7651">
        <v>2011</v>
      </c>
      <c r="E7651">
        <v>0</v>
      </c>
      <c r="F7651">
        <v>0</v>
      </c>
      <c r="G7651" t="str">
        <f t="shared" si="238"/>
        <v>Moderate</v>
      </c>
      <c r="H7651">
        <v>0</v>
      </c>
      <c r="I7651">
        <v>0</v>
      </c>
      <c r="J7651">
        <v>0</v>
      </c>
      <c r="K7651">
        <v>0</v>
      </c>
      <c r="L7651">
        <v>0</v>
      </c>
      <c r="M7651">
        <f t="shared" si="239"/>
        <v>0</v>
      </c>
    </row>
    <row r="7652" spans="1:13" x14ac:dyDescent="0.3">
      <c r="A7652">
        <v>7650</v>
      </c>
      <c r="B7652" t="s">
        <v>214</v>
      </c>
      <c r="C7652" t="s">
        <v>222</v>
      </c>
      <c r="D7652">
        <v>2011</v>
      </c>
      <c r="E7652">
        <v>16</v>
      </c>
      <c r="F7652">
        <v>43</v>
      </c>
      <c r="G7652" t="str">
        <f t="shared" si="238"/>
        <v>Extreme</v>
      </c>
      <c r="H7652">
        <v>0</v>
      </c>
      <c r="I7652">
        <v>25</v>
      </c>
      <c r="J7652">
        <v>7</v>
      </c>
      <c r="K7652">
        <v>20</v>
      </c>
      <c r="L7652">
        <v>0</v>
      </c>
      <c r="M7652">
        <f t="shared" si="239"/>
        <v>95</v>
      </c>
    </row>
    <row r="7653" spans="1:13" x14ac:dyDescent="0.3">
      <c r="A7653">
        <v>7651</v>
      </c>
      <c r="B7653" t="s">
        <v>214</v>
      </c>
      <c r="C7653" t="s">
        <v>223</v>
      </c>
      <c r="D7653">
        <v>2011</v>
      </c>
      <c r="E7653">
        <v>9</v>
      </c>
      <c r="F7653">
        <v>30</v>
      </c>
      <c r="G7653" t="str">
        <f t="shared" si="238"/>
        <v>Extreme</v>
      </c>
      <c r="H7653">
        <v>0</v>
      </c>
      <c r="I7653">
        <v>57</v>
      </c>
      <c r="J7653">
        <v>1</v>
      </c>
      <c r="K7653">
        <v>1</v>
      </c>
      <c r="L7653">
        <v>0</v>
      </c>
      <c r="M7653">
        <f t="shared" si="239"/>
        <v>89</v>
      </c>
    </row>
    <row r="7654" spans="1:13" x14ac:dyDescent="0.3">
      <c r="A7654">
        <v>7652</v>
      </c>
      <c r="B7654" t="s">
        <v>214</v>
      </c>
      <c r="C7654" t="s">
        <v>712</v>
      </c>
      <c r="D7654">
        <v>2011</v>
      </c>
      <c r="E7654">
        <v>6</v>
      </c>
      <c r="F7654">
        <v>33</v>
      </c>
      <c r="G7654" t="str">
        <f t="shared" si="238"/>
        <v>Extreme</v>
      </c>
      <c r="H7654">
        <v>0</v>
      </c>
      <c r="I7654">
        <v>76</v>
      </c>
      <c r="J7654">
        <v>14</v>
      </c>
      <c r="K7654">
        <v>1</v>
      </c>
      <c r="L7654">
        <v>0</v>
      </c>
      <c r="M7654">
        <f t="shared" si="239"/>
        <v>124</v>
      </c>
    </row>
    <row r="7655" spans="1:13" x14ac:dyDescent="0.3">
      <c r="A7655">
        <v>7653</v>
      </c>
      <c r="B7655" t="s">
        <v>214</v>
      </c>
      <c r="C7655" t="s">
        <v>224</v>
      </c>
      <c r="D7655">
        <v>2011</v>
      </c>
      <c r="E7655">
        <v>35</v>
      </c>
      <c r="F7655">
        <v>61</v>
      </c>
      <c r="G7655" t="str">
        <f t="shared" si="238"/>
        <v>Extreme</v>
      </c>
      <c r="H7655">
        <v>3</v>
      </c>
      <c r="I7655">
        <v>38</v>
      </c>
      <c r="J7655">
        <v>45</v>
      </c>
      <c r="K7655">
        <v>51</v>
      </c>
      <c r="L7655">
        <v>0</v>
      </c>
      <c r="M7655">
        <f t="shared" si="239"/>
        <v>198</v>
      </c>
    </row>
    <row r="7656" spans="1:13" x14ac:dyDescent="0.3">
      <c r="A7656">
        <v>7654</v>
      </c>
      <c r="B7656" t="s">
        <v>214</v>
      </c>
      <c r="C7656" t="s">
        <v>225</v>
      </c>
      <c r="D7656">
        <v>2011</v>
      </c>
      <c r="E7656">
        <v>1</v>
      </c>
      <c r="F7656">
        <v>1</v>
      </c>
      <c r="G7656" t="str">
        <f t="shared" si="238"/>
        <v>Moderate</v>
      </c>
      <c r="H7656">
        <v>0</v>
      </c>
      <c r="I7656">
        <v>2</v>
      </c>
      <c r="J7656">
        <v>0</v>
      </c>
      <c r="K7656">
        <v>2</v>
      </c>
      <c r="L7656">
        <v>0</v>
      </c>
      <c r="M7656">
        <f t="shared" si="239"/>
        <v>5</v>
      </c>
    </row>
    <row r="7657" spans="1:13" x14ac:dyDescent="0.3">
      <c r="A7657">
        <v>7655</v>
      </c>
      <c r="B7657" t="s">
        <v>214</v>
      </c>
      <c r="C7657" t="s">
        <v>226</v>
      </c>
      <c r="D7657">
        <v>2011</v>
      </c>
      <c r="E7657">
        <v>17</v>
      </c>
      <c r="F7657">
        <v>32</v>
      </c>
      <c r="G7657" t="str">
        <f t="shared" si="238"/>
        <v>Extreme</v>
      </c>
      <c r="H7657">
        <v>5</v>
      </c>
      <c r="I7657">
        <v>32</v>
      </c>
      <c r="J7657">
        <v>8</v>
      </c>
      <c r="K7657">
        <v>19</v>
      </c>
      <c r="L7657">
        <v>0</v>
      </c>
      <c r="M7657">
        <f t="shared" si="239"/>
        <v>96</v>
      </c>
    </row>
    <row r="7658" spans="1:13" x14ac:dyDescent="0.3">
      <c r="A7658">
        <v>7656</v>
      </c>
      <c r="B7658" t="s">
        <v>214</v>
      </c>
      <c r="C7658" t="s">
        <v>768</v>
      </c>
      <c r="D7658">
        <v>2011</v>
      </c>
      <c r="E7658">
        <v>4</v>
      </c>
      <c r="F7658">
        <v>25</v>
      </c>
      <c r="G7658" t="str">
        <f t="shared" si="238"/>
        <v>Extreme</v>
      </c>
      <c r="H7658">
        <v>0</v>
      </c>
      <c r="I7658">
        <v>12</v>
      </c>
      <c r="J7658">
        <v>1</v>
      </c>
      <c r="K7658">
        <v>16</v>
      </c>
      <c r="L7658">
        <v>0</v>
      </c>
      <c r="M7658">
        <f t="shared" si="239"/>
        <v>54</v>
      </c>
    </row>
    <row r="7659" spans="1:13" x14ac:dyDescent="0.3">
      <c r="A7659">
        <v>7657</v>
      </c>
      <c r="B7659" t="s">
        <v>214</v>
      </c>
      <c r="C7659" t="s">
        <v>227</v>
      </c>
      <c r="D7659">
        <v>2011</v>
      </c>
      <c r="E7659">
        <v>10</v>
      </c>
      <c r="F7659">
        <v>44</v>
      </c>
      <c r="G7659" t="str">
        <f t="shared" si="238"/>
        <v>Extreme</v>
      </c>
      <c r="H7659">
        <v>0</v>
      </c>
      <c r="I7659">
        <v>68</v>
      </c>
      <c r="J7659">
        <v>12</v>
      </c>
      <c r="K7659">
        <v>1</v>
      </c>
      <c r="L7659">
        <v>0</v>
      </c>
      <c r="M7659">
        <f t="shared" si="239"/>
        <v>125</v>
      </c>
    </row>
    <row r="7660" spans="1:13" x14ac:dyDescent="0.3">
      <c r="A7660">
        <v>7658</v>
      </c>
      <c r="B7660" t="s">
        <v>214</v>
      </c>
      <c r="C7660" t="s">
        <v>228</v>
      </c>
      <c r="D7660">
        <v>2011</v>
      </c>
      <c r="E7660">
        <v>11</v>
      </c>
      <c r="F7660">
        <v>45</v>
      </c>
      <c r="G7660" t="str">
        <f t="shared" si="238"/>
        <v>Extreme</v>
      </c>
      <c r="H7660">
        <v>0</v>
      </c>
      <c r="I7660">
        <v>45</v>
      </c>
      <c r="J7660">
        <v>11</v>
      </c>
      <c r="K7660">
        <v>4</v>
      </c>
      <c r="L7660">
        <v>0</v>
      </c>
      <c r="M7660">
        <f t="shared" si="239"/>
        <v>105</v>
      </c>
    </row>
    <row r="7661" spans="1:13" x14ac:dyDescent="0.3">
      <c r="A7661">
        <v>7659</v>
      </c>
      <c r="B7661" t="s">
        <v>214</v>
      </c>
      <c r="C7661" t="s">
        <v>229</v>
      </c>
      <c r="D7661">
        <v>2011</v>
      </c>
      <c r="E7661">
        <v>3</v>
      </c>
      <c r="F7661">
        <v>0</v>
      </c>
      <c r="G7661" t="str">
        <f t="shared" si="238"/>
        <v>Moderate</v>
      </c>
      <c r="H7661">
        <v>0</v>
      </c>
      <c r="I7661">
        <v>7</v>
      </c>
      <c r="J7661">
        <v>1</v>
      </c>
      <c r="K7661">
        <v>0</v>
      </c>
      <c r="L7661">
        <v>0</v>
      </c>
      <c r="M7661">
        <f t="shared" si="239"/>
        <v>8</v>
      </c>
    </row>
    <row r="7662" spans="1:13" x14ac:dyDescent="0.3">
      <c r="A7662">
        <v>7660</v>
      </c>
      <c r="B7662" t="s">
        <v>214</v>
      </c>
      <c r="C7662" t="s">
        <v>230</v>
      </c>
      <c r="D7662">
        <v>2011</v>
      </c>
      <c r="E7662">
        <v>18</v>
      </c>
      <c r="F7662">
        <v>32</v>
      </c>
      <c r="G7662" t="str">
        <f t="shared" si="238"/>
        <v>Extreme</v>
      </c>
      <c r="H7662">
        <v>0</v>
      </c>
      <c r="I7662">
        <v>31</v>
      </c>
      <c r="J7662">
        <v>7</v>
      </c>
      <c r="K7662">
        <v>29</v>
      </c>
      <c r="L7662">
        <v>0</v>
      </c>
      <c r="M7662">
        <f t="shared" si="239"/>
        <v>99</v>
      </c>
    </row>
    <row r="7663" spans="1:13" x14ac:dyDescent="0.3">
      <c r="A7663">
        <v>7661</v>
      </c>
      <c r="B7663" t="s">
        <v>214</v>
      </c>
      <c r="C7663" t="s">
        <v>231</v>
      </c>
      <c r="D7663">
        <v>2011</v>
      </c>
      <c r="E7663">
        <v>5</v>
      </c>
      <c r="F7663">
        <v>34</v>
      </c>
      <c r="G7663" t="str">
        <f t="shared" si="238"/>
        <v>Extreme</v>
      </c>
      <c r="H7663">
        <v>0</v>
      </c>
      <c r="I7663">
        <v>11</v>
      </c>
      <c r="J7663">
        <v>7</v>
      </c>
      <c r="K7663">
        <v>0</v>
      </c>
      <c r="L7663">
        <v>0</v>
      </c>
      <c r="M7663">
        <f t="shared" si="239"/>
        <v>52</v>
      </c>
    </row>
    <row r="7664" spans="1:13" x14ac:dyDescent="0.3">
      <c r="A7664">
        <v>7662</v>
      </c>
      <c r="B7664" t="s">
        <v>214</v>
      </c>
      <c r="C7664" t="s">
        <v>812</v>
      </c>
      <c r="D7664">
        <v>2011</v>
      </c>
      <c r="E7664">
        <v>0</v>
      </c>
      <c r="F7664">
        <v>0</v>
      </c>
      <c r="G7664" t="str">
        <f t="shared" si="238"/>
        <v>Moderate</v>
      </c>
      <c r="H7664">
        <v>0</v>
      </c>
      <c r="I7664">
        <v>0</v>
      </c>
      <c r="J7664">
        <v>0</v>
      </c>
      <c r="K7664">
        <v>0</v>
      </c>
      <c r="L7664">
        <v>0</v>
      </c>
      <c r="M7664">
        <f t="shared" si="239"/>
        <v>0</v>
      </c>
    </row>
    <row r="7665" spans="1:13" x14ac:dyDescent="0.3">
      <c r="A7665">
        <v>7663</v>
      </c>
      <c r="B7665" t="s">
        <v>214</v>
      </c>
      <c r="C7665" t="s">
        <v>813</v>
      </c>
      <c r="D7665">
        <v>2011</v>
      </c>
      <c r="E7665">
        <v>0</v>
      </c>
      <c r="F7665">
        <v>0</v>
      </c>
      <c r="G7665" t="str">
        <f t="shared" si="238"/>
        <v>Moderate</v>
      </c>
      <c r="H7665">
        <v>0</v>
      </c>
      <c r="I7665">
        <v>0</v>
      </c>
      <c r="J7665">
        <v>1</v>
      </c>
      <c r="K7665">
        <v>0</v>
      </c>
      <c r="L7665">
        <v>0</v>
      </c>
      <c r="M7665">
        <f t="shared" si="239"/>
        <v>1</v>
      </c>
    </row>
    <row r="7666" spans="1:13" x14ac:dyDescent="0.3">
      <c r="A7666">
        <v>7664</v>
      </c>
      <c r="B7666" t="s">
        <v>214</v>
      </c>
      <c r="C7666" t="s">
        <v>233</v>
      </c>
      <c r="D7666">
        <v>2011</v>
      </c>
      <c r="E7666">
        <v>32</v>
      </c>
      <c r="F7666">
        <v>43</v>
      </c>
      <c r="G7666" t="str">
        <f t="shared" si="238"/>
        <v>Extreme</v>
      </c>
      <c r="H7666">
        <v>1</v>
      </c>
      <c r="I7666">
        <v>30</v>
      </c>
      <c r="J7666">
        <v>4</v>
      </c>
      <c r="K7666">
        <v>49</v>
      </c>
      <c r="L7666">
        <v>0</v>
      </c>
      <c r="M7666">
        <f t="shared" si="239"/>
        <v>127</v>
      </c>
    </row>
    <row r="7667" spans="1:13" x14ac:dyDescent="0.3">
      <c r="A7667">
        <v>7665</v>
      </c>
      <c r="B7667" t="s">
        <v>214</v>
      </c>
      <c r="C7667" t="s">
        <v>234</v>
      </c>
      <c r="D7667">
        <v>2011</v>
      </c>
      <c r="E7667">
        <v>13</v>
      </c>
      <c r="F7667">
        <v>15</v>
      </c>
      <c r="G7667" t="str">
        <f t="shared" si="238"/>
        <v>Extreme</v>
      </c>
      <c r="H7667">
        <v>0</v>
      </c>
      <c r="I7667">
        <v>12</v>
      </c>
      <c r="J7667">
        <v>4</v>
      </c>
      <c r="K7667">
        <v>0</v>
      </c>
      <c r="L7667">
        <v>0</v>
      </c>
      <c r="M7667">
        <f t="shared" si="239"/>
        <v>31</v>
      </c>
    </row>
    <row r="7668" spans="1:13" x14ac:dyDescent="0.3">
      <c r="A7668">
        <v>7666</v>
      </c>
      <c r="B7668" t="s">
        <v>214</v>
      </c>
      <c r="C7668" t="s">
        <v>235</v>
      </c>
      <c r="D7668">
        <v>2011</v>
      </c>
      <c r="E7668">
        <v>11</v>
      </c>
      <c r="F7668">
        <v>15</v>
      </c>
      <c r="G7668" t="str">
        <f t="shared" si="238"/>
        <v>Extreme</v>
      </c>
      <c r="H7668">
        <v>0</v>
      </c>
      <c r="I7668">
        <v>11</v>
      </c>
      <c r="J7668">
        <v>5</v>
      </c>
      <c r="K7668">
        <v>1</v>
      </c>
      <c r="L7668">
        <v>0</v>
      </c>
      <c r="M7668">
        <f t="shared" si="239"/>
        <v>32</v>
      </c>
    </row>
    <row r="7669" spans="1:13" x14ac:dyDescent="0.3">
      <c r="A7669">
        <v>7667</v>
      </c>
      <c r="B7669" t="s">
        <v>214</v>
      </c>
      <c r="C7669" t="s">
        <v>769</v>
      </c>
      <c r="D7669">
        <v>2011</v>
      </c>
      <c r="E7669">
        <v>3</v>
      </c>
      <c r="F7669">
        <v>11</v>
      </c>
      <c r="G7669" t="str">
        <f t="shared" si="238"/>
        <v>Extreme</v>
      </c>
      <c r="H7669">
        <v>2</v>
      </c>
      <c r="I7669">
        <v>6</v>
      </c>
      <c r="J7669">
        <v>17</v>
      </c>
      <c r="K7669">
        <v>5</v>
      </c>
      <c r="L7669">
        <v>0</v>
      </c>
      <c r="M7669">
        <f t="shared" si="239"/>
        <v>41</v>
      </c>
    </row>
    <row r="7670" spans="1:13" x14ac:dyDescent="0.3">
      <c r="A7670">
        <v>7668</v>
      </c>
      <c r="B7670" t="s">
        <v>214</v>
      </c>
      <c r="C7670" t="s">
        <v>770</v>
      </c>
      <c r="D7670">
        <v>2011</v>
      </c>
      <c r="E7670">
        <v>8</v>
      </c>
      <c r="F7670">
        <v>29</v>
      </c>
      <c r="G7670" t="str">
        <f t="shared" si="238"/>
        <v>Extreme</v>
      </c>
      <c r="H7670">
        <v>0</v>
      </c>
      <c r="I7670">
        <v>77</v>
      </c>
      <c r="J7670">
        <v>8</v>
      </c>
      <c r="K7670">
        <v>0</v>
      </c>
      <c r="L7670">
        <v>0</v>
      </c>
      <c r="M7670">
        <f t="shared" si="239"/>
        <v>114</v>
      </c>
    </row>
    <row r="7671" spans="1:13" x14ac:dyDescent="0.3">
      <c r="A7671">
        <v>7669</v>
      </c>
      <c r="B7671" t="s">
        <v>214</v>
      </c>
      <c r="C7671" t="s">
        <v>797</v>
      </c>
      <c r="D7671">
        <v>2011</v>
      </c>
      <c r="E7671">
        <v>4</v>
      </c>
      <c r="F7671">
        <v>38</v>
      </c>
      <c r="G7671" t="str">
        <f t="shared" si="238"/>
        <v>Extreme</v>
      </c>
      <c r="H7671">
        <v>0</v>
      </c>
      <c r="I7671">
        <v>58</v>
      </c>
      <c r="J7671">
        <v>9</v>
      </c>
      <c r="K7671">
        <v>5</v>
      </c>
      <c r="L7671">
        <v>0</v>
      </c>
      <c r="M7671">
        <f t="shared" si="239"/>
        <v>110</v>
      </c>
    </row>
    <row r="7672" spans="1:13" x14ac:dyDescent="0.3">
      <c r="A7672">
        <v>7670</v>
      </c>
      <c r="B7672" t="s">
        <v>214</v>
      </c>
      <c r="C7672" t="s">
        <v>236</v>
      </c>
      <c r="D7672">
        <v>2011</v>
      </c>
      <c r="E7672">
        <v>14</v>
      </c>
      <c r="F7672">
        <v>110</v>
      </c>
      <c r="G7672" t="str">
        <f t="shared" si="238"/>
        <v>Extreme</v>
      </c>
      <c r="H7672">
        <v>0</v>
      </c>
      <c r="I7672">
        <v>171</v>
      </c>
      <c r="J7672">
        <v>70</v>
      </c>
      <c r="K7672">
        <v>54</v>
      </c>
      <c r="L7672">
        <v>0</v>
      </c>
      <c r="M7672">
        <f t="shared" si="239"/>
        <v>405</v>
      </c>
    </row>
    <row r="7673" spans="1:13" x14ac:dyDescent="0.3">
      <c r="A7673">
        <v>7671</v>
      </c>
      <c r="B7673" t="s">
        <v>214</v>
      </c>
      <c r="C7673" t="s">
        <v>237</v>
      </c>
      <c r="D7673">
        <v>2011</v>
      </c>
      <c r="E7673">
        <v>14</v>
      </c>
      <c r="F7673">
        <v>18</v>
      </c>
      <c r="G7673" t="str">
        <f t="shared" si="238"/>
        <v>Extreme</v>
      </c>
      <c r="H7673">
        <v>0</v>
      </c>
      <c r="I7673">
        <v>29</v>
      </c>
      <c r="J7673">
        <v>12</v>
      </c>
      <c r="K7673">
        <v>13</v>
      </c>
      <c r="L7673">
        <v>0</v>
      </c>
      <c r="M7673">
        <f t="shared" si="239"/>
        <v>72</v>
      </c>
    </row>
    <row r="7674" spans="1:13" x14ac:dyDescent="0.3">
      <c r="A7674">
        <v>7672</v>
      </c>
      <c r="B7674" t="s">
        <v>214</v>
      </c>
      <c r="C7674" t="s">
        <v>39</v>
      </c>
      <c r="D7674">
        <v>2011</v>
      </c>
      <c r="E7674">
        <v>277</v>
      </c>
      <c r="F7674">
        <v>1023</v>
      </c>
      <c r="G7674" t="str">
        <f t="shared" si="238"/>
        <v>Extreme</v>
      </c>
      <c r="H7674">
        <v>11</v>
      </c>
      <c r="I7674">
        <v>1194</v>
      </c>
      <c r="J7674">
        <v>350</v>
      </c>
      <c r="K7674">
        <v>286</v>
      </c>
      <c r="L7674">
        <v>0</v>
      </c>
      <c r="M7674">
        <f t="shared" si="239"/>
        <v>2864</v>
      </c>
    </row>
    <row r="7675" spans="1:13" x14ac:dyDescent="0.3">
      <c r="A7675">
        <v>7673</v>
      </c>
      <c r="B7675" t="s">
        <v>238</v>
      </c>
      <c r="C7675" t="s">
        <v>239</v>
      </c>
      <c r="D7675">
        <v>2011</v>
      </c>
      <c r="E7675">
        <v>46</v>
      </c>
      <c r="F7675">
        <v>57</v>
      </c>
      <c r="G7675" t="str">
        <f t="shared" si="238"/>
        <v>Extreme</v>
      </c>
      <c r="H7675">
        <v>13</v>
      </c>
      <c r="I7675">
        <v>4</v>
      </c>
      <c r="J7675">
        <v>0</v>
      </c>
      <c r="K7675">
        <v>102</v>
      </c>
      <c r="L7675">
        <v>0</v>
      </c>
      <c r="M7675">
        <f t="shared" si="239"/>
        <v>176</v>
      </c>
    </row>
    <row r="7676" spans="1:13" x14ac:dyDescent="0.3">
      <c r="A7676">
        <v>7674</v>
      </c>
      <c r="B7676" t="s">
        <v>238</v>
      </c>
      <c r="C7676" t="s">
        <v>240</v>
      </c>
      <c r="D7676">
        <v>2011</v>
      </c>
      <c r="E7676">
        <v>32</v>
      </c>
      <c r="F7676">
        <v>14</v>
      </c>
      <c r="G7676" t="str">
        <f t="shared" si="238"/>
        <v>Extreme</v>
      </c>
      <c r="H7676">
        <v>6</v>
      </c>
      <c r="I7676">
        <v>5</v>
      </c>
      <c r="J7676">
        <v>0</v>
      </c>
      <c r="K7676">
        <v>11</v>
      </c>
      <c r="L7676">
        <v>0</v>
      </c>
      <c r="M7676">
        <f t="shared" si="239"/>
        <v>36</v>
      </c>
    </row>
    <row r="7677" spans="1:13" x14ac:dyDescent="0.3">
      <c r="A7677">
        <v>7675</v>
      </c>
      <c r="B7677" t="s">
        <v>238</v>
      </c>
      <c r="C7677" t="s">
        <v>241</v>
      </c>
      <c r="D7677">
        <v>2011</v>
      </c>
      <c r="E7677">
        <v>12</v>
      </c>
      <c r="F7677">
        <v>17</v>
      </c>
      <c r="G7677" t="str">
        <f t="shared" si="238"/>
        <v>Extreme</v>
      </c>
      <c r="H7677">
        <v>15</v>
      </c>
      <c r="I7677">
        <v>1</v>
      </c>
      <c r="J7677">
        <v>0</v>
      </c>
      <c r="K7677">
        <v>9</v>
      </c>
      <c r="L7677">
        <v>0</v>
      </c>
      <c r="M7677">
        <f t="shared" si="239"/>
        <v>42</v>
      </c>
    </row>
    <row r="7678" spans="1:13" x14ac:dyDescent="0.3">
      <c r="A7678">
        <v>7676</v>
      </c>
      <c r="B7678" t="s">
        <v>238</v>
      </c>
      <c r="C7678" t="s">
        <v>242</v>
      </c>
      <c r="D7678">
        <v>2011</v>
      </c>
      <c r="E7678">
        <v>34</v>
      </c>
      <c r="F7678">
        <v>10</v>
      </c>
      <c r="G7678" t="str">
        <f t="shared" si="238"/>
        <v>Extreme</v>
      </c>
      <c r="H7678">
        <v>18</v>
      </c>
      <c r="I7678">
        <v>16</v>
      </c>
      <c r="J7678">
        <v>1</v>
      </c>
      <c r="K7678">
        <v>24</v>
      </c>
      <c r="L7678">
        <v>0</v>
      </c>
      <c r="M7678">
        <f t="shared" si="239"/>
        <v>69</v>
      </c>
    </row>
    <row r="7679" spans="1:13" x14ac:dyDescent="0.3">
      <c r="A7679">
        <v>7677</v>
      </c>
      <c r="B7679" t="s">
        <v>238</v>
      </c>
      <c r="C7679" t="s">
        <v>243</v>
      </c>
      <c r="D7679">
        <v>2011</v>
      </c>
      <c r="E7679">
        <v>32</v>
      </c>
      <c r="F7679">
        <v>83</v>
      </c>
      <c r="G7679" t="str">
        <f t="shared" si="238"/>
        <v>Extreme</v>
      </c>
      <c r="H7679">
        <v>39</v>
      </c>
      <c r="I7679">
        <v>34</v>
      </c>
      <c r="J7679">
        <v>0</v>
      </c>
      <c r="K7679">
        <v>39</v>
      </c>
      <c r="L7679">
        <v>0</v>
      </c>
      <c r="M7679">
        <f t="shared" si="239"/>
        <v>195</v>
      </c>
    </row>
    <row r="7680" spans="1:13" x14ac:dyDescent="0.3">
      <c r="A7680">
        <v>7678</v>
      </c>
      <c r="B7680" t="s">
        <v>238</v>
      </c>
      <c r="C7680" t="s">
        <v>244</v>
      </c>
      <c r="D7680">
        <v>2011</v>
      </c>
      <c r="E7680">
        <v>0</v>
      </c>
      <c r="F7680">
        <v>1</v>
      </c>
      <c r="G7680" t="str">
        <f t="shared" si="238"/>
        <v>Moderate</v>
      </c>
      <c r="H7680">
        <v>3</v>
      </c>
      <c r="I7680">
        <v>8</v>
      </c>
      <c r="J7680">
        <v>0</v>
      </c>
      <c r="K7680">
        <v>1</v>
      </c>
      <c r="L7680">
        <v>0</v>
      </c>
      <c r="M7680">
        <f t="shared" si="239"/>
        <v>13</v>
      </c>
    </row>
    <row r="7681" spans="1:13" x14ac:dyDescent="0.3">
      <c r="A7681">
        <v>7679</v>
      </c>
      <c r="B7681" t="s">
        <v>238</v>
      </c>
      <c r="C7681" t="s">
        <v>245</v>
      </c>
      <c r="D7681">
        <v>2011</v>
      </c>
      <c r="E7681">
        <v>34</v>
      </c>
      <c r="F7681">
        <v>18</v>
      </c>
      <c r="G7681" t="str">
        <f t="shared" si="238"/>
        <v>Extreme</v>
      </c>
      <c r="H7681">
        <v>7</v>
      </c>
      <c r="I7681">
        <v>19</v>
      </c>
      <c r="J7681">
        <v>0</v>
      </c>
      <c r="K7681">
        <v>40</v>
      </c>
      <c r="L7681">
        <v>0</v>
      </c>
      <c r="M7681">
        <f t="shared" si="239"/>
        <v>84</v>
      </c>
    </row>
    <row r="7682" spans="1:13" x14ac:dyDescent="0.3">
      <c r="A7682">
        <v>7680</v>
      </c>
      <c r="B7682" t="s">
        <v>238</v>
      </c>
      <c r="C7682" t="s">
        <v>246</v>
      </c>
      <c r="D7682">
        <v>2011</v>
      </c>
      <c r="E7682">
        <v>51</v>
      </c>
      <c r="F7682">
        <v>26</v>
      </c>
      <c r="G7682" t="str">
        <f t="shared" ref="G7682:G7745" si="240">IF(OR(E7682&gt;10,F7682&gt;10),"Extreme",IF(OR(E7682&gt;5,F7682&gt;5),"High","Moderate"))</f>
        <v>Extreme</v>
      </c>
      <c r="H7682">
        <v>19</v>
      </c>
      <c r="I7682">
        <v>22</v>
      </c>
      <c r="J7682">
        <v>0</v>
      </c>
      <c r="K7682">
        <v>89</v>
      </c>
      <c r="L7682">
        <v>1</v>
      </c>
      <c r="M7682">
        <f t="shared" si="239"/>
        <v>157</v>
      </c>
    </row>
    <row r="7683" spans="1:13" x14ac:dyDescent="0.3">
      <c r="A7683">
        <v>7681</v>
      </c>
      <c r="B7683" t="s">
        <v>238</v>
      </c>
      <c r="C7683" t="s">
        <v>247</v>
      </c>
      <c r="D7683">
        <v>2011</v>
      </c>
      <c r="E7683">
        <v>47</v>
      </c>
      <c r="F7683">
        <v>41</v>
      </c>
      <c r="G7683" t="str">
        <f t="shared" si="240"/>
        <v>Extreme</v>
      </c>
      <c r="H7683">
        <v>30</v>
      </c>
      <c r="I7683">
        <v>40</v>
      </c>
      <c r="J7683">
        <v>2</v>
      </c>
      <c r="K7683">
        <v>35</v>
      </c>
      <c r="L7683">
        <v>5</v>
      </c>
      <c r="M7683">
        <f t="shared" ref="M7683:M7746" si="241">SUM(F7683,H7683,I7683,J7683,K7683,L7683)</f>
        <v>153</v>
      </c>
    </row>
    <row r="7684" spans="1:13" x14ac:dyDescent="0.3">
      <c r="A7684">
        <v>7682</v>
      </c>
      <c r="B7684" t="s">
        <v>238</v>
      </c>
      <c r="C7684" t="s">
        <v>248</v>
      </c>
      <c r="D7684">
        <v>2011</v>
      </c>
      <c r="E7684">
        <v>29</v>
      </c>
      <c r="F7684">
        <v>8</v>
      </c>
      <c r="G7684" t="str">
        <f t="shared" si="240"/>
        <v>Extreme</v>
      </c>
      <c r="H7684">
        <v>0</v>
      </c>
      <c r="I7684">
        <v>21</v>
      </c>
      <c r="J7684">
        <v>0</v>
      </c>
      <c r="K7684">
        <v>10</v>
      </c>
      <c r="L7684">
        <v>0</v>
      </c>
      <c r="M7684">
        <f t="shared" si="241"/>
        <v>39</v>
      </c>
    </row>
    <row r="7685" spans="1:13" x14ac:dyDescent="0.3">
      <c r="A7685">
        <v>7683</v>
      </c>
      <c r="B7685" t="s">
        <v>238</v>
      </c>
      <c r="C7685" t="s">
        <v>249</v>
      </c>
      <c r="D7685">
        <v>2011</v>
      </c>
      <c r="E7685">
        <v>46</v>
      </c>
      <c r="F7685">
        <v>27</v>
      </c>
      <c r="G7685" t="str">
        <f t="shared" si="240"/>
        <v>Extreme</v>
      </c>
      <c r="H7685">
        <v>1</v>
      </c>
      <c r="I7685">
        <v>10</v>
      </c>
      <c r="J7685">
        <v>0</v>
      </c>
      <c r="K7685">
        <v>17</v>
      </c>
      <c r="L7685">
        <v>0</v>
      </c>
      <c r="M7685">
        <f t="shared" si="241"/>
        <v>55</v>
      </c>
    </row>
    <row r="7686" spans="1:13" x14ac:dyDescent="0.3">
      <c r="A7686">
        <v>7684</v>
      </c>
      <c r="B7686" t="s">
        <v>238</v>
      </c>
      <c r="C7686" t="s">
        <v>250</v>
      </c>
      <c r="D7686">
        <v>2011</v>
      </c>
      <c r="E7686">
        <v>22</v>
      </c>
      <c r="F7686">
        <v>52</v>
      </c>
      <c r="G7686" t="str">
        <f t="shared" si="240"/>
        <v>Extreme</v>
      </c>
      <c r="H7686">
        <v>26</v>
      </c>
      <c r="I7686">
        <v>25</v>
      </c>
      <c r="J7686">
        <v>0</v>
      </c>
      <c r="K7686">
        <v>22</v>
      </c>
      <c r="L7686">
        <v>0</v>
      </c>
      <c r="M7686">
        <f t="shared" si="241"/>
        <v>125</v>
      </c>
    </row>
    <row r="7687" spans="1:13" x14ac:dyDescent="0.3">
      <c r="A7687">
        <v>7685</v>
      </c>
      <c r="B7687" t="s">
        <v>238</v>
      </c>
      <c r="C7687" t="s">
        <v>251</v>
      </c>
      <c r="D7687">
        <v>2011</v>
      </c>
      <c r="E7687">
        <v>39</v>
      </c>
      <c r="F7687">
        <v>54</v>
      </c>
      <c r="G7687" t="str">
        <f t="shared" si="240"/>
        <v>Extreme</v>
      </c>
      <c r="H7687">
        <v>17</v>
      </c>
      <c r="I7687">
        <v>32</v>
      </c>
      <c r="J7687">
        <v>0</v>
      </c>
      <c r="K7687">
        <v>76</v>
      </c>
      <c r="L7687">
        <v>0</v>
      </c>
      <c r="M7687">
        <f t="shared" si="241"/>
        <v>179</v>
      </c>
    </row>
    <row r="7688" spans="1:13" x14ac:dyDescent="0.3">
      <c r="A7688">
        <v>7686</v>
      </c>
      <c r="B7688" t="s">
        <v>238</v>
      </c>
      <c r="C7688" t="s">
        <v>252</v>
      </c>
      <c r="D7688">
        <v>2011</v>
      </c>
      <c r="E7688">
        <v>1</v>
      </c>
      <c r="F7688">
        <v>8</v>
      </c>
      <c r="G7688" t="str">
        <f t="shared" si="240"/>
        <v>High</v>
      </c>
      <c r="H7688">
        <v>0</v>
      </c>
      <c r="I7688">
        <v>5</v>
      </c>
      <c r="J7688">
        <v>0</v>
      </c>
      <c r="K7688">
        <v>0</v>
      </c>
      <c r="L7688">
        <v>0</v>
      </c>
      <c r="M7688">
        <f t="shared" si="241"/>
        <v>13</v>
      </c>
    </row>
    <row r="7689" spans="1:13" x14ac:dyDescent="0.3">
      <c r="A7689">
        <v>7687</v>
      </c>
      <c r="B7689" t="s">
        <v>238</v>
      </c>
      <c r="C7689" t="s">
        <v>253</v>
      </c>
      <c r="D7689">
        <v>2011</v>
      </c>
      <c r="E7689">
        <v>15</v>
      </c>
      <c r="F7689">
        <v>11</v>
      </c>
      <c r="G7689" t="str">
        <f t="shared" si="240"/>
        <v>Extreme</v>
      </c>
      <c r="H7689">
        <v>10</v>
      </c>
      <c r="I7689">
        <v>10</v>
      </c>
      <c r="J7689">
        <v>0</v>
      </c>
      <c r="K7689">
        <v>19</v>
      </c>
      <c r="L7689">
        <v>0</v>
      </c>
      <c r="M7689">
        <f t="shared" si="241"/>
        <v>50</v>
      </c>
    </row>
    <row r="7690" spans="1:13" x14ac:dyDescent="0.3">
      <c r="A7690">
        <v>7688</v>
      </c>
      <c r="B7690" t="s">
        <v>238</v>
      </c>
      <c r="C7690" t="s">
        <v>760</v>
      </c>
      <c r="D7690">
        <v>2011</v>
      </c>
      <c r="E7690">
        <v>13</v>
      </c>
      <c r="F7690">
        <v>3</v>
      </c>
      <c r="G7690" t="str">
        <f t="shared" si="240"/>
        <v>Extreme</v>
      </c>
      <c r="H7690">
        <v>0</v>
      </c>
      <c r="I7690">
        <v>4</v>
      </c>
      <c r="J7690">
        <v>0</v>
      </c>
      <c r="K7690">
        <v>1</v>
      </c>
      <c r="L7690">
        <v>0</v>
      </c>
      <c r="M7690">
        <f t="shared" si="241"/>
        <v>8</v>
      </c>
    </row>
    <row r="7691" spans="1:13" x14ac:dyDescent="0.3">
      <c r="A7691">
        <v>7689</v>
      </c>
      <c r="B7691" t="s">
        <v>238</v>
      </c>
      <c r="C7691" t="s">
        <v>254</v>
      </c>
      <c r="D7691">
        <v>2011</v>
      </c>
      <c r="E7691">
        <v>7</v>
      </c>
      <c r="F7691">
        <v>19</v>
      </c>
      <c r="G7691" t="str">
        <f t="shared" si="240"/>
        <v>Extreme</v>
      </c>
      <c r="H7691">
        <v>16</v>
      </c>
      <c r="I7691">
        <v>7</v>
      </c>
      <c r="J7691">
        <v>0</v>
      </c>
      <c r="K7691">
        <v>34</v>
      </c>
      <c r="L7691">
        <v>0</v>
      </c>
      <c r="M7691">
        <f t="shared" si="241"/>
        <v>76</v>
      </c>
    </row>
    <row r="7692" spans="1:13" x14ac:dyDescent="0.3">
      <c r="A7692">
        <v>7690</v>
      </c>
      <c r="B7692" t="s">
        <v>238</v>
      </c>
      <c r="C7692" t="s">
        <v>255</v>
      </c>
      <c r="D7692">
        <v>2011</v>
      </c>
      <c r="E7692">
        <v>27</v>
      </c>
      <c r="F7692">
        <v>12</v>
      </c>
      <c r="G7692" t="str">
        <f t="shared" si="240"/>
        <v>Extreme</v>
      </c>
      <c r="H7692">
        <v>2</v>
      </c>
      <c r="I7692">
        <v>4</v>
      </c>
      <c r="J7692">
        <v>0</v>
      </c>
      <c r="K7692">
        <v>11</v>
      </c>
      <c r="L7692">
        <v>0</v>
      </c>
      <c r="M7692">
        <f t="shared" si="241"/>
        <v>29</v>
      </c>
    </row>
    <row r="7693" spans="1:13" x14ac:dyDescent="0.3">
      <c r="A7693">
        <v>7691</v>
      </c>
      <c r="B7693" t="s">
        <v>238</v>
      </c>
      <c r="C7693" t="s">
        <v>256</v>
      </c>
      <c r="D7693">
        <v>2011</v>
      </c>
      <c r="E7693">
        <v>30</v>
      </c>
      <c r="F7693">
        <v>12</v>
      </c>
      <c r="G7693" t="str">
        <f t="shared" si="240"/>
        <v>Extreme</v>
      </c>
      <c r="H7693">
        <v>3</v>
      </c>
      <c r="I7693">
        <v>2</v>
      </c>
      <c r="J7693">
        <v>0</v>
      </c>
      <c r="K7693">
        <v>13</v>
      </c>
      <c r="L7693">
        <v>0</v>
      </c>
      <c r="M7693">
        <f t="shared" si="241"/>
        <v>30</v>
      </c>
    </row>
    <row r="7694" spans="1:13" x14ac:dyDescent="0.3">
      <c r="A7694">
        <v>7692</v>
      </c>
      <c r="B7694" t="s">
        <v>238</v>
      </c>
      <c r="C7694" t="s">
        <v>257</v>
      </c>
      <c r="D7694">
        <v>2011</v>
      </c>
      <c r="E7694">
        <v>39</v>
      </c>
      <c r="F7694">
        <v>8</v>
      </c>
      <c r="G7694" t="str">
        <f t="shared" si="240"/>
        <v>Extreme</v>
      </c>
      <c r="H7694">
        <v>0</v>
      </c>
      <c r="I7694">
        <v>6</v>
      </c>
      <c r="J7694">
        <v>0</v>
      </c>
      <c r="K7694">
        <v>22</v>
      </c>
      <c r="L7694">
        <v>0</v>
      </c>
      <c r="M7694">
        <f t="shared" si="241"/>
        <v>36</v>
      </c>
    </row>
    <row r="7695" spans="1:13" x14ac:dyDescent="0.3">
      <c r="A7695">
        <v>7693</v>
      </c>
      <c r="B7695" t="s">
        <v>238</v>
      </c>
      <c r="C7695" t="s">
        <v>258</v>
      </c>
      <c r="D7695">
        <v>2011</v>
      </c>
      <c r="E7695">
        <v>28</v>
      </c>
      <c r="F7695">
        <v>34</v>
      </c>
      <c r="G7695" t="str">
        <f t="shared" si="240"/>
        <v>Extreme</v>
      </c>
      <c r="H7695">
        <v>28</v>
      </c>
      <c r="I7695">
        <v>6</v>
      </c>
      <c r="J7695">
        <v>0</v>
      </c>
      <c r="K7695">
        <v>12</v>
      </c>
      <c r="L7695">
        <v>0</v>
      </c>
      <c r="M7695">
        <f t="shared" si="241"/>
        <v>80</v>
      </c>
    </row>
    <row r="7696" spans="1:13" x14ac:dyDescent="0.3">
      <c r="A7696">
        <v>7694</v>
      </c>
      <c r="B7696" t="s">
        <v>238</v>
      </c>
      <c r="C7696" t="s">
        <v>761</v>
      </c>
      <c r="D7696">
        <v>2011</v>
      </c>
      <c r="E7696">
        <v>24</v>
      </c>
      <c r="F7696">
        <v>23</v>
      </c>
      <c r="G7696" t="str">
        <f t="shared" si="240"/>
        <v>Extreme</v>
      </c>
      <c r="H7696">
        <v>7</v>
      </c>
      <c r="I7696">
        <v>8</v>
      </c>
      <c r="J7696">
        <v>0</v>
      </c>
      <c r="K7696">
        <v>3</v>
      </c>
      <c r="L7696">
        <v>0</v>
      </c>
      <c r="M7696">
        <f t="shared" si="241"/>
        <v>41</v>
      </c>
    </row>
    <row r="7697" spans="1:13" x14ac:dyDescent="0.3">
      <c r="A7697">
        <v>7695</v>
      </c>
      <c r="B7697" t="s">
        <v>238</v>
      </c>
      <c r="C7697" t="s">
        <v>259</v>
      </c>
      <c r="D7697">
        <v>2011</v>
      </c>
      <c r="E7697">
        <v>50</v>
      </c>
      <c r="F7697">
        <v>54</v>
      </c>
      <c r="G7697" t="str">
        <f t="shared" si="240"/>
        <v>Extreme</v>
      </c>
      <c r="H7697">
        <v>8</v>
      </c>
      <c r="I7697">
        <v>9</v>
      </c>
      <c r="J7697">
        <v>2</v>
      </c>
      <c r="K7697">
        <v>14</v>
      </c>
      <c r="L7697">
        <v>0</v>
      </c>
      <c r="M7697">
        <f t="shared" si="241"/>
        <v>87</v>
      </c>
    </row>
    <row r="7698" spans="1:13" x14ac:dyDescent="0.3">
      <c r="A7698">
        <v>7696</v>
      </c>
      <c r="B7698" t="s">
        <v>238</v>
      </c>
      <c r="C7698" t="s">
        <v>260</v>
      </c>
      <c r="D7698">
        <v>2011</v>
      </c>
      <c r="E7698">
        <v>71</v>
      </c>
      <c r="F7698">
        <v>37</v>
      </c>
      <c r="G7698" t="str">
        <f t="shared" si="240"/>
        <v>Extreme</v>
      </c>
      <c r="H7698">
        <v>5</v>
      </c>
      <c r="I7698">
        <v>4</v>
      </c>
      <c r="J7698">
        <v>0</v>
      </c>
      <c r="K7698">
        <v>32</v>
      </c>
      <c r="L7698">
        <v>0</v>
      </c>
      <c r="M7698">
        <f t="shared" si="241"/>
        <v>78</v>
      </c>
    </row>
    <row r="7699" spans="1:13" x14ac:dyDescent="0.3">
      <c r="A7699">
        <v>7697</v>
      </c>
      <c r="B7699" t="s">
        <v>238</v>
      </c>
      <c r="C7699" t="s">
        <v>261</v>
      </c>
      <c r="D7699">
        <v>2011</v>
      </c>
      <c r="E7699">
        <v>30</v>
      </c>
      <c r="F7699">
        <v>16</v>
      </c>
      <c r="G7699" t="str">
        <f t="shared" si="240"/>
        <v>Extreme</v>
      </c>
      <c r="H7699">
        <v>8</v>
      </c>
      <c r="I7699">
        <v>9</v>
      </c>
      <c r="J7699">
        <v>2</v>
      </c>
      <c r="K7699">
        <v>13</v>
      </c>
      <c r="L7699">
        <v>0</v>
      </c>
      <c r="M7699">
        <f t="shared" si="241"/>
        <v>48</v>
      </c>
    </row>
    <row r="7700" spans="1:13" x14ac:dyDescent="0.3">
      <c r="A7700">
        <v>7698</v>
      </c>
      <c r="B7700" t="s">
        <v>238</v>
      </c>
      <c r="C7700" t="s">
        <v>262</v>
      </c>
      <c r="D7700">
        <v>2011</v>
      </c>
      <c r="E7700">
        <v>25</v>
      </c>
      <c r="F7700">
        <v>15</v>
      </c>
      <c r="G7700" t="str">
        <f t="shared" si="240"/>
        <v>Extreme</v>
      </c>
      <c r="H7700">
        <v>1</v>
      </c>
      <c r="I7700">
        <v>6</v>
      </c>
      <c r="J7700">
        <v>0</v>
      </c>
      <c r="K7700">
        <v>10</v>
      </c>
      <c r="L7700">
        <v>0</v>
      </c>
      <c r="M7700">
        <f t="shared" si="241"/>
        <v>32</v>
      </c>
    </row>
    <row r="7701" spans="1:13" x14ac:dyDescent="0.3">
      <c r="A7701">
        <v>7699</v>
      </c>
      <c r="B7701" t="s">
        <v>238</v>
      </c>
      <c r="C7701" t="s">
        <v>39</v>
      </c>
      <c r="D7701">
        <v>2011</v>
      </c>
      <c r="E7701">
        <v>784</v>
      </c>
      <c r="F7701">
        <v>660</v>
      </c>
      <c r="G7701" t="str">
        <f t="shared" si="240"/>
        <v>Extreme</v>
      </c>
      <c r="H7701">
        <v>282</v>
      </c>
      <c r="I7701">
        <v>317</v>
      </c>
      <c r="J7701">
        <v>7</v>
      </c>
      <c r="K7701">
        <v>659</v>
      </c>
      <c r="L7701">
        <v>6</v>
      </c>
      <c r="M7701">
        <f t="shared" si="241"/>
        <v>1931</v>
      </c>
    </row>
    <row r="7702" spans="1:13" x14ac:dyDescent="0.3">
      <c r="A7702">
        <v>7700</v>
      </c>
      <c r="B7702" t="s">
        <v>263</v>
      </c>
      <c r="C7702" t="s">
        <v>264</v>
      </c>
      <c r="D7702">
        <v>2011</v>
      </c>
      <c r="E7702">
        <v>15</v>
      </c>
      <c r="F7702">
        <v>9</v>
      </c>
      <c r="G7702" t="str">
        <f t="shared" si="240"/>
        <v>Extreme</v>
      </c>
      <c r="H7702">
        <v>0</v>
      </c>
      <c r="I7702">
        <v>38</v>
      </c>
      <c r="J7702">
        <v>0</v>
      </c>
      <c r="K7702">
        <v>58</v>
      </c>
      <c r="L7702">
        <v>0</v>
      </c>
      <c r="M7702">
        <f t="shared" si="241"/>
        <v>105</v>
      </c>
    </row>
    <row r="7703" spans="1:13" x14ac:dyDescent="0.3">
      <c r="A7703">
        <v>7701</v>
      </c>
      <c r="B7703" t="s">
        <v>263</v>
      </c>
      <c r="C7703" t="s">
        <v>265</v>
      </c>
      <c r="D7703">
        <v>2011</v>
      </c>
      <c r="E7703">
        <v>97</v>
      </c>
      <c r="F7703">
        <v>206</v>
      </c>
      <c r="G7703" t="str">
        <f t="shared" si="240"/>
        <v>Extreme</v>
      </c>
      <c r="H7703">
        <v>53</v>
      </c>
      <c r="I7703">
        <v>250</v>
      </c>
      <c r="J7703">
        <v>40</v>
      </c>
      <c r="K7703">
        <v>458</v>
      </c>
      <c r="L7703">
        <v>0</v>
      </c>
      <c r="M7703">
        <f t="shared" si="241"/>
        <v>1007</v>
      </c>
    </row>
    <row r="7704" spans="1:13" x14ac:dyDescent="0.3">
      <c r="A7704">
        <v>7702</v>
      </c>
      <c r="B7704" t="s">
        <v>263</v>
      </c>
      <c r="C7704" t="s">
        <v>266</v>
      </c>
      <c r="D7704">
        <v>2011</v>
      </c>
      <c r="E7704">
        <v>29</v>
      </c>
      <c r="F7704">
        <v>1</v>
      </c>
      <c r="G7704" t="str">
        <f t="shared" si="240"/>
        <v>Extreme</v>
      </c>
      <c r="H7704">
        <v>10</v>
      </c>
      <c r="I7704">
        <v>74</v>
      </c>
      <c r="J7704">
        <v>2</v>
      </c>
      <c r="K7704">
        <v>83</v>
      </c>
      <c r="L7704">
        <v>0</v>
      </c>
      <c r="M7704">
        <f t="shared" si="241"/>
        <v>170</v>
      </c>
    </row>
    <row r="7705" spans="1:13" x14ac:dyDescent="0.3">
      <c r="A7705">
        <v>7703</v>
      </c>
      <c r="B7705" t="s">
        <v>263</v>
      </c>
      <c r="C7705" t="s">
        <v>267</v>
      </c>
      <c r="D7705">
        <v>2011</v>
      </c>
      <c r="E7705">
        <v>45</v>
      </c>
      <c r="F7705">
        <v>32</v>
      </c>
      <c r="G7705" t="str">
        <f t="shared" si="240"/>
        <v>Extreme</v>
      </c>
      <c r="H7705">
        <v>11</v>
      </c>
      <c r="I7705">
        <v>221</v>
      </c>
      <c r="J7705">
        <v>4</v>
      </c>
      <c r="K7705">
        <v>297</v>
      </c>
      <c r="L7705">
        <v>0</v>
      </c>
      <c r="M7705">
        <f t="shared" si="241"/>
        <v>565</v>
      </c>
    </row>
    <row r="7706" spans="1:13" x14ac:dyDescent="0.3">
      <c r="A7706">
        <v>7704</v>
      </c>
      <c r="B7706" t="s">
        <v>263</v>
      </c>
      <c r="C7706" t="s">
        <v>268</v>
      </c>
      <c r="D7706">
        <v>2011</v>
      </c>
      <c r="E7706">
        <v>6</v>
      </c>
      <c r="F7706">
        <v>15</v>
      </c>
      <c r="G7706" t="str">
        <f t="shared" si="240"/>
        <v>Extreme</v>
      </c>
      <c r="H7706">
        <v>15</v>
      </c>
      <c r="I7706">
        <v>65</v>
      </c>
      <c r="J7706">
        <v>1</v>
      </c>
      <c r="K7706">
        <v>103</v>
      </c>
      <c r="L7706">
        <v>1</v>
      </c>
      <c r="M7706">
        <f t="shared" si="241"/>
        <v>200</v>
      </c>
    </row>
    <row r="7707" spans="1:13" x14ac:dyDescent="0.3">
      <c r="A7707">
        <v>7705</v>
      </c>
      <c r="B7707" t="s">
        <v>263</v>
      </c>
      <c r="C7707" t="s">
        <v>269</v>
      </c>
      <c r="D7707">
        <v>2011</v>
      </c>
      <c r="E7707">
        <v>14</v>
      </c>
      <c r="F7707">
        <v>11</v>
      </c>
      <c r="G7707" t="str">
        <f t="shared" si="240"/>
        <v>Extreme</v>
      </c>
      <c r="H7707">
        <v>7</v>
      </c>
      <c r="I7707">
        <v>27</v>
      </c>
      <c r="J7707">
        <v>2</v>
      </c>
      <c r="K7707">
        <v>77</v>
      </c>
      <c r="L7707">
        <v>0</v>
      </c>
      <c r="M7707">
        <f t="shared" si="241"/>
        <v>124</v>
      </c>
    </row>
    <row r="7708" spans="1:13" x14ac:dyDescent="0.3">
      <c r="A7708">
        <v>7706</v>
      </c>
      <c r="B7708" t="s">
        <v>263</v>
      </c>
      <c r="C7708" t="s">
        <v>270</v>
      </c>
      <c r="D7708">
        <v>2011</v>
      </c>
      <c r="E7708">
        <v>7</v>
      </c>
      <c r="F7708">
        <v>21</v>
      </c>
      <c r="G7708" t="str">
        <f t="shared" si="240"/>
        <v>Extreme</v>
      </c>
      <c r="H7708">
        <v>8</v>
      </c>
      <c r="I7708">
        <v>66</v>
      </c>
      <c r="J7708">
        <v>0</v>
      </c>
      <c r="K7708">
        <v>116</v>
      </c>
      <c r="L7708">
        <v>1</v>
      </c>
      <c r="M7708">
        <f t="shared" si="241"/>
        <v>212</v>
      </c>
    </row>
    <row r="7709" spans="1:13" x14ac:dyDescent="0.3">
      <c r="A7709">
        <v>7707</v>
      </c>
      <c r="B7709" t="s">
        <v>263</v>
      </c>
      <c r="C7709" t="s">
        <v>771</v>
      </c>
      <c r="D7709">
        <v>2011</v>
      </c>
      <c r="E7709">
        <v>16</v>
      </c>
      <c r="F7709">
        <v>16</v>
      </c>
      <c r="G7709" t="str">
        <f t="shared" si="240"/>
        <v>Extreme</v>
      </c>
      <c r="H7709">
        <v>7</v>
      </c>
      <c r="I7709">
        <v>55</v>
      </c>
      <c r="J7709">
        <v>0</v>
      </c>
      <c r="K7709">
        <v>92</v>
      </c>
      <c r="L7709">
        <v>0</v>
      </c>
      <c r="M7709">
        <f t="shared" si="241"/>
        <v>170</v>
      </c>
    </row>
    <row r="7710" spans="1:13" x14ac:dyDescent="0.3">
      <c r="A7710">
        <v>7708</v>
      </c>
      <c r="B7710" t="s">
        <v>263</v>
      </c>
      <c r="C7710" t="s">
        <v>271</v>
      </c>
      <c r="D7710">
        <v>2011</v>
      </c>
      <c r="E7710">
        <v>11</v>
      </c>
      <c r="F7710">
        <v>6</v>
      </c>
      <c r="G7710" t="str">
        <f t="shared" si="240"/>
        <v>Extreme</v>
      </c>
      <c r="H7710">
        <v>9</v>
      </c>
      <c r="I7710">
        <v>71</v>
      </c>
      <c r="J7710">
        <v>0</v>
      </c>
      <c r="K7710">
        <v>62</v>
      </c>
      <c r="L7710">
        <v>0</v>
      </c>
      <c r="M7710">
        <f t="shared" si="241"/>
        <v>148</v>
      </c>
    </row>
    <row r="7711" spans="1:13" x14ac:dyDescent="0.3">
      <c r="A7711">
        <v>7709</v>
      </c>
      <c r="B7711" t="s">
        <v>263</v>
      </c>
      <c r="C7711" t="s">
        <v>272</v>
      </c>
      <c r="D7711">
        <v>2011</v>
      </c>
      <c r="E7711">
        <v>10</v>
      </c>
      <c r="F7711">
        <v>11</v>
      </c>
      <c r="G7711" t="str">
        <f t="shared" si="240"/>
        <v>Extreme</v>
      </c>
      <c r="H7711">
        <v>1</v>
      </c>
      <c r="I7711">
        <v>53</v>
      </c>
      <c r="J7711">
        <v>4</v>
      </c>
      <c r="K7711">
        <v>68</v>
      </c>
      <c r="L7711">
        <v>1</v>
      </c>
      <c r="M7711">
        <f t="shared" si="241"/>
        <v>138</v>
      </c>
    </row>
    <row r="7712" spans="1:13" x14ac:dyDescent="0.3">
      <c r="A7712">
        <v>7710</v>
      </c>
      <c r="B7712" t="s">
        <v>263</v>
      </c>
      <c r="C7712" t="s">
        <v>273</v>
      </c>
      <c r="D7712">
        <v>2011</v>
      </c>
      <c r="E7712">
        <v>27</v>
      </c>
      <c r="F7712">
        <v>24</v>
      </c>
      <c r="G7712" t="str">
        <f t="shared" si="240"/>
        <v>Extreme</v>
      </c>
      <c r="H7712">
        <v>5</v>
      </c>
      <c r="I7712">
        <v>93</v>
      </c>
      <c r="J7712">
        <v>0</v>
      </c>
      <c r="K7712">
        <v>96</v>
      </c>
      <c r="L7712">
        <v>0</v>
      </c>
      <c r="M7712">
        <f t="shared" si="241"/>
        <v>218</v>
      </c>
    </row>
    <row r="7713" spans="1:13" x14ac:dyDescent="0.3">
      <c r="A7713">
        <v>7711</v>
      </c>
      <c r="B7713" t="s">
        <v>263</v>
      </c>
      <c r="C7713" t="s">
        <v>274</v>
      </c>
      <c r="D7713">
        <v>2011</v>
      </c>
      <c r="E7713">
        <v>6</v>
      </c>
      <c r="F7713">
        <v>3</v>
      </c>
      <c r="G7713" t="str">
        <f t="shared" si="240"/>
        <v>High</v>
      </c>
      <c r="H7713">
        <v>1</v>
      </c>
      <c r="I7713">
        <v>46</v>
      </c>
      <c r="J7713">
        <v>0</v>
      </c>
      <c r="K7713">
        <v>38</v>
      </c>
      <c r="L7713">
        <v>0</v>
      </c>
      <c r="M7713">
        <f t="shared" si="241"/>
        <v>88</v>
      </c>
    </row>
    <row r="7714" spans="1:13" x14ac:dyDescent="0.3">
      <c r="A7714">
        <v>7712</v>
      </c>
      <c r="B7714" t="s">
        <v>263</v>
      </c>
      <c r="C7714" t="s">
        <v>275</v>
      </c>
      <c r="D7714">
        <v>2011</v>
      </c>
      <c r="E7714">
        <v>11</v>
      </c>
      <c r="F7714">
        <v>15</v>
      </c>
      <c r="G7714" t="str">
        <f t="shared" si="240"/>
        <v>Extreme</v>
      </c>
      <c r="H7714">
        <v>6</v>
      </c>
      <c r="I7714">
        <v>65</v>
      </c>
      <c r="J7714">
        <v>0</v>
      </c>
      <c r="K7714">
        <v>93</v>
      </c>
      <c r="L7714">
        <v>0</v>
      </c>
      <c r="M7714">
        <f t="shared" si="241"/>
        <v>179</v>
      </c>
    </row>
    <row r="7715" spans="1:13" x14ac:dyDescent="0.3">
      <c r="A7715">
        <v>7713</v>
      </c>
      <c r="B7715" t="s">
        <v>263</v>
      </c>
      <c r="C7715" t="s">
        <v>276</v>
      </c>
      <c r="D7715">
        <v>2011</v>
      </c>
      <c r="E7715">
        <v>7</v>
      </c>
      <c r="F7715">
        <v>18</v>
      </c>
      <c r="G7715" t="str">
        <f t="shared" si="240"/>
        <v>Extreme</v>
      </c>
      <c r="H7715">
        <v>3</v>
      </c>
      <c r="I7715">
        <v>22</v>
      </c>
      <c r="J7715">
        <v>2</v>
      </c>
      <c r="K7715">
        <v>56</v>
      </c>
      <c r="L7715">
        <v>0</v>
      </c>
      <c r="M7715">
        <f t="shared" si="241"/>
        <v>101</v>
      </c>
    </row>
    <row r="7716" spans="1:13" x14ac:dyDescent="0.3">
      <c r="A7716">
        <v>7714</v>
      </c>
      <c r="B7716" t="s">
        <v>263</v>
      </c>
      <c r="C7716" t="s">
        <v>277</v>
      </c>
      <c r="D7716">
        <v>2011</v>
      </c>
      <c r="E7716">
        <v>0</v>
      </c>
      <c r="F7716">
        <v>5</v>
      </c>
      <c r="G7716" t="str">
        <f t="shared" si="240"/>
        <v>Moderate</v>
      </c>
      <c r="H7716">
        <v>2</v>
      </c>
      <c r="I7716">
        <v>21</v>
      </c>
      <c r="J7716">
        <v>0</v>
      </c>
      <c r="K7716">
        <v>22</v>
      </c>
      <c r="L7716">
        <v>0</v>
      </c>
      <c r="M7716">
        <f t="shared" si="241"/>
        <v>50</v>
      </c>
    </row>
    <row r="7717" spans="1:13" x14ac:dyDescent="0.3">
      <c r="A7717">
        <v>7715</v>
      </c>
      <c r="B7717" t="s">
        <v>263</v>
      </c>
      <c r="C7717" t="s">
        <v>278</v>
      </c>
      <c r="D7717">
        <v>2011</v>
      </c>
      <c r="E7717">
        <v>5</v>
      </c>
      <c r="F7717">
        <v>5</v>
      </c>
      <c r="G7717" t="str">
        <f t="shared" si="240"/>
        <v>Moderate</v>
      </c>
      <c r="H7717">
        <v>0</v>
      </c>
      <c r="I7717">
        <v>48</v>
      </c>
      <c r="J7717">
        <v>0</v>
      </c>
      <c r="K7717">
        <v>32</v>
      </c>
      <c r="L7717">
        <v>0</v>
      </c>
      <c r="M7717">
        <f t="shared" si="241"/>
        <v>85</v>
      </c>
    </row>
    <row r="7718" spans="1:13" x14ac:dyDescent="0.3">
      <c r="A7718">
        <v>7716</v>
      </c>
      <c r="B7718" t="s">
        <v>263</v>
      </c>
      <c r="C7718" t="s">
        <v>279</v>
      </c>
      <c r="D7718">
        <v>2011</v>
      </c>
      <c r="E7718">
        <v>36</v>
      </c>
      <c r="F7718">
        <v>73</v>
      </c>
      <c r="G7718" t="str">
        <f t="shared" si="240"/>
        <v>Extreme</v>
      </c>
      <c r="H7718">
        <v>2</v>
      </c>
      <c r="I7718">
        <v>111</v>
      </c>
      <c r="J7718">
        <v>0</v>
      </c>
      <c r="K7718">
        <v>153</v>
      </c>
      <c r="L7718">
        <v>0</v>
      </c>
      <c r="M7718">
        <f t="shared" si="241"/>
        <v>339</v>
      </c>
    </row>
    <row r="7719" spans="1:13" x14ac:dyDescent="0.3">
      <c r="A7719">
        <v>7717</v>
      </c>
      <c r="B7719" t="s">
        <v>263</v>
      </c>
      <c r="C7719" t="s">
        <v>280</v>
      </c>
      <c r="D7719">
        <v>2011</v>
      </c>
      <c r="E7719">
        <v>27</v>
      </c>
      <c r="F7719">
        <v>25</v>
      </c>
      <c r="G7719" t="str">
        <f t="shared" si="240"/>
        <v>Extreme</v>
      </c>
      <c r="H7719">
        <v>32</v>
      </c>
      <c r="I7719">
        <v>106</v>
      </c>
      <c r="J7719">
        <v>0</v>
      </c>
      <c r="K7719">
        <v>264</v>
      </c>
      <c r="L7719">
        <v>0</v>
      </c>
      <c r="M7719">
        <f t="shared" si="241"/>
        <v>427</v>
      </c>
    </row>
    <row r="7720" spans="1:13" x14ac:dyDescent="0.3">
      <c r="A7720">
        <v>7718</v>
      </c>
      <c r="B7720" t="s">
        <v>263</v>
      </c>
      <c r="C7720" t="s">
        <v>281</v>
      </c>
      <c r="D7720">
        <v>2011</v>
      </c>
      <c r="E7720">
        <v>13</v>
      </c>
      <c r="F7720">
        <v>0</v>
      </c>
      <c r="G7720" t="str">
        <f t="shared" si="240"/>
        <v>Extreme</v>
      </c>
      <c r="H7720">
        <v>0</v>
      </c>
      <c r="I7720">
        <v>76</v>
      </c>
      <c r="J7720">
        <v>0</v>
      </c>
      <c r="K7720">
        <v>74</v>
      </c>
      <c r="L7720">
        <v>0</v>
      </c>
      <c r="M7720">
        <f t="shared" si="241"/>
        <v>150</v>
      </c>
    </row>
    <row r="7721" spans="1:13" x14ac:dyDescent="0.3">
      <c r="A7721">
        <v>7719</v>
      </c>
      <c r="B7721" t="s">
        <v>263</v>
      </c>
      <c r="C7721" t="s">
        <v>282</v>
      </c>
      <c r="D7721">
        <v>2011</v>
      </c>
      <c r="E7721">
        <v>4</v>
      </c>
      <c r="F7721">
        <v>11</v>
      </c>
      <c r="G7721" t="str">
        <f t="shared" si="240"/>
        <v>Extreme</v>
      </c>
      <c r="H7721">
        <v>1</v>
      </c>
      <c r="I7721">
        <v>14</v>
      </c>
      <c r="J7721">
        <v>0</v>
      </c>
      <c r="K7721">
        <v>28</v>
      </c>
      <c r="L7721">
        <v>0</v>
      </c>
      <c r="M7721">
        <f t="shared" si="241"/>
        <v>54</v>
      </c>
    </row>
    <row r="7722" spans="1:13" x14ac:dyDescent="0.3">
      <c r="A7722">
        <v>7720</v>
      </c>
      <c r="B7722" t="s">
        <v>263</v>
      </c>
      <c r="C7722" t="s">
        <v>283</v>
      </c>
      <c r="D7722">
        <v>2011</v>
      </c>
      <c r="E7722">
        <v>16</v>
      </c>
      <c r="F7722">
        <v>5</v>
      </c>
      <c r="G7722" t="str">
        <f t="shared" si="240"/>
        <v>Extreme</v>
      </c>
      <c r="H7722">
        <v>5</v>
      </c>
      <c r="I7722">
        <v>25</v>
      </c>
      <c r="J7722">
        <v>1</v>
      </c>
      <c r="K7722">
        <v>57</v>
      </c>
      <c r="L7722">
        <v>0</v>
      </c>
      <c r="M7722">
        <f t="shared" si="241"/>
        <v>93</v>
      </c>
    </row>
    <row r="7723" spans="1:13" x14ac:dyDescent="0.3">
      <c r="A7723">
        <v>7721</v>
      </c>
      <c r="B7723" t="s">
        <v>263</v>
      </c>
      <c r="C7723" t="s">
        <v>284</v>
      </c>
      <c r="D7723">
        <v>2011</v>
      </c>
      <c r="E7723">
        <v>17</v>
      </c>
      <c r="F7723">
        <v>13</v>
      </c>
      <c r="G7723" t="str">
        <f t="shared" si="240"/>
        <v>Extreme</v>
      </c>
      <c r="H7723">
        <v>3</v>
      </c>
      <c r="I7723">
        <v>21</v>
      </c>
      <c r="J7723">
        <v>0</v>
      </c>
      <c r="K7723">
        <v>23</v>
      </c>
      <c r="L7723">
        <v>0</v>
      </c>
      <c r="M7723">
        <f t="shared" si="241"/>
        <v>60</v>
      </c>
    </row>
    <row r="7724" spans="1:13" x14ac:dyDescent="0.3">
      <c r="A7724">
        <v>7722</v>
      </c>
      <c r="B7724" t="s">
        <v>263</v>
      </c>
      <c r="C7724" t="s">
        <v>285</v>
      </c>
      <c r="D7724">
        <v>2011</v>
      </c>
      <c r="E7724">
        <v>13</v>
      </c>
      <c r="F7724">
        <v>0</v>
      </c>
      <c r="G7724" t="str">
        <f t="shared" si="240"/>
        <v>Extreme</v>
      </c>
      <c r="H7724">
        <v>0</v>
      </c>
      <c r="I7724">
        <v>23</v>
      </c>
      <c r="J7724">
        <v>0</v>
      </c>
      <c r="K7724">
        <v>70</v>
      </c>
      <c r="L7724">
        <v>0</v>
      </c>
      <c r="M7724">
        <f t="shared" si="241"/>
        <v>93</v>
      </c>
    </row>
    <row r="7725" spans="1:13" x14ac:dyDescent="0.3">
      <c r="A7725">
        <v>7723</v>
      </c>
      <c r="B7725" t="s">
        <v>263</v>
      </c>
      <c r="C7725" t="s">
        <v>286</v>
      </c>
      <c r="D7725">
        <v>2011</v>
      </c>
      <c r="E7725">
        <v>31</v>
      </c>
      <c r="F7725">
        <v>31</v>
      </c>
      <c r="G7725" t="str">
        <f t="shared" si="240"/>
        <v>Extreme</v>
      </c>
      <c r="H7725">
        <v>12</v>
      </c>
      <c r="I7725">
        <v>98</v>
      </c>
      <c r="J7725">
        <v>0</v>
      </c>
      <c r="K7725">
        <v>230</v>
      </c>
      <c r="L7725">
        <v>0</v>
      </c>
      <c r="M7725">
        <f t="shared" si="241"/>
        <v>371</v>
      </c>
    </row>
    <row r="7726" spans="1:13" x14ac:dyDescent="0.3">
      <c r="A7726">
        <v>7724</v>
      </c>
      <c r="B7726" t="s">
        <v>263</v>
      </c>
      <c r="C7726" t="s">
        <v>814</v>
      </c>
      <c r="D7726">
        <v>2011</v>
      </c>
      <c r="E7726">
        <v>16</v>
      </c>
      <c r="F7726">
        <v>4</v>
      </c>
      <c r="G7726" t="str">
        <f t="shared" si="240"/>
        <v>Extreme</v>
      </c>
      <c r="H7726">
        <v>0</v>
      </c>
      <c r="I7726">
        <v>27</v>
      </c>
      <c r="J7726">
        <v>2</v>
      </c>
      <c r="K7726">
        <v>43</v>
      </c>
      <c r="L7726">
        <v>0</v>
      </c>
      <c r="M7726">
        <f t="shared" si="241"/>
        <v>76</v>
      </c>
    </row>
    <row r="7727" spans="1:13" x14ac:dyDescent="0.3">
      <c r="A7727">
        <v>7725</v>
      </c>
      <c r="B7727" t="s">
        <v>263</v>
      </c>
      <c r="C7727" t="s">
        <v>287</v>
      </c>
      <c r="D7727">
        <v>2011</v>
      </c>
      <c r="E7727">
        <v>11</v>
      </c>
      <c r="F7727">
        <v>17</v>
      </c>
      <c r="G7727" t="str">
        <f t="shared" si="240"/>
        <v>Extreme</v>
      </c>
      <c r="H7727">
        <v>5</v>
      </c>
      <c r="I7727">
        <v>23</v>
      </c>
      <c r="J7727">
        <v>0</v>
      </c>
      <c r="K7727">
        <v>32</v>
      </c>
      <c r="L7727">
        <v>9</v>
      </c>
      <c r="M7727">
        <f t="shared" si="241"/>
        <v>86</v>
      </c>
    </row>
    <row r="7728" spans="1:13" x14ac:dyDescent="0.3">
      <c r="A7728">
        <v>7726</v>
      </c>
      <c r="B7728" t="s">
        <v>263</v>
      </c>
      <c r="C7728" t="s">
        <v>288</v>
      </c>
      <c r="D7728">
        <v>2011</v>
      </c>
      <c r="E7728">
        <v>19</v>
      </c>
      <c r="F7728">
        <v>39</v>
      </c>
      <c r="G7728" t="str">
        <f t="shared" si="240"/>
        <v>Extreme</v>
      </c>
      <c r="H7728">
        <v>7</v>
      </c>
      <c r="I7728">
        <v>174</v>
      </c>
      <c r="J7728">
        <v>0</v>
      </c>
      <c r="K7728">
        <v>158</v>
      </c>
      <c r="L7728">
        <v>0</v>
      </c>
      <c r="M7728">
        <f t="shared" si="241"/>
        <v>378</v>
      </c>
    </row>
    <row r="7729" spans="1:13" x14ac:dyDescent="0.3">
      <c r="A7729">
        <v>7727</v>
      </c>
      <c r="B7729" t="s">
        <v>263</v>
      </c>
      <c r="C7729" t="s">
        <v>289</v>
      </c>
      <c r="D7729">
        <v>2011</v>
      </c>
      <c r="E7729">
        <v>29</v>
      </c>
      <c r="F7729">
        <v>14</v>
      </c>
      <c r="G7729" t="str">
        <f t="shared" si="240"/>
        <v>Extreme</v>
      </c>
      <c r="H7729">
        <v>10</v>
      </c>
      <c r="I7729">
        <v>149</v>
      </c>
      <c r="J7729">
        <v>0</v>
      </c>
      <c r="K7729">
        <v>174</v>
      </c>
      <c r="L7729">
        <v>0</v>
      </c>
      <c r="M7729">
        <f t="shared" si="241"/>
        <v>347</v>
      </c>
    </row>
    <row r="7730" spans="1:13" x14ac:dyDescent="0.3">
      <c r="A7730">
        <v>7728</v>
      </c>
      <c r="B7730" t="s">
        <v>263</v>
      </c>
      <c r="C7730" t="s">
        <v>232</v>
      </c>
      <c r="D7730">
        <v>2011</v>
      </c>
      <c r="E7730">
        <v>0</v>
      </c>
      <c r="F7730">
        <v>1</v>
      </c>
      <c r="G7730" t="str">
        <f t="shared" si="240"/>
        <v>Moderate</v>
      </c>
      <c r="H7730">
        <v>0</v>
      </c>
      <c r="I7730">
        <v>0</v>
      </c>
      <c r="J7730">
        <v>0</v>
      </c>
      <c r="K7730">
        <v>0</v>
      </c>
      <c r="L7730">
        <v>0</v>
      </c>
      <c r="M7730">
        <f t="shared" si="241"/>
        <v>1</v>
      </c>
    </row>
    <row r="7731" spans="1:13" x14ac:dyDescent="0.3">
      <c r="A7731">
        <v>7729</v>
      </c>
      <c r="B7731" t="s">
        <v>263</v>
      </c>
      <c r="C7731" t="s">
        <v>772</v>
      </c>
      <c r="D7731">
        <v>2011</v>
      </c>
      <c r="E7731">
        <v>19</v>
      </c>
      <c r="F7731">
        <v>45</v>
      </c>
      <c r="G7731" t="str">
        <f t="shared" si="240"/>
        <v>Extreme</v>
      </c>
      <c r="H7731">
        <v>23</v>
      </c>
      <c r="I7731">
        <v>101</v>
      </c>
      <c r="J7731">
        <v>0</v>
      </c>
      <c r="K7731">
        <v>71</v>
      </c>
      <c r="L7731">
        <v>0</v>
      </c>
      <c r="M7731">
        <f t="shared" si="241"/>
        <v>240</v>
      </c>
    </row>
    <row r="7732" spans="1:13" x14ac:dyDescent="0.3">
      <c r="A7732">
        <v>7730</v>
      </c>
      <c r="B7732" t="s">
        <v>263</v>
      </c>
      <c r="C7732" t="s">
        <v>290</v>
      </c>
      <c r="D7732">
        <v>2011</v>
      </c>
      <c r="E7732">
        <v>23</v>
      </c>
      <c r="F7732">
        <v>18</v>
      </c>
      <c r="G7732" t="str">
        <f t="shared" si="240"/>
        <v>Extreme</v>
      </c>
      <c r="H7732">
        <v>6</v>
      </c>
      <c r="I7732">
        <v>123</v>
      </c>
      <c r="J7732">
        <v>10</v>
      </c>
      <c r="K7732">
        <v>278</v>
      </c>
      <c r="L7732">
        <v>0</v>
      </c>
      <c r="M7732">
        <f t="shared" si="241"/>
        <v>435</v>
      </c>
    </row>
    <row r="7733" spans="1:13" x14ac:dyDescent="0.3">
      <c r="A7733">
        <v>7731</v>
      </c>
      <c r="B7733" t="s">
        <v>263</v>
      </c>
      <c r="C7733" t="s">
        <v>291</v>
      </c>
      <c r="D7733">
        <v>2011</v>
      </c>
      <c r="E7733">
        <v>31</v>
      </c>
      <c r="F7733">
        <v>14</v>
      </c>
      <c r="G7733" t="str">
        <f t="shared" si="240"/>
        <v>Extreme</v>
      </c>
      <c r="H7733">
        <v>17</v>
      </c>
      <c r="I7733">
        <v>135</v>
      </c>
      <c r="J7733">
        <v>0</v>
      </c>
      <c r="K7733">
        <v>124</v>
      </c>
      <c r="L7733">
        <v>0</v>
      </c>
      <c r="M7733">
        <f t="shared" si="241"/>
        <v>290</v>
      </c>
    </row>
    <row r="7734" spans="1:13" x14ac:dyDescent="0.3">
      <c r="A7734">
        <v>7732</v>
      </c>
      <c r="B7734" t="s">
        <v>263</v>
      </c>
      <c r="C7734" t="s">
        <v>292</v>
      </c>
      <c r="D7734">
        <v>2011</v>
      </c>
      <c r="E7734">
        <v>5</v>
      </c>
      <c r="F7734">
        <v>3</v>
      </c>
      <c r="G7734" t="str">
        <f t="shared" si="240"/>
        <v>Moderate</v>
      </c>
      <c r="H7734">
        <v>1</v>
      </c>
      <c r="I7734">
        <v>45</v>
      </c>
      <c r="J7734">
        <v>1</v>
      </c>
      <c r="K7734">
        <v>42</v>
      </c>
      <c r="L7734">
        <v>0</v>
      </c>
      <c r="M7734">
        <f t="shared" si="241"/>
        <v>92</v>
      </c>
    </row>
    <row r="7735" spans="1:13" x14ac:dyDescent="0.3">
      <c r="A7735">
        <v>7733</v>
      </c>
      <c r="B7735" t="s">
        <v>263</v>
      </c>
      <c r="C7735" t="s">
        <v>293</v>
      </c>
      <c r="D7735">
        <v>2011</v>
      </c>
      <c r="E7735">
        <v>11</v>
      </c>
      <c r="F7735">
        <v>4</v>
      </c>
      <c r="G7735" t="str">
        <f t="shared" si="240"/>
        <v>Extreme</v>
      </c>
      <c r="H7735">
        <v>3</v>
      </c>
      <c r="I7735">
        <v>73</v>
      </c>
      <c r="J7735">
        <v>12</v>
      </c>
      <c r="K7735">
        <v>75</v>
      </c>
      <c r="L7735">
        <v>0</v>
      </c>
      <c r="M7735">
        <f t="shared" si="241"/>
        <v>167</v>
      </c>
    </row>
    <row r="7736" spans="1:13" x14ac:dyDescent="0.3">
      <c r="A7736">
        <v>7734</v>
      </c>
      <c r="B7736" t="s">
        <v>263</v>
      </c>
      <c r="C7736" t="s">
        <v>798</v>
      </c>
      <c r="D7736">
        <v>2011</v>
      </c>
      <c r="E7736">
        <v>9</v>
      </c>
      <c r="F7736">
        <v>0</v>
      </c>
      <c r="G7736" t="str">
        <f t="shared" si="240"/>
        <v>High</v>
      </c>
      <c r="H7736">
        <v>2</v>
      </c>
      <c r="I7736">
        <v>69</v>
      </c>
      <c r="J7736">
        <v>0</v>
      </c>
      <c r="K7736">
        <v>65</v>
      </c>
      <c r="L7736">
        <v>0</v>
      </c>
      <c r="M7736">
        <f t="shared" si="241"/>
        <v>136</v>
      </c>
    </row>
    <row r="7737" spans="1:13" x14ac:dyDescent="0.3">
      <c r="A7737">
        <v>7735</v>
      </c>
      <c r="B7737" t="s">
        <v>263</v>
      </c>
      <c r="C7737" t="s">
        <v>39</v>
      </c>
      <c r="D7737">
        <v>2011</v>
      </c>
      <c r="E7737">
        <v>636</v>
      </c>
      <c r="F7737">
        <v>715</v>
      </c>
      <c r="G7737" t="str">
        <f t="shared" si="240"/>
        <v>Extreme</v>
      </c>
      <c r="H7737">
        <v>267</v>
      </c>
      <c r="I7737">
        <v>2608</v>
      </c>
      <c r="J7737">
        <v>81</v>
      </c>
      <c r="K7737">
        <v>3712</v>
      </c>
      <c r="L7737">
        <v>12</v>
      </c>
      <c r="M7737">
        <f t="shared" si="241"/>
        <v>7395</v>
      </c>
    </row>
    <row r="7738" spans="1:13" x14ac:dyDescent="0.3">
      <c r="A7738">
        <v>7736</v>
      </c>
      <c r="B7738" t="s">
        <v>294</v>
      </c>
      <c r="C7738" t="s">
        <v>295</v>
      </c>
      <c r="D7738">
        <v>2011</v>
      </c>
      <c r="E7738">
        <v>56</v>
      </c>
      <c r="F7738">
        <v>10</v>
      </c>
      <c r="G7738" t="str">
        <f t="shared" si="240"/>
        <v>Extreme</v>
      </c>
      <c r="H7738">
        <v>1</v>
      </c>
      <c r="I7738">
        <v>245</v>
      </c>
      <c r="J7738">
        <v>76</v>
      </c>
      <c r="K7738">
        <v>310</v>
      </c>
      <c r="L7738">
        <v>0</v>
      </c>
      <c r="M7738">
        <f t="shared" si="241"/>
        <v>642</v>
      </c>
    </row>
    <row r="7739" spans="1:13" x14ac:dyDescent="0.3">
      <c r="A7739">
        <v>7737</v>
      </c>
      <c r="B7739" t="s">
        <v>294</v>
      </c>
      <c r="C7739" t="s">
        <v>721</v>
      </c>
      <c r="D7739">
        <v>2011</v>
      </c>
      <c r="E7739">
        <v>62</v>
      </c>
      <c r="F7739">
        <v>4</v>
      </c>
      <c r="G7739" t="str">
        <f t="shared" si="240"/>
        <v>Extreme</v>
      </c>
      <c r="H7739">
        <v>1</v>
      </c>
      <c r="I7739">
        <v>149</v>
      </c>
      <c r="J7739">
        <v>44</v>
      </c>
      <c r="K7739">
        <v>225</v>
      </c>
      <c r="L7739">
        <v>0</v>
      </c>
      <c r="M7739">
        <f t="shared" si="241"/>
        <v>423</v>
      </c>
    </row>
    <row r="7740" spans="1:13" x14ac:dyDescent="0.3">
      <c r="A7740">
        <v>7738</v>
      </c>
      <c r="B7740" t="s">
        <v>294</v>
      </c>
      <c r="C7740" t="s">
        <v>722</v>
      </c>
      <c r="D7740">
        <v>2011</v>
      </c>
      <c r="E7740">
        <v>30</v>
      </c>
      <c r="F7740">
        <v>11</v>
      </c>
      <c r="G7740" t="str">
        <f t="shared" si="240"/>
        <v>Extreme</v>
      </c>
      <c r="H7740">
        <v>0</v>
      </c>
      <c r="I7740">
        <v>105</v>
      </c>
      <c r="J7740">
        <v>32</v>
      </c>
      <c r="K7740">
        <v>136</v>
      </c>
      <c r="L7740">
        <v>0</v>
      </c>
      <c r="M7740">
        <f t="shared" si="241"/>
        <v>284</v>
      </c>
    </row>
    <row r="7741" spans="1:13" x14ac:dyDescent="0.3">
      <c r="A7741">
        <v>7739</v>
      </c>
      <c r="B7741" t="s">
        <v>294</v>
      </c>
      <c r="C7741" t="s">
        <v>298</v>
      </c>
      <c r="D7741">
        <v>2011</v>
      </c>
      <c r="E7741">
        <v>54</v>
      </c>
      <c r="F7741">
        <v>8</v>
      </c>
      <c r="G7741" t="str">
        <f t="shared" si="240"/>
        <v>Extreme</v>
      </c>
      <c r="H7741">
        <v>0</v>
      </c>
      <c r="I7741">
        <v>169</v>
      </c>
      <c r="J7741">
        <v>18</v>
      </c>
      <c r="K7741">
        <v>237</v>
      </c>
      <c r="L7741">
        <v>0</v>
      </c>
      <c r="M7741">
        <f t="shared" si="241"/>
        <v>432</v>
      </c>
    </row>
    <row r="7742" spans="1:13" x14ac:dyDescent="0.3">
      <c r="A7742">
        <v>7740</v>
      </c>
      <c r="B7742" t="s">
        <v>294</v>
      </c>
      <c r="C7742" t="s">
        <v>299</v>
      </c>
      <c r="D7742">
        <v>2011</v>
      </c>
      <c r="E7742">
        <v>55</v>
      </c>
      <c r="F7742">
        <v>11</v>
      </c>
      <c r="G7742" t="str">
        <f t="shared" si="240"/>
        <v>Extreme</v>
      </c>
      <c r="H7742">
        <v>0</v>
      </c>
      <c r="I7742">
        <v>161</v>
      </c>
      <c r="J7742">
        <v>23</v>
      </c>
      <c r="K7742">
        <v>373</v>
      </c>
      <c r="L7742">
        <v>0</v>
      </c>
      <c r="M7742">
        <f t="shared" si="241"/>
        <v>568</v>
      </c>
    </row>
    <row r="7743" spans="1:13" x14ac:dyDescent="0.3">
      <c r="A7743">
        <v>7741</v>
      </c>
      <c r="B7743" t="s">
        <v>294</v>
      </c>
      <c r="C7743" t="s">
        <v>300</v>
      </c>
      <c r="D7743">
        <v>2011</v>
      </c>
      <c r="E7743">
        <v>125</v>
      </c>
      <c r="F7743">
        <v>8</v>
      </c>
      <c r="G7743" t="str">
        <f t="shared" si="240"/>
        <v>Extreme</v>
      </c>
      <c r="H7743">
        <v>0</v>
      </c>
      <c r="I7743">
        <v>136</v>
      </c>
      <c r="J7743">
        <v>10</v>
      </c>
      <c r="K7743">
        <v>196</v>
      </c>
      <c r="L7743">
        <v>0</v>
      </c>
      <c r="M7743">
        <f t="shared" si="241"/>
        <v>350</v>
      </c>
    </row>
    <row r="7744" spans="1:13" x14ac:dyDescent="0.3">
      <c r="A7744">
        <v>7742</v>
      </c>
      <c r="B7744" t="s">
        <v>294</v>
      </c>
      <c r="C7744" t="s">
        <v>815</v>
      </c>
      <c r="D7744">
        <v>2011</v>
      </c>
      <c r="E7744">
        <v>51</v>
      </c>
      <c r="F7744">
        <v>20</v>
      </c>
      <c r="G7744" t="str">
        <f t="shared" si="240"/>
        <v>Extreme</v>
      </c>
      <c r="H7744">
        <v>1</v>
      </c>
      <c r="I7744">
        <v>192</v>
      </c>
      <c r="J7744">
        <v>19</v>
      </c>
      <c r="K7744">
        <v>319</v>
      </c>
      <c r="L7744">
        <v>0</v>
      </c>
      <c r="M7744">
        <f t="shared" si="241"/>
        <v>551</v>
      </c>
    </row>
    <row r="7745" spans="1:13" x14ac:dyDescent="0.3">
      <c r="A7745">
        <v>7743</v>
      </c>
      <c r="B7745" t="s">
        <v>294</v>
      </c>
      <c r="C7745" t="s">
        <v>816</v>
      </c>
      <c r="D7745">
        <v>2011</v>
      </c>
      <c r="E7745">
        <v>46</v>
      </c>
      <c r="F7745">
        <v>10</v>
      </c>
      <c r="G7745" t="str">
        <f t="shared" si="240"/>
        <v>Extreme</v>
      </c>
      <c r="H7745">
        <v>0</v>
      </c>
      <c r="I7745">
        <v>255</v>
      </c>
      <c r="J7745">
        <v>8</v>
      </c>
      <c r="K7745">
        <v>298</v>
      </c>
      <c r="L7745">
        <v>0</v>
      </c>
      <c r="M7745">
        <f t="shared" si="241"/>
        <v>571</v>
      </c>
    </row>
    <row r="7746" spans="1:13" x14ac:dyDescent="0.3">
      <c r="A7746">
        <v>7744</v>
      </c>
      <c r="B7746" t="s">
        <v>294</v>
      </c>
      <c r="C7746" t="s">
        <v>302</v>
      </c>
      <c r="D7746">
        <v>2011</v>
      </c>
      <c r="E7746">
        <v>51</v>
      </c>
      <c r="F7746">
        <v>21</v>
      </c>
      <c r="G7746" t="str">
        <f t="shared" ref="G7746:G7809" si="242">IF(OR(E7746&gt;10,F7746&gt;10),"Extreme",IF(OR(E7746&gt;5,F7746&gt;5),"High","Moderate"))</f>
        <v>Extreme</v>
      </c>
      <c r="H7746">
        <v>2</v>
      </c>
      <c r="I7746">
        <v>258</v>
      </c>
      <c r="J7746">
        <v>31</v>
      </c>
      <c r="K7746">
        <v>285</v>
      </c>
      <c r="L7746">
        <v>0</v>
      </c>
      <c r="M7746">
        <f t="shared" si="241"/>
        <v>597</v>
      </c>
    </row>
    <row r="7747" spans="1:13" x14ac:dyDescent="0.3">
      <c r="A7747">
        <v>7745</v>
      </c>
      <c r="B7747" t="s">
        <v>294</v>
      </c>
      <c r="C7747" t="s">
        <v>723</v>
      </c>
      <c r="D7747">
        <v>2011</v>
      </c>
      <c r="E7747">
        <v>14</v>
      </c>
      <c r="F7747">
        <v>10</v>
      </c>
      <c r="G7747" t="str">
        <f t="shared" si="242"/>
        <v>Extreme</v>
      </c>
      <c r="H7747">
        <v>0</v>
      </c>
      <c r="I7747">
        <v>124</v>
      </c>
      <c r="J7747">
        <v>100</v>
      </c>
      <c r="K7747">
        <v>171</v>
      </c>
      <c r="L7747">
        <v>0</v>
      </c>
      <c r="M7747">
        <f t="shared" ref="M7747:M7810" si="243">SUM(F7747,H7747,I7747,J7747,K7747,L7747)</f>
        <v>405</v>
      </c>
    </row>
    <row r="7748" spans="1:13" x14ac:dyDescent="0.3">
      <c r="A7748">
        <v>7746</v>
      </c>
      <c r="B7748" t="s">
        <v>294</v>
      </c>
      <c r="C7748" t="s">
        <v>724</v>
      </c>
      <c r="D7748">
        <v>2011</v>
      </c>
      <c r="E7748">
        <v>46</v>
      </c>
      <c r="F7748">
        <v>16</v>
      </c>
      <c r="G7748" t="str">
        <f t="shared" si="242"/>
        <v>Extreme</v>
      </c>
      <c r="H7748">
        <v>1</v>
      </c>
      <c r="I7748">
        <v>179</v>
      </c>
      <c r="J7748">
        <v>13</v>
      </c>
      <c r="K7748">
        <v>322</v>
      </c>
      <c r="L7748">
        <v>0</v>
      </c>
      <c r="M7748">
        <f t="shared" si="243"/>
        <v>531</v>
      </c>
    </row>
    <row r="7749" spans="1:13" x14ac:dyDescent="0.3">
      <c r="A7749">
        <v>7747</v>
      </c>
      <c r="B7749" t="s">
        <v>294</v>
      </c>
      <c r="C7749" t="s">
        <v>304</v>
      </c>
      <c r="D7749">
        <v>2011</v>
      </c>
      <c r="E7749">
        <v>83</v>
      </c>
      <c r="F7749">
        <v>12</v>
      </c>
      <c r="G7749" t="str">
        <f t="shared" si="242"/>
        <v>Extreme</v>
      </c>
      <c r="H7749">
        <v>0</v>
      </c>
      <c r="I7749">
        <v>232</v>
      </c>
      <c r="J7749">
        <v>27</v>
      </c>
      <c r="K7749">
        <v>661</v>
      </c>
      <c r="L7749">
        <v>0</v>
      </c>
      <c r="M7749">
        <f t="shared" si="243"/>
        <v>932</v>
      </c>
    </row>
    <row r="7750" spans="1:13" x14ac:dyDescent="0.3">
      <c r="A7750">
        <v>7748</v>
      </c>
      <c r="B7750" t="s">
        <v>294</v>
      </c>
      <c r="C7750" t="s">
        <v>305</v>
      </c>
      <c r="D7750">
        <v>2011</v>
      </c>
      <c r="E7750">
        <v>85</v>
      </c>
      <c r="F7750">
        <v>9</v>
      </c>
      <c r="G7750" t="str">
        <f t="shared" si="242"/>
        <v>Extreme</v>
      </c>
      <c r="H7750">
        <v>2</v>
      </c>
      <c r="I7750">
        <v>156</v>
      </c>
      <c r="J7750">
        <v>18</v>
      </c>
      <c r="K7750">
        <v>404</v>
      </c>
      <c r="L7750">
        <v>0</v>
      </c>
      <c r="M7750">
        <f t="shared" si="243"/>
        <v>589</v>
      </c>
    </row>
    <row r="7751" spans="1:13" x14ac:dyDescent="0.3">
      <c r="A7751">
        <v>7749</v>
      </c>
      <c r="B7751" t="s">
        <v>294</v>
      </c>
      <c r="C7751" t="s">
        <v>306</v>
      </c>
      <c r="D7751">
        <v>2011</v>
      </c>
      <c r="E7751">
        <v>33</v>
      </c>
      <c r="F7751">
        <v>15</v>
      </c>
      <c r="G7751" t="str">
        <f t="shared" si="242"/>
        <v>Extreme</v>
      </c>
      <c r="H7751">
        <v>0</v>
      </c>
      <c r="I7751">
        <v>157</v>
      </c>
      <c r="J7751">
        <v>14</v>
      </c>
      <c r="K7751">
        <v>158</v>
      </c>
      <c r="L7751">
        <v>0</v>
      </c>
      <c r="M7751">
        <f t="shared" si="243"/>
        <v>344</v>
      </c>
    </row>
    <row r="7752" spans="1:13" x14ac:dyDescent="0.3">
      <c r="A7752">
        <v>7750</v>
      </c>
      <c r="B7752" t="s">
        <v>294</v>
      </c>
      <c r="C7752" t="s">
        <v>232</v>
      </c>
      <c r="D7752">
        <v>2011</v>
      </c>
      <c r="E7752">
        <v>0</v>
      </c>
      <c r="F7752">
        <v>0</v>
      </c>
      <c r="G7752" t="str">
        <f t="shared" si="242"/>
        <v>Moderate</v>
      </c>
      <c r="H7752">
        <v>0</v>
      </c>
      <c r="I7752">
        <v>25</v>
      </c>
      <c r="J7752">
        <v>9</v>
      </c>
      <c r="K7752">
        <v>0</v>
      </c>
      <c r="L7752">
        <v>0</v>
      </c>
      <c r="M7752">
        <f t="shared" si="243"/>
        <v>34</v>
      </c>
    </row>
    <row r="7753" spans="1:13" x14ac:dyDescent="0.3">
      <c r="A7753">
        <v>7751</v>
      </c>
      <c r="B7753" t="s">
        <v>294</v>
      </c>
      <c r="C7753" t="s">
        <v>817</v>
      </c>
      <c r="D7753">
        <v>2011</v>
      </c>
      <c r="E7753">
        <v>28</v>
      </c>
      <c r="F7753">
        <v>10</v>
      </c>
      <c r="G7753" t="str">
        <f t="shared" si="242"/>
        <v>Extreme</v>
      </c>
      <c r="H7753">
        <v>0</v>
      </c>
      <c r="I7753">
        <v>100</v>
      </c>
      <c r="J7753">
        <v>28</v>
      </c>
      <c r="K7753">
        <v>131</v>
      </c>
      <c r="L7753">
        <v>0</v>
      </c>
      <c r="M7753">
        <f t="shared" si="243"/>
        <v>269</v>
      </c>
    </row>
    <row r="7754" spans="1:13" x14ac:dyDescent="0.3">
      <c r="A7754">
        <v>7752</v>
      </c>
      <c r="B7754" t="s">
        <v>294</v>
      </c>
      <c r="C7754" t="s">
        <v>818</v>
      </c>
      <c r="D7754">
        <v>2011</v>
      </c>
      <c r="E7754">
        <v>69</v>
      </c>
      <c r="F7754">
        <v>12</v>
      </c>
      <c r="G7754" t="str">
        <f t="shared" si="242"/>
        <v>Extreme</v>
      </c>
      <c r="H7754">
        <v>1</v>
      </c>
      <c r="I7754">
        <v>263</v>
      </c>
      <c r="J7754">
        <v>28</v>
      </c>
      <c r="K7754">
        <v>449</v>
      </c>
      <c r="L7754">
        <v>0</v>
      </c>
      <c r="M7754">
        <f t="shared" si="243"/>
        <v>753</v>
      </c>
    </row>
    <row r="7755" spans="1:13" x14ac:dyDescent="0.3">
      <c r="A7755">
        <v>7753</v>
      </c>
      <c r="B7755" t="s">
        <v>294</v>
      </c>
      <c r="C7755" t="s">
        <v>725</v>
      </c>
      <c r="D7755">
        <v>2011</v>
      </c>
      <c r="E7755">
        <v>39</v>
      </c>
      <c r="F7755">
        <v>13</v>
      </c>
      <c r="G7755" t="str">
        <f t="shared" si="242"/>
        <v>Extreme</v>
      </c>
      <c r="H7755">
        <v>0</v>
      </c>
      <c r="I7755">
        <v>241</v>
      </c>
      <c r="J7755">
        <v>46</v>
      </c>
      <c r="K7755">
        <v>156</v>
      </c>
      <c r="L7755">
        <v>0</v>
      </c>
      <c r="M7755">
        <f t="shared" si="243"/>
        <v>456</v>
      </c>
    </row>
    <row r="7756" spans="1:13" x14ac:dyDescent="0.3">
      <c r="A7756">
        <v>7754</v>
      </c>
      <c r="B7756" t="s">
        <v>294</v>
      </c>
      <c r="C7756" t="s">
        <v>726</v>
      </c>
      <c r="D7756">
        <v>2011</v>
      </c>
      <c r="E7756">
        <v>140</v>
      </c>
      <c r="F7756">
        <v>15</v>
      </c>
      <c r="G7756" t="str">
        <f t="shared" si="242"/>
        <v>Extreme</v>
      </c>
      <c r="H7756">
        <v>4</v>
      </c>
      <c r="I7756">
        <v>547</v>
      </c>
      <c r="J7756">
        <v>24</v>
      </c>
      <c r="K7756">
        <v>422</v>
      </c>
      <c r="L7756">
        <v>0</v>
      </c>
      <c r="M7756">
        <f t="shared" si="243"/>
        <v>1012</v>
      </c>
    </row>
    <row r="7757" spans="1:13" x14ac:dyDescent="0.3">
      <c r="A7757">
        <v>7755</v>
      </c>
      <c r="B7757" t="s">
        <v>294</v>
      </c>
      <c r="C7757" t="s">
        <v>309</v>
      </c>
      <c r="D7757">
        <v>2011</v>
      </c>
      <c r="E7757">
        <v>65</v>
      </c>
      <c r="F7757">
        <v>6</v>
      </c>
      <c r="G7757" t="str">
        <f t="shared" si="242"/>
        <v>Extreme</v>
      </c>
      <c r="H7757">
        <v>2</v>
      </c>
      <c r="I7757">
        <v>62</v>
      </c>
      <c r="J7757">
        <v>5</v>
      </c>
      <c r="K7757">
        <v>124</v>
      </c>
      <c r="L7757">
        <v>0</v>
      </c>
      <c r="M7757">
        <f t="shared" si="243"/>
        <v>199</v>
      </c>
    </row>
    <row r="7758" spans="1:13" x14ac:dyDescent="0.3">
      <c r="A7758">
        <v>7756</v>
      </c>
      <c r="B7758" t="s">
        <v>294</v>
      </c>
      <c r="C7758" t="s">
        <v>39</v>
      </c>
      <c r="D7758">
        <v>2011</v>
      </c>
      <c r="E7758">
        <v>1132</v>
      </c>
      <c r="F7758">
        <v>221</v>
      </c>
      <c r="G7758" t="str">
        <f t="shared" si="242"/>
        <v>Extreme</v>
      </c>
      <c r="H7758">
        <v>15</v>
      </c>
      <c r="I7758">
        <v>3756</v>
      </c>
      <c r="J7758">
        <v>573</v>
      </c>
      <c r="K7758">
        <v>5377</v>
      </c>
      <c r="L7758">
        <v>0</v>
      </c>
      <c r="M7758">
        <f t="shared" si="243"/>
        <v>9942</v>
      </c>
    </row>
    <row r="7759" spans="1:13" x14ac:dyDescent="0.3">
      <c r="A7759">
        <v>7757</v>
      </c>
      <c r="B7759" t="s">
        <v>310</v>
      </c>
      <c r="C7759" t="s">
        <v>773</v>
      </c>
      <c r="D7759">
        <v>2011</v>
      </c>
      <c r="E7759">
        <v>24</v>
      </c>
      <c r="F7759">
        <v>18</v>
      </c>
      <c r="G7759" t="str">
        <f t="shared" si="242"/>
        <v>Extreme</v>
      </c>
      <c r="H7759">
        <v>0</v>
      </c>
      <c r="I7759">
        <v>23</v>
      </c>
      <c r="J7759">
        <v>0</v>
      </c>
      <c r="K7759">
        <v>8</v>
      </c>
      <c r="L7759">
        <v>0</v>
      </c>
      <c r="M7759">
        <f t="shared" si="243"/>
        <v>49</v>
      </c>
    </row>
    <row r="7760" spans="1:13" x14ac:dyDescent="0.3">
      <c r="A7760">
        <v>7758</v>
      </c>
      <c r="B7760" t="s">
        <v>310</v>
      </c>
      <c r="C7760" t="s">
        <v>727</v>
      </c>
      <c r="D7760">
        <v>2011</v>
      </c>
      <c r="E7760">
        <v>60</v>
      </c>
      <c r="F7760">
        <v>7</v>
      </c>
      <c r="G7760" t="str">
        <f t="shared" si="242"/>
        <v>Extreme</v>
      </c>
      <c r="H7760">
        <v>10</v>
      </c>
      <c r="I7760">
        <v>57</v>
      </c>
      <c r="J7760">
        <v>4</v>
      </c>
      <c r="K7760">
        <v>42</v>
      </c>
      <c r="L7760">
        <v>0</v>
      </c>
      <c r="M7760">
        <f t="shared" si="243"/>
        <v>120</v>
      </c>
    </row>
    <row r="7761" spans="1:13" x14ac:dyDescent="0.3">
      <c r="A7761">
        <v>7759</v>
      </c>
      <c r="B7761" t="s">
        <v>310</v>
      </c>
      <c r="C7761" t="s">
        <v>728</v>
      </c>
      <c r="D7761">
        <v>2011</v>
      </c>
      <c r="E7761">
        <v>36</v>
      </c>
      <c r="F7761">
        <v>5</v>
      </c>
      <c r="G7761" t="str">
        <f t="shared" si="242"/>
        <v>Extreme</v>
      </c>
      <c r="H7761">
        <v>8</v>
      </c>
      <c r="I7761">
        <v>105</v>
      </c>
      <c r="J7761">
        <v>8</v>
      </c>
      <c r="K7761">
        <v>33</v>
      </c>
      <c r="L7761">
        <v>0</v>
      </c>
      <c r="M7761">
        <f t="shared" si="243"/>
        <v>159</v>
      </c>
    </row>
    <row r="7762" spans="1:13" x14ac:dyDescent="0.3">
      <c r="A7762">
        <v>7760</v>
      </c>
      <c r="B7762" t="s">
        <v>310</v>
      </c>
      <c r="C7762" t="s">
        <v>311</v>
      </c>
      <c r="D7762">
        <v>2011</v>
      </c>
      <c r="E7762">
        <v>55</v>
      </c>
      <c r="F7762">
        <v>7</v>
      </c>
      <c r="G7762" t="str">
        <f t="shared" si="242"/>
        <v>Extreme</v>
      </c>
      <c r="H7762">
        <v>3</v>
      </c>
      <c r="I7762">
        <v>104</v>
      </c>
      <c r="J7762">
        <v>7</v>
      </c>
      <c r="K7762">
        <v>37</v>
      </c>
      <c r="L7762">
        <v>0</v>
      </c>
      <c r="M7762">
        <f t="shared" si="243"/>
        <v>158</v>
      </c>
    </row>
    <row r="7763" spans="1:13" x14ac:dyDescent="0.3">
      <c r="A7763">
        <v>7761</v>
      </c>
      <c r="B7763" t="s">
        <v>310</v>
      </c>
      <c r="C7763" t="s">
        <v>312</v>
      </c>
      <c r="D7763">
        <v>2011</v>
      </c>
      <c r="E7763">
        <v>39</v>
      </c>
      <c r="F7763">
        <v>7</v>
      </c>
      <c r="G7763" t="str">
        <f t="shared" si="242"/>
        <v>Extreme</v>
      </c>
      <c r="H7763">
        <v>2</v>
      </c>
      <c r="I7763">
        <v>58</v>
      </c>
      <c r="J7763">
        <v>5</v>
      </c>
      <c r="K7763">
        <v>11</v>
      </c>
      <c r="L7763">
        <v>0</v>
      </c>
      <c r="M7763">
        <f t="shared" si="243"/>
        <v>83</v>
      </c>
    </row>
    <row r="7764" spans="1:13" x14ac:dyDescent="0.3">
      <c r="A7764">
        <v>7762</v>
      </c>
      <c r="B7764" t="s">
        <v>310</v>
      </c>
      <c r="C7764" t="s">
        <v>313</v>
      </c>
      <c r="D7764">
        <v>2011</v>
      </c>
      <c r="E7764">
        <v>120</v>
      </c>
      <c r="F7764">
        <v>18</v>
      </c>
      <c r="G7764" t="str">
        <f t="shared" si="242"/>
        <v>Extreme</v>
      </c>
      <c r="H7764">
        <v>20</v>
      </c>
      <c r="I7764">
        <v>188</v>
      </c>
      <c r="J7764">
        <v>6</v>
      </c>
      <c r="K7764">
        <v>53</v>
      </c>
      <c r="L7764">
        <v>0</v>
      </c>
      <c r="M7764">
        <f t="shared" si="243"/>
        <v>285</v>
      </c>
    </row>
    <row r="7765" spans="1:13" x14ac:dyDescent="0.3">
      <c r="A7765">
        <v>7763</v>
      </c>
      <c r="B7765" t="s">
        <v>310</v>
      </c>
      <c r="C7765" t="s">
        <v>314</v>
      </c>
      <c r="D7765">
        <v>2011</v>
      </c>
      <c r="E7765">
        <v>51</v>
      </c>
      <c r="F7765">
        <v>18</v>
      </c>
      <c r="G7765" t="str">
        <f t="shared" si="242"/>
        <v>Extreme</v>
      </c>
      <c r="H7765">
        <v>28</v>
      </c>
      <c r="I7765">
        <v>71</v>
      </c>
      <c r="J7765">
        <v>11</v>
      </c>
      <c r="K7765">
        <v>45</v>
      </c>
      <c r="L7765">
        <v>0</v>
      </c>
      <c r="M7765">
        <f t="shared" si="243"/>
        <v>173</v>
      </c>
    </row>
    <row r="7766" spans="1:13" x14ac:dyDescent="0.3">
      <c r="A7766">
        <v>7764</v>
      </c>
      <c r="B7766" t="s">
        <v>310</v>
      </c>
      <c r="C7766" t="s">
        <v>315</v>
      </c>
      <c r="D7766">
        <v>2011</v>
      </c>
      <c r="E7766">
        <v>146</v>
      </c>
      <c r="F7766">
        <v>32</v>
      </c>
      <c r="G7766" t="str">
        <f t="shared" si="242"/>
        <v>Extreme</v>
      </c>
      <c r="H7766">
        <v>19</v>
      </c>
      <c r="I7766">
        <v>144</v>
      </c>
      <c r="J7766">
        <v>16</v>
      </c>
      <c r="K7766">
        <v>198</v>
      </c>
      <c r="L7766">
        <v>2</v>
      </c>
      <c r="M7766">
        <f t="shared" si="243"/>
        <v>411</v>
      </c>
    </row>
    <row r="7767" spans="1:13" x14ac:dyDescent="0.3">
      <c r="A7767">
        <v>7765</v>
      </c>
      <c r="B7767" t="s">
        <v>310</v>
      </c>
      <c r="C7767" t="s">
        <v>316</v>
      </c>
      <c r="D7767">
        <v>2011</v>
      </c>
      <c r="E7767">
        <v>0</v>
      </c>
      <c r="F7767">
        <v>0</v>
      </c>
      <c r="G7767" t="str">
        <f t="shared" si="242"/>
        <v>Moderate</v>
      </c>
      <c r="H7767">
        <v>0</v>
      </c>
      <c r="I7767">
        <v>8</v>
      </c>
      <c r="J7767">
        <v>2</v>
      </c>
      <c r="K7767">
        <v>0</v>
      </c>
      <c r="L7767">
        <v>0</v>
      </c>
      <c r="M7767">
        <f t="shared" si="243"/>
        <v>10</v>
      </c>
    </row>
    <row r="7768" spans="1:13" x14ac:dyDescent="0.3">
      <c r="A7768">
        <v>7766</v>
      </c>
      <c r="B7768" t="s">
        <v>310</v>
      </c>
      <c r="C7768" t="s">
        <v>729</v>
      </c>
      <c r="D7768">
        <v>2011</v>
      </c>
      <c r="E7768">
        <v>29</v>
      </c>
      <c r="F7768">
        <v>2</v>
      </c>
      <c r="G7768" t="str">
        <f t="shared" si="242"/>
        <v>Extreme</v>
      </c>
      <c r="H7768">
        <v>5</v>
      </c>
      <c r="I7768">
        <v>41</v>
      </c>
      <c r="J7768">
        <v>5</v>
      </c>
      <c r="K7768">
        <v>13</v>
      </c>
      <c r="L7768">
        <v>0</v>
      </c>
      <c r="M7768">
        <f t="shared" si="243"/>
        <v>66</v>
      </c>
    </row>
    <row r="7769" spans="1:13" x14ac:dyDescent="0.3">
      <c r="A7769">
        <v>7767</v>
      </c>
      <c r="B7769" t="s">
        <v>310</v>
      </c>
      <c r="C7769" t="s">
        <v>317</v>
      </c>
      <c r="D7769">
        <v>2011</v>
      </c>
      <c r="E7769">
        <v>77</v>
      </c>
      <c r="F7769">
        <v>42</v>
      </c>
      <c r="G7769" t="str">
        <f t="shared" si="242"/>
        <v>Extreme</v>
      </c>
      <c r="H7769">
        <v>33</v>
      </c>
      <c r="I7769">
        <v>185</v>
      </c>
      <c r="J7769">
        <v>8</v>
      </c>
      <c r="K7769">
        <v>75</v>
      </c>
      <c r="L7769">
        <v>0</v>
      </c>
      <c r="M7769">
        <f t="shared" si="243"/>
        <v>343</v>
      </c>
    </row>
    <row r="7770" spans="1:13" x14ac:dyDescent="0.3">
      <c r="A7770">
        <v>7768</v>
      </c>
      <c r="B7770" t="s">
        <v>310</v>
      </c>
      <c r="C7770" t="s">
        <v>318</v>
      </c>
      <c r="D7770">
        <v>2011</v>
      </c>
      <c r="E7770">
        <v>111</v>
      </c>
      <c r="F7770">
        <v>22</v>
      </c>
      <c r="G7770" t="str">
        <f t="shared" si="242"/>
        <v>Extreme</v>
      </c>
      <c r="H7770">
        <v>14</v>
      </c>
      <c r="I7770">
        <v>189</v>
      </c>
      <c r="J7770">
        <v>41</v>
      </c>
      <c r="K7770">
        <v>89</v>
      </c>
      <c r="L7770">
        <v>0</v>
      </c>
      <c r="M7770">
        <f t="shared" si="243"/>
        <v>355</v>
      </c>
    </row>
    <row r="7771" spans="1:13" x14ac:dyDescent="0.3">
      <c r="A7771">
        <v>7769</v>
      </c>
      <c r="B7771" t="s">
        <v>310</v>
      </c>
      <c r="C7771" t="s">
        <v>319</v>
      </c>
      <c r="D7771">
        <v>2011</v>
      </c>
      <c r="E7771">
        <v>52</v>
      </c>
      <c r="F7771">
        <v>14</v>
      </c>
      <c r="G7771" t="str">
        <f t="shared" si="242"/>
        <v>Extreme</v>
      </c>
      <c r="H7771">
        <v>27</v>
      </c>
      <c r="I7771">
        <v>193</v>
      </c>
      <c r="J7771">
        <v>0</v>
      </c>
      <c r="K7771">
        <v>139</v>
      </c>
      <c r="L7771">
        <v>0</v>
      </c>
      <c r="M7771">
        <f t="shared" si="243"/>
        <v>373</v>
      </c>
    </row>
    <row r="7772" spans="1:13" x14ac:dyDescent="0.3">
      <c r="A7772">
        <v>7770</v>
      </c>
      <c r="B7772" t="s">
        <v>310</v>
      </c>
      <c r="C7772" t="s">
        <v>320</v>
      </c>
      <c r="D7772">
        <v>2011</v>
      </c>
      <c r="E7772">
        <v>25</v>
      </c>
      <c r="F7772">
        <v>19</v>
      </c>
      <c r="G7772" t="str">
        <f t="shared" si="242"/>
        <v>Extreme</v>
      </c>
      <c r="H7772">
        <v>10</v>
      </c>
      <c r="I7772">
        <v>65</v>
      </c>
      <c r="J7772">
        <v>0</v>
      </c>
      <c r="K7772">
        <v>37</v>
      </c>
      <c r="L7772">
        <v>0</v>
      </c>
      <c r="M7772">
        <f t="shared" si="243"/>
        <v>131</v>
      </c>
    </row>
    <row r="7773" spans="1:13" x14ac:dyDescent="0.3">
      <c r="A7773">
        <v>7771</v>
      </c>
      <c r="B7773" t="s">
        <v>310</v>
      </c>
      <c r="C7773" t="s">
        <v>321</v>
      </c>
      <c r="D7773">
        <v>2011</v>
      </c>
      <c r="E7773">
        <v>102</v>
      </c>
      <c r="F7773">
        <v>21</v>
      </c>
      <c r="G7773" t="str">
        <f t="shared" si="242"/>
        <v>Extreme</v>
      </c>
      <c r="H7773">
        <v>19</v>
      </c>
      <c r="I7773">
        <v>162</v>
      </c>
      <c r="J7773">
        <v>30</v>
      </c>
      <c r="K7773">
        <v>110</v>
      </c>
      <c r="L7773">
        <v>0</v>
      </c>
      <c r="M7773">
        <f t="shared" si="243"/>
        <v>342</v>
      </c>
    </row>
    <row r="7774" spans="1:13" x14ac:dyDescent="0.3">
      <c r="A7774">
        <v>7772</v>
      </c>
      <c r="B7774" t="s">
        <v>310</v>
      </c>
      <c r="C7774" t="s">
        <v>322</v>
      </c>
      <c r="D7774">
        <v>2011</v>
      </c>
      <c r="E7774">
        <v>103</v>
      </c>
      <c r="F7774">
        <v>41</v>
      </c>
      <c r="G7774" t="str">
        <f t="shared" si="242"/>
        <v>Extreme</v>
      </c>
      <c r="H7774">
        <v>62</v>
      </c>
      <c r="I7774">
        <v>189</v>
      </c>
      <c r="J7774">
        <v>13</v>
      </c>
      <c r="K7774">
        <v>74</v>
      </c>
      <c r="L7774">
        <v>0</v>
      </c>
      <c r="M7774">
        <f t="shared" si="243"/>
        <v>379</v>
      </c>
    </row>
    <row r="7775" spans="1:13" x14ac:dyDescent="0.3">
      <c r="A7775">
        <v>7773</v>
      </c>
      <c r="B7775" t="s">
        <v>310</v>
      </c>
      <c r="C7775" t="s">
        <v>323</v>
      </c>
      <c r="D7775">
        <v>2011</v>
      </c>
      <c r="E7775">
        <v>46</v>
      </c>
      <c r="F7775">
        <v>4</v>
      </c>
      <c r="G7775" t="str">
        <f t="shared" si="242"/>
        <v>Extreme</v>
      </c>
      <c r="H7775">
        <v>1</v>
      </c>
      <c r="I7775">
        <v>67</v>
      </c>
      <c r="J7775">
        <v>5</v>
      </c>
      <c r="K7775">
        <v>21</v>
      </c>
      <c r="L7775">
        <v>0</v>
      </c>
      <c r="M7775">
        <f t="shared" si="243"/>
        <v>98</v>
      </c>
    </row>
    <row r="7776" spans="1:13" x14ac:dyDescent="0.3">
      <c r="A7776">
        <v>7774</v>
      </c>
      <c r="B7776" t="s">
        <v>310</v>
      </c>
      <c r="C7776" t="s">
        <v>324</v>
      </c>
      <c r="D7776">
        <v>2011</v>
      </c>
      <c r="E7776">
        <v>75</v>
      </c>
      <c r="F7776">
        <v>24</v>
      </c>
      <c r="G7776" t="str">
        <f t="shared" si="242"/>
        <v>Extreme</v>
      </c>
      <c r="H7776">
        <v>9</v>
      </c>
      <c r="I7776">
        <v>122</v>
      </c>
      <c r="J7776">
        <v>14</v>
      </c>
      <c r="K7776">
        <v>30</v>
      </c>
      <c r="L7776">
        <v>1</v>
      </c>
      <c r="M7776">
        <f t="shared" si="243"/>
        <v>200</v>
      </c>
    </row>
    <row r="7777" spans="1:13" x14ac:dyDescent="0.3">
      <c r="A7777">
        <v>7775</v>
      </c>
      <c r="B7777" t="s">
        <v>310</v>
      </c>
      <c r="C7777" t="s">
        <v>325</v>
      </c>
      <c r="D7777">
        <v>2011</v>
      </c>
      <c r="E7777">
        <v>75</v>
      </c>
      <c r="F7777">
        <v>81</v>
      </c>
      <c r="G7777" t="str">
        <f t="shared" si="242"/>
        <v>Extreme</v>
      </c>
      <c r="H7777">
        <v>34</v>
      </c>
      <c r="I7777">
        <v>170</v>
      </c>
      <c r="J7777">
        <v>14</v>
      </c>
      <c r="K7777">
        <v>168</v>
      </c>
      <c r="L7777">
        <v>0</v>
      </c>
      <c r="M7777">
        <f t="shared" si="243"/>
        <v>467</v>
      </c>
    </row>
    <row r="7778" spans="1:13" x14ac:dyDescent="0.3">
      <c r="A7778">
        <v>7776</v>
      </c>
      <c r="B7778" t="s">
        <v>310</v>
      </c>
      <c r="C7778" t="s">
        <v>326</v>
      </c>
      <c r="D7778">
        <v>2011</v>
      </c>
      <c r="E7778">
        <v>53</v>
      </c>
      <c r="F7778">
        <v>15</v>
      </c>
      <c r="G7778" t="str">
        <f t="shared" si="242"/>
        <v>Extreme</v>
      </c>
      <c r="H7778">
        <v>5</v>
      </c>
      <c r="I7778">
        <v>59</v>
      </c>
      <c r="J7778">
        <v>9</v>
      </c>
      <c r="K7778">
        <v>14</v>
      </c>
      <c r="L7778">
        <v>0</v>
      </c>
      <c r="M7778">
        <f t="shared" si="243"/>
        <v>102</v>
      </c>
    </row>
    <row r="7779" spans="1:13" x14ac:dyDescent="0.3">
      <c r="A7779">
        <v>7777</v>
      </c>
      <c r="B7779" t="s">
        <v>310</v>
      </c>
      <c r="C7779" t="s">
        <v>327</v>
      </c>
      <c r="D7779">
        <v>2011</v>
      </c>
      <c r="E7779">
        <v>59</v>
      </c>
      <c r="F7779">
        <v>26</v>
      </c>
      <c r="G7779" t="str">
        <f t="shared" si="242"/>
        <v>Extreme</v>
      </c>
      <c r="H7779">
        <v>16</v>
      </c>
      <c r="I7779">
        <v>149</v>
      </c>
      <c r="J7779">
        <v>17</v>
      </c>
      <c r="K7779">
        <v>120</v>
      </c>
      <c r="L7779">
        <v>0</v>
      </c>
      <c r="M7779">
        <f t="shared" si="243"/>
        <v>328</v>
      </c>
    </row>
    <row r="7780" spans="1:13" x14ac:dyDescent="0.3">
      <c r="A7780">
        <v>7778</v>
      </c>
      <c r="B7780" t="s">
        <v>310</v>
      </c>
      <c r="C7780" t="s">
        <v>328</v>
      </c>
      <c r="D7780">
        <v>2011</v>
      </c>
      <c r="E7780">
        <v>129</v>
      </c>
      <c r="F7780">
        <v>52</v>
      </c>
      <c r="G7780" t="str">
        <f t="shared" si="242"/>
        <v>Extreme</v>
      </c>
      <c r="H7780">
        <v>41</v>
      </c>
      <c r="I7780">
        <v>339</v>
      </c>
      <c r="J7780">
        <v>59</v>
      </c>
      <c r="K7780">
        <v>398</v>
      </c>
      <c r="L7780">
        <v>3</v>
      </c>
      <c r="M7780">
        <f t="shared" si="243"/>
        <v>892</v>
      </c>
    </row>
    <row r="7781" spans="1:13" x14ac:dyDescent="0.3">
      <c r="A7781">
        <v>7779</v>
      </c>
      <c r="B7781" t="s">
        <v>310</v>
      </c>
      <c r="C7781" t="s">
        <v>329</v>
      </c>
      <c r="D7781">
        <v>2011</v>
      </c>
      <c r="E7781">
        <v>2</v>
      </c>
      <c r="F7781">
        <v>1</v>
      </c>
      <c r="G7781" t="str">
        <f t="shared" si="242"/>
        <v>Moderate</v>
      </c>
      <c r="H7781">
        <v>1</v>
      </c>
      <c r="I7781">
        <v>4</v>
      </c>
      <c r="J7781">
        <v>0</v>
      </c>
      <c r="K7781">
        <v>0</v>
      </c>
      <c r="L7781">
        <v>0</v>
      </c>
      <c r="M7781">
        <f t="shared" si="243"/>
        <v>6</v>
      </c>
    </row>
    <row r="7782" spans="1:13" x14ac:dyDescent="0.3">
      <c r="A7782">
        <v>7780</v>
      </c>
      <c r="B7782" t="s">
        <v>310</v>
      </c>
      <c r="C7782" t="s">
        <v>330</v>
      </c>
      <c r="D7782">
        <v>2011</v>
      </c>
      <c r="E7782">
        <v>107</v>
      </c>
      <c r="F7782">
        <v>27</v>
      </c>
      <c r="G7782" t="str">
        <f t="shared" si="242"/>
        <v>Extreme</v>
      </c>
      <c r="H7782">
        <v>39</v>
      </c>
      <c r="I7782">
        <v>269</v>
      </c>
      <c r="J7782">
        <v>40</v>
      </c>
      <c r="K7782">
        <v>212</v>
      </c>
      <c r="L7782">
        <v>2</v>
      </c>
      <c r="M7782">
        <f t="shared" si="243"/>
        <v>589</v>
      </c>
    </row>
    <row r="7783" spans="1:13" x14ac:dyDescent="0.3">
      <c r="A7783">
        <v>7781</v>
      </c>
      <c r="B7783" t="s">
        <v>310</v>
      </c>
      <c r="C7783" t="s">
        <v>331</v>
      </c>
      <c r="D7783">
        <v>2011</v>
      </c>
      <c r="E7783">
        <v>3</v>
      </c>
      <c r="F7783">
        <v>2</v>
      </c>
      <c r="G7783" t="str">
        <f t="shared" si="242"/>
        <v>Moderate</v>
      </c>
      <c r="H7783">
        <v>1</v>
      </c>
      <c r="I7783">
        <v>3</v>
      </c>
      <c r="J7783">
        <v>0</v>
      </c>
      <c r="K7783">
        <v>0</v>
      </c>
      <c r="L7783">
        <v>0</v>
      </c>
      <c r="M7783">
        <f t="shared" si="243"/>
        <v>6</v>
      </c>
    </row>
    <row r="7784" spans="1:13" x14ac:dyDescent="0.3">
      <c r="A7784">
        <v>7782</v>
      </c>
      <c r="B7784" t="s">
        <v>310</v>
      </c>
      <c r="C7784" t="s">
        <v>332</v>
      </c>
      <c r="D7784">
        <v>2011</v>
      </c>
      <c r="E7784">
        <v>42</v>
      </c>
      <c r="F7784">
        <v>17</v>
      </c>
      <c r="G7784" t="str">
        <f t="shared" si="242"/>
        <v>Extreme</v>
      </c>
      <c r="H7784">
        <v>4</v>
      </c>
      <c r="I7784">
        <v>62</v>
      </c>
      <c r="J7784">
        <v>0</v>
      </c>
      <c r="K7784">
        <v>10</v>
      </c>
      <c r="L7784">
        <v>0</v>
      </c>
      <c r="M7784">
        <f t="shared" si="243"/>
        <v>93</v>
      </c>
    </row>
    <row r="7785" spans="1:13" x14ac:dyDescent="0.3">
      <c r="A7785">
        <v>7783</v>
      </c>
      <c r="B7785" t="s">
        <v>310</v>
      </c>
      <c r="C7785" t="s">
        <v>333</v>
      </c>
      <c r="D7785">
        <v>2011</v>
      </c>
      <c r="E7785">
        <v>62</v>
      </c>
      <c r="F7785">
        <v>7</v>
      </c>
      <c r="G7785" t="str">
        <f t="shared" si="242"/>
        <v>Extreme</v>
      </c>
      <c r="H7785">
        <v>16</v>
      </c>
      <c r="I7785">
        <v>140</v>
      </c>
      <c r="J7785">
        <v>12</v>
      </c>
      <c r="K7785">
        <v>51</v>
      </c>
      <c r="L7785">
        <v>0</v>
      </c>
      <c r="M7785">
        <f t="shared" si="243"/>
        <v>226</v>
      </c>
    </row>
    <row r="7786" spans="1:13" x14ac:dyDescent="0.3">
      <c r="A7786">
        <v>7784</v>
      </c>
      <c r="B7786" t="s">
        <v>310</v>
      </c>
      <c r="C7786" t="s">
        <v>334</v>
      </c>
      <c r="D7786">
        <v>2011</v>
      </c>
      <c r="E7786">
        <v>59</v>
      </c>
      <c r="F7786">
        <v>10</v>
      </c>
      <c r="G7786" t="str">
        <f t="shared" si="242"/>
        <v>Extreme</v>
      </c>
      <c r="H7786">
        <v>5</v>
      </c>
      <c r="I7786">
        <v>141</v>
      </c>
      <c r="J7786">
        <v>19</v>
      </c>
      <c r="K7786">
        <v>24</v>
      </c>
      <c r="L7786">
        <v>0</v>
      </c>
      <c r="M7786">
        <f t="shared" si="243"/>
        <v>199</v>
      </c>
    </row>
    <row r="7787" spans="1:13" x14ac:dyDescent="0.3">
      <c r="A7787">
        <v>7785</v>
      </c>
      <c r="B7787" t="s">
        <v>310</v>
      </c>
      <c r="C7787" t="s">
        <v>335</v>
      </c>
      <c r="D7787">
        <v>2011</v>
      </c>
      <c r="E7787">
        <v>39</v>
      </c>
      <c r="F7787">
        <v>13</v>
      </c>
      <c r="G7787" t="str">
        <f t="shared" si="242"/>
        <v>Extreme</v>
      </c>
      <c r="H7787">
        <v>38</v>
      </c>
      <c r="I7787">
        <v>118</v>
      </c>
      <c r="J7787">
        <v>14</v>
      </c>
      <c r="K7787">
        <v>38</v>
      </c>
      <c r="L7787">
        <v>0</v>
      </c>
      <c r="M7787">
        <f t="shared" si="243"/>
        <v>221</v>
      </c>
    </row>
    <row r="7788" spans="1:13" x14ac:dyDescent="0.3">
      <c r="A7788">
        <v>7786</v>
      </c>
      <c r="B7788" t="s">
        <v>310</v>
      </c>
      <c r="C7788" t="s">
        <v>336</v>
      </c>
      <c r="D7788">
        <v>2011</v>
      </c>
      <c r="E7788">
        <v>63</v>
      </c>
      <c r="F7788">
        <v>9</v>
      </c>
      <c r="G7788" t="str">
        <f t="shared" si="242"/>
        <v>Extreme</v>
      </c>
      <c r="H7788">
        <v>4</v>
      </c>
      <c r="I7788">
        <v>101</v>
      </c>
      <c r="J7788">
        <v>12</v>
      </c>
      <c r="K7788">
        <v>27</v>
      </c>
      <c r="L7788">
        <v>0</v>
      </c>
      <c r="M7788">
        <f t="shared" si="243"/>
        <v>153</v>
      </c>
    </row>
    <row r="7789" spans="1:13" x14ac:dyDescent="0.3">
      <c r="A7789">
        <v>7787</v>
      </c>
      <c r="B7789" t="s">
        <v>310</v>
      </c>
      <c r="C7789" t="s">
        <v>337</v>
      </c>
      <c r="D7789">
        <v>2011</v>
      </c>
      <c r="E7789">
        <v>49</v>
      </c>
      <c r="F7789">
        <v>18</v>
      </c>
      <c r="G7789" t="str">
        <f t="shared" si="242"/>
        <v>Extreme</v>
      </c>
      <c r="H7789">
        <v>4</v>
      </c>
      <c r="I7789">
        <v>100</v>
      </c>
      <c r="J7789">
        <v>6</v>
      </c>
      <c r="K7789">
        <v>58</v>
      </c>
      <c r="L7789">
        <v>10</v>
      </c>
      <c r="M7789">
        <f t="shared" si="243"/>
        <v>196</v>
      </c>
    </row>
    <row r="7790" spans="1:13" x14ac:dyDescent="0.3">
      <c r="A7790">
        <v>7788</v>
      </c>
      <c r="B7790" t="s">
        <v>310</v>
      </c>
      <c r="C7790" t="s">
        <v>338</v>
      </c>
      <c r="D7790">
        <v>2011</v>
      </c>
      <c r="E7790">
        <v>40</v>
      </c>
      <c r="F7790">
        <v>23</v>
      </c>
      <c r="G7790" t="str">
        <f t="shared" si="242"/>
        <v>Extreme</v>
      </c>
      <c r="H7790">
        <v>32</v>
      </c>
      <c r="I7790">
        <v>85</v>
      </c>
      <c r="J7790">
        <v>4</v>
      </c>
      <c r="K7790">
        <v>85</v>
      </c>
      <c r="L7790">
        <v>0</v>
      </c>
      <c r="M7790">
        <f t="shared" si="243"/>
        <v>229</v>
      </c>
    </row>
    <row r="7791" spans="1:13" x14ac:dyDescent="0.3">
      <c r="A7791">
        <v>7789</v>
      </c>
      <c r="B7791" t="s">
        <v>310</v>
      </c>
      <c r="C7791" t="s">
        <v>339</v>
      </c>
      <c r="D7791">
        <v>2011</v>
      </c>
      <c r="E7791">
        <v>65</v>
      </c>
      <c r="F7791">
        <v>15</v>
      </c>
      <c r="G7791" t="str">
        <f t="shared" si="242"/>
        <v>Extreme</v>
      </c>
      <c r="H7791">
        <v>20</v>
      </c>
      <c r="I7791">
        <v>108</v>
      </c>
      <c r="J7791">
        <v>25</v>
      </c>
      <c r="K7791">
        <v>69</v>
      </c>
      <c r="L7791">
        <v>0</v>
      </c>
      <c r="M7791">
        <f t="shared" si="243"/>
        <v>237</v>
      </c>
    </row>
    <row r="7792" spans="1:13" x14ac:dyDescent="0.3">
      <c r="A7792">
        <v>7790</v>
      </c>
      <c r="B7792" t="s">
        <v>310</v>
      </c>
      <c r="C7792" t="s">
        <v>340</v>
      </c>
      <c r="D7792">
        <v>2011</v>
      </c>
      <c r="E7792">
        <v>25</v>
      </c>
      <c r="F7792">
        <v>9</v>
      </c>
      <c r="G7792" t="str">
        <f t="shared" si="242"/>
        <v>Extreme</v>
      </c>
      <c r="H7792">
        <v>4</v>
      </c>
      <c r="I7792">
        <v>49</v>
      </c>
      <c r="J7792">
        <v>4</v>
      </c>
      <c r="K7792">
        <v>51</v>
      </c>
      <c r="L7792">
        <v>9</v>
      </c>
      <c r="M7792">
        <f t="shared" si="243"/>
        <v>126</v>
      </c>
    </row>
    <row r="7793" spans="1:13" x14ac:dyDescent="0.3">
      <c r="A7793">
        <v>7791</v>
      </c>
      <c r="B7793" t="s">
        <v>310</v>
      </c>
      <c r="C7793" t="s">
        <v>341</v>
      </c>
      <c r="D7793">
        <v>2011</v>
      </c>
      <c r="E7793">
        <v>48</v>
      </c>
      <c r="F7793">
        <v>5</v>
      </c>
      <c r="G7793" t="str">
        <f t="shared" si="242"/>
        <v>Extreme</v>
      </c>
      <c r="H7793">
        <v>14</v>
      </c>
      <c r="I7793">
        <v>87</v>
      </c>
      <c r="J7793">
        <v>5</v>
      </c>
      <c r="K7793">
        <v>48</v>
      </c>
      <c r="L7793">
        <v>0</v>
      </c>
      <c r="M7793">
        <f t="shared" si="243"/>
        <v>159</v>
      </c>
    </row>
    <row r="7794" spans="1:13" x14ac:dyDescent="0.3">
      <c r="A7794">
        <v>7792</v>
      </c>
      <c r="B7794" t="s">
        <v>310</v>
      </c>
      <c r="C7794" t="s">
        <v>342</v>
      </c>
      <c r="D7794">
        <v>2011</v>
      </c>
      <c r="E7794">
        <v>118</v>
      </c>
      <c r="F7794">
        <v>22</v>
      </c>
      <c r="G7794" t="str">
        <f t="shared" si="242"/>
        <v>Extreme</v>
      </c>
      <c r="H7794">
        <v>15</v>
      </c>
      <c r="I7794">
        <v>179</v>
      </c>
      <c r="J7794">
        <v>16</v>
      </c>
      <c r="K7794">
        <v>67</v>
      </c>
      <c r="L7794">
        <v>0</v>
      </c>
      <c r="M7794">
        <f t="shared" si="243"/>
        <v>299</v>
      </c>
    </row>
    <row r="7795" spans="1:13" x14ac:dyDescent="0.3">
      <c r="A7795">
        <v>7793</v>
      </c>
      <c r="B7795" t="s">
        <v>310</v>
      </c>
      <c r="C7795" t="s">
        <v>343</v>
      </c>
      <c r="D7795">
        <v>2011</v>
      </c>
      <c r="E7795">
        <v>90</v>
      </c>
      <c r="F7795">
        <v>21</v>
      </c>
      <c r="G7795" t="str">
        <f t="shared" si="242"/>
        <v>Extreme</v>
      </c>
      <c r="H7795">
        <v>6</v>
      </c>
      <c r="I7795">
        <v>175</v>
      </c>
      <c r="J7795">
        <v>39</v>
      </c>
      <c r="K7795">
        <v>51</v>
      </c>
      <c r="L7795">
        <v>0</v>
      </c>
      <c r="M7795">
        <f t="shared" si="243"/>
        <v>292</v>
      </c>
    </row>
    <row r="7796" spans="1:13" x14ac:dyDescent="0.3">
      <c r="A7796">
        <v>7794</v>
      </c>
      <c r="B7796" t="s">
        <v>310</v>
      </c>
      <c r="C7796" t="s">
        <v>344</v>
      </c>
      <c r="D7796">
        <v>2011</v>
      </c>
      <c r="E7796">
        <v>97</v>
      </c>
      <c r="F7796">
        <v>39</v>
      </c>
      <c r="G7796" t="str">
        <f t="shared" si="242"/>
        <v>Extreme</v>
      </c>
      <c r="H7796">
        <v>9</v>
      </c>
      <c r="I7796">
        <v>131</v>
      </c>
      <c r="J7796">
        <v>18</v>
      </c>
      <c r="K7796">
        <v>135</v>
      </c>
      <c r="L7796">
        <v>0</v>
      </c>
      <c r="M7796">
        <f t="shared" si="243"/>
        <v>332</v>
      </c>
    </row>
    <row r="7797" spans="1:13" x14ac:dyDescent="0.3">
      <c r="A7797">
        <v>7795</v>
      </c>
      <c r="B7797" t="s">
        <v>310</v>
      </c>
      <c r="C7797" t="s">
        <v>345</v>
      </c>
      <c r="D7797">
        <v>2011</v>
      </c>
      <c r="E7797">
        <v>91</v>
      </c>
      <c r="F7797">
        <v>25</v>
      </c>
      <c r="G7797" t="str">
        <f t="shared" si="242"/>
        <v>Extreme</v>
      </c>
      <c r="H7797">
        <v>32</v>
      </c>
      <c r="I7797">
        <v>122</v>
      </c>
      <c r="J7797">
        <v>107</v>
      </c>
      <c r="K7797">
        <v>112</v>
      </c>
      <c r="L7797">
        <v>8</v>
      </c>
      <c r="M7797">
        <f t="shared" si="243"/>
        <v>406</v>
      </c>
    </row>
    <row r="7798" spans="1:13" x14ac:dyDescent="0.3">
      <c r="A7798">
        <v>7796</v>
      </c>
      <c r="B7798" t="s">
        <v>310</v>
      </c>
      <c r="C7798" t="s">
        <v>346</v>
      </c>
      <c r="D7798">
        <v>2011</v>
      </c>
      <c r="E7798">
        <v>131</v>
      </c>
      <c r="F7798">
        <v>104</v>
      </c>
      <c r="G7798" t="str">
        <f t="shared" si="242"/>
        <v>Extreme</v>
      </c>
      <c r="H7798">
        <v>37</v>
      </c>
      <c r="I7798">
        <v>416</v>
      </c>
      <c r="J7798">
        <v>29</v>
      </c>
      <c r="K7798">
        <v>156</v>
      </c>
      <c r="L7798">
        <v>0</v>
      </c>
      <c r="M7798">
        <f t="shared" si="243"/>
        <v>742</v>
      </c>
    </row>
    <row r="7799" spans="1:13" x14ac:dyDescent="0.3">
      <c r="A7799">
        <v>7797</v>
      </c>
      <c r="B7799" t="s">
        <v>310</v>
      </c>
      <c r="C7799" t="s">
        <v>347</v>
      </c>
      <c r="D7799">
        <v>2011</v>
      </c>
      <c r="E7799">
        <v>83</v>
      </c>
      <c r="F7799">
        <v>13</v>
      </c>
      <c r="G7799" t="str">
        <f t="shared" si="242"/>
        <v>Extreme</v>
      </c>
      <c r="H7799">
        <v>20</v>
      </c>
      <c r="I7799">
        <v>177</v>
      </c>
      <c r="J7799">
        <v>7</v>
      </c>
      <c r="K7799">
        <v>109</v>
      </c>
      <c r="L7799">
        <v>0</v>
      </c>
      <c r="M7799">
        <f t="shared" si="243"/>
        <v>326</v>
      </c>
    </row>
    <row r="7800" spans="1:13" x14ac:dyDescent="0.3">
      <c r="A7800">
        <v>7798</v>
      </c>
      <c r="B7800" t="s">
        <v>310</v>
      </c>
      <c r="C7800" t="s">
        <v>348</v>
      </c>
      <c r="D7800">
        <v>2011</v>
      </c>
      <c r="E7800">
        <v>61</v>
      </c>
      <c r="F7800">
        <v>11</v>
      </c>
      <c r="G7800" t="str">
        <f t="shared" si="242"/>
        <v>Extreme</v>
      </c>
      <c r="H7800">
        <v>9</v>
      </c>
      <c r="I7800">
        <v>111</v>
      </c>
      <c r="J7800">
        <v>13</v>
      </c>
      <c r="K7800">
        <v>27</v>
      </c>
      <c r="L7800">
        <v>0</v>
      </c>
      <c r="M7800">
        <f t="shared" si="243"/>
        <v>171</v>
      </c>
    </row>
    <row r="7801" spans="1:13" x14ac:dyDescent="0.3">
      <c r="A7801">
        <v>7799</v>
      </c>
      <c r="B7801" t="s">
        <v>310</v>
      </c>
      <c r="C7801" t="s">
        <v>349</v>
      </c>
      <c r="D7801">
        <v>2011</v>
      </c>
      <c r="E7801">
        <v>80</v>
      </c>
      <c r="F7801">
        <v>17</v>
      </c>
      <c r="G7801" t="str">
        <f t="shared" si="242"/>
        <v>Extreme</v>
      </c>
      <c r="H7801">
        <v>21</v>
      </c>
      <c r="I7801">
        <v>143</v>
      </c>
      <c r="J7801">
        <v>9</v>
      </c>
      <c r="K7801">
        <v>108</v>
      </c>
      <c r="L7801">
        <v>0</v>
      </c>
      <c r="M7801">
        <f t="shared" si="243"/>
        <v>298</v>
      </c>
    </row>
    <row r="7802" spans="1:13" x14ac:dyDescent="0.3">
      <c r="A7802">
        <v>7800</v>
      </c>
      <c r="B7802" t="s">
        <v>310</v>
      </c>
      <c r="C7802" t="s">
        <v>350</v>
      </c>
      <c r="D7802">
        <v>2011</v>
      </c>
      <c r="E7802">
        <v>50</v>
      </c>
      <c r="F7802">
        <v>10</v>
      </c>
      <c r="G7802" t="str">
        <f t="shared" si="242"/>
        <v>Extreme</v>
      </c>
      <c r="H7802">
        <v>8</v>
      </c>
      <c r="I7802">
        <v>135</v>
      </c>
      <c r="J7802">
        <v>17</v>
      </c>
      <c r="K7802">
        <v>7</v>
      </c>
      <c r="L7802">
        <v>0</v>
      </c>
      <c r="M7802">
        <f t="shared" si="243"/>
        <v>177</v>
      </c>
    </row>
    <row r="7803" spans="1:13" x14ac:dyDescent="0.3">
      <c r="A7803">
        <v>7801</v>
      </c>
      <c r="B7803" t="s">
        <v>310</v>
      </c>
      <c r="C7803" t="s">
        <v>351</v>
      </c>
      <c r="D7803">
        <v>2011</v>
      </c>
      <c r="E7803">
        <v>18</v>
      </c>
      <c r="F7803">
        <v>7</v>
      </c>
      <c r="G7803" t="str">
        <f t="shared" si="242"/>
        <v>Extreme</v>
      </c>
      <c r="H7803">
        <v>2</v>
      </c>
      <c r="I7803">
        <v>28</v>
      </c>
      <c r="J7803">
        <v>2</v>
      </c>
      <c r="K7803">
        <v>9</v>
      </c>
      <c r="L7803">
        <v>0</v>
      </c>
      <c r="M7803">
        <f t="shared" si="243"/>
        <v>48</v>
      </c>
    </row>
    <row r="7804" spans="1:13" x14ac:dyDescent="0.3">
      <c r="A7804">
        <v>7802</v>
      </c>
      <c r="B7804" t="s">
        <v>310</v>
      </c>
      <c r="C7804" t="s">
        <v>352</v>
      </c>
      <c r="D7804">
        <v>2011</v>
      </c>
      <c r="E7804">
        <v>93</v>
      </c>
      <c r="F7804">
        <v>18</v>
      </c>
      <c r="G7804" t="str">
        <f t="shared" si="242"/>
        <v>Extreme</v>
      </c>
      <c r="H7804">
        <v>13</v>
      </c>
      <c r="I7804">
        <v>168</v>
      </c>
      <c r="J7804">
        <v>5</v>
      </c>
      <c r="K7804">
        <v>65</v>
      </c>
      <c r="L7804">
        <v>0</v>
      </c>
      <c r="M7804">
        <f t="shared" si="243"/>
        <v>269</v>
      </c>
    </row>
    <row r="7805" spans="1:13" x14ac:dyDescent="0.3">
      <c r="A7805">
        <v>7803</v>
      </c>
      <c r="B7805" t="s">
        <v>310</v>
      </c>
      <c r="C7805" t="s">
        <v>353</v>
      </c>
      <c r="D7805">
        <v>2011</v>
      </c>
      <c r="E7805">
        <v>32</v>
      </c>
      <c r="F7805">
        <v>31</v>
      </c>
      <c r="G7805" t="str">
        <f t="shared" si="242"/>
        <v>Extreme</v>
      </c>
      <c r="H7805">
        <v>16</v>
      </c>
      <c r="I7805">
        <v>93</v>
      </c>
      <c r="J7805">
        <v>1</v>
      </c>
      <c r="K7805">
        <v>45</v>
      </c>
      <c r="L7805">
        <v>0</v>
      </c>
      <c r="M7805">
        <f t="shared" si="243"/>
        <v>186</v>
      </c>
    </row>
    <row r="7806" spans="1:13" x14ac:dyDescent="0.3">
      <c r="A7806">
        <v>7804</v>
      </c>
      <c r="B7806" t="s">
        <v>310</v>
      </c>
      <c r="C7806" t="s">
        <v>354</v>
      </c>
      <c r="D7806">
        <v>2011</v>
      </c>
      <c r="E7806">
        <v>82</v>
      </c>
      <c r="F7806">
        <v>26</v>
      </c>
      <c r="G7806" t="str">
        <f t="shared" si="242"/>
        <v>Extreme</v>
      </c>
      <c r="H7806">
        <v>11</v>
      </c>
      <c r="I7806">
        <v>119</v>
      </c>
      <c r="J7806">
        <v>14</v>
      </c>
      <c r="K7806">
        <v>76</v>
      </c>
      <c r="L7806">
        <v>0</v>
      </c>
      <c r="M7806">
        <f t="shared" si="243"/>
        <v>246</v>
      </c>
    </row>
    <row r="7807" spans="1:13" x14ac:dyDescent="0.3">
      <c r="A7807">
        <v>7805</v>
      </c>
      <c r="B7807" t="s">
        <v>310</v>
      </c>
      <c r="C7807" t="s">
        <v>774</v>
      </c>
      <c r="D7807">
        <v>2011</v>
      </c>
      <c r="E7807">
        <v>43</v>
      </c>
      <c r="F7807">
        <v>24</v>
      </c>
      <c r="G7807" t="str">
        <f t="shared" si="242"/>
        <v>Extreme</v>
      </c>
      <c r="H7807">
        <v>13</v>
      </c>
      <c r="I7807">
        <v>89</v>
      </c>
      <c r="J7807">
        <v>1</v>
      </c>
      <c r="K7807">
        <v>59</v>
      </c>
      <c r="L7807">
        <v>0</v>
      </c>
      <c r="M7807">
        <f t="shared" si="243"/>
        <v>186</v>
      </c>
    </row>
    <row r="7808" spans="1:13" x14ac:dyDescent="0.3">
      <c r="A7808">
        <v>7806</v>
      </c>
      <c r="B7808" t="s">
        <v>310</v>
      </c>
      <c r="C7808" t="s">
        <v>355</v>
      </c>
      <c r="D7808">
        <v>2011</v>
      </c>
      <c r="E7808">
        <v>76</v>
      </c>
      <c r="F7808">
        <v>23</v>
      </c>
      <c r="G7808" t="str">
        <f t="shared" si="242"/>
        <v>Extreme</v>
      </c>
      <c r="H7808">
        <v>18</v>
      </c>
      <c r="I7808">
        <v>153</v>
      </c>
      <c r="J7808">
        <v>4</v>
      </c>
      <c r="K7808">
        <v>36</v>
      </c>
      <c r="L7808">
        <v>10</v>
      </c>
      <c r="M7808">
        <f t="shared" si="243"/>
        <v>244</v>
      </c>
    </row>
    <row r="7809" spans="1:13" x14ac:dyDescent="0.3">
      <c r="A7809">
        <v>7807</v>
      </c>
      <c r="B7809" t="s">
        <v>310</v>
      </c>
      <c r="C7809" t="s">
        <v>356</v>
      </c>
      <c r="D7809">
        <v>2011</v>
      </c>
      <c r="E7809">
        <v>81</v>
      </c>
      <c r="F7809">
        <v>35</v>
      </c>
      <c r="G7809" t="str">
        <f t="shared" si="242"/>
        <v>Extreme</v>
      </c>
      <c r="H7809">
        <v>14</v>
      </c>
      <c r="I7809">
        <v>196</v>
      </c>
      <c r="J7809">
        <v>36</v>
      </c>
      <c r="K7809">
        <v>176</v>
      </c>
      <c r="L7809">
        <v>0</v>
      </c>
      <c r="M7809">
        <f t="shared" si="243"/>
        <v>457</v>
      </c>
    </row>
    <row r="7810" spans="1:13" x14ac:dyDescent="0.3">
      <c r="A7810">
        <v>7808</v>
      </c>
      <c r="B7810" t="s">
        <v>310</v>
      </c>
      <c r="C7810" t="s">
        <v>357</v>
      </c>
      <c r="D7810">
        <v>2011</v>
      </c>
      <c r="E7810">
        <v>22</v>
      </c>
      <c r="F7810">
        <v>4</v>
      </c>
      <c r="G7810" t="str">
        <f t="shared" ref="G7810:G7873" si="244">IF(OR(E7810&gt;10,F7810&gt;10),"Extreme",IF(OR(E7810&gt;5,F7810&gt;5),"High","Moderate"))</f>
        <v>Extreme</v>
      </c>
      <c r="H7810">
        <v>3</v>
      </c>
      <c r="I7810">
        <v>78</v>
      </c>
      <c r="J7810">
        <v>10</v>
      </c>
      <c r="K7810">
        <v>27</v>
      </c>
      <c r="L7810">
        <v>0</v>
      </c>
      <c r="M7810">
        <f t="shared" si="243"/>
        <v>122</v>
      </c>
    </row>
    <row r="7811" spans="1:13" x14ac:dyDescent="0.3">
      <c r="A7811">
        <v>7809</v>
      </c>
      <c r="B7811" t="s">
        <v>310</v>
      </c>
      <c r="C7811" t="s">
        <v>358</v>
      </c>
      <c r="D7811">
        <v>2011</v>
      </c>
      <c r="E7811">
        <v>87</v>
      </c>
      <c r="F7811">
        <v>27</v>
      </c>
      <c r="G7811" t="str">
        <f t="shared" si="244"/>
        <v>Extreme</v>
      </c>
      <c r="H7811">
        <v>16</v>
      </c>
      <c r="I7811">
        <v>197</v>
      </c>
      <c r="J7811">
        <v>19</v>
      </c>
      <c r="K7811">
        <v>79</v>
      </c>
      <c r="L7811">
        <v>0</v>
      </c>
      <c r="M7811">
        <f t="shared" ref="M7811:M7874" si="245">SUM(F7811,H7811,I7811,J7811,K7811,L7811)</f>
        <v>338</v>
      </c>
    </row>
    <row r="7812" spans="1:13" x14ac:dyDescent="0.3">
      <c r="A7812">
        <v>7810</v>
      </c>
      <c r="B7812" t="s">
        <v>310</v>
      </c>
      <c r="C7812" t="s">
        <v>39</v>
      </c>
      <c r="D7812">
        <v>2011</v>
      </c>
      <c r="E7812">
        <v>3406</v>
      </c>
      <c r="F7812">
        <v>1088</v>
      </c>
      <c r="G7812" t="str">
        <f t="shared" si="244"/>
        <v>Extreme</v>
      </c>
      <c r="H7812">
        <v>811</v>
      </c>
      <c r="I7812">
        <v>6665</v>
      </c>
      <c r="J7812">
        <v>762</v>
      </c>
      <c r="K7812">
        <v>3732</v>
      </c>
      <c r="L7812">
        <v>45</v>
      </c>
      <c r="M7812">
        <f t="shared" si="245"/>
        <v>13103</v>
      </c>
    </row>
    <row r="7813" spans="1:13" x14ac:dyDescent="0.3">
      <c r="A7813">
        <v>7811</v>
      </c>
      <c r="B7813" t="s">
        <v>359</v>
      </c>
      <c r="C7813" t="s">
        <v>360</v>
      </c>
      <c r="D7813">
        <v>2011</v>
      </c>
      <c r="E7813">
        <v>78</v>
      </c>
      <c r="F7813">
        <v>59</v>
      </c>
      <c r="G7813" t="str">
        <f t="shared" si="244"/>
        <v>Extreme</v>
      </c>
      <c r="H7813">
        <v>32</v>
      </c>
      <c r="I7813">
        <v>160</v>
      </c>
      <c r="J7813">
        <v>5</v>
      </c>
      <c r="K7813">
        <v>677</v>
      </c>
      <c r="L7813">
        <v>0</v>
      </c>
      <c r="M7813">
        <f t="shared" si="245"/>
        <v>933</v>
      </c>
    </row>
    <row r="7814" spans="1:13" x14ac:dyDescent="0.3">
      <c r="A7814">
        <v>7812</v>
      </c>
      <c r="B7814" t="s">
        <v>359</v>
      </c>
      <c r="C7814" t="s">
        <v>361</v>
      </c>
      <c r="D7814">
        <v>2011</v>
      </c>
      <c r="E7814">
        <v>30</v>
      </c>
      <c r="F7814">
        <v>37</v>
      </c>
      <c r="G7814" t="str">
        <f t="shared" si="244"/>
        <v>Extreme</v>
      </c>
      <c r="H7814">
        <v>13</v>
      </c>
      <c r="I7814">
        <v>93</v>
      </c>
      <c r="J7814">
        <v>24</v>
      </c>
      <c r="K7814">
        <v>140</v>
      </c>
      <c r="L7814">
        <v>0</v>
      </c>
      <c r="M7814">
        <f t="shared" si="245"/>
        <v>307</v>
      </c>
    </row>
    <row r="7815" spans="1:13" x14ac:dyDescent="0.3">
      <c r="A7815">
        <v>7813</v>
      </c>
      <c r="B7815" t="s">
        <v>359</v>
      </c>
      <c r="C7815" t="s">
        <v>362</v>
      </c>
      <c r="D7815">
        <v>2011</v>
      </c>
      <c r="E7815">
        <v>22</v>
      </c>
      <c r="F7815">
        <v>19</v>
      </c>
      <c r="G7815" t="str">
        <f t="shared" si="244"/>
        <v>Extreme</v>
      </c>
      <c r="H7815">
        <v>2</v>
      </c>
      <c r="I7815">
        <v>49</v>
      </c>
      <c r="J7815">
        <v>13</v>
      </c>
      <c r="K7815">
        <v>94</v>
      </c>
      <c r="L7815">
        <v>0</v>
      </c>
      <c r="M7815">
        <f t="shared" si="245"/>
        <v>177</v>
      </c>
    </row>
    <row r="7816" spans="1:13" x14ac:dyDescent="0.3">
      <c r="A7816">
        <v>7814</v>
      </c>
      <c r="B7816" t="s">
        <v>359</v>
      </c>
      <c r="C7816" t="s">
        <v>363</v>
      </c>
      <c r="D7816">
        <v>2011</v>
      </c>
      <c r="E7816">
        <v>69</v>
      </c>
      <c r="F7816">
        <v>27</v>
      </c>
      <c r="G7816" t="str">
        <f t="shared" si="244"/>
        <v>Extreme</v>
      </c>
      <c r="H7816">
        <v>3</v>
      </c>
      <c r="I7816">
        <v>142</v>
      </c>
      <c r="J7816">
        <v>43</v>
      </c>
      <c r="K7816">
        <v>104</v>
      </c>
      <c r="L7816">
        <v>0</v>
      </c>
      <c r="M7816">
        <f t="shared" si="245"/>
        <v>319</v>
      </c>
    </row>
    <row r="7817" spans="1:13" x14ac:dyDescent="0.3">
      <c r="A7817">
        <v>7815</v>
      </c>
      <c r="B7817" t="s">
        <v>359</v>
      </c>
      <c r="C7817" t="s">
        <v>364</v>
      </c>
      <c r="D7817">
        <v>2011</v>
      </c>
      <c r="E7817">
        <v>16</v>
      </c>
      <c r="F7817">
        <v>24</v>
      </c>
      <c r="G7817" t="str">
        <f t="shared" si="244"/>
        <v>Extreme</v>
      </c>
      <c r="H7817">
        <v>7</v>
      </c>
      <c r="I7817">
        <v>65</v>
      </c>
      <c r="J7817">
        <v>29</v>
      </c>
      <c r="K7817">
        <v>122</v>
      </c>
      <c r="L7817">
        <v>0</v>
      </c>
      <c r="M7817">
        <f t="shared" si="245"/>
        <v>247</v>
      </c>
    </row>
    <row r="7818" spans="1:13" x14ac:dyDescent="0.3">
      <c r="A7818">
        <v>7816</v>
      </c>
      <c r="B7818" t="s">
        <v>359</v>
      </c>
      <c r="C7818" t="s">
        <v>365</v>
      </c>
      <c r="D7818">
        <v>2011</v>
      </c>
      <c r="E7818">
        <v>18</v>
      </c>
      <c r="F7818">
        <v>12</v>
      </c>
      <c r="G7818" t="str">
        <f t="shared" si="244"/>
        <v>Extreme</v>
      </c>
      <c r="H7818">
        <v>36</v>
      </c>
      <c r="I7818">
        <v>78</v>
      </c>
      <c r="J7818">
        <v>12</v>
      </c>
      <c r="K7818">
        <v>212</v>
      </c>
      <c r="L7818">
        <v>0</v>
      </c>
      <c r="M7818">
        <f t="shared" si="245"/>
        <v>350</v>
      </c>
    </row>
    <row r="7819" spans="1:13" x14ac:dyDescent="0.3">
      <c r="A7819">
        <v>7817</v>
      </c>
      <c r="B7819" t="s">
        <v>359</v>
      </c>
      <c r="C7819" t="s">
        <v>366</v>
      </c>
      <c r="D7819">
        <v>2011</v>
      </c>
      <c r="E7819">
        <v>32</v>
      </c>
      <c r="F7819">
        <v>37</v>
      </c>
      <c r="G7819" t="str">
        <f t="shared" si="244"/>
        <v>Extreme</v>
      </c>
      <c r="H7819">
        <v>11</v>
      </c>
      <c r="I7819">
        <v>99</v>
      </c>
      <c r="J7819">
        <v>14</v>
      </c>
      <c r="K7819">
        <v>378</v>
      </c>
      <c r="L7819">
        <v>0</v>
      </c>
      <c r="M7819">
        <f t="shared" si="245"/>
        <v>539</v>
      </c>
    </row>
    <row r="7820" spans="1:13" x14ac:dyDescent="0.3">
      <c r="A7820">
        <v>7818</v>
      </c>
      <c r="B7820" t="s">
        <v>359</v>
      </c>
      <c r="C7820" t="s">
        <v>367</v>
      </c>
      <c r="D7820">
        <v>2011</v>
      </c>
      <c r="E7820">
        <v>23</v>
      </c>
      <c r="F7820">
        <v>9</v>
      </c>
      <c r="G7820" t="str">
        <f t="shared" si="244"/>
        <v>Extreme</v>
      </c>
      <c r="H7820">
        <v>1</v>
      </c>
      <c r="I7820">
        <v>30</v>
      </c>
      <c r="J7820">
        <v>14</v>
      </c>
      <c r="K7820">
        <v>50</v>
      </c>
      <c r="L7820">
        <v>0</v>
      </c>
      <c r="M7820">
        <f t="shared" si="245"/>
        <v>104</v>
      </c>
    </row>
    <row r="7821" spans="1:13" x14ac:dyDescent="0.3">
      <c r="A7821">
        <v>7819</v>
      </c>
      <c r="B7821" t="s">
        <v>359</v>
      </c>
      <c r="C7821" t="s">
        <v>368</v>
      </c>
      <c r="D7821">
        <v>2011</v>
      </c>
      <c r="E7821">
        <v>26</v>
      </c>
      <c r="F7821">
        <v>27</v>
      </c>
      <c r="G7821" t="str">
        <f t="shared" si="244"/>
        <v>Extreme</v>
      </c>
      <c r="H7821">
        <v>14</v>
      </c>
      <c r="I7821">
        <v>124</v>
      </c>
      <c r="J7821">
        <v>24</v>
      </c>
      <c r="K7821">
        <v>194</v>
      </c>
      <c r="L7821">
        <v>0</v>
      </c>
      <c r="M7821">
        <f t="shared" si="245"/>
        <v>383</v>
      </c>
    </row>
    <row r="7822" spans="1:13" x14ac:dyDescent="0.3">
      <c r="A7822">
        <v>7820</v>
      </c>
      <c r="B7822" t="s">
        <v>359</v>
      </c>
      <c r="C7822" t="s">
        <v>369</v>
      </c>
      <c r="D7822">
        <v>2011</v>
      </c>
      <c r="E7822">
        <v>56</v>
      </c>
      <c r="F7822">
        <v>25</v>
      </c>
      <c r="G7822" t="str">
        <f t="shared" si="244"/>
        <v>Extreme</v>
      </c>
      <c r="H7822">
        <v>4</v>
      </c>
      <c r="I7822">
        <v>108</v>
      </c>
      <c r="J7822">
        <v>77</v>
      </c>
      <c r="K7822">
        <v>109</v>
      </c>
      <c r="L7822">
        <v>0</v>
      </c>
      <c r="M7822">
        <f t="shared" si="245"/>
        <v>323</v>
      </c>
    </row>
    <row r="7823" spans="1:13" x14ac:dyDescent="0.3">
      <c r="A7823">
        <v>7821</v>
      </c>
      <c r="B7823" t="s">
        <v>359</v>
      </c>
      <c r="C7823" t="s">
        <v>370</v>
      </c>
      <c r="D7823">
        <v>2011</v>
      </c>
      <c r="E7823">
        <v>16</v>
      </c>
      <c r="F7823">
        <v>27</v>
      </c>
      <c r="G7823" t="str">
        <f t="shared" si="244"/>
        <v>Extreme</v>
      </c>
      <c r="H7823">
        <v>4</v>
      </c>
      <c r="I7823">
        <v>52</v>
      </c>
      <c r="J7823">
        <v>7</v>
      </c>
      <c r="K7823">
        <v>203</v>
      </c>
      <c r="L7823">
        <v>0</v>
      </c>
      <c r="M7823">
        <f t="shared" si="245"/>
        <v>293</v>
      </c>
    </row>
    <row r="7824" spans="1:13" x14ac:dyDescent="0.3">
      <c r="A7824">
        <v>7822</v>
      </c>
      <c r="B7824" t="s">
        <v>359</v>
      </c>
      <c r="C7824" t="s">
        <v>371</v>
      </c>
      <c r="D7824">
        <v>2011</v>
      </c>
      <c r="E7824">
        <v>20</v>
      </c>
      <c r="F7824">
        <v>3</v>
      </c>
      <c r="G7824" t="str">
        <f t="shared" si="244"/>
        <v>Extreme</v>
      </c>
      <c r="H7824">
        <v>0</v>
      </c>
      <c r="I7824">
        <v>24</v>
      </c>
      <c r="J7824">
        <v>3</v>
      </c>
      <c r="K7824">
        <v>23</v>
      </c>
      <c r="L7824">
        <v>0</v>
      </c>
      <c r="M7824">
        <f t="shared" si="245"/>
        <v>53</v>
      </c>
    </row>
    <row r="7825" spans="1:13" x14ac:dyDescent="0.3">
      <c r="A7825">
        <v>7823</v>
      </c>
      <c r="B7825" t="s">
        <v>359</v>
      </c>
      <c r="C7825" t="s">
        <v>372</v>
      </c>
      <c r="D7825">
        <v>2011</v>
      </c>
      <c r="E7825">
        <v>31</v>
      </c>
      <c r="F7825">
        <v>23</v>
      </c>
      <c r="G7825" t="str">
        <f t="shared" si="244"/>
        <v>Extreme</v>
      </c>
      <c r="H7825">
        <v>1</v>
      </c>
      <c r="I7825">
        <v>67</v>
      </c>
      <c r="J7825">
        <v>19</v>
      </c>
      <c r="K7825">
        <v>36</v>
      </c>
      <c r="L7825">
        <v>0</v>
      </c>
      <c r="M7825">
        <f t="shared" si="245"/>
        <v>146</v>
      </c>
    </row>
    <row r="7826" spans="1:13" x14ac:dyDescent="0.3">
      <c r="A7826">
        <v>7824</v>
      </c>
      <c r="B7826" t="s">
        <v>359</v>
      </c>
      <c r="C7826" t="s">
        <v>373</v>
      </c>
      <c r="D7826">
        <v>2011</v>
      </c>
      <c r="E7826">
        <v>18</v>
      </c>
      <c r="F7826">
        <v>8</v>
      </c>
      <c r="G7826" t="str">
        <f t="shared" si="244"/>
        <v>Extreme</v>
      </c>
      <c r="H7826">
        <v>0</v>
      </c>
      <c r="I7826">
        <v>42</v>
      </c>
      <c r="J7826">
        <v>5</v>
      </c>
      <c r="K7826">
        <v>82</v>
      </c>
      <c r="L7826">
        <v>0</v>
      </c>
      <c r="M7826">
        <f t="shared" si="245"/>
        <v>137</v>
      </c>
    </row>
    <row r="7827" spans="1:13" x14ac:dyDescent="0.3">
      <c r="A7827">
        <v>7825</v>
      </c>
      <c r="B7827" t="s">
        <v>359</v>
      </c>
      <c r="C7827" t="s">
        <v>374</v>
      </c>
      <c r="D7827">
        <v>2011</v>
      </c>
      <c r="E7827">
        <v>48</v>
      </c>
      <c r="F7827">
        <v>25</v>
      </c>
      <c r="G7827" t="str">
        <f t="shared" si="244"/>
        <v>Extreme</v>
      </c>
      <c r="H7827">
        <v>8</v>
      </c>
      <c r="I7827">
        <v>146</v>
      </c>
      <c r="J7827">
        <v>51</v>
      </c>
      <c r="K7827">
        <v>364</v>
      </c>
      <c r="L7827">
        <v>0</v>
      </c>
      <c r="M7827">
        <f t="shared" si="245"/>
        <v>594</v>
      </c>
    </row>
    <row r="7828" spans="1:13" x14ac:dyDescent="0.3">
      <c r="A7828">
        <v>7826</v>
      </c>
      <c r="B7828" t="s">
        <v>359</v>
      </c>
      <c r="C7828" t="s">
        <v>375</v>
      </c>
      <c r="D7828">
        <v>2011</v>
      </c>
      <c r="E7828">
        <v>15</v>
      </c>
      <c r="F7828">
        <v>17</v>
      </c>
      <c r="G7828" t="str">
        <f t="shared" si="244"/>
        <v>Extreme</v>
      </c>
      <c r="H7828">
        <v>23</v>
      </c>
      <c r="I7828">
        <v>73</v>
      </c>
      <c r="J7828">
        <v>10</v>
      </c>
      <c r="K7828">
        <v>289</v>
      </c>
      <c r="L7828">
        <v>0</v>
      </c>
      <c r="M7828">
        <f t="shared" si="245"/>
        <v>412</v>
      </c>
    </row>
    <row r="7829" spans="1:13" x14ac:dyDescent="0.3">
      <c r="A7829">
        <v>7827</v>
      </c>
      <c r="B7829" t="s">
        <v>359</v>
      </c>
      <c r="C7829" t="s">
        <v>376</v>
      </c>
      <c r="D7829">
        <v>2011</v>
      </c>
      <c r="E7829">
        <v>42</v>
      </c>
      <c r="F7829">
        <v>35</v>
      </c>
      <c r="G7829" t="str">
        <f t="shared" si="244"/>
        <v>Extreme</v>
      </c>
      <c r="H7829">
        <v>19</v>
      </c>
      <c r="I7829">
        <v>59</v>
      </c>
      <c r="J7829">
        <v>18</v>
      </c>
      <c r="K7829">
        <v>121</v>
      </c>
      <c r="L7829">
        <v>0</v>
      </c>
      <c r="M7829">
        <f t="shared" si="245"/>
        <v>252</v>
      </c>
    </row>
    <row r="7830" spans="1:13" x14ac:dyDescent="0.3">
      <c r="A7830">
        <v>7828</v>
      </c>
      <c r="B7830" t="s">
        <v>359</v>
      </c>
      <c r="C7830" t="s">
        <v>377</v>
      </c>
      <c r="D7830">
        <v>2011</v>
      </c>
      <c r="E7830">
        <v>17</v>
      </c>
      <c r="F7830">
        <v>37</v>
      </c>
      <c r="G7830" t="str">
        <f t="shared" si="244"/>
        <v>Extreme</v>
      </c>
      <c r="H7830">
        <v>4</v>
      </c>
      <c r="I7830">
        <v>57</v>
      </c>
      <c r="J7830">
        <v>0</v>
      </c>
      <c r="K7830">
        <v>156</v>
      </c>
      <c r="L7830">
        <v>0</v>
      </c>
      <c r="M7830">
        <f t="shared" si="245"/>
        <v>254</v>
      </c>
    </row>
    <row r="7831" spans="1:13" x14ac:dyDescent="0.3">
      <c r="A7831">
        <v>7829</v>
      </c>
      <c r="B7831" t="s">
        <v>359</v>
      </c>
      <c r="C7831" t="s">
        <v>745</v>
      </c>
      <c r="D7831">
        <v>2011</v>
      </c>
      <c r="E7831">
        <v>221</v>
      </c>
      <c r="F7831">
        <v>166</v>
      </c>
      <c r="G7831" t="str">
        <f t="shared" si="244"/>
        <v>Extreme</v>
      </c>
      <c r="H7831">
        <v>14</v>
      </c>
      <c r="I7831">
        <v>553</v>
      </c>
      <c r="J7831">
        <v>162</v>
      </c>
      <c r="K7831">
        <v>393</v>
      </c>
      <c r="L7831">
        <v>0</v>
      </c>
      <c r="M7831">
        <f t="shared" si="245"/>
        <v>1288</v>
      </c>
    </row>
    <row r="7832" spans="1:13" x14ac:dyDescent="0.3">
      <c r="A7832">
        <v>7830</v>
      </c>
      <c r="B7832" t="s">
        <v>359</v>
      </c>
      <c r="C7832" t="s">
        <v>379</v>
      </c>
      <c r="D7832">
        <v>2011</v>
      </c>
      <c r="E7832">
        <v>3</v>
      </c>
      <c r="F7832">
        <v>6</v>
      </c>
      <c r="G7832" t="str">
        <f t="shared" si="244"/>
        <v>High</v>
      </c>
      <c r="H7832">
        <v>0</v>
      </c>
      <c r="I7832">
        <v>8</v>
      </c>
      <c r="J7832">
        <v>3</v>
      </c>
      <c r="K7832">
        <v>0</v>
      </c>
      <c r="L7832">
        <v>0</v>
      </c>
      <c r="M7832">
        <f t="shared" si="245"/>
        <v>17</v>
      </c>
    </row>
    <row r="7833" spans="1:13" x14ac:dyDescent="0.3">
      <c r="A7833">
        <v>7831</v>
      </c>
      <c r="B7833" t="s">
        <v>359</v>
      </c>
      <c r="C7833" t="s">
        <v>380</v>
      </c>
      <c r="D7833">
        <v>2011</v>
      </c>
      <c r="E7833">
        <v>45</v>
      </c>
      <c r="F7833">
        <v>24</v>
      </c>
      <c r="G7833" t="str">
        <f t="shared" si="244"/>
        <v>Extreme</v>
      </c>
      <c r="H7833">
        <v>4</v>
      </c>
      <c r="I7833">
        <v>68</v>
      </c>
      <c r="J7833">
        <v>53</v>
      </c>
      <c r="K7833">
        <v>174</v>
      </c>
      <c r="L7833">
        <v>0</v>
      </c>
      <c r="M7833">
        <f t="shared" si="245"/>
        <v>323</v>
      </c>
    </row>
    <row r="7834" spans="1:13" x14ac:dyDescent="0.3">
      <c r="A7834">
        <v>7832</v>
      </c>
      <c r="B7834" t="s">
        <v>359</v>
      </c>
      <c r="C7834" t="s">
        <v>381</v>
      </c>
      <c r="D7834">
        <v>2011</v>
      </c>
      <c r="E7834">
        <v>1</v>
      </c>
      <c r="F7834">
        <v>0</v>
      </c>
      <c r="G7834" t="str">
        <f t="shared" si="244"/>
        <v>Moderate</v>
      </c>
      <c r="H7834">
        <v>0</v>
      </c>
      <c r="I7834">
        <v>9</v>
      </c>
      <c r="J7834">
        <v>1</v>
      </c>
      <c r="K7834">
        <v>1</v>
      </c>
      <c r="L7834">
        <v>0</v>
      </c>
      <c r="M7834">
        <f t="shared" si="245"/>
        <v>11</v>
      </c>
    </row>
    <row r="7835" spans="1:13" x14ac:dyDescent="0.3">
      <c r="A7835">
        <v>7833</v>
      </c>
      <c r="B7835" t="s">
        <v>359</v>
      </c>
      <c r="C7835" t="s">
        <v>382</v>
      </c>
      <c r="D7835">
        <v>2011</v>
      </c>
      <c r="E7835">
        <v>44</v>
      </c>
      <c r="F7835">
        <v>24</v>
      </c>
      <c r="G7835" t="str">
        <f t="shared" si="244"/>
        <v>Extreme</v>
      </c>
      <c r="H7835">
        <v>11</v>
      </c>
      <c r="I7835">
        <v>65</v>
      </c>
      <c r="J7835">
        <v>15</v>
      </c>
      <c r="K7835">
        <v>62</v>
      </c>
      <c r="L7835">
        <v>0</v>
      </c>
      <c r="M7835">
        <f t="shared" si="245"/>
        <v>177</v>
      </c>
    </row>
    <row r="7836" spans="1:13" x14ac:dyDescent="0.3">
      <c r="A7836">
        <v>7834</v>
      </c>
      <c r="B7836" t="s">
        <v>359</v>
      </c>
      <c r="C7836" t="s">
        <v>383</v>
      </c>
      <c r="D7836">
        <v>2011</v>
      </c>
      <c r="E7836">
        <v>32</v>
      </c>
      <c r="F7836">
        <v>43</v>
      </c>
      <c r="G7836" t="str">
        <f t="shared" si="244"/>
        <v>Extreme</v>
      </c>
      <c r="H7836">
        <v>29</v>
      </c>
      <c r="I7836">
        <v>93</v>
      </c>
      <c r="J7836">
        <v>3</v>
      </c>
      <c r="K7836">
        <v>325</v>
      </c>
      <c r="L7836">
        <v>0</v>
      </c>
      <c r="M7836">
        <f t="shared" si="245"/>
        <v>493</v>
      </c>
    </row>
    <row r="7837" spans="1:13" x14ac:dyDescent="0.3">
      <c r="A7837">
        <v>7835</v>
      </c>
      <c r="B7837" t="s">
        <v>359</v>
      </c>
      <c r="C7837" t="s">
        <v>384</v>
      </c>
      <c r="D7837">
        <v>2011</v>
      </c>
      <c r="E7837">
        <v>20</v>
      </c>
      <c r="F7837">
        <v>15</v>
      </c>
      <c r="G7837" t="str">
        <f t="shared" si="244"/>
        <v>Extreme</v>
      </c>
      <c r="H7837">
        <v>0</v>
      </c>
      <c r="I7837">
        <v>40</v>
      </c>
      <c r="J7837">
        <v>7</v>
      </c>
      <c r="K7837">
        <v>87</v>
      </c>
      <c r="L7837">
        <v>0</v>
      </c>
      <c r="M7837">
        <f t="shared" si="245"/>
        <v>149</v>
      </c>
    </row>
    <row r="7838" spans="1:13" x14ac:dyDescent="0.3">
      <c r="A7838">
        <v>7836</v>
      </c>
      <c r="B7838" t="s">
        <v>359</v>
      </c>
      <c r="C7838" t="s">
        <v>385</v>
      </c>
      <c r="D7838">
        <v>2011</v>
      </c>
      <c r="E7838">
        <v>25</v>
      </c>
      <c r="F7838">
        <v>11</v>
      </c>
      <c r="G7838" t="str">
        <f t="shared" si="244"/>
        <v>Extreme</v>
      </c>
      <c r="H7838">
        <v>5</v>
      </c>
      <c r="I7838">
        <v>37</v>
      </c>
      <c r="J7838">
        <v>10</v>
      </c>
      <c r="K7838">
        <v>115</v>
      </c>
      <c r="L7838">
        <v>0</v>
      </c>
      <c r="M7838">
        <f t="shared" si="245"/>
        <v>178</v>
      </c>
    </row>
    <row r="7839" spans="1:13" x14ac:dyDescent="0.3">
      <c r="A7839">
        <v>7837</v>
      </c>
      <c r="B7839" t="s">
        <v>359</v>
      </c>
      <c r="C7839" t="s">
        <v>386</v>
      </c>
      <c r="D7839">
        <v>2011</v>
      </c>
      <c r="E7839">
        <v>43</v>
      </c>
      <c r="F7839">
        <v>28</v>
      </c>
      <c r="G7839" t="str">
        <f t="shared" si="244"/>
        <v>Extreme</v>
      </c>
      <c r="H7839">
        <v>5</v>
      </c>
      <c r="I7839">
        <v>91</v>
      </c>
      <c r="J7839">
        <v>33</v>
      </c>
      <c r="K7839">
        <v>298</v>
      </c>
      <c r="L7839">
        <v>0</v>
      </c>
      <c r="M7839">
        <f t="shared" si="245"/>
        <v>455</v>
      </c>
    </row>
    <row r="7840" spans="1:13" x14ac:dyDescent="0.3">
      <c r="A7840">
        <v>7838</v>
      </c>
      <c r="B7840" t="s">
        <v>359</v>
      </c>
      <c r="C7840" t="s">
        <v>387</v>
      </c>
      <c r="D7840">
        <v>2011</v>
      </c>
      <c r="E7840">
        <v>38</v>
      </c>
      <c r="F7840">
        <v>17</v>
      </c>
      <c r="G7840" t="str">
        <f t="shared" si="244"/>
        <v>Extreme</v>
      </c>
      <c r="H7840">
        <v>1</v>
      </c>
      <c r="I7840">
        <v>57</v>
      </c>
      <c r="J7840">
        <v>33</v>
      </c>
      <c r="K7840">
        <v>110</v>
      </c>
      <c r="L7840">
        <v>0</v>
      </c>
      <c r="M7840">
        <f t="shared" si="245"/>
        <v>218</v>
      </c>
    </row>
    <row r="7841" spans="1:13" x14ac:dyDescent="0.3">
      <c r="A7841">
        <v>7839</v>
      </c>
      <c r="B7841" t="s">
        <v>359</v>
      </c>
      <c r="C7841" t="s">
        <v>388</v>
      </c>
      <c r="D7841">
        <v>2011</v>
      </c>
      <c r="E7841">
        <v>30</v>
      </c>
      <c r="F7841">
        <v>18</v>
      </c>
      <c r="G7841" t="str">
        <f t="shared" si="244"/>
        <v>Extreme</v>
      </c>
      <c r="H7841">
        <v>2</v>
      </c>
      <c r="I7841">
        <v>88</v>
      </c>
      <c r="J7841">
        <v>11</v>
      </c>
      <c r="K7841">
        <v>186</v>
      </c>
      <c r="L7841">
        <v>0</v>
      </c>
      <c r="M7841">
        <f t="shared" si="245"/>
        <v>305</v>
      </c>
    </row>
    <row r="7842" spans="1:13" x14ac:dyDescent="0.3">
      <c r="A7842">
        <v>7840</v>
      </c>
      <c r="B7842" t="s">
        <v>359</v>
      </c>
      <c r="C7842" t="s">
        <v>389</v>
      </c>
      <c r="D7842">
        <v>2011</v>
      </c>
      <c r="E7842">
        <v>26</v>
      </c>
      <c r="F7842">
        <v>16</v>
      </c>
      <c r="G7842" t="str">
        <f t="shared" si="244"/>
        <v>Extreme</v>
      </c>
      <c r="H7842">
        <v>5</v>
      </c>
      <c r="I7842">
        <v>80</v>
      </c>
      <c r="J7842">
        <v>6</v>
      </c>
      <c r="K7842">
        <v>215</v>
      </c>
      <c r="L7842">
        <v>0</v>
      </c>
      <c r="M7842">
        <f t="shared" si="245"/>
        <v>322</v>
      </c>
    </row>
    <row r="7843" spans="1:13" x14ac:dyDescent="0.3">
      <c r="A7843">
        <v>7841</v>
      </c>
      <c r="B7843" t="s">
        <v>359</v>
      </c>
      <c r="C7843" t="s">
        <v>390</v>
      </c>
      <c r="D7843">
        <v>2011</v>
      </c>
      <c r="E7843">
        <v>79</v>
      </c>
      <c r="F7843">
        <v>72</v>
      </c>
      <c r="G7843" t="str">
        <f t="shared" si="244"/>
        <v>Extreme</v>
      </c>
      <c r="H7843">
        <v>8</v>
      </c>
      <c r="I7843">
        <v>118</v>
      </c>
      <c r="J7843">
        <v>80</v>
      </c>
      <c r="K7843">
        <v>251</v>
      </c>
      <c r="L7843">
        <v>0</v>
      </c>
      <c r="M7843">
        <f t="shared" si="245"/>
        <v>529</v>
      </c>
    </row>
    <row r="7844" spans="1:13" x14ac:dyDescent="0.3">
      <c r="A7844">
        <v>7842</v>
      </c>
      <c r="B7844" t="s">
        <v>359</v>
      </c>
      <c r="C7844" t="s">
        <v>391</v>
      </c>
      <c r="D7844">
        <v>2011</v>
      </c>
      <c r="E7844">
        <v>0</v>
      </c>
      <c r="F7844">
        <v>0</v>
      </c>
      <c r="G7844" t="str">
        <f t="shared" si="244"/>
        <v>Moderate</v>
      </c>
      <c r="H7844">
        <v>0</v>
      </c>
      <c r="I7844">
        <v>4</v>
      </c>
      <c r="J7844">
        <v>0</v>
      </c>
      <c r="K7844">
        <v>0</v>
      </c>
      <c r="L7844">
        <v>0</v>
      </c>
      <c r="M7844">
        <f t="shared" si="245"/>
        <v>4</v>
      </c>
    </row>
    <row r="7845" spans="1:13" x14ac:dyDescent="0.3">
      <c r="A7845">
        <v>7843</v>
      </c>
      <c r="B7845" t="s">
        <v>359</v>
      </c>
      <c r="C7845" t="s">
        <v>392</v>
      </c>
      <c r="D7845">
        <v>2011</v>
      </c>
      <c r="E7845">
        <v>87</v>
      </c>
      <c r="F7845">
        <v>48</v>
      </c>
      <c r="G7845" t="str">
        <f t="shared" si="244"/>
        <v>Extreme</v>
      </c>
      <c r="H7845">
        <v>16</v>
      </c>
      <c r="I7845">
        <v>122</v>
      </c>
      <c r="J7845">
        <v>26</v>
      </c>
      <c r="K7845">
        <v>172</v>
      </c>
      <c r="L7845">
        <v>0</v>
      </c>
      <c r="M7845">
        <f t="shared" si="245"/>
        <v>384</v>
      </c>
    </row>
    <row r="7846" spans="1:13" x14ac:dyDescent="0.3">
      <c r="A7846">
        <v>7844</v>
      </c>
      <c r="B7846" t="s">
        <v>359</v>
      </c>
      <c r="C7846" t="s">
        <v>393</v>
      </c>
      <c r="D7846">
        <v>2011</v>
      </c>
      <c r="E7846">
        <v>7</v>
      </c>
      <c r="F7846">
        <v>5</v>
      </c>
      <c r="G7846" t="str">
        <f t="shared" si="244"/>
        <v>High</v>
      </c>
      <c r="H7846">
        <v>2</v>
      </c>
      <c r="I7846">
        <v>42</v>
      </c>
      <c r="J7846">
        <v>15</v>
      </c>
      <c r="K7846">
        <v>42</v>
      </c>
      <c r="L7846">
        <v>0</v>
      </c>
      <c r="M7846">
        <f t="shared" si="245"/>
        <v>106</v>
      </c>
    </row>
    <row r="7847" spans="1:13" x14ac:dyDescent="0.3">
      <c r="A7847">
        <v>7845</v>
      </c>
      <c r="B7847" t="s">
        <v>359</v>
      </c>
      <c r="C7847" t="s">
        <v>394</v>
      </c>
      <c r="D7847">
        <v>2011</v>
      </c>
      <c r="E7847">
        <v>30</v>
      </c>
      <c r="F7847">
        <v>10</v>
      </c>
      <c r="G7847" t="str">
        <f t="shared" si="244"/>
        <v>Extreme</v>
      </c>
      <c r="H7847">
        <v>1</v>
      </c>
      <c r="I7847">
        <v>35</v>
      </c>
      <c r="J7847">
        <v>18</v>
      </c>
      <c r="K7847">
        <v>49</v>
      </c>
      <c r="L7847">
        <v>0</v>
      </c>
      <c r="M7847">
        <f t="shared" si="245"/>
        <v>113</v>
      </c>
    </row>
    <row r="7848" spans="1:13" x14ac:dyDescent="0.3">
      <c r="A7848">
        <v>7846</v>
      </c>
      <c r="B7848" t="s">
        <v>359</v>
      </c>
      <c r="C7848" t="s">
        <v>395</v>
      </c>
      <c r="D7848">
        <v>2011</v>
      </c>
      <c r="E7848">
        <v>40</v>
      </c>
      <c r="F7848">
        <v>13</v>
      </c>
      <c r="G7848" t="str">
        <f t="shared" si="244"/>
        <v>Extreme</v>
      </c>
      <c r="H7848">
        <v>5</v>
      </c>
      <c r="I7848">
        <v>51</v>
      </c>
      <c r="J7848">
        <v>8</v>
      </c>
      <c r="K7848">
        <v>98</v>
      </c>
      <c r="L7848">
        <v>0</v>
      </c>
      <c r="M7848">
        <f t="shared" si="245"/>
        <v>175</v>
      </c>
    </row>
    <row r="7849" spans="1:13" x14ac:dyDescent="0.3">
      <c r="A7849">
        <v>7847</v>
      </c>
      <c r="B7849" t="s">
        <v>359</v>
      </c>
      <c r="C7849" t="s">
        <v>396</v>
      </c>
      <c r="D7849">
        <v>2011</v>
      </c>
      <c r="E7849">
        <v>34</v>
      </c>
      <c r="F7849">
        <v>36</v>
      </c>
      <c r="G7849" t="str">
        <f t="shared" si="244"/>
        <v>Extreme</v>
      </c>
      <c r="H7849">
        <v>2</v>
      </c>
      <c r="I7849">
        <v>80</v>
      </c>
      <c r="J7849">
        <v>16</v>
      </c>
      <c r="K7849">
        <v>179</v>
      </c>
      <c r="L7849">
        <v>0</v>
      </c>
      <c r="M7849">
        <f t="shared" si="245"/>
        <v>313</v>
      </c>
    </row>
    <row r="7850" spans="1:13" x14ac:dyDescent="0.3">
      <c r="A7850">
        <v>7848</v>
      </c>
      <c r="B7850" t="s">
        <v>359</v>
      </c>
      <c r="C7850" t="s">
        <v>397</v>
      </c>
      <c r="D7850">
        <v>2011</v>
      </c>
      <c r="E7850">
        <v>11</v>
      </c>
      <c r="F7850">
        <v>7</v>
      </c>
      <c r="G7850" t="str">
        <f t="shared" si="244"/>
        <v>Extreme</v>
      </c>
      <c r="H7850">
        <v>0</v>
      </c>
      <c r="I7850">
        <v>8</v>
      </c>
      <c r="J7850">
        <v>12</v>
      </c>
      <c r="K7850">
        <v>5</v>
      </c>
      <c r="L7850">
        <v>0</v>
      </c>
      <c r="M7850">
        <f t="shared" si="245"/>
        <v>32</v>
      </c>
    </row>
    <row r="7851" spans="1:13" x14ac:dyDescent="0.3">
      <c r="A7851">
        <v>7849</v>
      </c>
      <c r="B7851" t="s">
        <v>359</v>
      </c>
      <c r="C7851" t="s">
        <v>398</v>
      </c>
      <c r="D7851">
        <v>2011</v>
      </c>
      <c r="E7851">
        <v>22</v>
      </c>
      <c r="F7851">
        <v>18</v>
      </c>
      <c r="G7851" t="str">
        <f t="shared" si="244"/>
        <v>Extreme</v>
      </c>
      <c r="H7851">
        <v>0</v>
      </c>
      <c r="I7851">
        <v>31</v>
      </c>
      <c r="J7851">
        <v>9</v>
      </c>
      <c r="K7851">
        <v>68</v>
      </c>
      <c r="L7851">
        <v>0</v>
      </c>
      <c r="M7851">
        <f t="shared" si="245"/>
        <v>126</v>
      </c>
    </row>
    <row r="7852" spans="1:13" x14ac:dyDescent="0.3">
      <c r="A7852">
        <v>7850</v>
      </c>
      <c r="B7852" t="s">
        <v>359</v>
      </c>
      <c r="C7852" t="s">
        <v>399</v>
      </c>
      <c r="D7852">
        <v>2011</v>
      </c>
      <c r="E7852">
        <v>53</v>
      </c>
      <c r="F7852">
        <v>32</v>
      </c>
      <c r="G7852" t="str">
        <f t="shared" si="244"/>
        <v>Extreme</v>
      </c>
      <c r="H7852">
        <v>6</v>
      </c>
      <c r="I7852">
        <v>94</v>
      </c>
      <c r="J7852">
        <v>32</v>
      </c>
      <c r="K7852">
        <v>175</v>
      </c>
      <c r="L7852">
        <v>0</v>
      </c>
      <c r="M7852">
        <f t="shared" si="245"/>
        <v>339</v>
      </c>
    </row>
    <row r="7853" spans="1:13" x14ac:dyDescent="0.3">
      <c r="A7853">
        <v>7851</v>
      </c>
      <c r="B7853" t="s">
        <v>359</v>
      </c>
      <c r="C7853" t="s">
        <v>400</v>
      </c>
      <c r="D7853">
        <v>2011</v>
      </c>
      <c r="E7853">
        <v>79</v>
      </c>
      <c r="F7853">
        <v>70</v>
      </c>
      <c r="G7853" t="str">
        <f t="shared" si="244"/>
        <v>Extreme</v>
      </c>
      <c r="H7853">
        <v>8</v>
      </c>
      <c r="I7853">
        <v>161</v>
      </c>
      <c r="J7853">
        <v>38</v>
      </c>
      <c r="K7853">
        <v>342</v>
      </c>
      <c r="L7853">
        <v>0</v>
      </c>
      <c r="M7853">
        <f t="shared" si="245"/>
        <v>619</v>
      </c>
    </row>
    <row r="7854" spans="1:13" x14ac:dyDescent="0.3">
      <c r="A7854">
        <v>7852</v>
      </c>
      <c r="B7854" t="s">
        <v>359</v>
      </c>
      <c r="C7854" t="s">
        <v>401</v>
      </c>
      <c r="D7854">
        <v>2011</v>
      </c>
      <c r="E7854">
        <v>63</v>
      </c>
      <c r="F7854">
        <v>32</v>
      </c>
      <c r="G7854" t="str">
        <f t="shared" si="244"/>
        <v>Extreme</v>
      </c>
      <c r="H7854">
        <v>10</v>
      </c>
      <c r="I7854">
        <v>105</v>
      </c>
      <c r="J7854">
        <v>18</v>
      </c>
      <c r="K7854">
        <v>57</v>
      </c>
      <c r="L7854">
        <v>0</v>
      </c>
      <c r="M7854">
        <f t="shared" si="245"/>
        <v>222</v>
      </c>
    </row>
    <row r="7855" spans="1:13" x14ac:dyDescent="0.3">
      <c r="A7855">
        <v>7853</v>
      </c>
      <c r="B7855" t="s">
        <v>359</v>
      </c>
      <c r="C7855" t="s">
        <v>402</v>
      </c>
      <c r="D7855">
        <v>2011</v>
      </c>
      <c r="E7855">
        <v>34</v>
      </c>
      <c r="F7855">
        <v>23</v>
      </c>
      <c r="G7855" t="str">
        <f t="shared" si="244"/>
        <v>Extreme</v>
      </c>
      <c r="H7855">
        <v>3</v>
      </c>
      <c r="I7855">
        <v>88</v>
      </c>
      <c r="J7855">
        <v>45</v>
      </c>
      <c r="K7855">
        <v>62</v>
      </c>
      <c r="L7855">
        <v>0</v>
      </c>
      <c r="M7855">
        <f t="shared" si="245"/>
        <v>221</v>
      </c>
    </row>
    <row r="7856" spans="1:13" x14ac:dyDescent="0.3">
      <c r="A7856">
        <v>7854</v>
      </c>
      <c r="B7856" t="s">
        <v>359</v>
      </c>
      <c r="C7856" t="s">
        <v>403</v>
      </c>
      <c r="D7856">
        <v>2011</v>
      </c>
      <c r="E7856">
        <v>13</v>
      </c>
      <c r="F7856">
        <v>21</v>
      </c>
      <c r="G7856" t="str">
        <f t="shared" si="244"/>
        <v>Extreme</v>
      </c>
      <c r="H7856">
        <v>12</v>
      </c>
      <c r="I7856">
        <v>80</v>
      </c>
      <c r="J7856">
        <v>12</v>
      </c>
      <c r="K7856">
        <v>118</v>
      </c>
      <c r="L7856">
        <v>0</v>
      </c>
      <c r="M7856">
        <f t="shared" si="245"/>
        <v>243</v>
      </c>
    </row>
    <row r="7857" spans="1:13" x14ac:dyDescent="0.3">
      <c r="A7857">
        <v>7855</v>
      </c>
      <c r="B7857" t="s">
        <v>359</v>
      </c>
      <c r="C7857" t="s">
        <v>404</v>
      </c>
      <c r="D7857">
        <v>2011</v>
      </c>
      <c r="E7857">
        <v>44</v>
      </c>
      <c r="F7857">
        <v>46</v>
      </c>
      <c r="G7857" t="str">
        <f t="shared" si="244"/>
        <v>Extreme</v>
      </c>
      <c r="H7857">
        <v>8</v>
      </c>
      <c r="I7857">
        <v>118</v>
      </c>
      <c r="J7857">
        <v>37</v>
      </c>
      <c r="K7857">
        <v>198</v>
      </c>
      <c r="L7857">
        <v>0</v>
      </c>
      <c r="M7857">
        <f t="shared" si="245"/>
        <v>407</v>
      </c>
    </row>
    <row r="7858" spans="1:13" x14ac:dyDescent="0.3">
      <c r="A7858">
        <v>7856</v>
      </c>
      <c r="B7858" t="s">
        <v>359</v>
      </c>
      <c r="C7858" t="s">
        <v>39</v>
      </c>
      <c r="D7858">
        <v>2011</v>
      </c>
      <c r="E7858">
        <v>1701</v>
      </c>
      <c r="F7858">
        <v>1252</v>
      </c>
      <c r="G7858" t="str">
        <f t="shared" si="244"/>
        <v>Extreme</v>
      </c>
      <c r="H7858">
        <v>339</v>
      </c>
      <c r="I7858">
        <v>3794</v>
      </c>
      <c r="J7858">
        <v>1071</v>
      </c>
      <c r="K7858">
        <v>7136</v>
      </c>
      <c r="L7858">
        <v>0</v>
      </c>
      <c r="M7858">
        <f t="shared" si="245"/>
        <v>13592</v>
      </c>
    </row>
    <row r="7859" spans="1:13" x14ac:dyDescent="0.3">
      <c r="A7859">
        <v>7857</v>
      </c>
      <c r="B7859" t="s">
        <v>405</v>
      </c>
      <c r="C7859" t="s">
        <v>406</v>
      </c>
      <c r="D7859">
        <v>2011</v>
      </c>
      <c r="E7859">
        <v>2</v>
      </c>
      <c r="F7859">
        <v>11</v>
      </c>
      <c r="G7859" t="str">
        <f t="shared" si="244"/>
        <v>Extreme</v>
      </c>
      <c r="H7859">
        <v>0</v>
      </c>
      <c r="I7859">
        <v>11</v>
      </c>
      <c r="J7859">
        <v>0</v>
      </c>
      <c r="K7859">
        <v>3</v>
      </c>
      <c r="L7859">
        <v>0</v>
      </c>
      <c r="M7859">
        <f t="shared" si="245"/>
        <v>25</v>
      </c>
    </row>
    <row r="7860" spans="1:13" x14ac:dyDescent="0.3">
      <c r="A7860">
        <v>7858</v>
      </c>
      <c r="B7860" t="s">
        <v>405</v>
      </c>
      <c r="C7860" t="s">
        <v>407</v>
      </c>
      <c r="D7860">
        <v>2011</v>
      </c>
      <c r="E7860">
        <v>1</v>
      </c>
      <c r="F7860">
        <v>0</v>
      </c>
      <c r="G7860" t="str">
        <f t="shared" si="244"/>
        <v>Moderate</v>
      </c>
      <c r="H7860">
        <v>0</v>
      </c>
      <c r="I7860">
        <v>0</v>
      </c>
      <c r="J7860">
        <v>0</v>
      </c>
      <c r="K7860">
        <v>0</v>
      </c>
      <c r="L7860">
        <v>0</v>
      </c>
      <c r="M7860">
        <f t="shared" si="245"/>
        <v>0</v>
      </c>
    </row>
    <row r="7861" spans="1:13" x14ac:dyDescent="0.3">
      <c r="A7861">
        <v>7859</v>
      </c>
      <c r="B7861" t="s">
        <v>405</v>
      </c>
      <c r="C7861" t="s">
        <v>408</v>
      </c>
      <c r="D7861">
        <v>2011</v>
      </c>
      <c r="E7861">
        <v>0</v>
      </c>
      <c r="F7861">
        <v>3</v>
      </c>
      <c r="G7861" t="str">
        <f t="shared" si="244"/>
        <v>Moderate</v>
      </c>
      <c r="H7861">
        <v>0</v>
      </c>
      <c r="I7861">
        <v>0</v>
      </c>
      <c r="J7861">
        <v>0</v>
      </c>
      <c r="K7861">
        <v>1</v>
      </c>
      <c r="L7861">
        <v>0</v>
      </c>
      <c r="M7861">
        <f t="shared" si="245"/>
        <v>4</v>
      </c>
    </row>
    <row r="7862" spans="1:13" x14ac:dyDescent="0.3">
      <c r="A7862">
        <v>7860</v>
      </c>
      <c r="B7862" t="s">
        <v>405</v>
      </c>
      <c r="C7862" t="s">
        <v>775</v>
      </c>
      <c r="D7862">
        <v>2011</v>
      </c>
      <c r="E7862">
        <v>0</v>
      </c>
      <c r="F7862">
        <v>0</v>
      </c>
      <c r="G7862" t="str">
        <f t="shared" si="244"/>
        <v>Moderate</v>
      </c>
      <c r="H7862">
        <v>0</v>
      </c>
      <c r="I7862">
        <v>0</v>
      </c>
      <c r="J7862">
        <v>0</v>
      </c>
      <c r="K7862">
        <v>0</v>
      </c>
      <c r="L7862">
        <v>0</v>
      </c>
      <c r="M7862">
        <f t="shared" si="245"/>
        <v>0</v>
      </c>
    </row>
    <row r="7863" spans="1:13" x14ac:dyDescent="0.3">
      <c r="A7863">
        <v>7861</v>
      </c>
      <c r="B7863" t="s">
        <v>405</v>
      </c>
      <c r="C7863" t="s">
        <v>746</v>
      </c>
      <c r="D7863">
        <v>2011</v>
      </c>
      <c r="E7863">
        <v>11</v>
      </c>
      <c r="F7863">
        <v>28</v>
      </c>
      <c r="G7863" t="str">
        <f t="shared" si="244"/>
        <v>Extreme</v>
      </c>
      <c r="H7863">
        <v>0</v>
      </c>
      <c r="I7863">
        <v>7</v>
      </c>
      <c r="J7863">
        <v>0</v>
      </c>
      <c r="K7863">
        <v>8</v>
      </c>
      <c r="L7863">
        <v>0</v>
      </c>
      <c r="M7863">
        <f t="shared" si="245"/>
        <v>43</v>
      </c>
    </row>
    <row r="7864" spans="1:13" x14ac:dyDescent="0.3">
      <c r="A7864">
        <v>7862</v>
      </c>
      <c r="B7864" t="s">
        <v>405</v>
      </c>
      <c r="C7864" t="s">
        <v>747</v>
      </c>
      <c r="D7864">
        <v>2011</v>
      </c>
      <c r="E7864">
        <v>17</v>
      </c>
      <c r="F7864">
        <v>45</v>
      </c>
      <c r="G7864" t="str">
        <f t="shared" si="244"/>
        <v>Extreme</v>
      </c>
      <c r="H7864">
        <v>1</v>
      </c>
      <c r="I7864">
        <v>11</v>
      </c>
      <c r="J7864">
        <v>0</v>
      </c>
      <c r="K7864">
        <v>8</v>
      </c>
      <c r="L7864">
        <v>0</v>
      </c>
      <c r="M7864">
        <f t="shared" si="245"/>
        <v>65</v>
      </c>
    </row>
    <row r="7865" spans="1:13" x14ac:dyDescent="0.3">
      <c r="A7865">
        <v>7863</v>
      </c>
      <c r="B7865" t="s">
        <v>405</v>
      </c>
      <c r="C7865" t="s">
        <v>411</v>
      </c>
      <c r="D7865">
        <v>2011</v>
      </c>
      <c r="E7865">
        <v>0</v>
      </c>
      <c r="F7865">
        <v>1</v>
      </c>
      <c r="G7865" t="str">
        <f t="shared" si="244"/>
        <v>Moderate</v>
      </c>
      <c r="H7865">
        <v>0</v>
      </c>
      <c r="I7865">
        <v>0</v>
      </c>
      <c r="J7865">
        <v>0</v>
      </c>
      <c r="K7865">
        <v>0</v>
      </c>
      <c r="L7865">
        <v>0</v>
      </c>
      <c r="M7865">
        <f t="shared" si="245"/>
        <v>1</v>
      </c>
    </row>
    <row r="7866" spans="1:13" x14ac:dyDescent="0.3">
      <c r="A7866">
        <v>7864</v>
      </c>
      <c r="B7866" t="s">
        <v>405</v>
      </c>
      <c r="C7866" t="s">
        <v>412</v>
      </c>
      <c r="D7866">
        <v>2011</v>
      </c>
      <c r="E7866">
        <v>0</v>
      </c>
      <c r="F7866">
        <v>0</v>
      </c>
      <c r="G7866" t="str">
        <f t="shared" si="244"/>
        <v>Moderate</v>
      </c>
      <c r="H7866">
        <v>0</v>
      </c>
      <c r="I7866">
        <v>1</v>
      </c>
      <c r="J7866">
        <v>0</v>
      </c>
      <c r="K7866">
        <v>0</v>
      </c>
      <c r="L7866">
        <v>0</v>
      </c>
      <c r="M7866">
        <f t="shared" si="245"/>
        <v>1</v>
      </c>
    </row>
    <row r="7867" spans="1:13" x14ac:dyDescent="0.3">
      <c r="A7867">
        <v>7865</v>
      </c>
      <c r="B7867" t="s">
        <v>405</v>
      </c>
      <c r="C7867" t="s">
        <v>413</v>
      </c>
      <c r="D7867">
        <v>2011</v>
      </c>
      <c r="E7867">
        <v>21</v>
      </c>
      <c r="F7867">
        <v>28</v>
      </c>
      <c r="G7867" t="str">
        <f t="shared" si="244"/>
        <v>Extreme</v>
      </c>
      <c r="H7867">
        <v>0</v>
      </c>
      <c r="I7867">
        <v>8</v>
      </c>
      <c r="J7867">
        <v>0</v>
      </c>
      <c r="K7867">
        <v>19</v>
      </c>
      <c r="L7867">
        <v>0</v>
      </c>
      <c r="M7867">
        <f t="shared" si="245"/>
        <v>55</v>
      </c>
    </row>
    <row r="7868" spans="1:13" x14ac:dyDescent="0.3">
      <c r="A7868">
        <v>7866</v>
      </c>
      <c r="B7868" t="s">
        <v>405</v>
      </c>
      <c r="C7868" t="s">
        <v>414</v>
      </c>
      <c r="D7868">
        <v>2011</v>
      </c>
      <c r="E7868">
        <v>1</v>
      </c>
      <c r="F7868">
        <v>0</v>
      </c>
      <c r="G7868" t="str">
        <f t="shared" si="244"/>
        <v>Moderate</v>
      </c>
      <c r="H7868">
        <v>0</v>
      </c>
      <c r="I7868">
        <v>0</v>
      </c>
      <c r="J7868">
        <v>0</v>
      </c>
      <c r="K7868">
        <v>0</v>
      </c>
      <c r="L7868">
        <v>0</v>
      </c>
      <c r="M7868">
        <f t="shared" si="245"/>
        <v>0</v>
      </c>
    </row>
    <row r="7869" spans="1:13" x14ac:dyDescent="0.3">
      <c r="A7869">
        <v>7867</v>
      </c>
      <c r="B7869" t="s">
        <v>405</v>
      </c>
      <c r="C7869" t="s">
        <v>39</v>
      </c>
      <c r="D7869">
        <v>2011</v>
      </c>
      <c r="E7869">
        <v>53</v>
      </c>
      <c r="F7869">
        <v>116</v>
      </c>
      <c r="G7869" t="str">
        <f t="shared" si="244"/>
        <v>Extreme</v>
      </c>
      <c r="H7869">
        <v>1</v>
      </c>
      <c r="I7869">
        <v>38</v>
      </c>
      <c r="J7869">
        <v>0</v>
      </c>
      <c r="K7869">
        <v>39</v>
      </c>
      <c r="L7869">
        <v>0</v>
      </c>
      <c r="M7869">
        <f t="shared" si="245"/>
        <v>194</v>
      </c>
    </row>
    <row r="7870" spans="1:13" x14ac:dyDescent="0.3">
      <c r="A7870">
        <v>7868</v>
      </c>
      <c r="B7870" t="s">
        <v>415</v>
      </c>
      <c r="C7870" t="s">
        <v>416</v>
      </c>
      <c r="D7870">
        <v>2011</v>
      </c>
      <c r="E7870">
        <v>3</v>
      </c>
      <c r="F7870">
        <v>0</v>
      </c>
      <c r="G7870" t="str">
        <f t="shared" si="244"/>
        <v>Moderate</v>
      </c>
      <c r="H7870">
        <v>0</v>
      </c>
      <c r="I7870">
        <v>0</v>
      </c>
      <c r="J7870">
        <v>0</v>
      </c>
      <c r="K7870">
        <v>0</v>
      </c>
      <c r="L7870">
        <v>0</v>
      </c>
      <c r="M7870">
        <f t="shared" si="245"/>
        <v>0</v>
      </c>
    </row>
    <row r="7871" spans="1:13" x14ac:dyDescent="0.3">
      <c r="A7871">
        <v>7869</v>
      </c>
      <c r="B7871" t="s">
        <v>415</v>
      </c>
      <c r="C7871" t="s">
        <v>417</v>
      </c>
      <c r="D7871">
        <v>2011</v>
      </c>
      <c r="E7871">
        <v>2</v>
      </c>
      <c r="F7871">
        <v>4</v>
      </c>
      <c r="G7871" t="str">
        <f t="shared" si="244"/>
        <v>Moderate</v>
      </c>
      <c r="H7871">
        <v>0</v>
      </c>
      <c r="I7871">
        <v>2</v>
      </c>
      <c r="J7871">
        <v>0</v>
      </c>
      <c r="K7871">
        <v>1</v>
      </c>
      <c r="L7871">
        <v>0</v>
      </c>
      <c r="M7871">
        <f t="shared" si="245"/>
        <v>7</v>
      </c>
    </row>
    <row r="7872" spans="1:13" x14ac:dyDescent="0.3">
      <c r="A7872">
        <v>7870</v>
      </c>
      <c r="B7872" t="s">
        <v>415</v>
      </c>
      <c r="C7872" t="s">
        <v>418</v>
      </c>
      <c r="D7872">
        <v>2011</v>
      </c>
      <c r="E7872">
        <v>8</v>
      </c>
      <c r="F7872">
        <v>9</v>
      </c>
      <c r="G7872" t="str">
        <f t="shared" si="244"/>
        <v>High</v>
      </c>
      <c r="H7872">
        <v>1</v>
      </c>
      <c r="I7872">
        <v>22</v>
      </c>
      <c r="J7872">
        <v>1</v>
      </c>
      <c r="K7872">
        <v>8</v>
      </c>
      <c r="L7872">
        <v>0</v>
      </c>
      <c r="M7872">
        <f t="shared" si="245"/>
        <v>41</v>
      </c>
    </row>
    <row r="7873" spans="1:13" x14ac:dyDescent="0.3">
      <c r="A7873">
        <v>7871</v>
      </c>
      <c r="B7873" t="s">
        <v>415</v>
      </c>
      <c r="C7873" t="s">
        <v>419</v>
      </c>
      <c r="D7873">
        <v>2011</v>
      </c>
      <c r="E7873">
        <v>43</v>
      </c>
      <c r="F7873">
        <v>8</v>
      </c>
      <c r="G7873" t="str">
        <f t="shared" si="244"/>
        <v>Extreme</v>
      </c>
      <c r="H7873">
        <v>0</v>
      </c>
      <c r="I7873">
        <v>6</v>
      </c>
      <c r="J7873">
        <v>0</v>
      </c>
      <c r="K7873">
        <v>0</v>
      </c>
      <c r="L7873">
        <v>0</v>
      </c>
      <c r="M7873">
        <f t="shared" si="245"/>
        <v>14</v>
      </c>
    </row>
    <row r="7874" spans="1:13" x14ac:dyDescent="0.3">
      <c r="A7874">
        <v>7872</v>
      </c>
      <c r="B7874" t="s">
        <v>415</v>
      </c>
      <c r="C7874" t="s">
        <v>420</v>
      </c>
      <c r="D7874">
        <v>2011</v>
      </c>
      <c r="E7874">
        <v>42</v>
      </c>
      <c r="F7874">
        <v>8</v>
      </c>
      <c r="G7874" t="str">
        <f t="shared" ref="G7874:G7937" si="246">IF(OR(E7874&gt;10,F7874&gt;10),"Extreme",IF(OR(E7874&gt;5,F7874&gt;5),"High","Moderate"))</f>
        <v>Extreme</v>
      </c>
      <c r="H7874">
        <v>0</v>
      </c>
      <c r="I7874">
        <v>32</v>
      </c>
      <c r="J7874">
        <v>0</v>
      </c>
      <c r="K7874">
        <v>11</v>
      </c>
      <c r="L7874">
        <v>0</v>
      </c>
      <c r="M7874">
        <f t="shared" si="245"/>
        <v>51</v>
      </c>
    </row>
    <row r="7875" spans="1:13" x14ac:dyDescent="0.3">
      <c r="A7875">
        <v>7873</v>
      </c>
      <c r="B7875" t="s">
        <v>415</v>
      </c>
      <c r="C7875" t="s">
        <v>421</v>
      </c>
      <c r="D7875">
        <v>2011</v>
      </c>
      <c r="E7875">
        <v>15</v>
      </c>
      <c r="F7875">
        <v>5</v>
      </c>
      <c r="G7875" t="str">
        <f t="shared" si="246"/>
        <v>Extreme</v>
      </c>
      <c r="H7875">
        <v>0</v>
      </c>
      <c r="I7875">
        <v>8</v>
      </c>
      <c r="J7875">
        <v>0</v>
      </c>
      <c r="K7875">
        <v>0</v>
      </c>
      <c r="L7875">
        <v>0</v>
      </c>
      <c r="M7875">
        <f t="shared" ref="M7875:M7938" si="247">SUM(F7875,H7875,I7875,J7875,K7875,L7875)</f>
        <v>13</v>
      </c>
    </row>
    <row r="7876" spans="1:13" x14ac:dyDescent="0.3">
      <c r="A7876">
        <v>7874</v>
      </c>
      <c r="B7876" t="s">
        <v>415</v>
      </c>
      <c r="C7876" t="s">
        <v>422</v>
      </c>
      <c r="D7876">
        <v>2011</v>
      </c>
      <c r="E7876">
        <v>17</v>
      </c>
      <c r="F7876">
        <v>3</v>
      </c>
      <c r="G7876" t="str">
        <f t="shared" si="246"/>
        <v>Extreme</v>
      </c>
      <c r="H7876">
        <v>0</v>
      </c>
      <c r="I7876">
        <v>4</v>
      </c>
      <c r="J7876">
        <v>0</v>
      </c>
      <c r="K7876">
        <v>1</v>
      </c>
      <c r="L7876">
        <v>3</v>
      </c>
      <c r="M7876">
        <f t="shared" si="247"/>
        <v>11</v>
      </c>
    </row>
    <row r="7877" spans="1:13" x14ac:dyDescent="0.3">
      <c r="A7877">
        <v>7875</v>
      </c>
      <c r="B7877" t="s">
        <v>415</v>
      </c>
      <c r="C7877" t="s">
        <v>39</v>
      </c>
      <c r="D7877">
        <v>2011</v>
      </c>
      <c r="E7877">
        <v>130</v>
      </c>
      <c r="F7877">
        <v>37</v>
      </c>
      <c r="G7877" t="str">
        <f t="shared" si="246"/>
        <v>Extreme</v>
      </c>
      <c r="H7877">
        <v>1</v>
      </c>
      <c r="I7877">
        <v>74</v>
      </c>
      <c r="J7877">
        <v>1</v>
      </c>
      <c r="K7877">
        <v>21</v>
      </c>
      <c r="L7877">
        <v>3</v>
      </c>
      <c r="M7877">
        <f t="shared" si="247"/>
        <v>137</v>
      </c>
    </row>
    <row r="7878" spans="1:13" x14ac:dyDescent="0.3">
      <c r="A7878">
        <v>7876</v>
      </c>
      <c r="B7878" t="s">
        <v>423</v>
      </c>
      <c r="C7878" t="s">
        <v>424</v>
      </c>
      <c r="D7878">
        <v>2011</v>
      </c>
      <c r="E7878">
        <v>35</v>
      </c>
      <c r="F7878">
        <v>0</v>
      </c>
      <c r="G7878" t="str">
        <f t="shared" si="246"/>
        <v>Extreme</v>
      </c>
      <c r="H7878">
        <v>0</v>
      </c>
      <c r="I7878">
        <v>43</v>
      </c>
      <c r="J7878">
        <v>0</v>
      </c>
      <c r="K7878">
        <v>9</v>
      </c>
      <c r="L7878">
        <v>0</v>
      </c>
      <c r="M7878">
        <f t="shared" si="247"/>
        <v>52</v>
      </c>
    </row>
    <row r="7879" spans="1:13" x14ac:dyDescent="0.3">
      <c r="A7879">
        <v>7877</v>
      </c>
      <c r="B7879" t="s">
        <v>423</v>
      </c>
      <c r="C7879" t="s">
        <v>425</v>
      </c>
      <c r="D7879">
        <v>2011</v>
      </c>
      <c r="E7879">
        <v>10</v>
      </c>
      <c r="F7879">
        <v>0</v>
      </c>
      <c r="G7879" t="str">
        <f t="shared" si="246"/>
        <v>High</v>
      </c>
      <c r="H7879">
        <v>0</v>
      </c>
      <c r="I7879">
        <v>10</v>
      </c>
      <c r="J7879">
        <v>0</v>
      </c>
      <c r="K7879">
        <v>0</v>
      </c>
      <c r="L7879">
        <v>0</v>
      </c>
      <c r="M7879">
        <f t="shared" si="247"/>
        <v>10</v>
      </c>
    </row>
    <row r="7880" spans="1:13" x14ac:dyDescent="0.3">
      <c r="A7880">
        <v>7878</v>
      </c>
      <c r="B7880" t="s">
        <v>423</v>
      </c>
      <c r="C7880" t="s">
        <v>426</v>
      </c>
      <c r="D7880">
        <v>2011</v>
      </c>
      <c r="E7880">
        <v>7</v>
      </c>
      <c r="F7880">
        <v>0</v>
      </c>
      <c r="G7880" t="str">
        <f t="shared" si="246"/>
        <v>High</v>
      </c>
      <c r="H7880">
        <v>0</v>
      </c>
      <c r="I7880">
        <v>3</v>
      </c>
      <c r="J7880">
        <v>1</v>
      </c>
      <c r="K7880">
        <v>0</v>
      </c>
      <c r="L7880">
        <v>0</v>
      </c>
      <c r="M7880">
        <f t="shared" si="247"/>
        <v>4</v>
      </c>
    </row>
    <row r="7881" spans="1:13" x14ac:dyDescent="0.3">
      <c r="A7881">
        <v>7879</v>
      </c>
      <c r="B7881" t="s">
        <v>423</v>
      </c>
      <c r="C7881" t="s">
        <v>427</v>
      </c>
      <c r="D7881">
        <v>2011</v>
      </c>
      <c r="E7881">
        <v>2</v>
      </c>
      <c r="F7881">
        <v>0</v>
      </c>
      <c r="G7881" t="str">
        <f t="shared" si="246"/>
        <v>Moderate</v>
      </c>
      <c r="H7881">
        <v>0</v>
      </c>
      <c r="I7881">
        <v>0</v>
      </c>
      <c r="J7881">
        <v>0</v>
      </c>
      <c r="K7881">
        <v>0</v>
      </c>
      <c r="L7881">
        <v>0</v>
      </c>
      <c r="M7881">
        <f t="shared" si="247"/>
        <v>0</v>
      </c>
    </row>
    <row r="7882" spans="1:13" x14ac:dyDescent="0.3">
      <c r="A7882">
        <v>7880</v>
      </c>
      <c r="B7882" t="s">
        <v>423</v>
      </c>
      <c r="C7882" t="s">
        <v>428</v>
      </c>
      <c r="D7882">
        <v>2011</v>
      </c>
      <c r="E7882">
        <v>13</v>
      </c>
      <c r="F7882">
        <v>0</v>
      </c>
      <c r="G7882" t="str">
        <f t="shared" si="246"/>
        <v>Extreme</v>
      </c>
      <c r="H7882">
        <v>0</v>
      </c>
      <c r="I7882">
        <v>3</v>
      </c>
      <c r="J7882">
        <v>0</v>
      </c>
      <c r="K7882">
        <v>0</v>
      </c>
      <c r="L7882">
        <v>0</v>
      </c>
      <c r="M7882">
        <f t="shared" si="247"/>
        <v>3</v>
      </c>
    </row>
    <row r="7883" spans="1:13" x14ac:dyDescent="0.3">
      <c r="A7883">
        <v>7881</v>
      </c>
      <c r="B7883" t="s">
        <v>423</v>
      </c>
      <c r="C7883" t="s">
        <v>429</v>
      </c>
      <c r="D7883">
        <v>2011</v>
      </c>
      <c r="E7883">
        <v>4</v>
      </c>
      <c r="F7883">
        <v>0</v>
      </c>
      <c r="G7883" t="str">
        <f t="shared" si="246"/>
        <v>Moderate</v>
      </c>
      <c r="H7883">
        <v>0</v>
      </c>
      <c r="I7883">
        <v>4</v>
      </c>
      <c r="J7883">
        <v>0</v>
      </c>
      <c r="K7883">
        <v>0</v>
      </c>
      <c r="L7883">
        <v>0</v>
      </c>
      <c r="M7883">
        <f t="shared" si="247"/>
        <v>4</v>
      </c>
    </row>
    <row r="7884" spans="1:13" x14ac:dyDescent="0.3">
      <c r="A7884">
        <v>7882</v>
      </c>
      <c r="B7884" t="s">
        <v>423</v>
      </c>
      <c r="C7884" t="s">
        <v>430</v>
      </c>
      <c r="D7884">
        <v>2011</v>
      </c>
      <c r="E7884">
        <v>2</v>
      </c>
      <c r="F7884">
        <v>0</v>
      </c>
      <c r="G7884" t="str">
        <f t="shared" si="246"/>
        <v>Moderate</v>
      </c>
      <c r="H7884">
        <v>0</v>
      </c>
      <c r="I7884">
        <v>5</v>
      </c>
      <c r="J7884">
        <v>0</v>
      </c>
      <c r="K7884">
        <v>0</v>
      </c>
      <c r="L7884">
        <v>0</v>
      </c>
      <c r="M7884">
        <f t="shared" si="247"/>
        <v>5</v>
      </c>
    </row>
    <row r="7885" spans="1:13" x14ac:dyDescent="0.3">
      <c r="A7885">
        <v>7883</v>
      </c>
      <c r="B7885" t="s">
        <v>423</v>
      </c>
      <c r="C7885" t="s">
        <v>431</v>
      </c>
      <c r="D7885">
        <v>2011</v>
      </c>
      <c r="E7885">
        <v>4</v>
      </c>
      <c r="F7885">
        <v>0</v>
      </c>
      <c r="G7885" t="str">
        <f t="shared" si="246"/>
        <v>Moderate</v>
      </c>
      <c r="H7885">
        <v>0</v>
      </c>
      <c r="I7885">
        <v>4</v>
      </c>
      <c r="J7885">
        <v>0</v>
      </c>
      <c r="K7885">
        <v>0</v>
      </c>
      <c r="L7885">
        <v>0</v>
      </c>
      <c r="M7885">
        <f t="shared" si="247"/>
        <v>4</v>
      </c>
    </row>
    <row r="7886" spans="1:13" x14ac:dyDescent="0.3">
      <c r="A7886">
        <v>7884</v>
      </c>
      <c r="B7886" t="s">
        <v>423</v>
      </c>
      <c r="C7886" t="s">
        <v>39</v>
      </c>
      <c r="D7886">
        <v>2011</v>
      </c>
      <c r="E7886">
        <v>77</v>
      </c>
      <c r="F7886">
        <v>0</v>
      </c>
      <c r="G7886" t="str">
        <f t="shared" si="246"/>
        <v>Extreme</v>
      </c>
      <c r="H7886">
        <v>0</v>
      </c>
      <c r="I7886">
        <v>72</v>
      </c>
      <c r="J7886">
        <v>1</v>
      </c>
      <c r="K7886">
        <v>9</v>
      </c>
      <c r="L7886">
        <v>0</v>
      </c>
      <c r="M7886">
        <f t="shared" si="247"/>
        <v>82</v>
      </c>
    </row>
    <row r="7887" spans="1:13" x14ac:dyDescent="0.3">
      <c r="A7887">
        <v>7885</v>
      </c>
      <c r="B7887" t="s">
        <v>432</v>
      </c>
      <c r="C7887" t="s">
        <v>433</v>
      </c>
      <c r="D7887">
        <v>2011</v>
      </c>
      <c r="E7887">
        <v>9</v>
      </c>
      <c r="F7887">
        <v>1</v>
      </c>
      <c r="G7887" t="str">
        <f t="shared" si="246"/>
        <v>High</v>
      </c>
      <c r="H7887">
        <v>0</v>
      </c>
      <c r="I7887">
        <v>7</v>
      </c>
      <c r="J7887">
        <v>0</v>
      </c>
      <c r="K7887">
        <v>1</v>
      </c>
      <c r="L7887">
        <v>0</v>
      </c>
      <c r="M7887">
        <f t="shared" si="247"/>
        <v>9</v>
      </c>
    </row>
    <row r="7888" spans="1:13" x14ac:dyDescent="0.3">
      <c r="A7888">
        <v>7886</v>
      </c>
      <c r="B7888" t="s">
        <v>432</v>
      </c>
      <c r="C7888" t="s">
        <v>434</v>
      </c>
      <c r="D7888">
        <v>2011</v>
      </c>
      <c r="E7888">
        <v>0</v>
      </c>
      <c r="F7888">
        <v>0</v>
      </c>
      <c r="G7888" t="str">
        <f t="shared" si="246"/>
        <v>Moderate</v>
      </c>
      <c r="H7888">
        <v>0</v>
      </c>
      <c r="I7888">
        <v>0</v>
      </c>
      <c r="J7888">
        <v>0</v>
      </c>
      <c r="K7888">
        <v>0</v>
      </c>
      <c r="L7888">
        <v>0</v>
      </c>
      <c r="M7888">
        <f t="shared" si="247"/>
        <v>0</v>
      </c>
    </row>
    <row r="7889" spans="1:13" x14ac:dyDescent="0.3">
      <c r="A7889">
        <v>7887</v>
      </c>
      <c r="B7889" t="s">
        <v>432</v>
      </c>
      <c r="C7889" t="s">
        <v>435</v>
      </c>
      <c r="D7889">
        <v>2011</v>
      </c>
      <c r="E7889">
        <v>0</v>
      </c>
      <c r="F7889">
        <v>0</v>
      </c>
      <c r="G7889" t="str">
        <f t="shared" si="246"/>
        <v>Moderate</v>
      </c>
      <c r="H7889">
        <v>0</v>
      </c>
      <c r="I7889">
        <v>0</v>
      </c>
      <c r="J7889">
        <v>0</v>
      </c>
      <c r="K7889">
        <v>0</v>
      </c>
      <c r="L7889">
        <v>0</v>
      </c>
      <c r="M7889">
        <f t="shared" si="247"/>
        <v>0</v>
      </c>
    </row>
    <row r="7890" spans="1:13" x14ac:dyDescent="0.3">
      <c r="A7890">
        <v>7888</v>
      </c>
      <c r="B7890" t="s">
        <v>432</v>
      </c>
      <c r="C7890" t="s">
        <v>762</v>
      </c>
      <c r="D7890">
        <v>2011</v>
      </c>
      <c r="E7890">
        <v>1</v>
      </c>
      <c r="F7890">
        <v>0</v>
      </c>
      <c r="G7890" t="str">
        <f t="shared" si="246"/>
        <v>Moderate</v>
      </c>
      <c r="H7890">
        <v>0</v>
      </c>
      <c r="I7890">
        <v>0</v>
      </c>
      <c r="J7890">
        <v>0</v>
      </c>
      <c r="K7890">
        <v>0</v>
      </c>
      <c r="L7890">
        <v>0</v>
      </c>
      <c r="M7890">
        <f t="shared" si="247"/>
        <v>0</v>
      </c>
    </row>
    <row r="7891" spans="1:13" x14ac:dyDescent="0.3">
      <c r="A7891">
        <v>7889</v>
      </c>
      <c r="B7891" t="s">
        <v>432</v>
      </c>
      <c r="C7891" t="s">
        <v>436</v>
      </c>
      <c r="D7891">
        <v>2011</v>
      </c>
      <c r="E7891">
        <v>2</v>
      </c>
      <c r="F7891">
        <v>1</v>
      </c>
      <c r="G7891" t="str">
        <f t="shared" si="246"/>
        <v>Moderate</v>
      </c>
      <c r="H7891">
        <v>0</v>
      </c>
      <c r="I7891">
        <v>0</v>
      </c>
      <c r="J7891">
        <v>0</v>
      </c>
      <c r="K7891">
        <v>0</v>
      </c>
      <c r="L7891">
        <v>0</v>
      </c>
      <c r="M7891">
        <f t="shared" si="247"/>
        <v>1</v>
      </c>
    </row>
    <row r="7892" spans="1:13" x14ac:dyDescent="0.3">
      <c r="A7892">
        <v>7890</v>
      </c>
      <c r="B7892" t="s">
        <v>432</v>
      </c>
      <c r="C7892" t="s">
        <v>437</v>
      </c>
      <c r="D7892">
        <v>2011</v>
      </c>
      <c r="E7892">
        <v>2</v>
      </c>
      <c r="F7892">
        <v>0</v>
      </c>
      <c r="G7892" t="str">
        <f t="shared" si="246"/>
        <v>Moderate</v>
      </c>
      <c r="H7892">
        <v>0</v>
      </c>
      <c r="I7892">
        <v>0</v>
      </c>
      <c r="J7892">
        <v>0</v>
      </c>
      <c r="K7892">
        <v>0</v>
      </c>
      <c r="L7892">
        <v>0</v>
      </c>
      <c r="M7892">
        <f t="shared" si="247"/>
        <v>0</v>
      </c>
    </row>
    <row r="7893" spans="1:13" x14ac:dyDescent="0.3">
      <c r="A7893">
        <v>7891</v>
      </c>
      <c r="B7893" t="s">
        <v>432</v>
      </c>
      <c r="C7893" t="s">
        <v>438</v>
      </c>
      <c r="D7893">
        <v>2011</v>
      </c>
      <c r="E7893">
        <v>0</v>
      </c>
      <c r="F7893">
        <v>0</v>
      </c>
      <c r="G7893" t="str">
        <f t="shared" si="246"/>
        <v>Moderate</v>
      </c>
      <c r="H7893">
        <v>0</v>
      </c>
      <c r="I7893">
        <v>0</v>
      </c>
      <c r="J7893">
        <v>0</v>
      </c>
      <c r="K7893">
        <v>0</v>
      </c>
      <c r="L7893">
        <v>0</v>
      </c>
      <c r="M7893">
        <f t="shared" si="247"/>
        <v>0</v>
      </c>
    </row>
    <row r="7894" spans="1:13" x14ac:dyDescent="0.3">
      <c r="A7894">
        <v>7892</v>
      </c>
      <c r="B7894" t="s">
        <v>432</v>
      </c>
      <c r="C7894" t="s">
        <v>439</v>
      </c>
      <c r="D7894">
        <v>2011</v>
      </c>
      <c r="E7894">
        <v>3</v>
      </c>
      <c r="F7894">
        <v>0</v>
      </c>
      <c r="G7894" t="str">
        <f t="shared" si="246"/>
        <v>Moderate</v>
      </c>
      <c r="H7894">
        <v>0</v>
      </c>
      <c r="I7894">
        <v>2</v>
      </c>
      <c r="J7894">
        <v>0</v>
      </c>
      <c r="K7894">
        <v>0</v>
      </c>
      <c r="L7894">
        <v>0</v>
      </c>
      <c r="M7894">
        <f t="shared" si="247"/>
        <v>2</v>
      </c>
    </row>
    <row r="7895" spans="1:13" x14ac:dyDescent="0.3">
      <c r="A7895">
        <v>7893</v>
      </c>
      <c r="B7895" t="s">
        <v>432</v>
      </c>
      <c r="C7895" t="s">
        <v>440</v>
      </c>
      <c r="D7895">
        <v>2011</v>
      </c>
      <c r="E7895">
        <v>2</v>
      </c>
      <c r="F7895">
        <v>0</v>
      </c>
      <c r="G7895" t="str">
        <f t="shared" si="246"/>
        <v>Moderate</v>
      </c>
      <c r="H7895">
        <v>0</v>
      </c>
      <c r="I7895">
        <v>0</v>
      </c>
      <c r="J7895">
        <v>0</v>
      </c>
      <c r="K7895">
        <v>0</v>
      </c>
      <c r="L7895">
        <v>0</v>
      </c>
      <c r="M7895">
        <f t="shared" si="247"/>
        <v>0</v>
      </c>
    </row>
    <row r="7896" spans="1:13" x14ac:dyDescent="0.3">
      <c r="A7896">
        <v>7894</v>
      </c>
      <c r="B7896" t="s">
        <v>432</v>
      </c>
      <c r="C7896" t="s">
        <v>441</v>
      </c>
      <c r="D7896">
        <v>2011</v>
      </c>
      <c r="E7896">
        <v>1</v>
      </c>
      <c r="F7896">
        <v>0</v>
      </c>
      <c r="G7896" t="str">
        <f t="shared" si="246"/>
        <v>Moderate</v>
      </c>
      <c r="H7896">
        <v>0</v>
      </c>
      <c r="I7896">
        <v>0</v>
      </c>
      <c r="J7896">
        <v>0</v>
      </c>
      <c r="K7896">
        <v>0</v>
      </c>
      <c r="L7896">
        <v>0</v>
      </c>
      <c r="M7896">
        <f t="shared" si="247"/>
        <v>0</v>
      </c>
    </row>
    <row r="7897" spans="1:13" x14ac:dyDescent="0.3">
      <c r="A7897">
        <v>7895</v>
      </c>
      <c r="B7897" t="s">
        <v>432</v>
      </c>
      <c r="C7897" t="s">
        <v>442</v>
      </c>
      <c r="D7897">
        <v>2011</v>
      </c>
      <c r="E7897">
        <v>3</v>
      </c>
      <c r="F7897">
        <v>1</v>
      </c>
      <c r="G7897" t="str">
        <f t="shared" si="246"/>
        <v>Moderate</v>
      </c>
      <c r="H7897">
        <v>0</v>
      </c>
      <c r="I7897">
        <v>0</v>
      </c>
      <c r="J7897">
        <v>0</v>
      </c>
      <c r="K7897">
        <v>0</v>
      </c>
      <c r="L7897">
        <v>0</v>
      </c>
      <c r="M7897">
        <f t="shared" si="247"/>
        <v>1</v>
      </c>
    </row>
    <row r="7898" spans="1:13" x14ac:dyDescent="0.3">
      <c r="A7898">
        <v>7896</v>
      </c>
      <c r="B7898" t="s">
        <v>432</v>
      </c>
      <c r="C7898" t="s">
        <v>39</v>
      </c>
      <c r="D7898">
        <v>2011</v>
      </c>
      <c r="E7898">
        <v>23</v>
      </c>
      <c r="F7898">
        <v>3</v>
      </c>
      <c r="G7898" t="str">
        <f t="shared" si="246"/>
        <v>Extreme</v>
      </c>
      <c r="H7898">
        <v>0</v>
      </c>
      <c r="I7898">
        <v>9</v>
      </c>
      <c r="J7898">
        <v>0</v>
      </c>
      <c r="K7898">
        <v>1</v>
      </c>
      <c r="L7898">
        <v>0</v>
      </c>
      <c r="M7898">
        <f t="shared" si="247"/>
        <v>13</v>
      </c>
    </row>
    <row r="7899" spans="1:13" x14ac:dyDescent="0.3">
      <c r="A7899">
        <v>7897</v>
      </c>
      <c r="B7899" t="s">
        <v>443</v>
      </c>
      <c r="C7899" t="s">
        <v>444</v>
      </c>
      <c r="D7899">
        <v>2011</v>
      </c>
      <c r="E7899">
        <v>63</v>
      </c>
      <c r="F7899">
        <v>39</v>
      </c>
      <c r="G7899" t="str">
        <f t="shared" si="246"/>
        <v>Extreme</v>
      </c>
      <c r="H7899">
        <v>25</v>
      </c>
      <c r="I7899">
        <v>299</v>
      </c>
      <c r="J7899">
        <v>8</v>
      </c>
      <c r="K7899">
        <v>58</v>
      </c>
      <c r="L7899">
        <v>0</v>
      </c>
      <c r="M7899">
        <f t="shared" si="247"/>
        <v>429</v>
      </c>
    </row>
    <row r="7900" spans="1:13" x14ac:dyDescent="0.3">
      <c r="A7900">
        <v>7898</v>
      </c>
      <c r="B7900" t="s">
        <v>443</v>
      </c>
      <c r="C7900" t="s">
        <v>445</v>
      </c>
      <c r="D7900">
        <v>2011</v>
      </c>
      <c r="E7900">
        <v>75</v>
      </c>
      <c r="F7900">
        <v>97</v>
      </c>
      <c r="G7900" t="str">
        <f t="shared" si="246"/>
        <v>Extreme</v>
      </c>
      <c r="H7900">
        <v>45</v>
      </c>
      <c r="I7900">
        <v>217</v>
      </c>
      <c r="J7900">
        <v>19</v>
      </c>
      <c r="K7900">
        <v>279</v>
      </c>
      <c r="L7900">
        <v>0</v>
      </c>
      <c r="M7900">
        <f t="shared" si="247"/>
        <v>657</v>
      </c>
    </row>
    <row r="7901" spans="1:13" x14ac:dyDescent="0.3">
      <c r="A7901">
        <v>7899</v>
      </c>
      <c r="B7901" t="s">
        <v>443</v>
      </c>
      <c r="C7901" t="s">
        <v>446</v>
      </c>
      <c r="D7901">
        <v>2011</v>
      </c>
      <c r="E7901">
        <v>21</v>
      </c>
      <c r="F7901">
        <v>11</v>
      </c>
      <c r="G7901" t="str">
        <f t="shared" si="246"/>
        <v>Extreme</v>
      </c>
      <c r="H7901">
        <v>16</v>
      </c>
      <c r="I7901">
        <v>91</v>
      </c>
      <c r="J7901">
        <v>18</v>
      </c>
      <c r="K7901">
        <v>99</v>
      </c>
      <c r="L7901">
        <v>0</v>
      </c>
      <c r="M7901">
        <f t="shared" si="247"/>
        <v>235</v>
      </c>
    </row>
    <row r="7902" spans="1:13" x14ac:dyDescent="0.3">
      <c r="A7902">
        <v>7900</v>
      </c>
      <c r="B7902" t="s">
        <v>443</v>
      </c>
      <c r="C7902" t="s">
        <v>447</v>
      </c>
      <c r="D7902">
        <v>2011</v>
      </c>
      <c r="E7902">
        <v>13</v>
      </c>
      <c r="F7902">
        <v>15</v>
      </c>
      <c r="G7902" t="str">
        <f t="shared" si="246"/>
        <v>Extreme</v>
      </c>
      <c r="H7902">
        <v>9</v>
      </c>
      <c r="I7902">
        <v>154</v>
      </c>
      <c r="J7902">
        <v>12</v>
      </c>
      <c r="K7902">
        <v>86</v>
      </c>
      <c r="L7902">
        <v>0</v>
      </c>
      <c r="M7902">
        <f t="shared" si="247"/>
        <v>276</v>
      </c>
    </row>
    <row r="7903" spans="1:13" x14ac:dyDescent="0.3">
      <c r="A7903">
        <v>7901</v>
      </c>
      <c r="B7903" t="s">
        <v>443</v>
      </c>
      <c r="C7903" t="s">
        <v>448</v>
      </c>
      <c r="D7903">
        <v>2011</v>
      </c>
      <c r="E7903">
        <v>26</v>
      </c>
      <c r="F7903">
        <v>51</v>
      </c>
      <c r="G7903" t="str">
        <f t="shared" si="246"/>
        <v>Extreme</v>
      </c>
      <c r="H7903">
        <v>24</v>
      </c>
      <c r="I7903">
        <v>93</v>
      </c>
      <c r="J7903">
        <v>4</v>
      </c>
      <c r="K7903">
        <v>138</v>
      </c>
      <c r="L7903">
        <v>0</v>
      </c>
      <c r="M7903">
        <f t="shared" si="247"/>
        <v>310</v>
      </c>
    </row>
    <row r="7904" spans="1:13" x14ac:dyDescent="0.3">
      <c r="A7904">
        <v>7902</v>
      </c>
      <c r="B7904" t="s">
        <v>443</v>
      </c>
      <c r="C7904" t="s">
        <v>449</v>
      </c>
      <c r="D7904">
        <v>2011</v>
      </c>
      <c r="E7904">
        <v>52</v>
      </c>
      <c r="F7904">
        <v>24</v>
      </c>
      <c r="G7904" t="str">
        <f t="shared" si="246"/>
        <v>Extreme</v>
      </c>
      <c r="H7904">
        <v>6</v>
      </c>
      <c r="I7904">
        <v>166</v>
      </c>
      <c r="J7904">
        <v>4</v>
      </c>
      <c r="K7904">
        <v>44</v>
      </c>
      <c r="L7904">
        <v>0</v>
      </c>
      <c r="M7904">
        <f t="shared" si="247"/>
        <v>244</v>
      </c>
    </row>
    <row r="7905" spans="1:13" x14ac:dyDescent="0.3">
      <c r="A7905">
        <v>7903</v>
      </c>
      <c r="B7905" t="s">
        <v>443</v>
      </c>
      <c r="C7905" t="s">
        <v>450</v>
      </c>
      <c r="D7905">
        <v>2011</v>
      </c>
      <c r="E7905">
        <v>14</v>
      </c>
      <c r="F7905">
        <v>16</v>
      </c>
      <c r="G7905" t="str">
        <f t="shared" si="246"/>
        <v>Extreme</v>
      </c>
      <c r="H7905">
        <v>0</v>
      </c>
      <c r="I7905">
        <v>56</v>
      </c>
      <c r="J7905">
        <v>5</v>
      </c>
      <c r="K7905">
        <v>15</v>
      </c>
      <c r="L7905">
        <v>0</v>
      </c>
      <c r="M7905">
        <f t="shared" si="247"/>
        <v>92</v>
      </c>
    </row>
    <row r="7906" spans="1:13" x14ac:dyDescent="0.3">
      <c r="A7906">
        <v>7904</v>
      </c>
      <c r="B7906" t="s">
        <v>443</v>
      </c>
      <c r="C7906" t="s">
        <v>451</v>
      </c>
      <c r="D7906">
        <v>2011</v>
      </c>
      <c r="E7906">
        <v>34</v>
      </c>
      <c r="F7906">
        <v>40</v>
      </c>
      <c r="G7906" t="str">
        <f t="shared" si="246"/>
        <v>Extreme</v>
      </c>
      <c r="H7906">
        <v>24</v>
      </c>
      <c r="I7906">
        <v>26</v>
      </c>
      <c r="J7906">
        <v>5</v>
      </c>
      <c r="K7906">
        <v>133</v>
      </c>
      <c r="L7906">
        <v>0</v>
      </c>
      <c r="M7906">
        <f t="shared" si="247"/>
        <v>228</v>
      </c>
    </row>
    <row r="7907" spans="1:13" x14ac:dyDescent="0.3">
      <c r="A7907">
        <v>7905</v>
      </c>
      <c r="B7907" t="s">
        <v>443</v>
      </c>
      <c r="C7907" t="s">
        <v>776</v>
      </c>
      <c r="D7907">
        <v>2011</v>
      </c>
      <c r="E7907">
        <v>35</v>
      </c>
      <c r="F7907">
        <v>32</v>
      </c>
      <c r="G7907" t="str">
        <f t="shared" si="246"/>
        <v>Extreme</v>
      </c>
      <c r="H7907">
        <v>13</v>
      </c>
      <c r="I7907">
        <v>43</v>
      </c>
      <c r="J7907">
        <v>5</v>
      </c>
      <c r="K7907">
        <v>32</v>
      </c>
      <c r="L7907">
        <v>0</v>
      </c>
      <c r="M7907">
        <f t="shared" si="247"/>
        <v>125</v>
      </c>
    </row>
    <row r="7908" spans="1:13" x14ac:dyDescent="0.3">
      <c r="A7908">
        <v>7906</v>
      </c>
      <c r="B7908" t="s">
        <v>443</v>
      </c>
      <c r="C7908" t="s">
        <v>777</v>
      </c>
      <c r="D7908">
        <v>2011</v>
      </c>
      <c r="E7908">
        <v>19</v>
      </c>
      <c r="F7908">
        <v>25</v>
      </c>
      <c r="G7908" t="str">
        <f t="shared" si="246"/>
        <v>Extreme</v>
      </c>
      <c r="H7908">
        <v>0</v>
      </c>
      <c r="I7908">
        <v>17</v>
      </c>
      <c r="J7908">
        <v>2</v>
      </c>
      <c r="K7908">
        <v>88</v>
      </c>
      <c r="L7908">
        <v>0</v>
      </c>
      <c r="M7908">
        <f t="shared" si="247"/>
        <v>132</v>
      </c>
    </row>
    <row r="7909" spans="1:13" x14ac:dyDescent="0.3">
      <c r="A7909">
        <v>7907</v>
      </c>
      <c r="B7909" t="s">
        <v>443</v>
      </c>
      <c r="C7909" t="s">
        <v>452</v>
      </c>
      <c r="D7909">
        <v>2011</v>
      </c>
      <c r="E7909">
        <v>15</v>
      </c>
      <c r="F7909">
        <v>8</v>
      </c>
      <c r="G7909" t="str">
        <f t="shared" si="246"/>
        <v>Extreme</v>
      </c>
      <c r="H7909">
        <v>2</v>
      </c>
      <c r="I7909">
        <v>68</v>
      </c>
      <c r="J7909">
        <v>1</v>
      </c>
      <c r="K7909">
        <v>6</v>
      </c>
      <c r="L7909">
        <v>0</v>
      </c>
      <c r="M7909">
        <f t="shared" si="247"/>
        <v>85</v>
      </c>
    </row>
    <row r="7910" spans="1:13" x14ac:dyDescent="0.3">
      <c r="A7910">
        <v>7908</v>
      </c>
      <c r="B7910" t="s">
        <v>443</v>
      </c>
      <c r="C7910" t="s">
        <v>453</v>
      </c>
      <c r="D7910">
        <v>2011</v>
      </c>
      <c r="E7910">
        <v>17</v>
      </c>
      <c r="F7910">
        <v>29</v>
      </c>
      <c r="G7910" t="str">
        <f t="shared" si="246"/>
        <v>Extreme</v>
      </c>
      <c r="H7910">
        <v>22</v>
      </c>
      <c r="I7910">
        <v>185</v>
      </c>
      <c r="J7910">
        <v>11</v>
      </c>
      <c r="K7910">
        <v>24</v>
      </c>
      <c r="L7910">
        <v>0</v>
      </c>
      <c r="M7910">
        <f t="shared" si="247"/>
        <v>271</v>
      </c>
    </row>
    <row r="7911" spans="1:13" x14ac:dyDescent="0.3">
      <c r="A7911">
        <v>7909</v>
      </c>
      <c r="B7911" t="s">
        <v>443</v>
      </c>
      <c r="C7911" t="s">
        <v>454</v>
      </c>
      <c r="D7911">
        <v>2011</v>
      </c>
      <c r="E7911">
        <v>11</v>
      </c>
      <c r="F7911">
        <v>6</v>
      </c>
      <c r="G7911" t="str">
        <f t="shared" si="246"/>
        <v>Extreme</v>
      </c>
      <c r="H7911">
        <v>0</v>
      </c>
      <c r="I7911">
        <v>56</v>
      </c>
      <c r="J7911">
        <v>3</v>
      </c>
      <c r="K7911">
        <v>20</v>
      </c>
      <c r="L7911">
        <v>0</v>
      </c>
      <c r="M7911">
        <f t="shared" si="247"/>
        <v>85</v>
      </c>
    </row>
    <row r="7912" spans="1:13" x14ac:dyDescent="0.3">
      <c r="A7912">
        <v>7910</v>
      </c>
      <c r="B7912" t="s">
        <v>443</v>
      </c>
      <c r="C7912" t="s">
        <v>455</v>
      </c>
      <c r="D7912">
        <v>2011</v>
      </c>
      <c r="E7912">
        <v>50</v>
      </c>
      <c r="F7912">
        <v>39</v>
      </c>
      <c r="G7912" t="str">
        <f t="shared" si="246"/>
        <v>Extreme</v>
      </c>
      <c r="H7912">
        <v>32</v>
      </c>
      <c r="I7912">
        <v>358</v>
      </c>
      <c r="J7912">
        <v>15</v>
      </c>
      <c r="K7912">
        <v>0</v>
      </c>
      <c r="L7912">
        <v>0</v>
      </c>
      <c r="M7912">
        <f t="shared" si="247"/>
        <v>444</v>
      </c>
    </row>
    <row r="7913" spans="1:13" x14ac:dyDescent="0.3">
      <c r="A7913">
        <v>7911</v>
      </c>
      <c r="B7913" t="s">
        <v>443</v>
      </c>
      <c r="C7913" t="s">
        <v>456</v>
      </c>
      <c r="D7913">
        <v>2011</v>
      </c>
      <c r="E7913">
        <v>31</v>
      </c>
      <c r="F7913">
        <v>42</v>
      </c>
      <c r="G7913" t="str">
        <f t="shared" si="246"/>
        <v>Extreme</v>
      </c>
      <c r="H7913">
        <v>18</v>
      </c>
      <c r="I7913">
        <v>12</v>
      </c>
      <c r="J7913">
        <v>0</v>
      </c>
      <c r="K7913">
        <v>75</v>
      </c>
      <c r="L7913">
        <v>0</v>
      </c>
      <c r="M7913">
        <f t="shared" si="247"/>
        <v>147</v>
      </c>
    </row>
    <row r="7914" spans="1:13" x14ac:dyDescent="0.3">
      <c r="A7914">
        <v>7912</v>
      </c>
      <c r="B7914" t="s">
        <v>443</v>
      </c>
      <c r="C7914" t="s">
        <v>457</v>
      </c>
      <c r="D7914">
        <v>2011</v>
      </c>
      <c r="E7914">
        <v>31</v>
      </c>
      <c r="F7914">
        <v>44</v>
      </c>
      <c r="G7914" t="str">
        <f t="shared" si="246"/>
        <v>Extreme</v>
      </c>
      <c r="H7914">
        <v>30</v>
      </c>
      <c r="I7914">
        <v>94</v>
      </c>
      <c r="J7914">
        <v>9</v>
      </c>
      <c r="K7914">
        <v>97</v>
      </c>
      <c r="L7914">
        <v>0</v>
      </c>
      <c r="M7914">
        <f t="shared" si="247"/>
        <v>274</v>
      </c>
    </row>
    <row r="7915" spans="1:13" x14ac:dyDescent="0.3">
      <c r="A7915">
        <v>7913</v>
      </c>
      <c r="B7915" t="s">
        <v>443</v>
      </c>
      <c r="C7915" t="s">
        <v>458</v>
      </c>
      <c r="D7915">
        <v>2011</v>
      </c>
      <c r="E7915">
        <v>27</v>
      </c>
      <c r="F7915">
        <v>12</v>
      </c>
      <c r="G7915" t="str">
        <f t="shared" si="246"/>
        <v>Extreme</v>
      </c>
      <c r="H7915">
        <v>7</v>
      </c>
      <c r="I7915">
        <v>45</v>
      </c>
      <c r="J7915">
        <v>4</v>
      </c>
      <c r="K7915">
        <v>17</v>
      </c>
      <c r="L7915">
        <v>0</v>
      </c>
      <c r="M7915">
        <f t="shared" si="247"/>
        <v>85</v>
      </c>
    </row>
    <row r="7916" spans="1:13" x14ac:dyDescent="0.3">
      <c r="A7916">
        <v>7914</v>
      </c>
      <c r="B7916" t="s">
        <v>443</v>
      </c>
      <c r="C7916" t="s">
        <v>459</v>
      </c>
      <c r="D7916">
        <v>2011</v>
      </c>
      <c r="E7916">
        <v>46</v>
      </c>
      <c r="F7916">
        <v>22</v>
      </c>
      <c r="G7916" t="str">
        <f t="shared" si="246"/>
        <v>Extreme</v>
      </c>
      <c r="H7916">
        <v>9</v>
      </c>
      <c r="I7916">
        <v>97</v>
      </c>
      <c r="J7916">
        <v>11</v>
      </c>
      <c r="K7916">
        <v>95</v>
      </c>
      <c r="L7916">
        <v>0</v>
      </c>
      <c r="M7916">
        <f t="shared" si="247"/>
        <v>234</v>
      </c>
    </row>
    <row r="7917" spans="1:13" x14ac:dyDescent="0.3">
      <c r="A7917">
        <v>7915</v>
      </c>
      <c r="B7917" t="s">
        <v>443</v>
      </c>
      <c r="C7917" t="s">
        <v>460</v>
      </c>
      <c r="D7917">
        <v>2011</v>
      </c>
      <c r="E7917">
        <v>32</v>
      </c>
      <c r="F7917">
        <v>21</v>
      </c>
      <c r="G7917" t="str">
        <f t="shared" si="246"/>
        <v>Extreme</v>
      </c>
      <c r="H7917">
        <v>9</v>
      </c>
      <c r="I7917">
        <v>70</v>
      </c>
      <c r="J7917">
        <v>8</v>
      </c>
      <c r="K7917">
        <v>41</v>
      </c>
      <c r="L7917">
        <v>0</v>
      </c>
      <c r="M7917">
        <f t="shared" si="247"/>
        <v>149</v>
      </c>
    </row>
    <row r="7918" spans="1:13" x14ac:dyDescent="0.3">
      <c r="A7918">
        <v>7916</v>
      </c>
      <c r="B7918" t="s">
        <v>443</v>
      </c>
      <c r="C7918" t="s">
        <v>461</v>
      </c>
      <c r="D7918">
        <v>2011</v>
      </c>
      <c r="E7918">
        <v>41</v>
      </c>
      <c r="F7918">
        <v>43</v>
      </c>
      <c r="G7918" t="str">
        <f t="shared" si="246"/>
        <v>Extreme</v>
      </c>
      <c r="H7918">
        <v>36</v>
      </c>
      <c r="I7918">
        <v>14</v>
      </c>
      <c r="J7918">
        <v>1</v>
      </c>
      <c r="K7918">
        <v>147</v>
      </c>
      <c r="L7918">
        <v>0</v>
      </c>
      <c r="M7918">
        <f t="shared" si="247"/>
        <v>241</v>
      </c>
    </row>
    <row r="7919" spans="1:13" x14ac:dyDescent="0.3">
      <c r="A7919">
        <v>7917</v>
      </c>
      <c r="B7919" t="s">
        <v>443</v>
      </c>
      <c r="C7919" t="s">
        <v>462</v>
      </c>
      <c r="D7919">
        <v>2011</v>
      </c>
      <c r="E7919">
        <v>75</v>
      </c>
      <c r="F7919">
        <v>44</v>
      </c>
      <c r="G7919" t="str">
        <f t="shared" si="246"/>
        <v>Extreme</v>
      </c>
      <c r="H7919">
        <v>22</v>
      </c>
      <c r="I7919">
        <v>134</v>
      </c>
      <c r="J7919">
        <v>11</v>
      </c>
      <c r="K7919">
        <v>110</v>
      </c>
      <c r="L7919">
        <v>0</v>
      </c>
      <c r="M7919">
        <f t="shared" si="247"/>
        <v>321</v>
      </c>
    </row>
    <row r="7920" spans="1:13" x14ac:dyDescent="0.3">
      <c r="A7920">
        <v>7918</v>
      </c>
      <c r="B7920" t="s">
        <v>443</v>
      </c>
      <c r="C7920" t="s">
        <v>463</v>
      </c>
      <c r="D7920">
        <v>2011</v>
      </c>
      <c r="E7920">
        <v>29</v>
      </c>
      <c r="F7920">
        <v>27</v>
      </c>
      <c r="G7920" t="str">
        <f t="shared" si="246"/>
        <v>Extreme</v>
      </c>
      <c r="H7920">
        <v>10</v>
      </c>
      <c r="I7920">
        <v>14</v>
      </c>
      <c r="J7920">
        <v>2</v>
      </c>
      <c r="K7920">
        <v>139</v>
      </c>
      <c r="L7920">
        <v>0</v>
      </c>
      <c r="M7920">
        <f t="shared" si="247"/>
        <v>192</v>
      </c>
    </row>
    <row r="7921" spans="1:13" x14ac:dyDescent="0.3">
      <c r="A7921">
        <v>7919</v>
      </c>
      <c r="B7921" t="s">
        <v>443</v>
      </c>
      <c r="C7921" t="s">
        <v>464</v>
      </c>
      <c r="D7921">
        <v>2011</v>
      </c>
      <c r="E7921">
        <v>53</v>
      </c>
      <c r="F7921">
        <v>36</v>
      </c>
      <c r="G7921" t="str">
        <f t="shared" si="246"/>
        <v>Extreme</v>
      </c>
      <c r="H7921">
        <v>0</v>
      </c>
      <c r="I7921">
        <v>126</v>
      </c>
      <c r="J7921">
        <v>10</v>
      </c>
      <c r="K7921">
        <v>48</v>
      </c>
      <c r="L7921">
        <v>0</v>
      </c>
      <c r="M7921">
        <f t="shared" si="247"/>
        <v>220</v>
      </c>
    </row>
    <row r="7922" spans="1:13" x14ac:dyDescent="0.3">
      <c r="A7922">
        <v>7920</v>
      </c>
      <c r="B7922" t="s">
        <v>443</v>
      </c>
      <c r="C7922" t="s">
        <v>465</v>
      </c>
      <c r="D7922">
        <v>2011</v>
      </c>
      <c r="E7922">
        <v>8</v>
      </c>
      <c r="F7922">
        <v>10</v>
      </c>
      <c r="G7922" t="str">
        <f t="shared" si="246"/>
        <v>High</v>
      </c>
      <c r="H7922">
        <v>6</v>
      </c>
      <c r="I7922">
        <v>46</v>
      </c>
      <c r="J7922">
        <v>7</v>
      </c>
      <c r="K7922">
        <v>19</v>
      </c>
      <c r="L7922">
        <v>0</v>
      </c>
      <c r="M7922">
        <f t="shared" si="247"/>
        <v>88</v>
      </c>
    </row>
    <row r="7923" spans="1:13" x14ac:dyDescent="0.3">
      <c r="A7923">
        <v>7921</v>
      </c>
      <c r="B7923" t="s">
        <v>443</v>
      </c>
      <c r="C7923" t="s">
        <v>466</v>
      </c>
      <c r="D7923">
        <v>2011</v>
      </c>
      <c r="E7923">
        <v>76</v>
      </c>
      <c r="F7923">
        <v>87</v>
      </c>
      <c r="G7923" t="str">
        <f t="shared" si="246"/>
        <v>Extreme</v>
      </c>
      <c r="H7923">
        <v>34</v>
      </c>
      <c r="I7923">
        <v>227</v>
      </c>
      <c r="J7923">
        <v>20</v>
      </c>
      <c r="K7923">
        <v>143</v>
      </c>
      <c r="L7923">
        <v>0</v>
      </c>
      <c r="M7923">
        <f t="shared" si="247"/>
        <v>511</v>
      </c>
    </row>
    <row r="7924" spans="1:13" x14ac:dyDescent="0.3">
      <c r="A7924">
        <v>7922</v>
      </c>
      <c r="B7924" t="s">
        <v>443</v>
      </c>
      <c r="C7924" t="s">
        <v>467</v>
      </c>
      <c r="D7924">
        <v>2011</v>
      </c>
      <c r="E7924">
        <v>25</v>
      </c>
      <c r="F7924">
        <v>26</v>
      </c>
      <c r="G7924" t="str">
        <f t="shared" si="246"/>
        <v>Extreme</v>
      </c>
      <c r="H7924">
        <v>16</v>
      </c>
      <c r="I7924">
        <v>4</v>
      </c>
      <c r="J7924">
        <v>1</v>
      </c>
      <c r="K7924">
        <v>89</v>
      </c>
      <c r="L7924">
        <v>0</v>
      </c>
      <c r="M7924">
        <f t="shared" si="247"/>
        <v>136</v>
      </c>
    </row>
    <row r="7925" spans="1:13" x14ac:dyDescent="0.3">
      <c r="A7925">
        <v>7923</v>
      </c>
      <c r="B7925" t="s">
        <v>443</v>
      </c>
      <c r="C7925" t="s">
        <v>468</v>
      </c>
      <c r="D7925">
        <v>2011</v>
      </c>
      <c r="E7925">
        <v>44</v>
      </c>
      <c r="F7925">
        <v>44</v>
      </c>
      <c r="G7925" t="str">
        <f t="shared" si="246"/>
        <v>Extreme</v>
      </c>
      <c r="H7925">
        <v>2</v>
      </c>
      <c r="I7925">
        <v>80</v>
      </c>
      <c r="J7925">
        <v>13</v>
      </c>
      <c r="K7925">
        <v>43</v>
      </c>
      <c r="L7925">
        <v>0</v>
      </c>
      <c r="M7925">
        <f t="shared" si="247"/>
        <v>182</v>
      </c>
    </row>
    <row r="7926" spans="1:13" x14ac:dyDescent="0.3">
      <c r="A7926">
        <v>7924</v>
      </c>
      <c r="B7926" t="s">
        <v>443</v>
      </c>
      <c r="C7926" t="s">
        <v>469</v>
      </c>
      <c r="D7926">
        <v>2011</v>
      </c>
      <c r="E7926">
        <v>4</v>
      </c>
      <c r="F7926">
        <v>10</v>
      </c>
      <c r="G7926" t="str">
        <f t="shared" si="246"/>
        <v>High</v>
      </c>
      <c r="H7926">
        <v>2</v>
      </c>
      <c r="I7926">
        <v>51</v>
      </c>
      <c r="J7926">
        <v>6</v>
      </c>
      <c r="K7926">
        <v>20</v>
      </c>
      <c r="L7926">
        <v>0</v>
      </c>
      <c r="M7926">
        <f t="shared" si="247"/>
        <v>89</v>
      </c>
    </row>
    <row r="7927" spans="1:13" x14ac:dyDescent="0.3">
      <c r="A7927">
        <v>7925</v>
      </c>
      <c r="B7927" t="s">
        <v>443</v>
      </c>
      <c r="C7927" t="s">
        <v>470</v>
      </c>
      <c r="D7927">
        <v>2011</v>
      </c>
      <c r="E7927">
        <v>21</v>
      </c>
      <c r="F7927">
        <v>27</v>
      </c>
      <c r="G7927" t="str">
        <f t="shared" si="246"/>
        <v>Extreme</v>
      </c>
      <c r="H7927">
        <v>27</v>
      </c>
      <c r="I7927">
        <v>16</v>
      </c>
      <c r="J7927">
        <v>1</v>
      </c>
      <c r="K7927">
        <v>98</v>
      </c>
      <c r="L7927">
        <v>0</v>
      </c>
      <c r="M7927">
        <f t="shared" si="247"/>
        <v>169</v>
      </c>
    </row>
    <row r="7928" spans="1:13" x14ac:dyDescent="0.3">
      <c r="A7928">
        <v>7926</v>
      </c>
      <c r="B7928" t="s">
        <v>443</v>
      </c>
      <c r="C7928" t="s">
        <v>471</v>
      </c>
      <c r="D7928">
        <v>2011</v>
      </c>
      <c r="E7928">
        <v>32</v>
      </c>
      <c r="F7928">
        <v>34</v>
      </c>
      <c r="G7928" t="str">
        <f t="shared" si="246"/>
        <v>Extreme</v>
      </c>
      <c r="H7928">
        <v>7</v>
      </c>
      <c r="I7928">
        <v>106</v>
      </c>
      <c r="J7928">
        <v>6</v>
      </c>
      <c r="K7928">
        <v>38</v>
      </c>
      <c r="L7928">
        <v>0</v>
      </c>
      <c r="M7928">
        <f t="shared" si="247"/>
        <v>191</v>
      </c>
    </row>
    <row r="7929" spans="1:13" x14ac:dyDescent="0.3">
      <c r="A7929">
        <v>7927</v>
      </c>
      <c r="B7929" t="s">
        <v>443</v>
      </c>
      <c r="C7929" t="s">
        <v>472</v>
      </c>
      <c r="D7929">
        <v>2011</v>
      </c>
      <c r="E7929">
        <v>26</v>
      </c>
      <c r="F7929">
        <v>19</v>
      </c>
      <c r="G7929" t="str">
        <f t="shared" si="246"/>
        <v>Extreme</v>
      </c>
      <c r="H7929">
        <v>1</v>
      </c>
      <c r="I7929">
        <v>63</v>
      </c>
      <c r="J7929">
        <v>6</v>
      </c>
      <c r="K7929">
        <v>31</v>
      </c>
      <c r="L7929">
        <v>0</v>
      </c>
      <c r="M7929">
        <f t="shared" si="247"/>
        <v>120</v>
      </c>
    </row>
    <row r="7930" spans="1:13" x14ac:dyDescent="0.3">
      <c r="A7930">
        <v>7928</v>
      </c>
      <c r="B7930" t="s">
        <v>443</v>
      </c>
      <c r="C7930" t="s">
        <v>473</v>
      </c>
      <c r="D7930">
        <v>2011</v>
      </c>
      <c r="E7930">
        <v>30</v>
      </c>
      <c r="F7930">
        <v>12</v>
      </c>
      <c r="G7930" t="str">
        <f t="shared" si="246"/>
        <v>Extreme</v>
      </c>
      <c r="H7930">
        <v>2</v>
      </c>
      <c r="I7930">
        <v>48</v>
      </c>
      <c r="J7930">
        <v>2</v>
      </c>
      <c r="K7930">
        <v>29</v>
      </c>
      <c r="L7930">
        <v>0</v>
      </c>
      <c r="M7930">
        <f t="shared" si="247"/>
        <v>93</v>
      </c>
    </row>
    <row r="7931" spans="1:13" x14ac:dyDescent="0.3">
      <c r="A7931">
        <v>7929</v>
      </c>
      <c r="B7931" t="s">
        <v>443</v>
      </c>
      <c r="C7931" t="s">
        <v>474</v>
      </c>
      <c r="D7931">
        <v>2011</v>
      </c>
      <c r="E7931">
        <v>10</v>
      </c>
      <c r="F7931">
        <v>4</v>
      </c>
      <c r="G7931" t="str">
        <f t="shared" si="246"/>
        <v>High</v>
      </c>
      <c r="H7931">
        <v>3</v>
      </c>
      <c r="I7931">
        <v>48</v>
      </c>
      <c r="J7931">
        <v>1</v>
      </c>
      <c r="K7931">
        <v>9</v>
      </c>
      <c r="L7931">
        <v>0</v>
      </c>
      <c r="M7931">
        <f t="shared" si="247"/>
        <v>65</v>
      </c>
    </row>
    <row r="7932" spans="1:13" x14ac:dyDescent="0.3">
      <c r="A7932">
        <v>7930</v>
      </c>
      <c r="B7932" t="s">
        <v>443</v>
      </c>
      <c r="C7932" t="s">
        <v>475</v>
      </c>
      <c r="D7932">
        <v>2011</v>
      </c>
      <c r="E7932">
        <v>0</v>
      </c>
      <c r="F7932">
        <v>0</v>
      </c>
      <c r="G7932" t="str">
        <f t="shared" si="246"/>
        <v>Moderate</v>
      </c>
      <c r="H7932">
        <v>0</v>
      </c>
      <c r="I7932">
        <v>8</v>
      </c>
      <c r="J7932">
        <v>1</v>
      </c>
      <c r="K7932">
        <v>0</v>
      </c>
      <c r="L7932">
        <v>0</v>
      </c>
      <c r="M7932">
        <f t="shared" si="247"/>
        <v>9</v>
      </c>
    </row>
    <row r="7933" spans="1:13" x14ac:dyDescent="0.3">
      <c r="A7933">
        <v>7931</v>
      </c>
      <c r="B7933" t="s">
        <v>443</v>
      </c>
      <c r="C7933" t="s">
        <v>476</v>
      </c>
      <c r="D7933">
        <v>2011</v>
      </c>
      <c r="E7933">
        <v>1</v>
      </c>
      <c r="F7933">
        <v>0</v>
      </c>
      <c r="G7933" t="str">
        <f t="shared" si="246"/>
        <v>Moderate</v>
      </c>
      <c r="H7933">
        <v>1</v>
      </c>
      <c r="I7933">
        <v>9</v>
      </c>
      <c r="J7933">
        <v>1</v>
      </c>
      <c r="K7933">
        <v>3</v>
      </c>
      <c r="L7933">
        <v>0</v>
      </c>
      <c r="M7933">
        <f t="shared" si="247"/>
        <v>14</v>
      </c>
    </row>
    <row r="7934" spans="1:13" x14ac:dyDescent="0.3">
      <c r="A7934">
        <v>7932</v>
      </c>
      <c r="B7934" t="s">
        <v>443</v>
      </c>
      <c r="C7934" t="s">
        <v>477</v>
      </c>
      <c r="D7934">
        <v>2011</v>
      </c>
      <c r="E7934">
        <v>25</v>
      </c>
      <c r="F7934">
        <v>12</v>
      </c>
      <c r="G7934" t="str">
        <f t="shared" si="246"/>
        <v>Extreme</v>
      </c>
      <c r="H7934">
        <v>5</v>
      </c>
      <c r="I7934">
        <v>66</v>
      </c>
      <c r="J7934">
        <v>2</v>
      </c>
      <c r="K7934">
        <v>7</v>
      </c>
      <c r="L7934">
        <v>0</v>
      </c>
      <c r="M7934">
        <f t="shared" si="247"/>
        <v>92</v>
      </c>
    </row>
    <row r="7935" spans="1:13" x14ac:dyDescent="0.3">
      <c r="A7935">
        <v>7933</v>
      </c>
      <c r="B7935" t="s">
        <v>443</v>
      </c>
      <c r="C7935" t="s">
        <v>39</v>
      </c>
      <c r="D7935">
        <v>2011</v>
      </c>
      <c r="E7935">
        <v>1112</v>
      </c>
      <c r="F7935">
        <v>1008</v>
      </c>
      <c r="G7935" t="str">
        <f t="shared" si="246"/>
        <v>Extreme</v>
      </c>
      <c r="H7935">
        <v>465</v>
      </c>
      <c r="I7935">
        <v>3207</v>
      </c>
      <c r="J7935">
        <v>235</v>
      </c>
      <c r="K7935">
        <v>2320</v>
      </c>
      <c r="L7935">
        <v>0</v>
      </c>
      <c r="M7935">
        <f t="shared" si="247"/>
        <v>7235</v>
      </c>
    </row>
    <row r="7936" spans="1:13" x14ac:dyDescent="0.3">
      <c r="A7936">
        <v>7934</v>
      </c>
      <c r="B7936" t="s">
        <v>478</v>
      </c>
      <c r="C7936" t="s">
        <v>479</v>
      </c>
      <c r="D7936">
        <v>2011</v>
      </c>
      <c r="E7936">
        <v>16</v>
      </c>
      <c r="F7936">
        <v>20</v>
      </c>
      <c r="G7936" t="str">
        <f t="shared" si="246"/>
        <v>Extreme</v>
      </c>
      <c r="H7936">
        <v>1</v>
      </c>
      <c r="I7936">
        <v>16</v>
      </c>
      <c r="J7936">
        <v>0</v>
      </c>
      <c r="K7936">
        <v>58</v>
      </c>
      <c r="L7936">
        <v>0</v>
      </c>
      <c r="M7936">
        <f t="shared" si="247"/>
        <v>95</v>
      </c>
    </row>
    <row r="7937" spans="1:13" x14ac:dyDescent="0.3">
      <c r="A7937">
        <v>7935</v>
      </c>
      <c r="B7937" t="s">
        <v>478</v>
      </c>
      <c r="C7937" t="s">
        <v>480</v>
      </c>
      <c r="D7937">
        <v>2011</v>
      </c>
      <c r="E7937">
        <v>5</v>
      </c>
      <c r="F7937">
        <v>5</v>
      </c>
      <c r="G7937" t="str">
        <f t="shared" si="246"/>
        <v>Moderate</v>
      </c>
      <c r="H7937">
        <v>3</v>
      </c>
      <c r="I7937">
        <v>6</v>
      </c>
      <c r="J7937">
        <v>0</v>
      </c>
      <c r="K7937">
        <v>10</v>
      </c>
      <c r="L7937">
        <v>0</v>
      </c>
      <c r="M7937">
        <f t="shared" si="247"/>
        <v>24</v>
      </c>
    </row>
    <row r="7938" spans="1:13" x14ac:dyDescent="0.3">
      <c r="A7938">
        <v>7936</v>
      </c>
      <c r="B7938" t="s">
        <v>478</v>
      </c>
      <c r="C7938" t="s">
        <v>481</v>
      </c>
      <c r="D7938">
        <v>2011</v>
      </c>
      <c r="E7938">
        <v>13</v>
      </c>
      <c r="F7938">
        <v>14</v>
      </c>
      <c r="G7938" t="str">
        <f t="shared" ref="G7938:G8001" si="248">IF(OR(E7938&gt;10,F7938&gt;10),"Extreme",IF(OR(E7938&gt;5,F7938&gt;5),"High","Moderate"))</f>
        <v>Extreme</v>
      </c>
      <c r="H7938">
        <v>4</v>
      </c>
      <c r="I7938">
        <v>8</v>
      </c>
      <c r="J7938">
        <v>0</v>
      </c>
      <c r="K7938">
        <v>35</v>
      </c>
      <c r="L7938">
        <v>0</v>
      </c>
      <c r="M7938">
        <f t="shared" si="247"/>
        <v>61</v>
      </c>
    </row>
    <row r="7939" spans="1:13" x14ac:dyDescent="0.3">
      <c r="A7939">
        <v>7937</v>
      </c>
      <c r="B7939" t="s">
        <v>478</v>
      </c>
      <c r="C7939" t="s">
        <v>482</v>
      </c>
      <c r="D7939">
        <v>2011</v>
      </c>
      <c r="E7939">
        <v>37</v>
      </c>
      <c r="F7939">
        <v>20</v>
      </c>
      <c r="G7939" t="str">
        <f t="shared" si="248"/>
        <v>Extreme</v>
      </c>
      <c r="H7939">
        <v>5</v>
      </c>
      <c r="I7939">
        <v>11</v>
      </c>
      <c r="J7939">
        <v>1</v>
      </c>
      <c r="K7939">
        <v>49</v>
      </c>
      <c r="L7939">
        <v>0</v>
      </c>
      <c r="M7939">
        <f t="shared" ref="M7939:M8002" si="249">SUM(F7939,H7939,I7939,J7939,K7939,L7939)</f>
        <v>86</v>
      </c>
    </row>
    <row r="7940" spans="1:13" x14ac:dyDescent="0.3">
      <c r="A7940">
        <v>7938</v>
      </c>
      <c r="B7940" t="s">
        <v>478</v>
      </c>
      <c r="C7940" t="s">
        <v>799</v>
      </c>
      <c r="D7940">
        <v>2011</v>
      </c>
      <c r="E7940">
        <v>20</v>
      </c>
      <c r="F7940">
        <v>34</v>
      </c>
      <c r="G7940" t="str">
        <f t="shared" si="248"/>
        <v>Extreme</v>
      </c>
      <c r="H7940">
        <v>4</v>
      </c>
      <c r="I7940">
        <v>7</v>
      </c>
      <c r="J7940">
        <v>1</v>
      </c>
      <c r="K7940">
        <v>101</v>
      </c>
      <c r="L7940">
        <v>0</v>
      </c>
      <c r="M7940">
        <f t="shared" si="249"/>
        <v>147</v>
      </c>
    </row>
    <row r="7941" spans="1:13" x14ac:dyDescent="0.3">
      <c r="A7941">
        <v>7939</v>
      </c>
      <c r="B7941" t="s">
        <v>478</v>
      </c>
      <c r="C7941" t="s">
        <v>800</v>
      </c>
      <c r="D7941">
        <v>2011</v>
      </c>
      <c r="E7941">
        <v>15</v>
      </c>
      <c r="F7941">
        <v>40</v>
      </c>
      <c r="G7941" t="str">
        <f t="shared" si="248"/>
        <v>Extreme</v>
      </c>
      <c r="H7941">
        <v>4</v>
      </c>
      <c r="I7941">
        <v>19</v>
      </c>
      <c r="J7941">
        <v>3</v>
      </c>
      <c r="K7941">
        <v>74</v>
      </c>
      <c r="L7941">
        <v>0</v>
      </c>
      <c r="M7941">
        <f t="shared" si="249"/>
        <v>140</v>
      </c>
    </row>
    <row r="7942" spans="1:13" x14ac:dyDescent="0.3">
      <c r="A7942">
        <v>7940</v>
      </c>
      <c r="B7942" t="s">
        <v>478</v>
      </c>
      <c r="C7942" t="s">
        <v>801</v>
      </c>
      <c r="D7942">
        <v>2011</v>
      </c>
      <c r="E7942">
        <v>48</v>
      </c>
      <c r="F7942">
        <v>76</v>
      </c>
      <c r="G7942" t="str">
        <f t="shared" si="248"/>
        <v>Extreme</v>
      </c>
      <c r="H7942">
        <v>14</v>
      </c>
      <c r="I7942">
        <v>25</v>
      </c>
      <c r="J7942">
        <v>12</v>
      </c>
      <c r="K7942">
        <v>109</v>
      </c>
      <c r="L7942">
        <v>0</v>
      </c>
      <c r="M7942">
        <f t="shared" si="249"/>
        <v>236</v>
      </c>
    </row>
    <row r="7943" spans="1:13" x14ac:dyDescent="0.3">
      <c r="A7943">
        <v>7941</v>
      </c>
      <c r="B7943" t="s">
        <v>478</v>
      </c>
      <c r="C7943" t="s">
        <v>483</v>
      </c>
      <c r="D7943">
        <v>2011</v>
      </c>
      <c r="E7943">
        <v>8</v>
      </c>
      <c r="F7943">
        <v>6</v>
      </c>
      <c r="G7943" t="str">
        <f t="shared" si="248"/>
        <v>High</v>
      </c>
      <c r="H7943">
        <v>1</v>
      </c>
      <c r="I7943">
        <v>10</v>
      </c>
      <c r="J7943">
        <v>0</v>
      </c>
      <c r="K7943">
        <v>20</v>
      </c>
      <c r="L7943">
        <v>0</v>
      </c>
      <c r="M7943">
        <f t="shared" si="249"/>
        <v>37</v>
      </c>
    </row>
    <row r="7944" spans="1:13" x14ac:dyDescent="0.3">
      <c r="A7944">
        <v>7942</v>
      </c>
      <c r="B7944" t="s">
        <v>478</v>
      </c>
      <c r="C7944" t="s">
        <v>484</v>
      </c>
      <c r="D7944">
        <v>2011</v>
      </c>
      <c r="E7944">
        <v>4</v>
      </c>
      <c r="F7944">
        <v>8</v>
      </c>
      <c r="G7944" t="str">
        <f t="shared" si="248"/>
        <v>High</v>
      </c>
      <c r="H7944">
        <v>4</v>
      </c>
      <c r="I7944">
        <v>4</v>
      </c>
      <c r="J7944">
        <v>1</v>
      </c>
      <c r="K7944">
        <v>21</v>
      </c>
      <c r="L7944">
        <v>0</v>
      </c>
      <c r="M7944">
        <f t="shared" si="249"/>
        <v>38</v>
      </c>
    </row>
    <row r="7945" spans="1:13" x14ac:dyDescent="0.3">
      <c r="A7945">
        <v>7943</v>
      </c>
      <c r="B7945" t="s">
        <v>478</v>
      </c>
      <c r="C7945" t="s">
        <v>819</v>
      </c>
      <c r="D7945">
        <v>2011</v>
      </c>
      <c r="E7945">
        <v>21</v>
      </c>
      <c r="F7945">
        <v>17</v>
      </c>
      <c r="G7945" t="str">
        <f t="shared" si="248"/>
        <v>Extreme</v>
      </c>
      <c r="H7945">
        <v>3</v>
      </c>
      <c r="I7945">
        <v>5</v>
      </c>
      <c r="J7945">
        <v>0</v>
      </c>
      <c r="K7945">
        <v>29</v>
      </c>
      <c r="L7945">
        <v>0</v>
      </c>
      <c r="M7945">
        <f t="shared" si="249"/>
        <v>54</v>
      </c>
    </row>
    <row r="7946" spans="1:13" x14ac:dyDescent="0.3">
      <c r="A7946">
        <v>7944</v>
      </c>
      <c r="B7946" t="s">
        <v>478</v>
      </c>
      <c r="C7946" t="s">
        <v>736</v>
      </c>
      <c r="D7946">
        <v>2011</v>
      </c>
      <c r="E7946">
        <v>20</v>
      </c>
      <c r="F7946">
        <v>25</v>
      </c>
      <c r="G7946" t="str">
        <f t="shared" si="248"/>
        <v>Extreme</v>
      </c>
      <c r="H7946">
        <v>6</v>
      </c>
      <c r="I7946">
        <v>9</v>
      </c>
      <c r="J7946">
        <v>0</v>
      </c>
      <c r="K7946">
        <v>53</v>
      </c>
      <c r="L7946">
        <v>0</v>
      </c>
      <c r="M7946">
        <f t="shared" si="249"/>
        <v>93</v>
      </c>
    </row>
    <row r="7947" spans="1:13" x14ac:dyDescent="0.3">
      <c r="A7947">
        <v>7945</v>
      </c>
      <c r="B7947" t="s">
        <v>478</v>
      </c>
      <c r="C7947" t="s">
        <v>486</v>
      </c>
      <c r="D7947">
        <v>2011</v>
      </c>
      <c r="E7947">
        <v>0</v>
      </c>
      <c r="F7947">
        <v>0</v>
      </c>
      <c r="G7947" t="str">
        <f t="shared" si="248"/>
        <v>Moderate</v>
      </c>
      <c r="H7947">
        <v>0</v>
      </c>
      <c r="I7947">
        <v>0</v>
      </c>
      <c r="J7947">
        <v>0</v>
      </c>
      <c r="K7947">
        <v>0</v>
      </c>
      <c r="L7947">
        <v>0</v>
      </c>
      <c r="M7947">
        <f t="shared" si="249"/>
        <v>0</v>
      </c>
    </row>
    <row r="7948" spans="1:13" x14ac:dyDescent="0.3">
      <c r="A7948">
        <v>7946</v>
      </c>
      <c r="B7948" t="s">
        <v>478</v>
      </c>
      <c r="C7948" t="s">
        <v>487</v>
      </c>
      <c r="D7948">
        <v>2011</v>
      </c>
      <c r="E7948">
        <v>12</v>
      </c>
      <c r="F7948">
        <v>22</v>
      </c>
      <c r="G7948" t="str">
        <f t="shared" si="248"/>
        <v>Extreme</v>
      </c>
      <c r="H7948">
        <v>6</v>
      </c>
      <c r="I7948">
        <v>17</v>
      </c>
      <c r="J7948">
        <v>0</v>
      </c>
      <c r="K7948">
        <v>38</v>
      </c>
      <c r="L7948">
        <v>0</v>
      </c>
      <c r="M7948">
        <f t="shared" si="249"/>
        <v>83</v>
      </c>
    </row>
    <row r="7949" spans="1:13" x14ac:dyDescent="0.3">
      <c r="A7949">
        <v>7947</v>
      </c>
      <c r="B7949" t="s">
        <v>478</v>
      </c>
      <c r="C7949" t="s">
        <v>488</v>
      </c>
      <c r="D7949">
        <v>2011</v>
      </c>
      <c r="E7949">
        <v>28</v>
      </c>
      <c r="F7949">
        <v>23</v>
      </c>
      <c r="G7949" t="str">
        <f t="shared" si="248"/>
        <v>Extreme</v>
      </c>
      <c r="H7949">
        <v>11</v>
      </c>
      <c r="I7949">
        <v>13</v>
      </c>
      <c r="J7949">
        <v>2</v>
      </c>
      <c r="K7949">
        <v>72</v>
      </c>
      <c r="L7949">
        <v>0</v>
      </c>
      <c r="M7949">
        <f t="shared" si="249"/>
        <v>121</v>
      </c>
    </row>
    <row r="7950" spans="1:13" x14ac:dyDescent="0.3">
      <c r="A7950">
        <v>7948</v>
      </c>
      <c r="B7950" t="s">
        <v>478</v>
      </c>
      <c r="C7950" t="s">
        <v>490</v>
      </c>
      <c r="D7950">
        <v>2011</v>
      </c>
      <c r="E7950">
        <v>31</v>
      </c>
      <c r="F7950">
        <v>26</v>
      </c>
      <c r="G7950" t="str">
        <f t="shared" si="248"/>
        <v>Extreme</v>
      </c>
      <c r="H7950">
        <v>6</v>
      </c>
      <c r="I7950">
        <v>22</v>
      </c>
      <c r="J7950">
        <v>0</v>
      </c>
      <c r="K7950">
        <v>57</v>
      </c>
      <c r="L7950">
        <v>0</v>
      </c>
      <c r="M7950">
        <f t="shared" si="249"/>
        <v>111</v>
      </c>
    </row>
    <row r="7951" spans="1:13" x14ac:dyDescent="0.3">
      <c r="A7951">
        <v>7949</v>
      </c>
      <c r="B7951" t="s">
        <v>478</v>
      </c>
      <c r="C7951" t="s">
        <v>491</v>
      </c>
      <c r="D7951">
        <v>2011</v>
      </c>
      <c r="E7951">
        <v>16</v>
      </c>
      <c r="F7951">
        <v>17</v>
      </c>
      <c r="G7951" t="str">
        <f t="shared" si="248"/>
        <v>Extreme</v>
      </c>
      <c r="H7951">
        <v>2</v>
      </c>
      <c r="I7951">
        <v>10</v>
      </c>
      <c r="J7951">
        <v>0</v>
      </c>
      <c r="K7951">
        <v>39</v>
      </c>
      <c r="L7951">
        <v>0</v>
      </c>
      <c r="M7951">
        <f t="shared" si="249"/>
        <v>68</v>
      </c>
    </row>
    <row r="7952" spans="1:13" x14ac:dyDescent="0.3">
      <c r="A7952">
        <v>7950</v>
      </c>
      <c r="B7952" t="s">
        <v>478</v>
      </c>
      <c r="C7952" t="s">
        <v>492</v>
      </c>
      <c r="D7952">
        <v>2011</v>
      </c>
      <c r="E7952">
        <v>7</v>
      </c>
      <c r="F7952">
        <v>8</v>
      </c>
      <c r="G7952" t="str">
        <f t="shared" si="248"/>
        <v>High</v>
      </c>
      <c r="H7952">
        <v>1</v>
      </c>
      <c r="I7952">
        <v>6</v>
      </c>
      <c r="J7952">
        <v>0</v>
      </c>
      <c r="K7952">
        <v>10</v>
      </c>
      <c r="L7952">
        <v>0</v>
      </c>
      <c r="M7952">
        <f t="shared" si="249"/>
        <v>25</v>
      </c>
    </row>
    <row r="7953" spans="1:13" x14ac:dyDescent="0.3">
      <c r="A7953">
        <v>7951</v>
      </c>
      <c r="B7953" t="s">
        <v>478</v>
      </c>
      <c r="C7953" t="s">
        <v>493</v>
      </c>
      <c r="D7953">
        <v>2011</v>
      </c>
      <c r="E7953">
        <v>8</v>
      </c>
      <c r="F7953">
        <v>10</v>
      </c>
      <c r="G7953" t="str">
        <f t="shared" si="248"/>
        <v>High</v>
      </c>
      <c r="H7953">
        <v>4</v>
      </c>
      <c r="I7953">
        <v>4</v>
      </c>
      <c r="J7953">
        <v>4</v>
      </c>
      <c r="K7953">
        <v>22</v>
      </c>
      <c r="L7953">
        <v>0</v>
      </c>
      <c r="M7953">
        <f t="shared" si="249"/>
        <v>44</v>
      </c>
    </row>
    <row r="7954" spans="1:13" x14ac:dyDescent="0.3">
      <c r="A7954">
        <v>7952</v>
      </c>
      <c r="B7954" t="s">
        <v>478</v>
      </c>
      <c r="C7954" t="s">
        <v>495</v>
      </c>
      <c r="D7954">
        <v>2011</v>
      </c>
      <c r="E7954">
        <v>14</v>
      </c>
      <c r="F7954">
        <v>5</v>
      </c>
      <c r="G7954" t="str">
        <f t="shared" si="248"/>
        <v>Extreme</v>
      </c>
      <c r="H7954">
        <v>4</v>
      </c>
      <c r="I7954">
        <v>5</v>
      </c>
      <c r="J7954">
        <v>0</v>
      </c>
      <c r="K7954">
        <v>13</v>
      </c>
      <c r="L7954">
        <v>0</v>
      </c>
      <c r="M7954">
        <f t="shared" si="249"/>
        <v>27</v>
      </c>
    </row>
    <row r="7955" spans="1:13" x14ac:dyDescent="0.3">
      <c r="A7955">
        <v>7953</v>
      </c>
      <c r="B7955" t="s">
        <v>478</v>
      </c>
      <c r="C7955" t="s">
        <v>496</v>
      </c>
      <c r="D7955">
        <v>2011</v>
      </c>
      <c r="E7955">
        <v>12</v>
      </c>
      <c r="F7955">
        <v>12</v>
      </c>
      <c r="G7955" t="str">
        <f t="shared" si="248"/>
        <v>Extreme</v>
      </c>
      <c r="H7955">
        <v>5</v>
      </c>
      <c r="I7955">
        <v>3</v>
      </c>
      <c r="J7955">
        <v>0</v>
      </c>
      <c r="K7955">
        <v>26</v>
      </c>
      <c r="L7955">
        <v>0</v>
      </c>
      <c r="M7955">
        <f t="shared" si="249"/>
        <v>46</v>
      </c>
    </row>
    <row r="7956" spans="1:13" x14ac:dyDescent="0.3">
      <c r="A7956">
        <v>7954</v>
      </c>
      <c r="B7956" t="s">
        <v>478</v>
      </c>
      <c r="C7956" t="s">
        <v>497</v>
      </c>
      <c r="D7956">
        <v>2011</v>
      </c>
      <c r="E7956">
        <v>17</v>
      </c>
      <c r="F7956">
        <v>14</v>
      </c>
      <c r="G7956" t="str">
        <f t="shared" si="248"/>
        <v>Extreme</v>
      </c>
      <c r="H7956">
        <v>7</v>
      </c>
      <c r="I7956">
        <v>8</v>
      </c>
      <c r="J7956">
        <v>0</v>
      </c>
      <c r="K7956">
        <v>16</v>
      </c>
      <c r="L7956">
        <v>0</v>
      </c>
      <c r="M7956">
        <f t="shared" si="249"/>
        <v>45</v>
      </c>
    </row>
    <row r="7957" spans="1:13" x14ac:dyDescent="0.3">
      <c r="A7957">
        <v>7955</v>
      </c>
      <c r="B7957" t="s">
        <v>478</v>
      </c>
      <c r="C7957" t="s">
        <v>820</v>
      </c>
      <c r="D7957">
        <v>2011</v>
      </c>
      <c r="E7957">
        <v>10</v>
      </c>
      <c r="F7957">
        <v>12</v>
      </c>
      <c r="G7957" t="str">
        <f t="shared" si="248"/>
        <v>Extreme</v>
      </c>
      <c r="H7957">
        <v>5</v>
      </c>
      <c r="I7957">
        <v>2</v>
      </c>
      <c r="J7957">
        <v>0</v>
      </c>
      <c r="K7957">
        <v>21</v>
      </c>
      <c r="L7957">
        <v>0</v>
      </c>
      <c r="M7957">
        <f t="shared" si="249"/>
        <v>40</v>
      </c>
    </row>
    <row r="7958" spans="1:13" x14ac:dyDescent="0.3">
      <c r="A7958">
        <v>7956</v>
      </c>
      <c r="B7958" t="s">
        <v>478</v>
      </c>
      <c r="C7958" t="s">
        <v>499</v>
      </c>
      <c r="D7958">
        <v>2011</v>
      </c>
      <c r="E7958">
        <v>25</v>
      </c>
      <c r="F7958">
        <v>26</v>
      </c>
      <c r="G7958" t="str">
        <f t="shared" si="248"/>
        <v>Extreme</v>
      </c>
      <c r="H7958">
        <v>13</v>
      </c>
      <c r="I7958">
        <v>22</v>
      </c>
      <c r="J7958">
        <v>0</v>
      </c>
      <c r="K7958">
        <v>95</v>
      </c>
      <c r="L7958">
        <v>0</v>
      </c>
      <c r="M7958">
        <f t="shared" si="249"/>
        <v>156</v>
      </c>
    </row>
    <row r="7959" spans="1:13" x14ac:dyDescent="0.3">
      <c r="A7959">
        <v>7957</v>
      </c>
      <c r="B7959" t="s">
        <v>478</v>
      </c>
      <c r="C7959" t="s">
        <v>500</v>
      </c>
      <c r="D7959">
        <v>2011</v>
      </c>
      <c r="E7959">
        <v>14</v>
      </c>
      <c r="F7959">
        <v>16</v>
      </c>
      <c r="G7959" t="str">
        <f t="shared" si="248"/>
        <v>Extreme</v>
      </c>
      <c r="H7959">
        <v>5</v>
      </c>
      <c r="I7959">
        <v>9</v>
      </c>
      <c r="J7959">
        <v>1</v>
      </c>
      <c r="K7959">
        <v>18</v>
      </c>
      <c r="L7959">
        <v>0</v>
      </c>
      <c r="M7959">
        <f t="shared" si="249"/>
        <v>49</v>
      </c>
    </row>
    <row r="7960" spans="1:13" x14ac:dyDescent="0.3">
      <c r="A7960">
        <v>7958</v>
      </c>
      <c r="B7960" t="s">
        <v>478</v>
      </c>
      <c r="C7960" t="s">
        <v>501</v>
      </c>
      <c r="D7960">
        <v>2011</v>
      </c>
      <c r="E7960">
        <v>30</v>
      </c>
      <c r="F7960">
        <v>11</v>
      </c>
      <c r="G7960" t="str">
        <f t="shared" si="248"/>
        <v>Extreme</v>
      </c>
      <c r="H7960">
        <v>14</v>
      </c>
      <c r="I7960">
        <v>10</v>
      </c>
      <c r="J7960">
        <v>0</v>
      </c>
      <c r="K7960">
        <v>36</v>
      </c>
      <c r="L7960">
        <v>0</v>
      </c>
      <c r="M7960">
        <f t="shared" si="249"/>
        <v>71</v>
      </c>
    </row>
    <row r="7961" spans="1:13" x14ac:dyDescent="0.3">
      <c r="A7961">
        <v>7959</v>
      </c>
      <c r="B7961" t="s">
        <v>478</v>
      </c>
      <c r="C7961" t="s">
        <v>748</v>
      </c>
      <c r="D7961">
        <v>2011</v>
      </c>
      <c r="E7961">
        <v>24</v>
      </c>
      <c r="F7961">
        <v>27</v>
      </c>
      <c r="G7961" t="str">
        <f t="shared" si="248"/>
        <v>Extreme</v>
      </c>
      <c r="H7961">
        <v>4</v>
      </c>
      <c r="I7961">
        <v>13</v>
      </c>
      <c r="J7961">
        <v>3</v>
      </c>
      <c r="K7961">
        <v>76</v>
      </c>
      <c r="L7961">
        <v>0</v>
      </c>
      <c r="M7961">
        <f t="shared" si="249"/>
        <v>123</v>
      </c>
    </row>
    <row r="7962" spans="1:13" x14ac:dyDescent="0.3">
      <c r="A7962">
        <v>7960</v>
      </c>
      <c r="B7962" t="s">
        <v>478</v>
      </c>
      <c r="C7962" t="s">
        <v>779</v>
      </c>
      <c r="D7962">
        <v>2011</v>
      </c>
      <c r="E7962">
        <v>8</v>
      </c>
      <c r="F7962">
        <v>6</v>
      </c>
      <c r="G7962" t="str">
        <f t="shared" si="248"/>
        <v>High</v>
      </c>
      <c r="H7962">
        <v>4</v>
      </c>
      <c r="I7962">
        <v>6</v>
      </c>
      <c r="J7962">
        <v>3</v>
      </c>
      <c r="K7962">
        <v>14</v>
      </c>
      <c r="L7962">
        <v>0</v>
      </c>
      <c r="M7962">
        <f t="shared" si="249"/>
        <v>33</v>
      </c>
    </row>
    <row r="7963" spans="1:13" x14ac:dyDescent="0.3">
      <c r="A7963">
        <v>7961</v>
      </c>
      <c r="B7963" t="s">
        <v>478</v>
      </c>
      <c r="C7963" t="s">
        <v>502</v>
      </c>
      <c r="D7963">
        <v>2011</v>
      </c>
      <c r="E7963">
        <v>16</v>
      </c>
      <c r="F7963">
        <v>17</v>
      </c>
      <c r="G7963" t="str">
        <f t="shared" si="248"/>
        <v>Extreme</v>
      </c>
      <c r="H7963">
        <v>3</v>
      </c>
      <c r="I7963">
        <v>12</v>
      </c>
      <c r="J7963">
        <v>0</v>
      </c>
      <c r="K7963">
        <v>24</v>
      </c>
      <c r="L7963">
        <v>0</v>
      </c>
      <c r="M7963">
        <f t="shared" si="249"/>
        <v>56</v>
      </c>
    </row>
    <row r="7964" spans="1:13" x14ac:dyDescent="0.3">
      <c r="A7964">
        <v>7962</v>
      </c>
      <c r="B7964" t="s">
        <v>478</v>
      </c>
      <c r="C7964" t="s">
        <v>39</v>
      </c>
      <c r="D7964">
        <v>2011</v>
      </c>
      <c r="E7964">
        <v>479</v>
      </c>
      <c r="F7964">
        <v>517</v>
      </c>
      <c r="G7964" t="str">
        <f t="shared" si="248"/>
        <v>Extreme</v>
      </c>
      <c r="H7964">
        <v>143</v>
      </c>
      <c r="I7964">
        <v>282</v>
      </c>
      <c r="J7964">
        <v>31</v>
      </c>
      <c r="K7964">
        <v>1136</v>
      </c>
      <c r="L7964">
        <v>0</v>
      </c>
      <c r="M7964">
        <f t="shared" si="249"/>
        <v>2109</v>
      </c>
    </row>
    <row r="7965" spans="1:13" x14ac:dyDescent="0.3">
      <c r="A7965">
        <v>7963</v>
      </c>
      <c r="B7965" t="s">
        <v>503</v>
      </c>
      <c r="C7965" t="s">
        <v>504</v>
      </c>
      <c r="D7965">
        <v>2011</v>
      </c>
      <c r="E7965">
        <v>70</v>
      </c>
      <c r="F7965">
        <v>108</v>
      </c>
      <c r="G7965" t="str">
        <f t="shared" si="248"/>
        <v>Extreme</v>
      </c>
      <c r="H7965">
        <v>15</v>
      </c>
      <c r="I7965">
        <v>105</v>
      </c>
      <c r="J7965">
        <v>0</v>
      </c>
      <c r="K7965">
        <v>709</v>
      </c>
      <c r="L7965">
        <v>0</v>
      </c>
      <c r="M7965">
        <f t="shared" si="249"/>
        <v>937</v>
      </c>
    </row>
    <row r="7966" spans="1:13" x14ac:dyDescent="0.3">
      <c r="A7966">
        <v>7964</v>
      </c>
      <c r="B7966" t="s">
        <v>503</v>
      </c>
      <c r="C7966" t="s">
        <v>505</v>
      </c>
      <c r="D7966">
        <v>2011</v>
      </c>
      <c r="E7966">
        <v>99</v>
      </c>
      <c r="F7966">
        <v>143</v>
      </c>
      <c r="G7966" t="str">
        <f t="shared" si="248"/>
        <v>Extreme</v>
      </c>
      <c r="H7966">
        <v>53</v>
      </c>
      <c r="I7966">
        <v>136</v>
      </c>
      <c r="J7966">
        <v>0</v>
      </c>
      <c r="K7966">
        <v>556</v>
      </c>
      <c r="L7966">
        <v>0</v>
      </c>
      <c r="M7966">
        <f t="shared" si="249"/>
        <v>888</v>
      </c>
    </row>
    <row r="7967" spans="1:13" x14ac:dyDescent="0.3">
      <c r="A7967">
        <v>7965</v>
      </c>
      <c r="B7967" t="s">
        <v>503</v>
      </c>
      <c r="C7967" t="s">
        <v>506</v>
      </c>
      <c r="D7967">
        <v>2011</v>
      </c>
      <c r="E7967">
        <v>55</v>
      </c>
      <c r="F7967">
        <v>95</v>
      </c>
      <c r="G7967" t="str">
        <f t="shared" si="248"/>
        <v>Extreme</v>
      </c>
      <c r="H7967">
        <v>6</v>
      </c>
      <c r="I7967">
        <v>59</v>
      </c>
      <c r="J7967">
        <v>2</v>
      </c>
      <c r="K7967">
        <v>190</v>
      </c>
      <c r="L7967">
        <v>0</v>
      </c>
      <c r="M7967">
        <f t="shared" si="249"/>
        <v>352</v>
      </c>
    </row>
    <row r="7968" spans="1:13" x14ac:dyDescent="0.3">
      <c r="A7968">
        <v>7966</v>
      </c>
      <c r="B7968" t="s">
        <v>503</v>
      </c>
      <c r="C7968" t="s">
        <v>507</v>
      </c>
      <c r="D7968">
        <v>2011</v>
      </c>
      <c r="E7968">
        <v>60</v>
      </c>
      <c r="F7968">
        <v>88</v>
      </c>
      <c r="G7968" t="str">
        <f t="shared" si="248"/>
        <v>Extreme</v>
      </c>
      <c r="H7968">
        <v>10</v>
      </c>
      <c r="I7968">
        <v>158</v>
      </c>
      <c r="J7968">
        <v>1</v>
      </c>
      <c r="K7968">
        <v>351</v>
      </c>
      <c r="L7968">
        <v>0</v>
      </c>
      <c r="M7968">
        <f t="shared" si="249"/>
        <v>608</v>
      </c>
    </row>
    <row r="7969" spans="1:13" x14ac:dyDescent="0.3">
      <c r="A7969">
        <v>7967</v>
      </c>
      <c r="B7969" t="s">
        <v>503</v>
      </c>
      <c r="C7969" t="s">
        <v>508</v>
      </c>
      <c r="D7969">
        <v>2011</v>
      </c>
      <c r="E7969">
        <v>21</v>
      </c>
      <c r="F7969">
        <v>34</v>
      </c>
      <c r="G7969" t="str">
        <f t="shared" si="248"/>
        <v>Extreme</v>
      </c>
      <c r="H7969">
        <v>27</v>
      </c>
      <c r="I7969">
        <v>36</v>
      </c>
      <c r="J7969">
        <v>0</v>
      </c>
      <c r="K7969">
        <v>201</v>
      </c>
      <c r="L7969">
        <v>0</v>
      </c>
      <c r="M7969">
        <f t="shared" si="249"/>
        <v>298</v>
      </c>
    </row>
    <row r="7970" spans="1:13" x14ac:dyDescent="0.3">
      <c r="A7970">
        <v>7968</v>
      </c>
      <c r="B7970" t="s">
        <v>503</v>
      </c>
      <c r="C7970" t="s">
        <v>509</v>
      </c>
      <c r="D7970">
        <v>2011</v>
      </c>
      <c r="E7970">
        <v>69</v>
      </c>
      <c r="F7970">
        <v>139</v>
      </c>
      <c r="G7970" t="str">
        <f t="shared" si="248"/>
        <v>Extreme</v>
      </c>
      <c r="H7970">
        <v>29</v>
      </c>
      <c r="I7970">
        <v>85</v>
      </c>
      <c r="J7970">
        <v>0</v>
      </c>
      <c r="K7970">
        <v>478</v>
      </c>
      <c r="L7970">
        <v>0</v>
      </c>
      <c r="M7970">
        <f t="shared" si="249"/>
        <v>731</v>
      </c>
    </row>
    <row r="7971" spans="1:13" x14ac:dyDescent="0.3">
      <c r="A7971">
        <v>7969</v>
      </c>
      <c r="B7971" t="s">
        <v>503</v>
      </c>
      <c r="C7971" t="s">
        <v>510</v>
      </c>
      <c r="D7971">
        <v>2011</v>
      </c>
      <c r="E7971">
        <v>52</v>
      </c>
      <c r="F7971">
        <v>74</v>
      </c>
      <c r="G7971" t="str">
        <f t="shared" si="248"/>
        <v>Extreme</v>
      </c>
      <c r="H7971">
        <v>16</v>
      </c>
      <c r="I7971">
        <v>90</v>
      </c>
      <c r="J7971">
        <v>0</v>
      </c>
      <c r="K7971">
        <v>558</v>
      </c>
      <c r="L7971">
        <v>0</v>
      </c>
      <c r="M7971">
        <f t="shared" si="249"/>
        <v>738</v>
      </c>
    </row>
    <row r="7972" spans="1:13" x14ac:dyDescent="0.3">
      <c r="A7972">
        <v>7970</v>
      </c>
      <c r="B7972" t="s">
        <v>503</v>
      </c>
      <c r="C7972" t="s">
        <v>511</v>
      </c>
      <c r="D7972">
        <v>2011</v>
      </c>
      <c r="E7972">
        <v>55</v>
      </c>
      <c r="F7972">
        <v>25</v>
      </c>
      <c r="G7972" t="str">
        <f t="shared" si="248"/>
        <v>Extreme</v>
      </c>
      <c r="H7972">
        <v>17</v>
      </c>
      <c r="I7972">
        <v>54</v>
      </c>
      <c r="J7972">
        <v>0</v>
      </c>
      <c r="K7972">
        <v>446</v>
      </c>
      <c r="L7972">
        <v>0</v>
      </c>
      <c r="M7972">
        <f t="shared" si="249"/>
        <v>542</v>
      </c>
    </row>
    <row r="7973" spans="1:13" x14ac:dyDescent="0.3">
      <c r="A7973">
        <v>7971</v>
      </c>
      <c r="B7973" t="s">
        <v>503</v>
      </c>
      <c r="C7973" t="s">
        <v>512</v>
      </c>
      <c r="D7973">
        <v>2011</v>
      </c>
      <c r="E7973">
        <v>40</v>
      </c>
      <c r="F7973">
        <v>99</v>
      </c>
      <c r="G7973" t="str">
        <f t="shared" si="248"/>
        <v>Extreme</v>
      </c>
      <c r="H7973">
        <v>6</v>
      </c>
      <c r="I7973">
        <v>114</v>
      </c>
      <c r="J7973">
        <v>0</v>
      </c>
      <c r="K7973">
        <v>298</v>
      </c>
      <c r="L7973">
        <v>0</v>
      </c>
      <c r="M7973">
        <f t="shared" si="249"/>
        <v>517</v>
      </c>
    </row>
    <row r="7974" spans="1:13" x14ac:dyDescent="0.3">
      <c r="A7974">
        <v>7972</v>
      </c>
      <c r="B7974" t="s">
        <v>503</v>
      </c>
      <c r="C7974" t="s">
        <v>513</v>
      </c>
      <c r="D7974">
        <v>2011</v>
      </c>
      <c r="E7974">
        <v>50</v>
      </c>
      <c r="F7974">
        <v>98</v>
      </c>
      <c r="G7974" t="str">
        <f t="shared" si="248"/>
        <v>Extreme</v>
      </c>
      <c r="H7974">
        <v>4</v>
      </c>
      <c r="I7974">
        <v>48</v>
      </c>
      <c r="J7974">
        <v>1</v>
      </c>
      <c r="K7974">
        <v>588</v>
      </c>
      <c r="L7974">
        <v>0</v>
      </c>
      <c r="M7974">
        <f t="shared" si="249"/>
        <v>739</v>
      </c>
    </row>
    <row r="7975" spans="1:13" x14ac:dyDescent="0.3">
      <c r="A7975">
        <v>7973</v>
      </c>
      <c r="B7975" t="s">
        <v>503</v>
      </c>
      <c r="C7975" t="s">
        <v>514</v>
      </c>
      <c r="D7975">
        <v>2011</v>
      </c>
      <c r="E7975">
        <v>37</v>
      </c>
      <c r="F7975">
        <v>26</v>
      </c>
      <c r="G7975" t="str">
        <f t="shared" si="248"/>
        <v>Extreme</v>
      </c>
      <c r="H7975">
        <v>10</v>
      </c>
      <c r="I7975">
        <v>11</v>
      </c>
      <c r="J7975">
        <v>0</v>
      </c>
      <c r="K7975">
        <v>342</v>
      </c>
      <c r="L7975">
        <v>0</v>
      </c>
      <c r="M7975">
        <f t="shared" si="249"/>
        <v>389</v>
      </c>
    </row>
    <row r="7976" spans="1:13" x14ac:dyDescent="0.3">
      <c r="A7976">
        <v>7974</v>
      </c>
      <c r="B7976" t="s">
        <v>503</v>
      </c>
      <c r="C7976" t="s">
        <v>515</v>
      </c>
      <c r="D7976">
        <v>2011</v>
      </c>
      <c r="E7976">
        <v>13</v>
      </c>
      <c r="F7976">
        <v>72</v>
      </c>
      <c r="G7976" t="str">
        <f t="shared" si="248"/>
        <v>Extreme</v>
      </c>
      <c r="H7976">
        <v>12</v>
      </c>
      <c r="I7976">
        <v>17</v>
      </c>
      <c r="J7976">
        <v>0</v>
      </c>
      <c r="K7976">
        <v>184</v>
      </c>
      <c r="L7976">
        <v>0</v>
      </c>
      <c r="M7976">
        <f t="shared" si="249"/>
        <v>285</v>
      </c>
    </row>
    <row r="7977" spans="1:13" x14ac:dyDescent="0.3">
      <c r="A7977">
        <v>7975</v>
      </c>
      <c r="B7977" t="s">
        <v>503</v>
      </c>
      <c r="C7977" t="s">
        <v>516</v>
      </c>
      <c r="D7977">
        <v>2011</v>
      </c>
      <c r="E7977">
        <v>32</v>
      </c>
      <c r="F7977">
        <v>64</v>
      </c>
      <c r="G7977" t="str">
        <f t="shared" si="248"/>
        <v>Extreme</v>
      </c>
      <c r="H7977">
        <v>19</v>
      </c>
      <c r="I7977">
        <v>12</v>
      </c>
      <c r="J7977">
        <v>0</v>
      </c>
      <c r="K7977">
        <v>197</v>
      </c>
      <c r="L7977">
        <v>0</v>
      </c>
      <c r="M7977">
        <f t="shared" si="249"/>
        <v>292</v>
      </c>
    </row>
    <row r="7978" spans="1:13" x14ac:dyDescent="0.3">
      <c r="A7978">
        <v>7976</v>
      </c>
      <c r="B7978" t="s">
        <v>503</v>
      </c>
      <c r="C7978" t="s">
        <v>517</v>
      </c>
      <c r="D7978">
        <v>2011</v>
      </c>
      <c r="E7978">
        <v>39</v>
      </c>
      <c r="F7978">
        <v>87</v>
      </c>
      <c r="G7978" t="str">
        <f t="shared" si="248"/>
        <v>Extreme</v>
      </c>
      <c r="H7978">
        <v>5</v>
      </c>
      <c r="I7978">
        <v>57</v>
      </c>
      <c r="J7978">
        <v>0</v>
      </c>
      <c r="K7978">
        <v>134</v>
      </c>
      <c r="L7978">
        <v>0</v>
      </c>
      <c r="M7978">
        <f t="shared" si="249"/>
        <v>283</v>
      </c>
    </row>
    <row r="7979" spans="1:13" x14ac:dyDescent="0.3">
      <c r="A7979">
        <v>7977</v>
      </c>
      <c r="B7979" t="s">
        <v>503</v>
      </c>
      <c r="C7979" t="s">
        <v>821</v>
      </c>
      <c r="D7979">
        <v>2011</v>
      </c>
      <c r="E7979">
        <v>2</v>
      </c>
      <c r="F7979">
        <v>6</v>
      </c>
      <c r="G7979" t="str">
        <f t="shared" si="248"/>
        <v>High</v>
      </c>
      <c r="H7979">
        <v>0</v>
      </c>
      <c r="I7979">
        <v>9</v>
      </c>
      <c r="J7979">
        <v>0</v>
      </c>
      <c r="K7979">
        <v>0</v>
      </c>
      <c r="L7979">
        <v>0</v>
      </c>
      <c r="M7979">
        <f t="shared" si="249"/>
        <v>15</v>
      </c>
    </row>
    <row r="7980" spans="1:13" x14ac:dyDescent="0.3">
      <c r="A7980">
        <v>7978</v>
      </c>
      <c r="B7980" t="s">
        <v>503</v>
      </c>
      <c r="C7980" t="s">
        <v>822</v>
      </c>
      <c r="D7980">
        <v>2011</v>
      </c>
      <c r="E7980">
        <v>0</v>
      </c>
      <c r="F7980">
        <v>1</v>
      </c>
      <c r="G7980" t="str">
        <f t="shared" si="248"/>
        <v>Moderate</v>
      </c>
      <c r="H7980">
        <v>0</v>
      </c>
      <c r="I7980">
        <v>7</v>
      </c>
      <c r="J7980">
        <v>0</v>
      </c>
      <c r="K7980">
        <v>0</v>
      </c>
      <c r="L7980">
        <v>0</v>
      </c>
      <c r="M7980">
        <f t="shared" si="249"/>
        <v>8</v>
      </c>
    </row>
    <row r="7981" spans="1:13" x14ac:dyDescent="0.3">
      <c r="A7981">
        <v>7979</v>
      </c>
      <c r="B7981" t="s">
        <v>503</v>
      </c>
      <c r="C7981" t="s">
        <v>518</v>
      </c>
      <c r="D7981">
        <v>2011</v>
      </c>
      <c r="E7981">
        <v>99</v>
      </c>
      <c r="F7981">
        <v>68</v>
      </c>
      <c r="G7981" t="str">
        <f t="shared" si="248"/>
        <v>Extreme</v>
      </c>
      <c r="H7981">
        <v>19</v>
      </c>
      <c r="I7981">
        <v>73</v>
      </c>
      <c r="J7981">
        <v>1</v>
      </c>
      <c r="K7981">
        <v>653</v>
      </c>
      <c r="L7981">
        <v>0</v>
      </c>
      <c r="M7981">
        <f t="shared" si="249"/>
        <v>814</v>
      </c>
    </row>
    <row r="7982" spans="1:13" x14ac:dyDescent="0.3">
      <c r="A7982">
        <v>7980</v>
      </c>
      <c r="B7982" t="s">
        <v>503</v>
      </c>
      <c r="C7982" t="s">
        <v>519</v>
      </c>
      <c r="D7982">
        <v>2011</v>
      </c>
      <c r="E7982">
        <v>82</v>
      </c>
      <c r="F7982">
        <v>38</v>
      </c>
      <c r="G7982" t="str">
        <f t="shared" si="248"/>
        <v>Extreme</v>
      </c>
      <c r="H7982">
        <v>12</v>
      </c>
      <c r="I7982">
        <v>66</v>
      </c>
      <c r="J7982">
        <v>0</v>
      </c>
      <c r="K7982">
        <v>405</v>
      </c>
      <c r="L7982">
        <v>0</v>
      </c>
      <c r="M7982">
        <f t="shared" si="249"/>
        <v>521</v>
      </c>
    </row>
    <row r="7983" spans="1:13" x14ac:dyDescent="0.3">
      <c r="A7983">
        <v>7981</v>
      </c>
      <c r="B7983" t="s">
        <v>503</v>
      </c>
      <c r="C7983" t="s">
        <v>749</v>
      </c>
      <c r="D7983">
        <v>2011</v>
      </c>
      <c r="E7983">
        <v>31</v>
      </c>
      <c r="F7983">
        <v>69</v>
      </c>
      <c r="G7983" t="str">
        <f t="shared" si="248"/>
        <v>Extreme</v>
      </c>
      <c r="H7983">
        <v>15</v>
      </c>
      <c r="I7983">
        <v>59</v>
      </c>
      <c r="J7983">
        <v>0</v>
      </c>
      <c r="K7983">
        <v>272</v>
      </c>
      <c r="L7983">
        <v>0</v>
      </c>
      <c r="M7983">
        <f t="shared" si="249"/>
        <v>415</v>
      </c>
    </row>
    <row r="7984" spans="1:13" x14ac:dyDescent="0.3">
      <c r="A7984">
        <v>7982</v>
      </c>
      <c r="B7984" t="s">
        <v>503</v>
      </c>
      <c r="C7984" t="s">
        <v>750</v>
      </c>
      <c r="D7984">
        <v>2011</v>
      </c>
      <c r="E7984">
        <v>20</v>
      </c>
      <c r="F7984">
        <v>38</v>
      </c>
      <c r="G7984" t="str">
        <f t="shared" si="248"/>
        <v>Extreme</v>
      </c>
      <c r="H7984">
        <v>8</v>
      </c>
      <c r="I7984">
        <v>23</v>
      </c>
      <c r="J7984">
        <v>0</v>
      </c>
      <c r="K7984">
        <v>241</v>
      </c>
      <c r="L7984">
        <v>0</v>
      </c>
      <c r="M7984">
        <f t="shared" si="249"/>
        <v>310</v>
      </c>
    </row>
    <row r="7985" spans="1:13" x14ac:dyDescent="0.3">
      <c r="A7985">
        <v>7983</v>
      </c>
      <c r="B7985" t="s">
        <v>503</v>
      </c>
      <c r="C7985" t="s">
        <v>751</v>
      </c>
      <c r="D7985">
        <v>2011</v>
      </c>
      <c r="E7985">
        <v>37</v>
      </c>
      <c r="F7985">
        <v>75</v>
      </c>
      <c r="G7985" t="str">
        <f t="shared" si="248"/>
        <v>Extreme</v>
      </c>
      <c r="H7985">
        <v>15</v>
      </c>
      <c r="I7985">
        <v>37</v>
      </c>
      <c r="J7985">
        <v>0</v>
      </c>
      <c r="K7985">
        <v>213</v>
      </c>
      <c r="L7985">
        <v>0</v>
      </c>
      <c r="M7985">
        <f t="shared" si="249"/>
        <v>340</v>
      </c>
    </row>
    <row r="7986" spans="1:13" x14ac:dyDescent="0.3">
      <c r="A7986">
        <v>7984</v>
      </c>
      <c r="B7986" t="s">
        <v>503</v>
      </c>
      <c r="C7986" t="s">
        <v>752</v>
      </c>
      <c r="D7986">
        <v>2011</v>
      </c>
      <c r="E7986">
        <v>18</v>
      </c>
      <c r="F7986">
        <v>47</v>
      </c>
      <c r="G7986" t="str">
        <f t="shared" si="248"/>
        <v>Extreme</v>
      </c>
      <c r="H7986">
        <v>6</v>
      </c>
      <c r="I7986">
        <v>18</v>
      </c>
      <c r="J7986">
        <v>0</v>
      </c>
      <c r="K7986">
        <v>215</v>
      </c>
      <c r="L7986">
        <v>0</v>
      </c>
      <c r="M7986">
        <f t="shared" si="249"/>
        <v>286</v>
      </c>
    </row>
    <row r="7987" spans="1:13" x14ac:dyDescent="0.3">
      <c r="A7987">
        <v>7985</v>
      </c>
      <c r="B7987" t="s">
        <v>503</v>
      </c>
      <c r="C7987" t="s">
        <v>823</v>
      </c>
      <c r="D7987">
        <v>2011</v>
      </c>
      <c r="E7987">
        <v>23</v>
      </c>
      <c r="F7987">
        <v>72</v>
      </c>
      <c r="G7987" t="str">
        <f t="shared" si="248"/>
        <v>Extreme</v>
      </c>
      <c r="H7987">
        <v>10</v>
      </c>
      <c r="I7987">
        <v>25</v>
      </c>
      <c r="J7987">
        <v>0</v>
      </c>
      <c r="K7987">
        <v>208</v>
      </c>
      <c r="L7987">
        <v>0</v>
      </c>
      <c r="M7987">
        <f t="shared" si="249"/>
        <v>315</v>
      </c>
    </row>
    <row r="7988" spans="1:13" x14ac:dyDescent="0.3">
      <c r="A7988">
        <v>7986</v>
      </c>
      <c r="B7988" t="s">
        <v>503</v>
      </c>
      <c r="C7988" t="s">
        <v>521</v>
      </c>
      <c r="D7988">
        <v>2011</v>
      </c>
      <c r="E7988">
        <v>4</v>
      </c>
      <c r="F7988">
        <v>5</v>
      </c>
      <c r="G7988" t="str">
        <f t="shared" si="248"/>
        <v>Moderate</v>
      </c>
      <c r="H7988">
        <v>5</v>
      </c>
      <c r="I7988">
        <v>17</v>
      </c>
      <c r="J7988">
        <v>0</v>
      </c>
      <c r="K7988">
        <v>20</v>
      </c>
      <c r="L7988">
        <v>0</v>
      </c>
      <c r="M7988">
        <f t="shared" si="249"/>
        <v>47</v>
      </c>
    </row>
    <row r="7989" spans="1:13" x14ac:dyDescent="0.3">
      <c r="A7989">
        <v>7987</v>
      </c>
      <c r="B7989" t="s">
        <v>503</v>
      </c>
      <c r="C7989" t="s">
        <v>522</v>
      </c>
      <c r="D7989">
        <v>2011</v>
      </c>
      <c r="E7989">
        <v>22</v>
      </c>
      <c r="F7989">
        <v>47</v>
      </c>
      <c r="G7989" t="str">
        <f t="shared" si="248"/>
        <v>Extreme</v>
      </c>
      <c r="H7989">
        <v>14</v>
      </c>
      <c r="I7989">
        <v>24</v>
      </c>
      <c r="J7989">
        <v>0</v>
      </c>
      <c r="K7989">
        <v>154</v>
      </c>
      <c r="L7989">
        <v>0</v>
      </c>
      <c r="M7989">
        <f t="shared" si="249"/>
        <v>239</v>
      </c>
    </row>
    <row r="7990" spans="1:13" x14ac:dyDescent="0.3">
      <c r="A7990">
        <v>7988</v>
      </c>
      <c r="B7990" t="s">
        <v>503</v>
      </c>
      <c r="C7990" t="s">
        <v>523</v>
      </c>
      <c r="D7990">
        <v>2011</v>
      </c>
      <c r="E7990">
        <v>67</v>
      </c>
      <c r="F7990">
        <v>55</v>
      </c>
      <c r="G7990" t="str">
        <f t="shared" si="248"/>
        <v>Extreme</v>
      </c>
      <c r="H7990">
        <v>14</v>
      </c>
      <c r="I7990">
        <v>201</v>
      </c>
      <c r="J7990">
        <v>3</v>
      </c>
      <c r="K7990">
        <v>385</v>
      </c>
      <c r="L7990">
        <v>0</v>
      </c>
      <c r="M7990">
        <f t="shared" si="249"/>
        <v>658</v>
      </c>
    </row>
    <row r="7991" spans="1:13" x14ac:dyDescent="0.3">
      <c r="A7991">
        <v>7989</v>
      </c>
      <c r="B7991" t="s">
        <v>503</v>
      </c>
      <c r="C7991" t="s">
        <v>524</v>
      </c>
      <c r="D7991">
        <v>2011</v>
      </c>
      <c r="E7991">
        <v>51</v>
      </c>
      <c r="F7991">
        <v>59</v>
      </c>
      <c r="G7991" t="str">
        <f t="shared" si="248"/>
        <v>Extreme</v>
      </c>
      <c r="H7991">
        <v>21</v>
      </c>
      <c r="I7991">
        <v>68</v>
      </c>
      <c r="J7991">
        <v>0</v>
      </c>
      <c r="K7991">
        <v>284</v>
      </c>
      <c r="L7991">
        <v>0</v>
      </c>
      <c r="M7991">
        <f t="shared" si="249"/>
        <v>432</v>
      </c>
    </row>
    <row r="7992" spans="1:13" x14ac:dyDescent="0.3">
      <c r="A7992">
        <v>7990</v>
      </c>
      <c r="B7992" t="s">
        <v>503</v>
      </c>
      <c r="C7992" t="s">
        <v>753</v>
      </c>
      <c r="D7992">
        <v>2011</v>
      </c>
      <c r="E7992">
        <v>33</v>
      </c>
      <c r="F7992">
        <v>45</v>
      </c>
      <c r="G7992" t="str">
        <f t="shared" si="248"/>
        <v>Extreme</v>
      </c>
      <c r="H7992">
        <v>13</v>
      </c>
      <c r="I7992">
        <v>57</v>
      </c>
      <c r="J7992">
        <v>1</v>
      </c>
      <c r="K7992">
        <v>338</v>
      </c>
      <c r="L7992">
        <v>0</v>
      </c>
      <c r="M7992">
        <f t="shared" si="249"/>
        <v>454</v>
      </c>
    </row>
    <row r="7993" spans="1:13" x14ac:dyDescent="0.3">
      <c r="A7993">
        <v>7991</v>
      </c>
      <c r="B7993" t="s">
        <v>503</v>
      </c>
      <c r="C7993" t="s">
        <v>754</v>
      </c>
      <c r="D7993">
        <v>2011</v>
      </c>
      <c r="E7993">
        <v>26</v>
      </c>
      <c r="F7993">
        <v>35</v>
      </c>
      <c r="G7993" t="str">
        <f t="shared" si="248"/>
        <v>Extreme</v>
      </c>
      <c r="H7993">
        <v>17</v>
      </c>
      <c r="I7993">
        <v>28</v>
      </c>
      <c r="J7993">
        <v>0</v>
      </c>
      <c r="K7993">
        <v>133</v>
      </c>
      <c r="L7993">
        <v>0</v>
      </c>
      <c r="M7993">
        <f t="shared" si="249"/>
        <v>213</v>
      </c>
    </row>
    <row r="7994" spans="1:13" x14ac:dyDescent="0.3">
      <c r="A7994">
        <v>7992</v>
      </c>
      <c r="B7994" t="s">
        <v>503</v>
      </c>
      <c r="C7994" t="s">
        <v>526</v>
      </c>
      <c r="D7994">
        <v>2011</v>
      </c>
      <c r="E7994">
        <v>38</v>
      </c>
      <c r="F7994">
        <v>78</v>
      </c>
      <c r="G7994" t="str">
        <f t="shared" si="248"/>
        <v>Extreme</v>
      </c>
      <c r="H7994">
        <v>18</v>
      </c>
      <c r="I7994">
        <v>18</v>
      </c>
      <c r="J7994">
        <v>0</v>
      </c>
      <c r="K7994">
        <v>174</v>
      </c>
      <c r="L7994">
        <v>0</v>
      </c>
      <c r="M7994">
        <f t="shared" si="249"/>
        <v>288</v>
      </c>
    </row>
    <row r="7995" spans="1:13" x14ac:dyDescent="0.3">
      <c r="A7995">
        <v>7993</v>
      </c>
      <c r="B7995" t="s">
        <v>503</v>
      </c>
      <c r="C7995" t="s">
        <v>755</v>
      </c>
      <c r="D7995">
        <v>2011</v>
      </c>
      <c r="E7995">
        <v>24</v>
      </c>
      <c r="F7995">
        <v>74</v>
      </c>
      <c r="G7995" t="str">
        <f t="shared" si="248"/>
        <v>Extreme</v>
      </c>
      <c r="H7995">
        <v>5</v>
      </c>
      <c r="I7995">
        <v>58</v>
      </c>
      <c r="J7995">
        <v>0</v>
      </c>
      <c r="K7995">
        <v>413</v>
      </c>
      <c r="L7995">
        <v>0</v>
      </c>
      <c r="M7995">
        <f t="shared" si="249"/>
        <v>550</v>
      </c>
    </row>
    <row r="7996" spans="1:13" x14ac:dyDescent="0.3">
      <c r="A7996">
        <v>7994</v>
      </c>
      <c r="B7996" t="s">
        <v>503</v>
      </c>
      <c r="C7996" t="s">
        <v>756</v>
      </c>
      <c r="D7996">
        <v>2011</v>
      </c>
      <c r="E7996">
        <v>44</v>
      </c>
      <c r="F7996">
        <v>50</v>
      </c>
      <c r="G7996" t="str">
        <f t="shared" si="248"/>
        <v>Extreme</v>
      </c>
      <c r="H7996">
        <v>5</v>
      </c>
      <c r="I7996">
        <v>98</v>
      </c>
      <c r="J7996">
        <v>0</v>
      </c>
      <c r="K7996">
        <v>235</v>
      </c>
      <c r="L7996">
        <v>0</v>
      </c>
      <c r="M7996">
        <f t="shared" si="249"/>
        <v>388</v>
      </c>
    </row>
    <row r="7997" spans="1:13" x14ac:dyDescent="0.3">
      <c r="A7997">
        <v>7995</v>
      </c>
      <c r="B7997" t="s">
        <v>503</v>
      </c>
      <c r="C7997" t="s">
        <v>528</v>
      </c>
      <c r="D7997">
        <v>2011</v>
      </c>
      <c r="E7997">
        <v>70</v>
      </c>
      <c r="F7997">
        <v>60</v>
      </c>
      <c r="G7997" t="str">
        <f t="shared" si="248"/>
        <v>Extreme</v>
      </c>
      <c r="H7997">
        <v>14</v>
      </c>
      <c r="I7997">
        <v>66</v>
      </c>
      <c r="J7997">
        <v>0</v>
      </c>
      <c r="K7997">
        <v>398</v>
      </c>
      <c r="L7997">
        <v>0</v>
      </c>
      <c r="M7997">
        <f t="shared" si="249"/>
        <v>538</v>
      </c>
    </row>
    <row r="7998" spans="1:13" x14ac:dyDescent="0.3">
      <c r="A7998">
        <v>7996</v>
      </c>
      <c r="B7998" t="s">
        <v>503</v>
      </c>
      <c r="C7998" t="s">
        <v>529</v>
      </c>
      <c r="D7998">
        <v>2011</v>
      </c>
      <c r="E7998">
        <v>64</v>
      </c>
      <c r="F7998">
        <v>88</v>
      </c>
      <c r="G7998" t="str">
        <f t="shared" si="248"/>
        <v>Extreme</v>
      </c>
      <c r="H7998">
        <v>11</v>
      </c>
      <c r="I7998">
        <v>84</v>
      </c>
      <c r="J7998">
        <v>0</v>
      </c>
      <c r="K7998">
        <v>451</v>
      </c>
      <c r="L7998">
        <v>0</v>
      </c>
      <c r="M7998">
        <f t="shared" si="249"/>
        <v>634</v>
      </c>
    </row>
    <row r="7999" spans="1:13" x14ac:dyDescent="0.3">
      <c r="A7999">
        <v>7997</v>
      </c>
      <c r="B7999" t="s">
        <v>503</v>
      </c>
      <c r="C7999" t="s">
        <v>637</v>
      </c>
      <c r="D7999">
        <v>2011</v>
      </c>
      <c r="E7999">
        <v>103</v>
      </c>
      <c r="F7999">
        <v>77</v>
      </c>
      <c r="G7999" t="str">
        <f t="shared" si="248"/>
        <v>Extreme</v>
      </c>
      <c r="H7999">
        <v>7</v>
      </c>
      <c r="I7999">
        <v>65</v>
      </c>
      <c r="J7999">
        <v>0</v>
      </c>
      <c r="K7999">
        <v>212</v>
      </c>
      <c r="L7999">
        <v>0</v>
      </c>
      <c r="M7999">
        <f t="shared" si="249"/>
        <v>361</v>
      </c>
    </row>
    <row r="8000" spans="1:13" x14ac:dyDescent="0.3">
      <c r="A8000">
        <v>7998</v>
      </c>
      <c r="B8000" t="s">
        <v>503</v>
      </c>
      <c r="C8000" t="s">
        <v>530</v>
      </c>
      <c r="D8000">
        <v>2011</v>
      </c>
      <c r="E8000">
        <v>14</v>
      </c>
      <c r="F8000">
        <v>44</v>
      </c>
      <c r="G8000" t="str">
        <f t="shared" si="248"/>
        <v>Extreme</v>
      </c>
      <c r="H8000">
        <v>2</v>
      </c>
      <c r="I8000">
        <v>61</v>
      </c>
      <c r="J8000">
        <v>0</v>
      </c>
      <c r="K8000">
        <v>234</v>
      </c>
      <c r="L8000">
        <v>0</v>
      </c>
      <c r="M8000">
        <f t="shared" si="249"/>
        <v>341</v>
      </c>
    </row>
    <row r="8001" spans="1:13" x14ac:dyDescent="0.3">
      <c r="A8001">
        <v>7999</v>
      </c>
      <c r="B8001" t="s">
        <v>503</v>
      </c>
      <c r="C8001" t="s">
        <v>531</v>
      </c>
      <c r="D8001">
        <v>2011</v>
      </c>
      <c r="E8001">
        <v>24</v>
      </c>
      <c r="F8001">
        <v>72</v>
      </c>
      <c r="G8001" t="str">
        <f t="shared" si="248"/>
        <v>Extreme</v>
      </c>
      <c r="H8001">
        <v>4</v>
      </c>
      <c r="I8001">
        <v>43</v>
      </c>
      <c r="J8001">
        <v>0</v>
      </c>
      <c r="K8001">
        <v>201</v>
      </c>
      <c r="L8001">
        <v>0</v>
      </c>
      <c r="M8001">
        <f t="shared" si="249"/>
        <v>320</v>
      </c>
    </row>
    <row r="8002" spans="1:13" x14ac:dyDescent="0.3">
      <c r="A8002">
        <v>8000</v>
      </c>
      <c r="B8002" t="s">
        <v>503</v>
      </c>
      <c r="C8002" t="s">
        <v>532</v>
      </c>
      <c r="D8002">
        <v>2011</v>
      </c>
      <c r="E8002">
        <v>50</v>
      </c>
      <c r="F8002">
        <v>69</v>
      </c>
      <c r="G8002" t="str">
        <f t="shared" ref="G8002:G8065" si="250">IF(OR(E8002&gt;10,F8002&gt;10),"Extreme",IF(OR(E8002&gt;5,F8002&gt;5),"High","Moderate"))</f>
        <v>Extreme</v>
      </c>
      <c r="H8002">
        <v>26</v>
      </c>
      <c r="I8002">
        <v>11</v>
      </c>
      <c r="J8002">
        <v>0</v>
      </c>
      <c r="K8002">
        <v>232</v>
      </c>
      <c r="L8002">
        <v>0</v>
      </c>
      <c r="M8002">
        <f t="shared" si="249"/>
        <v>338</v>
      </c>
    </row>
    <row r="8003" spans="1:13" x14ac:dyDescent="0.3">
      <c r="A8003">
        <v>8001</v>
      </c>
      <c r="B8003" t="s">
        <v>503</v>
      </c>
      <c r="C8003" t="s">
        <v>533</v>
      </c>
      <c r="D8003">
        <v>2011</v>
      </c>
      <c r="E8003">
        <v>27</v>
      </c>
      <c r="F8003">
        <v>52</v>
      </c>
      <c r="G8003" t="str">
        <f t="shared" si="250"/>
        <v>Extreme</v>
      </c>
      <c r="H8003">
        <v>5</v>
      </c>
      <c r="I8003">
        <v>76</v>
      </c>
      <c r="J8003">
        <v>0</v>
      </c>
      <c r="K8003">
        <v>156</v>
      </c>
      <c r="L8003">
        <v>0</v>
      </c>
      <c r="M8003">
        <f t="shared" ref="M8003:M8066" si="251">SUM(F8003,H8003,I8003,J8003,K8003,L8003)</f>
        <v>289</v>
      </c>
    </row>
    <row r="8004" spans="1:13" x14ac:dyDescent="0.3">
      <c r="A8004">
        <v>8002</v>
      </c>
      <c r="B8004" t="s">
        <v>503</v>
      </c>
      <c r="C8004" t="s">
        <v>534</v>
      </c>
      <c r="D8004">
        <v>2011</v>
      </c>
      <c r="E8004">
        <v>25</v>
      </c>
      <c r="F8004">
        <v>75</v>
      </c>
      <c r="G8004" t="str">
        <f t="shared" si="250"/>
        <v>Extreme</v>
      </c>
      <c r="H8004">
        <v>5</v>
      </c>
      <c r="I8004">
        <v>23</v>
      </c>
      <c r="J8004">
        <v>0</v>
      </c>
      <c r="K8004">
        <v>315</v>
      </c>
      <c r="L8004">
        <v>0</v>
      </c>
      <c r="M8004">
        <f t="shared" si="251"/>
        <v>418</v>
      </c>
    </row>
    <row r="8005" spans="1:13" x14ac:dyDescent="0.3">
      <c r="A8005">
        <v>8003</v>
      </c>
      <c r="B8005" t="s">
        <v>503</v>
      </c>
      <c r="C8005" t="s">
        <v>535</v>
      </c>
      <c r="D8005">
        <v>2011</v>
      </c>
      <c r="E8005">
        <v>110</v>
      </c>
      <c r="F8005">
        <v>162</v>
      </c>
      <c r="G8005" t="str">
        <f t="shared" si="250"/>
        <v>Extreme</v>
      </c>
      <c r="H8005">
        <v>14</v>
      </c>
      <c r="I8005">
        <v>150</v>
      </c>
      <c r="J8005">
        <v>0</v>
      </c>
      <c r="K8005">
        <v>444</v>
      </c>
      <c r="L8005">
        <v>0</v>
      </c>
      <c r="M8005">
        <f t="shared" si="251"/>
        <v>770</v>
      </c>
    </row>
    <row r="8006" spans="1:13" x14ac:dyDescent="0.3">
      <c r="A8006">
        <v>8004</v>
      </c>
      <c r="B8006" t="s">
        <v>503</v>
      </c>
      <c r="C8006" t="s">
        <v>39</v>
      </c>
      <c r="D8006">
        <v>2011</v>
      </c>
      <c r="E8006">
        <v>1800</v>
      </c>
      <c r="F8006">
        <v>2713</v>
      </c>
      <c r="G8006" t="str">
        <f t="shared" si="250"/>
        <v>Extreme</v>
      </c>
      <c r="H8006">
        <v>514</v>
      </c>
      <c r="I8006">
        <v>2447</v>
      </c>
      <c r="J8006">
        <v>9</v>
      </c>
      <c r="K8006">
        <v>12218</v>
      </c>
      <c r="L8006">
        <v>0</v>
      </c>
      <c r="M8006">
        <f t="shared" si="251"/>
        <v>17901</v>
      </c>
    </row>
    <row r="8007" spans="1:13" x14ac:dyDescent="0.3">
      <c r="A8007">
        <v>8005</v>
      </c>
      <c r="B8007" t="s">
        <v>536</v>
      </c>
      <c r="C8007" t="s">
        <v>537</v>
      </c>
      <c r="D8007">
        <v>2011</v>
      </c>
      <c r="E8007">
        <v>7</v>
      </c>
      <c r="F8007">
        <v>5</v>
      </c>
      <c r="G8007" t="str">
        <f t="shared" si="250"/>
        <v>High</v>
      </c>
      <c r="H8007">
        <v>0</v>
      </c>
      <c r="I8007">
        <v>6</v>
      </c>
      <c r="J8007">
        <v>0</v>
      </c>
      <c r="K8007">
        <v>2</v>
      </c>
      <c r="L8007">
        <v>0</v>
      </c>
      <c r="M8007">
        <f t="shared" si="251"/>
        <v>13</v>
      </c>
    </row>
    <row r="8008" spans="1:13" x14ac:dyDescent="0.3">
      <c r="A8008">
        <v>8006</v>
      </c>
      <c r="B8008" t="s">
        <v>536</v>
      </c>
      <c r="C8008" t="s">
        <v>538</v>
      </c>
      <c r="D8008">
        <v>2011</v>
      </c>
      <c r="E8008">
        <v>0</v>
      </c>
      <c r="F8008">
        <v>0</v>
      </c>
      <c r="G8008" t="str">
        <f t="shared" si="250"/>
        <v>Moderate</v>
      </c>
      <c r="H8008">
        <v>0</v>
      </c>
      <c r="I8008">
        <v>1</v>
      </c>
      <c r="J8008">
        <v>0</v>
      </c>
      <c r="K8008">
        <v>0</v>
      </c>
      <c r="L8008">
        <v>0</v>
      </c>
      <c r="M8008">
        <f t="shared" si="251"/>
        <v>1</v>
      </c>
    </row>
    <row r="8009" spans="1:13" x14ac:dyDescent="0.3">
      <c r="A8009">
        <v>8007</v>
      </c>
      <c r="B8009" t="s">
        <v>536</v>
      </c>
      <c r="C8009" t="s">
        <v>539</v>
      </c>
      <c r="D8009">
        <v>2011</v>
      </c>
      <c r="E8009">
        <v>4</v>
      </c>
      <c r="F8009">
        <v>4</v>
      </c>
      <c r="G8009" t="str">
        <f t="shared" si="250"/>
        <v>Moderate</v>
      </c>
      <c r="H8009">
        <v>0</v>
      </c>
      <c r="I8009">
        <v>11</v>
      </c>
      <c r="J8009">
        <v>0</v>
      </c>
      <c r="K8009">
        <v>1</v>
      </c>
      <c r="L8009">
        <v>0</v>
      </c>
      <c r="M8009">
        <f t="shared" si="251"/>
        <v>16</v>
      </c>
    </row>
    <row r="8010" spans="1:13" x14ac:dyDescent="0.3">
      <c r="A8010">
        <v>8008</v>
      </c>
      <c r="B8010" t="s">
        <v>536</v>
      </c>
      <c r="C8010" t="s">
        <v>540</v>
      </c>
      <c r="D8010">
        <v>2011</v>
      </c>
      <c r="E8010">
        <v>5</v>
      </c>
      <c r="F8010">
        <v>1</v>
      </c>
      <c r="G8010" t="str">
        <f t="shared" si="250"/>
        <v>Moderate</v>
      </c>
      <c r="H8010">
        <v>0</v>
      </c>
      <c r="I8010">
        <v>6</v>
      </c>
      <c r="J8010">
        <v>0</v>
      </c>
      <c r="K8010">
        <v>1</v>
      </c>
      <c r="L8010">
        <v>0</v>
      </c>
      <c r="M8010">
        <f t="shared" si="251"/>
        <v>8</v>
      </c>
    </row>
    <row r="8011" spans="1:13" x14ac:dyDescent="0.3">
      <c r="A8011">
        <v>8009</v>
      </c>
      <c r="B8011" t="s">
        <v>536</v>
      </c>
      <c r="C8011" t="s">
        <v>39</v>
      </c>
      <c r="D8011">
        <v>2011</v>
      </c>
      <c r="E8011">
        <v>16</v>
      </c>
      <c r="F8011">
        <v>10</v>
      </c>
      <c r="G8011" t="str">
        <f t="shared" si="250"/>
        <v>Extreme</v>
      </c>
      <c r="H8011">
        <v>0</v>
      </c>
      <c r="I8011">
        <v>24</v>
      </c>
      <c r="J8011">
        <v>0</v>
      </c>
      <c r="K8011">
        <v>4</v>
      </c>
      <c r="L8011">
        <v>0</v>
      </c>
      <c r="M8011">
        <f t="shared" si="251"/>
        <v>38</v>
      </c>
    </row>
    <row r="8012" spans="1:13" x14ac:dyDescent="0.3">
      <c r="A8012">
        <v>8010</v>
      </c>
      <c r="B8012" t="s">
        <v>541</v>
      </c>
      <c r="C8012" t="s">
        <v>542</v>
      </c>
      <c r="D8012">
        <v>2011</v>
      </c>
      <c r="E8012">
        <v>16</v>
      </c>
      <c r="F8012">
        <v>17</v>
      </c>
      <c r="G8012" t="str">
        <f t="shared" si="250"/>
        <v>Extreme</v>
      </c>
      <c r="H8012">
        <v>1</v>
      </c>
      <c r="I8012">
        <v>47</v>
      </c>
      <c r="J8012">
        <v>3</v>
      </c>
      <c r="K8012">
        <v>15</v>
      </c>
      <c r="L8012">
        <v>0</v>
      </c>
      <c r="M8012">
        <f t="shared" si="251"/>
        <v>83</v>
      </c>
    </row>
    <row r="8013" spans="1:13" x14ac:dyDescent="0.3">
      <c r="A8013">
        <v>8011</v>
      </c>
      <c r="B8013" t="s">
        <v>541</v>
      </c>
      <c r="C8013" t="s">
        <v>544</v>
      </c>
      <c r="D8013">
        <v>2011</v>
      </c>
      <c r="E8013">
        <v>76</v>
      </c>
      <c r="F8013">
        <v>41</v>
      </c>
      <c r="G8013" t="str">
        <f t="shared" si="250"/>
        <v>Extreme</v>
      </c>
      <c r="H8013">
        <v>20</v>
      </c>
      <c r="I8013">
        <v>73</v>
      </c>
      <c r="J8013">
        <v>121</v>
      </c>
      <c r="K8013">
        <v>229</v>
      </c>
      <c r="L8013">
        <v>0</v>
      </c>
      <c r="M8013">
        <f t="shared" si="251"/>
        <v>484</v>
      </c>
    </row>
    <row r="8014" spans="1:13" x14ac:dyDescent="0.3">
      <c r="A8014">
        <v>8012</v>
      </c>
      <c r="B8014" t="s">
        <v>541</v>
      </c>
      <c r="C8014" t="s">
        <v>545</v>
      </c>
      <c r="D8014">
        <v>2011</v>
      </c>
      <c r="E8014">
        <v>0</v>
      </c>
      <c r="F8014">
        <v>1</v>
      </c>
      <c r="G8014" t="str">
        <f t="shared" si="250"/>
        <v>Moderate</v>
      </c>
      <c r="H8014">
        <v>1</v>
      </c>
      <c r="I8014">
        <v>6</v>
      </c>
      <c r="J8014">
        <v>5</v>
      </c>
      <c r="K8014">
        <v>0</v>
      </c>
      <c r="L8014">
        <v>0</v>
      </c>
      <c r="M8014">
        <f t="shared" si="251"/>
        <v>13</v>
      </c>
    </row>
    <row r="8015" spans="1:13" x14ac:dyDescent="0.3">
      <c r="A8015">
        <v>8013</v>
      </c>
      <c r="B8015" t="s">
        <v>541</v>
      </c>
      <c r="C8015" t="s">
        <v>546</v>
      </c>
      <c r="D8015">
        <v>2011</v>
      </c>
      <c r="E8015">
        <v>5</v>
      </c>
      <c r="F8015">
        <v>29</v>
      </c>
      <c r="G8015" t="str">
        <f t="shared" si="250"/>
        <v>Extreme</v>
      </c>
      <c r="H8015">
        <v>1</v>
      </c>
      <c r="I8015">
        <v>43</v>
      </c>
      <c r="J8015">
        <v>0</v>
      </c>
      <c r="K8015">
        <v>50</v>
      </c>
      <c r="L8015">
        <v>0</v>
      </c>
      <c r="M8015">
        <f t="shared" si="251"/>
        <v>123</v>
      </c>
    </row>
    <row r="8016" spans="1:13" x14ac:dyDescent="0.3">
      <c r="A8016">
        <v>8014</v>
      </c>
      <c r="B8016" t="s">
        <v>541</v>
      </c>
      <c r="C8016" t="s">
        <v>547</v>
      </c>
      <c r="D8016">
        <v>2011</v>
      </c>
      <c r="E8016">
        <v>9</v>
      </c>
      <c r="F8016">
        <v>10</v>
      </c>
      <c r="G8016" t="str">
        <f t="shared" si="250"/>
        <v>High</v>
      </c>
      <c r="H8016">
        <v>2</v>
      </c>
      <c r="I8016">
        <v>32</v>
      </c>
      <c r="J8016">
        <v>5</v>
      </c>
      <c r="K8016">
        <v>83</v>
      </c>
      <c r="L8016">
        <v>0</v>
      </c>
      <c r="M8016">
        <f t="shared" si="251"/>
        <v>132</v>
      </c>
    </row>
    <row r="8017" spans="1:13" x14ac:dyDescent="0.3">
      <c r="A8017">
        <v>8015</v>
      </c>
      <c r="B8017" t="s">
        <v>541</v>
      </c>
      <c r="C8017" t="s">
        <v>548</v>
      </c>
      <c r="D8017">
        <v>2011</v>
      </c>
      <c r="E8017">
        <v>30</v>
      </c>
      <c r="F8017">
        <v>102</v>
      </c>
      <c r="G8017" t="str">
        <f t="shared" si="250"/>
        <v>Extreme</v>
      </c>
      <c r="H8017">
        <v>16</v>
      </c>
      <c r="I8017">
        <v>12</v>
      </c>
      <c r="J8017">
        <v>0</v>
      </c>
      <c r="K8017">
        <v>57</v>
      </c>
      <c r="L8017">
        <v>0</v>
      </c>
      <c r="M8017">
        <f t="shared" si="251"/>
        <v>187</v>
      </c>
    </row>
    <row r="8018" spans="1:13" x14ac:dyDescent="0.3">
      <c r="A8018">
        <v>8016</v>
      </c>
      <c r="B8018" t="s">
        <v>541</v>
      </c>
      <c r="C8018" t="s">
        <v>549</v>
      </c>
      <c r="D8018">
        <v>2011</v>
      </c>
      <c r="E8018">
        <v>14</v>
      </c>
      <c r="F8018">
        <v>61</v>
      </c>
      <c r="G8018" t="str">
        <f t="shared" si="250"/>
        <v>Extreme</v>
      </c>
      <c r="H8018">
        <v>0</v>
      </c>
      <c r="I8018">
        <v>44</v>
      </c>
      <c r="J8018">
        <v>0</v>
      </c>
      <c r="K8018">
        <v>53</v>
      </c>
      <c r="L8018">
        <v>0</v>
      </c>
      <c r="M8018">
        <f t="shared" si="251"/>
        <v>158</v>
      </c>
    </row>
    <row r="8019" spans="1:13" x14ac:dyDescent="0.3">
      <c r="A8019">
        <v>8017</v>
      </c>
      <c r="B8019" t="s">
        <v>541</v>
      </c>
      <c r="C8019" t="s">
        <v>550</v>
      </c>
      <c r="D8019">
        <v>2011</v>
      </c>
      <c r="E8019">
        <v>18</v>
      </c>
      <c r="F8019">
        <v>50</v>
      </c>
      <c r="G8019" t="str">
        <f t="shared" si="250"/>
        <v>Extreme</v>
      </c>
      <c r="H8019">
        <v>3</v>
      </c>
      <c r="I8019">
        <v>45</v>
      </c>
      <c r="J8019">
        <v>0</v>
      </c>
      <c r="K8019">
        <v>117</v>
      </c>
      <c r="L8019">
        <v>0</v>
      </c>
      <c r="M8019">
        <f t="shared" si="251"/>
        <v>215</v>
      </c>
    </row>
    <row r="8020" spans="1:13" x14ac:dyDescent="0.3">
      <c r="A8020">
        <v>8018</v>
      </c>
      <c r="B8020" t="s">
        <v>541</v>
      </c>
      <c r="C8020" t="s">
        <v>551</v>
      </c>
      <c r="D8020">
        <v>2011</v>
      </c>
      <c r="E8020">
        <v>10</v>
      </c>
      <c r="F8020">
        <v>35</v>
      </c>
      <c r="G8020" t="str">
        <f t="shared" si="250"/>
        <v>Extreme</v>
      </c>
      <c r="H8020">
        <v>1</v>
      </c>
      <c r="I8020">
        <v>35</v>
      </c>
      <c r="J8020">
        <v>3</v>
      </c>
      <c r="K8020">
        <v>19</v>
      </c>
      <c r="L8020">
        <v>0</v>
      </c>
      <c r="M8020">
        <f t="shared" si="251"/>
        <v>93</v>
      </c>
    </row>
    <row r="8021" spans="1:13" x14ac:dyDescent="0.3">
      <c r="A8021">
        <v>8019</v>
      </c>
      <c r="B8021" t="s">
        <v>541</v>
      </c>
      <c r="C8021" t="s">
        <v>552</v>
      </c>
      <c r="D8021">
        <v>2011</v>
      </c>
      <c r="E8021">
        <v>19</v>
      </c>
      <c r="F8021">
        <v>22</v>
      </c>
      <c r="G8021" t="str">
        <f t="shared" si="250"/>
        <v>Extreme</v>
      </c>
      <c r="H8021">
        <v>1</v>
      </c>
      <c r="I8021">
        <v>25</v>
      </c>
      <c r="J8021">
        <v>4</v>
      </c>
      <c r="K8021">
        <v>25</v>
      </c>
      <c r="L8021">
        <v>0</v>
      </c>
      <c r="M8021">
        <f t="shared" si="251"/>
        <v>77</v>
      </c>
    </row>
    <row r="8022" spans="1:13" x14ac:dyDescent="0.3">
      <c r="A8022">
        <v>8020</v>
      </c>
      <c r="B8022" t="s">
        <v>541</v>
      </c>
      <c r="C8022" t="s">
        <v>553</v>
      </c>
      <c r="D8022">
        <v>2011</v>
      </c>
      <c r="E8022">
        <v>10</v>
      </c>
      <c r="F8022">
        <v>50</v>
      </c>
      <c r="G8022" t="str">
        <f t="shared" si="250"/>
        <v>Extreme</v>
      </c>
      <c r="H8022">
        <v>3</v>
      </c>
      <c r="I8022">
        <v>7</v>
      </c>
      <c r="J8022">
        <v>137</v>
      </c>
      <c r="K8022">
        <v>90</v>
      </c>
      <c r="L8022">
        <v>0</v>
      </c>
      <c r="M8022">
        <f t="shared" si="251"/>
        <v>287</v>
      </c>
    </row>
    <row r="8023" spans="1:13" x14ac:dyDescent="0.3">
      <c r="A8023">
        <v>8021</v>
      </c>
      <c r="B8023" t="s">
        <v>541</v>
      </c>
      <c r="C8023" t="s">
        <v>554</v>
      </c>
      <c r="D8023">
        <v>2011</v>
      </c>
      <c r="E8023">
        <v>8</v>
      </c>
      <c r="F8023">
        <v>56</v>
      </c>
      <c r="G8023" t="str">
        <f t="shared" si="250"/>
        <v>Extreme</v>
      </c>
      <c r="H8023">
        <v>1</v>
      </c>
      <c r="I8023">
        <v>21</v>
      </c>
      <c r="J8023">
        <v>3</v>
      </c>
      <c r="K8023">
        <v>22</v>
      </c>
      <c r="L8023">
        <v>0</v>
      </c>
      <c r="M8023">
        <f t="shared" si="251"/>
        <v>103</v>
      </c>
    </row>
    <row r="8024" spans="1:13" x14ac:dyDescent="0.3">
      <c r="A8024">
        <v>8022</v>
      </c>
      <c r="B8024" t="s">
        <v>541</v>
      </c>
      <c r="C8024" t="s">
        <v>730</v>
      </c>
      <c r="D8024">
        <v>2011</v>
      </c>
      <c r="E8024">
        <v>12</v>
      </c>
      <c r="F8024">
        <v>52</v>
      </c>
      <c r="G8024" t="str">
        <f t="shared" si="250"/>
        <v>Extreme</v>
      </c>
      <c r="H8024">
        <v>7</v>
      </c>
      <c r="I8024">
        <v>32</v>
      </c>
      <c r="J8024">
        <v>1</v>
      </c>
      <c r="K8024">
        <v>29</v>
      </c>
      <c r="L8024">
        <v>0</v>
      </c>
      <c r="M8024">
        <f t="shared" si="251"/>
        <v>121</v>
      </c>
    </row>
    <row r="8025" spans="1:13" x14ac:dyDescent="0.3">
      <c r="A8025">
        <v>8023</v>
      </c>
      <c r="B8025" t="s">
        <v>541</v>
      </c>
      <c r="C8025" t="s">
        <v>555</v>
      </c>
      <c r="D8025">
        <v>2011</v>
      </c>
      <c r="E8025">
        <v>21</v>
      </c>
      <c r="F8025">
        <v>88</v>
      </c>
      <c r="G8025" t="str">
        <f t="shared" si="250"/>
        <v>Extreme</v>
      </c>
      <c r="H8025">
        <v>12</v>
      </c>
      <c r="I8025">
        <v>68</v>
      </c>
      <c r="J8025">
        <v>3</v>
      </c>
      <c r="K8025">
        <v>73</v>
      </c>
      <c r="L8025">
        <v>0</v>
      </c>
      <c r="M8025">
        <f t="shared" si="251"/>
        <v>244</v>
      </c>
    </row>
    <row r="8026" spans="1:13" x14ac:dyDescent="0.3">
      <c r="A8026">
        <v>8024</v>
      </c>
      <c r="B8026" t="s">
        <v>541</v>
      </c>
      <c r="C8026" t="s">
        <v>556</v>
      </c>
      <c r="D8026">
        <v>2011</v>
      </c>
      <c r="E8026">
        <v>7</v>
      </c>
      <c r="F8026">
        <v>18</v>
      </c>
      <c r="G8026" t="str">
        <f t="shared" si="250"/>
        <v>Extreme</v>
      </c>
      <c r="H8026">
        <v>5</v>
      </c>
      <c r="I8026">
        <v>22</v>
      </c>
      <c r="J8026">
        <v>4</v>
      </c>
      <c r="K8026">
        <v>71</v>
      </c>
      <c r="L8026">
        <v>0</v>
      </c>
      <c r="M8026">
        <f t="shared" si="251"/>
        <v>120</v>
      </c>
    </row>
    <row r="8027" spans="1:13" x14ac:dyDescent="0.3">
      <c r="A8027">
        <v>8025</v>
      </c>
      <c r="B8027" t="s">
        <v>541</v>
      </c>
      <c r="C8027" t="s">
        <v>557</v>
      </c>
      <c r="D8027">
        <v>2011</v>
      </c>
      <c r="E8027">
        <v>13</v>
      </c>
      <c r="F8027">
        <v>32</v>
      </c>
      <c r="G8027" t="str">
        <f t="shared" si="250"/>
        <v>Extreme</v>
      </c>
      <c r="H8027">
        <v>5</v>
      </c>
      <c r="I8027">
        <v>40</v>
      </c>
      <c r="J8027">
        <v>27</v>
      </c>
      <c r="K8027">
        <v>12</v>
      </c>
      <c r="L8027">
        <v>0</v>
      </c>
      <c r="M8027">
        <f t="shared" si="251"/>
        <v>116</v>
      </c>
    </row>
    <row r="8028" spans="1:13" x14ac:dyDescent="0.3">
      <c r="A8028">
        <v>8026</v>
      </c>
      <c r="B8028" t="s">
        <v>541</v>
      </c>
      <c r="C8028" t="s">
        <v>558</v>
      </c>
      <c r="D8028">
        <v>2011</v>
      </c>
      <c r="E8028">
        <v>8</v>
      </c>
      <c r="F8028">
        <v>55</v>
      </c>
      <c r="G8028" t="str">
        <f t="shared" si="250"/>
        <v>Extreme</v>
      </c>
      <c r="H8028">
        <v>1</v>
      </c>
      <c r="I8028">
        <v>58</v>
      </c>
      <c r="J8028">
        <v>12</v>
      </c>
      <c r="K8028">
        <v>14</v>
      </c>
      <c r="L8028">
        <v>0</v>
      </c>
      <c r="M8028">
        <f t="shared" si="251"/>
        <v>140</v>
      </c>
    </row>
    <row r="8029" spans="1:13" x14ac:dyDescent="0.3">
      <c r="A8029">
        <v>8027</v>
      </c>
      <c r="B8029" t="s">
        <v>541</v>
      </c>
      <c r="C8029" t="s">
        <v>559</v>
      </c>
      <c r="D8029">
        <v>2011</v>
      </c>
      <c r="E8029">
        <v>6</v>
      </c>
      <c r="F8029">
        <v>7</v>
      </c>
      <c r="G8029" t="str">
        <f t="shared" si="250"/>
        <v>High</v>
      </c>
      <c r="H8029">
        <v>0</v>
      </c>
      <c r="I8029">
        <v>8</v>
      </c>
      <c r="J8029">
        <v>2</v>
      </c>
      <c r="K8029">
        <v>4</v>
      </c>
      <c r="L8029">
        <v>0</v>
      </c>
      <c r="M8029">
        <f t="shared" si="251"/>
        <v>21</v>
      </c>
    </row>
    <row r="8030" spans="1:13" x14ac:dyDescent="0.3">
      <c r="A8030">
        <v>8028</v>
      </c>
      <c r="B8030" t="s">
        <v>541</v>
      </c>
      <c r="C8030" t="s">
        <v>560</v>
      </c>
      <c r="D8030">
        <v>2011</v>
      </c>
      <c r="E8030">
        <v>7</v>
      </c>
      <c r="F8030">
        <v>25</v>
      </c>
      <c r="G8030" t="str">
        <f t="shared" si="250"/>
        <v>Extreme</v>
      </c>
      <c r="H8030">
        <v>1</v>
      </c>
      <c r="I8030">
        <v>18</v>
      </c>
      <c r="J8030">
        <v>0</v>
      </c>
      <c r="K8030">
        <v>3</v>
      </c>
      <c r="L8030">
        <v>0</v>
      </c>
      <c r="M8030">
        <f t="shared" si="251"/>
        <v>47</v>
      </c>
    </row>
    <row r="8031" spans="1:13" x14ac:dyDescent="0.3">
      <c r="A8031">
        <v>8029</v>
      </c>
      <c r="B8031" t="s">
        <v>541</v>
      </c>
      <c r="C8031" t="s">
        <v>561</v>
      </c>
      <c r="D8031">
        <v>2011</v>
      </c>
      <c r="E8031">
        <v>7</v>
      </c>
      <c r="F8031">
        <v>41</v>
      </c>
      <c r="G8031" t="str">
        <f t="shared" si="250"/>
        <v>Extreme</v>
      </c>
      <c r="H8031">
        <v>0</v>
      </c>
      <c r="I8031">
        <v>24</v>
      </c>
      <c r="J8031">
        <v>2</v>
      </c>
      <c r="K8031">
        <v>18</v>
      </c>
      <c r="L8031">
        <v>0</v>
      </c>
      <c r="M8031">
        <f t="shared" si="251"/>
        <v>85</v>
      </c>
    </row>
    <row r="8032" spans="1:13" x14ac:dyDescent="0.3">
      <c r="A8032">
        <v>8030</v>
      </c>
      <c r="B8032" t="s">
        <v>541</v>
      </c>
      <c r="C8032" t="s">
        <v>562</v>
      </c>
      <c r="D8032">
        <v>2011</v>
      </c>
      <c r="E8032">
        <v>6</v>
      </c>
      <c r="F8032">
        <v>51</v>
      </c>
      <c r="G8032" t="str">
        <f t="shared" si="250"/>
        <v>Extreme</v>
      </c>
      <c r="H8032">
        <v>1</v>
      </c>
      <c r="I8032">
        <v>14</v>
      </c>
      <c r="J8032">
        <v>0</v>
      </c>
      <c r="K8032">
        <v>9</v>
      </c>
      <c r="L8032">
        <v>0</v>
      </c>
      <c r="M8032">
        <f t="shared" si="251"/>
        <v>75</v>
      </c>
    </row>
    <row r="8033" spans="1:13" x14ac:dyDescent="0.3">
      <c r="A8033">
        <v>8031</v>
      </c>
      <c r="B8033" t="s">
        <v>541</v>
      </c>
      <c r="C8033" t="s">
        <v>563</v>
      </c>
      <c r="D8033">
        <v>2011</v>
      </c>
      <c r="E8033">
        <v>35</v>
      </c>
      <c r="F8033">
        <v>100</v>
      </c>
      <c r="G8033" t="str">
        <f t="shared" si="250"/>
        <v>Extreme</v>
      </c>
      <c r="H8033">
        <v>4</v>
      </c>
      <c r="I8033">
        <v>108</v>
      </c>
      <c r="J8033">
        <v>0</v>
      </c>
      <c r="K8033">
        <v>51</v>
      </c>
      <c r="L8033">
        <v>0</v>
      </c>
      <c r="M8033">
        <f t="shared" si="251"/>
        <v>263</v>
      </c>
    </row>
    <row r="8034" spans="1:13" x14ac:dyDescent="0.3">
      <c r="A8034">
        <v>8032</v>
      </c>
      <c r="B8034" t="s">
        <v>541</v>
      </c>
      <c r="C8034" t="s">
        <v>564</v>
      </c>
      <c r="D8034">
        <v>2011</v>
      </c>
      <c r="E8034">
        <v>23</v>
      </c>
      <c r="F8034">
        <v>35</v>
      </c>
      <c r="G8034" t="str">
        <f t="shared" si="250"/>
        <v>Extreme</v>
      </c>
      <c r="H8034">
        <v>2</v>
      </c>
      <c r="I8034">
        <v>21</v>
      </c>
      <c r="J8034">
        <v>9</v>
      </c>
      <c r="K8034">
        <v>38</v>
      </c>
      <c r="L8034">
        <v>0</v>
      </c>
      <c r="M8034">
        <f t="shared" si="251"/>
        <v>105</v>
      </c>
    </row>
    <row r="8035" spans="1:13" x14ac:dyDescent="0.3">
      <c r="A8035">
        <v>8033</v>
      </c>
      <c r="B8035" t="s">
        <v>541</v>
      </c>
      <c r="C8035" t="s">
        <v>565</v>
      </c>
      <c r="D8035">
        <v>2011</v>
      </c>
      <c r="E8035">
        <v>5</v>
      </c>
      <c r="F8035">
        <v>30</v>
      </c>
      <c r="G8035" t="str">
        <f t="shared" si="250"/>
        <v>Extreme</v>
      </c>
      <c r="H8035">
        <v>1</v>
      </c>
      <c r="I8035">
        <v>33</v>
      </c>
      <c r="J8035">
        <v>1</v>
      </c>
      <c r="K8035">
        <v>43</v>
      </c>
      <c r="L8035">
        <v>0</v>
      </c>
      <c r="M8035">
        <f t="shared" si="251"/>
        <v>108</v>
      </c>
    </row>
    <row r="8036" spans="1:13" x14ac:dyDescent="0.3">
      <c r="A8036">
        <v>8034</v>
      </c>
      <c r="B8036" t="s">
        <v>541</v>
      </c>
      <c r="C8036" t="s">
        <v>566</v>
      </c>
      <c r="D8036">
        <v>2011</v>
      </c>
      <c r="E8036">
        <v>10</v>
      </c>
      <c r="F8036">
        <v>43</v>
      </c>
      <c r="G8036" t="str">
        <f t="shared" si="250"/>
        <v>Extreme</v>
      </c>
      <c r="H8036">
        <v>1</v>
      </c>
      <c r="I8036">
        <v>76</v>
      </c>
      <c r="J8036">
        <v>0</v>
      </c>
      <c r="K8036">
        <v>12</v>
      </c>
      <c r="L8036">
        <v>0</v>
      </c>
      <c r="M8036">
        <f t="shared" si="251"/>
        <v>132</v>
      </c>
    </row>
    <row r="8037" spans="1:13" x14ac:dyDescent="0.3">
      <c r="A8037">
        <v>8035</v>
      </c>
      <c r="B8037" t="s">
        <v>541</v>
      </c>
      <c r="C8037" t="s">
        <v>567</v>
      </c>
      <c r="D8037">
        <v>2011</v>
      </c>
      <c r="E8037">
        <v>22</v>
      </c>
      <c r="F8037">
        <v>79</v>
      </c>
      <c r="G8037" t="str">
        <f t="shared" si="250"/>
        <v>Extreme</v>
      </c>
      <c r="H8037">
        <v>12</v>
      </c>
      <c r="I8037">
        <v>40</v>
      </c>
      <c r="J8037">
        <v>0</v>
      </c>
      <c r="K8037">
        <v>89</v>
      </c>
      <c r="L8037">
        <v>0</v>
      </c>
      <c r="M8037">
        <f t="shared" si="251"/>
        <v>220</v>
      </c>
    </row>
    <row r="8038" spans="1:13" x14ac:dyDescent="0.3">
      <c r="A8038">
        <v>8036</v>
      </c>
      <c r="B8038" t="s">
        <v>541</v>
      </c>
      <c r="C8038" t="s">
        <v>568</v>
      </c>
      <c r="D8038">
        <v>2011</v>
      </c>
      <c r="E8038">
        <v>52</v>
      </c>
      <c r="F8038">
        <v>46</v>
      </c>
      <c r="G8038" t="str">
        <f t="shared" si="250"/>
        <v>Extreme</v>
      </c>
      <c r="H8038">
        <v>8</v>
      </c>
      <c r="I8038">
        <v>57</v>
      </c>
      <c r="J8038">
        <v>0</v>
      </c>
      <c r="K8038">
        <v>120</v>
      </c>
      <c r="L8038">
        <v>0</v>
      </c>
      <c r="M8038">
        <f t="shared" si="251"/>
        <v>231</v>
      </c>
    </row>
    <row r="8039" spans="1:13" x14ac:dyDescent="0.3">
      <c r="A8039">
        <v>8037</v>
      </c>
      <c r="B8039" t="s">
        <v>541</v>
      </c>
      <c r="C8039" t="s">
        <v>569</v>
      </c>
      <c r="D8039">
        <v>2011</v>
      </c>
      <c r="E8039">
        <v>7</v>
      </c>
      <c r="F8039">
        <v>13</v>
      </c>
      <c r="G8039" t="str">
        <f t="shared" si="250"/>
        <v>Extreme</v>
      </c>
      <c r="H8039">
        <v>0</v>
      </c>
      <c r="I8039">
        <v>7</v>
      </c>
      <c r="J8039">
        <v>0</v>
      </c>
      <c r="K8039">
        <v>2</v>
      </c>
      <c r="L8039">
        <v>0</v>
      </c>
      <c r="M8039">
        <f t="shared" si="251"/>
        <v>22</v>
      </c>
    </row>
    <row r="8040" spans="1:13" x14ac:dyDescent="0.3">
      <c r="A8040">
        <v>8038</v>
      </c>
      <c r="B8040" t="s">
        <v>541</v>
      </c>
      <c r="C8040" t="s">
        <v>570</v>
      </c>
      <c r="D8040">
        <v>2011</v>
      </c>
      <c r="E8040">
        <v>6</v>
      </c>
      <c r="F8040">
        <v>10</v>
      </c>
      <c r="G8040" t="str">
        <f t="shared" si="250"/>
        <v>High</v>
      </c>
      <c r="H8040">
        <v>7</v>
      </c>
      <c r="I8040">
        <v>2</v>
      </c>
      <c r="J8040">
        <v>1</v>
      </c>
      <c r="K8040">
        <v>12</v>
      </c>
      <c r="L8040">
        <v>0</v>
      </c>
      <c r="M8040">
        <f t="shared" si="251"/>
        <v>32</v>
      </c>
    </row>
    <row r="8041" spans="1:13" x14ac:dyDescent="0.3">
      <c r="A8041">
        <v>8039</v>
      </c>
      <c r="B8041" t="s">
        <v>541</v>
      </c>
      <c r="C8041" t="s">
        <v>571</v>
      </c>
      <c r="D8041">
        <v>2011</v>
      </c>
      <c r="E8041">
        <v>24</v>
      </c>
      <c r="F8041">
        <v>59</v>
      </c>
      <c r="G8041" t="str">
        <f t="shared" si="250"/>
        <v>Extreme</v>
      </c>
      <c r="H8041">
        <v>3</v>
      </c>
      <c r="I8041">
        <v>11</v>
      </c>
      <c r="J8041">
        <v>0</v>
      </c>
      <c r="K8041">
        <v>11</v>
      </c>
      <c r="L8041">
        <v>0</v>
      </c>
      <c r="M8041">
        <f t="shared" si="251"/>
        <v>84</v>
      </c>
    </row>
    <row r="8042" spans="1:13" x14ac:dyDescent="0.3">
      <c r="A8042">
        <v>8040</v>
      </c>
      <c r="B8042" t="s">
        <v>541</v>
      </c>
      <c r="C8042" t="s">
        <v>572</v>
      </c>
      <c r="D8042">
        <v>2011</v>
      </c>
      <c r="E8042">
        <v>4</v>
      </c>
      <c r="F8042">
        <v>20</v>
      </c>
      <c r="G8042" t="str">
        <f t="shared" si="250"/>
        <v>Extreme</v>
      </c>
      <c r="H8042">
        <v>2</v>
      </c>
      <c r="I8042">
        <v>8</v>
      </c>
      <c r="J8042">
        <v>0</v>
      </c>
      <c r="K8042">
        <v>6</v>
      </c>
      <c r="L8042">
        <v>0</v>
      </c>
      <c r="M8042">
        <f t="shared" si="251"/>
        <v>36</v>
      </c>
    </row>
    <row r="8043" spans="1:13" x14ac:dyDescent="0.3">
      <c r="A8043">
        <v>8041</v>
      </c>
      <c r="B8043" t="s">
        <v>541</v>
      </c>
      <c r="C8043" t="s">
        <v>573</v>
      </c>
      <c r="D8043">
        <v>2011</v>
      </c>
      <c r="E8043">
        <v>29</v>
      </c>
      <c r="F8043">
        <v>35</v>
      </c>
      <c r="G8043" t="str">
        <f t="shared" si="250"/>
        <v>Extreme</v>
      </c>
      <c r="H8043">
        <v>4</v>
      </c>
      <c r="I8043">
        <v>2</v>
      </c>
      <c r="J8043">
        <v>0</v>
      </c>
      <c r="K8043">
        <v>40</v>
      </c>
      <c r="L8043">
        <v>0</v>
      </c>
      <c r="M8043">
        <f t="shared" si="251"/>
        <v>81</v>
      </c>
    </row>
    <row r="8044" spans="1:13" x14ac:dyDescent="0.3">
      <c r="A8044">
        <v>8042</v>
      </c>
      <c r="B8044" t="s">
        <v>541</v>
      </c>
      <c r="C8044" t="s">
        <v>789</v>
      </c>
      <c r="D8044">
        <v>2011</v>
      </c>
      <c r="E8044">
        <v>9</v>
      </c>
      <c r="F8044">
        <v>43</v>
      </c>
      <c r="G8044" t="str">
        <f t="shared" si="250"/>
        <v>Extreme</v>
      </c>
      <c r="H8044">
        <v>9</v>
      </c>
      <c r="I8044">
        <v>42</v>
      </c>
      <c r="J8044">
        <v>0</v>
      </c>
      <c r="K8044">
        <v>89</v>
      </c>
      <c r="L8044">
        <v>0</v>
      </c>
      <c r="M8044">
        <f t="shared" si="251"/>
        <v>183</v>
      </c>
    </row>
    <row r="8045" spans="1:13" x14ac:dyDescent="0.3">
      <c r="A8045">
        <v>8043</v>
      </c>
      <c r="B8045" t="s">
        <v>541</v>
      </c>
      <c r="C8045" t="s">
        <v>574</v>
      </c>
      <c r="D8045">
        <v>2011</v>
      </c>
      <c r="E8045">
        <v>0</v>
      </c>
      <c r="F8045">
        <v>0</v>
      </c>
      <c r="G8045" t="str">
        <f t="shared" si="250"/>
        <v>Moderate</v>
      </c>
      <c r="H8045">
        <v>0</v>
      </c>
      <c r="I8045">
        <v>3</v>
      </c>
      <c r="J8045">
        <v>1</v>
      </c>
      <c r="K8045">
        <v>1</v>
      </c>
      <c r="L8045">
        <v>0</v>
      </c>
      <c r="M8045">
        <f t="shared" si="251"/>
        <v>5</v>
      </c>
    </row>
    <row r="8046" spans="1:13" x14ac:dyDescent="0.3">
      <c r="A8046">
        <v>8044</v>
      </c>
      <c r="B8046" t="s">
        <v>541</v>
      </c>
      <c r="C8046" t="s">
        <v>575</v>
      </c>
      <c r="D8046">
        <v>2011</v>
      </c>
      <c r="E8046">
        <v>13</v>
      </c>
      <c r="F8046">
        <v>52</v>
      </c>
      <c r="G8046" t="str">
        <f t="shared" si="250"/>
        <v>Extreme</v>
      </c>
      <c r="H8046">
        <v>2</v>
      </c>
      <c r="I8046">
        <v>38</v>
      </c>
      <c r="J8046">
        <v>0</v>
      </c>
      <c r="K8046">
        <v>35</v>
      </c>
      <c r="L8046">
        <v>0</v>
      </c>
      <c r="M8046">
        <f t="shared" si="251"/>
        <v>127</v>
      </c>
    </row>
    <row r="8047" spans="1:13" x14ac:dyDescent="0.3">
      <c r="A8047">
        <v>8045</v>
      </c>
      <c r="B8047" t="s">
        <v>541</v>
      </c>
      <c r="C8047" t="s">
        <v>576</v>
      </c>
      <c r="D8047">
        <v>2011</v>
      </c>
      <c r="E8047">
        <v>6</v>
      </c>
      <c r="F8047">
        <v>21</v>
      </c>
      <c r="G8047" t="str">
        <f t="shared" si="250"/>
        <v>Extreme</v>
      </c>
      <c r="H8047">
        <v>2</v>
      </c>
      <c r="I8047">
        <v>17</v>
      </c>
      <c r="J8047">
        <v>26</v>
      </c>
      <c r="K8047">
        <v>28</v>
      </c>
      <c r="L8047">
        <v>0</v>
      </c>
      <c r="M8047">
        <f t="shared" si="251"/>
        <v>94</v>
      </c>
    </row>
    <row r="8048" spans="1:13" x14ac:dyDescent="0.3">
      <c r="A8048">
        <v>8046</v>
      </c>
      <c r="B8048" t="s">
        <v>541</v>
      </c>
      <c r="C8048" t="s">
        <v>577</v>
      </c>
      <c r="D8048">
        <v>2011</v>
      </c>
      <c r="E8048">
        <v>25</v>
      </c>
      <c r="F8048">
        <v>78</v>
      </c>
      <c r="G8048" t="str">
        <f t="shared" si="250"/>
        <v>Extreme</v>
      </c>
      <c r="H8048">
        <v>5</v>
      </c>
      <c r="I8048">
        <v>29</v>
      </c>
      <c r="J8048">
        <v>0</v>
      </c>
      <c r="K8048">
        <v>44</v>
      </c>
      <c r="L8048">
        <v>0</v>
      </c>
      <c r="M8048">
        <f t="shared" si="251"/>
        <v>156</v>
      </c>
    </row>
    <row r="8049" spans="1:13" x14ac:dyDescent="0.3">
      <c r="A8049">
        <v>8047</v>
      </c>
      <c r="B8049" t="s">
        <v>541</v>
      </c>
      <c r="C8049" t="s">
        <v>578</v>
      </c>
      <c r="D8049">
        <v>2011</v>
      </c>
      <c r="E8049">
        <v>86</v>
      </c>
      <c r="F8049">
        <v>187</v>
      </c>
      <c r="G8049" t="str">
        <f t="shared" si="250"/>
        <v>Extreme</v>
      </c>
      <c r="H8049">
        <v>7</v>
      </c>
      <c r="I8049">
        <v>274</v>
      </c>
      <c r="J8049">
        <v>0</v>
      </c>
      <c r="K8049">
        <v>140</v>
      </c>
      <c r="L8049">
        <v>0</v>
      </c>
      <c r="M8049">
        <f t="shared" si="251"/>
        <v>608</v>
      </c>
    </row>
    <row r="8050" spans="1:13" x14ac:dyDescent="0.3">
      <c r="A8050">
        <v>8048</v>
      </c>
      <c r="B8050" t="s">
        <v>541</v>
      </c>
      <c r="C8050" t="s">
        <v>579</v>
      </c>
      <c r="D8050">
        <v>2011</v>
      </c>
      <c r="E8050">
        <v>19</v>
      </c>
      <c r="F8050">
        <v>49</v>
      </c>
      <c r="G8050" t="str">
        <f t="shared" si="250"/>
        <v>Extreme</v>
      </c>
      <c r="H8050">
        <v>1</v>
      </c>
      <c r="I8050">
        <v>25</v>
      </c>
      <c r="J8050">
        <v>94</v>
      </c>
      <c r="K8050">
        <v>58</v>
      </c>
      <c r="L8050">
        <v>0</v>
      </c>
      <c r="M8050">
        <f t="shared" si="251"/>
        <v>227</v>
      </c>
    </row>
    <row r="8051" spans="1:13" x14ac:dyDescent="0.3">
      <c r="A8051">
        <v>8049</v>
      </c>
      <c r="B8051" t="s">
        <v>541</v>
      </c>
      <c r="C8051" t="s">
        <v>39</v>
      </c>
      <c r="D8051">
        <v>2011</v>
      </c>
      <c r="E8051">
        <v>677</v>
      </c>
      <c r="F8051">
        <v>1743</v>
      </c>
      <c r="G8051" t="str">
        <f t="shared" si="250"/>
        <v>Extreme</v>
      </c>
      <c r="H8051">
        <v>152</v>
      </c>
      <c r="I8051">
        <v>1467</v>
      </c>
      <c r="J8051">
        <v>464</v>
      </c>
      <c r="K8051">
        <v>1812</v>
      </c>
      <c r="L8051">
        <v>0</v>
      </c>
      <c r="M8051">
        <f t="shared" si="251"/>
        <v>5638</v>
      </c>
    </row>
    <row r="8052" spans="1:13" x14ac:dyDescent="0.3">
      <c r="A8052">
        <v>8050</v>
      </c>
      <c r="B8052" t="s">
        <v>580</v>
      </c>
      <c r="C8052" t="s">
        <v>581</v>
      </c>
      <c r="D8052">
        <v>2011</v>
      </c>
      <c r="E8052">
        <v>21</v>
      </c>
      <c r="F8052">
        <v>9</v>
      </c>
      <c r="G8052" t="str">
        <f t="shared" si="250"/>
        <v>Extreme</v>
      </c>
      <c r="H8052">
        <v>1</v>
      </c>
      <c r="I8052">
        <v>38</v>
      </c>
      <c r="J8052">
        <v>0</v>
      </c>
      <c r="K8052">
        <v>52</v>
      </c>
      <c r="L8052">
        <v>0</v>
      </c>
      <c r="M8052">
        <f t="shared" si="251"/>
        <v>100</v>
      </c>
    </row>
    <row r="8053" spans="1:13" x14ac:dyDescent="0.3">
      <c r="A8053">
        <v>8051</v>
      </c>
      <c r="B8053" t="s">
        <v>580</v>
      </c>
      <c r="C8053" t="s">
        <v>186</v>
      </c>
      <c r="D8053">
        <v>2011</v>
      </c>
      <c r="E8053">
        <v>0</v>
      </c>
      <c r="F8053">
        <v>0</v>
      </c>
      <c r="G8053" t="str">
        <f t="shared" si="250"/>
        <v>Moderate</v>
      </c>
      <c r="H8053">
        <v>0</v>
      </c>
      <c r="I8053">
        <v>0</v>
      </c>
      <c r="J8053">
        <v>0</v>
      </c>
      <c r="K8053">
        <v>0</v>
      </c>
      <c r="L8053">
        <v>0</v>
      </c>
      <c r="M8053">
        <f t="shared" si="251"/>
        <v>0</v>
      </c>
    </row>
    <row r="8054" spans="1:13" x14ac:dyDescent="0.3">
      <c r="A8054">
        <v>8052</v>
      </c>
      <c r="B8054" t="s">
        <v>580</v>
      </c>
      <c r="C8054" t="s">
        <v>538</v>
      </c>
      <c r="D8054">
        <v>2011</v>
      </c>
      <c r="E8054">
        <v>40</v>
      </c>
      <c r="F8054">
        <v>27</v>
      </c>
      <c r="G8054" t="str">
        <f t="shared" si="250"/>
        <v>Extreme</v>
      </c>
      <c r="H8054">
        <v>1</v>
      </c>
      <c r="I8054">
        <v>50</v>
      </c>
      <c r="J8054">
        <v>1</v>
      </c>
      <c r="K8054">
        <v>172</v>
      </c>
      <c r="L8054">
        <v>0</v>
      </c>
      <c r="M8054">
        <f t="shared" si="251"/>
        <v>251</v>
      </c>
    </row>
    <row r="8055" spans="1:13" x14ac:dyDescent="0.3">
      <c r="A8055">
        <v>8053</v>
      </c>
      <c r="B8055" t="s">
        <v>580</v>
      </c>
      <c r="C8055" t="s">
        <v>539</v>
      </c>
      <c r="D8055">
        <v>2011</v>
      </c>
      <c r="E8055">
        <v>58</v>
      </c>
      <c r="F8055">
        <v>24</v>
      </c>
      <c r="G8055" t="str">
        <f t="shared" si="250"/>
        <v>Extreme</v>
      </c>
      <c r="H8055">
        <v>5</v>
      </c>
      <c r="I8055">
        <v>84</v>
      </c>
      <c r="J8055">
        <v>1</v>
      </c>
      <c r="K8055">
        <v>181</v>
      </c>
      <c r="L8055">
        <v>0</v>
      </c>
      <c r="M8055">
        <f t="shared" si="251"/>
        <v>295</v>
      </c>
    </row>
    <row r="8056" spans="1:13" x14ac:dyDescent="0.3">
      <c r="A8056">
        <v>8054</v>
      </c>
      <c r="B8056" t="s">
        <v>580</v>
      </c>
      <c r="C8056" t="s">
        <v>540</v>
      </c>
      <c r="D8056">
        <v>2011</v>
      </c>
      <c r="E8056">
        <v>86</v>
      </c>
      <c r="F8056">
        <v>56</v>
      </c>
      <c r="G8056" t="str">
        <f t="shared" si="250"/>
        <v>Extreme</v>
      </c>
      <c r="H8056">
        <v>23</v>
      </c>
      <c r="I8056">
        <v>122</v>
      </c>
      <c r="J8056">
        <v>7</v>
      </c>
      <c r="K8056">
        <v>297</v>
      </c>
      <c r="L8056">
        <v>0</v>
      </c>
      <c r="M8056">
        <f t="shared" si="251"/>
        <v>505</v>
      </c>
    </row>
    <row r="8057" spans="1:13" x14ac:dyDescent="0.3">
      <c r="A8057">
        <v>8055</v>
      </c>
      <c r="B8057" t="s">
        <v>580</v>
      </c>
      <c r="C8057" t="s">
        <v>39</v>
      </c>
      <c r="D8057">
        <v>2011</v>
      </c>
      <c r="E8057">
        <v>205</v>
      </c>
      <c r="F8057">
        <v>116</v>
      </c>
      <c r="G8057" t="str">
        <f t="shared" si="250"/>
        <v>Extreme</v>
      </c>
      <c r="H8057">
        <v>30</v>
      </c>
      <c r="I8057">
        <v>294</v>
      </c>
      <c r="J8057">
        <v>9</v>
      </c>
      <c r="K8057">
        <v>702</v>
      </c>
      <c r="L8057">
        <v>0</v>
      </c>
      <c r="M8057">
        <f t="shared" si="251"/>
        <v>1151</v>
      </c>
    </row>
    <row r="8058" spans="1:13" x14ac:dyDescent="0.3">
      <c r="A8058">
        <v>8056</v>
      </c>
      <c r="B8058" t="s">
        <v>582</v>
      </c>
      <c r="C8058" t="s">
        <v>583</v>
      </c>
      <c r="D8058">
        <v>2011</v>
      </c>
      <c r="E8058">
        <v>76</v>
      </c>
      <c r="F8058">
        <v>328</v>
      </c>
      <c r="G8058" t="str">
        <f t="shared" si="250"/>
        <v>Extreme</v>
      </c>
      <c r="H8058">
        <v>87</v>
      </c>
      <c r="I8058">
        <v>196</v>
      </c>
      <c r="J8058">
        <v>0</v>
      </c>
      <c r="K8058">
        <v>341</v>
      </c>
      <c r="L8058">
        <v>0</v>
      </c>
      <c r="M8058">
        <f t="shared" si="251"/>
        <v>952</v>
      </c>
    </row>
    <row r="8059" spans="1:13" x14ac:dyDescent="0.3">
      <c r="A8059">
        <v>8057</v>
      </c>
      <c r="B8059" t="s">
        <v>582</v>
      </c>
      <c r="C8059" t="s">
        <v>584</v>
      </c>
      <c r="D8059">
        <v>2011</v>
      </c>
      <c r="E8059">
        <v>66</v>
      </c>
      <c r="F8059">
        <v>265</v>
      </c>
      <c r="G8059" t="str">
        <f t="shared" si="250"/>
        <v>Extreme</v>
      </c>
      <c r="H8059">
        <v>73</v>
      </c>
      <c r="I8059">
        <v>194</v>
      </c>
      <c r="J8059">
        <v>0</v>
      </c>
      <c r="K8059">
        <v>256</v>
      </c>
      <c r="L8059">
        <v>0</v>
      </c>
      <c r="M8059">
        <f t="shared" si="251"/>
        <v>788</v>
      </c>
    </row>
    <row r="8060" spans="1:13" x14ac:dyDescent="0.3">
      <c r="A8060">
        <v>8058</v>
      </c>
      <c r="B8060" t="s">
        <v>582</v>
      </c>
      <c r="C8060" t="s">
        <v>585</v>
      </c>
      <c r="D8060">
        <v>2011</v>
      </c>
      <c r="E8060">
        <v>67</v>
      </c>
      <c r="F8060">
        <v>190</v>
      </c>
      <c r="G8060" t="str">
        <f t="shared" si="250"/>
        <v>Extreme</v>
      </c>
      <c r="H8060">
        <v>75</v>
      </c>
      <c r="I8060">
        <v>93</v>
      </c>
      <c r="J8060">
        <v>1</v>
      </c>
      <c r="K8060">
        <v>266</v>
      </c>
      <c r="L8060">
        <v>0</v>
      </c>
      <c r="M8060">
        <f t="shared" si="251"/>
        <v>625</v>
      </c>
    </row>
    <row r="8061" spans="1:13" x14ac:dyDescent="0.3">
      <c r="A8061">
        <v>8059</v>
      </c>
      <c r="B8061" t="s">
        <v>582</v>
      </c>
      <c r="C8061" t="s">
        <v>586</v>
      </c>
      <c r="D8061">
        <v>2011</v>
      </c>
      <c r="E8061">
        <v>16</v>
      </c>
      <c r="F8061">
        <v>74</v>
      </c>
      <c r="G8061" t="str">
        <f t="shared" si="250"/>
        <v>Extreme</v>
      </c>
      <c r="H8061">
        <v>16</v>
      </c>
      <c r="I8061">
        <v>33</v>
      </c>
      <c r="J8061">
        <v>0</v>
      </c>
      <c r="K8061">
        <v>88</v>
      </c>
      <c r="L8061">
        <v>0</v>
      </c>
      <c r="M8061">
        <f t="shared" si="251"/>
        <v>211</v>
      </c>
    </row>
    <row r="8062" spans="1:13" x14ac:dyDescent="0.3">
      <c r="A8062">
        <v>8060</v>
      </c>
      <c r="B8062" t="s">
        <v>582</v>
      </c>
      <c r="C8062" t="s">
        <v>587</v>
      </c>
      <c r="D8062">
        <v>2011</v>
      </c>
      <c r="E8062">
        <v>15</v>
      </c>
      <c r="F8062">
        <v>73</v>
      </c>
      <c r="G8062" t="str">
        <f t="shared" si="250"/>
        <v>Extreme</v>
      </c>
      <c r="H8062">
        <v>25</v>
      </c>
      <c r="I8062">
        <v>14</v>
      </c>
      <c r="J8062">
        <v>0</v>
      </c>
      <c r="K8062">
        <v>26</v>
      </c>
      <c r="L8062">
        <v>0</v>
      </c>
      <c r="M8062">
        <f t="shared" si="251"/>
        <v>138</v>
      </c>
    </row>
    <row r="8063" spans="1:13" x14ac:dyDescent="0.3">
      <c r="A8063">
        <v>8061</v>
      </c>
      <c r="B8063" t="s">
        <v>582</v>
      </c>
      <c r="C8063" t="s">
        <v>588</v>
      </c>
      <c r="D8063">
        <v>2011</v>
      </c>
      <c r="E8063">
        <v>28</v>
      </c>
      <c r="F8063">
        <v>101</v>
      </c>
      <c r="G8063" t="str">
        <f t="shared" si="250"/>
        <v>Extreme</v>
      </c>
      <c r="H8063">
        <v>27</v>
      </c>
      <c r="I8063">
        <v>27</v>
      </c>
      <c r="J8063">
        <v>0</v>
      </c>
      <c r="K8063">
        <v>49</v>
      </c>
      <c r="L8063">
        <v>0</v>
      </c>
      <c r="M8063">
        <f t="shared" si="251"/>
        <v>204</v>
      </c>
    </row>
    <row r="8064" spans="1:13" x14ac:dyDescent="0.3">
      <c r="A8064">
        <v>8062</v>
      </c>
      <c r="B8064" t="s">
        <v>582</v>
      </c>
      <c r="C8064" t="s">
        <v>589</v>
      </c>
      <c r="D8064">
        <v>2011</v>
      </c>
      <c r="E8064">
        <v>18</v>
      </c>
      <c r="F8064">
        <v>115</v>
      </c>
      <c r="G8064" t="str">
        <f t="shared" si="250"/>
        <v>Extreme</v>
      </c>
      <c r="H8064">
        <v>48</v>
      </c>
      <c r="I8064">
        <v>62</v>
      </c>
      <c r="J8064">
        <v>0</v>
      </c>
      <c r="K8064">
        <v>59</v>
      </c>
      <c r="L8064">
        <v>0</v>
      </c>
      <c r="M8064">
        <f t="shared" si="251"/>
        <v>284</v>
      </c>
    </row>
    <row r="8065" spans="1:13" x14ac:dyDescent="0.3">
      <c r="A8065">
        <v>8063</v>
      </c>
      <c r="B8065" t="s">
        <v>582</v>
      </c>
      <c r="C8065" t="s">
        <v>590</v>
      </c>
      <c r="D8065">
        <v>2011</v>
      </c>
      <c r="E8065">
        <v>12</v>
      </c>
      <c r="F8065">
        <v>74</v>
      </c>
      <c r="G8065" t="str">
        <f t="shared" si="250"/>
        <v>Extreme</v>
      </c>
      <c r="H8065">
        <v>17</v>
      </c>
      <c r="I8065">
        <v>35</v>
      </c>
      <c r="J8065">
        <v>0</v>
      </c>
      <c r="K8065">
        <v>106</v>
      </c>
      <c r="L8065">
        <v>0</v>
      </c>
      <c r="M8065">
        <f t="shared" si="251"/>
        <v>232</v>
      </c>
    </row>
    <row r="8066" spans="1:13" x14ac:dyDescent="0.3">
      <c r="A8066">
        <v>8064</v>
      </c>
      <c r="B8066" t="s">
        <v>582</v>
      </c>
      <c r="C8066" t="s">
        <v>591</v>
      </c>
      <c r="D8066">
        <v>2011</v>
      </c>
      <c r="E8066">
        <v>57</v>
      </c>
      <c r="F8066">
        <v>128</v>
      </c>
      <c r="G8066" t="str">
        <f t="shared" ref="G8066:G8129" si="252">IF(OR(E8066&gt;10,F8066&gt;10),"Extreme",IF(OR(E8066&gt;5,F8066&gt;5),"High","Moderate"))</f>
        <v>Extreme</v>
      </c>
      <c r="H8066">
        <v>62</v>
      </c>
      <c r="I8066">
        <v>49</v>
      </c>
      <c r="J8066">
        <v>0</v>
      </c>
      <c r="K8066">
        <v>55</v>
      </c>
      <c r="L8066">
        <v>0</v>
      </c>
      <c r="M8066">
        <f t="shared" si="251"/>
        <v>294</v>
      </c>
    </row>
    <row r="8067" spans="1:13" x14ac:dyDescent="0.3">
      <c r="A8067">
        <v>8065</v>
      </c>
      <c r="B8067" t="s">
        <v>582</v>
      </c>
      <c r="C8067" t="s">
        <v>592</v>
      </c>
      <c r="D8067">
        <v>2011</v>
      </c>
      <c r="E8067">
        <v>7</v>
      </c>
      <c r="F8067">
        <v>64</v>
      </c>
      <c r="G8067" t="str">
        <f t="shared" si="252"/>
        <v>Extreme</v>
      </c>
      <c r="H8067">
        <v>17</v>
      </c>
      <c r="I8067">
        <v>21</v>
      </c>
      <c r="J8067">
        <v>0</v>
      </c>
      <c r="K8067">
        <v>27</v>
      </c>
      <c r="L8067">
        <v>0</v>
      </c>
      <c r="M8067">
        <f t="shared" ref="M8067:M8130" si="253">SUM(F8067,H8067,I8067,J8067,K8067,L8067)</f>
        <v>129</v>
      </c>
    </row>
    <row r="8068" spans="1:13" x14ac:dyDescent="0.3">
      <c r="A8068">
        <v>8066</v>
      </c>
      <c r="B8068" t="s">
        <v>582</v>
      </c>
      <c r="C8068" t="s">
        <v>128</v>
      </c>
      <c r="D8068">
        <v>2011</v>
      </c>
      <c r="E8068">
        <v>10</v>
      </c>
      <c r="F8068">
        <v>50</v>
      </c>
      <c r="G8068" t="str">
        <f t="shared" si="252"/>
        <v>Extreme</v>
      </c>
      <c r="H8068">
        <v>16</v>
      </c>
      <c r="I8068">
        <v>13</v>
      </c>
      <c r="J8068">
        <v>0</v>
      </c>
      <c r="K8068">
        <v>0</v>
      </c>
      <c r="L8068">
        <v>0</v>
      </c>
      <c r="M8068">
        <f t="shared" si="253"/>
        <v>79</v>
      </c>
    </row>
    <row r="8069" spans="1:13" x14ac:dyDescent="0.3">
      <c r="A8069">
        <v>8067</v>
      </c>
      <c r="B8069" t="s">
        <v>582</v>
      </c>
      <c r="C8069" t="s">
        <v>593</v>
      </c>
      <c r="D8069">
        <v>2011</v>
      </c>
      <c r="E8069">
        <v>26</v>
      </c>
      <c r="F8069">
        <v>48</v>
      </c>
      <c r="G8069" t="str">
        <f t="shared" si="252"/>
        <v>Extreme</v>
      </c>
      <c r="H8069">
        <v>29</v>
      </c>
      <c r="I8069">
        <v>56</v>
      </c>
      <c r="J8069">
        <v>0</v>
      </c>
      <c r="K8069">
        <v>31</v>
      </c>
      <c r="L8069">
        <v>0</v>
      </c>
      <c r="M8069">
        <f t="shared" si="253"/>
        <v>164</v>
      </c>
    </row>
    <row r="8070" spans="1:13" x14ac:dyDescent="0.3">
      <c r="A8070">
        <v>8068</v>
      </c>
      <c r="B8070" t="s">
        <v>582</v>
      </c>
      <c r="C8070" t="s">
        <v>594</v>
      </c>
      <c r="D8070">
        <v>2011</v>
      </c>
      <c r="E8070">
        <v>36</v>
      </c>
      <c r="F8070">
        <v>142</v>
      </c>
      <c r="G8070" t="str">
        <f t="shared" si="252"/>
        <v>Extreme</v>
      </c>
      <c r="H8070">
        <v>25</v>
      </c>
      <c r="I8070">
        <v>51</v>
      </c>
      <c r="J8070">
        <v>0</v>
      </c>
      <c r="K8070">
        <v>51</v>
      </c>
      <c r="L8070">
        <v>0</v>
      </c>
      <c r="M8070">
        <f t="shared" si="253"/>
        <v>269</v>
      </c>
    </row>
    <row r="8071" spans="1:13" x14ac:dyDescent="0.3">
      <c r="A8071">
        <v>8069</v>
      </c>
      <c r="B8071" t="s">
        <v>582</v>
      </c>
      <c r="C8071" t="s">
        <v>595</v>
      </c>
      <c r="D8071">
        <v>2011</v>
      </c>
      <c r="E8071">
        <v>34</v>
      </c>
      <c r="F8071">
        <v>193</v>
      </c>
      <c r="G8071" t="str">
        <f t="shared" si="252"/>
        <v>Extreme</v>
      </c>
      <c r="H8071">
        <v>63</v>
      </c>
      <c r="I8071">
        <v>92</v>
      </c>
      <c r="J8071">
        <v>0</v>
      </c>
      <c r="K8071">
        <v>155</v>
      </c>
      <c r="L8071">
        <v>0</v>
      </c>
      <c r="M8071">
        <f t="shared" si="253"/>
        <v>503</v>
      </c>
    </row>
    <row r="8072" spans="1:13" x14ac:dyDescent="0.3">
      <c r="A8072">
        <v>8070</v>
      </c>
      <c r="B8072" t="s">
        <v>582</v>
      </c>
      <c r="C8072" t="s">
        <v>596</v>
      </c>
      <c r="D8072">
        <v>2011</v>
      </c>
      <c r="E8072">
        <v>7</v>
      </c>
      <c r="F8072">
        <v>28</v>
      </c>
      <c r="G8072" t="str">
        <f t="shared" si="252"/>
        <v>Extreme</v>
      </c>
      <c r="H8072">
        <v>11</v>
      </c>
      <c r="I8072">
        <v>5</v>
      </c>
      <c r="J8072">
        <v>0</v>
      </c>
      <c r="K8072">
        <v>17</v>
      </c>
      <c r="L8072">
        <v>0</v>
      </c>
      <c r="M8072">
        <f t="shared" si="253"/>
        <v>61</v>
      </c>
    </row>
    <row r="8073" spans="1:13" x14ac:dyDescent="0.3">
      <c r="A8073">
        <v>8071</v>
      </c>
      <c r="B8073" t="s">
        <v>582</v>
      </c>
      <c r="C8073" t="s">
        <v>824</v>
      </c>
      <c r="D8073">
        <v>2011</v>
      </c>
      <c r="E8073">
        <v>34</v>
      </c>
      <c r="F8073">
        <v>105</v>
      </c>
      <c r="G8073" t="str">
        <f t="shared" si="252"/>
        <v>Extreme</v>
      </c>
      <c r="H8073">
        <v>29</v>
      </c>
      <c r="I8073">
        <v>43</v>
      </c>
      <c r="J8073">
        <v>0</v>
      </c>
      <c r="K8073">
        <v>61</v>
      </c>
      <c r="L8073">
        <v>0</v>
      </c>
      <c r="M8073">
        <f t="shared" si="253"/>
        <v>238</v>
      </c>
    </row>
    <row r="8074" spans="1:13" x14ac:dyDescent="0.3">
      <c r="A8074">
        <v>8072</v>
      </c>
      <c r="B8074" t="s">
        <v>582</v>
      </c>
      <c r="C8074" t="s">
        <v>597</v>
      </c>
      <c r="D8074">
        <v>2011</v>
      </c>
      <c r="E8074">
        <v>39</v>
      </c>
      <c r="F8074">
        <v>118</v>
      </c>
      <c r="G8074" t="str">
        <f t="shared" si="252"/>
        <v>Extreme</v>
      </c>
      <c r="H8074">
        <v>30</v>
      </c>
      <c r="I8074">
        <v>14</v>
      </c>
      <c r="J8074">
        <v>0</v>
      </c>
      <c r="K8074">
        <v>238</v>
      </c>
      <c r="L8074">
        <v>0</v>
      </c>
      <c r="M8074">
        <f t="shared" si="253"/>
        <v>400</v>
      </c>
    </row>
    <row r="8075" spans="1:13" x14ac:dyDescent="0.3">
      <c r="A8075">
        <v>8073</v>
      </c>
      <c r="B8075" t="s">
        <v>582</v>
      </c>
      <c r="C8075" t="s">
        <v>598</v>
      </c>
      <c r="D8075">
        <v>2011</v>
      </c>
      <c r="E8075">
        <v>47</v>
      </c>
      <c r="F8075">
        <v>192</v>
      </c>
      <c r="G8075" t="str">
        <f t="shared" si="252"/>
        <v>Extreme</v>
      </c>
      <c r="H8075">
        <v>50</v>
      </c>
      <c r="I8075">
        <v>94</v>
      </c>
      <c r="J8075">
        <v>0</v>
      </c>
      <c r="K8075">
        <v>362</v>
      </c>
      <c r="L8075">
        <v>0</v>
      </c>
      <c r="M8075">
        <f t="shared" si="253"/>
        <v>698</v>
      </c>
    </row>
    <row r="8076" spans="1:13" x14ac:dyDescent="0.3">
      <c r="A8076">
        <v>8074</v>
      </c>
      <c r="B8076" t="s">
        <v>582</v>
      </c>
      <c r="C8076" t="s">
        <v>599</v>
      </c>
      <c r="D8076">
        <v>2011</v>
      </c>
      <c r="E8076">
        <v>8</v>
      </c>
      <c r="F8076">
        <v>19</v>
      </c>
      <c r="G8076" t="str">
        <f t="shared" si="252"/>
        <v>Extreme</v>
      </c>
      <c r="H8076">
        <v>17</v>
      </c>
      <c r="I8076">
        <v>7</v>
      </c>
      <c r="J8076">
        <v>0</v>
      </c>
      <c r="K8076">
        <v>48</v>
      </c>
      <c r="L8076">
        <v>0</v>
      </c>
      <c r="M8076">
        <f t="shared" si="253"/>
        <v>91</v>
      </c>
    </row>
    <row r="8077" spans="1:13" x14ac:dyDescent="0.3">
      <c r="A8077">
        <v>8075</v>
      </c>
      <c r="B8077" t="s">
        <v>582</v>
      </c>
      <c r="C8077" t="s">
        <v>600</v>
      </c>
      <c r="D8077">
        <v>2011</v>
      </c>
      <c r="E8077">
        <v>20</v>
      </c>
      <c r="F8077">
        <v>22</v>
      </c>
      <c r="G8077" t="str">
        <f t="shared" si="252"/>
        <v>Extreme</v>
      </c>
      <c r="H8077">
        <v>14</v>
      </c>
      <c r="I8077">
        <v>24</v>
      </c>
      <c r="J8077">
        <v>0</v>
      </c>
      <c r="K8077">
        <v>11</v>
      </c>
      <c r="L8077">
        <v>0</v>
      </c>
      <c r="M8077">
        <f t="shared" si="253"/>
        <v>71</v>
      </c>
    </row>
    <row r="8078" spans="1:13" x14ac:dyDescent="0.3">
      <c r="A8078">
        <v>8076</v>
      </c>
      <c r="B8078" t="s">
        <v>582</v>
      </c>
      <c r="C8078" t="s">
        <v>805</v>
      </c>
      <c r="D8078">
        <v>2011</v>
      </c>
      <c r="E8078">
        <v>20</v>
      </c>
      <c r="F8078">
        <v>96</v>
      </c>
      <c r="G8078" t="str">
        <f t="shared" si="252"/>
        <v>Extreme</v>
      </c>
      <c r="H8078">
        <v>17</v>
      </c>
      <c r="I8078">
        <v>40</v>
      </c>
      <c r="J8078">
        <v>0</v>
      </c>
      <c r="K8078">
        <v>53</v>
      </c>
      <c r="L8078">
        <v>0</v>
      </c>
      <c r="M8078">
        <f t="shared" si="253"/>
        <v>206</v>
      </c>
    </row>
    <row r="8079" spans="1:13" x14ac:dyDescent="0.3">
      <c r="A8079">
        <v>8077</v>
      </c>
      <c r="B8079" t="s">
        <v>582</v>
      </c>
      <c r="C8079" t="s">
        <v>601</v>
      </c>
      <c r="D8079">
        <v>2011</v>
      </c>
      <c r="E8079">
        <v>8</v>
      </c>
      <c r="F8079">
        <v>53</v>
      </c>
      <c r="G8079" t="str">
        <f t="shared" si="252"/>
        <v>Extreme</v>
      </c>
      <c r="H8079">
        <v>27</v>
      </c>
      <c r="I8079">
        <v>12</v>
      </c>
      <c r="J8079">
        <v>0</v>
      </c>
      <c r="K8079">
        <v>24</v>
      </c>
      <c r="L8079">
        <v>0</v>
      </c>
      <c r="M8079">
        <f t="shared" si="253"/>
        <v>116</v>
      </c>
    </row>
    <row r="8080" spans="1:13" x14ac:dyDescent="0.3">
      <c r="A8080">
        <v>8078</v>
      </c>
      <c r="B8080" t="s">
        <v>582</v>
      </c>
      <c r="C8080" t="s">
        <v>602</v>
      </c>
      <c r="D8080">
        <v>2011</v>
      </c>
      <c r="E8080">
        <v>19</v>
      </c>
      <c r="F8080">
        <v>61</v>
      </c>
      <c r="G8080" t="str">
        <f t="shared" si="252"/>
        <v>Extreme</v>
      </c>
      <c r="H8080">
        <v>30</v>
      </c>
      <c r="I8080">
        <v>25</v>
      </c>
      <c r="J8080">
        <v>0</v>
      </c>
      <c r="K8080">
        <v>57</v>
      </c>
      <c r="L8080">
        <v>0</v>
      </c>
      <c r="M8080">
        <f t="shared" si="253"/>
        <v>173</v>
      </c>
    </row>
    <row r="8081" spans="1:13" x14ac:dyDescent="0.3">
      <c r="A8081">
        <v>8079</v>
      </c>
      <c r="B8081" t="s">
        <v>582</v>
      </c>
      <c r="C8081" t="s">
        <v>603</v>
      </c>
      <c r="D8081">
        <v>2011</v>
      </c>
      <c r="E8081">
        <v>13</v>
      </c>
      <c r="F8081">
        <v>73</v>
      </c>
      <c r="G8081" t="str">
        <f t="shared" si="252"/>
        <v>Extreme</v>
      </c>
      <c r="H8081">
        <v>42</v>
      </c>
      <c r="I8081">
        <v>28</v>
      </c>
      <c r="J8081">
        <v>0</v>
      </c>
      <c r="K8081">
        <v>52</v>
      </c>
      <c r="L8081">
        <v>0</v>
      </c>
      <c r="M8081">
        <f t="shared" si="253"/>
        <v>195</v>
      </c>
    </row>
    <row r="8082" spans="1:13" x14ac:dyDescent="0.3">
      <c r="A8082">
        <v>8080</v>
      </c>
      <c r="B8082" t="s">
        <v>582</v>
      </c>
      <c r="C8082" t="s">
        <v>604</v>
      </c>
      <c r="D8082">
        <v>2011</v>
      </c>
      <c r="E8082">
        <v>27</v>
      </c>
      <c r="F8082">
        <v>114</v>
      </c>
      <c r="G8082" t="str">
        <f t="shared" si="252"/>
        <v>Extreme</v>
      </c>
      <c r="H8082">
        <v>11</v>
      </c>
      <c r="I8082">
        <v>56</v>
      </c>
      <c r="J8082">
        <v>0</v>
      </c>
      <c r="K8082">
        <v>21</v>
      </c>
      <c r="L8082">
        <v>0</v>
      </c>
      <c r="M8082">
        <f t="shared" si="253"/>
        <v>202</v>
      </c>
    </row>
    <row r="8083" spans="1:13" x14ac:dyDescent="0.3">
      <c r="A8083">
        <v>8081</v>
      </c>
      <c r="B8083" t="s">
        <v>582</v>
      </c>
      <c r="C8083" t="s">
        <v>605</v>
      </c>
      <c r="D8083">
        <v>2011</v>
      </c>
      <c r="E8083">
        <v>16</v>
      </c>
      <c r="F8083">
        <v>83</v>
      </c>
      <c r="G8083" t="str">
        <f t="shared" si="252"/>
        <v>Extreme</v>
      </c>
      <c r="H8083">
        <v>25</v>
      </c>
      <c r="I8083">
        <v>35</v>
      </c>
      <c r="J8083">
        <v>0</v>
      </c>
      <c r="K8083">
        <v>59</v>
      </c>
      <c r="L8083">
        <v>0</v>
      </c>
      <c r="M8083">
        <f t="shared" si="253"/>
        <v>202</v>
      </c>
    </row>
    <row r="8084" spans="1:13" x14ac:dyDescent="0.3">
      <c r="A8084">
        <v>8082</v>
      </c>
      <c r="B8084" t="s">
        <v>582</v>
      </c>
      <c r="C8084" t="s">
        <v>606</v>
      </c>
      <c r="D8084">
        <v>2011</v>
      </c>
      <c r="E8084">
        <v>40</v>
      </c>
      <c r="F8084">
        <v>92</v>
      </c>
      <c r="G8084" t="str">
        <f t="shared" si="252"/>
        <v>Extreme</v>
      </c>
      <c r="H8084">
        <v>45</v>
      </c>
      <c r="I8084">
        <v>55</v>
      </c>
      <c r="J8084">
        <v>0</v>
      </c>
      <c r="K8084">
        <v>45</v>
      </c>
      <c r="L8084">
        <v>0</v>
      </c>
      <c r="M8084">
        <f t="shared" si="253"/>
        <v>237</v>
      </c>
    </row>
    <row r="8085" spans="1:13" x14ac:dyDescent="0.3">
      <c r="A8085">
        <v>8083</v>
      </c>
      <c r="B8085" t="s">
        <v>582</v>
      </c>
      <c r="C8085" t="s">
        <v>607</v>
      </c>
      <c r="D8085">
        <v>2011</v>
      </c>
      <c r="E8085">
        <v>32</v>
      </c>
      <c r="F8085">
        <v>144</v>
      </c>
      <c r="G8085" t="str">
        <f t="shared" si="252"/>
        <v>Extreme</v>
      </c>
      <c r="H8085">
        <v>43</v>
      </c>
      <c r="I8085">
        <v>57</v>
      </c>
      <c r="J8085">
        <v>0</v>
      </c>
      <c r="K8085">
        <v>83</v>
      </c>
      <c r="L8085">
        <v>0</v>
      </c>
      <c r="M8085">
        <f t="shared" si="253"/>
        <v>327</v>
      </c>
    </row>
    <row r="8086" spans="1:13" x14ac:dyDescent="0.3">
      <c r="A8086">
        <v>8084</v>
      </c>
      <c r="B8086" t="s">
        <v>582</v>
      </c>
      <c r="C8086" t="s">
        <v>63</v>
      </c>
      <c r="D8086">
        <v>2011</v>
      </c>
      <c r="E8086">
        <v>2</v>
      </c>
      <c r="F8086">
        <v>6</v>
      </c>
      <c r="G8086" t="str">
        <f t="shared" si="252"/>
        <v>High</v>
      </c>
      <c r="H8086">
        <v>1</v>
      </c>
      <c r="I8086">
        <v>38</v>
      </c>
      <c r="J8086">
        <v>0</v>
      </c>
      <c r="K8086">
        <v>0</v>
      </c>
      <c r="L8086">
        <v>0</v>
      </c>
      <c r="M8086">
        <f t="shared" si="253"/>
        <v>45</v>
      </c>
    </row>
    <row r="8087" spans="1:13" x14ac:dyDescent="0.3">
      <c r="A8087">
        <v>8085</v>
      </c>
      <c r="B8087" t="s">
        <v>582</v>
      </c>
      <c r="C8087" t="s">
        <v>608</v>
      </c>
      <c r="D8087">
        <v>2011</v>
      </c>
      <c r="E8087">
        <v>25</v>
      </c>
      <c r="F8087">
        <v>95</v>
      </c>
      <c r="G8087" t="str">
        <f t="shared" si="252"/>
        <v>Extreme</v>
      </c>
      <c r="H8087">
        <v>25</v>
      </c>
      <c r="I8087">
        <v>42</v>
      </c>
      <c r="J8087">
        <v>0</v>
      </c>
      <c r="K8087">
        <v>102</v>
      </c>
      <c r="L8087">
        <v>0</v>
      </c>
      <c r="M8087">
        <f t="shared" si="253"/>
        <v>264</v>
      </c>
    </row>
    <row r="8088" spans="1:13" x14ac:dyDescent="0.3">
      <c r="A8088">
        <v>8086</v>
      </c>
      <c r="B8088" t="s">
        <v>582</v>
      </c>
      <c r="C8088" t="s">
        <v>609</v>
      </c>
      <c r="D8088">
        <v>2011</v>
      </c>
      <c r="E8088">
        <v>22</v>
      </c>
      <c r="F8088">
        <v>219</v>
      </c>
      <c r="G8088" t="str">
        <f t="shared" si="252"/>
        <v>Extreme</v>
      </c>
      <c r="H8088">
        <v>47</v>
      </c>
      <c r="I8088">
        <v>59</v>
      </c>
      <c r="J8088">
        <v>0</v>
      </c>
      <c r="K8088">
        <v>255</v>
      </c>
      <c r="L8088">
        <v>0</v>
      </c>
      <c r="M8088">
        <f t="shared" si="253"/>
        <v>580</v>
      </c>
    </row>
    <row r="8089" spans="1:13" x14ac:dyDescent="0.3">
      <c r="A8089">
        <v>8087</v>
      </c>
      <c r="B8089" t="s">
        <v>582</v>
      </c>
      <c r="C8089" t="s">
        <v>610</v>
      </c>
      <c r="D8089">
        <v>2011</v>
      </c>
      <c r="E8089">
        <v>11</v>
      </c>
      <c r="F8089">
        <v>18</v>
      </c>
      <c r="G8089" t="str">
        <f t="shared" si="252"/>
        <v>Extreme</v>
      </c>
      <c r="H8089">
        <v>35</v>
      </c>
      <c r="I8089">
        <v>16</v>
      </c>
      <c r="J8089">
        <v>0</v>
      </c>
      <c r="K8089">
        <v>26</v>
      </c>
      <c r="L8089">
        <v>0</v>
      </c>
      <c r="M8089">
        <f t="shared" si="253"/>
        <v>95</v>
      </c>
    </row>
    <row r="8090" spans="1:13" x14ac:dyDescent="0.3">
      <c r="A8090">
        <v>8088</v>
      </c>
      <c r="B8090" t="s">
        <v>582</v>
      </c>
      <c r="C8090" t="s">
        <v>611</v>
      </c>
      <c r="D8090">
        <v>2011</v>
      </c>
      <c r="E8090">
        <v>34</v>
      </c>
      <c r="F8090">
        <v>116</v>
      </c>
      <c r="G8090" t="str">
        <f t="shared" si="252"/>
        <v>Extreme</v>
      </c>
      <c r="H8090">
        <v>27</v>
      </c>
      <c r="I8090">
        <v>29</v>
      </c>
      <c r="J8090">
        <v>0</v>
      </c>
      <c r="K8090">
        <v>6</v>
      </c>
      <c r="L8090">
        <v>0</v>
      </c>
      <c r="M8090">
        <f t="shared" si="253"/>
        <v>178</v>
      </c>
    </row>
    <row r="8091" spans="1:13" x14ac:dyDescent="0.3">
      <c r="A8091">
        <v>8089</v>
      </c>
      <c r="B8091" t="s">
        <v>582</v>
      </c>
      <c r="C8091" t="s">
        <v>612</v>
      </c>
      <c r="D8091">
        <v>2011</v>
      </c>
      <c r="E8091">
        <v>50</v>
      </c>
      <c r="F8091">
        <v>215</v>
      </c>
      <c r="G8091" t="str">
        <f t="shared" si="252"/>
        <v>Extreme</v>
      </c>
      <c r="H8091">
        <v>41</v>
      </c>
      <c r="I8091">
        <v>71</v>
      </c>
      <c r="J8091">
        <v>0</v>
      </c>
      <c r="K8091">
        <v>224</v>
      </c>
      <c r="L8091">
        <v>0</v>
      </c>
      <c r="M8091">
        <f t="shared" si="253"/>
        <v>551</v>
      </c>
    </row>
    <row r="8092" spans="1:13" x14ac:dyDescent="0.3">
      <c r="A8092">
        <v>8090</v>
      </c>
      <c r="B8092" t="s">
        <v>582</v>
      </c>
      <c r="C8092" t="s">
        <v>204</v>
      </c>
      <c r="D8092">
        <v>2011</v>
      </c>
      <c r="E8092">
        <v>12</v>
      </c>
      <c r="F8092">
        <v>38</v>
      </c>
      <c r="G8092" t="str">
        <f t="shared" si="252"/>
        <v>Extreme</v>
      </c>
      <c r="H8092">
        <v>15</v>
      </c>
      <c r="I8092">
        <v>33</v>
      </c>
      <c r="J8092">
        <v>0</v>
      </c>
      <c r="K8092">
        <v>20</v>
      </c>
      <c r="L8092">
        <v>0</v>
      </c>
      <c r="M8092">
        <f t="shared" si="253"/>
        <v>106</v>
      </c>
    </row>
    <row r="8093" spans="1:13" x14ac:dyDescent="0.3">
      <c r="A8093">
        <v>8091</v>
      </c>
      <c r="B8093" t="s">
        <v>582</v>
      </c>
      <c r="C8093" t="s">
        <v>613</v>
      </c>
      <c r="D8093">
        <v>2011</v>
      </c>
      <c r="E8093">
        <v>24</v>
      </c>
      <c r="F8093">
        <v>123</v>
      </c>
      <c r="G8093" t="str">
        <f t="shared" si="252"/>
        <v>Extreme</v>
      </c>
      <c r="H8093">
        <v>32</v>
      </c>
      <c r="I8093">
        <v>55</v>
      </c>
      <c r="J8093">
        <v>0</v>
      </c>
      <c r="K8093">
        <v>72</v>
      </c>
      <c r="L8093">
        <v>0</v>
      </c>
      <c r="M8093">
        <f t="shared" si="253"/>
        <v>282</v>
      </c>
    </row>
    <row r="8094" spans="1:13" x14ac:dyDescent="0.3">
      <c r="A8094">
        <v>8092</v>
      </c>
      <c r="B8094" t="s">
        <v>582</v>
      </c>
      <c r="C8094" t="s">
        <v>614</v>
      </c>
      <c r="D8094">
        <v>2011</v>
      </c>
      <c r="E8094">
        <v>35</v>
      </c>
      <c r="F8094">
        <v>77</v>
      </c>
      <c r="G8094" t="str">
        <f t="shared" si="252"/>
        <v>Extreme</v>
      </c>
      <c r="H8094">
        <v>24</v>
      </c>
      <c r="I8094">
        <v>42</v>
      </c>
      <c r="J8094">
        <v>0</v>
      </c>
      <c r="K8094">
        <v>84</v>
      </c>
      <c r="L8094">
        <v>0</v>
      </c>
      <c r="M8094">
        <f t="shared" si="253"/>
        <v>227</v>
      </c>
    </row>
    <row r="8095" spans="1:13" x14ac:dyDescent="0.3">
      <c r="A8095">
        <v>8093</v>
      </c>
      <c r="B8095" t="s">
        <v>582</v>
      </c>
      <c r="C8095" t="s">
        <v>615</v>
      </c>
      <c r="D8095">
        <v>2011</v>
      </c>
      <c r="E8095">
        <v>44</v>
      </c>
      <c r="F8095">
        <v>50</v>
      </c>
      <c r="G8095" t="str">
        <f t="shared" si="252"/>
        <v>Extreme</v>
      </c>
      <c r="H8095">
        <v>16</v>
      </c>
      <c r="I8095">
        <v>21</v>
      </c>
      <c r="J8095">
        <v>0</v>
      </c>
      <c r="K8095">
        <v>83</v>
      </c>
      <c r="L8095">
        <v>0</v>
      </c>
      <c r="M8095">
        <f t="shared" si="253"/>
        <v>170</v>
      </c>
    </row>
    <row r="8096" spans="1:13" x14ac:dyDescent="0.3">
      <c r="A8096">
        <v>8094</v>
      </c>
      <c r="B8096" t="s">
        <v>582</v>
      </c>
      <c r="C8096" t="s">
        <v>616</v>
      </c>
      <c r="D8096">
        <v>2011</v>
      </c>
      <c r="E8096">
        <v>7</v>
      </c>
      <c r="F8096">
        <v>47</v>
      </c>
      <c r="G8096" t="str">
        <f t="shared" si="252"/>
        <v>Extreme</v>
      </c>
      <c r="H8096">
        <v>40</v>
      </c>
      <c r="I8096">
        <v>18</v>
      </c>
      <c r="J8096">
        <v>0</v>
      </c>
      <c r="K8096">
        <v>22</v>
      </c>
      <c r="L8096">
        <v>0</v>
      </c>
      <c r="M8096">
        <f t="shared" si="253"/>
        <v>127</v>
      </c>
    </row>
    <row r="8097" spans="1:13" x14ac:dyDescent="0.3">
      <c r="A8097">
        <v>8095</v>
      </c>
      <c r="B8097" t="s">
        <v>582</v>
      </c>
      <c r="C8097" t="s">
        <v>617</v>
      </c>
      <c r="D8097">
        <v>2011</v>
      </c>
      <c r="E8097">
        <v>14</v>
      </c>
      <c r="F8097">
        <v>90</v>
      </c>
      <c r="G8097" t="str">
        <f t="shared" si="252"/>
        <v>Extreme</v>
      </c>
      <c r="H8097">
        <v>42</v>
      </c>
      <c r="I8097">
        <v>22</v>
      </c>
      <c r="J8097">
        <v>0</v>
      </c>
      <c r="K8097">
        <v>41</v>
      </c>
      <c r="L8097">
        <v>0</v>
      </c>
      <c r="M8097">
        <f t="shared" si="253"/>
        <v>195</v>
      </c>
    </row>
    <row r="8098" spans="1:13" x14ac:dyDescent="0.3">
      <c r="A8098">
        <v>8096</v>
      </c>
      <c r="B8098" t="s">
        <v>582</v>
      </c>
      <c r="C8098" t="s">
        <v>618</v>
      </c>
      <c r="D8098">
        <v>2011</v>
      </c>
      <c r="E8098">
        <v>19</v>
      </c>
      <c r="F8098">
        <v>92</v>
      </c>
      <c r="G8098" t="str">
        <f t="shared" si="252"/>
        <v>Extreme</v>
      </c>
      <c r="H8098">
        <v>28</v>
      </c>
      <c r="I8098">
        <v>45</v>
      </c>
      <c r="J8098">
        <v>0</v>
      </c>
      <c r="K8098">
        <v>52</v>
      </c>
      <c r="L8098">
        <v>0</v>
      </c>
      <c r="M8098">
        <f t="shared" si="253"/>
        <v>217</v>
      </c>
    </row>
    <row r="8099" spans="1:13" x14ac:dyDescent="0.3">
      <c r="A8099">
        <v>8097</v>
      </c>
      <c r="B8099" t="s">
        <v>582</v>
      </c>
      <c r="C8099" t="s">
        <v>619</v>
      </c>
      <c r="D8099">
        <v>2011</v>
      </c>
      <c r="E8099">
        <v>14</v>
      </c>
      <c r="F8099">
        <v>101</v>
      </c>
      <c r="G8099" t="str">
        <f t="shared" si="252"/>
        <v>Extreme</v>
      </c>
      <c r="H8099">
        <v>34</v>
      </c>
      <c r="I8099">
        <v>49</v>
      </c>
      <c r="J8099">
        <v>0</v>
      </c>
      <c r="K8099">
        <v>98</v>
      </c>
      <c r="L8099">
        <v>0</v>
      </c>
      <c r="M8099">
        <f t="shared" si="253"/>
        <v>282</v>
      </c>
    </row>
    <row r="8100" spans="1:13" x14ac:dyDescent="0.3">
      <c r="A8100">
        <v>8098</v>
      </c>
      <c r="B8100" t="s">
        <v>582</v>
      </c>
      <c r="C8100" t="s">
        <v>621</v>
      </c>
      <c r="D8100">
        <v>2011</v>
      </c>
      <c r="E8100">
        <v>71</v>
      </c>
      <c r="F8100">
        <v>303</v>
      </c>
      <c r="G8100" t="str">
        <f t="shared" si="252"/>
        <v>Extreme</v>
      </c>
      <c r="H8100">
        <v>69</v>
      </c>
      <c r="I8100">
        <v>140</v>
      </c>
      <c r="J8100">
        <v>2</v>
      </c>
      <c r="K8100">
        <v>284</v>
      </c>
      <c r="L8100">
        <v>0</v>
      </c>
      <c r="M8100">
        <f t="shared" si="253"/>
        <v>798</v>
      </c>
    </row>
    <row r="8101" spans="1:13" x14ac:dyDescent="0.3">
      <c r="A8101">
        <v>8099</v>
      </c>
      <c r="B8101" t="s">
        <v>582</v>
      </c>
      <c r="C8101" t="s">
        <v>781</v>
      </c>
      <c r="D8101">
        <v>2011</v>
      </c>
      <c r="E8101">
        <v>22</v>
      </c>
      <c r="F8101">
        <v>47</v>
      </c>
      <c r="G8101" t="str">
        <f t="shared" si="252"/>
        <v>Extreme</v>
      </c>
      <c r="H8101">
        <v>22</v>
      </c>
      <c r="I8101">
        <v>33</v>
      </c>
      <c r="J8101">
        <v>0</v>
      </c>
      <c r="K8101">
        <v>21</v>
      </c>
      <c r="L8101">
        <v>0</v>
      </c>
      <c r="M8101">
        <f t="shared" si="253"/>
        <v>123</v>
      </c>
    </row>
    <row r="8102" spans="1:13" x14ac:dyDescent="0.3">
      <c r="A8102">
        <v>8100</v>
      </c>
      <c r="B8102" t="s">
        <v>582</v>
      </c>
      <c r="C8102" t="s">
        <v>622</v>
      </c>
      <c r="D8102">
        <v>2011</v>
      </c>
      <c r="E8102">
        <v>23</v>
      </c>
      <c r="F8102">
        <v>40</v>
      </c>
      <c r="G8102" t="str">
        <f t="shared" si="252"/>
        <v>Extreme</v>
      </c>
      <c r="H8102">
        <v>22</v>
      </c>
      <c r="I8102">
        <v>36</v>
      </c>
      <c r="J8102">
        <v>0</v>
      </c>
      <c r="K8102">
        <v>31</v>
      </c>
      <c r="L8102">
        <v>0</v>
      </c>
      <c r="M8102">
        <f t="shared" si="253"/>
        <v>129</v>
      </c>
    </row>
    <row r="8103" spans="1:13" x14ac:dyDescent="0.3">
      <c r="A8103">
        <v>8101</v>
      </c>
      <c r="B8103" t="s">
        <v>582</v>
      </c>
      <c r="C8103" t="s">
        <v>623</v>
      </c>
      <c r="D8103">
        <v>2011</v>
      </c>
      <c r="E8103">
        <v>35</v>
      </c>
      <c r="F8103">
        <v>132</v>
      </c>
      <c r="G8103" t="str">
        <f t="shared" si="252"/>
        <v>Extreme</v>
      </c>
      <c r="H8103">
        <v>57</v>
      </c>
      <c r="I8103">
        <v>76</v>
      </c>
      <c r="J8103">
        <v>0</v>
      </c>
      <c r="K8103">
        <v>57</v>
      </c>
      <c r="L8103">
        <v>0</v>
      </c>
      <c r="M8103">
        <f t="shared" si="253"/>
        <v>322</v>
      </c>
    </row>
    <row r="8104" spans="1:13" x14ac:dyDescent="0.3">
      <c r="A8104">
        <v>8102</v>
      </c>
      <c r="B8104" t="s">
        <v>582</v>
      </c>
      <c r="C8104" t="s">
        <v>624</v>
      </c>
      <c r="D8104">
        <v>2011</v>
      </c>
      <c r="E8104">
        <v>13</v>
      </c>
      <c r="F8104">
        <v>75</v>
      </c>
      <c r="G8104" t="str">
        <f t="shared" si="252"/>
        <v>Extreme</v>
      </c>
      <c r="H8104">
        <v>35</v>
      </c>
      <c r="I8104">
        <v>11</v>
      </c>
      <c r="J8104">
        <v>0</v>
      </c>
      <c r="K8104">
        <v>31</v>
      </c>
      <c r="L8104">
        <v>0</v>
      </c>
      <c r="M8104">
        <f t="shared" si="253"/>
        <v>152</v>
      </c>
    </row>
    <row r="8105" spans="1:13" x14ac:dyDescent="0.3">
      <c r="A8105">
        <v>8103</v>
      </c>
      <c r="B8105" t="s">
        <v>582</v>
      </c>
      <c r="C8105" t="s">
        <v>625</v>
      </c>
      <c r="D8105">
        <v>2011</v>
      </c>
      <c r="E8105">
        <v>15</v>
      </c>
      <c r="F8105">
        <v>30</v>
      </c>
      <c r="G8105" t="str">
        <f t="shared" si="252"/>
        <v>Extreme</v>
      </c>
      <c r="H8105">
        <v>14</v>
      </c>
      <c r="I8105">
        <v>52</v>
      </c>
      <c r="J8105">
        <v>0</v>
      </c>
      <c r="K8105">
        <v>26</v>
      </c>
      <c r="L8105">
        <v>0</v>
      </c>
      <c r="M8105">
        <f t="shared" si="253"/>
        <v>122</v>
      </c>
    </row>
    <row r="8106" spans="1:13" x14ac:dyDescent="0.3">
      <c r="A8106">
        <v>8104</v>
      </c>
      <c r="B8106" t="s">
        <v>582</v>
      </c>
      <c r="C8106" t="s">
        <v>626</v>
      </c>
      <c r="D8106">
        <v>2011</v>
      </c>
      <c r="E8106">
        <v>55</v>
      </c>
      <c r="F8106">
        <v>283</v>
      </c>
      <c r="G8106" t="str">
        <f t="shared" si="252"/>
        <v>Extreme</v>
      </c>
      <c r="H8106">
        <v>48</v>
      </c>
      <c r="I8106">
        <v>142</v>
      </c>
      <c r="J8106">
        <v>0</v>
      </c>
      <c r="K8106">
        <v>511</v>
      </c>
      <c r="L8106">
        <v>0</v>
      </c>
      <c r="M8106">
        <f t="shared" si="253"/>
        <v>984</v>
      </c>
    </row>
    <row r="8107" spans="1:13" x14ac:dyDescent="0.3">
      <c r="A8107">
        <v>8105</v>
      </c>
      <c r="B8107" t="s">
        <v>582</v>
      </c>
      <c r="C8107" t="s">
        <v>627</v>
      </c>
      <c r="D8107">
        <v>2011</v>
      </c>
      <c r="E8107">
        <v>18</v>
      </c>
      <c r="F8107">
        <v>42</v>
      </c>
      <c r="G8107" t="str">
        <f t="shared" si="252"/>
        <v>Extreme</v>
      </c>
      <c r="H8107">
        <v>26</v>
      </c>
      <c r="I8107">
        <v>15</v>
      </c>
      <c r="J8107">
        <v>0</v>
      </c>
      <c r="K8107">
        <v>12</v>
      </c>
      <c r="L8107">
        <v>0</v>
      </c>
      <c r="M8107">
        <f t="shared" si="253"/>
        <v>95</v>
      </c>
    </row>
    <row r="8108" spans="1:13" x14ac:dyDescent="0.3">
      <c r="A8108">
        <v>8106</v>
      </c>
      <c r="B8108" t="s">
        <v>582</v>
      </c>
      <c r="C8108" t="s">
        <v>628</v>
      </c>
      <c r="D8108">
        <v>2011</v>
      </c>
      <c r="E8108">
        <v>16</v>
      </c>
      <c r="F8108">
        <v>31</v>
      </c>
      <c r="G8108" t="str">
        <f t="shared" si="252"/>
        <v>Extreme</v>
      </c>
      <c r="H8108">
        <v>15</v>
      </c>
      <c r="I8108">
        <v>41</v>
      </c>
      <c r="J8108">
        <v>0</v>
      </c>
      <c r="K8108">
        <v>31</v>
      </c>
      <c r="L8108">
        <v>0</v>
      </c>
      <c r="M8108">
        <f t="shared" si="253"/>
        <v>118</v>
      </c>
    </row>
    <row r="8109" spans="1:13" x14ac:dyDescent="0.3">
      <c r="A8109">
        <v>8107</v>
      </c>
      <c r="B8109" t="s">
        <v>582</v>
      </c>
      <c r="C8109" t="s">
        <v>629</v>
      </c>
      <c r="D8109">
        <v>2011</v>
      </c>
      <c r="E8109">
        <v>33</v>
      </c>
      <c r="F8109">
        <v>92</v>
      </c>
      <c r="G8109" t="str">
        <f t="shared" si="252"/>
        <v>Extreme</v>
      </c>
      <c r="H8109">
        <v>34</v>
      </c>
      <c r="I8109">
        <v>52</v>
      </c>
      <c r="J8109">
        <v>0</v>
      </c>
      <c r="K8109">
        <v>52</v>
      </c>
      <c r="L8109">
        <v>0</v>
      </c>
      <c r="M8109">
        <f t="shared" si="253"/>
        <v>230</v>
      </c>
    </row>
    <row r="8110" spans="1:13" x14ac:dyDescent="0.3">
      <c r="A8110">
        <v>8108</v>
      </c>
      <c r="B8110" t="s">
        <v>582</v>
      </c>
      <c r="C8110" t="s">
        <v>630</v>
      </c>
      <c r="D8110">
        <v>2011</v>
      </c>
      <c r="E8110">
        <v>39</v>
      </c>
      <c r="F8110">
        <v>123</v>
      </c>
      <c r="G8110" t="str">
        <f t="shared" si="252"/>
        <v>Extreme</v>
      </c>
      <c r="H8110">
        <v>36</v>
      </c>
      <c r="I8110">
        <v>76</v>
      </c>
      <c r="J8110">
        <v>0</v>
      </c>
      <c r="K8110">
        <v>226</v>
      </c>
      <c r="L8110">
        <v>0</v>
      </c>
      <c r="M8110">
        <f t="shared" si="253"/>
        <v>461</v>
      </c>
    </row>
    <row r="8111" spans="1:13" x14ac:dyDescent="0.3">
      <c r="A8111">
        <v>8109</v>
      </c>
      <c r="B8111" t="s">
        <v>582</v>
      </c>
      <c r="C8111" t="s">
        <v>631</v>
      </c>
      <c r="D8111">
        <v>2011</v>
      </c>
      <c r="E8111">
        <v>19</v>
      </c>
      <c r="F8111">
        <v>60</v>
      </c>
      <c r="G8111" t="str">
        <f t="shared" si="252"/>
        <v>Extreme</v>
      </c>
      <c r="H8111">
        <v>7</v>
      </c>
      <c r="I8111">
        <v>31</v>
      </c>
      <c r="J8111">
        <v>0</v>
      </c>
      <c r="K8111">
        <v>64</v>
      </c>
      <c r="L8111">
        <v>0</v>
      </c>
      <c r="M8111">
        <f t="shared" si="253"/>
        <v>162</v>
      </c>
    </row>
    <row r="8112" spans="1:13" x14ac:dyDescent="0.3">
      <c r="A8112">
        <v>8110</v>
      </c>
      <c r="B8112" t="s">
        <v>582</v>
      </c>
      <c r="C8112" t="s">
        <v>632</v>
      </c>
      <c r="D8112">
        <v>2011</v>
      </c>
      <c r="E8112">
        <v>79</v>
      </c>
      <c r="F8112">
        <v>271</v>
      </c>
      <c r="G8112" t="str">
        <f t="shared" si="252"/>
        <v>Extreme</v>
      </c>
      <c r="H8112">
        <v>36</v>
      </c>
      <c r="I8112">
        <v>99</v>
      </c>
      <c r="J8112">
        <v>0</v>
      </c>
      <c r="K8112">
        <v>400</v>
      </c>
      <c r="L8112">
        <v>0</v>
      </c>
      <c r="M8112">
        <f t="shared" si="253"/>
        <v>806</v>
      </c>
    </row>
    <row r="8113" spans="1:13" x14ac:dyDescent="0.3">
      <c r="A8113">
        <v>8111</v>
      </c>
      <c r="B8113" t="s">
        <v>582</v>
      </c>
      <c r="C8113" t="s">
        <v>633</v>
      </c>
      <c r="D8113">
        <v>2011</v>
      </c>
      <c r="E8113">
        <v>3</v>
      </c>
      <c r="F8113">
        <v>5</v>
      </c>
      <c r="G8113" t="str">
        <f t="shared" si="252"/>
        <v>Moderate</v>
      </c>
      <c r="H8113">
        <v>20</v>
      </c>
      <c r="I8113">
        <v>3</v>
      </c>
      <c r="J8113">
        <v>0</v>
      </c>
      <c r="K8113">
        <v>34</v>
      </c>
      <c r="L8113">
        <v>0</v>
      </c>
      <c r="M8113">
        <f t="shared" si="253"/>
        <v>62</v>
      </c>
    </row>
    <row r="8114" spans="1:13" x14ac:dyDescent="0.3">
      <c r="A8114">
        <v>8112</v>
      </c>
      <c r="B8114" t="s">
        <v>582</v>
      </c>
      <c r="C8114" t="s">
        <v>634</v>
      </c>
      <c r="D8114">
        <v>2011</v>
      </c>
      <c r="E8114">
        <v>55</v>
      </c>
      <c r="F8114">
        <v>174</v>
      </c>
      <c r="G8114" t="str">
        <f t="shared" si="252"/>
        <v>Extreme</v>
      </c>
      <c r="H8114">
        <v>30</v>
      </c>
      <c r="I8114">
        <v>48</v>
      </c>
      <c r="J8114">
        <v>0</v>
      </c>
      <c r="K8114">
        <v>210</v>
      </c>
      <c r="L8114">
        <v>0</v>
      </c>
      <c r="M8114">
        <f t="shared" si="253"/>
        <v>462</v>
      </c>
    </row>
    <row r="8115" spans="1:13" x14ac:dyDescent="0.3">
      <c r="A8115">
        <v>8113</v>
      </c>
      <c r="B8115" t="s">
        <v>582</v>
      </c>
      <c r="C8115" t="s">
        <v>635</v>
      </c>
      <c r="D8115">
        <v>2011</v>
      </c>
      <c r="E8115">
        <v>19</v>
      </c>
      <c r="F8115">
        <v>179</v>
      </c>
      <c r="G8115" t="str">
        <f t="shared" si="252"/>
        <v>Extreme</v>
      </c>
      <c r="H8115">
        <v>25</v>
      </c>
      <c r="I8115">
        <v>37</v>
      </c>
      <c r="J8115">
        <v>0</v>
      </c>
      <c r="K8115">
        <v>203</v>
      </c>
      <c r="L8115">
        <v>0</v>
      </c>
      <c r="M8115">
        <f t="shared" si="253"/>
        <v>444</v>
      </c>
    </row>
    <row r="8116" spans="1:13" x14ac:dyDescent="0.3">
      <c r="A8116">
        <v>8114</v>
      </c>
      <c r="B8116" t="s">
        <v>582</v>
      </c>
      <c r="C8116" t="s">
        <v>825</v>
      </c>
      <c r="D8116">
        <v>2011</v>
      </c>
      <c r="E8116">
        <v>18</v>
      </c>
      <c r="F8116">
        <v>78</v>
      </c>
      <c r="G8116" t="str">
        <f t="shared" si="252"/>
        <v>Extreme</v>
      </c>
      <c r="H8116">
        <v>15</v>
      </c>
      <c r="I8116">
        <v>25</v>
      </c>
      <c r="J8116">
        <v>0</v>
      </c>
      <c r="K8116">
        <v>72</v>
      </c>
      <c r="L8116">
        <v>0</v>
      </c>
      <c r="M8116">
        <f t="shared" si="253"/>
        <v>190</v>
      </c>
    </row>
    <row r="8117" spans="1:13" x14ac:dyDescent="0.3">
      <c r="A8117">
        <v>8115</v>
      </c>
      <c r="B8117" t="s">
        <v>582</v>
      </c>
      <c r="C8117" t="s">
        <v>636</v>
      </c>
      <c r="D8117">
        <v>2011</v>
      </c>
      <c r="E8117">
        <v>12</v>
      </c>
      <c r="F8117">
        <v>62</v>
      </c>
      <c r="G8117" t="str">
        <f t="shared" si="252"/>
        <v>Extreme</v>
      </c>
      <c r="H8117">
        <v>39</v>
      </c>
      <c r="I8117">
        <v>31</v>
      </c>
      <c r="J8117">
        <v>0</v>
      </c>
      <c r="K8117">
        <v>69</v>
      </c>
      <c r="L8117">
        <v>0</v>
      </c>
      <c r="M8117">
        <f t="shared" si="253"/>
        <v>201</v>
      </c>
    </row>
    <row r="8118" spans="1:13" x14ac:dyDescent="0.3">
      <c r="A8118">
        <v>8116</v>
      </c>
      <c r="B8118" t="s">
        <v>582</v>
      </c>
      <c r="C8118" t="s">
        <v>826</v>
      </c>
      <c r="D8118">
        <v>2011</v>
      </c>
      <c r="E8118">
        <v>11</v>
      </c>
      <c r="F8118">
        <v>52</v>
      </c>
      <c r="G8118" t="str">
        <f t="shared" si="252"/>
        <v>Extreme</v>
      </c>
      <c r="H8118">
        <v>10</v>
      </c>
      <c r="I8118">
        <v>13</v>
      </c>
      <c r="J8118">
        <v>0</v>
      </c>
      <c r="K8118">
        <v>83</v>
      </c>
      <c r="L8118">
        <v>0</v>
      </c>
      <c r="M8118">
        <f t="shared" si="253"/>
        <v>158</v>
      </c>
    </row>
    <row r="8119" spans="1:13" x14ac:dyDescent="0.3">
      <c r="A8119">
        <v>8117</v>
      </c>
      <c r="B8119" t="s">
        <v>582</v>
      </c>
      <c r="C8119" t="s">
        <v>637</v>
      </c>
      <c r="D8119">
        <v>2011</v>
      </c>
      <c r="E8119">
        <v>24</v>
      </c>
      <c r="F8119">
        <v>85</v>
      </c>
      <c r="G8119" t="str">
        <f t="shared" si="252"/>
        <v>Extreme</v>
      </c>
      <c r="H8119">
        <v>31</v>
      </c>
      <c r="I8119">
        <v>35</v>
      </c>
      <c r="J8119">
        <v>0</v>
      </c>
      <c r="K8119">
        <v>121</v>
      </c>
      <c r="L8119">
        <v>0</v>
      </c>
      <c r="M8119">
        <f t="shared" si="253"/>
        <v>272</v>
      </c>
    </row>
    <row r="8120" spans="1:13" x14ac:dyDescent="0.3">
      <c r="A8120">
        <v>8118</v>
      </c>
      <c r="B8120" t="s">
        <v>582</v>
      </c>
      <c r="C8120" t="s">
        <v>638</v>
      </c>
      <c r="D8120">
        <v>2011</v>
      </c>
      <c r="E8120">
        <v>29</v>
      </c>
      <c r="F8120">
        <v>55</v>
      </c>
      <c r="G8120" t="str">
        <f t="shared" si="252"/>
        <v>Extreme</v>
      </c>
      <c r="H8120">
        <v>16</v>
      </c>
      <c r="I8120">
        <v>36</v>
      </c>
      <c r="J8120">
        <v>0</v>
      </c>
      <c r="K8120">
        <v>51</v>
      </c>
      <c r="L8120">
        <v>0</v>
      </c>
      <c r="M8120">
        <f t="shared" si="253"/>
        <v>158</v>
      </c>
    </row>
    <row r="8121" spans="1:13" x14ac:dyDescent="0.3">
      <c r="A8121">
        <v>8119</v>
      </c>
      <c r="B8121" t="s">
        <v>582</v>
      </c>
      <c r="C8121" t="s">
        <v>806</v>
      </c>
      <c r="D8121">
        <v>2011</v>
      </c>
      <c r="E8121">
        <v>21</v>
      </c>
      <c r="F8121">
        <v>83</v>
      </c>
      <c r="G8121" t="str">
        <f t="shared" si="252"/>
        <v>Extreme</v>
      </c>
      <c r="H8121">
        <v>29</v>
      </c>
      <c r="I8121">
        <v>35</v>
      </c>
      <c r="J8121">
        <v>0</v>
      </c>
      <c r="K8121">
        <v>65</v>
      </c>
      <c r="L8121">
        <v>0</v>
      </c>
      <c r="M8121">
        <f t="shared" si="253"/>
        <v>212</v>
      </c>
    </row>
    <row r="8122" spans="1:13" x14ac:dyDescent="0.3">
      <c r="A8122">
        <v>8120</v>
      </c>
      <c r="B8122" t="s">
        <v>582</v>
      </c>
      <c r="C8122" t="s">
        <v>639</v>
      </c>
      <c r="D8122">
        <v>2011</v>
      </c>
      <c r="E8122">
        <v>43</v>
      </c>
      <c r="F8122">
        <v>98</v>
      </c>
      <c r="G8122" t="str">
        <f t="shared" si="252"/>
        <v>Extreme</v>
      </c>
      <c r="H8122">
        <v>26</v>
      </c>
      <c r="I8122">
        <v>27</v>
      </c>
      <c r="J8122">
        <v>0</v>
      </c>
      <c r="K8122">
        <v>86</v>
      </c>
      <c r="L8122">
        <v>0</v>
      </c>
      <c r="M8122">
        <f t="shared" si="253"/>
        <v>237</v>
      </c>
    </row>
    <row r="8123" spans="1:13" x14ac:dyDescent="0.3">
      <c r="A8123">
        <v>8121</v>
      </c>
      <c r="B8123" t="s">
        <v>582</v>
      </c>
      <c r="C8123" t="s">
        <v>640</v>
      </c>
      <c r="D8123">
        <v>2011</v>
      </c>
      <c r="E8123">
        <v>21</v>
      </c>
      <c r="F8123">
        <v>82</v>
      </c>
      <c r="G8123" t="str">
        <f t="shared" si="252"/>
        <v>Extreme</v>
      </c>
      <c r="H8123">
        <v>32</v>
      </c>
      <c r="I8123">
        <v>16</v>
      </c>
      <c r="J8123">
        <v>0</v>
      </c>
      <c r="K8123">
        <v>135</v>
      </c>
      <c r="L8123">
        <v>0</v>
      </c>
      <c r="M8123">
        <f t="shared" si="253"/>
        <v>265</v>
      </c>
    </row>
    <row r="8124" spans="1:13" x14ac:dyDescent="0.3">
      <c r="A8124">
        <v>8122</v>
      </c>
      <c r="B8124" t="s">
        <v>582</v>
      </c>
      <c r="C8124" t="s">
        <v>641</v>
      </c>
      <c r="D8124">
        <v>2011</v>
      </c>
      <c r="E8124">
        <v>17</v>
      </c>
      <c r="F8124">
        <v>48</v>
      </c>
      <c r="G8124" t="str">
        <f t="shared" si="252"/>
        <v>Extreme</v>
      </c>
      <c r="H8124">
        <v>6</v>
      </c>
      <c r="I8124">
        <v>12</v>
      </c>
      <c r="J8124">
        <v>0</v>
      </c>
      <c r="K8124">
        <v>19</v>
      </c>
      <c r="L8124">
        <v>0</v>
      </c>
      <c r="M8124">
        <f t="shared" si="253"/>
        <v>85</v>
      </c>
    </row>
    <row r="8125" spans="1:13" x14ac:dyDescent="0.3">
      <c r="A8125">
        <v>8123</v>
      </c>
      <c r="B8125" t="s">
        <v>582</v>
      </c>
      <c r="C8125" t="s">
        <v>642</v>
      </c>
      <c r="D8125">
        <v>2011</v>
      </c>
      <c r="E8125">
        <v>40</v>
      </c>
      <c r="F8125">
        <v>130</v>
      </c>
      <c r="G8125" t="str">
        <f t="shared" si="252"/>
        <v>Extreme</v>
      </c>
      <c r="H8125">
        <v>47</v>
      </c>
      <c r="I8125">
        <v>54</v>
      </c>
      <c r="J8125">
        <v>0</v>
      </c>
      <c r="K8125">
        <v>28</v>
      </c>
      <c r="L8125">
        <v>0</v>
      </c>
      <c r="M8125">
        <f t="shared" si="253"/>
        <v>259</v>
      </c>
    </row>
    <row r="8126" spans="1:13" x14ac:dyDescent="0.3">
      <c r="A8126">
        <v>8124</v>
      </c>
      <c r="B8126" t="s">
        <v>582</v>
      </c>
      <c r="C8126" t="s">
        <v>643</v>
      </c>
      <c r="D8126">
        <v>2011</v>
      </c>
      <c r="E8126">
        <v>16</v>
      </c>
      <c r="F8126">
        <v>36</v>
      </c>
      <c r="G8126" t="str">
        <f t="shared" si="252"/>
        <v>Extreme</v>
      </c>
      <c r="H8126">
        <v>16</v>
      </c>
      <c r="I8126">
        <v>26</v>
      </c>
      <c r="J8126">
        <v>0</v>
      </c>
      <c r="K8126">
        <v>1</v>
      </c>
      <c r="L8126">
        <v>0</v>
      </c>
      <c r="M8126">
        <f t="shared" si="253"/>
        <v>79</v>
      </c>
    </row>
    <row r="8127" spans="1:13" x14ac:dyDescent="0.3">
      <c r="A8127">
        <v>8125</v>
      </c>
      <c r="B8127" t="s">
        <v>582</v>
      </c>
      <c r="C8127" t="s">
        <v>644</v>
      </c>
      <c r="D8127">
        <v>2011</v>
      </c>
      <c r="E8127">
        <v>9</v>
      </c>
      <c r="F8127">
        <v>42</v>
      </c>
      <c r="G8127" t="str">
        <f t="shared" si="252"/>
        <v>Extreme</v>
      </c>
      <c r="H8127">
        <v>17</v>
      </c>
      <c r="I8127">
        <v>21</v>
      </c>
      <c r="J8127">
        <v>0</v>
      </c>
      <c r="K8127">
        <v>29</v>
      </c>
      <c r="L8127">
        <v>0</v>
      </c>
      <c r="M8127">
        <f t="shared" si="253"/>
        <v>109</v>
      </c>
    </row>
    <row r="8128" spans="1:13" x14ac:dyDescent="0.3">
      <c r="A8128">
        <v>8126</v>
      </c>
      <c r="B8128" t="s">
        <v>582</v>
      </c>
      <c r="C8128" t="s">
        <v>645</v>
      </c>
      <c r="D8128">
        <v>2011</v>
      </c>
      <c r="E8128">
        <v>66</v>
      </c>
      <c r="F8128">
        <v>202</v>
      </c>
      <c r="G8128" t="str">
        <f t="shared" si="252"/>
        <v>Extreme</v>
      </c>
      <c r="H8128">
        <v>60</v>
      </c>
      <c r="I8128">
        <v>131</v>
      </c>
      <c r="J8128">
        <v>0</v>
      </c>
      <c r="K8128">
        <v>138</v>
      </c>
      <c r="L8128">
        <v>0</v>
      </c>
      <c r="M8128">
        <f t="shared" si="253"/>
        <v>531</v>
      </c>
    </row>
    <row r="8129" spans="1:13" x14ac:dyDescent="0.3">
      <c r="A8129">
        <v>8127</v>
      </c>
      <c r="B8129" t="s">
        <v>582</v>
      </c>
      <c r="C8129" t="s">
        <v>646</v>
      </c>
      <c r="D8129">
        <v>2011</v>
      </c>
      <c r="E8129">
        <v>19</v>
      </c>
      <c r="F8129">
        <v>21</v>
      </c>
      <c r="G8129" t="str">
        <f t="shared" si="252"/>
        <v>Extreme</v>
      </c>
      <c r="H8129">
        <v>8</v>
      </c>
      <c r="I8129">
        <v>21</v>
      </c>
      <c r="J8129">
        <v>0</v>
      </c>
      <c r="K8129">
        <v>16</v>
      </c>
      <c r="L8129">
        <v>0</v>
      </c>
      <c r="M8129">
        <f t="shared" si="253"/>
        <v>66</v>
      </c>
    </row>
    <row r="8130" spans="1:13" x14ac:dyDescent="0.3">
      <c r="A8130">
        <v>8128</v>
      </c>
      <c r="B8130" t="s">
        <v>582</v>
      </c>
      <c r="C8130" t="s">
        <v>647</v>
      </c>
      <c r="D8130">
        <v>2011</v>
      </c>
      <c r="E8130">
        <v>2</v>
      </c>
      <c r="F8130">
        <v>6</v>
      </c>
      <c r="G8130" t="str">
        <f t="shared" ref="G8130:G8193" si="254">IF(OR(E8130&gt;10,F8130&gt;10),"Extreme",IF(OR(E8130&gt;5,F8130&gt;5),"High","Moderate"))</f>
        <v>High</v>
      </c>
      <c r="H8130">
        <v>11</v>
      </c>
      <c r="I8130">
        <v>3</v>
      </c>
      <c r="J8130">
        <v>0</v>
      </c>
      <c r="K8130">
        <v>10</v>
      </c>
      <c r="L8130">
        <v>0</v>
      </c>
      <c r="M8130">
        <f t="shared" si="253"/>
        <v>30</v>
      </c>
    </row>
    <row r="8131" spans="1:13" x14ac:dyDescent="0.3">
      <c r="A8131">
        <v>8129</v>
      </c>
      <c r="B8131" t="s">
        <v>582</v>
      </c>
      <c r="C8131" t="s">
        <v>648</v>
      </c>
      <c r="D8131">
        <v>2011</v>
      </c>
      <c r="E8131">
        <v>21</v>
      </c>
      <c r="F8131">
        <v>46</v>
      </c>
      <c r="G8131" t="str">
        <f t="shared" si="254"/>
        <v>Extreme</v>
      </c>
      <c r="H8131">
        <v>14</v>
      </c>
      <c r="I8131">
        <v>23</v>
      </c>
      <c r="J8131">
        <v>0</v>
      </c>
      <c r="K8131">
        <v>58</v>
      </c>
      <c r="L8131">
        <v>0</v>
      </c>
      <c r="M8131">
        <f t="shared" ref="M8131:M8194" si="255">SUM(F8131,H8131,I8131,J8131,K8131,L8131)</f>
        <v>141</v>
      </c>
    </row>
    <row r="8132" spans="1:13" x14ac:dyDescent="0.3">
      <c r="A8132">
        <v>8130</v>
      </c>
      <c r="B8132" t="s">
        <v>582</v>
      </c>
      <c r="C8132" t="s">
        <v>649</v>
      </c>
      <c r="D8132">
        <v>2011</v>
      </c>
      <c r="E8132">
        <v>36</v>
      </c>
      <c r="F8132">
        <v>104</v>
      </c>
      <c r="G8132" t="str">
        <f t="shared" si="254"/>
        <v>Extreme</v>
      </c>
      <c r="H8132">
        <v>30</v>
      </c>
      <c r="I8132">
        <v>66</v>
      </c>
      <c r="J8132">
        <v>0</v>
      </c>
      <c r="K8132">
        <v>85</v>
      </c>
      <c r="L8132">
        <v>0</v>
      </c>
      <c r="M8132">
        <f t="shared" si="255"/>
        <v>285</v>
      </c>
    </row>
    <row r="8133" spans="1:13" x14ac:dyDescent="0.3">
      <c r="A8133">
        <v>8131</v>
      </c>
      <c r="B8133" t="s">
        <v>582</v>
      </c>
      <c r="C8133" t="s">
        <v>650</v>
      </c>
      <c r="D8133">
        <v>2011</v>
      </c>
      <c r="E8133">
        <v>11</v>
      </c>
      <c r="F8133">
        <v>76</v>
      </c>
      <c r="G8133" t="str">
        <f t="shared" si="254"/>
        <v>Extreme</v>
      </c>
      <c r="H8133">
        <v>41</v>
      </c>
      <c r="I8133">
        <v>17</v>
      </c>
      <c r="J8133">
        <v>0</v>
      </c>
      <c r="K8133">
        <v>136</v>
      </c>
      <c r="L8133">
        <v>0</v>
      </c>
      <c r="M8133">
        <f t="shared" si="255"/>
        <v>270</v>
      </c>
    </row>
    <row r="8134" spans="1:13" x14ac:dyDescent="0.3">
      <c r="A8134">
        <v>8132</v>
      </c>
      <c r="B8134" t="s">
        <v>582</v>
      </c>
      <c r="C8134" t="s">
        <v>39</v>
      </c>
      <c r="D8134">
        <v>2011</v>
      </c>
      <c r="E8134">
        <v>2042</v>
      </c>
      <c r="F8134">
        <v>7525</v>
      </c>
      <c r="G8134" t="str">
        <f t="shared" si="254"/>
        <v>Extreme</v>
      </c>
      <c r="H8134">
        <v>2322</v>
      </c>
      <c r="I8134">
        <v>3455</v>
      </c>
      <c r="J8134">
        <v>3</v>
      </c>
      <c r="K8134">
        <v>7121</v>
      </c>
      <c r="L8134">
        <v>0</v>
      </c>
      <c r="M8134">
        <f t="shared" si="255"/>
        <v>20426</v>
      </c>
    </row>
    <row r="8135" spans="1:13" x14ac:dyDescent="0.3">
      <c r="A8135">
        <v>8133</v>
      </c>
      <c r="B8135" t="s">
        <v>651</v>
      </c>
      <c r="C8135" t="s">
        <v>652</v>
      </c>
      <c r="D8135">
        <v>2011</v>
      </c>
      <c r="E8135">
        <v>3</v>
      </c>
      <c r="F8135">
        <v>2</v>
      </c>
      <c r="G8135" t="str">
        <f t="shared" si="254"/>
        <v>Moderate</v>
      </c>
      <c r="H8135">
        <v>6</v>
      </c>
      <c r="I8135">
        <v>4</v>
      </c>
      <c r="J8135">
        <v>0</v>
      </c>
      <c r="K8135">
        <v>6</v>
      </c>
      <c r="L8135">
        <v>0</v>
      </c>
      <c r="M8135">
        <f t="shared" si="255"/>
        <v>18</v>
      </c>
    </row>
    <row r="8136" spans="1:13" x14ac:dyDescent="0.3">
      <c r="A8136">
        <v>8134</v>
      </c>
      <c r="B8136" t="s">
        <v>651</v>
      </c>
      <c r="C8136" t="s">
        <v>653</v>
      </c>
      <c r="D8136">
        <v>2011</v>
      </c>
      <c r="E8136">
        <v>2</v>
      </c>
      <c r="F8136">
        <v>2</v>
      </c>
      <c r="G8136" t="str">
        <f t="shared" si="254"/>
        <v>Moderate</v>
      </c>
      <c r="H8136">
        <v>2</v>
      </c>
      <c r="I8136">
        <v>2</v>
      </c>
      <c r="J8136">
        <v>1</v>
      </c>
      <c r="K8136">
        <v>4</v>
      </c>
      <c r="L8136">
        <v>0</v>
      </c>
      <c r="M8136">
        <f t="shared" si="255"/>
        <v>11</v>
      </c>
    </row>
    <row r="8137" spans="1:13" x14ac:dyDescent="0.3">
      <c r="A8137">
        <v>8135</v>
      </c>
      <c r="B8137" t="s">
        <v>651</v>
      </c>
      <c r="C8137" t="s">
        <v>654</v>
      </c>
      <c r="D8137">
        <v>2011</v>
      </c>
      <c r="E8137">
        <v>2</v>
      </c>
      <c r="F8137">
        <v>1</v>
      </c>
      <c r="G8137" t="str">
        <f t="shared" si="254"/>
        <v>Moderate</v>
      </c>
      <c r="H8137">
        <v>0</v>
      </c>
      <c r="I8137">
        <v>2</v>
      </c>
      <c r="J8137">
        <v>0</v>
      </c>
      <c r="K8137">
        <v>2</v>
      </c>
      <c r="L8137">
        <v>0</v>
      </c>
      <c r="M8137">
        <f t="shared" si="255"/>
        <v>5</v>
      </c>
    </row>
    <row r="8138" spans="1:13" x14ac:dyDescent="0.3">
      <c r="A8138">
        <v>8136</v>
      </c>
      <c r="B8138" t="s">
        <v>651</v>
      </c>
      <c r="C8138" t="s">
        <v>655</v>
      </c>
      <c r="D8138">
        <v>2011</v>
      </c>
      <c r="E8138">
        <v>4</v>
      </c>
      <c r="F8138">
        <v>3</v>
      </c>
      <c r="G8138" t="str">
        <f t="shared" si="254"/>
        <v>Moderate</v>
      </c>
      <c r="H8138">
        <v>0</v>
      </c>
      <c r="I8138">
        <v>2</v>
      </c>
      <c r="J8138">
        <v>0</v>
      </c>
      <c r="K8138">
        <v>4</v>
      </c>
      <c r="L8138">
        <v>0</v>
      </c>
      <c r="M8138">
        <f t="shared" si="255"/>
        <v>9</v>
      </c>
    </row>
    <row r="8139" spans="1:13" x14ac:dyDescent="0.3">
      <c r="A8139">
        <v>8137</v>
      </c>
      <c r="B8139" t="s">
        <v>651</v>
      </c>
      <c r="C8139" t="s">
        <v>656</v>
      </c>
      <c r="D8139">
        <v>2011</v>
      </c>
      <c r="E8139">
        <v>31</v>
      </c>
      <c r="F8139">
        <v>47</v>
      </c>
      <c r="G8139" t="str">
        <f t="shared" si="254"/>
        <v>Extreme</v>
      </c>
      <c r="H8139">
        <v>10</v>
      </c>
      <c r="I8139">
        <v>16</v>
      </c>
      <c r="J8139">
        <v>38</v>
      </c>
      <c r="K8139">
        <v>101</v>
      </c>
      <c r="L8139">
        <v>0</v>
      </c>
      <c r="M8139">
        <f t="shared" si="255"/>
        <v>212</v>
      </c>
    </row>
    <row r="8140" spans="1:13" x14ac:dyDescent="0.3">
      <c r="A8140">
        <v>8138</v>
      </c>
      <c r="B8140" t="s">
        <v>651</v>
      </c>
      <c r="C8140" t="s">
        <v>657</v>
      </c>
      <c r="D8140">
        <v>2011</v>
      </c>
      <c r="E8140">
        <v>26</v>
      </c>
      <c r="F8140">
        <v>75</v>
      </c>
      <c r="G8140" t="str">
        <f t="shared" si="254"/>
        <v>Extreme</v>
      </c>
      <c r="H8140">
        <v>22</v>
      </c>
      <c r="I8140">
        <v>30</v>
      </c>
      <c r="J8140">
        <v>22</v>
      </c>
      <c r="K8140">
        <v>58</v>
      </c>
      <c r="L8140">
        <v>0</v>
      </c>
      <c r="M8140">
        <f t="shared" si="255"/>
        <v>207</v>
      </c>
    </row>
    <row r="8141" spans="1:13" x14ac:dyDescent="0.3">
      <c r="A8141">
        <v>8139</v>
      </c>
      <c r="B8141" t="s">
        <v>651</v>
      </c>
      <c r="C8141" t="s">
        <v>658</v>
      </c>
      <c r="D8141">
        <v>2011</v>
      </c>
      <c r="E8141">
        <v>10</v>
      </c>
      <c r="F8141">
        <v>24</v>
      </c>
      <c r="G8141" t="str">
        <f t="shared" si="254"/>
        <v>Extreme</v>
      </c>
      <c r="H8141">
        <v>15</v>
      </c>
      <c r="I8141">
        <v>4</v>
      </c>
      <c r="J8141">
        <v>5</v>
      </c>
      <c r="K8141">
        <v>19</v>
      </c>
      <c r="L8141">
        <v>0</v>
      </c>
      <c r="M8141">
        <f t="shared" si="255"/>
        <v>67</v>
      </c>
    </row>
    <row r="8142" spans="1:13" x14ac:dyDescent="0.3">
      <c r="A8142">
        <v>8140</v>
      </c>
      <c r="B8142" t="s">
        <v>651</v>
      </c>
      <c r="C8142" t="s">
        <v>659</v>
      </c>
      <c r="D8142">
        <v>2011</v>
      </c>
      <c r="E8142">
        <v>1</v>
      </c>
      <c r="F8142">
        <v>4</v>
      </c>
      <c r="G8142" t="str">
        <f t="shared" si="254"/>
        <v>Moderate</v>
      </c>
      <c r="H8142">
        <v>2</v>
      </c>
      <c r="I8142">
        <v>6</v>
      </c>
      <c r="J8142">
        <v>1</v>
      </c>
      <c r="K8142">
        <v>6</v>
      </c>
      <c r="L8142">
        <v>0</v>
      </c>
      <c r="M8142">
        <f t="shared" si="255"/>
        <v>19</v>
      </c>
    </row>
    <row r="8143" spans="1:13" x14ac:dyDescent="0.3">
      <c r="A8143">
        <v>8141</v>
      </c>
      <c r="B8143" t="s">
        <v>651</v>
      </c>
      <c r="C8143" t="s">
        <v>660</v>
      </c>
      <c r="D8143">
        <v>2011</v>
      </c>
      <c r="E8143">
        <v>9</v>
      </c>
      <c r="F8143">
        <v>4</v>
      </c>
      <c r="G8143" t="str">
        <f t="shared" si="254"/>
        <v>High</v>
      </c>
      <c r="H8143">
        <v>5</v>
      </c>
      <c r="I8143">
        <v>8</v>
      </c>
      <c r="J8143">
        <v>0</v>
      </c>
      <c r="K8143">
        <v>5</v>
      </c>
      <c r="L8143">
        <v>0</v>
      </c>
      <c r="M8143">
        <f t="shared" si="255"/>
        <v>22</v>
      </c>
    </row>
    <row r="8144" spans="1:13" x14ac:dyDescent="0.3">
      <c r="A8144">
        <v>8142</v>
      </c>
      <c r="B8144" t="s">
        <v>651</v>
      </c>
      <c r="C8144" t="s">
        <v>661</v>
      </c>
      <c r="D8144">
        <v>2011</v>
      </c>
      <c r="E8144">
        <v>3</v>
      </c>
      <c r="F8144">
        <v>4</v>
      </c>
      <c r="G8144" t="str">
        <f t="shared" si="254"/>
        <v>Moderate</v>
      </c>
      <c r="H8144">
        <v>3</v>
      </c>
      <c r="I8144">
        <v>6</v>
      </c>
      <c r="J8144">
        <v>3</v>
      </c>
      <c r="K8144">
        <v>6</v>
      </c>
      <c r="L8144">
        <v>0</v>
      </c>
      <c r="M8144">
        <f t="shared" si="255"/>
        <v>22</v>
      </c>
    </row>
    <row r="8145" spans="1:13" x14ac:dyDescent="0.3">
      <c r="A8145">
        <v>8143</v>
      </c>
      <c r="B8145" t="s">
        <v>651</v>
      </c>
      <c r="C8145" t="s">
        <v>662</v>
      </c>
      <c r="D8145">
        <v>2011</v>
      </c>
      <c r="E8145">
        <v>3</v>
      </c>
      <c r="F8145">
        <v>1</v>
      </c>
      <c r="G8145" t="str">
        <f t="shared" si="254"/>
        <v>Moderate</v>
      </c>
      <c r="H8145">
        <v>1</v>
      </c>
      <c r="I8145">
        <v>1</v>
      </c>
      <c r="J8145">
        <v>0</v>
      </c>
      <c r="K8145">
        <v>1</v>
      </c>
      <c r="L8145">
        <v>0</v>
      </c>
      <c r="M8145">
        <f t="shared" si="255"/>
        <v>4</v>
      </c>
    </row>
    <row r="8146" spans="1:13" x14ac:dyDescent="0.3">
      <c r="A8146">
        <v>8144</v>
      </c>
      <c r="B8146" t="s">
        <v>651</v>
      </c>
      <c r="C8146" t="s">
        <v>663</v>
      </c>
      <c r="D8146">
        <v>2011</v>
      </c>
      <c r="E8146">
        <v>31</v>
      </c>
      <c r="F8146">
        <v>114</v>
      </c>
      <c r="G8146" t="str">
        <f t="shared" si="254"/>
        <v>Extreme</v>
      </c>
      <c r="H8146">
        <v>17</v>
      </c>
      <c r="I8146">
        <v>33</v>
      </c>
      <c r="J8146">
        <v>0</v>
      </c>
      <c r="K8146">
        <v>94</v>
      </c>
      <c r="L8146">
        <v>0</v>
      </c>
      <c r="M8146">
        <f t="shared" si="255"/>
        <v>258</v>
      </c>
    </row>
    <row r="8147" spans="1:13" x14ac:dyDescent="0.3">
      <c r="A8147">
        <v>8145</v>
      </c>
      <c r="B8147" t="s">
        <v>651</v>
      </c>
      <c r="C8147" t="s">
        <v>664</v>
      </c>
      <c r="D8147">
        <v>2011</v>
      </c>
      <c r="E8147">
        <v>4</v>
      </c>
      <c r="F8147">
        <v>2</v>
      </c>
      <c r="G8147" t="str">
        <f t="shared" si="254"/>
        <v>Moderate</v>
      </c>
      <c r="H8147">
        <v>0</v>
      </c>
      <c r="I8147">
        <v>2</v>
      </c>
      <c r="J8147">
        <v>2</v>
      </c>
      <c r="K8147">
        <v>1</v>
      </c>
      <c r="L8147">
        <v>0</v>
      </c>
      <c r="M8147">
        <f t="shared" si="255"/>
        <v>7</v>
      </c>
    </row>
    <row r="8148" spans="1:13" x14ac:dyDescent="0.3">
      <c r="A8148">
        <v>8146</v>
      </c>
      <c r="B8148" t="s">
        <v>651</v>
      </c>
      <c r="C8148" t="s">
        <v>39</v>
      </c>
      <c r="D8148">
        <v>2011</v>
      </c>
      <c r="E8148">
        <v>129</v>
      </c>
      <c r="F8148">
        <v>283</v>
      </c>
      <c r="G8148" t="str">
        <f t="shared" si="254"/>
        <v>Extreme</v>
      </c>
      <c r="H8148">
        <v>83</v>
      </c>
      <c r="I8148">
        <v>116</v>
      </c>
      <c r="J8148">
        <v>72</v>
      </c>
      <c r="K8148">
        <v>307</v>
      </c>
      <c r="L8148">
        <v>0</v>
      </c>
      <c r="M8148">
        <f t="shared" si="255"/>
        <v>861</v>
      </c>
    </row>
    <row r="8149" spans="1:13" x14ac:dyDescent="0.3">
      <c r="A8149">
        <v>8147</v>
      </c>
      <c r="B8149" t="s">
        <v>665</v>
      </c>
      <c r="C8149" t="s">
        <v>666</v>
      </c>
      <c r="D8149">
        <v>2011</v>
      </c>
      <c r="E8149">
        <v>203</v>
      </c>
      <c r="F8149">
        <v>414</v>
      </c>
      <c r="G8149" t="str">
        <f t="shared" si="254"/>
        <v>Extreme</v>
      </c>
      <c r="H8149">
        <v>88</v>
      </c>
      <c r="I8149">
        <v>218</v>
      </c>
      <c r="J8149">
        <v>10</v>
      </c>
      <c r="K8149">
        <v>2847</v>
      </c>
      <c r="L8149">
        <v>0</v>
      </c>
      <c r="M8149">
        <f t="shared" si="255"/>
        <v>3577</v>
      </c>
    </row>
    <row r="8150" spans="1:13" x14ac:dyDescent="0.3">
      <c r="A8150">
        <v>8148</v>
      </c>
      <c r="B8150" t="s">
        <v>665</v>
      </c>
      <c r="C8150" t="s">
        <v>667</v>
      </c>
      <c r="D8150">
        <v>2011</v>
      </c>
      <c r="E8150">
        <v>274</v>
      </c>
      <c r="F8150">
        <v>349</v>
      </c>
      <c r="G8150" t="str">
        <f t="shared" si="254"/>
        <v>Extreme</v>
      </c>
      <c r="H8150">
        <v>43</v>
      </c>
      <c r="I8150">
        <v>121</v>
      </c>
      <c r="J8150">
        <v>3</v>
      </c>
      <c r="K8150">
        <v>2793</v>
      </c>
      <c r="L8150">
        <v>0</v>
      </c>
      <c r="M8150">
        <f t="shared" si="255"/>
        <v>3309</v>
      </c>
    </row>
    <row r="8151" spans="1:13" x14ac:dyDescent="0.3">
      <c r="A8151">
        <v>8149</v>
      </c>
      <c r="B8151" t="s">
        <v>665</v>
      </c>
      <c r="C8151" t="s">
        <v>668</v>
      </c>
      <c r="D8151">
        <v>2011</v>
      </c>
      <c r="E8151">
        <v>31</v>
      </c>
      <c r="F8151">
        <v>50</v>
      </c>
      <c r="G8151" t="str">
        <f t="shared" si="254"/>
        <v>Extreme</v>
      </c>
      <c r="H8151">
        <v>10</v>
      </c>
      <c r="I8151">
        <v>30</v>
      </c>
      <c r="J8151">
        <v>7</v>
      </c>
      <c r="K8151">
        <v>461</v>
      </c>
      <c r="L8151">
        <v>0</v>
      </c>
      <c r="M8151">
        <f t="shared" si="255"/>
        <v>558</v>
      </c>
    </row>
    <row r="8152" spans="1:13" x14ac:dyDescent="0.3">
      <c r="A8152">
        <v>8150</v>
      </c>
      <c r="B8152" t="s">
        <v>665</v>
      </c>
      <c r="C8152" t="s">
        <v>669</v>
      </c>
      <c r="D8152">
        <v>2011</v>
      </c>
      <c r="E8152">
        <v>44</v>
      </c>
      <c r="F8152">
        <v>36</v>
      </c>
      <c r="G8152" t="str">
        <f t="shared" si="254"/>
        <v>Extreme</v>
      </c>
      <c r="H8152">
        <v>16</v>
      </c>
      <c r="I8152">
        <v>83</v>
      </c>
      <c r="J8152">
        <v>1</v>
      </c>
      <c r="K8152">
        <v>195</v>
      </c>
      <c r="L8152">
        <v>0</v>
      </c>
      <c r="M8152">
        <f t="shared" si="255"/>
        <v>331</v>
      </c>
    </row>
    <row r="8153" spans="1:13" x14ac:dyDescent="0.3">
      <c r="A8153">
        <v>8151</v>
      </c>
      <c r="B8153" t="s">
        <v>665</v>
      </c>
      <c r="C8153" t="s">
        <v>670</v>
      </c>
      <c r="D8153">
        <v>2011</v>
      </c>
      <c r="E8153">
        <v>44</v>
      </c>
      <c r="F8153">
        <v>51</v>
      </c>
      <c r="G8153" t="str">
        <f t="shared" si="254"/>
        <v>Extreme</v>
      </c>
      <c r="H8153">
        <v>25</v>
      </c>
      <c r="I8153">
        <v>63</v>
      </c>
      <c r="J8153">
        <v>0</v>
      </c>
      <c r="K8153">
        <v>337</v>
      </c>
      <c r="L8153">
        <v>0</v>
      </c>
      <c r="M8153">
        <f t="shared" si="255"/>
        <v>476</v>
      </c>
    </row>
    <row r="8154" spans="1:13" x14ac:dyDescent="0.3">
      <c r="A8154">
        <v>8152</v>
      </c>
      <c r="B8154" t="s">
        <v>665</v>
      </c>
      <c r="C8154" t="s">
        <v>671</v>
      </c>
      <c r="D8154">
        <v>2011</v>
      </c>
      <c r="E8154">
        <v>52</v>
      </c>
      <c r="F8154">
        <v>83</v>
      </c>
      <c r="G8154" t="str">
        <f t="shared" si="254"/>
        <v>Extreme</v>
      </c>
      <c r="H8154">
        <v>16</v>
      </c>
      <c r="I8154">
        <v>21</v>
      </c>
      <c r="J8154">
        <v>0</v>
      </c>
      <c r="K8154">
        <v>665</v>
      </c>
      <c r="L8154">
        <v>0</v>
      </c>
      <c r="M8154">
        <f t="shared" si="255"/>
        <v>785</v>
      </c>
    </row>
    <row r="8155" spans="1:13" x14ac:dyDescent="0.3">
      <c r="A8155">
        <v>8153</v>
      </c>
      <c r="B8155" t="s">
        <v>665</v>
      </c>
      <c r="C8155" t="s">
        <v>672</v>
      </c>
      <c r="D8155">
        <v>2011</v>
      </c>
      <c r="E8155">
        <v>133</v>
      </c>
      <c r="F8155">
        <v>174</v>
      </c>
      <c r="G8155" t="str">
        <f t="shared" si="254"/>
        <v>Extreme</v>
      </c>
      <c r="H8155">
        <v>25</v>
      </c>
      <c r="I8155">
        <v>76</v>
      </c>
      <c r="J8155">
        <v>0</v>
      </c>
      <c r="K8155">
        <v>494</v>
      </c>
      <c r="L8155">
        <v>0</v>
      </c>
      <c r="M8155">
        <f t="shared" si="255"/>
        <v>769</v>
      </c>
    </row>
    <row r="8156" spans="1:13" x14ac:dyDescent="0.3">
      <c r="A8156">
        <v>8154</v>
      </c>
      <c r="B8156" t="s">
        <v>665</v>
      </c>
      <c r="C8156" t="s">
        <v>673</v>
      </c>
      <c r="D8156">
        <v>2011</v>
      </c>
      <c r="E8156">
        <v>55</v>
      </c>
      <c r="F8156">
        <v>111</v>
      </c>
      <c r="G8156" t="str">
        <f t="shared" si="254"/>
        <v>Extreme</v>
      </c>
      <c r="H8156">
        <v>11</v>
      </c>
      <c r="I8156">
        <v>77</v>
      </c>
      <c r="J8156">
        <v>5</v>
      </c>
      <c r="K8156">
        <v>283</v>
      </c>
      <c r="L8156">
        <v>0</v>
      </c>
      <c r="M8156">
        <f t="shared" si="255"/>
        <v>487</v>
      </c>
    </row>
    <row r="8157" spans="1:13" x14ac:dyDescent="0.3">
      <c r="A8157">
        <v>8155</v>
      </c>
      <c r="B8157" t="s">
        <v>665</v>
      </c>
      <c r="C8157" t="s">
        <v>674</v>
      </c>
      <c r="D8157">
        <v>2011</v>
      </c>
      <c r="E8157">
        <v>49</v>
      </c>
      <c r="F8157">
        <v>88</v>
      </c>
      <c r="G8157" t="str">
        <f t="shared" si="254"/>
        <v>Extreme</v>
      </c>
      <c r="H8157">
        <v>4</v>
      </c>
      <c r="I8157">
        <v>51</v>
      </c>
      <c r="J8157">
        <v>6</v>
      </c>
      <c r="K8157">
        <v>337</v>
      </c>
      <c r="L8157">
        <v>0</v>
      </c>
      <c r="M8157">
        <f t="shared" si="255"/>
        <v>486</v>
      </c>
    </row>
    <row r="8158" spans="1:13" x14ac:dyDescent="0.3">
      <c r="A8158">
        <v>8156</v>
      </c>
      <c r="B8158" t="s">
        <v>665</v>
      </c>
      <c r="C8158" t="s">
        <v>675</v>
      </c>
      <c r="D8158">
        <v>2011</v>
      </c>
      <c r="E8158">
        <v>54</v>
      </c>
      <c r="F8158">
        <v>109</v>
      </c>
      <c r="G8158" t="str">
        <f t="shared" si="254"/>
        <v>Extreme</v>
      </c>
      <c r="H8158">
        <v>21</v>
      </c>
      <c r="I8158">
        <v>38</v>
      </c>
      <c r="J8158">
        <v>0</v>
      </c>
      <c r="K8158">
        <v>816</v>
      </c>
      <c r="L8158">
        <v>0</v>
      </c>
      <c r="M8158">
        <f t="shared" si="255"/>
        <v>984</v>
      </c>
    </row>
    <row r="8159" spans="1:13" x14ac:dyDescent="0.3">
      <c r="A8159">
        <v>8157</v>
      </c>
      <c r="B8159" t="s">
        <v>665</v>
      </c>
      <c r="C8159" t="s">
        <v>676</v>
      </c>
      <c r="D8159">
        <v>2011</v>
      </c>
      <c r="E8159">
        <v>35</v>
      </c>
      <c r="F8159">
        <v>114</v>
      </c>
      <c r="G8159" t="str">
        <f t="shared" si="254"/>
        <v>Extreme</v>
      </c>
      <c r="H8159">
        <v>26</v>
      </c>
      <c r="I8159">
        <v>75</v>
      </c>
      <c r="J8159">
        <v>16</v>
      </c>
      <c r="K8159">
        <v>644</v>
      </c>
      <c r="L8159">
        <v>0</v>
      </c>
      <c r="M8159">
        <f t="shared" si="255"/>
        <v>875</v>
      </c>
    </row>
    <row r="8160" spans="1:13" x14ac:dyDescent="0.3">
      <c r="A8160">
        <v>8158</v>
      </c>
      <c r="B8160" t="s">
        <v>665</v>
      </c>
      <c r="C8160" t="s">
        <v>677</v>
      </c>
      <c r="D8160">
        <v>2011</v>
      </c>
      <c r="E8160">
        <v>24</v>
      </c>
      <c r="F8160">
        <v>103</v>
      </c>
      <c r="G8160" t="str">
        <f t="shared" si="254"/>
        <v>Extreme</v>
      </c>
      <c r="H8160">
        <v>2</v>
      </c>
      <c r="I8160">
        <v>2</v>
      </c>
      <c r="J8160">
        <v>0</v>
      </c>
      <c r="K8160">
        <v>411</v>
      </c>
      <c r="L8160">
        <v>0</v>
      </c>
      <c r="M8160">
        <f t="shared" si="255"/>
        <v>518</v>
      </c>
    </row>
    <row r="8161" spans="1:13" x14ac:dyDescent="0.3">
      <c r="A8161">
        <v>8159</v>
      </c>
      <c r="B8161" t="s">
        <v>665</v>
      </c>
      <c r="C8161" t="s">
        <v>678</v>
      </c>
      <c r="D8161">
        <v>2011</v>
      </c>
      <c r="E8161">
        <v>1</v>
      </c>
      <c r="F8161">
        <v>6</v>
      </c>
      <c r="G8161" t="str">
        <f t="shared" si="254"/>
        <v>High</v>
      </c>
      <c r="H8161">
        <v>0</v>
      </c>
      <c r="I8161">
        <v>5</v>
      </c>
      <c r="J8161">
        <v>0</v>
      </c>
      <c r="K8161">
        <v>1</v>
      </c>
      <c r="L8161">
        <v>0</v>
      </c>
      <c r="M8161">
        <f t="shared" si="255"/>
        <v>12</v>
      </c>
    </row>
    <row r="8162" spans="1:13" x14ac:dyDescent="0.3">
      <c r="A8162">
        <v>8160</v>
      </c>
      <c r="B8162" t="s">
        <v>665</v>
      </c>
      <c r="C8162" t="s">
        <v>679</v>
      </c>
      <c r="D8162">
        <v>2011</v>
      </c>
      <c r="E8162">
        <v>211</v>
      </c>
      <c r="F8162">
        <v>257</v>
      </c>
      <c r="G8162" t="str">
        <f t="shared" si="254"/>
        <v>Extreme</v>
      </c>
      <c r="H8162">
        <v>13</v>
      </c>
      <c r="I8162">
        <v>223</v>
      </c>
      <c r="J8162">
        <v>0</v>
      </c>
      <c r="K8162">
        <v>947</v>
      </c>
      <c r="L8162">
        <v>0</v>
      </c>
      <c r="M8162">
        <f t="shared" si="255"/>
        <v>1440</v>
      </c>
    </row>
    <row r="8163" spans="1:13" x14ac:dyDescent="0.3">
      <c r="A8163">
        <v>8161</v>
      </c>
      <c r="B8163" t="s">
        <v>665</v>
      </c>
      <c r="C8163" t="s">
        <v>713</v>
      </c>
      <c r="D8163">
        <v>2011</v>
      </c>
      <c r="E8163">
        <v>0</v>
      </c>
      <c r="F8163">
        <v>0</v>
      </c>
      <c r="G8163" t="str">
        <f t="shared" si="254"/>
        <v>Moderate</v>
      </c>
      <c r="H8163">
        <v>0</v>
      </c>
      <c r="I8163">
        <v>5</v>
      </c>
      <c r="J8163">
        <v>0</v>
      </c>
      <c r="K8163">
        <v>1</v>
      </c>
      <c r="L8163">
        <v>0</v>
      </c>
      <c r="M8163">
        <f t="shared" si="255"/>
        <v>6</v>
      </c>
    </row>
    <row r="8164" spans="1:13" x14ac:dyDescent="0.3">
      <c r="A8164">
        <v>8162</v>
      </c>
      <c r="B8164" t="s">
        <v>665</v>
      </c>
      <c r="C8164" t="s">
        <v>680</v>
      </c>
      <c r="D8164">
        <v>2011</v>
      </c>
      <c r="E8164">
        <v>46</v>
      </c>
      <c r="F8164">
        <v>116</v>
      </c>
      <c r="G8164" t="str">
        <f t="shared" si="254"/>
        <v>Extreme</v>
      </c>
      <c r="H8164">
        <v>11</v>
      </c>
      <c r="I8164">
        <v>254</v>
      </c>
      <c r="J8164">
        <v>144</v>
      </c>
      <c r="K8164">
        <v>557</v>
      </c>
      <c r="L8164">
        <v>0</v>
      </c>
      <c r="M8164">
        <f t="shared" si="255"/>
        <v>1082</v>
      </c>
    </row>
    <row r="8165" spans="1:13" x14ac:dyDescent="0.3">
      <c r="A8165">
        <v>8163</v>
      </c>
      <c r="B8165" t="s">
        <v>665</v>
      </c>
      <c r="C8165" t="s">
        <v>681</v>
      </c>
      <c r="D8165">
        <v>2011</v>
      </c>
      <c r="E8165">
        <v>179</v>
      </c>
      <c r="F8165">
        <v>202</v>
      </c>
      <c r="G8165" t="str">
        <f t="shared" si="254"/>
        <v>Extreme</v>
      </c>
      <c r="H8165">
        <v>14</v>
      </c>
      <c r="I8165">
        <v>38</v>
      </c>
      <c r="J8165">
        <v>0</v>
      </c>
      <c r="K8165">
        <v>762</v>
      </c>
      <c r="L8165">
        <v>0</v>
      </c>
      <c r="M8165">
        <f t="shared" si="255"/>
        <v>1016</v>
      </c>
    </row>
    <row r="8166" spans="1:13" x14ac:dyDescent="0.3">
      <c r="A8166">
        <v>8164</v>
      </c>
      <c r="B8166" t="s">
        <v>665</v>
      </c>
      <c r="C8166" t="s">
        <v>683</v>
      </c>
      <c r="D8166">
        <v>2011</v>
      </c>
      <c r="E8166">
        <v>433</v>
      </c>
      <c r="F8166">
        <v>492</v>
      </c>
      <c r="G8166" t="str">
        <f t="shared" si="254"/>
        <v>Extreme</v>
      </c>
      <c r="H8166">
        <v>49</v>
      </c>
      <c r="I8166">
        <v>621</v>
      </c>
      <c r="J8166">
        <v>5</v>
      </c>
      <c r="K8166">
        <v>2956</v>
      </c>
      <c r="L8166">
        <v>0</v>
      </c>
      <c r="M8166">
        <f t="shared" si="255"/>
        <v>4123</v>
      </c>
    </row>
    <row r="8167" spans="1:13" x14ac:dyDescent="0.3">
      <c r="A8167">
        <v>8165</v>
      </c>
      <c r="B8167" t="s">
        <v>665</v>
      </c>
      <c r="C8167" t="s">
        <v>684</v>
      </c>
      <c r="D8167">
        <v>2011</v>
      </c>
      <c r="E8167">
        <v>185</v>
      </c>
      <c r="F8167">
        <v>453</v>
      </c>
      <c r="G8167" t="str">
        <f t="shared" si="254"/>
        <v>Extreme</v>
      </c>
      <c r="H8167">
        <v>65</v>
      </c>
      <c r="I8167">
        <v>128</v>
      </c>
      <c r="J8167">
        <v>2</v>
      </c>
      <c r="K8167">
        <v>1923</v>
      </c>
      <c r="L8167">
        <v>0</v>
      </c>
      <c r="M8167">
        <f t="shared" si="255"/>
        <v>2571</v>
      </c>
    </row>
    <row r="8168" spans="1:13" x14ac:dyDescent="0.3">
      <c r="A8168">
        <v>8166</v>
      </c>
      <c r="B8168" t="s">
        <v>665</v>
      </c>
      <c r="C8168" t="s">
        <v>714</v>
      </c>
      <c r="D8168">
        <v>2011</v>
      </c>
      <c r="E8168">
        <v>53</v>
      </c>
      <c r="F8168">
        <v>141</v>
      </c>
      <c r="G8168" t="str">
        <f t="shared" si="254"/>
        <v>Extreme</v>
      </c>
      <c r="H8168">
        <v>27</v>
      </c>
      <c r="I8168">
        <v>89</v>
      </c>
      <c r="J8168">
        <v>0</v>
      </c>
      <c r="K8168">
        <v>803</v>
      </c>
      <c r="L8168">
        <v>0</v>
      </c>
      <c r="M8168">
        <f t="shared" si="255"/>
        <v>1060</v>
      </c>
    </row>
    <row r="8169" spans="1:13" x14ac:dyDescent="0.3">
      <c r="A8169">
        <v>8167</v>
      </c>
      <c r="B8169" t="s">
        <v>665</v>
      </c>
      <c r="C8169" t="s">
        <v>715</v>
      </c>
      <c r="D8169">
        <v>2011</v>
      </c>
      <c r="E8169">
        <v>65</v>
      </c>
      <c r="F8169">
        <v>156</v>
      </c>
      <c r="G8169" t="str">
        <f t="shared" si="254"/>
        <v>Extreme</v>
      </c>
      <c r="H8169">
        <v>22</v>
      </c>
      <c r="I8169">
        <v>18</v>
      </c>
      <c r="J8169">
        <v>0</v>
      </c>
      <c r="K8169">
        <v>835</v>
      </c>
      <c r="L8169">
        <v>0</v>
      </c>
      <c r="M8169">
        <f t="shared" si="255"/>
        <v>1031</v>
      </c>
    </row>
    <row r="8170" spans="1:13" x14ac:dyDescent="0.3">
      <c r="A8170">
        <v>8168</v>
      </c>
      <c r="B8170" t="s">
        <v>665</v>
      </c>
      <c r="C8170" t="s">
        <v>685</v>
      </c>
      <c r="D8170">
        <v>2011</v>
      </c>
      <c r="E8170">
        <v>65</v>
      </c>
      <c r="F8170">
        <v>52</v>
      </c>
      <c r="G8170" t="str">
        <f t="shared" si="254"/>
        <v>Extreme</v>
      </c>
      <c r="H8170">
        <v>3</v>
      </c>
      <c r="I8170">
        <v>64</v>
      </c>
      <c r="J8170">
        <v>0</v>
      </c>
      <c r="K8170">
        <v>197</v>
      </c>
      <c r="L8170">
        <v>0</v>
      </c>
      <c r="M8170">
        <f t="shared" si="255"/>
        <v>316</v>
      </c>
    </row>
    <row r="8171" spans="1:13" x14ac:dyDescent="0.3">
      <c r="A8171">
        <v>8169</v>
      </c>
      <c r="B8171" t="s">
        <v>665</v>
      </c>
      <c r="C8171" t="s">
        <v>686</v>
      </c>
      <c r="D8171">
        <v>2011</v>
      </c>
      <c r="E8171">
        <v>1</v>
      </c>
      <c r="F8171">
        <v>4</v>
      </c>
      <c r="G8171" t="str">
        <f t="shared" si="254"/>
        <v>Moderate</v>
      </c>
      <c r="H8171">
        <v>0</v>
      </c>
      <c r="I8171">
        <v>7</v>
      </c>
      <c r="J8171">
        <v>0</v>
      </c>
      <c r="K8171">
        <v>1</v>
      </c>
      <c r="L8171">
        <v>0</v>
      </c>
      <c r="M8171">
        <f t="shared" si="255"/>
        <v>12</v>
      </c>
    </row>
    <row r="8172" spans="1:13" x14ac:dyDescent="0.3">
      <c r="A8172">
        <v>8170</v>
      </c>
      <c r="B8172" t="s">
        <v>665</v>
      </c>
      <c r="C8172" t="s">
        <v>687</v>
      </c>
      <c r="D8172">
        <v>2011</v>
      </c>
      <c r="E8172">
        <v>0</v>
      </c>
      <c r="F8172">
        <v>1</v>
      </c>
      <c r="G8172" t="str">
        <f t="shared" si="254"/>
        <v>Moderate</v>
      </c>
      <c r="H8172">
        <v>0</v>
      </c>
      <c r="I8172">
        <v>4</v>
      </c>
      <c r="J8172">
        <v>0</v>
      </c>
      <c r="K8172">
        <v>0</v>
      </c>
      <c r="L8172">
        <v>0</v>
      </c>
      <c r="M8172">
        <f t="shared" si="255"/>
        <v>5</v>
      </c>
    </row>
    <row r="8173" spans="1:13" x14ac:dyDescent="0.3">
      <c r="A8173">
        <v>8171</v>
      </c>
      <c r="B8173" t="s">
        <v>665</v>
      </c>
      <c r="C8173" t="s">
        <v>688</v>
      </c>
      <c r="D8173">
        <v>2011</v>
      </c>
      <c r="E8173">
        <v>126</v>
      </c>
      <c r="F8173">
        <v>149</v>
      </c>
      <c r="G8173" t="str">
        <f t="shared" si="254"/>
        <v>Extreme</v>
      </c>
      <c r="H8173">
        <v>19</v>
      </c>
      <c r="I8173">
        <v>52</v>
      </c>
      <c r="J8173">
        <v>1</v>
      </c>
      <c r="K8173">
        <v>506</v>
      </c>
      <c r="L8173">
        <v>0</v>
      </c>
      <c r="M8173">
        <f t="shared" si="255"/>
        <v>727</v>
      </c>
    </row>
    <row r="8174" spans="1:13" x14ac:dyDescent="0.3">
      <c r="A8174">
        <v>8172</v>
      </c>
      <c r="B8174" t="s">
        <v>665</v>
      </c>
      <c r="C8174" t="s">
        <v>39</v>
      </c>
      <c r="D8174">
        <v>2011</v>
      </c>
      <c r="E8174">
        <v>2363</v>
      </c>
      <c r="F8174">
        <v>3711</v>
      </c>
      <c r="G8174" t="str">
        <f t="shared" si="254"/>
        <v>Extreme</v>
      </c>
      <c r="H8174">
        <v>510</v>
      </c>
      <c r="I8174">
        <v>2363</v>
      </c>
      <c r="J8174">
        <v>200</v>
      </c>
      <c r="K8174">
        <v>19772</v>
      </c>
      <c r="L8174">
        <v>0</v>
      </c>
      <c r="M8174">
        <f t="shared" si="255"/>
        <v>26556</v>
      </c>
    </row>
    <row r="8175" spans="1:13" x14ac:dyDescent="0.3">
      <c r="A8175">
        <v>8173</v>
      </c>
      <c r="B8175" t="s">
        <v>689</v>
      </c>
      <c r="C8175" t="s">
        <v>690</v>
      </c>
      <c r="D8175">
        <v>2011</v>
      </c>
      <c r="E8175">
        <v>13</v>
      </c>
      <c r="F8175">
        <v>12</v>
      </c>
      <c r="G8175" t="str">
        <f t="shared" si="254"/>
        <v>Extreme</v>
      </c>
      <c r="H8175">
        <v>0</v>
      </c>
      <c r="I8175">
        <v>14</v>
      </c>
      <c r="J8175">
        <v>3</v>
      </c>
      <c r="K8175">
        <v>5</v>
      </c>
      <c r="L8175">
        <v>0</v>
      </c>
      <c r="M8175">
        <f t="shared" si="255"/>
        <v>34</v>
      </c>
    </row>
    <row r="8176" spans="1:13" x14ac:dyDescent="0.3">
      <c r="A8176">
        <v>8174</v>
      </c>
      <c r="B8176" t="s">
        <v>689</v>
      </c>
      <c r="C8176" t="s">
        <v>691</v>
      </c>
      <c r="D8176">
        <v>2011</v>
      </c>
      <c r="E8176">
        <v>0</v>
      </c>
      <c r="F8176">
        <v>0</v>
      </c>
      <c r="G8176" t="str">
        <f t="shared" si="254"/>
        <v>Moderate</v>
      </c>
      <c r="H8176">
        <v>0</v>
      </c>
      <c r="I8176">
        <v>1</v>
      </c>
      <c r="J8176">
        <v>0</v>
      </c>
      <c r="K8176">
        <v>0</v>
      </c>
      <c r="L8176">
        <v>0</v>
      </c>
      <c r="M8176">
        <f t="shared" si="255"/>
        <v>1</v>
      </c>
    </row>
    <row r="8177" spans="1:13" x14ac:dyDescent="0.3">
      <c r="A8177">
        <v>8175</v>
      </c>
      <c r="B8177" t="s">
        <v>689</v>
      </c>
      <c r="C8177" t="s">
        <v>39</v>
      </c>
      <c r="D8177">
        <v>2011</v>
      </c>
      <c r="E8177">
        <v>13</v>
      </c>
      <c r="F8177">
        <v>12</v>
      </c>
      <c r="G8177" t="str">
        <f t="shared" si="254"/>
        <v>Extreme</v>
      </c>
      <c r="H8177">
        <v>0</v>
      </c>
      <c r="I8177">
        <v>15</v>
      </c>
      <c r="J8177">
        <v>3</v>
      </c>
      <c r="K8177">
        <v>5</v>
      </c>
      <c r="L8177">
        <v>0</v>
      </c>
      <c r="M8177">
        <f t="shared" si="255"/>
        <v>35</v>
      </c>
    </row>
    <row r="8178" spans="1:13" x14ac:dyDescent="0.3">
      <c r="A8178">
        <v>8176</v>
      </c>
      <c r="B8178" t="s">
        <v>692</v>
      </c>
      <c r="C8178" t="s">
        <v>692</v>
      </c>
      <c r="D8178">
        <v>2011</v>
      </c>
      <c r="E8178">
        <v>27</v>
      </c>
      <c r="F8178">
        <v>46</v>
      </c>
      <c r="G8178" t="str">
        <f t="shared" si="254"/>
        <v>Extreme</v>
      </c>
      <c r="H8178">
        <v>2</v>
      </c>
      <c r="I8178">
        <v>21</v>
      </c>
      <c r="J8178">
        <v>12</v>
      </c>
      <c r="K8178">
        <v>46</v>
      </c>
      <c r="L8178">
        <v>0</v>
      </c>
      <c r="M8178">
        <f t="shared" si="255"/>
        <v>127</v>
      </c>
    </row>
    <row r="8179" spans="1:13" x14ac:dyDescent="0.3">
      <c r="A8179">
        <v>8177</v>
      </c>
      <c r="B8179" t="s">
        <v>692</v>
      </c>
      <c r="C8179" t="s">
        <v>39</v>
      </c>
      <c r="D8179">
        <v>2011</v>
      </c>
      <c r="E8179">
        <v>27</v>
      </c>
      <c r="F8179">
        <v>46</v>
      </c>
      <c r="G8179" t="str">
        <f t="shared" si="254"/>
        <v>Extreme</v>
      </c>
      <c r="H8179">
        <v>2</v>
      </c>
      <c r="I8179">
        <v>21</v>
      </c>
      <c r="J8179">
        <v>12</v>
      </c>
      <c r="K8179">
        <v>46</v>
      </c>
      <c r="L8179">
        <v>0</v>
      </c>
      <c r="M8179">
        <f t="shared" si="255"/>
        <v>127</v>
      </c>
    </row>
    <row r="8180" spans="1:13" x14ac:dyDescent="0.3">
      <c r="A8180">
        <v>8178</v>
      </c>
      <c r="B8180" t="s">
        <v>693</v>
      </c>
      <c r="C8180" t="s">
        <v>694</v>
      </c>
      <c r="D8180">
        <v>2011</v>
      </c>
      <c r="E8180">
        <v>4</v>
      </c>
      <c r="F8180">
        <v>8</v>
      </c>
      <c r="G8180" t="str">
        <f t="shared" si="254"/>
        <v>High</v>
      </c>
      <c r="H8180">
        <v>0</v>
      </c>
      <c r="I8180">
        <v>2</v>
      </c>
      <c r="J8180">
        <v>0</v>
      </c>
      <c r="K8180">
        <v>3</v>
      </c>
      <c r="L8180">
        <v>0</v>
      </c>
      <c r="M8180">
        <f t="shared" si="255"/>
        <v>13</v>
      </c>
    </row>
    <row r="8181" spans="1:13" x14ac:dyDescent="0.3">
      <c r="A8181">
        <v>8179</v>
      </c>
      <c r="B8181" t="s">
        <v>693</v>
      </c>
      <c r="C8181" t="s">
        <v>39</v>
      </c>
      <c r="D8181">
        <v>2011</v>
      </c>
      <c r="E8181">
        <v>4</v>
      </c>
      <c r="F8181">
        <v>8</v>
      </c>
      <c r="G8181" t="str">
        <f t="shared" si="254"/>
        <v>High</v>
      </c>
      <c r="H8181">
        <v>0</v>
      </c>
      <c r="I8181">
        <v>2</v>
      </c>
      <c r="J8181">
        <v>0</v>
      </c>
      <c r="K8181">
        <v>3</v>
      </c>
      <c r="L8181">
        <v>0</v>
      </c>
      <c r="M8181">
        <f t="shared" si="255"/>
        <v>13</v>
      </c>
    </row>
    <row r="8182" spans="1:13" x14ac:dyDescent="0.3">
      <c r="A8182">
        <v>8180</v>
      </c>
      <c r="B8182" t="s">
        <v>695</v>
      </c>
      <c r="C8182" t="s">
        <v>696</v>
      </c>
      <c r="D8182">
        <v>2011</v>
      </c>
      <c r="E8182">
        <v>1</v>
      </c>
      <c r="F8182">
        <v>1</v>
      </c>
      <c r="G8182" t="str">
        <f t="shared" si="254"/>
        <v>Moderate</v>
      </c>
      <c r="H8182">
        <v>0</v>
      </c>
      <c r="I8182">
        <v>0</v>
      </c>
      <c r="J8182">
        <v>0</v>
      </c>
      <c r="K8182">
        <v>2</v>
      </c>
      <c r="L8182">
        <v>0</v>
      </c>
      <c r="M8182">
        <f t="shared" si="255"/>
        <v>3</v>
      </c>
    </row>
    <row r="8183" spans="1:13" x14ac:dyDescent="0.3">
      <c r="A8183">
        <v>8181</v>
      </c>
      <c r="B8183" t="s">
        <v>695</v>
      </c>
      <c r="C8183" t="s">
        <v>697</v>
      </c>
      <c r="D8183">
        <v>2011</v>
      </c>
      <c r="E8183">
        <v>0</v>
      </c>
      <c r="F8183">
        <v>1</v>
      </c>
      <c r="G8183" t="str">
        <f t="shared" si="254"/>
        <v>Moderate</v>
      </c>
      <c r="H8183">
        <v>0</v>
      </c>
      <c r="I8183">
        <v>0</v>
      </c>
      <c r="J8183">
        <v>0</v>
      </c>
      <c r="K8183">
        <v>0</v>
      </c>
      <c r="L8183">
        <v>0</v>
      </c>
      <c r="M8183">
        <f t="shared" si="255"/>
        <v>1</v>
      </c>
    </row>
    <row r="8184" spans="1:13" x14ac:dyDescent="0.3">
      <c r="A8184">
        <v>8182</v>
      </c>
      <c r="B8184" t="s">
        <v>695</v>
      </c>
      <c r="C8184" t="s">
        <v>39</v>
      </c>
      <c r="D8184">
        <v>2011</v>
      </c>
      <c r="E8184">
        <v>1</v>
      </c>
      <c r="F8184">
        <v>2</v>
      </c>
      <c r="G8184" t="str">
        <f t="shared" si="254"/>
        <v>Moderate</v>
      </c>
      <c r="H8184">
        <v>0</v>
      </c>
      <c r="I8184">
        <v>0</v>
      </c>
      <c r="J8184">
        <v>0</v>
      </c>
      <c r="K8184">
        <v>2</v>
      </c>
      <c r="L8184">
        <v>0</v>
      </c>
      <c r="M8184">
        <f t="shared" si="255"/>
        <v>4</v>
      </c>
    </row>
    <row r="8185" spans="1:13" x14ac:dyDescent="0.3">
      <c r="A8185">
        <v>8183</v>
      </c>
      <c r="B8185" t="s">
        <v>698</v>
      </c>
      <c r="C8185" t="s">
        <v>782</v>
      </c>
      <c r="D8185">
        <v>2011</v>
      </c>
      <c r="E8185">
        <v>1</v>
      </c>
      <c r="F8185">
        <v>0</v>
      </c>
      <c r="G8185" t="str">
        <f t="shared" si="254"/>
        <v>Moderate</v>
      </c>
      <c r="H8185">
        <v>0</v>
      </c>
      <c r="I8185">
        <v>1</v>
      </c>
      <c r="J8185">
        <v>0</v>
      </c>
      <c r="K8185">
        <v>128</v>
      </c>
      <c r="L8185">
        <v>0</v>
      </c>
      <c r="M8185">
        <f t="shared" si="255"/>
        <v>129</v>
      </c>
    </row>
    <row r="8186" spans="1:13" x14ac:dyDescent="0.3">
      <c r="A8186">
        <v>8184</v>
      </c>
      <c r="B8186" t="s">
        <v>698</v>
      </c>
      <c r="C8186" t="s">
        <v>699</v>
      </c>
      <c r="D8186">
        <v>2011</v>
      </c>
      <c r="E8186">
        <v>16</v>
      </c>
      <c r="F8186">
        <v>89</v>
      </c>
      <c r="G8186" t="str">
        <f t="shared" si="254"/>
        <v>Extreme</v>
      </c>
      <c r="H8186">
        <v>3</v>
      </c>
      <c r="I8186">
        <v>32</v>
      </c>
      <c r="J8186">
        <v>4</v>
      </c>
      <c r="K8186">
        <v>29</v>
      </c>
      <c r="L8186">
        <v>0</v>
      </c>
      <c r="M8186">
        <f t="shared" si="255"/>
        <v>157</v>
      </c>
    </row>
    <row r="8187" spans="1:13" x14ac:dyDescent="0.3">
      <c r="A8187">
        <v>8185</v>
      </c>
      <c r="B8187" t="s">
        <v>698</v>
      </c>
      <c r="C8187" t="s">
        <v>783</v>
      </c>
      <c r="D8187">
        <v>2011</v>
      </c>
      <c r="E8187">
        <v>1</v>
      </c>
      <c r="F8187">
        <v>0</v>
      </c>
      <c r="G8187" t="str">
        <f t="shared" si="254"/>
        <v>Moderate</v>
      </c>
      <c r="H8187">
        <v>0</v>
      </c>
      <c r="I8187">
        <v>0</v>
      </c>
      <c r="J8187">
        <v>0</v>
      </c>
      <c r="K8187">
        <v>0</v>
      </c>
      <c r="L8187">
        <v>0</v>
      </c>
      <c r="M8187">
        <f t="shared" si="255"/>
        <v>0</v>
      </c>
    </row>
    <row r="8188" spans="1:13" x14ac:dyDescent="0.3">
      <c r="A8188">
        <v>8186</v>
      </c>
      <c r="B8188" t="s">
        <v>698</v>
      </c>
      <c r="C8188" t="s">
        <v>700</v>
      </c>
      <c r="D8188">
        <v>2011</v>
      </c>
      <c r="E8188">
        <v>572</v>
      </c>
      <c r="F8188">
        <v>2085</v>
      </c>
      <c r="G8188" t="str">
        <f t="shared" si="254"/>
        <v>Extreme</v>
      </c>
      <c r="H8188">
        <v>142</v>
      </c>
      <c r="I8188">
        <v>657</v>
      </c>
      <c r="J8188">
        <v>162</v>
      </c>
      <c r="K8188">
        <v>1575</v>
      </c>
      <c r="L8188">
        <v>0</v>
      </c>
      <c r="M8188">
        <f t="shared" si="255"/>
        <v>4621</v>
      </c>
    </row>
    <row r="8189" spans="1:13" x14ac:dyDescent="0.3">
      <c r="A8189">
        <v>8187</v>
      </c>
      <c r="B8189" t="s">
        <v>698</v>
      </c>
      <c r="C8189" t="s">
        <v>537</v>
      </c>
      <c r="D8189">
        <v>2011</v>
      </c>
      <c r="E8189">
        <v>55</v>
      </c>
      <c r="F8189">
        <v>226</v>
      </c>
      <c r="G8189" t="str">
        <f t="shared" si="254"/>
        <v>Extreme</v>
      </c>
      <c r="H8189">
        <v>14</v>
      </c>
      <c r="I8189">
        <v>78</v>
      </c>
      <c r="J8189">
        <v>17</v>
      </c>
      <c r="K8189">
        <v>160</v>
      </c>
      <c r="L8189">
        <v>0</v>
      </c>
      <c r="M8189">
        <f t="shared" si="255"/>
        <v>495</v>
      </c>
    </row>
    <row r="8190" spans="1:13" x14ac:dyDescent="0.3">
      <c r="A8190">
        <v>8188</v>
      </c>
      <c r="B8190" t="s">
        <v>698</v>
      </c>
      <c r="C8190" t="s">
        <v>784</v>
      </c>
      <c r="D8190">
        <v>2011</v>
      </c>
      <c r="E8190">
        <v>0</v>
      </c>
      <c r="F8190">
        <v>0</v>
      </c>
      <c r="G8190" t="str">
        <f t="shared" si="254"/>
        <v>Moderate</v>
      </c>
      <c r="H8190">
        <v>0</v>
      </c>
      <c r="I8190">
        <v>0</v>
      </c>
      <c r="J8190">
        <v>0</v>
      </c>
      <c r="K8190">
        <v>0</v>
      </c>
      <c r="L8190">
        <v>0</v>
      </c>
      <c r="M8190">
        <f t="shared" si="255"/>
        <v>0</v>
      </c>
    </row>
    <row r="8191" spans="1:13" x14ac:dyDescent="0.3">
      <c r="A8191">
        <v>8189</v>
      </c>
      <c r="B8191" t="s">
        <v>698</v>
      </c>
      <c r="C8191" t="s">
        <v>757</v>
      </c>
      <c r="D8191">
        <v>2011</v>
      </c>
      <c r="E8191">
        <v>4</v>
      </c>
      <c r="F8191">
        <v>10</v>
      </c>
      <c r="G8191" t="str">
        <f t="shared" si="254"/>
        <v>High</v>
      </c>
      <c r="H8191">
        <v>1</v>
      </c>
      <c r="I8191">
        <v>7</v>
      </c>
      <c r="J8191">
        <v>1</v>
      </c>
      <c r="K8191">
        <v>0</v>
      </c>
      <c r="L8191">
        <v>0</v>
      </c>
      <c r="M8191">
        <f t="shared" si="255"/>
        <v>19</v>
      </c>
    </row>
    <row r="8192" spans="1:13" x14ac:dyDescent="0.3">
      <c r="A8192">
        <v>8190</v>
      </c>
      <c r="B8192" t="s">
        <v>698</v>
      </c>
      <c r="C8192" t="s">
        <v>738</v>
      </c>
      <c r="D8192">
        <v>2011</v>
      </c>
      <c r="E8192">
        <v>0</v>
      </c>
      <c r="F8192">
        <v>0</v>
      </c>
      <c r="G8192" t="str">
        <f t="shared" si="254"/>
        <v>Moderate</v>
      </c>
      <c r="H8192">
        <v>0</v>
      </c>
      <c r="I8192">
        <v>8</v>
      </c>
      <c r="J8192">
        <v>2</v>
      </c>
      <c r="K8192">
        <v>0</v>
      </c>
      <c r="L8192">
        <v>0</v>
      </c>
      <c r="M8192">
        <f t="shared" si="255"/>
        <v>10</v>
      </c>
    </row>
    <row r="8193" spans="1:13" x14ac:dyDescent="0.3">
      <c r="A8193">
        <v>8191</v>
      </c>
      <c r="B8193" t="s">
        <v>698</v>
      </c>
      <c r="C8193" t="s">
        <v>703</v>
      </c>
      <c r="D8193">
        <v>2011</v>
      </c>
      <c r="E8193">
        <v>2</v>
      </c>
      <c r="F8193">
        <v>17</v>
      </c>
      <c r="G8193" t="str">
        <f t="shared" si="254"/>
        <v>Extreme</v>
      </c>
      <c r="H8193">
        <v>1</v>
      </c>
      <c r="I8193">
        <v>17</v>
      </c>
      <c r="J8193">
        <v>12</v>
      </c>
      <c r="K8193">
        <v>5</v>
      </c>
      <c r="L8193">
        <v>0</v>
      </c>
      <c r="M8193">
        <f t="shared" si="255"/>
        <v>52</v>
      </c>
    </row>
    <row r="8194" spans="1:13" x14ac:dyDescent="0.3">
      <c r="A8194">
        <v>8192</v>
      </c>
      <c r="B8194" t="s">
        <v>698</v>
      </c>
      <c r="C8194" t="s">
        <v>538</v>
      </c>
      <c r="D8194">
        <v>2011</v>
      </c>
      <c r="E8194">
        <v>11</v>
      </c>
      <c r="F8194">
        <v>84</v>
      </c>
      <c r="G8194" t="str">
        <f t="shared" ref="G8194:G8257" si="256">IF(OR(E8194&gt;10,F8194&gt;10),"Extreme",IF(OR(E8194&gt;5,F8194&gt;5),"High","Moderate"))</f>
        <v>Extreme</v>
      </c>
      <c r="H8194">
        <v>4</v>
      </c>
      <c r="I8194">
        <v>15</v>
      </c>
      <c r="J8194">
        <v>10</v>
      </c>
      <c r="K8194">
        <v>88</v>
      </c>
      <c r="L8194">
        <v>0</v>
      </c>
      <c r="M8194">
        <f t="shared" si="255"/>
        <v>201</v>
      </c>
    </row>
    <row r="8195" spans="1:13" x14ac:dyDescent="0.3">
      <c r="A8195">
        <v>8193</v>
      </c>
      <c r="B8195" t="s">
        <v>698</v>
      </c>
      <c r="C8195" t="s">
        <v>739</v>
      </c>
      <c r="D8195">
        <v>2011</v>
      </c>
      <c r="E8195">
        <v>69</v>
      </c>
      <c r="F8195">
        <v>285</v>
      </c>
      <c r="G8195" t="str">
        <f t="shared" si="256"/>
        <v>Extreme</v>
      </c>
      <c r="H8195">
        <v>21</v>
      </c>
      <c r="I8195">
        <v>88</v>
      </c>
      <c r="J8195">
        <v>21</v>
      </c>
      <c r="K8195">
        <v>254</v>
      </c>
      <c r="L8195">
        <v>0</v>
      </c>
      <c r="M8195">
        <f t="shared" ref="M8195:M8258" si="257">SUM(F8195,H8195,I8195,J8195,K8195,L8195)</f>
        <v>669</v>
      </c>
    </row>
    <row r="8196" spans="1:13" x14ac:dyDescent="0.3">
      <c r="A8196">
        <v>8194</v>
      </c>
      <c r="B8196" t="s">
        <v>698</v>
      </c>
      <c r="C8196" t="s">
        <v>740</v>
      </c>
      <c r="D8196">
        <v>2011</v>
      </c>
      <c r="E8196">
        <v>58</v>
      </c>
      <c r="F8196">
        <v>177</v>
      </c>
      <c r="G8196" t="str">
        <f t="shared" si="256"/>
        <v>Extreme</v>
      </c>
      <c r="H8196">
        <v>10</v>
      </c>
      <c r="I8196">
        <v>48</v>
      </c>
      <c r="J8196">
        <v>13</v>
      </c>
      <c r="K8196">
        <v>117</v>
      </c>
      <c r="L8196">
        <v>0</v>
      </c>
      <c r="M8196">
        <f t="shared" si="257"/>
        <v>365</v>
      </c>
    </row>
    <row r="8197" spans="1:13" x14ac:dyDescent="0.3">
      <c r="A8197">
        <v>8195</v>
      </c>
      <c r="B8197" t="s">
        <v>698</v>
      </c>
      <c r="C8197" t="s">
        <v>765</v>
      </c>
      <c r="D8197">
        <v>2011</v>
      </c>
      <c r="E8197">
        <v>73</v>
      </c>
      <c r="F8197">
        <v>328</v>
      </c>
      <c r="G8197" t="str">
        <f t="shared" si="256"/>
        <v>Extreme</v>
      </c>
      <c r="H8197">
        <v>34</v>
      </c>
      <c r="I8197">
        <v>65</v>
      </c>
      <c r="J8197">
        <v>3</v>
      </c>
      <c r="K8197">
        <v>196</v>
      </c>
      <c r="L8197">
        <v>0</v>
      </c>
      <c r="M8197">
        <f t="shared" si="257"/>
        <v>626</v>
      </c>
    </row>
    <row r="8198" spans="1:13" x14ac:dyDescent="0.3">
      <c r="A8198">
        <v>8196</v>
      </c>
      <c r="B8198" t="s">
        <v>698</v>
      </c>
      <c r="C8198" t="s">
        <v>539</v>
      </c>
      <c r="D8198">
        <v>2011</v>
      </c>
      <c r="E8198">
        <v>65</v>
      </c>
      <c r="F8198">
        <v>143</v>
      </c>
      <c r="G8198" t="str">
        <f t="shared" si="256"/>
        <v>Extreme</v>
      </c>
      <c r="H8198">
        <v>11</v>
      </c>
      <c r="I8198">
        <v>50</v>
      </c>
      <c r="J8198">
        <v>29</v>
      </c>
      <c r="K8198">
        <v>59</v>
      </c>
      <c r="L8198">
        <v>0</v>
      </c>
      <c r="M8198">
        <f t="shared" si="257"/>
        <v>292</v>
      </c>
    </row>
    <row r="8199" spans="1:13" x14ac:dyDescent="0.3">
      <c r="A8199">
        <v>8197</v>
      </c>
      <c r="B8199" t="s">
        <v>698</v>
      </c>
      <c r="C8199" t="s">
        <v>785</v>
      </c>
      <c r="D8199">
        <v>2011</v>
      </c>
      <c r="E8199">
        <v>75</v>
      </c>
      <c r="F8199">
        <v>234</v>
      </c>
      <c r="G8199" t="str">
        <f t="shared" si="256"/>
        <v>Extreme</v>
      </c>
      <c r="H8199">
        <v>19</v>
      </c>
      <c r="I8199">
        <v>127</v>
      </c>
      <c r="J8199">
        <v>32</v>
      </c>
      <c r="K8199">
        <v>108</v>
      </c>
      <c r="L8199">
        <v>0</v>
      </c>
      <c r="M8199">
        <f t="shared" si="257"/>
        <v>520</v>
      </c>
    </row>
    <row r="8200" spans="1:13" x14ac:dyDescent="0.3">
      <c r="A8200">
        <v>8198</v>
      </c>
      <c r="B8200" t="s">
        <v>698</v>
      </c>
      <c r="C8200" t="s">
        <v>741</v>
      </c>
      <c r="D8200">
        <v>2011</v>
      </c>
      <c r="E8200">
        <v>69</v>
      </c>
      <c r="F8200">
        <v>238</v>
      </c>
      <c r="G8200" t="str">
        <f t="shared" si="256"/>
        <v>Extreme</v>
      </c>
      <c r="H8200">
        <v>11</v>
      </c>
      <c r="I8200">
        <v>56</v>
      </c>
      <c r="J8200">
        <v>10</v>
      </c>
      <c r="K8200">
        <v>144</v>
      </c>
      <c r="L8200">
        <v>0</v>
      </c>
      <c r="M8200">
        <f t="shared" si="257"/>
        <v>459</v>
      </c>
    </row>
    <row r="8201" spans="1:13" x14ac:dyDescent="0.3">
      <c r="A8201">
        <v>8199</v>
      </c>
      <c r="B8201" t="s">
        <v>698</v>
      </c>
      <c r="C8201" t="s">
        <v>758</v>
      </c>
      <c r="D8201">
        <v>2011</v>
      </c>
      <c r="E8201">
        <v>0</v>
      </c>
      <c r="F8201">
        <v>0</v>
      </c>
      <c r="G8201" t="str">
        <f t="shared" si="256"/>
        <v>Moderate</v>
      </c>
      <c r="H8201">
        <v>0</v>
      </c>
      <c r="I8201">
        <v>0</v>
      </c>
      <c r="J8201">
        <v>0</v>
      </c>
      <c r="K8201">
        <v>0</v>
      </c>
      <c r="L8201">
        <v>0</v>
      </c>
      <c r="M8201">
        <f t="shared" si="257"/>
        <v>0</v>
      </c>
    </row>
    <row r="8202" spans="1:13" x14ac:dyDescent="0.3">
      <c r="A8202">
        <v>8200</v>
      </c>
      <c r="B8202" t="s">
        <v>698</v>
      </c>
      <c r="C8202" t="s">
        <v>540</v>
      </c>
      <c r="D8202">
        <v>2011</v>
      </c>
      <c r="E8202">
        <v>73</v>
      </c>
      <c r="F8202">
        <v>254</v>
      </c>
      <c r="G8202" t="str">
        <f t="shared" si="256"/>
        <v>Extreme</v>
      </c>
      <c r="H8202">
        <v>13</v>
      </c>
      <c r="I8202">
        <v>65</v>
      </c>
      <c r="J8202">
        <v>8</v>
      </c>
      <c r="K8202">
        <v>287</v>
      </c>
      <c r="L8202">
        <v>0</v>
      </c>
      <c r="M8202">
        <f t="shared" si="257"/>
        <v>627</v>
      </c>
    </row>
    <row r="8203" spans="1:13" x14ac:dyDescent="0.3">
      <c r="A8203">
        <v>8201</v>
      </c>
      <c r="B8203" t="s">
        <v>708</v>
      </c>
      <c r="C8203" t="s">
        <v>708</v>
      </c>
      <c r="D8203">
        <v>2011</v>
      </c>
      <c r="E8203">
        <v>0</v>
      </c>
      <c r="F8203">
        <v>0</v>
      </c>
      <c r="G8203" t="str">
        <f t="shared" si="256"/>
        <v>Moderate</v>
      </c>
      <c r="H8203">
        <v>0</v>
      </c>
      <c r="I8203">
        <v>0</v>
      </c>
      <c r="J8203">
        <v>0</v>
      </c>
      <c r="K8203">
        <v>0</v>
      </c>
      <c r="L8203">
        <v>0</v>
      </c>
      <c r="M8203">
        <f t="shared" si="257"/>
        <v>0</v>
      </c>
    </row>
    <row r="8204" spans="1:13" x14ac:dyDescent="0.3">
      <c r="A8204">
        <v>8202</v>
      </c>
      <c r="B8204" t="s">
        <v>708</v>
      </c>
      <c r="C8204" t="s">
        <v>39</v>
      </c>
      <c r="D8204">
        <v>2011</v>
      </c>
      <c r="E8204">
        <v>0</v>
      </c>
      <c r="F8204">
        <v>0</v>
      </c>
      <c r="G8204" t="str">
        <f t="shared" si="256"/>
        <v>Moderate</v>
      </c>
      <c r="H8204">
        <v>0</v>
      </c>
      <c r="I8204">
        <v>0</v>
      </c>
      <c r="J8204">
        <v>0</v>
      </c>
      <c r="K8204">
        <v>0</v>
      </c>
      <c r="L8204">
        <v>0</v>
      </c>
      <c r="M8204">
        <f t="shared" si="257"/>
        <v>0</v>
      </c>
    </row>
    <row r="8205" spans="1:13" x14ac:dyDescent="0.3">
      <c r="A8205">
        <v>8203</v>
      </c>
      <c r="B8205" t="s">
        <v>709</v>
      </c>
      <c r="C8205" t="s">
        <v>759</v>
      </c>
      <c r="D8205">
        <v>2011</v>
      </c>
      <c r="E8205">
        <v>0</v>
      </c>
      <c r="F8205">
        <v>0</v>
      </c>
      <c r="G8205" t="str">
        <f t="shared" si="256"/>
        <v>Moderate</v>
      </c>
      <c r="H8205">
        <v>0</v>
      </c>
      <c r="I8205">
        <v>10</v>
      </c>
      <c r="J8205">
        <v>4</v>
      </c>
      <c r="K8205">
        <v>1</v>
      </c>
      <c r="L8205">
        <v>0</v>
      </c>
      <c r="M8205">
        <f t="shared" si="257"/>
        <v>15</v>
      </c>
    </row>
    <row r="8206" spans="1:13" x14ac:dyDescent="0.3">
      <c r="A8206">
        <v>8204</v>
      </c>
      <c r="B8206" t="s">
        <v>709</v>
      </c>
      <c r="C8206" t="s">
        <v>709</v>
      </c>
      <c r="D8206">
        <v>2011</v>
      </c>
      <c r="E8206">
        <v>7</v>
      </c>
      <c r="F8206">
        <v>9</v>
      </c>
      <c r="G8206" t="str">
        <f t="shared" si="256"/>
        <v>High</v>
      </c>
      <c r="H8206">
        <v>1</v>
      </c>
      <c r="I8206">
        <v>25</v>
      </c>
      <c r="J8206">
        <v>12</v>
      </c>
      <c r="K8206">
        <v>9</v>
      </c>
      <c r="L8206">
        <v>0</v>
      </c>
      <c r="M8206">
        <f t="shared" si="257"/>
        <v>56</v>
      </c>
    </row>
    <row r="8207" spans="1:13" x14ac:dyDescent="0.3">
      <c r="A8207">
        <v>8205</v>
      </c>
      <c r="B8207" t="s">
        <v>709</v>
      </c>
      <c r="C8207" t="s">
        <v>39</v>
      </c>
      <c r="D8207">
        <v>2011</v>
      </c>
      <c r="E8207">
        <v>7</v>
      </c>
      <c r="F8207">
        <v>9</v>
      </c>
      <c r="G8207" t="str">
        <f t="shared" si="256"/>
        <v>High</v>
      </c>
      <c r="H8207">
        <v>1</v>
      </c>
      <c r="I8207">
        <v>35</v>
      </c>
      <c r="J8207">
        <v>16</v>
      </c>
      <c r="K8207">
        <v>10</v>
      </c>
      <c r="L8207">
        <v>0</v>
      </c>
      <c r="M8207">
        <f t="shared" si="257"/>
        <v>71</v>
      </c>
    </row>
    <row r="8208" spans="1:13" x14ac:dyDescent="0.3">
      <c r="A8208">
        <v>8206</v>
      </c>
      <c r="B8208" t="s">
        <v>10</v>
      </c>
      <c r="C8208" t="s">
        <v>11</v>
      </c>
      <c r="D8208">
        <v>2012</v>
      </c>
      <c r="E8208">
        <v>88</v>
      </c>
      <c r="F8208">
        <v>61</v>
      </c>
      <c r="G8208" t="str">
        <f t="shared" si="256"/>
        <v>Extreme</v>
      </c>
      <c r="H8208">
        <v>7</v>
      </c>
      <c r="I8208">
        <v>90</v>
      </c>
      <c r="J8208">
        <v>155</v>
      </c>
      <c r="K8208">
        <v>498</v>
      </c>
      <c r="L8208">
        <v>0</v>
      </c>
      <c r="M8208">
        <f t="shared" si="257"/>
        <v>811</v>
      </c>
    </row>
    <row r="8209" spans="1:13" x14ac:dyDescent="0.3">
      <c r="A8209">
        <v>8207</v>
      </c>
      <c r="B8209" t="s">
        <v>10</v>
      </c>
      <c r="C8209" t="s">
        <v>12</v>
      </c>
      <c r="D8209">
        <v>2012</v>
      </c>
      <c r="E8209">
        <v>18</v>
      </c>
      <c r="F8209">
        <v>63</v>
      </c>
      <c r="G8209" t="str">
        <f t="shared" si="256"/>
        <v>Extreme</v>
      </c>
      <c r="H8209">
        <v>19</v>
      </c>
      <c r="I8209">
        <v>195</v>
      </c>
      <c r="J8209">
        <v>8</v>
      </c>
      <c r="K8209">
        <v>130</v>
      </c>
      <c r="L8209">
        <v>0</v>
      </c>
      <c r="M8209">
        <f t="shared" si="257"/>
        <v>415</v>
      </c>
    </row>
    <row r="8210" spans="1:13" x14ac:dyDescent="0.3">
      <c r="A8210">
        <v>8208</v>
      </c>
      <c r="B8210" t="s">
        <v>10</v>
      </c>
      <c r="C8210" t="s">
        <v>13</v>
      </c>
      <c r="D8210">
        <v>2012</v>
      </c>
      <c r="E8210">
        <v>28</v>
      </c>
      <c r="F8210">
        <v>49</v>
      </c>
      <c r="G8210" t="str">
        <f t="shared" si="256"/>
        <v>Extreme</v>
      </c>
      <c r="H8210">
        <v>33</v>
      </c>
      <c r="I8210">
        <v>90</v>
      </c>
      <c r="J8210">
        <v>269</v>
      </c>
      <c r="K8210">
        <v>339</v>
      </c>
      <c r="L8210">
        <v>0</v>
      </c>
      <c r="M8210">
        <f t="shared" si="257"/>
        <v>780</v>
      </c>
    </row>
    <row r="8211" spans="1:13" x14ac:dyDescent="0.3">
      <c r="A8211">
        <v>8209</v>
      </c>
      <c r="B8211" t="s">
        <v>10</v>
      </c>
      <c r="C8211" t="s">
        <v>14</v>
      </c>
      <c r="D8211">
        <v>2012</v>
      </c>
      <c r="E8211">
        <v>26</v>
      </c>
      <c r="F8211">
        <v>44</v>
      </c>
      <c r="G8211" t="str">
        <f t="shared" si="256"/>
        <v>Extreme</v>
      </c>
      <c r="H8211">
        <v>13</v>
      </c>
      <c r="I8211">
        <v>217</v>
      </c>
      <c r="J8211">
        <v>37</v>
      </c>
      <c r="K8211">
        <v>120</v>
      </c>
      <c r="L8211">
        <v>0</v>
      </c>
      <c r="M8211">
        <f t="shared" si="257"/>
        <v>431</v>
      </c>
    </row>
    <row r="8212" spans="1:13" x14ac:dyDescent="0.3">
      <c r="A8212">
        <v>8210</v>
      </c>
      <c r="B8212" t="s">
        <v>10</v>
      </c>
      <c r="C8212" t="s">
        <v>717</v>
      </c>
      <c r="D8212">
        <v>2012</v>
      </c>
      <c r="E8212">
        <v>75</v>
      </c>
      <c r="F8212">
        <v>102</v>
      </c>
      <c r="G8212" t="str">
        <f t="shared" si="256"/>
        <v>Extreme</v>
      </c>
      <c r="H8212">
        <v>45</v>
      </c>
      <c r="I8212">
        <v>183</v>
      </c>
      <c r="J8212">
        <v>282</v>
      </c>
      <c r="K8212">
        <v>976</v>
      </c>
      <c r="L8212">
        <v>0</v>
      </c>
      <c r="M8212">
        <f t="shared" si="257"/>
        <v>1588</v>
      </c>
    </row>
    <row r="8213" spans="1:13" x14ac:dyDescent="0.3">
      <c r="A8213">
        <v>8211</v>
      </c>
      <c r="B8213" t="s">
        <v>10</v>
      </c>
      <c r="C8213" t="s">
        <v>15</v>
      </c>
      <c r="D8213">
        <v>2012</v>
      </c>
      <c r="E8213">
        <v>71</v>
      </c>
      <c r="F8213">
        <v>40</v>
      </c>
      <c r="G8213" t="str">
        <f t="shared" si="256"/>
        <v>Extreme</v>
      </c>
      <c r="H8213">
        <v>17</v>
      </c>
      <c r="I8213">
        <v>248</v>
      </c>
      <c r="J8213">
        <v>160</v>
      </c>
      <c r="K8213">
        <v>536</v>
      </c>
      <c r="L8213">
        <v>0</v>
      </c>
      <c r="M8213">
        <f t="shared" si="257"/>
        <v>1001</v>
      </c>
    </row>
    <row r="8214" spans="1:13" x14ac:dyDescent="0.3">
      <c r="A8214">
        <v>8212</v>
      </c>
      <c r="B8214" t="s">
        <v>10</v>
      </c>
      <c r="C8214" t="s">
        <v>16</v>
      </c>
      <c r="D8214">
        <v>2012</v>
      </c>
      <c r="E8214">
        <v>1</v>
      </c>
      <c r="F8214">
        <v>0</v>
      </c>
      <c r="G8214" t="str">
        <f t="shared" si="256"/>
        <v>Moderate</v>
      </c>
      <c r="H8214">
        <v>1</v>
      </c>
      <c r="I8214">
        <v>1</v>
      </c>
      <c r="J8214">
        <v>1</v>
      </c>
      <c r="K8214">
        <v>2</v>
      </c>
      <c r="L8214">
        <v>0</v>
      </c>
      <c r="M8214">
        <f t="shared" si="257"/>
        <v>5</v>
      </c>
    </row>
    <row r="8215" spans="1:13" x14ac:dyDescent="0.3">
      <c r="A8215">
        <v>8213</v>
      </c>
      <c r="B8215" t="s">
        <v>10</v>
      </c>
      <c r="C8215" t="s">
        <v>17</v>
      </c>
      <c r="D8215">
        <v>2012</v>
      </c>
      <c r="E8215">
        <v>23</v>
      </c>
      <c r="F8215">
        <v>53</v>
      </c>
      <c r="G8215" t="str">
        <f t="shared" si="256"/>
        <v>Extreme</v>
      </c>
      <c r="H8215">
        <v>21</v>
      </c>
      <c r="I8215">
        <v>252</v>
      </c>
      <c r="J8215">
        <v>83</v>
      </c>
      <c r="K8215">
        <v>656</v>
      </c>
      <c r="L8215">
        <v>0</v>
      </c>
      <c r="M8215">
        <f t="shared" si="257"/>
        <v>1065</v>
      </c>
    </row>
    <row r="8216" spans="1:13" x14ac:dyDescent="0.3">
      <c r="A8216">
        <v>8214</v>
      </c>
      <c r="B8216" t="s">
        <v>10</v>
      </c>
      <c r="C8216" t="s">
        <v>790</v>
      </c>
      <c r="D8216">
        <v>2012</v>
      </c>
      <c r="E8216">
        <v>24</v>
      </c>
      <c r="F8216">
        <v>32</v>
      </c>
      <c r="G8216" t="str">
        <f t="shared" si="256"/>
        <v>Extreme</v>
      </c>
      <c r="H8216">
        <v>9</v>
      </c>
      <c r="I8216">
        <v>84</v>
      </c>
      <c r="J8216">
        <v>83</v>
      </c>
      <c r="K8216">
        <v>687</v>
      </c>
      <c r="L8216">
        <v>0</v>
      </c>
      <c r="M8216">
        <f t="shared" si="257"/>
        <v>895</v>
      </c>
    </row>
    <row r="8217" spans="1:13" x14ac:dyDescent="0.3">
      <c r="A8217">
        <v>8215</v>
      </c>
      <c r="B8217" t="s">
        <v>10</v>
      </c>
      <c r="C8217" t="s">
        <v>18</v>
      </c>
      <c r="D8217">
        <v>2012</v>
      </c>
      <c r="E8217">
        <v>74</v>
      </c>
      <c r="F8217">
        <v>31</v>
      </c>
      <c r="G8217" t="str">
        <f t="shared" si="256"/>
        <v>Extreme</v>
      </c>
      <c r="H8217">
        <v>23</v>
      </c>
      <c r="I8217">
        <v>145</v>
      </c>
      <c r="J8217">
        <v>141</v>
      </c>
      <c r="K8217">
        <v>1339</v>
      </c>
      <c r="L8217">
        <v>0</v>
      </c>
      <c r="M8217">
        <f t="shared" si="257"/>
        <v>1679</v>
      </c>
    </row>
    <row r="8218" spans="1:13" x14ac:dyDescent="0.3">
      <c r="A8218">
        <v>8216</v>
      </c>
      <c r="B8218" t="s">
        <v>10</v>
      </c>
      <c r="C8218" t="s">
        <v>19</v>
      </c>
      <c r="D8218">
        <v>2012</v>
      </c>
      <c r="E8218">
        <v>40</v>
      </c>
      <c r="F8218">
        <v>98</v>
      </c>
      <c r="G8218" t="str">
        <f t="shared" si="256"/>
        <v>Extreme</v>
      </c>
      <c r="H8218">
        <v>46</v>
      </c>
      <c r="I8218">
        <v>224</v>
      </c>
      <c r="J8218">
        <v>232</v>
      </c>
      <c r="K8218">
        <v>759</v>
      </c>
      <c r="L8218">
        <v>0</v>
      </c>
      <c r="M8218">
        <f t="shared" si="257"/>
        <v>1359</v>
      </c>
    </row>
    <row r="8219" spans="1:13" x14ac:dyDescent="0.3">
      <c r="A8219">
        <v>8217</v>
      </c>
      <c r="B8219" t="s">
        <v>10</v>
      </c>
      <c r="C8219" t="s">
        <v>20</v>
      </c>
      <c r="D8219">
        <v>2012</v>
      </c>
      <c r="E8219">
        <v>78</v>
      </c>
      <c r="F8219">
        <v>62</v>
      </c>
      <c r="G8219" t="str">
        <f t="shared" si="256"/>
        <v>Extreme</v>
      </c>
      <c r="H8219">
        <v>13</v>
      </c>
      <c r="I8219">
        <v>233</v>
      </c>
      <c r="J8219">
        <v>172</v>
      </c>
      <c r="K8219">
        <v>231</v>
      </c>
      <c r="L8219">
        <v>0</v>
      </c>
      <c r="M8219">
        <f t="shared" si="257"/>
        <v>711</v>
      </c>
    </row>
    <row r="8220" spans="1:13" x14ac:dyDescent="0.3">
      <c r="A8220">
        <v>8218</v>
      </c>
      <c r="B8220" t="s">
        <v>10</v>
      </c>
      <c r="C8220" t="s">
        <v>21</v>
      </c>
      <c r="D8220">
        <v>2012</v>
      </c>
      <c r="E8220">
        <v>67</v>
      </c>
      <c r="F8220">
        <v>55</v>
      </c>
      <c r="G8220" t="str">
        <f t="shared" si="256"/>
        <v>Extreme</v>
      </c>
      <c r="H8220">
        <v>16</v>
      </c>
      <c r="I8220">
        <v>341</v>
      </c>
      <c r="J8220">
        <v>309</v>
      </c>
      <c r="K8220">
        <v>791</v>
      </c>
      <c r="L8220">
        <v>0</v>
      </c>
      <c r="M8220">
        <f t="shared" si="257"/>
        <v>1512</v>
      </c>
    </row>
    <row r="8221" spans="1:13" x14ac:dyDescent="0.3">
      <c r="A8221">
        <v>8219</v>
      </c>
      <c r="B8221" t="s">
        <v>10</v>
      </c>
      <c r="C8221" t="s">
        <v>22</v>
      </c>
      <c r="D8221">
        <v>2012</v>
      </c>
      <c r="E8221">
        <v>22</v>
      </c>
      <c r="F8221">
        <v>46</v>
      </c>
      <c r="G8221" t="str">
        <f t="shared" si="256"/>
        <v>Extreme</v>
      </c>
      <c r="H8221">
        <v>15</v>
      </c>
      <c r="I8221">
        <v>331</v>
      </c>
      <c r="J8221">
        <v>75</v>
      </c>
      <c r="K8221">
        <v>166</v>
      </c>
      <c r="L8221">
        <v>0</v>
      </c>
      <c r="M8221">
        <f t="shared" si="257"/>
        <v>633</v>
      </c>
    </row>
    <row r="8222" spans="1:13" x14ac:dyDescent="0.3">
      <c r="A8222">
        <v>8220</v>
      </c>
      <c r="B8222" t="s">
        <v>10</v>
      </c>
      <c r="C8222" t="s">
        <v>23</v>
      </c>
      <c r="D8222">
        <v>2012</v>
      </c>
      <c r="E8222">
        <v>56</v>
      </c>
      <c r="F8222">
        <v>70</v>
      </c>
      <c r="G8222" t="str">
        <f t="shared" si="256"/>
        <v>Extreme</v>
      </c>
      <c r="H8222">
        <v>27</v>
      </c>
      <c r="I8222">
        <v>154</v>
      </c>
      <c r="J8222">
        <v>45</v>
      </c>
      <c r="K8222">
        <v>204</v>
      </c>
      <c r="L8222">
        <v>0</v>
      </c>
      <c r="M8222">
        <f t="shared" si="257"/>
        <v>500</v>
      </c>
    </row>
    <row r="8223" spans="1:13" x14ac:dyDescent="0.3">
      <c r="A8223">
        <v>8221</v>
      </c>
      <c r="B8223" t="s">
        <v>10</v>
      </c>
      <c r="C8223" t="s">
        <v>24</v>
      </c>
      <c r="D8223">
        <v>2012</v>
      </c>
      <c r="E8223">
        <v>26</v>
      </c>
      <c r="F8223">
        <v>45</v>
      </c>
      <c r="G8223" t="str">
        <f t="shared" si="256"/>
        <v>Extreme</v>
      </c>
      <c r="H8223">
        <v>20</v>
      </c>
      <c r="I8223">
        <v>112</v>
      </c>
      <c r="J8223">
        <v>55</v>
      </c>
      <c r="K8223">
        <v>475</v>
      </c>
      <c r="L8223">
        <v>0</v>
      </c>
      <c r="M8223">
        <f t="shared" si="257"/>
        <v>707</v>
      </c>
    </row>
    <row r="8224" spans="1:13" x14ac:dyDescent="0.3">
      <c r="A8224">
        <v>8222</v>
      </c>
      <c r="B8224" t="s">
        <v>10</v>
      </c>
      <c r="C8224" t="s">
        <v>25</v>
      </c>
      <c r="D8224">
        <v>2012</v>
      </c>
      <c r="E8224">
        <v>52</v>
      </c>
      <c r="F8224">
        <v>79</v>
      </c>
      <c r="G8224" t="str">
        <f t="shared" si="256"/>
        <v>Extreme</v>
      </c>
      <c r="H8224">
        <v>20</v>
      </c>
      <c r="I8224">
        <v>246</v>
      </c>
      <c r="J8224">
        <v>264</v>
      </c>
      <c r="K8224">
        <v>302</v>
      </c>
      <c r="L8224">
        <v>0</v>
      </c>
      <c r="M8224">
        <f t="shared" si="257"/>
        <v>911</v>
      </c>
    </row>
    <row r="8225" spans="1:13" x14ac:dyDescent="0.3">
      <c r="A8225">
        <v>8223</v>
      </c>
      <c r="B8225" t="s">
        <v>10</v>
      </c>
      <c r="C8225" t="s">
        <v>26</v>
      </c>
      <c r="D8225">
        <v>2012</v>
      </c>
      <c r="E8225">
        <v>23</v>
      </c>
      <c r="F8225">
        <v>72</v>
      </c>
      <c r="G8225" t="str">
        <f t="shared" si="256"/>
        <v>Extreme</v>
      </c>
      <c r="H8225">
        <v>9</v>
      </c>
      <c r="I8225">
        <v>210</v>
      </c>
      <c r="J8225">
        <v>142</v>
      </c>
      <c r="K8225">
        <v>405</v>
      </c>
      <c r="L8225">
        <v>0</v>
      </c>
      <c r="M8225">
        <f t="shared" si="257"/>
        <v>838</v>
      </c>
    </row>
    <row r="8226" spans="1:13" x14ac:dyDescent="0.3">
      <c r="A8226">
        <v>8224</v>
      </c>
      <c r="B8226" t="s">
        <v>10</v>
      </c>
      <c r="C8226" t="s">
        <v>27</v>
      </c>
      <c r="D8226">
        <v>2012</v>
      </c>
      <c r="E8226">
        <v>35</v>
      </c>
      <c r="F8226">
        <v>23</v>
      </c>
      <c r="G8226" t="str">
        <f t="shared" si="256"/>
        <v>Extreme</v>
      </c>
      <c r="H8226">
        <v>19</v>
      </c>
      <c r="I8226">
        <v>100</v>
      </c>
      <c r="J8226">
        <v>102</v>
      </c>
      <c r="K8226">
        <v>596</v>
      </c>
      <c r="L8226">
        <v>0</v>
      </c>
      <c r="M8226">
        <f t="shared" si="257"/>
        <v>840</v>
      </c>
    </row>
    <row r="8227" spans="1:13" x14ac:dyDescent="0.3">
      <c r="A8227">
        <v>8225</v>
      </c>
      <c r="B8227" t="s">
        <v>10</v>
      </c>
      <c r="C8227" t="s">
        <v>28</v>
      </c>
      <c r="D8227">
        <v>2012</v>
      </c>
      <c r="E8227">
        <v>37</v>
      </c>
      <c r="F8227">
        <v>69</v>
      </c>
      <c r="G8227" t="str">
        <f t="shared" si="256"/>
        <v>Extreme</v>
      </c>
      <c r="H8227">
        <v>16</v>
      </c>
      <c r="I8227">
        <v>213</v>
      </c>
      <c r="J8227">
        <v>47</v>
      </c>
      <c r="K8227">
        <v>263</v>
      </c>
      <c r="L8227">
        <v>0</v>
      </c>
      <c r="M8227">
        <f t="shared" si="257"/>
        <v>608</v>
      </c>
    </row>
    <row r="8228" spans="1:13" x14ac:dyDescent="0.3">
      <c r="A8228">
        <v>8226</v>
      </c>
      <c r="B8228" t="s">
        <v>10</v>
      </c>
      <c r="C8228" t="s">
        <v>791</v>
      </c>
      <c r="D8228">
        <v>2012</v>
      </c>
      <c r="E8228">
        <v>13</v>
      </c>
      <c r="F8228">
        <v>5</v>
      </c>
      <c r="G8228" t="str">
        <f t="shared" si="256"/>
        <v>Extreme</v>
      </c>
      <c r="H8228">
        <v>3</v>
      </c>
      <c r="I8228">
        <v>49</v>
      </c>
      <c r="J8228">
        <v>35</v>
      </c>
      <c r="K8228">
        <v>183</v>
      </c>
      <c r="L8228">
        <v>0</v>
      </c>
      <c r="M8228">
        <f t="shared" si="257"/>
        <v>275</v>
      </c>
    </row>
    <row r="8229" spans="1:13" x14ac:dyDescent="0.3">
      <c r="A8229">
        <v>8227</v>
      </c>
      <c r="B8229" t="s">
        <v>10</v>
      </c>
      <c r="C8229" t="s">
        <v>29</v>
      </c>
      <c r="D8229">
        <v>2012</v>
      </c>
      <c r="E8229">
        <v>27</v>
      </c>
      <c r="F8229">
        <v>21</v>
      </c>
      <c r="G8229" t="str">
        <f t="shared" si="256"/>
        <v>Extreme</v>
      </c>
      <c r="H8229">
        <v>16</v>
      </c>
      <c r="I8229">
        <v>58</v>
      </c>
      <c r="J8229">
        <v>31</v>
      </c>
      <c r="K8229">
        <v>152</v>
      </c>
      <c r="L8229">
        <v>0</v>
      </c>
      <c r="M8229">
        <f t="shared" si="257"/>
        <v>278</v>
      </c>
    </row>
    <row r="8230" spans="1:13" x14ac:dyDescent="0.3">
      <c r="A8230">
        <v>8228</v>
      </c>
      <c r="B8230" t="s">
        <v>10</v>
      </c>
      <c r="C8230" t="s">
        <v>30</v>
      </c>
      <c r="D8230">
        <v>2012</v>
      </c>
      <c r="E8230">
        <v>2</v>
      </c>
      <c r="F8230">
        <v>0</v>
      </c>
      <c r="G8230" t="str">
        <f t="shared" si="256"/>
        <v>Moderate</v>
      </c>
      <c r="H8230">
        <v>0</v>
      </c>
      <c r="I8230">
        <v>5</v>
      </c>
      <c r="J8230">
        <v>5</v>
      </c>
      <c r="K8230">
        <v>0</v>
      </c>
      <c r="L8230">
        <v>0</v>
      </c>
      <c r="M8230">
        <f t="shared" si="257"/>
        <v>10</v>
      </c>
    </row>
    <row r="8231" spans="1:13" x14ac:dyDescent="0.3">
      <c r="A8231">
        <v>8229</v>
      </c>
      <c r="B8231" t="s">
        <v>10</v>
      </c>
      <c r="C8231" t="s">
        <v>31</v>
      </c>
      <c r="D8231">
        <v>2012</v>
      </c>
      <c r="E8231">
        <v>39</v>
      </c>
      <c r="F8231">
        <v>18</v>
      </c>
      <c r="G8231" t="str">
        <f t="shared" si="256"/>
        <v>Extreme</v>
      </c>
      <c r="H8231">
        <v>3</v>
      </c>
      <c r="I8231">
        <v>116</v>
      </c>
      <c r="J8231">
        <v>69</v>
      </c>
      <c r="K8231">
        <v>312</v>
      </c>
      <c r="L8231">
        <v>0</v>
      </c>
      <c r="M8231">
        <f t="shared" si="257"/>
        <v>518</v>
      </c>
    </row>
    <row r="8232" spans="1:13" x14ac:dyDescent="0.3">
      <c r="A8232">
        <v>8230</v>
      </c>
      <c r="B8232" t="s">
        <v>10</v>
      </c>
      <c r="C8232" t="s">
        <v>792</v>
      </c>
      <c r="D8232">
        <v>2012</v>
      </c>
      <c r="E8232">
        <v>12</v>
      </c>
      <c r="F8232">
        <v>14</v>
      </c>
      <c r="G8232" t="str">
        <f t="shared" si="256"/>
        <v>Extreme</v>
      </c>
      <c r="H8232">
        <v>6</v>
      </c>
      <c r="I8232">
        <v>21</v>
      </c>
      <c r="J8232">
        <v>11</v>
      </c>
      <c r="K8232">
        <v>96</v>
      </c>
      <c r="L8232">
        <v>0</v>
      </c>
      <c r="M8232">
        <f t="shared" si="257"/>
        <v>148</v>
      </c>
    </row>
    <row r="8233" spans="1:13" x14ac:dyDescent="0.3">
      <c r="A8233">
        <v>8231</v>
      </c>
      <c r="B8233" t="s">
        <v>10</v>
      </c>
      <c r="C8233" t="s">
        <v>742</v>
      </c>
      <c r="D8233">
        <v>2012</v>
      </c>
      <c r="E8233">
        <v>47</v>
      </c>
      <c r="F8233">
        <v>39</v>
      </c>
      <c r="G8233" t="str">
        <f t="shared" si="256"/>
        <v>Extreme</v>
      </c>
      <c r="H8233">
        <v>16</v>
      </c>
      <c r="I8233">
        <v>223</v>
      </c>
      <c r="J8233">
        <v>418</v>
      </c>
      <c r="K8233">
        <v>1136</v>
      </c>
      <c r="L8233">
        <v>0</v>
      </c>
      <c r="M8233">
        <f t="shared" si="257"/>
        <v>1832</v>
      </c>
    </row>
    <row r="8234" spans="1:13" x14ac:dyDescent="0.3">
      <c r="A8234">
        <v>8232</v>
      </c>
      <c r="B8234" t="s">
        <v>10</v>
      </c>
      <c r="C8234" t="s">
        <v>33</v>
      </c>
      <c r="D8234">
        <v>2012</v>
      </c>
      <c r="E8234">
        <v>0</v>
      </c>
      <c r="F8234">
        <v>3</v>
      </c>
      <c r="G8234" t="str">
        <f t="shared" si="256"/>
        <v>Moderate</v>
      </c>
      <c r="H8234">
        <v>0</v>
      </c>
      <c r="I8234">
        <v>5</v>
      </c>
      <c r="J8234">
        <v>6</v>
      </c>
      <c r="K8234">
        <v>1</v>
      </c>
      <c r="L8234">
        <v>0</v>
      </c>
      <c r="M8234">
        <f t="shared" si="257"/>
        <v>15</v>
      </c>
    </row>
    <row r="8235" spans="1:13" x14ac:dyDescent="0.3">
      <c r="A8235">
        <v>8233</v>
      </c>
      <c r="B8235" t="s">
        <v>10</v>
      </c>
      <c r="C8235" t="s">
        <v>34</v>
      </c>
      <c r="D8235">
        <v>2012</v>
      </c>
      <c r="E8235">
        <v>27</v>
      </c>
      <c r="F8235">
        <v>13</v>
      </c>
      <c r="G8235" t="str">
        <f t="shared" si="256"/>
        <v>Extreme</v>
      </c>
      <c r="H8235">
        <v>9</v>
      </c>
      <c r="I8235">
        <v>67</v>
      </c>
      <c r="J8235">
        <v>20</v>
      </c>
      <c r="K8235">
        <v>134</v>
      </c>
      <c r="L8235">
        <v>0</v>
      </c>
      <c r="M8235">
        <f t="shared" si="257"/>
        <v>243</v>
      </c>
    </row>
    <row r="8236" spans="1:13" x14ac:dyDescent="0.3">
      <c r="A8236">
        <v>8234</v>
      </c>
      <c r="B8236" t="s">
        <v>10</v>
      </c>
      <c r="C8236" t="s">
        <v>35</v>
      </c>
      <c r="D8236">
        <v>2012</v>
      </c>
      <c r="E8236">
        <v>50</v>
      </c>
      <c r="F8236">
        <v>20</v>
      </c>
      <c r="G8236" t="str">
        <f t="shared" si="256"/>
        <v>Extreme</v>
      </c>
      <c r="H8236">
        <v>11</v>
      </c>
      <c r="I8236">
        <v>23</v>
      </c>
      <c r="J8236">
        <v>11</v>
      </c>
      <c r="K8236">
        <v>412</v>
      </c>
      <c r="L8236">
        <v>0</v>
      </c>
      <c r="M8236">
        <f t="shared" si="257"/>
        <v>477</v>
      </c>
    </row>
    <row r="8237" spans="1:13" x14ac:dyDescent="0.3">
      <c r="A8237">
        <v>8235</v>
      </c>
      <c r="B8237" t="s">
        <v>10</v>
      </c>
      <c r="C8237" t="s">
        <v>36</v>
      </c>
      <c r="D8237">
        <v>2012</v>
      </c>
      <c r="E8237">
        <v>44</v>
      </c>
      <c r="F8237">
        <v>20</v>
      </c>
      <c r="G8237" t="str">
        <f t="shared" si="256"/>
        <v>Extreme</v>
      </c>
      <c r="H8237">
        <v>3</v>
      </c>
      <c r="I8237">
        <v>96</v>
      </c>
      <c r="J8237">
        <v>103</v>
      </c>
      <c r="K8237">
        <v>363</v>
      </c>
      <c r="L8237">
        <v>0</v>
      </c>
      <c r="M8237">
        <f t="shared" si="257"/>
        <v>585</v>
      </c>
    </row>
    <row r="8238" spans="1:13" x14ac:dyDescent="0.3">
      <c r="A8238">
        <v>8236</v>
      </c>
      <c r="B8238" t="s">
        <v>10</v>
      </c>
      <c r="C8238" t="s">
        <v>37</v>
      </c>
      <c r="D8238">
        <v>2012</v>
      </c>
      <c r="E8238">
        <v>56</v>
      </c>
      <c r="F8238">
        <v>58</v>
      </c>
      <c r="G8238" t="str">
        <f t="shared" si="256"/>
        <v>Extreme</v>
      </c>
      <c r="H8238">
        <v>20</v>
      </c>
      <c r="I8238">
        <v>117</v>
      </c>
      <c r="J8238">
        <v>34</v>
      </c>
      <c r="K8238">
        <v>101</v>
      </c>
      <c r="L8238">
        <v>0</v>
      </c>
      <c r="M8238">
        <f t="shared" si="257"/>
        <v>330</v>
      </c>
    </row>
    <row r="8239" spans="1:13" x14ac:dyDescent="0.3">
      <c r="A8239">
        <v>8237</v>
      </c>
      <c r="B8239" t="s">
        <v>10</v>
      </c>
      <c r="C8239" t="s">
        <v>793</v>
      </c>
      <c r="D8239">
        <v>2012</v>
      </c>
      <c r="E8239">
        <v>30</v>
      </c>
      <c r="F8239">
        <v>39</v>
      </c>
      <c r="G8239" t="str">
        <f t="shared" si="256"/>
        <v>Extreme</v>
      </c>
      <c r="H8239">
        <v>9</v>
      </c>
      <c r="I8239">
        <v>71</v>
      </c>
      <c r="J8239">
        <v>74</v>
      </c>
      <c r="K8239">
        <v>267</v>
      </c>
      <c r="L8239">
        <v>0</v>
      </c>
      <c r="M8239">
        <f t="shared" si="257"/>
        <v>460</v>
      </c>
    </row>
    <row r="8240" spans="1:13" x14ac:dyDescent="0.3">
      <c r="A8240">
        <v>8238</v>
      </c>
      <c r="B8240" t="s">
        <v>10</v>
      </c>
      <c r="C8240" t="s">
        <v>38</v>
      </c>
      <c r="D8240">
        <v>2012</v>
      </c>
      <c r="E8240">
        <v>130</v>
      </c>
      <c r="F8240">
        <v>59</v>
      </c>
      <c r="G8240" t="str">
        <f t="shared" si="256"/>
        <v>Extreme</v>
      </c>
      <c r="H8240">
        <v>19</v>
      </c>
      <c r="I8240">
        <v>296</v>
      </c>
      <c r="J8240">
        <v>235</v>
      </c>
      <c r="K8240">
        <v>757</v>
      </c>
      <c r="L8240">
        <v>0</v>
      </c>
      <c r="M8240">
        <f t="shared" si="257"/>
        <v>1366</v>
      </c>
    </row>
    <row r="8241" spans="1:13" x14ac:dyDescent="0.3">
      <c r="A8241">
        <v>8239</v>
      </c>
      <c r="B8241" t="s">
        <v>10</v>
      </c>
      <c r="C8241" t="s">
        <v>39</v>
      </c>
      <c r="D8241">
        <v>2012</v>
      </c>
      <c r="E8241">
        <v>1341</v>
      </c>
      <c r="F8241">
        <v>1403</v>
      </c>
      <c r="G8241" t="str">
        <f t="shared" si="256"/>
        <v>Extreme</v>
      </c>
      <c r="H8241">
        <v>504</v>
      </c>
      <c r="I8241">
        <v>4816</v>
      </c>
      <c r="J8241">
        <v>3714</v>
      </c>
      <c r="K8241">
        <v>13389</v>
      </c>
      <c r="L8241">
        <v>0</v>
      </c>
      <c r="M8241">
        <f t="shared" si="257"/>
        <v>23826</v>
      </c>
    </row>
    <row r="8242" spans="1:13" x14ac:dyDescent="0.3">
      <c r="A8242">
        <v>8240</v>
      </c>
      <c r="B8242" t="s">
        <v>40</v>
      </c>
      <c r="C8242" t="s">
        <v>786</v>
      </c>
      <c r="D8242">
        <v>2012</v>
      </c>
      <c r="E8242">
        <v>0</v>
      </c>
      <c r="F8242">
        <v>1</v>
      </c>
      <c r="G8242" t="str">
        <f t="shared" si="256"/>
        <v>Moderate</v>
      </c>
      <c r="H8242">
        <v>0</v>
      </c>
      <c r="I8242">
        <v>0</v>
      </c>
      <c r="J8242">
        <v>0</v>
      </c>
      <c r="K8242">
        <v>0</v>
      </c>
      <c r="L8242">
        <v>0</v>
      </c>
      <c r="M8242">
        <f t="shared" si="257"/>
        <v>1</v>
      </c>
    </row>
    <row r="8243" spans="1:13" x14ac:dyDescent="0.3">
      <c r="A8243">
        <v>8241</v>
      </c>
      <c r="B8243" t="s">
        <v>40</v>
      </c>
      <c r="C8243" t="s">
        <v>41</v>
      </c>
      <c r="D8243">
        <v>2012</v>
      </c>
      <c r="E8243">
        <v>6</v>
      </c>
      <c r="F8243">
        <v>7</v>
      </c>
      <c r="G8243" t="str">
        <f t="shared" si="256"/>
        <v>High</v>
      </c>
      <c r="H8243">
        <v>1</v>
      </c>
      <c r="I8243">
        <v>5</v>
      </c>
      <c r="J8243">
        <v>0</v>
      </c>
      <c r="K8243">
        <v>4</v>
      </c>
      <c r="L8243">
        <v>0</v>
      </c>
      <c r="M8243">
        <f t="shared" si="257"/>
        <v>17</v>
      </c>
    </row>
    <row r="8244" spans="1:13" x14ac:dyDescent="0.3">
      <c r="A8244">
        <v>8242</v>
      </c>
      <c r="B8244" t="s">
        <v>40</v>
      </c>
      <c r="C8244" t="s">
        <v>42</v>
      </c>
      <c r="D8244">
        <v>2012</v>
      </c>
      <c r="E8244">
        <v>2</v>
      </c>
      <c r="F8244">
        <v>4</v>
      </c>
      <c r="G8244" t="str">
        <f t="shared" si="256"/>
        <v>Moderate</v>
      </c>
      <c r="H8244">
        <v>0</v>
      </c>
      <c r="I8244">
        <v>2</v>
      </c>
      <c r="J8244">
        <v>0</v>
      </c>
      <c r="K8244">
        <v>1</v>
      </c>
      <c r="L8244">
        <v>0</v>
      </c>
      <c r="M8244">
        <f t="shared" si="257"/>
        <v>7</v>
      </c>
    </row>
    <row r="8245" spans="1:13" x14ac:dyDescent="0.3">
      <c r="A8245">
        <v>8243</v>
      </c>
      <c r="B8245" t="s">
        <v>40</v>
      </c>
      <c r="C8245" t="s">
        <v>718</v>
      </c>
      <c r="D8245">
        <v>2012</v>
      </c>
      <c r="E8245">
        <v>2</v>
      </c>
      <c r="F8245">
        <v>1</v>
      </c>
      <c r="G8245" t="str">
        <f t="shared" si="256"/>
        <v>Moderate</v>
      </c>
      <c r="H8245">
        <v>0</v>
      </c>
      <c r="I8245">
        <v>1</v>
      </c>
      <c r="J8245">
        <v>0</v>
      </c>
      <c r="K8245">
        <v>0</v>
      </c>
      <c r="L8245">
        <v>0</v>
      </c>
      <c r="M8245">
        <f t="shared" si="257"/>
        <v>2</v>
      </c>
    </row>
    <row r="8246" spans="1:13" x14ac:dyDescent="0.3">
      <c r="A8246">
        <v>8244</v>
      </c>
      <c r="B8246" t="s">
        <v>40</v>
      </c>
      <c r="C8246" t="s">
        <v>43</v>
      </c>
      <c r="D8246">
        <v>2012</v>
      </c>
      <c r="E8246">
        <v>6</v>
      </c>
      <c r="F8246">
        <v>2</v>
      </c>
      <c r="G8246" t="str">
        <f t="shared" si="256"/>
        <v>High</v>
      </c>
      <c r="H8246">
        <v>0</v>
      </c>
      <c r="I8246">
        <v>1</v>
      </c>
      <c r="J8246">
        <v>0</v>
      </c>
      <c r="K8246">
        <v>0</v>
      </c>
      <c r="L8246">
        <v>0</v>
      </c>
      <c r="M8246">
        <f t="shared" si="257"/>
        <v>3</v>
      </c>
    </row>
    <row r="8247" spans="1:13" x14ac:dyDescent="0.3">
      <c r="A8247">
        <v>8245</v>
      </c>
      <c r="B8247" t="s">
        <v>40</v>
      </c>
      <c r="C8247" t="s">
        <v>44</v>
      </c>
      <c r="D8247">
        <v>2012</v>
      </c>
      <c r="E8247">
        <v>0</v>
      </c>
      <c r="F8247">
        <v>1</v>
      </c>
      <c r="G8247" t="str">
        <f t="shared" si="256"/>
        <v>Moderate</v>
      </c>
      <c r="H8247">
        <v>0</v>
      </c>
      <c r="I8247">
        <v>1</v>
      </c>
      <c r="J8247">
        <v>0</v>
      </c>
      <c r="K8247">
        <v>2</v>
      </c>
      <c r="L8247">
        <v>0</v>
      </c>
      <c r="M8247">
        <f t="shared" si="257"/>
        <v>4</v>
      </c>
    </row>
    <row r="8248" spans="1:13" x14ac:dyDescent="0.3">
      <c r="A8248">
        <v>8246</v>
      </c>
      <c r="B8248" t="s">
        <v>40</v>
      </c>
      <c r="C8248" t="s">
        <v>45</v>
      </c>
      <c r="D8248">
        <v>2012</v>
      </c>
      <c r="E8248">
        <v>3</v>
      </c>
      <c r="F8248">
        <v>5</v>
      </c>
      <c r="G8248" t="str">
        <f t="shared" si="256"/>
        <v>Moderate</v>
      </c>
      <c r="H8248">
        <v>0</v>
      </c>
      <c r="I8248">
        <v>11</v>
      </c>
      <c r="J8248">
        <v>0</v>
      </c>
      <c r="K8248">
        <v>2</v>
      </c>
      <c r="L8248">
        <v>0</v>
      </c>
      <c r="M8248">
        <f t="shared" si="257"/>
        <v>18</v>
      </c>
    </row>
    <row r="8249" spans="1:13" x14ac:dyDescent="0.3">
      <c r="A8249">
        <v>8247</v>
      </c>
      <c r="B8249" t="s">
        <v>40</v>
      </c>
      <c r="C8249" t="s">
        <v>46</v>
      </c>
      <c r="D8249">
        <v>2012</v>
      </c>
      <c r="E8249">
        <v>7</v>
      </c>
      <c r="F8249">
        <v>15</v>
      </c>
      <c r="G8249" t="str">
        <f t="shared" si="256"/>
        <v>Extreme</v>
      </c>
      <c r="H8249">
        <v>0</v>
      </c>
      <c r="I8249">
        <v>8</v>
      </c>
      <c r="J8249">
        <v>2</v>
      </c>
      <c r="K8249">
        <v>3</v>
      </c>
      <c r="L8249">
        <v>0</v>
      </c>
      <c r="M8249">
        <f t="shared" si="257"/>
        <v>28</v>
      </c>
    </row>
    <row r="8250" spans="1:13" x14ac:dyDescent="0.3">
      <c r="A8250">
        <v>8248</v>
      </c>
      <c r="B8250" t="s">
        <v>40</v>
      </c>
      <c r="C8250" t="s">
        <v>794</v>
      </c>
      <c r="D8250">
        <v>2012</v>
      </c>
      <c r="E8250">
        <v>6</v>
      </c>
      <c r="F8250">
        <v>3</v>
      </c>
      <c r="G8250" t="str">
        <f t="shared" si="256"/>
        <v>High</v>
      </c>
      <c r="H8250">
        <v>0</v>
      </c>
      <c r="I8250">
        <v>8</v>
      </c>
      <c r="J8250">
        <v>0</v>
      </c>
      <c r="K8250">
        <v>1</v>
      </c>
      <c r="L8250">
        <v>0</v>
      </c>
      <c r="M8250">
        <f t="shared" si="257"/>
        <v>12</v>
      </c>
    </row>
    <row r="8251" spans="1:13" x14ac:dyDescent="0.3">
      <c r="A8251">
        <v>8249</v>
      </c>
      <c r="B8251" t="s">
        <v>40</v>
      </c>
      <c r="C8251" t="s">
        <v>47</v>
      </c>
      <c r="D8251">
        <v>2012</v>
      </c>
      <c r="E8251">
        <v>6</v>
      </c>
      <c r="F8251">
        <v>0</v>
      </c>
      <c r="G8251" t="str">
        <f t="shared" si="256"/>
        <v>High</v>
      </c>
      <c r="H8251">
        <v>0</v>
      </c>
      <c r="I8251">
        <v>4</v>
      </c>
      <c r="J8251">
        <v>0</v>
      </c>
      <c r="K8251">
        <v>1</v>
      </c>
      <c r="L8251">
        <v>0</v>
      </c>
      <c r="M8251">
        <f t="shared" si="257"/>
        <v>5</v>
      </c>
    </row>
    <row r="8252" spans="1:13" x14ac:dyDescent="0.3">
      <c r="A8252">
        <v>8250</v>
      </c>
      <c r="B8252" t="s">
        <v>40</v>
      </c>
      <c r="C8252" t="s">
        <v>48</v>
      </c>
      <c r="D8252">
        <v>2012</v>
      </c>
      <c r="E8252">
        <v>1</v>
      </c>
      <c r="F8252">
        <v>3</v>
      </c>
      <c r="G8252" t="str">
        <f t="shared" si="256"/>
        <v>Moderate</v>
      </c>
      <c r="H8252">
        <v>0</v>
      </c>
      <c r="I8252">
        <v>0</v>
      </c>
      <c r="J8252">
        <v>0</v>
      </c>
      <c r="K8252">
        <v>3</v>
      </c>
      <c r="L8252">
        <v>0</v>
      </c>
      <c r="M8252">
        <f t="shared" si="257"/>
        <v>6</v>
      </c>
    </row>
    <row r="8253" spans="1:13" x14ac:dyDescent="0.3">
      <c r="A8253">
        <v>8251</v>
      </c>
      <c r="B8253" t="s">
        <v>40</v>
      </c>
      <c r="C8253" t="s">
        <v>49</v>
      </c>
      <c r="D8253">
        <v>2012</v>
      </c>
      <c r="E8253">
        <v>2</v>
      </c>
      <c r="F8253">
        <v>4</v>
      </c>
      <c r="G8253" t="str">
        <f t="shared" si="256"/>
        <v>Moderate</v>
      </c>
      <c r="H8253">
        <v>0</v>
      </c>
      <c r="I8253">
        <v>6</v>
      </c>
      <c r="J8253">
        <v>0</v>
      </c>
      <c r="K8253">
        <v>7</v>
      </c>
      <c r="L8253">
        <v>0</v>
      </c>
      <c r="M8253">
        <f t="shared" si="257"/>
        <v>17</v>
      </c>
    </row>
    <row r="8254" spans="1:13" x14ac:dyDescent="0.3">
      <c r="A8254">
        <v>8252</v>
      </c>
      <c r="B8254" t="s">
        <v>40</v>
      </c>
      <c r="C8254" t="s">
        <v>50</v>
      </c>
      <c r="D8254">
        <v>2012</v>
      </c>
      <c r="E8254">
        <v>0</v>
      </c>
      <c r="F8254">
        <v>2</v>
      </c>
      <c r="G8254" t="str">
        <f t="shared" si="256"/>
        <v>Moderate</v>
      </c>
      <c r="H8254">
        <v>0</v>
      </c>
      <c r="I8254">
        <v>5</v>
      </c>
      <c r="J8254">
        <v>0</v>
      </c>
      <c r="K8254">
        <v>2</v>
      </c>
      <c r="L8254">
        <v>0</v>
      </c>
      <c r="M8254">
        <f t="shared" si="257"/>
        <v>9</v>
      </c>
    </row>
    <row r="8255" spans="1:13" x14ac:dyDescent="0.3">
      <c r="A8255">
        <v>8253</v>
      </c>
      <c r="B8255" t="s">
        <v>40</v>
      </c>
      <c r="C8255" t="s">
        <v>51</v>
      </c>
      <c r="D8255">
        <v>2012</v>
      </c>
      <c r="E8255">
        <v>4</v>
      </c>
      <c r="F8255">
        <v>4</v>
      </c>
      <c r="G8255" t="str">
        <f t="shared" si="256"/>
        <v>Moderate</v>
      </c>
      <c r="H8255">
        <v>0</v>
      </c>
      <c r="I8255">
        <v>11</v>
      </c>
      <c r="J8255">
        <v>0</v>
      </c>
      <c r="K8255">
        <v>0</v>
      </c>
      <c r="L8255">
        <v>0</v>
      </c>
      <c r="M8255">
        <f t="shared" si="257"/>
        <v>15</v>
      </c>
    </row>
    <row r="8256" spans="1:13" x14ac:dyDescent="0.3">
      <c r="A8256">
        <v>8254</v>
      </c>
      <c r="B8256" t="s">
        <v>40</v>
      </c>
      <c r="C8256" t="s">
        <v>52</v>
      </c>
      <c r="D8256">
        <v>2012</v>
      </c>
      <c r="E8256">
        <v>0</v>
      </c>
      <c r="F8256">
        <v>0</v>
      </c>
      <c r="G8256" t="str">
        <f t="shared" si="256"/>
        <v>Moderate</v>
      </c>
      <c r="H8256">
        <v>0</v>
      </c>
      <c r="I8256">
        <v>1</v>
      </c>
      <c r="J8256">
        <v>0</v>
      </c>
      <c r="K8256">
        <v>0</v>
      </c>
      <c r="L8256">
        <v>0</v>
      </c>
      <c r="M8256">
        <f t="shared" si="257"/>
        <v>1</v>
      </c>
    </row>
    <row r="8257" spans="1:13" x14ac:dyDescent="0.3">
      <c r="A8257">
        <v>8255</v>
      </c>
      <c r="B8257" t="s">
        <v>40</v>
      </c>
      <c r="C8257" t="s">
        <v>53</v>
      </c>
      <c r="D8257">
        <v>2012</v>
      </c>
      <c r="E8257">
        <v>1</v>
      </c>
      <c r="F8257">
        <v>6</v>
      </c>
      <c r="G8257" t="str">
        <f t="shared" si="256"/>
        <v>High</v>
      </c>
      <c r="H8257">
        <v>0</v>
      </c>
      <c r="I8257">
        <v>2</v>
      </c>
      <c r="J8257">
        <v>0</v>
      </c>
      <c r="K8257">
        <v>0</v>
      </c>
      <c r="L8257">
        <v>0</v>
      </c>
      <c r="M8257">
        <f t="shared" si="257"/>
        <v>8</v>
      </c>
    </row>
    <row r="8258" spans="1:13" x14ac:dyDescent="0.3">
      <c r="A8258">
        <v>8256</v>
      </c>
      <c r="B8258" t="s">
        <v>40</v>
      </c>
      <c r="C8258" t="s">
        <v>719</v>
      </c>
      <c r="D8258">
        <v>2012</v>
      </c>
      <c r="E8258">
        <v>0</v>
      </c>
      <c r="F8258">
        <v>0</v>
      </c>
      <c r="G8258" t="str">
        <f t="shared" ref="G8258:G8321" si="258">IF(OR(E8258&gt;10,F8258&gt;10),"Extreme",IF(OR(E8258&gt;5,F8258&gt;5),"High","Moderate"))</f>
        <v>Moderate</v>
      </c>
      <c r="H8258">
        <v>0</v>
      </c>
      <c r="I8258">
        <v>1</v>
      </c>
      <c r="J8258">
        <v>0</v>
      </c>
      <c r="K8258">
        <v>0</v>
      </c>
      <c r="L8258">
        <v>0</v>
      </c>
      <c r="M8258">
        <f t="shared" si="257"/>
        <v>1</v>
      </c>
    </row>
    <row r="8259" spans="1:13" x14ac:dyDescent="0.3">
      <c r="A8259">
        <v>8257</v>
      </c>
      <c r="B8259" t="s">
        <v>40</v>
      </c>
      <c r="C8259" t="s">
        <v>39</v>
      </c>
      <c r="D8259">
        <v>2012</v>
      </c>
      <c r="E8259">
        <v>46</v>
      </c>
      <c r="F8259">
        <v>58</v>
      </c>
      <c r="G8259" t="str">
        <f t="shared" si="258"/>
        <v>Extreme</v>
      </c>
      <c r="H8259">
        <v>1</v>
      </c>
      <c r="I8259">
        <v>67</v>
      </c>
      <c r="J8259">
        <v>2</v>
      </c>
      <c r="K8259">
        <v>26</v>
      </c>
      <c r="L8259">
        <v>0</v>
      </c>
      <c r="M8259">
        <f t="shared" ref="M8259:M8322" si="259">SUM(F8259,H8259,I8259,J8259,K8259,L8259)</f>
        <v>154</v>
      </c>
    </row>
    <row r="8260" spans="1:13" x14ac:dyDescent="0.3">
      <c r="A8260">
        <v>8258</v>
      </c>
      <c r="B8260" t="s">
        <v>54</v>
      </c>
      <c r="C8260" t="s">
        <v>827</v>
      </c>
      <c r="D8260">
        <v>2012</v>
      </c>
      <c r="E8260">
        <v>33</v>
      </c>
      <c r="F8260">
        <v>50</v>
      </c>
      <c r="G8260" t="str">
        <f t="shared" si="258"/>
        <v>Extreme</v>
      </c>
      <c r="H8260">
        <v>3</v>
      </c>
      <c r="I8260">
        <v>4</v>
      </c>
      <c r="J8260">
        <v>0</v>
      </c>
      <c r="K8260">
        <v>15</v>
      </c>
      <c r="L8260">
        <v>0</v>
      </c>
      <c r="M8260">
        <f t="shared" si="259"/>
        <v>72</v>
      </c>
    </row>
    <row r="8261" spans="1:13" x14ac:dyDescent="0.3">
      <c r="A8261">
        <v>8259</v>
      </c>
      <c r="B8261" t="s">
        <v>54</v>
      </c>
      <c r="C8261" t="s">
        <v>55</v>
      </c>
      <c r="D8261">
        <v>2012</v>
      </c>
      <c r="E8261">
        <v>98</v>
      </c>
      <c r="F8261">
        <v>224</v>
      </c>
      <c r="G8261" t="str">
        <f t="shared" si="258"/>
        <v>Extreme</v>
      </c>
      <c r="H8261">
        <v>5</v>
      </c>
      <c r="I8261">
        <v>67</v>
      </c>
      <c r="J8261">
        <v>0</v>
      </c>
      <c r="K8261">
        <v>638</v>
      </c>
      <c r="L8261">
        <v>0</v>
      </c>
      <c r="M8261">
        <f t="shared" si="259"/>
        <v>934</v>
      </c>
    </row>
    <row r="8262" spans="1:13" x14ac:dyDescent="0.3">
      <c r="A8262">
        <v>8260</v>
      </c>
      <c r="B8262" t="s">
        <v>54</v>
      </c>
      <c r="C8262" t="s">
        <v>828</v>
      </c>
      <c r="D8262">
        <v>2012</v>
      </c>
      <c r="E8262">
        <v>0</v>
      </c>
      <c r="F8262">
        <v>0</v>
      </c>
      <c r="G8262" t="str">
        <f t="shared" si="258"/>
        <v>Moderate</v>
      </c>
      <c r="H8262">
        <v>0</v>
      </c>
      <c r="I8262">
        <v>0</v>
      </c>
      <c r="J8262">
        <v>0</v>
      </c>
      <c r="K8262">
        <v>0</v>
      </c>
      <c r="L8262">
        <v>0</v>
      </c>
      <c r="M8262">
        <f t="shared" si="259"/>
        <v>0</v>
      </c>
    </row>
    <row r="8263" spans="1:13" x14ac:dyDescent="0.3">
      <c r="A8263">
        <v>8261</v>
      </c>
      <c r="B8263" t="s">
        <v>54</v>
      </c>
      <c r="C8263" t="s">
        <v>56</v>
      </c>
      <c r="D8263">
        <v>2012</v>
      </c>
      <c r="E8263">
        <v>50</v>
      </c>
      <c r="F8263">
        <v>59</v>
      </c>
      <c r="G8263" t="str">
        <f t="shared" si="258"/>
        <v>Extreme</v>
      </c>
      <c r="H8263">
        <v>6</v>
      </c>
      <c r="I8263">
        <v>15</v>
      </c>
      <c r="J8263">
        <v>0</v>
      </c>
      <c r="K8263">
        <v>169</v>
      </c>
      <c r="L8263">
        <v>0</v>
      </c>
      <c r="M8263">
        <f t="shared" si="259"/>
        <v>249</v>
      </c>
    </row>
    <row r="8264" spans="1:13" x14ac:dyDescent="0.3">
      <c r="A8264">
        <v>8262</v>
      </c>
      <c r="B8264" t="s">
        <v>54</v>
      </c>
      <c r="C8264" t="s">
        <v>57</v>
      </c>
      <c r="D8264">
        <v>2012</v>
      </c>
      <c r="E8264">
        <v>4</v>
      </c>
      <c r="F8264">
        <v>1</v>
      </c>
      <c r="G8264" t="str">
        <f t="shared" si="258"/>
        <v>Moderate</v>
      </c>
      <c r="H8264">
        <v>0</v>
      </c>
      <c r="I8264">
        <v>0</v>
      </c>
      <c r="J8264">
        <v>0</v>
      </c>
      <c r="K8264">
        <v>0</v>
      </c>
      <c r="L8264">
        <v>0</v>
      </c>
      <c r="M8264">
        <f t="shared" si="259"/>
        <v>1</v>
      </c>
    </row>
    <row r="8265" spans="1:13" x14ac:dyDescent="0.3">
      <c r="A8265">
        <v>8263</v>
      </c>
      <c r="B8265" t="s">
        <v>54</v>
      </c>
      <c r="C8265" t="s">
        <v>58</v>
      </c>
      <c r="D8265">
        <v>2012</v>
      </c>
      <c r="E8265">
        <v>94</v>
      </c>
      <c r="F8265">
        <v>163</v>
      </c>
      <c r="G8265" t="str">
        <f t="shared" si="258"/>
        <v>Extreme</v>
      </c>
      <c r="H8265">
        <v>19</v>
      </c>
      <c r="I8265">
        <v>11</v>
      </c>
      <c r="J8265">
        <v>0</v>
      </c>
      <c r="K8265">
        <v>551</v>
      </c>
      <c r="L8265">
        <v>0</v>
      </c>
      <c r="M8265">
        <f t="shared" si="259"/>
        <v>744</v>
      </c>
    </row>
    <row r="8266" spans="1:13" x14ac:dyDescent="0.3">
      <c r="A8266">
        <v>8264</v>
      </c>
      <c r="B8266" t="s">
        <v>54</v>
      </c>
      <c r="C8266" t="s">
        <v>732</v>
      </c>
      <c r="D8266">
        <v>2012</v>
      </c>
      <c r="E8266">
        <v>24</v>
      </c>
      <c r="F8266">
        <v>30</v>
      </c>
      <c r="G8266" t="str">
        <f t="shared" si="258"/>
        <v>Extreme</v>
      </c>
      <c r="H8266">
        <v>0</v>
      </c>
      <c r="I8266">
        <v>11</v>
      </c>
      <c r="J8266">
        <v>0</v>
      </c>
      <c r="K8266">
        <v>78</v>
      </c>
      <c r="L8266">
        <v>0</v>
      </c>
      <c r="M8266">
        <f t="shared" si="259"/>
        <v>119</v>
      </c>
    </row>
    <row r="8267" spans="1:13" x14ac:dyDescent="0.3">
      <c r="A8267">
        <v>8265</v>
      </c>
      <c r="B8267" t="s">
        <v>54</v>
      </c>
      <c r="C8267" t="s">
        <v>59</v>
      </c>
      <c r="D8267">
        <v>2012</v>
      </c>
      <c r="E8267">
        <v>88</v>
      </c>
      <c r="F8267">
        <v>168</v>
      </c>
      <c r="G8267" t="str">
        <f t="shared" si="258"/>
        <v>Extreme</v>
      </c>
      <c r="H8267">
        <v>9</v>
      </c>
      <c r="I8267">
        <v>246</v>
      </c>
      <c r="J8267">
        <v>0</v>
      </c>
      <c r="K8267">
        <v>387</v>
      </c>
      <c r="L8267">
        <v>0</v>
      </c>
      <c r="M8267">
        <f t="shared" si="259"/>
        <v>810</v>
      </c>
    </row>
    <row r="8268" spans="1:13" x14ac:dyDescent="0.3">
      <c r="A8268">
        <v>8266</v>
      </c>
      <c r="B8268" t="s">
        <v>54</v>
      </c>
      <c r="C8268" t="s">
        <v>60</v>
      </c>
      <c r="D8268">
        <v>2012</v>
      </c>
      <c r="E8268">
        <v>74</v>
      </c>
      <c r="F8268">
        <v>61</v>
      </c>
      <c r="G8268" t="str">
        <f t="shared" si="258"/>
        <v>Extreme</v>
      </c>
      <c r="H8268">
        <v>2</v>
      </c>
      <c r="I8268">
        <v>17</v>
      </c>
      <c r="J8268">
        <v>0</v>
      </c>
      <c r="K8268">
        <v>82</v>
      </c>
      <c r="L8268">
        <v>0</v>
      </c>
      <c r="M8268">
        <f t="shared" si="259"/>
        <v>162</v>
      </c>
    </row>
    <row r="8269" spans="1:13" x14ac:dyDescent="0.3">
      <c r="A8269">
        <v>8267</v>
      </c>
      <c r="B8269" t="s">
        <v>54</v>
      </c>
      <c r="C8269" t="s">
        <v>61</v>
      </c>
      <c r="D8269">
        <v>2012</v>
      </c>
      <c r="E8269">
        <v>159</v>
      </c>
      <c r="F8269">
        <v>305</v>
      </c>
      <c r="G8269" t="str">
        <f t="shared" si="258"/>
        <v>Extreme</v>
      </c>
      <c r="H8269">
        <v>13</v>
      </c>
      <c r="I8269">
        <v>218</v>
      </c>
      <c r="J8269">
        <v>1</v>
      </c>
      <c r="K8269">
        <v>729</v>
      </c>
      <c r="L8269">
        <v>0</v>
      </c>
      <c r="M8269">
        <f t="shared" si="259"/>
        <v>1266</v>
      </c>
    </row>
    <row r="8270" spans="1:13" x14ac:dyDescent="0.3">
      <c r="A8270">
        <v>8268</v>
      </c>
      <c r="B8270" t="s">
        <v>54</v>
      </c>
      <c r="C8270" t="s">
        <v>62</v>
      </c>
      <c r="D8270">
        <v>2012</v>
      </c>
      <c r="E8270">
        <v>50</v>
      </c>
      <c r="F8270">
        <v>75</v>
      </c>
      <c r="G8270" t="str">
        <f t="shared" si="258"/>
        <v>Extreme</v>
      </c>
      <c r="H8270">
        <v>0</v>
      </c>
      <c r="I8270">
        <v>138</v>
      </c>
      <c r="J8270">
        <v>0</v>
      </c>
      <c r="K8270">
        <v>316</v>
      </c>
      <c r="L8270">
        <v>0</v>
      </c>
      <c r="M8270">
        <f t="shared" si="259"/>
        <v>529</v>
      </c>
    </row>
    <row r="8271" spans="1:13" x14ac:dyDescent="0.3">
      <c r="A8271">
        <v>8269</v>
      </c>
      <c r="B8271" t="s">
        <v>54</v>
      </c>
      <c r="C8271" t="s">
        <v>63</v>
      </c>
      <c r="D8271">
        <v>2012</v>
      </c>
      <c r="E8271">
        <v>3</v>
      </c>
      <c r="F8271">
        <v>3</v>
      </c>
      <c r="G8271" t="str">
        <f t="shared" si="258"/>
        <v>Moderate</v>
      </c>
      <c r="H8271">
        <v>2</v>
      </c>
      <c r="I8271">
        <v>3</v>
      </c>
      <c r="J8271">
        <v>1</v>
      </c>
      <c r="K8271">
        <v>10</v>
      </c>
      <c r="L8271">
        <v>0</v>
      </c>
      <c r="M8271">
        <f t="shared" si="259"/>
        <v>19</v>
      </c>
    </row>
    <row r="8272" spans="1:13" x14ac:dyDescent="0.3">
      <c r="A8272">
        <v>8270</v>
      </c>
      <c r="B8272" t="s">
        <v>54</v>
      </c>
      <c r="C8272" t="s">
        <v>64</v>
      </c>
      <c r="D8272">
        <v>2012</v>
      </c>
      <c r="E8272">
        <v>65</v>
      </c>
      <c r="F8272">
        <v>68</v>
      </c>
      <c r="G8272" t="str">
        <f t="shared" si="258"/>
        <v>Extreme</v>
      </c>
      <c r="H8272">
        <v>3</v>
      </c>
      <c r="I8272">
        <v>97</v>
      </c>
      <c r="J8272">
        <v>0</v>
      </c>
      <c r="K8272">
        <v>323</v>
      </c>
      <c r="L8272">
        <v>0</v>
      </c>
      <c r="M8272">
        <f t="shared" si="259"/>
        <v>491</v>
      </c>
    </row>
    <row r="8273" spans="1:13" x14ac:dyDescent="0.3">
      <c r="A8273">
        <v>8271</v>
      </c>
      <c r="B8273" t="s">
        <v>54</v>
      </c>
      <c r="C8273" t="s">
        <v>65</v>
      </c>
      <c r="D8273">
        <v>2012</v>
      </c>
      <c r="E8273">
        <v>60</v>
      </c>
      <c r="F8273">
        <v>154</v>
      </c>
      <c r="G8273" t="str">
        <f t="shared" si="258"/>
        <v>Extreme</v>
      </c>
      <c r="H8273">
        <v>1</v>
      </c>
      <c r="I8273">
        <v>72</v>
      </c>
      <c r="J8273">
        <v>0</v>
      </c>
      <c r="K8273">
        <v>226</v>
      </c>
      <c r="L8273">
        <v>0</v>
      </c>
      <c r="M8273">
        <f t="shared" si="259"/>
        <v>453</v>
      </c>
    </row>
    <row r="8274" spans="1:13" x14ac:dyDescent="0.3">
      <c r="A8274">
        <v>8272</v>
      </c>
      <c r="B8274" t="s">
        <v>54</v>
      </c>
      <c r="C8274" t="s">
        <v>66</v>
      </c>
      <c r="D8274">
        <v>2012</v>
      </c>
      <c r="E8274">
        <v>78</v>
      </c>
      <c r="F8274">
        <v>326</v>
      </c>
      <c r="G8274" t="str">
        <f t="shared" si="258"/>
        <v>Extreme</v>
      </c>
      <c r="H8274">
        <v>9</v>
      </c>
      <c r="I8274">
        <v>90</v>
      </c>
      <c r="J8274">
        <v>0</v>
      </c>
      <c r="K8274">
        <v>237</v>
      </c>
      <c r="L8274">
        <v>0</v>
      </c>
      <c r="M8274">
        <f t="shared" si="259"/>
        <v>662</v>
      </c>
    </row>
    <row r="8275" spans="1:13" x14ac:dyDescent="0.3">
      <c r="A8275">
        <v>8273</v>
      </c>
      <c r="B8275" t="s">
        <v>54</v>
      </c>
      <c r="C8275" t="s">
        <v>67</v>
      </c>
      <c r="D8275">
        <v>2012</v>
      </c>
      <c r="E8275">
        <v>56</v>
      </c>
      <c r="F8275">
        <v>65</v>
      </c>
      <c r="G8275" t="str">
        <f t="shared" si="258"/>
        <v>Extreme</v>
      </c>
      <c r="H8275">
        <v>6</v>
      </c>
      <c r="I8275">
        <v>52</v>
      </c>
      <c r="J8275">
        <v>0</v>
      </c>
      <c r="K8275">
        <v>125</v>
      </c>
      <c r="L8275">
        <v>0</v>
      </c>
      <c r="M8275">
        <f t="shared" si="259"/>
        <v>248</v>
      </c>
    </row>
    <row r="8276" spans="1:13" x14ac:dyDescent="0.3">
      <c r="A8276">
        <v>8274</v>
      </c>
      <c r="B8276" t="s">
        <v>54</v>
      </c>
      <c r="C8276" t="s">
        <v>829</v>
      </c>
      <c r="D8276">
        <v>2012</v>
      </c>
      <c r="E8276">
        <v>3</v>
      </c>
      <c r="F8276">
        <v>12</v>
      </c>
      <c r="G8276" t="str">
        <f t="shared" si="258"/>
        <v>Extreme</v>
      </c>
      <c r="H8276">
        <v>0</v>
      </c>
      <c r="I8276">
        <v>2</v>
      </c>
      <c r="J8276">
        <v>0</v>
      </c>
      <c r="K8276">
        <v>3</v>
      </c>
      <c r="L8276">
        <v>0</v>
      </c>
      <c r="M8276">
        <f t="shared" si="259"/>
        <v>17</v>
      </c>
    </row>
    <row r="8277" spans="1:13" x14ac:dyDescent="0.3">
      <c r="A8277">
        <v>8275</v>
      </c>
      <c r="B8277" t="s">
        <v>54</v>
      </c>
      <c r="C8277" t="s">
        <v>68</v>
      </c>
      <c r="D8277">
        <v>2012</v>
      </c>
      <c r="E8277">
        <v>42</v>
      </c>
      <c r="F8277">
        <v>95</v>
      </c>
      <c r="G8277" t="str">
        <f t="shared" si="258"/>
        <v>Extreme</v>
      </c>
      <c r="H8277">
        <v>1</v>
      </c>
      <c r="I8277">
        <v>53</v>
      </c>
      <c r="J8277">
        <v>0</v>
      </c>
      <c r="K8277">
        <v>254</v>
      </c>
      <c r="L8277">
        <v>0</v>
      </c>
      <c r="M8277">
        <f t="shared" si="259"/>
        <v>403</v>
      </c>
    </row>
    <row r="8278" spans="1:13" x14ac:dyDescent="0.3">
      <c r="A8278">
        <v>8276</v>
      </c>
      <c r="B8278" t="s">
        <v>54</v>
      </c>
      <c r="C8278" t="s">
        <v>69</v>
      </c>
      <c r="D8278">
        <v>2012</v>
      </c>
      <c r="E8278">
        <v>54</v>
      </c>
      <c r="F8278">
        <v>107</v>
      </c>
      <c r="G8278" t="str">
        <f t="shared" si="258"/>
        <v>Extreme</v>
      </c>
      <c r="H8278">
        <v>5</v>
      </c>
      <c r="I8278">
        <v>70</v>
      </c>
      <c r="J8278">
        <v>0</v>
      </c>
      <c r="K8278">
        <v>172</v>
      </c>
      <c r="L8278">
        <v>0</v>
      </c>
      <c r="M8278">
        <f t="shared" si="259"/>
        <v>354</v>
      </c>
    </row>
    <row r="8279" spans="1:13" x14ac:dyDescent="0.3">
      <c r="A8279">
        <v>8277</v>
      </c>
      <c r="B8279" t="s">
        <v>54</v>
      </c>
      <c r="C8279" t="s">
        <v>70</v>
      </c>
      <c r="D8279">
        <v>2012</v>
      </c>
      <c r="E8279">
        <v>28</v>
      </c>
      <c r="F8279">
        <v>50</v>
      </c>
      <c r="G8279" t="str">
        <f t="shared" si="258"/>
        <v>Extreme</v>
      </c>
      <c r="H8279">
        <v>0</v>
      </c>
      <c r="I8279">
        <v>4</v>
      </c>
      <c r="J8279">
        <v>0</v>
      </c>
      <c r="K8279">
        <v>30</v>
      </c>
      <c r="L8279">
        <v>0</v>
      </c>
      <c r="M8279">
        <f t="shared" si="259"/>
        <v>84</v>
      </c>
    </row>
    <row r="8280" spans="1:13" x14ac:dyDescent="0.3">
      <c r="A8280">
        <v>8278</v>
      </c>
      <c r="B8280" t="s">
        <v>54</v>
      </c>
      <c r="C8280" t="s">
        <v>71</v>
      </c>
      <c r="D8280">
        <v>2012</v>
      </c>
      <c r="E8280">
        <v>32</v>
      </c>
      <c r="F8280">
        <v>85</v>
      </c>
      <c r="G8280" t="str">
        <f t="shared" si="258"/>
        <v>Extreme</v>
      </c>
      <c r="H8280">
        <v>11</v>
      </c>
      <c r="I8280">
        <v>4</v>
      </c>
      <c r="J8280">
        <v>0</v>
      </c>
      <c r="K8280">
        <v>262</v>
      </c>
      <c r="L8280">
        <v>0</v>
      </c>
      <c r="M8280">
        <f t="shared" si="259"/>
        <v>362</v>
      </c>
    </row>
    <row r="8281" spans="1:13" x14ac:dyDescent="0.3">
      <c r="A8281">
        <v>8279</v>
      </c>
      <c r="B8281" t="s">
        <v>54</v>
      </c>
      <c r="C8281" t="s">
        <v>72</v>
      </c>
      <c r="D8281">
        <v>2012</v>
      </c>
      <c r="E8281">
        <v>27</v>
      </c>
      <c r="F8281">
        <v>65</v>
      </c>
      <c r="G8281" t="str">
        <f t="shared" si="258"/>
        <v>Extreme</v>
      </c>
      <c r="H8281">
        <v>3</v>
      </c>
      <c r="I8281">
        <v>31</v>
      </c>
      <c r="J8281">
        <v>0</v>
      </c>
      <c r="K8281">
        <v>84</v>
      </c>
      <c r="L8281">
        <v>2</v>
      </c>
      <c r="M8281">
        <f t="shared" si="259"/>
        <v>185</v>
      </c>
    </row>
    <row r="8282" spans="1:13" x14ac:dyDescent="0.3">
      <c r="A8282">
        <v>8280</v>
      </c>
      <c r="B8282" t="s">
        <v>54</v>
      </c>
      <c r="C8282" t="s">
        <v>73</v>
      </c>
      <c r="D8282">
        <v>2012</v>
      </c>
      <c r="E8282">
        <v>62</v>
      </c>
      <c r="F8282">
        <v>97</v>
      </c>
      <c r="G8282" t="str">
        <f t="shared" si="258"/>
        <v>Extreme</v>
      </c>
      <c r="H8282">
        <v>0</v>
      </c>
      <c r="I8282">
        <v>25</v>
      </c>
      <c r="J8282">
        <v>0</v>
      </c>
      <c r="K8282">
        <v>19</v>
      </c>
      <c r="L8282">
        <v>0</v>
      </c>
      <c r="M8282">
        <f t="shared" si="259"/>
        <v>141</v>
      </c>
    </row>
    <row r="8283" spans="1:13" x14ac:dyDescent="0.3">
      <c r="A8283">
        <v>8281</v>
      </c>
      <c r="B8283" t="s">
        <v>54</v>
      </c>
      <c r="C8283" t="s">
        <v>74</v>
      </c>
      <c r="D8283">
        <v>2012</v>
      </c>
      <c r="E8283">
        <v>58</v>
      </c>
      <c r="F8283">
        <v>88</v>
      </c>
      <c r="G8283" t="str">
        <f t="shared" si="258"/>
        <v>Extreme</v>
      </c>
      <c r="H8283">
        <v>4</v>
      </c>
      <c r="I8283">
        <v>25</v>
      </c>
      <c r="J8283">
        <v>0</v>
      </c>
      <c r="K8283">
        <v>115</v>
      </c>
      <c r="L8283">
        <v>0</v>
      </c>
      <c r="M8283">
        <f t="shared" si="259"/>
        <v>232</v>
      </c>
    </row>
    <row r="8284" spans="1:13" x14ac:dyDescent="0.3">
      <c r="A8284">
        <v>8282</v>
      </c>
      <c r="B8284" t="s">
        <v>54</v>
      </c>
      <c r="C8284" t="s">
        <v>75</v>
      </c>
      <c r="D8284">
        <v>2012</v>
      </c>
      <c r="E8284">
        <v>5</v>
      </c>
      <c r="F8284">
        <v>13</v>
      </c>
      <c r="G8284" t="str">
        <f t="shared" si="258"/>
        <v>Extreme</v>
      </c>
      <c r="H8284">
        <v>0</v>
      </c>
      <c r="I8284">
        <v>0</v>
      </c>
      <c r="J8284">
        <v>0</v>
      </c>
      <c r="K8284">
        <v>0</v>
      </c>
      <c r="L8284">
        <v>0</v>
      </c>
      <c r="M8284">
        <f t="shared" si="259"/>
        <v>13</v>
      </c>
    </row>
    <row r="8285" spans="1:13" x14ac:dyDescent="0.3">
      <c r="A8285">
        <v>8283</v>
      </c>
      <c r="B8285" t="s">
        <v>54</v>
      </c>
      <c r="C8285" t="s">
        <v>76</v>
      </c>
      <c r="D8285">
        <v>2012</v>
      </c>
      <c r="E8285">
        <v>173</v>
      </c>
      <c r="F8285">
        <v>348</v>
      </c>
      <c r="G8285" t="str">
        <f t="shared" si="258"/>
        <v>Extreme</v>
      </c>
      <c r="H8285">
        <v>10</v>
      </c>
      <c r="I8285">
        <v>245</v>
      </c>
      <c r="J8285">
        <v>3</v>
      </c>
      <c r="K8285">
        <v>875</v>
      </c>
      <c r="L8285">
        <v>0</v>
      </c>
      <c r="M8285">
        <f t="shared" si="259"/>
        <v>1481</v>
      </c>
    </row>
    <row r="8286" spans="1:13" x14ac:dyDescent="0.3">
      <c r="A8286">
        <v>8284</v>
      </c>
      <c r="B8286" t="s">
        <v>54</v>
      </c>
      <c r="C8286" t="s">
        <v>77</v>
      </c>
      <c r="D8286">
        <v>2012</v>
      </c>
      <c r="E8286">
        <v>34</v>
      </c>
      <c r="F8286">
        <v>89</v>
      </c>
      <c r="G8286" t="str">
        <f t="shared" si="258"/>
        <v>Extreme</v>
      </c>
      <c r="H8286">
        <v>3</v>
      </c>
      <c r="I8286">
        <v>83</v>
      </c>
      <c r="J8286">
        <v>0</v>
      </c>
      <c r="K8286">
        <v>131</v>
      </c>
      <c r="L8286">
        <v>0</v>
      </c>
      <c r="M8286">
        <f t="shared" si="259"/>
        <v>306</v>
      </c>
    </row>
    <row r="8287" spans="1:13" x14ac:dyDescent="0.3">
      <c r="A8287">
        <v>8285</v>
      </c>
      <c r="B8287" t="s">
        <v>54</v>
      </c>
      <c r="C8287" t="s">
        <v>78</v>
      </c>
      <c r="D8287">
        <v>2012</v>
      </c>
      <c r="E8287">
        <v>0</v>
      </c>
      <c r="F8287">
        <v>6</v>
      </c>
      <c r="G8287" t="str">
        <f t="shared" si="258"/>
        <v>High</v>
      </c>
      <c r="H8287">
        <v>0</v>
      </c>
      <c r="I8287">
        <v>0</v>
      </c>
      <c r="J8287">
        <v>0</v>
      </c>
      <c r="K8287">
        <v>0</v>
      </c>
      <c r="L8287">
        <v>0</v>
      </c>
      <c r="M8287">
        <f t="shared" si="259"/>
        <v>6</v>
      </c>
    </row>
    <row r="8288" spans="1:13" x14ac:dyDescent="0.3">
      <c r="A8288">
        <v>8286</v>
      </c>
      <c r="B8288" t="s">
        <v>54</v>
      </c>
      <c r="C8288" t="s">
        <v>79</v>
      </c>
      <c r="D8288">
        <v>2012</v>
      </c>
      <c r="E8288">
        <v>78</v>
      </c>
      <c r="F8288">
        <v>153</v>
      </c>
      <c r="G8288" t="str">
        <f t="shared" si="258"/>
        <v>Extreme</v>
      </c>
      <c r="H8288">
        <v>5</v>
      </c>
      <c r="I8288">
        <v>134</v>
      </c>
      <c r="J8288">
        <v>0</v>
      </c>
      <c r="K8288">
        <v>269</v>
      </c>
      <c r="L8288">
        <v>0</v>
      </c>
      <c r="M8288">
        <f t="shared" si="259"/>
        <v>561</v>
      </c>
    </row>
    <row r="8289" spans="1:13" x14ac:dyDescent="0.3">
      <c r="A8289">
        <v>8287</v>
      </c>
      <c r="B8289" t="s">
        <v>54</v>
      </c>
      <c r="C8289" t="s">
        <v>80</v>
      </c>
      <c r="D8289">
        <v>2012</v>
      </c>
      <c r="E8289">
        <v>97</v>
      </c>
      <c r="F8289">
        <v>220</v>
      </c>
      <c r="G8289" t="str">
        <f t="shared" si="258"/>
        <v>Extreme</v>
      </c>
      <c r="H8289">
        <v>11</v>
      </c>
      <c r="I8289">
        <v>39</v>
      </c>
      <c r="J8289">
        <v>0</v>
      </c>
      <c r="K8289">
        <v>124</v>
      </c>
      <c r="L8289">
        <v>0</v>
      </c>
      <c r="M8289">
        <f t="shared" si="259"/>
        <v>394</v>
      </c>
    </row>
    <row r="8290" spans="1:13" x14ac:dyDescent="0.3">
      <c r="A8290">
        <v>8288</v>
      </c>
      <c r="B8290" t="s">
        <v>54</v>
      </c>
      <c r="C8290" t="s">
        <v>81</v>
      </c>
      <c r="D8290">
        <v>2012</v>
      </c>
      <c r="E8290">
        <v>64</v>
      </c>
      <c r="F8290">
        <v>142</v>
      </c>
      <c r="G8290" t="str">
        <f t="shared" si="258"/>
        <v>Extreme</v>
      </c>
      <c r="H8290">
        <v>1</v>
      </c>
      <c r="I8290">
        <v>43</v>
      </c>
      <c r="J8290">
        <v>0</v>
      </c>
      <c r="K8290">
        <v>137</v>
      </c>
      <c r="L8290">
        <v>0</v>
      </c>
      <c r="M8290">
        <f t="shared" si="259"/>
        <v>323</v>
      </c>
    </row>
    <row r="8291" spans="1:13" x14ac:dyDescent="0.3">
      <c r="A8291">
        <v>8289</v>
      </c>
      <c r="B8291" t="s">
        <v>54</v>
      </c>
      <c r="C8291" t="s">
        <v>733</v>
      </c>
      <c r="D8291">
        <v>2012</v>
      </c>
      <c r="E8291">
        <v>23</v>
      </c>
      <c r="F8291">
        <v>38</v>
      </c>
      <c r="G8291" t="str">
        <f t="shared" si="258"/>
        <v>Extreme</v>
      </c>
      <c r="H8291">
        <v>8</v>
      </c>
      <c r="I8291">
        <v>41</v>
      </c>
      <c r="J8291">
        <v>0</v>
      </c>
      <c r="K8291">
        <v>46</v>
      </c>
      <c r="L8291">
        <v>0</v>
      </c>
      <c r="M8291">
        <f t="shared" si="259"/>
        <v>133</v>
      </c>
    </row>
    <row r="8292" spans="1:13" x14ac:dyDescent="0.3">
      <c r="A8292">
        <v>8290</v>
      </c>
      <c r="B8292" t="s">
        <v>54</v>
      </c>
      <c r="C8292" t="s">
        <v>39</v>
      </c>
      <c r="D8292">
        <v>2012</v>
      </c>
      <c r="E8292">
        <v>1716</v>
      </c>
      <c r="F8292">
        <v>3360</v>
      </c>
      <c r="G8292" t="str">
        <f t="shared" si="258"/>
        <v>Extreme</v>
      </c>
      <c r="H8292">
        <v>140</v>
      </c>
      <c r="I8292">
        <v>1840</v>
      </c>
      <c r="J8292">
        <v>5</v>
      </c>
      <c r="K8292">
        <v>6407</v>
      </c>
      <c r="L8292">
        <v>2</v>
      </c>
      <c r="M8292">
        <f t="shared" si="259"/>
        <v>11754</v>
      </c>
    </row>
    <row r="8293" spans="1:13" x14ac:dyDescent="0.3">
      <c r="A8293">
        <v>8291</v>
      </c>
      <c r="B8293" t="s">
        <v>82</v>
      </c>
      <c r="C8293" t="s">
        <v>83</v>
      </c>
      <c r="D8293">
        <v>2012</v>
      </c>
      <c r="E8293">
        <v>53</v>
      </c>
      <c r="F8293">
        <v>78</v>
      </c>
      <c r="G8293" t="str">
        <f t="shared" si="258"/>
        <v>Extreme</v>
      </c>
      <c r="H8293">
        <v>21</v>
      </c>
      <c r="I8293">
        <v>8</v>
      </c>
      <c r="J8293">
        <v>7</v>
      </c>
      <c r="K8293">
        <v>32</v>
      </c>
      <c r="L8293">
        <v>0</v>
      </c>
      <c r="M8293">
        <f t="shared" si="259"/>
        <v>146</v>
      </c>
    </row>
    <row r="8294" spans="1:13" x14ac:dyDescent="0.3">
      <c r="A8294">
        <v>8292</v>
      </c>
      <c r="B8294" t="s">
        <v>82</v>
      </c>
      <c r="C8294" t="s">
        <v>84</v>
      </c>
      <c r="D8294">
        <v>2012</v>
      </c>
      <c r="E8294">
        <v>5</v>
      </c>
      <c r="F8294">
        <v>24</v>
      </c>
      <c r="G8294" t="str">
        <f t="shared" si="258"/>
        <v>Extreme</v>
      </c>
      <c r="H8294">
        <v>13</v>
      </c>
      <c r="I8294">
        <v>0</v>
      </c>
      <c r="J8294">
        <v>0</v>
      </c>
      <c r="K8294">
        <v>22</v>
      </c>
      <c r="L8294">
        <v>0</v>
      </c>
      <c r="M8294">
        <f t="shared" si="259"/>
        <v>59</v>
      </c>
    </row>
    <row r="8295" spans="1:13" x14ac:dyDescent="0.3">
      <c r="A8295">
        <v>8293</v>
      </c>
      <c r="B8295" t="s">
        <v>82</v>
      </c>
      <c r="C8295" t="s">
        <v>85</v>
      </c>
      <c r="D8295">
        <v>2012</v>
      </c>
      <c r="E8295">
        <v>22</v>
      </c>
      <c r="F8295">
        <v>58</v>
      </c>
      <c r="G8295" t="str">
        <f t="shared" si="258"/>
        <v>Extreme</v>
      </c>
      <c r="H8295">
        <v>27</v>
      </c>
      <c r="I8295">
        <v>2</v>
      </c>
      <c r="J8295">
        <v>0</v>
      </c>
      <c r="K8295">
        <v>110</v>
      </c>
      <c r="L8295">
        <v>0</v>
      </c>
      <c r="M8295">
        <f t="shared" si="259"/>
        <v>197</v>
      </c>
    </row>
    <row r="8296" spans="1:13" x14ac:dyDescent="0.3">
      <c r="A8296">
        <v>8294</v>
      </c>
      <c r="B8296" t="s">
        <v>82</v>
      </c>
      <c r="C8296" t="s">
        <v>86</v>
      </c>
      <c r="D8296">
        <v>2012</v>
      </c>
      <c r="E8296">
        <v>11</v>
      </c>
      <c r="F8296">
        <v>69</v>
      </c>
      <c r="G8296" t="str">
        <f t="shared" si="258"/>
        <v>Extreme</v>
      </c>
      <c r="H8296">
        <v>9</v>
      </c>
      <c r="I8296">
        <v>0</v>
      </c>
      <c r="J8296">
        <v>0</v>
      </c>
      <c r="K8296">
        <v>37</v>
      </c>
      <c r="L8296">
        <v>0</v>
      </c>
      <c r="M8296">
        <f t="shared" si="259"/>
        <v>115</v>
      </c>
    </row>
    <row r="8297" spans="1:13" x14ac:dyDescent="0.3">
      <c r="A8297">
        <v>8295</v>
      </c>
      <c r="B8297" t="s">
        <v>82</v>
      </c>
      <c r="C8297" t="s">
        <v>87</v>
      </c>
      <c r="D8297">
        <v>2012</v>
      </c>
      <c r="E8297">
        <v>17</v>
      </c>
      <c r="F8297">
        <v>45</v>
      </c>
      <c r="G8297" t="str">
        <f t="shared" si="258"/>
        <v>Extreme</v>
      </c>
      <c r="H8297">
        <v>17</v>
      </c>
      <c r="I8297">
        <v>0</v>
      </c>
      <c r="J8297">
        <v>0</v>
      </c>
      <c r="K8297">
        <v>37</v>
      </c>
      <c r="L8297">
        <v>0</v>
      </c>
      <c r="M8297">
        <f t="shared" si="259"/>
        <v>99</v>
      </c>
    </row>
    <row r="8298" spans="1:13" x14ac:dyDescent="0.3">
      <c r="A8298">
        <v>8296</v>
      </c>
      <c r="B8298" t="s">
        <v>82</v>
      </c>
      <c r="C8298" t="s">
        <v>88</v>
      </c>
      <c r="D8298">
        <v>2012</v>
      </c>
      <c r="E8298">
        <v>11</v>
      </c>
      <c r="F8298">
        <v>113</v>
      </c>
      <c r="G8298" t="str">
        <f t="shared" si="258"/>
        <v>Extreme</v>
      </c>
      <c r="H8298">
        <v>27</v>
      </c>
      <c r="I8298">
        <v>0</v>
      </c>
      <c r="J8298">
        <v>0</v>
      </c>
      <c r="K8298">
        <v>79</v>
      </c>
      <c r="L8298">
        <v>0</v>
      </c>
      <c r="M8298">
        <f t="shared" si="259"/>
        <v>219</v>
      </c>
    </row>
    <row r="8299" spans="1:13" x14ac:dyDescent="0.3">
      <c r="A8299">
        <v>8297</v>
      </c>
      <c r="B8299" t="s">
        <v>82</v>
      </c>
      <c r="C8299" t="s">
        <v>89</v>
      </c>
      <c r="D8299">
        <v>2012</v>
      </c>
      <c r="E8299">
        <v>35</v>
      </c>
      <c r="F8299">
        <v>141</v>
      </c>
      <c r="G8299" t="str">
        <f t="shared" si="258"/>
        <v>Extreme</v>
      </c>
      <c r="H8299">
        <v>28</v>
      </c>
      <c r="I8299">
        <v>0</v>
      </c>
      <c r="J8299">
        <v>0</v>
      </c>
      <c r="K8299">
        <v>20</v>
      </c>
      <c r="L8299">
        <v>0</v>
      </c>
      <c r="M8299">
        <f t="shared" si="259"/>
        <v>189</v>
      </c>
    </row>
    <row r="8300" spans="1:13" x14ac:dyDescent="0.3">
      <c r="A8300">
        <v>8298</v>
      </c>
      <c r="B8300" t="s">
        <v>82</v>
      </c>
      <c r="C8300" t="s">
        <v>90</v>
      </c>
      <c r="D8300">
        <v>2012</v>
      </c>
      <c r="E8300">
        <v>10</v>
      </c>
      <c r="F8300">
        <v>38</v>
      </c>
      <c r="G8300" t="str">
        <f t="shared" si="258"/>
        <v>Extreme</v>
      </c>
      <c r="H8300">
        <v>21</v>
      </c>
      <c r="I8300">
        <v>0</v>
      </c>
      <c r="J8300">
        <v>0</v>
      </c>
      <c r="K8300">
        <v>42</v>
      </c>
      <c r="L8300">
        <v>0</v>
      </c>
      <c r="M8300">
        <f t="shared" si="259"/>
        <v>101</v>
      </c>
    </row>
    <row r="8301" spans="1:13" x14ac:dyDescent="0.3">
      <c r="A8301">
        <v>8299</v>
      </c>
      <c r="B8301" t="s">
        <v>82</v>
      </c>
      <c r="C8301" t="s">
        <v>91</v>
      </c>
      <c r="D8301">
        <v>2012</v>
      </c>
      <c r="E8301">
        <v>31</v>
      </c>
      <c r="F8301">
        <v>106</v>
      </c>
      <c r="G8301" t="str">
        <f t="shared" si="258"/>
        <v>Extreme</v>
      </c>
      <c r="H8301">
        <v>24</v>
      </c>
      <c r="I8301">
        <v>0</v>
      </c>
      <c r="J8301">
        <v>4</v>
      </c>
      <c r="K8301">
        <v>119</v>
      </c>
      <c r="L8301">
        <v>0</v>
      </c>
      <c r="M8301">
        <f t="shared" si="259"/>
        <v>253</v>
      </c>
    </row>
    <row r="8302" spans="1:13" x14ac:dyDescent="0.3">
      <c r="A8302">
        <v>8300</v>
      </c>
      <c r="B8302" t="s">
        <v>82</v>
      </c>
      <c r="C8302" t="s">
        <v>92</v>
      </c>
      <c r="D8302">
        <v>2012</v>
      </c>
      <c r="E8302">
        <v>9</v>
      </c>
      <c r="F8302">
        <v>69</v>
      </c>
      <c r="G8302" t="str">
        <f t="shared" si="258"/>
        <v>Extreme</v>
      </c>
      <c r="H8302">
        <v>38</v>
      </c>
      <c r="I8302">
        <v>0</v>
      </c>
      <c r="J8302">
        <v>0</v>
      </c>
      <c r="K8302">
        <v>56</v>
      </c>
      <c r="L8302">
        <v>0</v>
      </c>
      <c r="M8302">
        <f t="shared" si="259"/>
        <v>163</v>
      </c>
    </row>
    <row r="8303" spans="1:13" x14ac:dyDescent="0.3">
      <c r="A8303">
        <v>8301</v>
      </c>
      <c r="B8303" t="s">
        <v>82</v>
      </c>
      <c r="C8303" t="s">
        <v>93</v>
      </c>
      <c r="D8303">
        <v>2012</v>
      </c>
      <c r="E8303">
        <v>21</v>
      </c>
      <c r="F8303">
        <v>70</v>
      </c>
      <c r="G8303" t="str">
        <f t="shared" si="258"/>
        <v>Extreme</v>
      </c>
      <c r="H8303">
        <v>28</v>
      </c>
      <c r="I8303">
        <v>29</v>
      </c>
      <c r="J8303">
        <v>0</v>
      </c>
      <c r="K8303">
        <v>86</v>
      </c>
      <c r="L8303">
        <v>0</v>
      </c>
      <c r="M8303">
        <f t="shared" si="259"/>
        <v>213</v>
      </c>
    </row>
    <row r="8304" spans="1:13" x14ac:dyDescent="0.3">
      <c r="A8304">
        <v>8302</v>
      </c>
      <c r="B8304" t="s">
        <v>82</v>
      </c>
      <c r="C8304" t="s">
        <v>94</v>
      </c>
      <c r="D8304">
        <v>2012</v>
      </c>
      <c r="E8304">
        <v>44</v>
      </c>
      <c r="F8304">
        <v>150</v>
      </c>
      <c r="G8304" t="str">
        <f t="shared" si="258"/>
        <v>Extreme</v>
      </c>
      <c r="H8304">
        <v>34</v>
      </c>
      <c r="I8304">
        <v>0</v>
      </c>
      <c r="J8304">
        <v>1</v>
      </c>
      <c r="K8304">
        <v>377</v>
      </c>
      <c r="L8304">
        <v>0</v>
      </c>
      <c r="M8304">
        <f t="shared" si="259"/>
        <v>562</v>
      </c>
    </row>
    <row r="8305" spans="1:13" x14ac:dyDescent="0.3">
      <c r="A8305">
        <v>8303</v>
      </c>
      <c r="B8305" t="s">
        <v>82</v>
      </c>
      <c r="C8305" t="s">
        <v>95</v>
      </c>
      <c r="D8305">
        <v>2012</v>
      </c>
      <c r="E8305">
        <v>35</v>
      </c>
      <c r="F8305">
        <v>120</v>
      </c>
      <c r="G8305" t="str">
        <f t="shared" si="258"/>
        <v>Extreme</v>
      </c>
      <c r="H8305">
        <v>53</v>
      </c>
      <c r="I8305">
        <v>0</v>
      </c>
      <c r="J8305">
        <v>0</v>
      </c>
      <c r="K8305">
        <v>92</v>
      </c>
      <c r="L8305">
        <v>0</v>
      </c>
      <c r="M8305">
        <f t="shared" si="259"/>
        <v>265</v>
      </c>
    </row>
    <row r="8306" spans="1:13" x14ac:dyDescent="0.3">
      <c r="A8306">
        <v>8304</v>
      </c>
      <c r="B8306" t="s">
        <v>82</v>
      </c>
      <c r="C8306" t="s">
        <v>96</v>
      </c>
      <c r="D8306">
        <v>2012</v>
      </c>
      <c r="E8306">
        <v>20</v>
      </c>
      <c r="F8306">
        <v>89</v>
      </c>
      <c r="G8306" t="str">
        <f t="shared" si="258"/>
        <v>Extreme</v>
      </c>
      <c r="H8306">
        <v>43</v>
      </c>
      <c r="I8306">
        <v>0</v>
      </c>
      <c r="J8306">
        <v>0</v>
      </c>
      <c r="K8306">
        <v>190</v>
      </c>
      <c r="L8306">
        <v>0</v>
      </c>
      <c r="M8306">
        <f t="shared" si="259"/>
        <v>322</v>
      </c>
    </row>
    <row r="8307" spans="1:13" x14ac:dyDescent="0.3">
      <c r="A8307">
        <v>8305</v>
      </c>
      <c r="B8307" t="s">
        <v>82</v>
      </c>
      <c r="C8307" t="s">
        <v>97</v>
      </c>
      <c r="D8307">
        <v>2012</v>
      </c>
      <c r="E8307">
        <v>1</v>
      </c>
      <c r="F8307">
        <v>0</v>
      </c>
      <c r="G8307" t="str">
        <f t="shared" si="258"/>
        <v>Moderate</v>
      </c>
      <c r="H8307">
        <v>0</v>
      </c>
      <c r="I8307">
        <v>0</v>
      </c>
      <c r="J8307">
        <v>0</v>
      </c>
      <c r="K8307">
        <v>0</v>
      </c>
      <c r="L8307">
        <v>0</v>
      </c>
      <c r="M8307">
        <f t="shared" si="259"/>
        <v>0</v>
      </c>
    </row>
    <row r="8308" spans="1:13" x14ac:dyDescent="0.3">
      <c r="A8308">
        <v>8306</v>
      </c>
      <c r="B8308" t="s">
        <v>82</v>
      </c>
      <c r="C8308" t="s">
        <v>98</v>
      </c>
      <c r="D8308">
        <v>2012</v>
      </c>
      <c r="E8308">
        <v>27</v>
      </c>
      <c r="F8308">
        <v>43</v>
      </c>
      <c r="G8308" t="str">
        <f t="shared" si="258"/>
        <v>Extreme</v>
      </c>
      <c r="H8308">
        <v>18</v>
      </c>
      <c r="I8308">
        <v>2</v>
      </c>
      <c r="J8308">
        <v>0</v>
      </c>
      <c r="K8308">
        <v>65</v>
      </c>
      <c r="L8308">
        <v>0</v>
      </c>
      <c r="M8308">
        <f t="shared" si="259"/>
        <v>128</v>
      </c>
    </row>
    <row r="8309" spans="1:13" x14ac:dyDescent="0.3">
      <c r="A8309">
        <v>8307</v>
      </c>
      <c r="B8309" t="s">
        <v>82</v>
      </c>
      <c r="C8309" t="s">
        <v>99</v>
      </c>
      <c r="D8309">
        <v>2012</v>
      </c>
      <c r="E8309">
        <v>8</v>
      </c>
      <c r="F8309">
        <v>41</v>
      </c>
      <c r="G8309" t="str">
        <f t="shared" si="258"/>
        <v>Extreme</v>
      </c>
      <c r="H8309">
        <v>24</v>
      </c>
      <c r="I8309">
        <v>0</v>
      </c>
      <c r="J8309">
        <v>0</v>
      </c>
      <c r="K8309">
        <v>37</v>
      </c>
      <c r="L8309">
        <v>0</v>
      </c>
      <c r="M8309">
        <f t="shared" si="259"/>
        <v>102</v>
      </c>
    </row>
    <row r="8310" spans="1:13" x14ac:dyDescent="0.3">
      <c r="A8310">
        <v>8308</v>
      </c>
      <c r="B8310" t="s">
        <v>82</v>
      </c>
      <c r="C8310" t="s">
        <v>100</v>
      </c>
      <c r="D8310">
        <v>2012</v>
      </c>
      <c r="E8310">
        <v>73</v>
      </c>
      <c r="F8310">
        <v>112</v>
      </c>
      <c r="G8310" t="str">
        <f t="shared" si="258"/>
        <v>Extreme</v>
      </c>
      <c r="H8310">
        <v>24</v>
      </c>
      <c r="I8310">
        <v>1</v>
      </c>
      <c r="J8310">
        <v>1</v>
      </c>
      <c r="K8310">
        <v>111</v>
      </c>
      <c r="L8310">
        <v>0</v>
      </c>
      <c r="M8310">
        <f t="shared" si="259"/>
        <v>249</v>
      </c>
    </row>
    <row r="8311" spans="1:13" x14ac:dyDescent="0.3">
      <c r="A8311">
        <v>8309</v>
      </c>
      <c r="B8311" t="s">
        <v>82</v>
      </c>
      <c r="C8311" t="s">
        <v>101</v>
      </c>
      <c r="D8311">
        <v>2012</v>
      </c>
      <c r="E8311">
        <v>0</v>
      </c>
      <c r="F8311">
        <v>6</v>
      </c>
      <c r="G8311" t="str">
        <f t="shared" si="258"/>
        <v>High</v>
      </c>
      <c r="H8311">
        <v>0</v>
      </c>
      <c r="I8311">
        <v>1</v>
      </c>
      <c r="J8311">
        <v>0</v>
      </c>
      <c r="K8311">
        <v>1</v>
      </c>
      <c r="L8311">
        <v>0</v>
      </c>
      <c r="M8311">
        <f t="shared" si="259"/>
        <v>8</v>
      </c>
    </row>
    <row r="8312" spans="1:13" x14ac:dyDescent="0.3">
      <c r="A8312">
        <v>8310</v>
      </c>
      <c r="B8312" t="s">
        <v>82</v>
      </c>
      <c r="C8312" t="s">
        <v>102</v>
      </c>
      <c r="D8312">
        <v>2012</v>
      </c>
      <c r="E8312">
        <v>18</v>
      </c>
      <c r="F8312">
        <v>34</v>
      </c>
      <c r="G8312" t="str">
        <f t="shared" si="258"/>
        <v>Extreme</v>
      </c>
      <c r="H8312">
        <v>12</v>
      </c>
      <c r="I8312">
        <v>0</v>
      </c>
      <c r="J8312">
        <v>0</v>
      </c>
      <c r="K8312">
        <v>41</v>
      </c>
      <c r="L8312">
        <v>0</v>
      </c>
      <c r="M8312">
        <f t="shared" si="259"/>
        <v>87</v>
      </c>
    </row>
    <row r="8313" spans="1:13" x14ac:dyDescent="0.3">
      <c r="A8313">
        <v>8311</v>
      </c>
      <c r="B8313" t="s">
        <v>82</v>
      </c>
      <c r="C8313" t="s">
        <v>103</v>
      </c>
      <c r="D8313">
        <v>2012</v>
      </c>
      <c r="E8313">
        <v>32</v>
      </c>
      <c r="F8313">
        <v>71</v>
      </c>
      <c r="G8313" t="str">
        <f t="shared" si="258"/>
        <v>Extreme</v>
      </c>
      <c r="H8313">
        <v>19</v>
      </c>
      <c r="I8313">
        <v>0</v>
      </c>
      <c r="J8313">
        <v>0</v>
      </c>
      <c r="K8313">
        <v>50</v>
      </c>
      <c r="L8313">
        <v>0</v>
      </c>
      <c r="M8313">
        <f t="shared" si="259"/>
        <v>140</v>
      </c>
    </row>
    <row r="8314" spans="1:13" x14ac:dyDescent="0.3">
      <c r="A8314">
        <v>8312</v>
      </c>
      <c r="B8314" t="s">
        <v>82</v>
      </c>
      <c r="C8314" t="s">
        <v>104</v>
      </c>
      <c r="D8314">
        <v>2012</v>
      </c>
      <c r="E8314">
        <v>13</v>
      </c>
      <c r="F8314">
        <v>28</v>
      </c>
      <c r="G8314" t="str">
        <f t="shared" si="258"/>
        <v>Extreme</v>
      </c>
      <c r="H8314">
        <v>10</v>
      </c>
      <c r="I8314">
        <v>3</v>
      </c>
      <c r="J8314">
        <v>0</v>
      </c>
      <c r="K8314">
        <v>55</v>
      </c>
      <c r="L8314">
        <v>0</v>
      </c>
      <c r="M8314">
        <f t="shared" si="259"/>
        <v>96</v>
      </c>
    </row>
    <row r="8315" spans="1:13" x14ac:dyDescent="0.3">
      <c r="A8315">
        <v>8313</v>
      </c>
      <c r="B8315" t="s">
        <v>82</v>
      </c>
      <c r="C8315" t="s">
        <v>105</v>
      </c>
      <c r="D8315">
        <v>2012</v>
      </c>
      <c r="E8315">
        <v>31</v>
      </c>
      <c r="F8315">
        <v>56</v>
      </c>
      <c r="G8315" t="str">
        <f t="shared" si="258"/>
        <v>Extreme</v>
      </c>
      <c r="H8315">
        <v>15</v>
      </c>
      <c r="I8315">
        <v>0</v>
      </c>
      <c r="J8315">
        <v>2</v>
      </c>
      <c r="K8315">
        <v>46</v>
      </c>
      <c r="L8315">
        <v>0</v>
      </c>
      <c r="M8315">
        <f t="shared" si="259"/>
        <v>119</v>
      </c>
    </row>
    <row r="8316" spans="1:13" x14ac:dyDescent="0.3">
      <c r="A8316">
        <v>8314</v>
      </c>
      <c r="B8316" t="s">
        <v>82</v>
      </c>
      <c r="C8316" t="s">
        <v>106</v>
      </c>
      <c r="D8316">
        <v>2012</v>
      </c>
      <c r="E8316">
        <v>31</v>
      </c>
      <c r="F8316">
        <v>163</v>
      </c>
      <c r="G8316" t="str">
        <f t="shared" si="258"/>
        <v>Extreme</v>
      </c>
      <c r="H8316">
        <v>27</v>
      </c>
      <c r="I8316">
        <v>0</v>
      </c>
      <c r="J8316">
        <v>0</v>
      </c>
      <c r="K8316">
        <v>195</v>
      </c>
      <c r="L8316">
        <v>0</v>
      </c>
      <c r="M8316">
        <f t="shared" si="259"/>
        <v>385</v>
      </c>
    </row>
    <row r="8317" spans="1:13" x14ac:dyDescent="0.3">
      <c r="A8317">
        <v>8315</v>
      </c>
      <c r="B8317" t="s">
        <v>82</v>
      </c>
      <c r="C8317" t="s">
        <v>107</v>
      </c>
      <c r="D8317">
        <v>2012</v>
      </c>
      <c r="E8317">
        <v>22</v>
      </c>
      <c r="F8317">
        <v>198</v>
      </c>
      <c r="G8317" t="str">
        <f t="shared" si="258"/>
        <v>Extreme</v>
      </c>
      <c r="H8317">
        <v>67</v>
      </c>
      <c r="I8317">
        <v>0</v>
      </c>
      <c r="J8317">
        <v>16</v>
      </c>
      <c r="K8317">
        <v>156</v>
      </c>
      <c r="L8317">
        <v>0</v>
      </c>
      <c r="M8317">
        <f t="shared" si="259"/>
        <v>437</v>
      </c>
    </row>
    <row r="8318" spans="1:13" x14ac:dyDescent="0.3">
      <c r="A8318">
        <v>8316</v>
      </c>
      <c r="B8318" t="s">
        <v>82</v>
      </c>
      <c r="C8318" t="s">
        <v>108</v>
      </c>
      <c r="D8318">
        <v>2012</v>
      </c>
      <c r="E8318">
        <v>9</v>
      </c>
      <c r="F8318">
        <v>49</v>
      </c>
      <c r="G8318" t="str">
        <f t="shared" si="258"/>
        <v>Extreme</v>
      </c>
      <c r="H8318">
        <v>8</v>
      </c>
      <c r="I8318">
        <v>1</v>
      </c>
      <c r="J8318">
        <v>0</v>
      </c>
      <c r="K8318">
        <v>40</v>
      </c>
      <c r="L8318">
        <v>0</v>
      </c>
      <c r="M8318">
        <f t="shared" si="259"/>
        <v>98</v>
      </c>
    </row>
    <row r="8319" spans="1:13" x14ac:dyDescent="0.3">
      <c r="A8319">
        <v>8317</v>
      </c>
      <c r="B8319" t="s">
        <v>82</v>
      </c>
      <c r="C8319" t="s">
        <v>109</v>
      </c>
      <c r="D8319">
        <v>2012</v>
      </c>
      <c r="E8319">
        <v>34</v>
      </c>
      <c r="F8319">
        <v>220</v>
      </c>
      <c r="G8319" t="str">
        <f t="shared" si="258"/>
        <v>Extreme</v>
      </c>
      <c r="H8319">
        <v>83</v>
      </c>
      <c r="I8319">
        <v>0</v>
      </c>
      <c r="J8319">
        <v>0</v>
      </c>
      <c r="K8319">
        <v>80</v>
      </c>
      <c r="L8319">
        <v>3</v>
      </c>
      <c r="M8319">
        <f t="shared" si="259"/>
        <v>386</v>
      </c>
    </row>
    <row r="8320" spans="1:13" x14ac:dyDescent="0.3">
      <c r="A8320">
        <v>8318</v>
      </c>
      <c r="B8320" t="s">
        <v>82</v>
      </c>
      <c r="C8320" t="s">
        <v>110</v>
      </c>
      <c r="D8320">
        <v>2012</v>
      </c>
      <c r="E8320">
        <v>2</v>
      </c>
      <c r="F8320">
        <v>0</v>
      </c>
      <c r="G8320" t="str">
        <f t="shared" si="258"/>
        <v>Moderate</v>
      </c>
      <c r="H8320">
        <v>0</v>
      </c>
      <c r="I8320">
        <v>0</v>
      </c>
      <c r="J8320">
        <v>0</v>
      </c>
      <c r="K8320">
        <v>0</v>
      </c>
      <c r="L8320">
        <v>0</v>
      </c>
      <c r="M8320">
        <f t="shared" si="259"/>
        <v>0</v>
      </c>
    </row>
    <row r="8321" spans="1:13" x14ac:dyDescent="0.3">
      <c r="A8321">
        <v>8319</v>
      </c>
      <c r="B8321" t="s">
        <v>82</v>
      </c>
      <c r="C8321" t="s">
        <v>111</v>
      </c>
      <c r="D8321">
        <v>2012</v>
      </c>
      <c r="E8321">
        <v>11</v>
      </c>
      <c r="F8321">
        <v>85</v>
      </c>
      <c r="G8321" t="str">
        <f t="shared" si="258"/>
        <v>Extreme</v>
      </c>
      <c r="H8321">
        <v>79</v>
      </c>
      <c r="I8321">
        <v>7</v>
      </c>
      <c r="J8321">
        <v>1</v>
      </c>
      <c r="K8321">
        <v>116</v>
      </c>
      <c r="L8321">
        <v>0</v>
      </c>
      <c r="M8321">
        <f t="shared" si="259"/>
        <v>288</v>
      </c>
    </row>
    <row r="8322" spans="1:13" x14ac:dyDescent="0.3">
      <c r="A8322">
        <v>8320</v>
      </c>
      <c r="B8322" t="s">
        <v>82</v>
      </c>
      <c r="C8322" t="s">
        <v>112</v>
      </c>
      <c r="D8322">
        <v>2012</v>
      </c>
      <c r="E8322">
        <v>2</v>
      </c>
      <c r="F8322">
        <v>18</v>
      </c>
      <c r="G8322" t="str">
        <f t="shared" ref="G8322:G8385" si="260">IF(OR(E8322&gt;10,F8322&gt;10),"Extreme",IF(OR(E8322&gt;5,F8322&gt;5),"High","Moderate"))</f>
        <v>Extreme</v>
      </c>
      <c r="H8322">
        <v>10</v>
      </c>
      <c r="I8322">
        <v>0</v>
      </c>
      <c r="J8322">
        <v>0</v>
      </c>
      <c r="K8322">
        <v>64</v>
      </c>
      <c r="L8322">
        <v>0</v>
      </c>
      <c r="M8322">
        <f t="shared" si="259"/>
        <v>92</v>
      </c>
    </row>
    <row r="8323" spans="1:13" x14ac:dyDescent="0.3">
      <c r="A8323">
        <v>8321</v>
      </c>
      <c r="B8323" t="s">
        <v>82</v>
      </c>
      <c r="C8323" t="s">
        <v>113</v>
      </c>
      <c r="D8323">
        <v>2012</v>
      </c>
      <c r="E8323">
        <v>18</v>
      </c>
      <c r="F8323">
        <v>57</v>
      </c>
      <c r="G8323" t="str">
        <f t="shared" si="260"/>
        <v>Extreme</v>
      </c>
      <c r="H8323">
        <v>29</v>
      </c>
      <c r="I8323">
        <v>0</v>
      </c>
      <c r="J8323">
        <v>0</v>
      </c>
      <c r="K8323">
        <v>13</v>
      </c>
      <c r="L8323">
        <v>0</v>
      </c>
      <c r="M8323">
        <f t="shared" ref="M8323:M8386" si="261">SUM(F8323,H8323,I8323,J8323,K8323,L8323)</f>
        <v>99</v>
      </c>
    </row>
    <row r="8324" spans="1:13" x14ac:dyDescent="0.3">
      <c r="A8324">
        <v>8322</v>
      </c>
      <c r="B8324" t="s">
        <v>82</v>
      </c>
      <c r="C8324" t="s">
        <v>114</v>
      </c>
      <c r="D8324">
        <v>2012</v>
      </c>
      <c r="E8324">
        <v>49</v>
      </c>
      <c r="F8324">
        <v>300</v>
      </c>
      <c r="G8324" t="str">
        <f t="shared" si="260"/>
        <v>Extreme</v>
      </c>
      <c r="H8324">
        <v>97</v>
      </c>
      <c r="I8324">
        <v>19</v>
      </c>
      <c r="J8324">
        <v>1</v>
      </c>
      <c r="K8324">
        <v>377</v>
      </c>
      <c r="L8324">
        <v>0</v>
      </c>
      <c r="M8324">
        <f t="shared" si="261"/>
        <v>794</v>
      </c>
    </row>
    <row r="8325" spans="1:13" x14ac:dyDescent="0.3">
      <c r="A8325">
        <v>8323</v>
      </c>
      <c r="B8325" t="s">
        <v>82</v>
      </c>
      <c r="C8325" t="s">
        <v>115</v>
      </c>
      <c r="D8325">
        <v>2012</v>
      </c>
      <c r="E8325">
        <v>2</v>
      </c>
      <c r="F8325">
        <v>5</v>
      </c>
      <c r="G8325" t="str">
        <f t="shared" si="260"/>
        <v>Moderate</v>
      </c>
      <c r="H8325">
        <v>3</v>
      </c>
      <c r="I8325">
        <v>16</v>
      </c>
      <c r="J8325">
        <v>0</v>
      </c>
      <c r="K8325">
        <v>2</v>
      </c>
      <c r="L8325">
        <v>0</v>
      </c>
      <c r="M8325">
        <f t="shared" si="261"/>
        <v>26</v>
      </c>
    </row>
    <row r="8326" spans="1:13" x14ac:dyDescent="0.3">
      <c r="A8326">
        <v>8324</v>
      </c>
      <c r="B8326" t="s">
        <v>82</v>
      </c>
      <c r="C8326" t="s">
        <v>116</v>
      </c>
      <c r="D8326">
        <v>2012</v>
      </c>
      <c r="E8326">
        <v>39</v>
      </c>
      <c r="F8326">
        <v>95</v>
      </c>
      <c r="G8326" t="str">
        <f t="shared" si="260"/>
        <v>Extreme</v>
      </c>
      <c r="H8326">
        <v>17</v>
      </c>
      <c r="I8326">
        <v>8</v>
      </c>
      <c r="J8326">
        <v>4</v>
      </c>
      <c r="K8326">
        <v>0</v>
      </c>
      <c r="L8326">
        <v>1</v>
      </c>
      <c r="M8326">
        <f t="shared" si="261"/>
        <v>125</v>
      </c>
    </row>
    <row r="8327" spans="1:13" x14ac:dyDescent="0.3">
      <c r="A8327">
        <v>8325</v>
      </c>
      <c r="B8327" t="s">
        <v>82</v>
      </c>
      <c r="C8327" t="s">
        <v>117</v>
      </c>
      <c r="D8327">
        <v>2012</v>
      </c>
      <c r="E8327">
        <v>26</v>
      </c>
      <c r="F8327">
        <v>94</v>
      </c>
      <c r="G8327" t="str">
        <f t="shared" si="260"/>
        <v>Extreme</v>
      </c>
      <c r="H8327">
        <v>44</v>
      </c>
      <c r="I8327">
        <v>15</v>
      </c>
      <c r="J8327">
        <v>0</v>
      </c>
      <c r="K8327">
        <v>92</v>
      </c>
      <c r="L8327">
        <v>0</v>
      </c>
      <c r="M8327">
        <f t="shared" si="261"/>
        <v>245</v>
      </c>
    </row>
    <row r="8328" spans="1:13" x14ac:dyDescent="0.3">
      <c r="A8328">
        <v>8326</v>
      </c>
      <c r="B8328" t="s">
        <v>82</v>
      </c>
      <c r="C8328" t="s">
        <v>118</v>
      </c>
      <c r="D8328">
        <v>2012</v>
      </c>
      <c r="E8328">
        <v>16</v>
      </c>
      <c r="F8328">
        <v>76</v>
      </c>
      <c r="G8328" t="str">
        <f t="shared" si="260"/>
        <v>Extreme</v>
      </c>
      <c r="H8328">
        <v>10</v>
      </c>
      <c r="I8328">
        <v>0</v>
      </c>
      <c r="J8328">
        <v>0</v>
      </c>
      <c r="K8328">
        <v>72</v>
      </c>
      <c r="L8328">
        <v>0</v>
      </c>
      <c r="M8328">
        <f t="shared" si="261"/>
        <v>158</v>
      </c>
    </row>
    <row r="8329" spans="1:13" x14ac:dyDescent="0.3">
      <c r="A8329">
        <v>8327</v>
      </c>
      <c r="B8329" t="s">
        <v>82</v>
      </c>
      <c r="C8329" t="s">
        <v>119</v>
      </c>
      <c r="D8329">
        <v>2012</v>
      </c>
      <c r="E8329">
        <v>24</v>
      </c>
      <c r="F8329">
        <v>112</v>
      </c>
      <c r="G8329" t="str">
        <f t="shared" si="260"/>
        <v>Extreme</v>
      </c>
      <c r="H8329">
        <v>34</v>
      </c>
      <c r="I8329">
        <v>0</v>
      </c>
      <c r="J8329">
        <v>0</v>
      </c>
      <c r="K8329">
        <v>114</v>
      </c>
      <c r="L8329">
        <v>0</v>
      </c>
      <c r="M8329">
        <f t="shared" si="261"/>
        <v>260</v>
      </c>
    </row>
    <row r="8330" spans="1:13" x14ac:dyDescent="0.3">
      <c r="A8330">
        <v>8328</v>
      </c>
      <c r="B8330" t="s">
        <v>82</v>
      </c>
      <c r="C8330" t="s">
        <v>120</v>
      </c>
      <c r="D8330">
        <v>2012</v>
      </c>
      <c r="E8330">
        <v>23</v>
      </c>
      <c r="F8330">
        <v>137</v>
      </c>
      <c r="G8330" t="str">
        <f t="shared" si="260"/>
        <v>Extreme</v>
      </c>
      <c r="H8330">
        <v>74</v>
      </c>
      <c r="I8330">
        <v>0</v>
      </c>
      <c r="J8330">
        <v>0</v>
      </c>
      <c r="K8330">
        <v>138</v>
      </c>
      <c r="L8330">
        <v>0</v>
      </c>
      <c r="M8330">
        <f t="shared" si="261"/>
        <v>349</v>
      </c>
    </row>
    <row r="8331" spans="1:13" x14ac:dyDescent="0.3">
      <c r="A8331">
        <v>8329</v>
      </c>
      <c r="B8331" t="s">
        <v>82</v>
      </c>
      <c r="C8331" t="s">
        <v>121</v>
      </c>
      <c r="D8331">
        <v>2012</v>
      </c>
      <c r="E8331">
        <v>10</v>
      </c>
      <c r="F8331">
        <v>27</v>
      </c>
      <c r="G8331" t="str">
        <f t="shared" si="260"/>
        <v>Extreme</v>
      </c>
      <c r="H8331">
        <v>8</v>
      </c>
      <c r="I8331">
        <v>0</v>
      </c>
      <c r="J8331">
        <v>0</v>
      </c>
      <c r="K8331">
        <v>37</v>
      </c>
      <c r="L8331">
        <v>0</v>
      </c>
      <c r="M8331">
        <f t="shared" si="261"/>
        <v>72</v>
      </c>
    </row>
    <row r="8332" spans="1:13" x14ac:dyDescent="0.3">
      <c r="A8332">
        <v>8330</v>
      </c>
      <c r="B8332" t="s">
        <v>82</v>
      </c>
      <c r="C8332" t="s">
        <v>122</v>
      </c>
      <c r="D8332">
        <v>2012</v>
      </c>
      <c r="E8332">
        <v>2</v>
      </c>
      <c r="F8332">
        <v>22</v>
      </c>
      <c r="G8332" t="str">
        <f t="shared" si="260"/>
        <v>Extreme</v>
      </c>
      <c r="H8332">
        <v>9</v>
      </c>
      <c r="I8332">
        <v>3</v>
      </c>
      <c r="J8332">
        <v>0</v>
      </c>
      <c r="K8332">
        <v>9</v>
      </c>
      <c r="L8332">
        <v>0</v>
      </c>
      <c r="M8332">
        <f t="shared" si="261"/>
        <v>43</v>
      </c>
    </row>
    <row r="8333" spans="1:13" x14ac:dyDescent="0.3">
      <c r="A8333">
        <v>8331</v>
      </c>
      <c r="B8333" t="s">
        <v>82</v>
      </c>
      <c r="C8333" t="s">
        <v>123</v>
      </c>
      <c r="D8333">
        <v>2012</v>
      </c>
      <c r="E8333">
        <v>20</v>
      </c>
      <c r="F8333">
        <v>143</v>
      </c>
      <c r="G8333" t="str">
        <f t="shared" si="260"/>
        <v>Extreme</v>
      </c>
      <c r="H8333">
        <v>30</v>
      </c>
      <c r="I8333">
        <v>0</v>
      </c>
      <c r="J8333">
        <v>0</v>
      </c>
      <c r="K8333">
        <v>100</v>
      </c>
      <c r="L8333">
        <v>0</v>
      </c>
      <c r="M8333">
        <f t="shared" si="261"/>
        <v>273</v>
      </c>
    </row>
    <row r="8334" spans="1:13" x14ac:dyDescent="0.3">
      <c r="A8334">
        <v>8332</v>
      </c>
      <c r="B8334" t="s">
        <v>82</v>
      </c>
      <c r="C8334" t="s">
        <v>124</v>
      </c>
      <c r="D8334">
        <v>2012</v>
      </c>
      <c r="E8334">
        <v>20</v>
      </c>
      <c r="F8334">
        <v>166</v>
      </c>
      <c r="G8334" t="str">
        <f t="shared" si="260"/>
        <v>Extreme</v>
      </c>
      <c r="H8334">
        <v>64</v>
      </c>
      <c r="I8334">
        <v>2</v>
      </c>
      <c r="J8334">
        <v>0</v>
      </c>
      <c r="K8334">
        <v>101</v>
      </c>
      <c r="L8334">
        <v>0</v>
      </c>
      <c r="M8334">
        <f t="shared" si="261"/>
        <v>333</v>
      </c>
    </row>
    <row r="8335" spans="1:13" x14ac:dyDescent="0.3">
      <c r="A8335">
        <v>8333</v>
      </c>
      <c r="B8335" t="s">
        <v>82</v>
      </c>
      <c r="C8335" t="s">
        <v>125</v>
      </c>
      <c r="D8335">
        <v>2012</v>
      </c>
      <c r="E8335">
        <v>20</v>
      </c>
      <c r="F8335">
        <v>90</v>
      </c>
      <c r="G8335" t="str">
        <f t="shared" si="260"/>
        <v>Extreme</v>
      </c>
      <c r="H8335">
        <v>15</v>
      </c>
      <c r="I8335">
        <v>0</v>
      </c>
      <c r="J8335">
        <v>0</v>
      </c>
      <c r="K8335">
        <v>79</v>
      </c>
      <c r="L8335">
        <v>0</v>
      </c>
      <c r="M8335">
        <f t="shared" si="261"/>
        <v>184</v>
      </c>
    </row>
    <row r="8336" spans="1:13" x14ac:dyDescent="0.3">
      <c r="A8336">
        <v>8334</v>
      </c>
      <c r="B8336" t="s">
        <v>82</v>
      </c>
      <c r="C8336" t="s">
        <v>126</v>
      </c>
      <c r="D8336">
        <v>2012</v>
      </c>
      <c r="E8336">
        <v>20</v>
      </c>
      <c r="F8336">
        <v>171</v>
      </c>
      <c r="G8336" t="str">
        <f t="shared" si="260"/>
        <v>Extreme</v>
      </c>
      <c r="H8336">
        <v>62</v>
      </c>
      <c r="I8336">
        <v>1</v>
      </c>
      <c r="J8336">
        <v>0</v>
      </c>
      <c r="K8336">
        <v>196</v>
      </c>
      <c r="L8336">
        <v>0</v>
      </c>
      <c r="M8336">
        <f t="shared" si="261"/>
        <v>430</v>
      </c>
    </row>
    <row r="8337" spans="1:13" x14ac:dyDescent="0.3">
      <c r="A8337">
        <v>8335</v>
      </c>
      <c r="B8337" t="s">
        <v>82</v>
      </c>
      <c r="C8337" t="s">
        <v>39</v>
      </c>
      <c r="D8337">
        <v>2012</v>
      </c>
      <c r="E8337">
        <v>927</v>
      </c>
      <c r="F8337">
        <v>3789</v>
      </c>
      <c r="G8337" t="str">
        <f t="shared" si="260"/>
        <v>Extreme</v>
      </c>
      <c r="H8337">
        <v>1275</v>
      </c>
      <c r="I8337">
        <v>118</v>
      </c>
      <c r="J8337">
        <v>37</v>
      </c>
      <c r="K8337">
        <v>3686</v>
      </c>
      <c r="L8337">
        <v>4</v>
      </c>
      <c r="M8337">
        <f t="shared" si="261"/>
        <v>8909</v>
      </c>
    </row>
    <row r="8338" spans="1:13" x14ac:dyDescent="0.3">
      <c r="A8338">
        <v>8336</v>
      </c>
      <c r="B8338" t="s">
        <v>127</v>
      </c>
      <c r="C8338" t="s">
        <v>830</v>
      </c>
      <c r="D8338">
        <v>2012</v>
      </c>
      <c r="E8338">
        <v>22</v>
      </c>
      <c r="F8338">
        <v>6</v>
      </c>
      <c r="G8338" t="str">
        <f t="shared" si="260"/>
        <v>Extreme</v>
      </c>
      <c r="H8338">
        <v>4</v>
      </c>
      <c r="I8338">
        <v>50</v>
      </c>
      <c r="J8338">
        <v>1</v>
      </c>
      <c r="K8338">
        <v>9</v>
      </c>
      <c r="L8338">
        <v>0</v>
      </c>
      <c r="M8338">
        <f t="shared" si="261"/>
        <v>70</v>
      </c>
    </row>
    <row r="8339" spans="1:13" x14ac:dyDescent="0.3">
      <c r="A8339">
        <v>8337</v>
      </c>
      <c r="B8339" t="s">
        <v>127</v>
      </c>
      <c r="C8339" t="s">
        <v>831</v>
      </c>
      <c r="D8339">
        <v>2012</v>
      </c>
      <c r="E8339">
        <v>45</v>
      </c>
      <c r="F8339">
        <v>18</v>
      </c>
      <c r="G8339" t="str">
        <f t="shared" si="260"/>
        <v>Extreme</v>
      </c>
      <c r="H8339">
        <v>0</v>
      </c>
      <c r="I8339">
        <v>98</v>
      </c>
      <c r="J8339">
        <v>10</v>
      </c>
      <c r="K8339">
        <v>37</v>
      </c>
      <c r="L8339">
        <v>0</v>
      </c>
      <c r="M8339">
        <f t="shared" si="261"/>
        <v>163</v>
      </c>
    </row>
    <row r="8340" spans="1:13" x14ac:dyDescent="0.3">
      <c r="A8340">
        <v>8338</v>
      </c>
      <c r="B8340" t="s">
        <v>127</v>
      </c>
      <c r="C8340" t="s">
        <v>128</v>
      </c>
      <c r="D8340">
        <v>2012</v>
      </c>
      <c r="E8340">
        <v>64</v>
      </c>
      <c r="F8340">
        <v>0</v>
      </c>
      <c r="G8340" t="str">
        <f t="shared" si="260"/>
        <v>Extreme</v>
      </c>
      <c r="H8340">
        <v>0</v>
      </c>
      <c r="I8340">
        <v>52</v>
      </c>
      <c r="J8340">
        <v>2</v>
      </c>
      <c r="K8340">
        <v>30</v>
      </c>
      <c r="L8340">
        <v>0</v>
      </c>
      <c r="M8340">
        <f t="shared" si="261"/>
        <v>84</v>
      </c>
    </row>
    <row r="8341" spans="1:13" x14ac:dyDescent="0.3">
      <c r="A8341">
        <v>8339</v>
      </c>
      <c r="B8341" t="s">
        <v>127</v>
      </c>
      <c r="C8341" t="s">
        <v>832</v>
      </c>
      <c r="D8341">
        <v>2012</v>
      </c>
      <c r="E8341">
        <v>24</v>
      </c>
      <c r="F8341">
        <v>18</v>
      </c>
      <c r="G8341" t="str">
        <f t="shared" si="260"/>
        <v>Extreme</v>
      </c>
      <c r="H8341">
        <v>3</v>
      </c>
      <c r="I8341">
        <v>61</v>
      </c>
      <c r="J8341">
        <v>5</v>
      </c>
      <c r="K8341">
        <v>29</v>
      </c>
      <c r="L8341">
        <v>0</v>
      </c>
      <c r="M8341">
        <f t="shared" si="261"/>
        <v>116</v>
      </c>
    </row>
    <row r="8342" spans="1:13" x14ac:dyDescent="0.3">
      <c r="A8342">
        <v>8340</v>
      </c>
      <c r="B8342" t="s">
        <v>127</v>
      </c>
      <c r="C8342" t="s">
        <v>129</v>
      </c>
      <c r="D8342">
        <v>2012</v>
      </c>
      <c r="E8342">
        <v>47</v>
      </c>
      <c r="F8342">
        <v>28</v>
      </c>
      <c r="G8342" t="str">
        <f t="shared" si="260"/>
        <v>Extreme</v>
      </c>
      <c r="H8342">
        <v>10</v>
      </c>
      <c r="I8342">
        <v>169</v>
      </c>
      <c r="J8342">
        <v>11</v>
      </c>
      <c r="K8342">
        <v>95</v>
      </c>
      <c r="L8342">
        <v>0</v>
      </c>
      <c r="M8342">
        <f t="shared" si="261"/>
        <v>313</v>
      </c>
    </row>
    <row r="8343" spans="1:13" x14ac:dyDescent="0.3">
      <c r="A8343">
        <v>8341</v>
      </c>
      <c r="B8343" t="s">
        <v>127</v>
      </c>
      <c r="C8343" t="s">
        <v>130</v>
      </c>
      <c r="D8343">
        <v>2012</v>
      </c>
      <c r="E8343">
        <v>4</v>
      </c>
      <c r="F8343">
        <v>3</v>
      </c>
      <c r="G8343" t="str">
        <f t="shared" si="260"/>
        <v>Moderate</v>
      </c>
      <c r="H8343">
        <v>0</v>
      </c>
      <c r="I8343">
        <v>5</v>
      </c>
      <c r="J8343">
        <v>0</v>
      </c>
      <c r="K8343">
        <v>1</v>
      </c>
      <c r="L8343">
        <v>0</v>
      </c>
      <c r="M8343">
        <f t="shared" si="261"/>
        <v>9</v>
      </c>
    </row>
    <row r="8344" spans="1:13" x14ac:dyDescent="0.3">
      <c r="A8344">
        <v>8342</v>
      </c>
      <c r="B8344" t="s">
        <v>127</v>
      </c>
      <c r="C8344" t="s">
        <v>131</v>
      </c>
      <c r="D8344">
        <v>2012</v>
      </c>
      <c r="E8344">
        <v>7</v>
      </c>
      <c r="F8344">
        <v>1</v>
      </c>
      <c r="G8344" t="str">
        <f t="shared" si="260"/>
        <v>High</v>
      </c>
      <c r="H8344">
        <v>0</v>
      </c>
      <c r="I8344">
        <v>4</v>
      </c>
      <c r="J8344">
        <v>0</v>
      </c>
      <c r="K8344">
        <v>5</v>
      </c>
      <c r="L8344">
        <v>0</v>
      </c>
      <c r="M8344">
        <f t="shared" si="261"/>
        <v>10</v>
      </c>
    </row>
    <row r="8345" spans="1:13" x14ac:dyDescent="0.3">
      <c r="A8345">
        <v>8343</v>
      </c>
      <c r="B8345" t="s">
        <v>127</v>
      </c>
      <c r="C8345" t="s">
        <v>132</v>
      </c>
      <c r="D8345">
        <v>2012</v>
      </c>
      <c r="E8345">
        <v>21</v>
      </c>
      <c r="F8345">
        <v>2</v>
      </c>
      <c r="G8345" t="str">
        <f t="shared" si="260"/>
        <v>Extreme</v>
      </c>
      <c r="H8345">
        <v>1</v>
      </c>
      <c r="I8345">
        <v>36</v>
      </c>
      <c r="J8345">
        <v>11</v>
      </c>
      <c r="K8345">
        <v>15</v>
      </c>
      <c r="L8345">
        <v>0</v>
      </c>
      <c r="M8345">
        <f t="shared" si="261"/>
        <v>65</v>
      </c>
    </row>
    <row r="8346" spans="1:13" x14ac:dyDescent="0.3">
      <c r="A8346">
        <v>8344</v>
      </c>
      <c r="B8346" t="s">
        <v>127</v>
      </c>
      <c r="C8346" t="s">
        <v>133</v>
      </c>
      <c r="D8346">
        <v>2012</v>
      </c>
      <c r="E8346">
        <v>91</v>
      </c>
      <c r="F8346">
        <v>47</v>
      </c>
      <c r="G8346" t="str">
        <f t="shared" si="260"/>
        <v>Extreme</v>
      </c>
      <c r="H8346">
        <v>9</v>
      </c>
      <c r="I8346">
        <v>178</v>
      </c>
      <c r="J8346">
        <v>25</v>
      </c>
      <c r="K8346">
        <v>111</v>
      </c>
      <c r="L8346">
        <v>0</v>
      </c>
      <c r="M8346">
        <f t="shared" si="261"/>
        <v>370</v>
      </c>
    </row>
    <row r="8347" spans="1:13" x14ac:dyDescent="0.3">
      <c r="A8347">
        <v>8345</v>
      </c>
      <c r="B8347" t="s">
        <v>127</v>
      </c>
      <c r="C8347" t="s">
        <v>807</v>
      </c>
      <c r="D8347">
        <v>2012</v>
      </c>
      <c r="E8347">
        <v>19</v>
      </c>
      <c r="F8347">
        <v>2</v>
      </c>
      <c r="G8347" t="str">
        <f t="shared" si="260"/>
        <v>Extreme</v>
      </c>
      <c r="H8347">
        <v>1</v>
      </c>
      <c r="I8347">
        <v>28</v>
      </c>
      <c r="J8347">
        <v>5</v>
      </c>
      <c r="K8347">
        <v>6</v>
      </c>
      <c r="L8347">
        <v>0</v>
      </c>
      <c r="M8347">
        <f t="shared" si="261"/>
        <v>42</v>
      </c>
    </row>
    <row r="8348" spans="1:13" x14ac:dyDescent="0.3">
      <c r="A8348">
        <v>8346</v>
      </c>
      <c r="B8348" t="s">
        <v>127</v>
      </c>
      <c r="C8348" t="s">
        <v>134</v>
      </c>
      <c r="D8348">
        <v>2012</v>
      </c>
      <c r="E8348">
        <v>2</v>
      </c>
      <c r="F8348">
        <v>6</v>
      </c>
      <c r="G8348" t="str">
        <f t="shared" si="260"/>
        <v>High</v>
      </c>
      <c r="H8348">
        <v>0</v>
      </c>
      <c r="I8348">
        <v>5</v>
      </c>
      <c r="J8348">
        <v>0</v>
      </c>
      <c r="K8348">
        <v>2</v>
      </c>
      <c r="L8348">
        <v>0</v>
      </c>
      <c r="M8348">
        <f t="shared" si="261"/>
        <v>13</v>
      </c>
    </row>
    <row r="8349" spans="1:13" x14ac:dyDescent="0.3">
      <c r="A8349">
        <v>8347</v>
      </c>
      <c r="B8349" t="s">
        <v>127</v>
      </c>
      <c r="C8349" t="s">
        <v>135</v>
      </c>
      <c r="D8349">
        <v>2012</v>
      </c>
      <c r="E8349">
        <v>36</v>
      </c>
      <c r="F8349">
        <v>10</v>
      </c>
      <c r="G8349" t="str">
        <f t="shared" si="260"/>
        <v>Extreme</v>
      </c>
      <c r="H8349">
        <v>0</v>
      </c>
      <c r="I8349">
        <v>20</v>
      </c>
      <c r="J8349">
        <v>0</v>
      </c>
      <c r="K8349">
        <v>8</v>
      </c>
      <c r="L8349">
        <v>0</v>
      </c>
      <c r="M8349">
        <f t="shared" si="261"/>
        <v>38</v>
      </c>
    </row>
    <row r="8350" spans="1:13" x14ac:dyDescent="0.3">
      <c r="A8350">
        <v>8348</v>
      </c>
      <c r="B8350" t="s">
        <v>127</v>
      </c>
      <c r="C8350" t="s">
        <v>136</v>
      </c>
      <c r="D8350">
        <v>2012</v>
      </c>
      <c r="E8350">
        <v>33</v>
      </c>
      <c r="F8350">
        <v>19</v>
      </c>
      <c r="G8350" t="str">
        <f t="shared" si="260"/>
        <v>Extreme</v>
      </c>
      <c r="H8350">
        <v>11</v>
      </c>
      <c r="I8350">
        <v>104</v>
      </c>
      <c r="J8350">
        <v>13</v>
      </c>
      <c r="K8350">
        <v>123</v>
      </c>
      <c r="L8350">
        <v>0</v>
      </c>
      <c r="M8350">
        <f t="shared" si="261"/>
        <v>270</v>
      </c>
    </row>
    <row r="8351" spans="1:13" x14ac:dyDescent="0.3">
      <c r="A8351">
        <v>8349</v>
      </c>
      <c r="B8351" t="s">
        <v>127</v>
      </c>
      <c r="C8351" t="s">
        <v>137</v>
      </c>
      <c r="D8351">
        <v>2012</v>
      </c>
      <c r="E8351">
        <v>80</v>
      </c>
      <c r="F8351">
        <v>19</v>
      </c>
      <c r="G8351" t="str">
        <f t="shared" si="260"/>
        <v>Extreme</v>
      </c>
      <c r="H8351">
        <v>2</v>
      </c>
      <c r="I8351">
        <v>29</v>
      </c>
      <c r="J8351">
        <v>0</v>
      </c>
      <c r="K8351">
        <v>31</v>
      </c>
      <c r="L8351">
        <v>0</v>
      </c>
      <c r="M8351">
        <f t="shared" si="261"/>
        <v>81</v>
      </c>
    </row>
    <row r="8352" spans="1:13" x14ac:dyDescent="0.3">
      <c r="A8352">
        <v>8350</v>
      </c>
      <c r="B8352" t="s">
        <v>127</v>
      </c>
      <c r="C8352" t="s">
        <v>711</v>
      </c>
      <c r="D8352">
        <v>2012</v>
      </c>
      <c r="E8352">
        <v>22</v>
      </c>
      <c r="F8352">
        <v>14</v>
      </c>
      <c r="G8352" t="str">
        <f t="shared" si="260"/>
        <v>Extreme</v>
      </c>
      <c r="H8352">
        <v>1</v>
      </c>
      <c r="I8352">
        <v>58</v>
      </c>
      <c r="J8352">
        <v>2</v>
      </c>
      <c r="K8352">
        <v>20</v>
      </c>
      <c r="L8352">
        <v>0</v>
      </c>
      <c r="M8352">
        <f t="shared" si="261"/>
        <v>95</v>
      </c>
    </row>
    <row r="8353" spans="1:13" x14ac:dyDescent="0.3">
      <c r="A8353">
        <v>8351</v>
      </c>
      <c r="B8353" t="s">
        <v>127</v>
      </c>
      <c r="C8353" t="s">
        <v>138</v>
      </c>
      <c r="D8353">
        <v>2012</v>
      </c>
      <c r="E8353">
        <v>23</v>
      </c>
      <c r="F8353">
        <v>6</v>
      </c>
      <c r="G8353" t="str">
        <f t="shared" si="260"/>
        <v>Extreme</v>
      </c>
      <c r="H8353">
        <v>2</v>
      </c>
      <c r="I8353">
        <v>18</v>
      </c>
      <c r="J8353">
        <v>1</v>
      </c>
      <c r="K8353">
        <v>19</v>
      </c>
      <c r="L8353">
        <v>0</v>
      </c>
      <c r="M8353">
        <f t="shared" si="261"/>
        <v>46</v>
      </c>
    </row>
    <row r="8354" spans="1:13" x14ac:dyDescent="0.3">
      <c r="A8354">
        <v>8352</v>
      </c>
      <c r="B8354" t="s">
        <v>127</v>
      </c>
      <c r="C8354" t="s">
        <v>833</v>
      </c>
      <c r="D8354">
        <v>2012</v>
      </c>
      <c r="E8354">
        <v>11</v>
      </c>
      <c r="F8354">
        <v>0</v>
      </c>
      <c r="G8354" t="str">
        <f t="shared" si="260"/>
        <v>Extreme</v>
      </c>
      <c r="H8354">
        <v>0</v>
      </c>
      <c r="I8354">
        <v>4</v>
      </c>
      <c r="J8354">
        <v>3</v>
      </c>
      <c r="K8354">
        <v>2</v>
      </c>
      <c r="L8354">
        <v>0</v>
      </c>
      <c r="M8354">
        <f t="shared" si="261"/>
        <v>9</v>
      </c>
    </row>
    <row r="8355" spans="1:13" x14ac:dyDescent="0.3">
      <c r="A8355">
        <v>8353</v>
      </c>
      <c r="B8355" t="s">
        <v>127</v>
      </c>
      <c r="C8355" t="s">
        <v>140</v>
      </c>
      <c r="D8355">
        <v>2012</v>
      </c>
      <c r="E8355">
        <v>43</v>
      </c>
      <c r="F8355">
        <v>15</v>
      </c>
      <c r="G8355" t="str">
        <f t="shared" si="260"/>
        <v>Extreme</v>
      </c>
      <c r="H8355">
        <v>4</v>
      </c>
      <c r="I8355">
        <v>59</v>
      </c>
      <c r="J8355">
        <v>7</v>
      </c>
      <c r="K8355">
        <v>42</v>
      </c>
      <c r="L8355">
        <v>0</v>
      </c>
      <c r="M8355">
        <f t="shared" si="261"/>
        <v>127</v>
      </c>
    </row>
    <row r="8356" spans="1:13" x14ac:dyDescent="0.3">
      <c r="A8356">
        <v>8354</v>
      </c>
      <c r="B8356" t="s">
        <v>127</v>
      </c>
      <c r="C8356" t="s">
        <v>141</v>
      </c>
      <c r="D8356">
        <v>2012</v>
      </c>
      <c r="E8356">
        <v>42</v>
      </c>
      <c r="F8356">
        <v>12</v>
      </c>
      <c r="G8356" t="str">
        <f t="shared" si="260"/>
        <v>Extreme</v>
      </c>
      <c r="H8356">
        <v>5</v>
      </c>
      <c r="I8356">
        <v>86</v>
      </c>
      <c r="J8356">
        <v>2</v>
      </c>
      <c r="K8356">
        <v>65</v>
      </c>
      <c r="L8356">
        <v>0</v>
      </c>
      <c r="M8356">
        <f t="shared" si="261"/>
        <v>170</v>
      </c>
    </row>
    <row r="8357" spans="1:13" x14ac:dyDescent="0.3">
      <c r="A8357">
        <v>8355</v>
      </c>
      <c r="B8357" t="s">
        <v>127</v>
      </c>
      <c r="C8357" t="s">
        <v>142</v>
      </c>
      <c r="D8357">
        <v>2012</v>
      </c>
      <c r="E8357">
        <v>28</v>
      </c>
      <c r="F8357">
        <v>37</v>
      </c>
      <c r="G8357" t="str">
        <f t="shared" si="260"/>
        <v>Extreme</v>
      </c>
      <c r="H8357">
        <v>4</v>
      </c>
      <c r="I8357">
        <v>63</v>
      </c>
      <c r="J8357">
        <v>4</v>
      </c>
      <c r="K8357">
        <v>33</v>
      </c>
      <c r="L8357">
        <v>0</v>
      </c>
      <c r="M8357">
        <f t="shared" si="261"/>
        <v>141</v>
      </c>
    </row>
    <row r="8358" spans="1:13" x14ac:dyDescent="0.3">
      <c r="A8358">
        <v>8356</v>
      </c>
      <c r="B8358" t="s">
        <v>127</v>
      </c>
      <c r="C8358" t="s">
        <v>834</v>
      </c>
      <c r="D8358">
        <v>2012</v>
      </c>
      <c r="E8358">
        <v>6</v>
      </c>
      <c r="F8358">
        <v>13</v>
      </c>
      <c r="G8358" t="str">
        <f t="shared" si="260"/>
        <v>Extreme</v>
      </c>
      <c r="H8358">
        <v>2</v>
      </c>
      <c r="I8358">
        <v>24</v>
      </c>
      <c r="J8358">
        <v>3</v>
      </c>
      <c r="K8358">
        <v>26</v>
      </c>
      <c r="L8358">
        <v>0</v>
      </c>
      <c r="M8358">
        <f t="shared" si="261"/>
        <v>68</v>
      </c>
    </row>
    <row r="8359" spans="1:13" x14ac:dyDescent="0.3">
      <c r="A8359">
        <v>8357</v>
      </c>
      <c r="B8359" t="s">
        <v>127</v>
      </c>
      <c r="C8359" t="s">
        <v>720</v>
      </c>
      <c r="D8359">
        <v>2012</v>
      </c>
      <c r="E8359">
        <v>5</v>
      </c>
      <c r="F8359">
        <v>1</v>
      </c>
      <c r="G8359" t="str">
        <f t="shared" si="260"/>
        <v>Moderate</v>
      </c>
      <c r="H8359">
        <v>0</v>
      </c>
      <c r="I8359">
        <v>4</v>
      </c>
      <c r="J8359">
        <v>2</v>
      </c>
      <c r="K8359">
        <v>0</v>
      </c>
      <c r="L8359">
        <v>0</v>
      </c>
      <c r="M8359">
        <f t="shared" si="261"/>
        <v>7</v>
      </c>
    </row>
    <row r="8360" spans="1:13" x14ac:dyDescent="0.3">
      <c r="A8360">
        <v>8358</v>
      </c>
      <c r="B8360" t="s">
        <v>127</v>
      </c>
      <c r="C8360" t="s">
        <v>143</v>
      </c>
      <c r="D8360">
        <v>2012</v>
      </c>
      <c r="E8360">
        <v>69</v>
      </c>
      <c r="F8360">
        <v>14</v>
      </c>
      <c r="G8360" t="str">
        <f t="shared" si="260"/>
        <v>Extreme</v>
      </c>
      <c r="H8360">
        <v>6</v>
      </c>
      <c r="I8360">
        <v>81</v>
      </c>
      <c r="J8360">
        <v>8</v>
      </c>
      <c r="K8360">
        <v>55</v>
      </c>
      <c r="L8360">
        <v>0</v>
      </c>
      <c r="M8360">
        <f t="shared" si="261"/>
        <v>164</v>
      </c>
    </row>
    <row r="8361" spans="1:13" x14ac:dyDescent="0.3">
      <c r="A8361">
        <v>8359</v>
      </c>
      <c r="B8361" t="s">
        <v>127</v>
      </c>
      <c r="C8361" t="s">
        <v>144</v>
      </c>
      <c r="D8361">
        <v>2012</v>
      </c>
      <c r="E8361">
        <v>111</v>
      </c>
      <c r="F8361">
        <v>14</v>
      </c>
      <c r="G8361" t="str">
        <f t="shared" si="260"/>
        <v>Extreme</v>
      </c>
      <c r="H8361">
        <v>8</v>
      </c>
      <c r="I8361">
        <v>148</v>
      </c>
      <c r="J8361">
        <v>38</v>
      </c>
      <c r="K8361">
        <v>109</v>
      </c>
      <c r="L8361">
        <v>0</v>
      </c>
      <c r="M8361">
        <f t="shared" si="261"/>
        <v>317</v>
      </c>
    </row>
    <row r="8362" spans="1:13" x14ac:dyDescent="0.3">
      <c r="A8362">
        <v>8360</v>
      </c>
      <c r="B8362" t="s">
        <v>127</v>
      </c>
      <c r="C8362" t="s">
        <v>145</v>
      </c>
      <c r="D8362">
        <v>2012</v>
      </c>
      <c r="E8362">
        <v>31</v>
      </c>
      <c r="F8362">
        <v>7</v>
      </c>
      <c r="G8362" t="str">
        <f t="shared" si="260"/>
        <v>Extreme</v>
      </c>
      <c r="H8362">
        <v>3</v>
      </c>
      <c r="I8362">
        <v>52</v>
      </c>
      <c r="J8362">
        <v>7</v>
      </c>
      <c r="K8362">
        <v>17</v>
      </c>
      <c r="L8362">
        <v>0</v>
      </c>
      <c r="M8362">
        <f t="shared" si="261"/>
        <v>86</v>
      </c>
    </row>
    <row r="8363" spans="1:13" x14ac:dyDescent="0.3">
      <c r="A8363">
        <v>8361</v>
      </c>
      <c r="B8363" t="s">
        <v>127</v>
      </c>
      <c r="C8363" t="s">
        <v>146</v>
      </c>
      <c r="D8363">
        <v>2012</v>
      </c>
      <c r="E8363">
        <v>73</v>
      </c>
      <c r="F8363">
        <v>18</v>
      </c>
      <c r="G8363" t="str">
        <f t="shared" si="260"/>
        <v>Extreme</v>
      </c>
      <c r="H8363">
        <v>0</v>
      </c>
      <c r="I8363">
        <v>89</v>
      </c>
      <c r="J8363">
        <v>1</v>
      </c>
      <c r="K8363">
        <v>25</v>
      </c>
      <c r="L8363">
        <v>0</v>
      </c>
      <c r="M8363">
        <f t="shared" si="261"/>
        <v>133</v>
      </c>
    </row>
    <row r="8364" spans="1:13" x14ac:dyDescent="0.3">
      <c r="A8364">
        <v>8362</v>
      </c>
      <c r="B8364" t="s">
        <v>127</v>
      </c>
      <c r="C8364" t="s">
        <v>835</v>
      </c>
      <c r="D8364">
        <v>2012</v>
      </c>
      <c r="E8364">
        <v>1</v>
      </c>
      <c r="F8364">
        <v>5</v>
      </c>
      <c r="G8364" t="str">
        <f t="shared" si="260"/>
        <v>Moderate</v>
      </c>
      <c r="H8364">
        <v>0</v>
      </c>
      <c r="I8364">
        <v>2</v>
      </c>
      <c r="J8364">
        <v>0</v>
      </c>
      <c r="K8364">
        <v>2</v>
      </c>
      <c r="L8364">
        <v>0</v>
      </c>
      <c r="M8364">
        <f t="shared" si="261"/>
        <v>9</v>
      </c>
    </row>
    <row r="8365" spans="1:13" x14ac:dyDescent="0.3">
      <c r="A8365">
        <v>8363</v>
      </c>
      <c r="B8365" t="s">
        <v>127</v>
      </c>
      <c r="C8365" t="s">
        <v>734</v>
      </c>
      <c r="D8365">
        <v>2012</v>
      </c>
      <c r="E8365">
        <v>74</v>
      </c>
      <c r="F8365">
        <v>15</v>
      </c>
      <c r="G8365" t="str">
        <f t="shared" si="260"/>
        <v>Extreme</v>
      </c>
      <c r="H8365">
        <v>5</v>
      </c>
      <c r="I8365">
        <v>74</v>
      </c>
      <c r="J8365">
        <v>1</v>
      </c>
      <c r="K8365">
        <v>63</v>
      </c>
      <c r="L8365">
        <v>0</v>
      </c>
      <c r="M8365">
        <f t="shared" si="261"/>
        <v>158</v>
      </c>
    </row>
    <row r="8366" spans="1:13" x14ac:dyDescent="0.3">
      <c r="A8366">
        <v>8364</v>
      </c>
      <c r="B8366" t="s">
        <v>127</v>
      </c>
      <c r="C8366" t="s">
        <v>39</v>
      </c>
      <c r="D8366">
        <v>2012</v>
      </c>
      <c r="E8366">
        <v>1034</v>
      </c>
      <c r="F8366">
        <v>350</v>
      </c>
      <c r="G8366" t="str">
        <f t="shared" si="260"/>
        <v>Extreme</v>
      </c>
      <c r="H8366">
        <v>81</v>
      </c>
      <c r="I8366">
        <v>1601</v>
      </c>
      <c r="J8366">
        <v>162</v>
      </c>
      <c r="K8366">
        <v>980</v>
      </c>
      <c r="L8366">
        <v>0</v>
      </c>
      <c r="M8366">
        <f t="shared" si="261"/>
        <v>3174</v>
      </c>
    </row>
    <row r="8367" spans="1:13" x14ac:dyDescent="0.3">
      <c r="A8367">
        <v>8365</v>
      </c>
      <c r="B8367" t="s">
        <v>147</v>
      </c>
      <c r="C8367" t="s">
        <v>148</v>
      </c>
      <c r="D8367">
        <v>2012</v>
      </c>
      <c r="E8367">
        <v>26</v>
      </c>
      <c r="F8367">
        <v>10</v>
      </c>
      <c r="G8367" t="str">
        <f t="shared" si="260"/>
        <v>Extreme</v>
      </c>
      <c r="H8367">
        <v>0</v>
      </c>
      <c r="I8367">
        <v>29</v>
      </c>
      <c r="J8367">
        <v>14</v>
      </c>
      <c r="K8367">
        <v>11</v>
      </c>
      <c r="L8367">
        <v>0</v>
      </c>
      <c r="M8367">
        <f t="shared" si="261"/>
        <v>64</v>
      </c>
    </row>
    <row r="8368" spans="1:13" x14ac:dyDescent="0.3">
      <c r="A8368">
        <v>8366</v>
      </c>
      <c r="B8368" t="s">
        <v>147</v>
      </c>
      <c r="C8368" t="s">
        <v>149</v>
      </c>
      <c r="D8368">
        <v>2012</v>
      </c>
      <c r="E8368">
        <v>29</v>
      </c>
      <c r="F8368">
        <v>6</v>
      </c>
      <c r="G8368" t="str">
        <f t="shared" si="260"/>
        <v>Extreme</v>
      </c>
      <c r="H8368">
        <v>0</v>
      </c>
      <c r="I8368">
        <v>20</v>
      </c>
      <c r="J8368">
        <v>2</v>
      </c>
      <c r="K8368">
        <v>13</v>
      </c>
      <c r="L8368">
        <v>0</v>
      </c>
      <c r="M8368">
        <f t="shared" si="261"/>
        <v>41</v>
      </c>
    </row>
    <row r="8369" spans="1:13" x14ac:dyDescent="0.3">
      <c r="A8369">
        <v>8367</v>
      </c>
      <c r="B8369" t="s">
        <v>147</v>
      </c>
      <c r="C8369" t="s">
        <v>39</v>
      </c>
      <c r="D8369">
        <v>2012</v>
      </c>
      <c r="E8369">
        <v>55</v>
      </c>
      <c r="F8369">
        <v>16</v>
      </c>
      <c r="G8369" t="str">
        <f t="shared" si="260"/>
        <v>Extreme</v>
      </c>
      <c r="H8369">
        <v>0</v>
      </c>
      <c r="I8369">
        <v>49</v>
      </c>
      <c r="J8369">
        <v>16</v>
      </c>
      <c r="K8369">
        <v>24</v>
      </c>
      <c r="L8369">
        <v>0</v>
      </c>
      <c r="M8369">
        <f t="shared" si="261"/>
        <v>105</v>
      </c>
    </row>
    <row r="8370" spans="1:13" x14ac:dyDescent="0.3">
      <c r="A8370">
        <v>8368</v>
      </c>
      <c r="B8370" t="s">
        <v>150</v>
      </c>
      <c r="C8370" t="s">
        <v>151</v>
      </c>
      <c r="D8370">
        <v>2012</v>
      </c>
      <c r="E8370">
        <v>63</v>
      </c>
      <c r="F8370">
        <v>183</v>
      </c>
      <c r="G8370" t="str">
        <f t="shared" si="260"/>
        <v>Extreme</v>
      </c>
      <c r="H8370">
        <v>11</v>
      </c>
      <c r="I8370">
        <v>79</v>
      </c>
      <c r="J8370">
        <v>7</v>
      </c>
      <c r="K8370">
        <v>1448</v>
      </c>
      <c r="L8370">
        <v>0</v>
      </c>
      <c r="M8370">
        <f t="shared" si="261"/>
        <v>1728</v>
      </c>
    </row>
    <row r="8371" spans="1:13" x14ac:dyDescent="0.3">
      <c r="A8371">
        <v>8369</v>
      </c>
      <c r="B8371" t="s">
        <v>150</v>
      </c>
      <c r="C8371" t="s">
        <v>152</v>
      </c>
      <c r="D8371">
        <v>2012</v>
      </c>
      <c r="E8371">
        <v>5</v>
      </c>
      <c r="F8371">
        <v>67</v>
      </c>
      <c r="G8371" t="str">
        <f t="shared" si="260"/>
        <v>Extreme</v>
      </c>
      <c r="H8371">
        <v>0</v>
      </c>
      <c r="I8371">
        <v>33</v>
      </c>
      <c r="J8371">
        <v>0</v>
      </c>
      <c r="K8371">
        <v>163</v>
      </c>
      <c r="L8371">
        <v>0</v>
      </c>
      <c r="M8371">
        <f t="shared" si="261"/>
        <v>263</v>
      </c>
    </row>
    <row r="8372" spans="1:13" x14ac:dyDescent="0.3">
      <c r="A8372">
        <v>8370</v>
      </c>
      <c r="B8372" t="s">
        <v>150</v>
      </c>
      <c r="C8372" t="s">
        <v>153</v>
      </c>
      <c r="D8372">
        <v>2012</v>
      </c>
      <c r="E8372">
        <v>1</v>
      </c>
      <c r="F8372">
        <v>1</v>
      </c>
      <c r="G8372" t="str">
        <f t="shared" si="260"/>
        <v>Moderate</v>
      </c>
      <c r="H8372">
        <v>0</v>
      </c>
      <c r="I8372">
        <v>1</v>
      </c>
      <c r="J8372">
        <v>1</v>
      </c>
      <c r="K8372">
        <v>8</v>
      </c>
      <c r="L8372">
        <v>0</v>
      </c>
      <c r="M8372">
        <f t="shared" si="261"/>
        <v>11</v>
      </c>
    </row>
    <row r="8373" spans="1:13" x14ac:dyDescent="0.3">
      <c r="A8373">
        <v>8371</v>
      </c>
      <c r="B8373" t="s">
        <v>150</v>
      </c>
      <c r="C8373" t="s">
        <v>154</v>
      </c>
      <c r="D8373">
        <v>2012</v>
      </c>
      <c r="E8373">
        <v>10</v>
      </c>
      <c r="F8373">
        <v>75</v>
      </c>
      <c r="G8373" t="str">
        <f t="shared" si="260"/>
        <v>Extreme</v>
      </c>
      <c r="H8373">
        <v>0</v>
      </c>
      <c r="I8373">
        <v>20</v>
      </c>
      <c r="J8373">
        <v>7</v>
      </c>
      <c r="K8373">
        <v>146</v>
      </c>
      <c r="L8373">
        <v>0</v>
      </c>
      <c r="M8373">
        <f t="shared" si="261"/>
        <v>248</v>
      </c>
    </row>
    <row r="8374" spans="1:13" x14ac:dyDescent="0.3">
      <c r="A8374">
        <v>8372</v>
      </c>
      <c r="B8374" t="s">
        <v>150</v>
      </c>
      <c r="C8374" t="s">
        <v>155</v>
      </c>
      <c r="D8374">
        <v>2012</v>
      </c>
      <c r="E8374">
        <v>9</v>
      </c>
      <c r="F8374">
        <v>53</v>
      </c>
      <c r="G8374" t="str">
        <f t="shared" si="260"/>
        <v>Extreme</v>
      </c>
      <c r="H8374">
        <v>0</v>
      </c>
      <c r="I8374">
        <v>22</v>
      </c>
      <c r="J8374">
        <v>1</v>
      </c>
      <c r="K8374">
        <v>188</v>
      </c>
      <c r="L8374">
        <v>0</v>
      </c>
      <c r="M8374">
        <f t="shared" si="261"/>
        <v>264</v>
      </c>
    </row>
    <row r="8375" spans="1:13" x14ac:dyDescent="0.3">
      <c r="A8375">
        <v>8373</v>
      </c>
      <c r="B8375" t="s">
        <v>150</v>
      </c>
      <c r="C8375" t="s">
        <v>156</v>
      </c>
      <c r="D8375">
        <v>2012</v>
      </c>
      <c r="E8375">
        <v>12</v>
      </c>
      <c r="F8375">
        <v>22</v>
      </c>
      <c r="G8375" t="str">
        <f t="shared" si="260"/>
        <v>Extreme</v>
      </c>
      <c r="H8375">
        <v>0</v>
      </c>
      <c r="I8375">
        <v>19</v>
      </c>
      <c r="J8375">
        <v>1</v>
      </c>
      <c r="K8375">
        <v>0</v>
      </c>
      <c r="L8375">
        <v>0</v>
      </c>
      <c r="M8375">
        <f t="shared" si="261"/>
        <v>42</v>
      </c>
    </row>
    <row r="8376" spans="1:13" x14ac:dyDescent="0.3">
      <c r="A8376">
        <v>8374</v>
      </c>
      <c r="B8376" t="s">
        <v>150</v>
      </c>
      <c r="C8376" t="s">
        <v>157</v>
      </c>
      <c r="D8376">
        <v>2012</v>
      </c>
      <c r="E8376">
        <v>13</v>
      </c>
      <c r="F8376">
        <v>96</v>
      </c>
      <c r="G8376" t="str">
        <f t="shared" si="260"/>
        <v>Extreme</v>
      </c>
      <c r="H8376">
        <v>0</v>
      </c>
      <c r="I8376">
        <v>30</v>
      </c>
      <c r="J8376">
        <v>42</v>
      </c>
      <c r="K8376">
        <v>221</v>
      </c>
      <c r="L8376">
        <v>0</v>
      </c>
      <c r="M8376">
        <f t="shared" si="261"/>
        <v>389</v>
      </c>
    </row>
    <row r="8377" spans="1:13" x14ac:dyDescent="0.3">
      <c r="A8377">
        <v>8375</v>
      </c>
      <c r="B8377" t="s">
        <v>150</v>
      </c>
      <c r="C8377" t="s">
        <v>795</v>
      </c>
      <c r="D8377">
        <v>2012</v>
      </c>
      <c r="E8377">
        <v>1</v>
      </c>
      <c r="F8377">
        <v>0</v>
      </c>
      <c r="G8377" t="str">
        <f t="shared" si="260"/>
        <v>Moderate</v>
      </c>
      <c r="H8377">
        <v>0</v>
      </c>
      <c r="I8377">
        <v>0</v>
      </c>
      <c r="J8377">
        <v>0</v>
      </c>
      <c r="K8377">
        <v>0</v>
      </c>
      <c r="L8377">
        <v>0</v>
      </c>
      <c r="M8377">
        <f t="shared" si="261"/>
        <v>0</v>
      </c>
    </row>
    <row r="8378" spans="1:13" x14ac:dyDescent="0.3">
      <c r="A8378">
        <v>8376</v>
      </c>
      <c r="B8378" t="s">
        <v>150</v>
      </c>
      <c r="C8378" t="s">
        <v>158</v>
      </c>
      <c r="D8378">
        <v>2012</v>
      </c>
      <c r="E8378">
        <v>10</v>
      </c>
      <c r="F8378">
        <v>67</v>
      </c>
      <c r="G8378" t="str">
        <f t="shared" si="260"/>
        <v>Extreme</v>
      </c>
      <c r="H8378">
        <v>0</v>
      </c>
      <c r="I8378">
        <v>17</v>
      </c>
      <c r="J8378">
        <v>0</v>
      </c>
      <c r="K8378">
        <v>7</v>
      </c>
      <c r="L8378">
        <v>0</v>
      </c>
      <c r="M8378">
        <f t="shared" si="261"/>
        <v>91</v>
      </c>
    </row>
    <row r="8379" spans="1:13" x14ac:dyDescent="0.3">
      <c r="A8379">
        <v>8377</v>
      </c>
      <c r="B8379" t="s">
        <v>150</v>
      </c>
      <c r="C8379" t="s">
        <v>159</v>
      </c>
      <c r="D8379">
        <v>2012</v>
      </c>
      <c r="E8379">
        <v>20</v>
      </c>
      <c r="F8379">
        <v>26</v>
      </c>
      <c r="G8379" t="str">
        <f t="shared" si="260"/>
        <v>Extreme</v>
      </c>
      <c r="H8379">
        <v>0</v>
      </c>
      <c r="I8379">
        <v>10</v>
      </c>
      <c r="J8379">
        <v>1</v>
      </c>
      <c r="K8379">
        <v>159</v>
      </c>
      <c r="L8379">
        <v>0</v>
      </c>
      <c r="M8379">
        <f t="shared" si="261"/>
        <v>196</v>
      </c>
    </row>
    <row r="8380" spans="1:13" x14ac:dyDescent="0.3">
      <c r="A8380">
        <v>8378</v>
      </c>
      <c r="B8380" t="s">
        <v>150</v>
      </c>
      <c r="C8380" t="s">
        <v>160</v>
      </c>
      <c r="D8380">
        <v>2012</v>
      </c>
      <c r="E8380">
        <v>10</v>
      </c>
      <c r="F8380">
        <v>55</v>
      </c>
      <c r="G8380" t="str">
        <f t="shared" si="260"/>
        <v>Extreme</v>
      </c>
      <c r="H8380">
        <v>0</v>
      </c>
      <c r="I8380">
        <v>22</v>
      </c>
      <c r="J8380">
        <v>4</v>
      </c>
      <c r="K8380">
        <v>249</v>
      </c>
      <c r="L8380">
        <v>0</v>
      </c>
      <c r="M8380">
        <f t="shared" si="261"/>
        <v>330</v>
      </c>
    </row>
    <row r="8381" spans="1:13" x14ac:dyDescent="0.3">
      <c r="A8381">
        <v>8379</v>
      </c>
      <c r="B8381" t="s">
        <v>150</v>
      </c>
      <c r="C8381" t="s">
        <v>161</v>
      </c>
      <c r="D8381">
        <v>2012</v>
      </c>
      <c r="E8381">
        <v>22</v>
      </c>
      <c r="F8381">
        <v>37</v>
      </c>
      <c r="G8381" t="str">
        <f t="shared" si="260"/>
        <v>Extreme</v>
      </c>
      <c r="H8381">
        <v>0</v>
      </c>
      <c r="I8381">
        <v>40</v>
      </c>
      <c r="J8381">
        <v>4</v>
      </c>
      <c r="K8381">
        <v>439</v>
      </c>
      <c r="L8381">
        <v>0</v>
      </c>
      <c r="M8381">
        <f t="shared" si="261"/>
        <v>520</v>
      </c>
    </row>
    <row r="8382" spans="1:13" x14ac:dyDescent="0.3">
      <c r="A8382">
        <v>8380</v>
      </c>
      <c r="B8382" t="s">
        <v>150</v>
      </c>
      <c r="C8382" t="s">
        <v>162</v>
      </c>
      <c r="D8382">
        <v>2012</v>
      </c>
      <c r="E8382">
        <v>15</v>
      </c>
      <c r="F8382">
        <v>53</v>
      </c>
      <c r="G8382" t="str">
        <f t="shared" si="260"/>
        <v>Extreme</v>
      </c>
      <c r="H8382">
        <v>1</v>
      </c>
      <c r="I8382">
        <v>37</v>
      </c>
      <c r="J8382">
        <v>5</v>
      </c>
      <c r="K8382">
        <v>411</v>
      </c>
      <c r="L8382">
        <v>0</v>
      </c>
      <c r="M8382">
        <f t="shared" si="261"/>
        <v>507</v>
      </c>
    </row>
    <row r="8383" spans="1:13" x14ac:dyDescent="0.3">
      <c r="A8383">
        <v>8381</v>
      </c>
      <c r="B8383" t="s">
        <v>150</v>
      </c>
      <c r="C8383" t="s">
        <v>163</v>
      </c>
      <c r="D8383">
        <v>2012</v>
      </c>
      <c r="E8383">
        <v>18</v>
      </c>
      <c r="F8383">
        <v>55</v>
      </c>
      <c r="G8383" t="str">
        <f t="shared" si="260"/>
        <v>Extreme</v>
      </c>
      <c r="H8383">
        <v>0</v>
      </c>
      <c r="I8383">
        <v>22</v>
      </c>
      <c r="J8383">
        <v>0</v>
      </c>
      <c r="K8383">
        <v>161</v>
      </c>
      <c r="L8383">
        <v>0</v>
      </c>
      <c r="M8383">
        <f t="shared" si="261"/>
        <v>238</v>
      </c>
    </row>
    <row r="8384" spans="1:13" x14ac:dyDescent="0.3">
      <c r="A8384">
        <v>8382</v>
      </c>
      <c r="B8384" t="s">
        <v>150</v>
      </c>
      <c r="C8384" t="s">
        <v>808</v>
      </c>
      <c r="D8384">
        <v>2012</v>
      </c>
      <c r="E8384">
        <v>17</v>
      </c>
      <c r="F8384">
        <v>23</v>
      </c>
      <c r="G8384" t="str">
        <f t="shared" si="260"/>
        <v>Extreme</v>
      </c>
      <c r="H8384">
        <v>1</v>
      </c>
      <c r="I8384">
        <v>12</v>
      </c>
      <c r="J8384">
        <v>0</v>
      </c>
      <c r="K8384">
        <v>188</v>
      </c>
      <c r="L8384">
        <v>0</v>
      </c>
      <c r="M8384">
        <f t="shared" si="261"/>
        <v>224</v>
      </c>
    </row>
    <row r="8385" spans="1:13" x14ac:dyDescent="0.3">
      <c r="A8385">
        <v>8383</v>
      </c>
      <c r="B8385" t="s">
        <v>150</v>
      </c>
      <c r="C8385" t="s">
        <v>809</v>
      </c>
      <c r="D8385">
        <v>2012</v>
      </c>
      <c r="E8385">
        <v>8</v>
      </c>
      <c r="F8385">
        <v>17</v>
      </c>
      <c r="G8385" t="str">
        <f t="shared" si="260"/>
        <v>Extreme</v>
      </c>
      <c r="H8385">
        <v>0</v>
      </c>
      <c r="I8385">
        <v>18</v>
      </c>
      <c r="J8385">
        <v>0</v>
      </c>
      <c r="K8385">
        <v>127</v>
      </c>
      <c r="L8385">
        <v>0</v>
      </c>
      <c r="M8385">
        <f t="shared" si="261"/>
        <v>162</v>
      </c>
    </row>
    <row r="8386" spans="1:13" x14ac:dyDescent="0.3">
      <c r="A8386">
        <v>8384</v>
      </c>
      <c r="B8386" t="s">
        <v>150</v>
      </c>
      <c r="C8386" t="s">
        <v>165</v>
      </c>
      <c r="D8386">
        <v>2012</v>
      </c>
      <c r="E8386">
        <v>10</v>
      </c>
      <c r="F8386">
        <v>54</v>
      </c>
      <c r="G8386" t="str">
        <f t="shared" ref="G8386:G8449" si="262">IF(OR(E8386&gt;10,F8386&gt;10),"Extreme",IF(OR(E8386&gt;5,F8386&gt;5),"High","Moderate"))</f>
        <v>Extreme</v>
      </c>
      <c r="H8386">
        <v>0</v>
      </c>
      <c r="I8386">
        <v>28</v>
      </c>
      <c r="J8386">
        <v>1</v>
      </c>
      <c r="K8386">
        <v>245</v>
      </c>
      <c r="L8386">
        <v>0</v>
      </c>
      <c r="M8386">
        <f t="shared" si="261"/>
        <v>328</v>
      </c>
    </row>
    <row r="8387" spans="1:13" x14ac:dyDescent="0.3">
      <c r="A8387">
        <v>8385</v>
      </c>
      <c r="B8387" t="s">
        <v>150</v>
      </c>
      <c r="C8387" t="s">
        <v>166</v>
      </c>
      <c r="D8387">
        <v>2012</v>
      </c>
      <c r="E8387">
        <v>7</v>
      </c>
      <c r="F8387">
        <v>5</v>
      </c>
      <c r="G8387" t="str">
        <f t="shared" si="262"/>
        <v>High</v>
      </c>
      <c r="H8387">
        <v>0</v>
      </c>
      <c r="I8387">
        <v>3</v>
      </c>
      <c r="J8387">
        <v>0</v>
      </c>
      <c r="K8387">
        <v>13</v>
      </c>
      <c r="L8387">
        <v>0</v>
      </c>
      <c r="M8387">
        <f t="shared" ref="M8387:M8450" si="263">SUM(F8387,H8387,I8387,J8387,K8387,L8387)</f>
        <v>21</v>
      </c>
    </row>
    <row r="8388" spans="1:13" x14ac:dyDescent="0.3">
      <c r="A8388">
        <v>8386</v>
      </c>
      <c r="B8388" t="s">
        <v>150</v>
      </c>
      <c r="C8388" t="s">
        <v>167</v>
      </c>
      <c r="D8388">
        <v>2012</v>
      </c>
      <c r="E8388">
        <v>4</v>
      </c>
      <c r="F8388">
        <v>15</v>
      </c>
      <c r="G8388" t="str">
        <f t="shared" si="262"/>
        <v>Extreme</v>
      </c>
      <c r="H8388">
        <v>0</v>
      </c>
      <c r="I8388">
        <v>4</v>
      </c>
      <c r="J8388">
        <v>0</v>
      </c>
      <c r="K8388">
        <v>114</v>
      </c>
      <c r="L8388">
        <v>0</v>
      </c>
      <c r="M8388">
        <f t="shared" si="263"/>
        <v>133</v>
      </c>
    </row>
    <row r="8389" spans="1:13" x14ac:dyDescent="0.3">
      <c r="A8389">
        <v>8387</v>
      </c>
      <c r="B8389" t="s">
        <v>150</v>
      </c>
      <c r="C8389" t="s">
        <v>168</v>
      </c>
      <c r="D8389">
        <v>2012</v>
      </c>
      <c r="E8389">
        <v>49</v>
      </c>
      <c r="F8389">
        <v>107</v>
      </c>
      <c r="G8389" t="str">
        <f t="shared" si="262"/>
        <v>Extreme</v>
      </c>
      <c r="H8389">
        <v>0</v>
      </c>
      <c r="I8389">
        <v>64</v>
      </c>
      <c r="J8389">
        <v>1</v>
      </c>
      <c r="K8389">
        <v>349</v>
      </c>
      <c r="L8389">
        <v>0</v>
      </c>
      <c r="M8389">
        <f t="shared" si="263"/>
        <v>521</v>
      </c>
    </row>
    <row r="8390" spans="1:13" x14ac:dyDescent="0.3">
      <c r="A8390">
        <v>8388</v>
      </c>
      <c r="B8390" t="s">
        <v>150</v>
      </c>
      <c r="C8390" t="s">
        <v>169</v>
      </c>
      <c r="D8390">
        <v>2012</v>
      </c>
      <c r="E8390">
        <v>5</v>
      </c>
      <c r="F8390">
        <v>73</v>
      </c>
      <c r="G8390" t="str">
        <f t="shared" si="262"/>
        <v>Extreme</v>
      </c>
      <c r="H8390">
        <v>0</v>
      </c>
      <c r="I8390">
        <v>36</v>
      </c>
      <c r="J8390">
        <v>0</v>
      </c>
      <c r="K8390">
        <v>294</v>
      </c>
      <c r="L8390">
        <v>0</v>
      </c>
      <c r="M8390">
        <f t="shared" si="263"/>
        <v>403</v>
      </c>
    </row>
    <row r="8391" spans="1:13" x14ac:dyDescent="0.3">
      <c r="A8391">
        <v>8389</v>
      </c>
      <c r="B8391" t="s">
        <v>150</v>
      </c>
      <c r="C8391" t="s">
        <v>170</v>
      </c>
      <c r="D8391">
        <v>2012</v>
      </c>
      <c r="E8391">
        <v>7</v>
      </c>
      <c r="F8391">
        <v>31</v>
      </c>
      <c r="G8391" t="str">
        <f t="shared" si="262"/>
        <v>Extreme</v>
      </c>
      <c r="H8391">
        <v>0</v>
      </c>
      <c r="I8391">
        <v>32</v>
      </c>
      <c r="J8391">
        <v>1</v>
      </c>
      <c r="K8391">
        <v>151</v>
      </c>
      <c r="L8391">
        <v>0</v>
      </c>
      <c r="M8391">
        <f t="shared" si="263"/>
        <v>215</v>
      </c>
    </row>
    <row r="8392" spans="1:13" x14ac:dyDescent="0.3">
      <c r="A8392">
        <v>8390</v>
      </c>
      <c r="B8392" t="s">
        <v>150</v>
      </c>
      <c r="C8392" t="s">
        <v>171</v>
      </c>
      <c r="D8392">
        <v>2012</v>
      </c>
      <c r="E8392">
        <v>10</v>
      </c>
      <c r="F8392">
        <v>7</v>
      </c>
      <c r="G8392" t="str">
        <f t="shared" si="262"/>
        <v>High</v>
      </c>
      <c r="H8392">
        <v>1</v>
      </c>
      <c r="I8392">
        <v>8</v>
      </c>
      <c r="J8392">
        <v>0</v>
      </c>
      <c r="K8392">
        <v>73</v>
      </c>
      <c r="L8392">
        <v>0</v>
      </c>
      <c r="M8392">
        <f t="shared" si="263"/>
        <v>89</v>
      </c>
    </row>
    <row r="8393" spans="1:13" x14ac:dyDescent="0.3">
      <c r="A8393">
        <v>8391</v>
      </c>
      <c r="B8393" t="s">
        <v>150</v>
      </c>
      <c r="C8393" t="s">
        <v>172</v>
      </c>
      <c r="D8393">
        <v>2012</v>
      </c>
      <c r="E8393">
        <v>11</v>
      </c>
      <c r="F8393">
        <v>50</v>
      </c>
      <c r="G8393" t="str">
        <f t="shared" si="262"/>
        <v>Extreme</v>
      </c>
      <c r="H8393">
        <v>0</v>
      </c>
      <c r="I8393">
        <v>10</v>
      </c>
      <c r="J8393">
        <v>3</v>
      </c>
      <c r="K8393">
        <v>264</v>
      </c>
      <c r="L8393">
        <v>0</v>
      </c>
      <c r="M8393">
        <f t="shared" si="263"/>
        <v>327</v>
      </c>
    </row>
    <row r="8394" spans="1:13" x14ac:dyDescent="0.3">
      <c r="A8394">
        <v>8392</v>
      </c>
      <c r="B8394" t="s">
        <v>150</v>
      </c>
      <c r="C8394" t="s">
        <v>173</v>
      </c>
      <c r="D8394">
        <v>2012</v>
      </c>
      <c r="E8394">
        <v>20</v>
      </c>
      <c r="F8394">
        <v>58</v>
      </c>
      <c r="G8394" t="str">
        <f t="shared" si="262"/>
        <v>Extreme</v>
      </c>
      <c r="H8394">
        <v>3</v>
      </c>
      <c r="I8394">
        <v>26</v>
      </c>
      <c r="J8394">
        <v>3</v>
      </c>
      <c r="K8394">
        <v>292</v>
      </c>
      <c r="L8394">
        <v>0</v>
      </c>
      <c r="M8394">
        <f t="shared" si="263"/>
        <v>382</v>
      </c>
    </row>
    <row r="8395" spans="1:13" x14ac:dyDescent="0.3">
      <c r="A8395">
        <v>8393</v>
      </c>
      <c r="B8395" t="s">
        <v>150</v>
      </c>
      <c r="C8395" t="s">
        <v>174</v>
      </c>
      <c r="D8395">
        <v>2012</v>
      </c>
      <c r="E8395">
        <v>40</v>
      </c>
      <c r="F8395">
        <v>66</v>
      </c>
      <c r="G8395" t="str">
        <f t="shared" si="262"/>
        <v>Extreme</v>
      </c>
      <c r="H8395">
        <v>3</v>
      </c>
      <c r="I8395">
        <v>28</v>
      </c>
      <c r="J8395">
        <v>0</v>
      </c>
      <c r="K8395">
        <v>299</v>
      </c>
      <c r="L8395">
        <v>0</v>
      </c>
      <c r="M8395">
        <f t="shared" si="263"/>
        <v>396</v>
      </c>
    </row>
    <row r="8396" spans="1:13" x14ac:dyDescent="0.3">
      <c r="A8396">
        <v>8394</v>
      </c>
      <c r="B8396" t="s">
        <v>150</v>
      </c>
      <c r="C8396" t="s">
        <v>175</v>
      </c>
      <c r="D8396">
        <v>2012</v>
      </c>
      <c r="E8396">
        <v>13</v>
      </c>
      <c r="F8396">
        <v>30</v>
      </c>
      <c r="G8396" t="str">
        <f t="shared" si="262"/>
        <v>Extreme</v>
      </c>
      <c r="H8396">
        <v>1</v>
      </c>
      <c r="I8396">
        <v>14</v>
      </c>
      <c r="J8396">
        <v>2</v>
      </c>
      <c r="K8396">
        <v>94</v>
      </c>
      <c r="L8396">
        <v>0</v>
      </c>
      <c r="M8396">
        <f t="shared" si="263"/>
        <v>141</v>
      </c>
    </row>
    <row r="8397" spans="1:13" x14ac:dyDescent="0.3">
      <c r="A8397">
        <v>8395</v>
      </c>
      <c r="B8397" t="s">
        <v>150</v>
      </c>
      <c r="C8397" t="s">
        <v>176</v>
      </c>
      <c r="D8397">
        <v>2012</v>
      </c>
      <c r="E8397">
        <v>19</v>
      </c>
      <c r="F8397">
        <v>46</v>
      </c>
      <c r="G8397" t="str">
        <f t="shared" si="262"/>
        <v>Extreme</v>
      </c>
      <c r="H8397">
        <v>0</v>
      </c>
      <c r="I8397">
        <v>51</v>
      </c>
      <c r="J8397">
        <v>5</v>
      </c>
      <c r="K8397">
        <v>124</v>
      </c>
      <c r="L8397">
        <v>0</v>
      </c>
      <c r="M8397">
        <f t="shared" si="263"/>
        <v>226</v>
      </c>
    </row>
    <row r="8398" spans="1:13" x14ac:dyDescent="0.3">
      <c r="A8398">
        <v>8396</v>
      </c>
      <c r="B8398" t="s">
        <v>150</v>
      </c>
      <c r="C8398" t="s">
        <v>766</v>
      </c>
      <c r="D8398">
        <v>2012</v>
      </c>
      <c r="E8398">
        <v>5</v>
      </c>
      <c r="F8398">
        <v>3</v>
      </c>
      <c r="G8398" t="str">
        <f t="shared" si="262"/>
        <v>Moderate</v>
      </c>
      <c r="H8398">
        <v>0</v>
      </c>
      <c r="I8398">
        <v>9</v>
      </c>
      <c r="J8398">
        <v>0</v>
      </c>
      <c r="K8398">
        <v>17</v>
      </c>
      <c r="L8398">
        <v>0</v>
      </c>
      <c r="M8398">
        <f t="shared" si="263"/>
        <v>29</v>
      </c>
    </row>
    <row r="8399" spans="1:13" x14ac:dyDescent="0.3">
      <c r="A8399">
        <v>8397</v>
      </c>
      <c r="B8399" t="s">
        <v>150</v>
      </c>
      <c r="C8399" t="s">
        <v>177</v>
      </c>
      <c r="D8399">
        <v>2012</v>
      </c>
      <c r="E8399">
        <v>11</v>
      </c>
      <c r="F8399">
        <v>57</v>
      </c>
      <c r="G8399" t="str">
        <f t="shared" si="262"/>
        <v>Extreme</v>
      </c>
      <c r="H8399">
        <v>0</v>
      </c>
      <c r="I8399">
        <v>15</v>
      </c>
      <c r="J8399">
        <v>4</v>
      </c>
      <c r="K8399">
        <v>306</v>
      </c>
      <c r="L8399">
        <v>0</v>
      </c>
      <c r="M8399">
        <f t="shared" si="263"/>
        <v>382</v>
      </c>
    </row>
    <row r="8400" spans="1:13" x14ac:dyDescent="0.3">
      <c r="A8400">
        <v>8398</v>
      </c>
      <c r="B8400" t="s">
        <v>150</v>
      </c>
      <c r="C8400" t="s">
        <v>178</v>
      </c>
      <c r="D8400">
        <v>2012</v>
      </c>
      <c r="E8400">
        <v>15</v>
      </c>
      <c r="F8400">
        <v>72</v>
      </c>
      <c r="G8400" t="str">
        <f t="shared" si="262"/>
        <v>Extreme</v>
      </c>
      <c r="H8400">
        <v>0</v>
      </c>
      <c r="I8400">
        <v>23</v>
      </c>
      <c r="J8400">
        <v>0</v>
      </c>
      <c r="K8400">
        <v>90</v>
      </c>
      <c r="L8400">
        <v>0</v>
      </c>
      <c r="M8400">
        <f t="shared" si="263"/>
        <v>185</v>
      </c>
    </row>
    <row r="8401" spans="1:13" x14ac:dyDescent="0.3">
      <c r="A8401">
        <v>8399</v>
      </c>
      <c r="B8401" t="s">
        <v>150</v>
      </c>
      <c r="C8401" t="s">
        <v>179</v>
      </c>
      <c r="D8401">
        <v>2012</v>
      </c>
      <c r="E8401">
        <v>12</v>
      </c>
      <c r="F8401">
        <v>19</v>
      </c>
      <c r="G8401" t="str">
        <f t="shared" si="262"/>
        <v>Extreme</v>
      </c>
      <c r="H8401">
        <v>0</v>
      </c>
      <c r="I8401">
        <v>9</v>
      </c>
      <c r="J8401">
        <v>0</v>
      </c>
      <c r="K8401">
        <v>15</v>
      </c>
      <c r="L8401">
        <v>0</v>
      </c>
      <c r="M8401">
        <f t="shared" si="263"/>
        <v>43</v>
      </c>
    </row>
    <row r="8402" spans="1:13" x14ac:dyDescent="0.3">
      <c r="A8402">
        <v>8400</v>
      </c>
      <c r="B8402" t="s">
        <v>150</v>
      </c>
      <c r="C8402" t="s">
        <v>810</v>
      </c>
      <c r="D8402">
        <v>2012</v>
      </c>
      <c r="E8402">
        <v>1</v>
      </c>
      <c r="F8402">
        <v>2</v>
      </c>
      <c r="G8402" t="str">
        <f t="shared" si="262"/>
        <v>Moderate</v>
      </c>
      <c r="H8402">
        <v>0</v>
      </c>
      <c r="I8402">
        <v>2</v>
      </c>
      <c r="J8402">
        <v>0</v>
      </c>
      <c r="K8402">
        <v>2</v>
      </c>
      <c r="L8402">
        <v>0</v>
      </c>
      <c r="M8402">
        <f t="shared" si="263"/>
        <v>6</v>
      </c>
    </row>
    <row r="8403" spans="1:13" x14ac:dyDescent="0.3">
      <c r="A8403">
        <v>8401</v>
      </c>
      <c r="B8403" t="s">
        <v>150</v>
      </c>
      <c r="C8403" t="s">
        <v>811</v>
      </c>
      <c r="D8403">
        <v>2012</v>
      </c>
      <c r="E8403">
        <v>0</v>
      </c>
      <c r="F8403">
        <v>2</v>
      </c>
      <c r="G8403" t="str">
        <f t="shared" si="262"/>
        <v>Moderate</v>
      </c>
      <c r="H8403">
        <v>0</v>
      </c>
      <c r="I8403">
        <v>1</v>
      </c>
      <c r="J8403">
        <v>0</v>
      </c>
      <c r="K8403">
        <v>1</v>
      </c>
      <c r="L8403">
        <v>0</v>
      </c>
      <c r="M8403">
        <f t="shared" si="263"/>
        <v>4</v>
      </c>
    </row>
    <row r="8404" spans="1:13" x14ac:dyDescent="0.3">
      <c r="A8404">
        <v>8402</v>
      </c>
      <c r="B8404" t="s">
        <v>150</v>
      </c>
      <c r="C8404" t="s">
        <v>39</v>
      </c>
      <c r="D8404">
        <v>2012</v>
      </c>
      <c r="E8404">
        <v>473</v>
      </c>
      <c r="F8404">
        <v>1527</v>
      </c>
      <c r="G8404" t="str">
        <f t="shared" si="262"/>
        <v>Extreme</v>
      </c>
      <c r="H8404">
        <v>21</v>
      </c>
      <c r="I8404">
        <v>745</v>
      </c>
      <c r="J8404">
        <v>93</v>
      </c>
      <c r="K8404">
        <v>6658</v>
      </c>
      <c r="L8404">
        <v>0</v>
      </c>
      <c r="M8404">
        <f t="shared" si="263"/>
        <v>9044</v>
      </c>
    </row>
    <row r="8405" spans="1:13" x14ac:dyDescent="0.3">
      <c r="A8405">
        <v>8403</v>
      </c>
      <c r="B8405" t="s">
        <v>181</v>
      </c>
      <c r="C8405" t="s">
        <v>836</v>
      </c>
      <c r="D8405">
        <v>2012</v>
      </c>
      <c r="E8405">
        <v>11</v>
      </c>
      <c r="F8405">
        <v>19</v>
      </c>
      <c r="G8405" t="str">
        <f t="shared" si="262"/>
        <v>Extreme</v>
      </c>
      <c r="H8405">
        <v>7</v>
      </c>
      <c r="I8405">
        <v>12</v>
      </c>
      <c r="J8405">
        <v>4</v>
      </c>
      <c r="K8405">
        <v>73</v>
      </c>
      <c r="L8405">
        <v>0</v>
      </c>
      <c r="M8405">
        <f t="shared" si="263"/>
        <v>115</v>
      </c>
    </row>
    <row r="8406" spans="1:13" x14ac:dyDescent="0.3">
      <c r="A8406">
        <v>8404</v>
      </c>
      <c r="B8406" t="s">
        <v>181</v>
      </c>
      <c r="C8406" t="s">
        <v>837</v>
      </c>
      <c r="D8406">
        <v>2012</v>
      </c>
      <c r="E8406">
        <v>21</v>
      </c>
      <c r="F8406">
        <v>39</v>
      </c>
      <c r="G8406" t="str">
        <f t="shared" si="262"/>
        <v>Extreme</v>
      </c>
      <c r="H8406">
        <v>5</v>
      </c>
      <c r="I8406">
        <v>23</v>
      </c>
      <c r="J8406">
        <v>14</v>
      </c>
      <c r="K8406">
        <v>159</v>
      </c>
      <c r="L8406">
        <v>0</v>
      </c>
      <c r="M8406">
        <f t="shared" si="263"/>
        <v>240</v>
      </c>
    </row>
    <row r="8407" spans="1:13" x14ac:dyDescent="0.3">
      <c r="A8407">
        <v>8405</v>
      </c>
      <c r="B8407" t="s">
        <v>181</v>
      </c>
      <c r="C8407" t="s">
        <v>183</v>
      </c>
      <c r="D8407">
        <v>2012</v>
      </c>
      <c r="E8407">
        <v>28</v>
      </c>
      <c r="F8407">
        <v>69</v>
      </c>
      <c r="G8407" t="str">
        <f t="shared" si="262"/>
        <v>Extreme</v>
      </c>
      <c r="H8407">
        <v>19</v>
      </c>
      <c r="I8407">
        <v>45</v>
      </c>
      <c r="J8407">
        <v>23</v>
      </c>
      <c r="K8407">
        <v>179</v>
      </c>
      <c r="L8407">
        <v>0</v>
      </c>
      <c r="M8407">
        <f t="shared" si="263"/>
        <v>335</v>
      </c>
    </row>
    <row r="8408" spans="1:13" x14ac:dyDescent="0.3">
      <c r="A8408">
        <v>8406</v>
      </c>
      <c r="B8408" t="s">
        <v>181</v>
      </c>
      <c r="C8408" t="s">
        <v>184</v>
      </c>
      <c r="D8408">
        <v>2012</v>
      </c>
      <c r="E8408">
        <v>47</v>
      </c>
      <c r="F8408">
        <v>87</v>
      </c>
      <c r="G8408" t="str">
        <f t="shared" si="262"/>
        <v>Extreme</v>
      </c>
      <c r="H8408">
        <v>8</v>
      </c>
      <c r="I8408">
        <v>31</v>
      </c>
      <c r="J8408">
        <v>84</v>
      </c>
      <c r="K8408">
        <v>197</v>
      </c>
      <c r="L8408">
        <v>0</v>
      </c>
      <c r="M8408">
        <f t="shared" si="263"/>
        <v>407</v>
      </c>
    </row>
    <row r="8409" spans="1:13" x14ac:dyDescent="0.3">
      <c r="A8409">
        <v>8407</v>
      </c>
      <c r="B8409" t="s">
        <v>181</v>
      </c>
      <c r="C8409" t="s">
        <v>185</v>
      </c>
      <c r="D8409">
        <v>2012</v>
      </c>
      <c r="E8409">
        <v>15</v>
      </c>
      <c r="F8409">
        <v>33</v>
      </c>
      <c r="G8409" t="str">
        <f t="shared" si="262"/>
        <v>Extreme</v>
      </c>
      <c r="H8409">
        <v>4</v>
      </c>
      <c r="I8409">
        <v>7</v>
      </c>
      <c r="J8409">
        <v>7</v>
      </c>
      <c r="K8409">
        <v>125</v>
      </c>
      <c r="L8409">
        <v>0</v>
      </c>
      <c r="M8409">
        <f t="shared" si="263"/>
        <v>176</v>
      </c>
    </row>
    <row r="8410" spans="1:13" x14ac:dyDescent="0.3">
      <c r="A8410">
        <v>8408</v>
      </c>
      <c r="B8410" t="s">
        <v>181</v>
      </c>
      <c r="C8410" t="s">
        <v>186</v>
      </c>
      <c r="D8410">
        <v>2012</v>
      </c>
      <c r="E8410">
        <v>1</v>
      </c>
      <c r="F8410">
        <v>7</v>
      </c>
      <c r="G8410" t="str">
        <f t="shared" si="262"/>
        <v>High</v>
      </c>
      <c r="H8410">
        <v>5</v>
      </c>
      <c r="I8410">
        <v>9</v>
      </c>
      <c r="J8410">
        <v>83</v>
      </c>
      <c r="K8410">
        <v>1</v>
      </c>
      <c r="L8410">
        <v>0</v>
      </c>
      <c r="M8410">
        <f t="shared" si="263"/>
        <v>105</v>
      </c>
    </row>
    <row r="8411" spans="1:13" x14ac:dyDescent="0.3">
      <c r="A8411">
        <v>8409</v>
      </c>
      <c r="B8411" t="s">
        <v>181</v>
      </c>
      <c r="C8411" t="s">
        <v>187</v>
      </c>
      <c r="D8411">
        <v>2012</v>
      </c>
      <c r="E8411">
        <v>44</v>
      </c>
      <c r="F8411">
        <v>47</v>
      </c>
      <c r="G8411" t="str">
        <f t="shared" si="262"/>
        <v>Extreme</v>
      </c>
      <c r="H8411">
        <v>15</v>
      </c>
      <c r="I8411">
        <v>18</v>
      </c>
      <c r="J8411">
        <v>31</v>
      </c>
      <c r="K8411">
        <v>150</v>
      </c>
      <c r="L8411">
        <v>0</v>
      </c>
      <c r="M8411">
        <f t="shared" si="263"/>
        <v>261</v>
      </c>
    </row>
    <row r="8412" spans="1:13" x14ac:dyDescent="0.3">
      <c r="A8412">
        <v>8410</v>
      </c>
      <c r="B8412" t="s">
        <v>181</v>
      </c>
      <c r="C8412" t="s">
        <v>188</v>
      </c>
      <c r="D8412">
        <v>2012</v>
      </c>
      <c r="E8412">
        <v>44</v>
      </c>
      <c r="F8412">
        <v>88</v>
      </c>
      <c r="G8412" t="str">
        <f t="shared" si="262"/>
        <v>Extreme</v>
      </c>
      <c r="H8412">
        <v>12</v>
      </c>
      <c r="I8412">
        <v>39</v>
      </c>
      <c r="J8412">
        <v>23</v>
      </c>
      <c r="K8412">
        <v>312</v>
      </c>
      <c r="L8412">
        <v>0</v>
      </c>
      <c r="M8412">
        <f t="shared" si="263"/>
        <v>474</v>
      </c>
    </row>
    <row r="8413" spans="1:13" x14ac:dyDescent="0.3">
      <c r="A8413">
        <v>8411</v>
      </c>
      <c r="B8413" t="s">
        <v>181</v>
      </c>
      <c r="C8413" t="s">
        <v>189</v>
      </c>
      <c r="D8413">
        <v>2012</v>
      </c>
      <c r="E8413">
        <v>20</v>
      </c>
      <c r="F8413">
        <v>17</v>
      </c>
      <c r="G8413" t="str">
        <f t="shared" si="262"/>
        <v>Extreme</v>
      </c>
      <c r="H8413">
        <v>10</v>
      </c>
      <c r="I8413">
        <v>19</v>
      </c>
      <c r="J8413">
        <v>14</v>
      </c>
      <c r="K8413">
        <v>135</v>
      </c>
      <c r="L8413">
        <v>0</v>
      </c>
      <c r="M8413">
        <f t="shared" si="263"/>
        <v>195</v>
      </c>
    </row>
    <row r="8414" spans="1:13" x14ac:dyDescent="0.3">
      <c r="A8414">
        <v>8412</v>
      </c>
      <c r="B8414" t="s">
        <v>181</v>
      </c>
      <c r="C8414" t="s">
        <v>190</v>
      </c>
      <c r="D8414">
        <v>2012</v>
      </c>
      <c r="E8414">
        <v>34</v>
      </c>
      <c r="F8414">
        <v>40</v>
      </c>
      <c r="G8414" t="str">
        <f t="shared" si="262"/>
        <v>Extreme</v>
      </c>
      <c r="H8414">
        <v>17</v>
      </c>
      <c r="I8414">
        <v>27</v>
      </c>
      <c r="J8414">
        <v>0</v>
      </c>
      <c r="K8414">
        <v>114</v>
      </c>
      <c r="L8414">
        <v>0</v>
      </c>
      <c r="M8414">
        <f t="shared" si="263"/>
        <v>198</v>
      </c>
    </row>
    <row r="8415" spans="1:13" x14ac:dyDescent="0.3">
      <c r="A8415">
        <v>8413</v>
      </c>
      <c r="B8415" t="s">
        <v>181</v>
      </c>
      <c r="C8415" t="s">
        <v>191</v>
      </c>
      <c r="D8415">
        <v>2012</v>
      </c>
      <c r="E8415">
        <v>18</v>
      </c>
      <c r="F8415">
        <v>20</v>
      </c>
      <c r="G8415" t="str">
        <f t="shared" si="262"/>
        <v>Extreme</v>
      </c>
      <c r="H8415">
        <v>6</v>
      </c>
      <c r="I8415">
        <v>15</v>
      </c>
      <c r="J8415">
        <v>0</v>
      </c>
      <c r="K8415">
        <v>127</v>
      </c>
      <c r="L8415">
        <v>0</v>
      </c>
      <c r="M8415">
        <f t="shared" si="263"/>
        <v>168</v>
      </c>
    </row>
    <row r="8416" spans="1:13" x14ac:dyDescent="0.3">
      <c r="A8416">
        <v>8414</v>
      </c>
      <c r="B8416" t="s">
        <v>181</v>
      </c>
      <c r="C8416" t="s">
        <v>192</v>
      </c>
      <c r="D8416">
        <v>2012</v>
      </c>
      <c r="E8416">
        <v>63</v>
      </c>
      <c r="F8416">
        <v>41</v>
      </c>
      <c r="G8416" t="str">
        <f t="shared" si="262"/>
        <v>Extreme</v>
      </c>
      <c r="H8416">
        <v>23</v>
      </c>
      <c r="I8416">
        <v>50</v>
      </c>
      <c r="J8416">
        <v>28</v>
      </c>
      <c r="K8416">
        <v>204</v>
      </c>
      <c r="L8416">
        <v>0</v>
      </c>
      <c r="M8416">
        <f t="shared" si="263"/>
        <v>346</v>
      </c>
    </row>
    <row r="8417" spans="1:13" x14ac:dyDescent="0.3">
      <c r="A8417">
        <v>8415</v>
      </c>
      <c r="B8417" t="s">
        <v>181</v>
      </c>
      <c r="C8417" t="s">
        <v>193</v>
      </c>
      <c r="D8417">
        <v>2012</v>
      </c>
      <c r="E8417">
        <v>25</v>
      </c>
      <c r="F8417">
        <v>30</v>
      </c>
      <c r="G8417" t="str">
        <f t="shared" si="262"/>
        <v>Extreme</v>
      </c>
      <c r="H8417">
        <v>11</v>
      </c>
      <c r="I8417">
        <v>20</v>
      </c>
      <c r="J8417">
        <v>27</v>
      </c>
      <c r="K8417">
        <v>110</v>
      </c>
      <c r="L8417">
        <v>0</v>
      </c>
      <c r="M8417">
        <f t="shared" si="263"/>
        <v>198</v>
      </c>
    </row>
    <row r="8418" spans="1:13" x14ac:dyDescent="0.3">
      <c r="A8418">
        <v>8416</v>
      </c>
      <c r="B8418" t="s">
        <v>181</v>
      </c>
      <c r="C8418" t="s">
        <v>194</v>
      </c>
      <c r="D8418">
        <v>2012</v>
      </c>
      <c r="E8418">
        <v>14</v>
      </c>
      <c r="F8418">
        <v>18</v>
      </c>
      <c r="G8418" t="str">
        <f t="shared" si="262"/>
        <v>Extreme</v>
      </c>
      <c r="H8418">
        <v>10</v>
      </c>
      <c r="I8418">
        <v>26</v>
      </c>
      <c r="J8418">
        <v>0</v>
      </c>
      <c r="K8418">
        <v>78</v>
      </c>
      <c r="L8418">
        <v>0</v>
      </c>
      <c r="M8418">
        <f t="shared" si="263"/>
        <v>132</v>
      </c>
    </row>
    <row r="8419" spans="1:13" x14ac:dyDescent="0.3">
      <c r="A8419">
        <v>8417</v>
      </c>
      <c r="B8419" t="s">
        <v>181</v>
      </c>
      <c r="C8419" t="s">
        <v>735</v>
      </c>
      <c r="D8419">
        <v>2012</v>
      </c>
      <c r="E8419">
        <v>50</v>
      </c>
      <c r="F8419">
        <v>15</v>
      </c>
      <c r="G8419" t="str">
        <f t="shared" si="262"/>
        <v>Extreme</v>
      </c>
      <c r="H8419">
        <v>5</v>
      </c>
      <c r="I8419">
        <v>15</v>
      </c>
      <c r="J8419">
        <v>7</v>
      </c>
      <c r="K8419">
        <v>168</v>
      </c>
      <c r="L8419">
        <v>0</v>
      </c>
      <c r="M8419">
        <f t="shared" si="263"/>
        <v>210</v>
      </c>
    </row>
    <row r="8420" spans="1:13" x14ac:dyDescent="0.3">
      <c r="A8420">
        <v>8418</v>
      </c>
      <c r="B8420" t="s">
        <v>181</v>
      </c>
      <c r="C8420" t="s">
        <v>743</v>
      </c>
      <c r="D8420">
        <v>2012</v>
      </c>
      <c r="E8420">
        <v>32</v>
      </c>
      <c r="F8420">
        <v>47</v>
      </c>
      <c r="G8420" t="str">
        <f t="shared" si="262"/>
        <v>Extreme</v>
      </c>
      <c r="H8420">
        <v>12</v>
      </c>
      <c r="I8420">
        <v>27</v>
      </c>
      <c r="J8420">
        <v>0</v>
      </c>
      <c r="K8420">
        <v>107</v>
      </c>
      <c r="L8420">
        <v>0</v>
      </c>
      <c r="M8420">
        <f t="shared" si="263"/>
        <v>193</v>
      </c>
    </row>
    <row r="8421" spans="1:13" x14ac:dyDescent="0.3">
      <c r="A8421">
        <v>8419</v>
      </c>
      <c r="B8421" t="s">
        <v>181</v>
      </c>
      <c r="C8421" t="s">
        <v>195</v>
      </c>
      <c r="D8421">
        <v>2012</v>
      </c>
      <c r="E8421">
        <v>18</v>
      </c>
      <c r="F8421">
        <v>23</v>
      </c>
      <c r="G8421" t="str">
        <f t="shared" si="262"/>
        <v>Extreme</v>
      </c>
      <c r="H8421">
        <v>7</v>
      </c>
      <c r="I8421">
        <v>13</v>
      </c>
      <c r="J8421">
        <v>1</v>
      </c>
      <c r="K8421">
        <v>51</v>
      </c>
      <c r="L8421">
        <v>0</v>
      </c>
      <c r="M8421">
        <f t="shared" si="263"/>
        <v>95</v>
      </c>
    </row>
    <row r="8422" spans="1:13" x14ac:dyDescent="0.3">
      <c r="A8422">
        <v>8420</v>
      </c>
      <c r="B8422" t="s">
        <v>181</v>
      </c>
      <c r="C8422" t="s">
        <v>196</v>
      </c>
      <c r="D8422">
        <v>2012</v>
      </c>
      <c r="E8422">
        <v>35</v>
      </c>
      <c r="F8422">
        <v>67</v>
      </c>
      <c r="G8422" t="str">
        <f t="shared" si="262"/>
        <v>Extreme</v>
      </c>
      <c r="H8422">
        <v>15</v>
      </c>
      <c r="I8422">
        <v>23</v>
      </c>
      <c r="J8422">
        <v>12</v>
      </c>
      <c r="K8422">
        <v>136</v>
      </c>
      <c r="L8422">
        <v>0</v>
      </c>
      <c r="M8422">
        <f t="shared" si="263"/>
        <v>253</v>
      </c>
    </row>
    <row r="8423" spans="1:13" x14ac:dyDescent="0.3">
      <c r="A8423">
        <v>8421</v>
      </c>
      <c r="B8423" t="s">
        <v>181</v>
      </c>
      <c r="C8423" t="s">
        <v>197</v>
      </c>
      <c r="D8423">
        <v>2012</v>
      </c>
      <c r="E8423">
        <v>24</v>
      </c>
      <c r="F8423">
        <v>20</v>
      </c>
      <c r="G8423" t="str">
        <f t="shared" si="262"/>
        <v>Extreme</v>
      </c>
      <c r="H8423">
        <v>12</v>
      </c>
      <c r="I8423">
        <v>16</v>
      </c>
      <c r="J8423">
        <v>1</v>
      </c>
      <c r="K8423">
        <v>102</v>
      </c>
      <c r="L8423">
        <v>0</v>
      </c>
      <c r="M8423">
        <f t="shared" si="263"/>
        <v>151</v>
      </c>
    </row>
    <row r="8424" spans="1:13" x14ac:dyDescent="0.3">
      <c r="A8424">
        <v>8422</v>
      </c>
      <c r="B8424" t="s">
        <v>181</v>
      </c>
      <c r="C8424" t="s">
        <v>198</v>
      </c>
      <c r="D8424">
        <v>2012</v>
      </c>
      <c r="E8424">
        <v>37</v>
      </c>
      <c r="F8424">
        <v>23</v>
      </c>
      <c r="G8424" t="str">
        <f t="shared" si="262"/>
        <v>Extreme</v>
      </c>
      <c r="H8424">
        <v>12</v>
      </c>
      <c r="I8424">
        <v>24</v>
      </c>
      <c r="J8424">
        <v>40</v>
      </c>
      <c r="K8424">
        <v>143</v>
      </c>
      <c r="L8424">
        <v>0</v>
      </c>
      <c r="M8424">
        <f t="shared" si="263"/>
        <v>242</v>
      </c>
    </row>
    <row r="8425" spans="1:13" x14ac:dyDescent="0.3">
      <c r="A8425">
        <v>8423</v>
      </c>
      <c r="B8425" t="s">
        <v>181</v>
      </c>
      <c r="C8425" t="s">
        <v>199</v>
      </c>
      <c r="D8425">
        <v>2012</v>
      </c>
      <c r="E8425">
        <v>30</v>
      </c>
      <c r="F8425">
        <v>55</v>
      </c>
      <c r="G8425" t="str">
        <f t="shared" si="262"/>
        <v>Extreme</v>
      </c>
      <c r="H8425">
        <v>6</v>
      </c>
      <c r="I8425">
        <v>25</v>
      </c>
      <c r="J8425">
        <v>1</v>
      </c>
      <c r="K8425">
        <v>159</v>
      </c>
      <c r="L8425">
        <v>0</v>
      </c>
      <c r="M8425">
        <f t="shared" si="263"/>
        <v>246</v>
      </c>
    </row>
    <row r="8426" spans="1:13" x14ac:dyDescent="0.3">
      <c r="A8426">
        <v>8424</v>
      </c>
      <c r="B8426" t="s">
        <v>181</v>
      </c>
      <c r="C8426" t="s">
        <v>200</v>
      </c>
      <c r="D8426">
        <v>2012</v>
      </c>
      <c r="E8426">
        <v>32</v>
      </c>
      <c r="F8426">
        <v>49</v>
      </c>
      <c r="G8426" t="str">
        <f t="shared" si="262"/>
        <v>Extreme</v>
      </c>
      <c r="H8426">
        <v>30</v>
      </c>
      <c r="I8426">
        <v>26</v>
      </c>
      <c r="J8426">
        <v>25</v>
      </c>
      <c r="K8426">
        <v>185</v>
      </c>
      <c r="L8426">
        <v>0</v>
      </c>
      <c r="M8426">
        <f t="shared" si="263"/>
        <v>315</v>
      </c>
    </row>
    <row r="8427" spans="1:13" x14ac:dyDescent="0.3">
      <c r="A8427">
        <v>8425</v>
      </c>
      <c r="B8427" t="s">
        <v>181</v>
      </c>
      <c r="C8427" t="s">
        <v>201</v>
      </c>
      <c r="D8427">
        <v>2012</v>
      </c>
      <c r="E8427">
        <v>25</v>
      </c>
      <c r="F8427">
        <v>46</v>
      </c>
      <c r="G8427" t="str">
        <f t="shared" si="262"/>
        <v>Extreme</v>
      </c>
      <c r="H8427">
        <v>7</v>
      </c>
      <c r="I8427">
        <v>15</v>
      </c>
      <c r="J8427">
        <v>9</v>
      </c>
      <c r="K8427">
        <v>122</v>
      </c>
      <c r="L8427">
        <v>0</v>
      </c>
      <c r="M8427">
        <f t="shared" si="263"/>
        <v>199</v>
      </c>
    </row>
    <row r="8428" spans="1:13" x14ac:dyDescent="0.3">
      <c r="A8428">
        <v>8426</v>
      </c>
      <c r="B8428" t="s">
        <v>181</v>
      </c>
      <c r="C8428" t="s">
        <v>39</v>
      </c>
      <c r="D8428">
        <v>2012</v>
      </c>
      <c r="E8428">
        <v>668</v>
      </c>
      <c r="F8428">
        <v>900</v>
      </c>
      <c r="G8428" t="str">
        <f t="shared" si="262"/>
        <v>Extreme</v>
      </c>
      <c r="H8428">
        <v>258</v>
      </c>
      <c r="I8428">
        <v>525</v>
      </c>
      <c r="J8428">
        <v>434</v>
      </c>
      <c r="K8428">
        <v>3137</v>
      </c>
      <c r="L8428">
        <v>0</v>
      </c>
      <c r="M8428">
        <f t="shared" si="263"/>
        <v>5254</v>
      </c>
    </row>
    <row r="8429" spans="1:13" x14ac:dyDescent="0.3">
      <c r="A8429">
        <v>8427</v>
      </c>
      <c r="B8429" t="s">
        <v>202</v>
      </c>
      <c r="C8429" t="s">
        <v>787</v>
      </c>
      <c r="D8429">
        <v>2012</v>
      </c>
      <c r="E8429">
        <v>12</v>
      </c>
      <c r="F8429">
        <v>8</v>
      </c>
      <c r="G8429" t="str">
        <f t="shared" si="262"/>
        <v>Extreme</v>
      </c>
      <c r="H8429">
        <v>1</v>
      </c>
      <c r="I8429">
        <v>7</v>
      </c>
      <c r="J8429">
        <v>0</v>
      </c>
      <c r="K8429">
        <v>16</v>
      </c>
      <c r="L8429">
        <v>0</v>
      </c>
      <c r="M8429">
        <f t="shared" si="263"/>
        <v>32</v>
      </c>
    </row>
    <row r="8430" spans="1:13" x14ac:dyDescent="0.3">
      <c r="A8430">
        <v>8428</v>
      </c>
      <c r="B8430" t="s">
        <v>202</v>
      </c>
      <c r="C8430" t="s">
        <v>129</v>
      </c>
      <c r="D8430">
        <v>2012</v>
      </c>
      <c r="E8430">
        <v>12</v>
      </c>
      <c r="F8430">
        <v>5</v>
      </c>
      <c r="G8430" t="str">
        <f t="shared" si="262"/>
        <v>Extreme</v>
      </c>
      <c r="H8430">
        <v>0</v>
      </c>
      <c r="I8430">
        <v>21</v>
      </c>
      <c r="J8430">
        <v>12</v>
      </c>
      <c r="K8430">
        <v>22</v>
      </c>
      <c r="L8430">
        <v>0</v>
      </c>
      <c r="M8430">
        <f t="shared" si="263"/>
        <v>60</v>
      </c>
    </row>
    <row r="8431" spans="1:13" x14ac:dyDescent="0.3">
      <c r="A8431">
        <v>8429</v>
      </c>
      <c r="B8431" t="s">
        <v>202</v>
      </c>
      <c r="C8431" t="s">
        <v>203</v>
      </c>
      <c r="D8431">
        <v>2012</v>
      </c>
      <c r="E8431">
        <v>10</v>
      </c>
      <c r="F8431">
        <v>14</v>
      </c>
      <c r="G8431" t="str">
        <f t="shared" si="262"/>
        <v>Extreme</v>
      </c>
      <c r="H8431">
        <v>1</v>
      </c>
      <c r="I8431">
        <v>9</v>
      </c>
      <c r="J8431">
        <v>4</v>
      </c>
      <c r="K8431">
        <v>7</v>
      </c>
      <c r="L8431">
        <v>0</v>
      </c>
      <c r="M8431">
        <f t="shared" si="263"/>
        <v>35</v>
      </c>
    </row>
    <row r="8432" spans="1:13" x14ac:dyDescent="0.3">
      <c r="A8432">
        <v>8430</v>
      </c>
      <c r="B8432" t="s">
        <v>202</v>
      </c>
      <c r="C8432" t="s">
        <v>775</v>
      </c>
      <c r="D8432">
        <v>2012</v>
      </c>
      <c r="E8432">
        <v>0</v>
      </c>
      <c r="F8432">
        <v>0</v>
      </c>
      <c r="G8432" t="str">
        <f t="shared" si="262"/>
        <v>Moderate</v>
      </c>
      <c r="H8432">
        <v>0</v>
      </c>
      <c r="I8432">
        <v>0</v>
      </c>
      <c r="J8432">
        <v>0</v>
      </c>
      <c r="K8432">
        <v>0</v>
      </c>
      <c r="L8432">
        <v>0</v>
      </c>
      <c r="M8432">
        <f t="shared" si="263"/>
        <v>0</v>
      </c>
    </row>
    <row r="8433" spans="1:13" x14ac:dyDescent="0.3">
      <c r="A8433">
        <v>8431</v>
      </c>
      <c r="B8433" t="s">
        <v>202</v>
      </c>
      <c r="C8433" t="s">
        <v>63</v>
      </c>
      <c r="D8433">
        <v>2012</v>
      </c>
      <c r="E8433">
        <v>0</v>
      </c>
      <c r="F8433">
        <v>0</v>
      </c>
      <c r="G8433" t="str">
        <f t="shared" si="262"/>
        <v>Moderate</v>
      </c>
      <c r="H8433">
        <v>0</v>
      </c>
      <c r="I8433">
        <v>0</v>
      </c>
      <c r="J8433">
        <v>0</v>
      </c>
      <c r="K8433">
        <v>0</v>
      </c>
      <c r="L8433">
        <v>0</v>
      </c>
      <c r="M8433">
        <f t="shared" si="263"/>
        <v>0</v>
      </c>
    </row>
    <row r="8434" spans="1:13" x14ac:dyDescent="0.3">
      <c r="A8434">
        <v>8432</v>
      </c>
      <c r="B8434" t="s">
        <v>202</v>
      </c>
      <c r="C8434" t="s">
        <v>204</v>
      </c>
      <c r="D8434">
        <v>2012</v>
      </c>
      <c r="E8434">
        <v>8</v>
      </c>
      <c r="F8434">
        <v>2</v>
      </c>
      <c r="G8434" t="str">
        <f t="shared" si="262"/>
        <v>High</v>
      </c>
      <c r="H8434">
        <v>0</v>
      </c>
      <c r="I8434">
        <v>20</v>
      </c>
      <c r="J8434">
        <v>5</v>
      </c>
      <c r="K8434">
        <v>17</v>
      </c>
      <c r="L8434">
        <v>0</v>
      </c>
      <c r="M8434">
        <f t="shared" si="263"/>
        <v>44</v>
      </c>
    </row>
    <row r="8435" spans="1:13" x14ac:dyDescent="0.3">
      <c r="A8435">
        <v>8433</v>
      </c>
      <c r="B8435" t="s">
        <v>202</v>
      </c>
      <c r="C8435" t="s">
        <v>205</v>
      </c>
      <c r="D8435">
        <v>2012</v>
      </c>
      <c r="E8435">
        <v>26</v>
      </c>
      <c r="F8435">
        <v>47</v>
      </c>
      <c r="G8435" t="str">
        <f t="shared" si="262"/>
        <v>Extreme</v>
      </c>
      <c r="H8435">
        <v>0</v>
      </c>
      <c r="I8435">
        <v>45</v>
      </c>
      <c r="J8435">
        <v>13</v>
      </c>
      <c r="K8435">
        <v>43</v>
      </c>
      <c r="L8435">
        <v>0</v>
      </c>
      <c r="M8435">
        <f t="shared" si="263"/>
        <v>148</v>
      </c>
    </row>
    <row r="8436" spans="1:13" x14ac:dyDescent="0.3">
      <c r="A8436">
        <v>8434</v>
      </c>
      <c r="B8436" t="s">
        <v>202</v>
      </c>
      <c r="C8436" t="s">
        <v>206</v>
      </c>
      <c r="D8436">
        <v>2012</v>
      </c>
      <c r="E8436">
        <v>6</v>
      </c>
      <c r="F8436">
        <v>2</v>
      </c>
      <c r="G8436" t="str">
        <f t="shared" si="262"/>
        <v>High</v>
      </c>
      <c r="H8436">
        <v>0</v>
      </c>
      <c r="I8436">
        <v>1</v>
      </c>
      <c r="J8436">
        <v>0</v>
      </c>
      <c r="K8436">
        <v>5</v>
      </c>
      <c r="L8436">
        <v>0</v>
      </c>
      <c r="M8436">
        <f t="shared" si="263"/>
        <v>8</v>
      </c>
    </row>
    <row r="8437" spans="1:13" x14ac:dyDescent="0.3">
      <c r="A8437">
        <v>8435</v>
      </c>
      <c r="B8437" t="s">
        <v>202</v>
      </c>
      <c r="C8437" t="s">
        <v>207</v>
      </c>
      <c r="D8437">
        <v>2012</v>
      </c>
      <c r="E8437">
        <v>22</v>
      </c>
      <c r="F8437">
        <v>5</v>
      </c>
      <c r="G8437" t="str">
        <f t="shared" si="262"/>
        <v>Extreme</v>
      </c>
      <c r="H8437">
        <v>0</v>
      </c>
      <c r="I8437">
        <v>22</v>
      </c>
      <c r="J8437">
        <v>0</v>
      </c>
      <c r="K8437">
        <v>10</v>
      </c>
      <c r="L8437">
        <v>0</v>
      </c>
      <c r="M8437">
        <f t="shared" si="263"/>
        <v>37</v>
      </c>
    </row>
    <row r="8438" spans="1:13" x14ac:dyDescent="0.3">
      <c r="A8438">
        <v>8436</v>
      </c>
      <c r="B8438" t="s">
        <v>202</v>
      </c>
      <c r="C8438" t="s">
        <v>208</v>
      </c>
      <c r="D8438">
        <v>2012</v>
      </c>
      <c r="E8438">
        <v>2</v>
      </c>
      <c r="F8438">
        <v>0</v>
      </c>
      <c r="G8438" t="str">
        <f t="shared" si="262"/>
        <v>Moderate</v>
      </c>
      <c r="H8438">
        <v>0</v>
      </c>
      <c r="I8438">
        <v>1</v>
      </c>
      <c r="J8438">
        <v>0</v>
      </c>
      <c r="K8438">
        <v>0</v>
      </c>
      <c r="L8438">
        <v>0</v>
      </c>
      <c r="M8438">
        <f t="shared" si="263"/>
        <v>1</v>
      </c>
    </row>
    <row r="8439" spans="1:13" x14ac:dyDescent="0.3">
      <c r="A8439">
        <v>8437</v>
      </c>
      <c r="B8439" t="s">
        <v>202</v>
      </c>
      <c r="C8439" t="s">
        <v>209</v>
      </c>
      <c r="D8439">
        <v>2012</v>
      </c>
      <c r="E8439">
        <v>28</v>
      </c>
      <c r="F8439">
        <v>18</v>
      </c>
      <c r="G8439" t="str">
        <f t="shared" si="262"/>
        <v>Extreme</v>
      </c>
      <c r="H8439">
        <v>0</v>
      </c>
      <c r="I8439">
        <v>49</v>
      </c>
      <c r="J8439">
        <v>17</v>
      </c>
      <c r="K8439">
        <v>32</v>
      </c>
      <c r="L8439">
        <v>0</v>
      </c>
      <c r="M8439">
        <f t="shared" si="263"/>
        <v>116</v>
      </c>
    </row>
    <row r="8440" spans="1:13" x14ac:dyDescent="0.3">
      <c r="A8440">
        <v>8438</v>
      </c>
      <c r="B8440" t="s">
        <v>202</v>
      </c>
      <c r="C8440" t="s">
        <v>210</v>
      </c>
      <c r="D8440">
        <v>2012</v>
      </c>
      <c r="E8440">
        <v>23</v>
      </c>
      <c r="F8440">
        <v>25</v>
      </c>
      <c r="G8440" t="str">
        <f t="shared" si="262"/>
        <v>Extreme</v>
      </c>
      <c r="H8440">
        <v>0</v>
      </c>
      <c r="I8440">
        <v>28</v>
      </c>
      <c r="J8440">
        <v>7</v>
      </c>
      <c r="K8440">
        <v>23</v>
      </c>
      <c r="L8440">
        <v>0</v>
      </c>
      <c r="M8440">
        <f t="shared" si="263"/>
        <v>83</v>
      </c>
    </row>
    <row r="8441" spans="1:13" x14ac:dyDescent="0.3">
      <c r="A8441">
        <v>8439</v>
      </c>
      <c r="B8441" t="s">
        <v>202</v>
      </c>
      <c r="C8441" t="s">
        <v>211</v>
      </c>
      <c r="D8441">
        <v>2012</v>
      </c>
      <c r="E8441">
        <v>17</v>
      </c>
      <c r="F8441">
        <v>11</v>
      </c>
      <c r="G8441" t="str">
        <f t="shared" si="262"/>
        <v>Extreme</v>
      </c>
      <c r="H8441">
        <v>0</v>
      </c>
      <c r="I8441">
        <v>24</v>
      </c>
      <c r="J8441">
        <v>4</v>
      </c>
      <c r="K8441">
        <v>18</v>
      </c>
      <c r="L8441">
        <v>0</v>
      </c>
      <c r="M8441">
        <f t="shared" si="263"/>
        <v>57</v>
      </c>
    </row>
    <row r="8442" spans="1:13" x14ac:dyDescent="0.3">
      <c r="A8442">
        <v>8440</v>
      </c>
      <c r="B8442" t="s">
        <v>202</v>
      </c>
      <c r="C8442" t="s">
        <v>212</v>
      </c>
      <c r="D8442">
        <v>2012</v>
      </c>
      <c r="E8442">
        <v>9</v>
      </c>
      <c r="F8442">
        <v>8</v>
      </c>
      <c r="G8442" t="str">
        <f t="shared" si="262"/>
        <v>High</v>
      </c>
      <c r="H8442">
        <v>0</v>
      </c>
      <c r="I8442">
        <v>13</v>
      </c>
      <c r="J8442">
        <v>1</v>
      </c>
      <c r="K8442">
        <v>16</v>
      </c>
      <c r="L8442">
        <v>0</v>
      </c>
      <c r="M8442">
        <f t="shared" si="263"/>
        <v>38</v>
      </c>
    </row>
    <row r="8443" spans="1:13" x14ac:dyDescent="0.3">
      <c r="A8443">
        <v>8441</v>
      </c>
      <c r="B8443" t="s">
        <v>202</v>
      </c>
      <c r="C8443" t="s">
        <v>213</v>
      </c>
      <c r="D8443">
        <v>2012</v>
      </c>
      <c r="E8443">
        <v>8</v>
      </c>
      <c r="F8443">
        <v>7</v>
      </c>
      <c r="G8443" t="str">
        <f t="shared" si="262"/>
        <v>High</v>
      </c>
      <c r="H8443">
        <v>0</v>
      </c>
      <c r="I8443">
        <v>10</v>
      </c>
      <c r="J8443">
        <v>5</v>
      </c>
      <c r="K8443">
        <v>42</v>
      </c>
      <c r="L8443">
        <v>0</v>
      </c>
      <c r="M8443">
        <f t="shared" si="263"/>
        <v>64</v>
      </c>
    </row>
    <row r="8444" spans="1:13" x14ac:dyDescent="0.3">
      <c r="A8444">
        <v>8442</v>
      </c>
      <c r="B8444" t="s">
        <v>202</v>
      </c>
      <c r="C8444" t="s">
        <v>39</v>
      </c>
      <c r="D8444">
        <v>2012</v>
      </c>
      <c r="E8444">
        <v>183</v>
      </c>
      <c r="F8444">
        <v>152</v>
      </c>
      <c r="G8444" t="str">
        <f t="shared" si="262"/>
        <v>Extreme</v>
      </c>
      <c r="H8444">
        <v>2</v>
      </c>
      <c r="I8444">
        <v>250</v>
      </c>
      <c r="J8444">
        <v>68</v>
      </c>
      <c r="K8444">
        <v>251</v>
      </c>
      <c r="L8444">
        <v>0</v>
      </c>
      <c r="M8444">
        <f t="shared" si="263"/>
        <v>723</v>
      </c>
    </row>
    <row r="8445" spans="1:13" x14ac:dyDescent="0.3">
      <c r="A8445">
        <v>8443</v>
      </c>
      <c r="B8445" t="s">
        <v>214</v>
      </c>
      <c r="C8445" t="s">
        <v>215</v>
      </c>
      <c r="D8445">
        <v>2012</v>
      </c>
      <c r="E8445">
        <v>14</v>
      </c>
      <c r="F8445">
        <v>92</v>
      </c>
      <c r="G8445" t="str">
        <f t="shared" si="262"/>
        <v>Extreme</v>
      </c>
      <c r="H8445">
        <v>0</v>
      </c>
      <c r="I8445">
        <v>130</v>
      </c>
      <c r="J8445">
        <v>33</v>
      </c>
      <c r="K8445">
        <v>4</v>
      </c>
      <c r="L8445">
        <v>0</v>
      </c>
      <c r="M8445">
        <f t="shared" si="263"/>
        <v>259</v>
      </c>
    </row>
    <row r="8446" spans="1:13" x14ac:dyDescent="0.3">
      <c r="A8446">
        <v>8444</v>
      </c>
      <c r="B8446" t="s">
        <v>214</v>
      </c>
      <c r="C8446" t="s">
        <v>216</v>
      </c>
      <c r="D8446">
        <v>2012</v>
      </c>
      <c r="E8446">
        <v>4</v>
      </c>
      <c r="F8446">
        <v>29</v>
      </c>
      <c r="G8446" t="str">
        <f t="shared" si="262"/>
        <v>Extreme</v>
      </c>
      <c r="H8446">
        <v>0</v>
      </c>
      <c r="I8446">
        <v>11</v>
      </c>
      <c r="J8446">
        <v>7</v>
      </c>
      <c r="K8446">
        <v>1</v>
      </c>
      <c r="L8446">
        <v>0</v>
      </c>
      <c r="M8446">
        <f t="shared" si="263"/>
        <v>48</v>
      </c>
    </row>
    <row r="8447" spans="1:13" x14ac:dyDescent="0.3">
      <c r="A8447">
        <v>8445</v>
      </c>
      <c r="B8447" t="s">
        <v>214</v>
      </c>
      <c r="C8447" t="s">
        <v>767</v>
      </c>
      <c r="D8447">
        <v>2012</v>
      </c>
      <c r="E8447">
        <v>6</v>
      </c>
      <c r="F8447">
        <v>45</v>
      </c>
      <c r="G8447" t="str">
        <f t="shared" si="262"/>
        <v>Extreme</v>
      </c>
      <c r="H8447">
        <v>0</v>
      </c>
      <c r="I8447">
        <v>81</v>
      </c>
      <c r="J8447">
        <v>5</v>
      </c>
      <c r="K8447">
        <v>0</v>
      </c>
      <c r="L8447">
        <v>0</v>
      </c>
      <c r="M8447">
        <f t="shared" si="263"/>
        <v>131</v>
      </c>
    </row>
    <row r="8448" spans="1:13" x14ac:dyDescent="0.3">
      <c r="A8448">
        <v>8446</v>
      </c>
      <c r="B8448" t="s">
        <v>214</v>
      </c>
      <c r="C8448" t="s">
        <v>217</v>
      </c>
      <c r="D8448">
        <v>2012</v>
      </c>
      <c r="E8448">
        <v>12</v>
      </c>
      <c r="F8448">
        <v>79</v>
      </c>
      <c r="G8448" t="str">
        <f t="shared" si="262"/>
        <v>Extreme</v>
      </c>
      <c r="H8448">
        <v>0</v>
      </c>
      <c r="I8448">
        <v>109</v>
      </c>
      <c r="J8448">
        <v>23</v>
      </c>
      <c r="K8448">
        <v>13</v>
      </c>
      <c r="L8448">
        <v>0</v>
      </c>
      <c r="M8448">
        <f t="shared" si="263"/>
        <v>224</v>
      </c>
    </row>
    <row r="8449" spans="1:13" x14ac:dyDescent="0.3">
      <c r="A8449">
        <v>8447</v>
      </c>
      <c r="B8449" t="s">
        <v>214</v>
      </c>
      <c r="C8449" t="s">
        <v>219</v>
      </c>
      <c r="D8449">
        <v>2012</v>
      </c>
      <c r="E8449">
        <v>7</v>
      </c>
      <c r="F8449">
        <v>73</v>
      </c>
      <c r="G8449" t="str">
        <f t="shared" si="262"/>
        <v>Extreme</v>
      </c>
      <c r="H8449">
        <v>0</v>
      </c>
      <c r="I8449">
        <v>114</v>
      </c>
      <c r="J8449">
        <v>15</v>
      </c>
      <c r="K8449">
        <v>5</v>
      </c>
      <c r="L8449">
        <v>0</v>
      </c>
      <c r="M8449">
        <f t="shared" si="263"/>
        <v>207</v>
      </c>
    </row>
    <row r="8450" spans="1:13" x14ac:dyDescent="0.3">
      <c r="A8450">
        <v>8448</v>
      </c>
      <c r="B8450" t="s">
        <v>214</v>
      </c>
      <c r="C8450" t="s">
        <v>220</v>
      </c>
      <c r="D8450">
        <v>2012</v>
      </c>
      <c r="E8450">
        <v>0</v>
      </c>
      <c r="F8450">
        <v>0</v>
      </c>
      <c r="G8450" t="str">
        <f t="shared" ref="G8450:G8513" si="264">IF(OR(E8450&gt;10,F8450&gt;10),"Extreme",IF(OR(E8450&gt;5,F8450&gt;5),"High","Moderate"))</f>
        <v>Moderate</v>
      </c>
      <c r="H8450">
        <v>0</v>
      </c>
      <c r="I8450">
        <v>0</v>
      </c>
      <c r="J8450">
        <v>0</v>
      </c>
      <c r="K8450">
        <v>0</v>
      </c>
      <c r="L8450">
        <v>0</v>
      </c>
      <c r="M8450">
        <f t="shared" si="263"/>
        <v>0</v>
      </c>
    </row>
    <row r="8451" spans="1:13" x14ac:dyDescent="0.3">
      <c r="A8451">
        <v>8449</v>
      </c>
      <c r="B8451" t="s">
        <v>214</v>
      </c>
      <c r="C8451" t="s">
        <v>221</v>
      </c>
      <c r="D8451">
        <v>2012</v>
      </c>
      <c r="E8451">
        <v>0</v>
      </c>
      <c r="F8451">
        <v>0</v>
      </c>
      <c r="G8451" t="str">
        <f t="shared" si="264"/>
        <v>Moderate</v>
      </c>
      <c r="H8451">
        <v>0</v>
      </c>
      <c r="I8451">
        <v>0</v>
      </c>
      <c r="J8451">
        <v>0</v>
      </c>
      <c r="K8451">
        <v>0</v>
      </c>
      <c r="L8451">
        <v>0</v>
      </c>
      <c r="M8451">
        <f t="shared" ref="M8451:M8514" si="265">SUM(F8451,H8451,I8451,J8451,K8451,L8451)</f>
        <v>0</v>
      </c>
    </row>
    <row r="8452" spans="1:13" x14ac:dyDescent="0.3">
      <c r="A8452">
        <v>8450</v>
      </c>
      <c r="B8452" t="s">
        <v>214</v>
      </c>
      <c r="C8452" t="s">
        <v>222</v>
      </c>
      <c r="D8452">
        <v>2012</v>
      </c>
      <c r="E8452">
        <v>16</v>
      </c>
      <c r="F8452">
        <v>31</v>
      </c>
      <c r="G8452" t="str">
        <f t="shared" si="264"/>
        <v>Extreme</v>
      </c>
      <c r="H8452">
        <v>0</v>
      </c>
      <c r="I8452">
        <v>23</v>
      </c>
      <c r="J8452">
        <v>5</v>
      </c>
      <c r="K8452">
        <v>26</v>
      </c>
      <c r="L8452">
        <v>0</v>
      </c>
      <c r="M8452">
        <f t="shared" si="265"/>
        <v>85</v>
      </c>
    </row>
    <row r="8453" spans="1:13" x14ac:dyDescent="0.3">
      <c r="A8453">
        <v>8451</v>
      </c>
      <c r="B8453" t="s">
        <v>214</v>
      </c>
      <c r="C8453" t="s">
        <v>223</v>
      </c>
      <c r="D8453">
        <v>2012</v>
      </c>
      <c r="E8453">
        <v>9</v>
      </c>
      <c r="F8453">
        <v>32</v>
      </c>
      <c r="G8453" t="str">
        <f t="shared" si="264"/>
        <v>Extreme</v>
      </c>
      <c r="H8453">
        <v>0</v>
      </c>
      <c r="I8453">
        <v>97</v>
      </c>
      <c r="J8453">
        <v>3</v>
      </c>
      <c r="K8453">
        <v>2</v>
      </c>
      <c r="L8453">
        <v>0</v>
      </c>
      <c r="M8453">
        <f t="shared" si="265"/>
        <v>134</v>
      </c>
    </row>
    <row r="8454" spans="1:13" x14ac:dyDescent="0.3">
      <c r="A8454">
        <v>8452</v>
      </c>
      <c r="B8454" t="s">
        <v>214</v>
      </c>
      <c r="C8454" t="s">
        <v>712</v>
      </c>
      <c r="D8454">
        <v>2012</v>
      </c>
      <c r="E8454">
        <v>6</v>
      </c>
      <c r="F8454">
        <v>35</v>
      </c>
      <c r="G8454" t="str">
        <f t="shared" si="264"/>
        <v>Extreme</v>
      </c>
      <c r="H8454">
        <v>0</v>
      </c>
      <c r="I8454">
        <v>88</v>
      </c>
      <c r="J8454">
        <v>3</v>
      </c>
      <c r="K8454">
        <v>2</v>
      </c>
      <c r="L8454">
        <v>0</v>
      </c>
      <c r="M8454">
        <f t="shared" si="265"/>
        <v>128</v>
      </c>
    </row>
    <row r="8455" spans="1:13" x14ac:dyDescent="0.3">
      <c r="A8455">
        <v>8453</v>
      </c>
      <c r="B8455" t="s">
        <v>214</v>
      </c>
      <c r="C8455" t="s">
        <v>224</v>
      </c>
      <c r="D8455">
        <v>2012</v>
      </c>
      <c r="E8455">
        <v>39</v>
      </c>
      <c r="F8455">
        <v>92</v>
      </c>
      <c r="G8455" t="str">
        <f t="shared" si="264"/>
        <v>Extreme</v>
      </c>
      <c r="H8455">
        <v>5</v>
      </c>
      <c r="I8455">
        <v>44</v>
      </c>
      <c r="J8455">
        <v>33</v>
      </c>
      <c r="K8455">
        <v>67</v>
      </c>
      <c r="L8455">
        <v>0</v>
      </c>
      <c r="M8455">
        <f t="shared" si="265"/>
        <v>241</v>
      </c>
    </row>
    <row r="8456" spans="1:13" x14ac:dyDescent="0.3">
      <c r="A8456">
        <v>8454</v>
      </c>
      <c r="B8456" t="s">
        <v>214</v>
      </c>
      <c r="C8456" t="s">
        <v>225</v>
      </c>
      <c r="D8456">
        <v>2012</v>
      </c>
      <c r="E8456">
        <v>1</v>
      </c>
      <c r="F8456">
        <v>0</v>
      </c>
      <c r="G8456" t="str">
        <f t="shared" si="264"/>
        <v>Moderate</v>
      </c>
      <c r="H8456">
        <v>0</v>
      </c>
      <c r="I8456">
        <v>1</v>
      </c>
      <c r="J8456">
        <v>0</v>
      </c>
      <c r="K8456">
        <v>0</v>
      </c>
      <c r="L8456">
        <v>0</v>
      </c>
      <c r="M8456">
        <f t="shared" si="265"/>
        <v>1</v>
      </c>
    </row>
    <row r="8457" spans="1:13" x14ac:dyDescent="0.3">
      <c r="A8457">
        <v>8455</v>
      </c>
      <c r="B8457" t="s">
        <v>214</v>
      </c>
      <c r="C8457" t="s">
        <v>226</v>
      </c>
      <c r="D8457">
        <v>2012</v>
      </c>
      <c r="E8457">
        <v>20</v>
      </c>
      <c r="F8457">
        <v>34</v>
      </c>
      <c r="G8457" t="str">
        <f t="shared" si="264"/>
        <v>Extreme</v>
      </c>
      <c r="H8457">
        <v>1</v>
      </c>
      <c r="I8457">
        <v>30</v>
      </c>
      <c r="J8457">
        <v>12</v>
      </c>
      <c r="K8457">
        <v>14</v>
      </c>
      <c r="L8457">
        <v>0</v>
      </c>
      <c r="M8457">
        <f t="shared" si="265"/>
        <v>91</v>
      </c>
    </row>
    <row r="8458" spans="1:13" x14ac:dyDescent="0.3">
      <c r="A8458">
        <v>8456</v>
      </c>
      <c r="B8458" t="s">
        <v>214</v>
      </c>
      <c r="C8458" t="s">
        <v>768</v>
      </c>
      <c r="D8458">
        <v>2012</v>
      </c>
      <c r="E8458">
        <v>6</v>
      </c>
      <c r="F8458">
        <v>23</v>
      </c>
      <c r="G8458" t="str">
        <f t="shared" si="264"/>
        <v>Extreme</v>
      </c>
      <c r="H8458">
        <v>0</v>
      </c>
      <c r="I8458">
        <v>12</v>
      </c>
      <c r="J8458">
        <v>1</v>
      </c>
      <c r="K8458">
        <v>11</v>
      </c>
      <c r="L8458">
        <v>0</v>
      </c>
      <c r="M8458">
        <f t="shared" si="265"/>
        <v>47</v>
      </c>
    </row>
    <row r="8459" spans="1:13" x14ac:dyDescent="0.3">
      <c r="A8459">
        <v>8457</v>
      </c>
      <c r="B8459" t="s">
        <v>214</v>
      </c>
      <c r="C8459" t="s">
        <v>227</v>
      </c>
      <c r="D8459">
        <v>2012</v>
      </c>
      <c r="E8459">
        <v>15</v>
      </c>
      <c r="F8459">
        <v>68</v>
      </c>
      <c r="G8459" t="str">
        <f t="shared" si="264"/>
        <v>Extreme</v>
      </c>
      <c r="H8459">
        <v>0</v>
      </c>
      <c r="I8459">
        <v>96</v>
      </c>
      <c r="J8459">
        <v>19</v>
      </c>
      <c r="K8459">
        <v>2</v>
      </c>
      <c r="L8459">
        <v>0</v>
      </c>
      <c r="M8459">
        <f t="shared" si="265"/>
        <v>185</v>
      </c>
    </row>
    <row r="8460" spans="1:13" x14ac:dyDescent="0.3">
      <c r="A8460">
        <v>8458</v>
      </c>
      <c r="B8460" t="s">
        <v>214</v>
      </c>
      <c r="C8460" t="s">
        <v>228</v>
      </c>
      <c r="D8460">
        <v>2012</v>
      </c>
      <c r="E8460">
        <v>15</v>
      </c>
      <c r="F8460">
        <v>49</v>
      </c>
      <c r="G8460" t="str">
        <f t="shared" si="264"/>
        <v>Extreme</v>
      </c>
      <c r="H8460">
        <v>0</v>
      </c>
      <c r="I8460">
        <v>53</v>
      </c>
      <c r="J8460">
        <v>16</v>
      </c>
      <c r="K8460">
        <v>9</v>
      </c>
      <c r="L8460">
        <v>0</v>
      </c>
      <c r="M8460">
        <f t="shared" si="265"/>
        <v>127</v>
      </c>
    </row>
    <row r="8461" spans="1:13" x14ac:dyDescent="0.3">
      <c r="A8461">
        <v>8459</v>
      </c>
      <c r="B8461" t="s">
        <v>214</v>
      </c>
      <c r="C8461" t="s">
        <v>229</v>
      </c>
      <c r="D8461">
        <v>2012</v>
      </c>
      <c r="E8461">
        <v>3</v>
      </c>
      <c r="F8461">
        <v>1</v>
      </c>
      <c r="G8461" t="str">
        <f t="shared" si="264"/>
        <v>Moderate</v>
      </c>
      <c r="H8461">
        <v>0</v>
      </c>
      <c r="I8461">
        <v>5</v>
      </c>
      <c r="J8461">
        <v>0</v>
      </c>
      <c r="K8461">
        <v>0</v>
      </c>
      <c r="L8461">
        <v>0</v>
      </c>
      <c r="M8461">
        <f t="shared" si="265"/>
        <v>6</v>
      </c>
    </row>
    <row r="8462" spans="1:13" x14ac:dyDescent="0.3">
      <c r="A8462">
        <v>8460</v>
      </c>
      <c r="B8462" t="s">
        <v>214</v>
      </c>
      <c r="C8462" t="s">
        <v>230</v>
      </c>
      <c r="D8462">
        <v>2012</v>
      </c>
      <c r="E8462">
        <v>9</v>
      </c>
      <c r="F8462">
        <v>41</v>
      </c>
      <c r="G8462" t="str">
        <f t="shared" si="264"/>
        <v>Extreme</v>
      </c>
      <c r="H8462">
        <v>0</v>
      </c>
      <c r="I8462">
        <v>31</v>
      </c>
      <c r="J8462">
        <v>6</v>
      </c>
      <c r="K8462">
        <v>14</v>
      </c>
      <c r="L8462">
        <v>0</v>
      </c>
      <c r="M8462">
        <f t="shared" si="265"/>
        <v>92</v>
      </c>
    </row>
    <row r="8463" spans="1:13" x14ac:dyDescent="0.3">
      <c r="A8463">
        <v>8461</v>
      </c>
      <c r="B8463" t="s">
        <v>214</v>
      </c>
      <c r="C8463" t="s">
        <v>231</v>
      </c>
      <c r="D8463">
        <v>2012</v>
      </c>
      <c r="E8463">
        <v>3</v>
      </c>
      <c r="F8463">
        <v>21</v>
      </c>
      <c r="G8463" t="str">
        <f t="shared" si="264"/>
        <v>Extreme</v>
      </c>
      <c r="H8463">
        <v>0</v>
      </c>
      <c r="I8463">
        <v>8</v>
      </c>
      <c r="J8463">
        <v>19</v>
      </c>
      <c r="K8463">
        <v>0</v>
      </c>
      <c r="L8463">
        <v>0</v>
      </c>
      <c r="M8463">
        <f t="shared" si="265"/>
        <v>48</v>
      </c>
    </row>
    <row r="8464" spans="1:13" x14ac:dyDescent="0.3">
      <c r="A8464">
        <v>8462</v>
      </c>
      <c r="B8464" t="s">
        <v>214</v>
      </c>
      <c r="C8464" t="s">
        <v>812</v>
      </c>
      <c r="D8464">
        <v>2012</v>
      </c>
      <c r="E8464">
        <v>0</v>
      </c>
      <c r="F8464">
        <v>0</v>
      </c>
      <c r="G8464" t="str">
        <f t="shared" si="264"/>
        <v>Moderate</v>
      </c>
      <c r="H8464">
        <v>0</v>
      </c>
      <c r="I8464">
        <v>0</v>
      </c>
      <c r="J8464">
        <v>1</v>
      </c>
      <c r="K8464">
        <v>0</v>
      </c>
      <c r="L8464">
        <v>0</v>
      </c>
      <c r="M8464">
        <f t="shared" si="265"/>
        <v>1</v>
      </c>
    </row>
    <row r="8465" spans="1:13" x14ac:dyDescent="0.3">
      <c r="A8465">
        <v>8463</v>
      </c>
      <c r="B8465" t="s">
        <v>214</v>
      </c>
      <c r="C8465" t="s">
        <v>813</v>
      </c>
      <c r="D8465">
        <v>2012</v>
      </c>
      <c r="E8465">
        <v>0</v>
      </c>
      <c r="F8465">
        <v>1</v>
      </c>
      <c r="G8465" t="str">
        <f t="shared" si="264"/>
        <v>Moderate</v>
      </c>
      <c r="H8465">
        <v>0</v>
      </c>
      <c r="I8465">
        <v>0</v>
      </c>
      <c r="J8465">
        <v>0</v>
      </c>
      <c r="K8465">
        <v>0</v>
      </c>
      <c r="L8465">
        <v>0</v>
      </c>
      <c r="M8465">
        <f t="shared" si="265"/>
        <v>1</v>
      </c>
    </row>
    <row r="8466" spans="1:13" x14ac:dyDescent="0.3">
      <c r="A8466">
        <v>8464</v>
      </c>
      <c r="B8466" t="s">
        <v>214</v>
      </c>
      <c r="C8466" t="s">
        <v>838</v>
      </c>
      <c r="D8466">
        <v>2012</v>
      </c>
      <c r="E8466">
        <v>0</v>
      </c>
      <c r="F8466">
        <v>0</v>
      </c>
      <c r="G8466" t="str">
        <f t="shared" si="264"/>
        <v>Moderate</v>
      </c>
      <c r="H8466">
        <v>0</v>
      </c>
      <c r="I8466">
        <v>0</v>
      </c>
      <c r="J8466">
        <v>0</v>
      </c>
      <c r="K8466">
        <v>0</v>
      </c>
      <c r="L8466">
        <v>0</v>
      </c>
      <c r="M8466">
        <f t="shared" si="265"/>
        <v>0</v>
      </c>
    </row>
    <row r="8467" spans="1:13" x14ac:dyDescent="0.3">
      <c r="A8467">
        <v>8465</v>
      </c>
      <c r="B8467" t="s">
        <v>214</v>
      </c>
      <c r="C8467" t="s">
        <v>233</v>
      </c>
      <c r="D8467">
        <v>2012</v>
      </c>
      <c r="E8467">
        <v>32</v>
      </c>
      <c r="F8467">
        <v>54</v>
      </c>
      <c r="G8467" t="str">
        <f t="shared" si="264"/>
        <v>Extreme</v>
      </c>
      <c r="H8467">
        <v>1</v>
      </c>
      <c r="I8467">
        <v>51</v>
      </c>
      <c r="J8467">
        <v>11</v>
      </c>
      <c r="K8467">
        <v>44</v>
      </c>
      <c r="L8467">
        <v>0</v>
      </c>
      <c r="M8467">
        <f t="shared" si="265"/>
        <v>161</v>
      </c>
    </row>
    <row r="8468" spans="1:13" x14ac:dyDescent="0.3">
      <c r="A8468">
        <v>8466</v>
      </c>
      <c r="B8468" t="s">
        <v>214</v>
      </c>
      <c r="C8468" t="s">
        <v>234</v>
      </c>
      <c r="D8468">
        <v>2012</v>
      </c>
      <c r="E8468">
        <v>7</v>
      </c>
      <c r="F8468">
        <v>22</v>
      </c>
      <c r="G8468" t="str">
        <f t="shared" si="264"/>
        <v>Extreme</v>
      </c>
      <c r="H8468">
        <v>0</v>
      </c>
      <c r="I8468">
        <v>9</v>
      </c>
      <c r="J8468">
        <v>6</v>
      </c>
      <c r="K8468">
        <v>0</v>
      </c>
      <c r="L8468">
        <v>0</v>
      </c>
      <c r="M8468">
        <f t="shared" si="265"/>
        <v>37</v>
      </c>
    </row>
    <row r="8469" spans="1:13" x14ac:dyDescent="0.3">
      <c r="A8469">
        <v>8467</v>
      </c>
      <c r="B8469" t="s">
        <v>214</v>
      </c>
      <c r="C8469" t="s">
        <v>235</v>
      </c>
      <c r="D8469">
        <v>2012</v>
      </c>
      <c r="E8469">
        <v>12</v>
      </c>
      <c r="F8469">
        <v>18</v>
      </c>
      <c r="G8469" t="str">
        <f t="shared" si="264"/>
        <v>Extreme</v>
      </c>
      <c r="H8469">
        <v>0</v>
      </c>
      <c r="I8469">
        <v>14</v>
      </c>
      <c r="J8469">
        <v>6</v>
      </c>
      <c r="K8469">
        <v>2</v>
      </c>
      <c r="L8469">
        <v>0</v>
      </c>
      <c r="M8469">
        <f t="shared" si="265"/>
        <v>40</v>
      </c>
    </row>
    <row r="8470" spans="1:13" x14ac:dyDescent="0.3">
      <c r="A8470">
        <v>8468</v>
      </c>
      <c r="B8470" t="s">
        <v>214</v>
      </c>
      <c r="C8470" t="s">
        <v>769</v>
      </c>
      <c r="D8470">
        <v>2012</v>
      </c>
      <c r="E8470">
        <v>8</v>
      </c>
      <c r="F8470">
        <v>9</v>
      </c>
      <c r="G8470" t="str">
        <f t="shared" si="264"/>
        <v>High</v>
      </c>
      <c r="H8470">
        <v>1</v>
      </c>
      <c r="I8470">
        <v>10</v>
      </c>
      <c r="J8470">
        <v>11</v>
      </c>
      <c r="K8470">
        <v>4</v>
      </c>
      <c r="L8470">
        <v>0</v>
      </c>
      <c r="M8470">
        <f t="shared" si="265"/>
        <v>35</v>
      </c>
    </row>
    <row r="8471" spans="1:13" x14ac:dyDescent="0.3">
      <c r="A8471">
        <v>8469</v>
      </c>
      <c r="B8471" t="s">
        <v>214</v>
      </c>
      <c r="C8471" t="s">
        <v>770</v>
      </c>
      <c r="D8471">
        <v>2012</v>
      </c>
      <c r="E8471">
        <v>3</v>
      </c>
      <c r="F8471">
        <v>47</v>
      </c>
      <c r="G8471" t="str">
        <f t="shared" si="264"/>
        <v>Extreme</v>
      </c>
      <c r="H8471">
        <v>0</v>
      </c>
      <c r="I8471">
        <v>29</v>
      </c>
      <c r="J8471">
        <v>9</v>
      </c>
      <c r="K8471">
        <v>0</v>
      </c>
      <c r="L8471">
        <v>0</v>
      </c>
      <c r="M8471">
        <f t="shared" si="265"/>
        <v>85</v>
      </c>
    </row>
    <row r="8472" spans="1:13" x14ac:dyDescent="0.3">
      <c r="A8472">
        <v>8470</v>
      </c>
      <c r="B8472" t="s">
        <v>214</v>
      </c>
      <c r="C8472" t="s">
        <v>797</v>
      </c>
      <c r="D8472">
        <v>2012</v>
      </c>
      <c r="E8472">
        <v>7</v>
      </c>
      <c r="F8472">
        <v>34</v>
      </c>
      <c r="G8472" t="str">
        <f t="shared" si="264"/>
        <v>Extreme</v>
      </c>
      <c r="H8472">
        <v>0</v>
      </c>
      <c r="I8472">
        <v>55</v>
      </c>
      <c r="J8472">
        <v>9</v>
      </c>
      <c r="K8472">
        <v>6</v>
      </c>
      <c r="L8472">
        <v>0</v>
      </c>
      <c r="M8472">
        <f t="shared" si="265"/>
        <v>104</v>
      </c>
    </row>
    <row r="8473" spans="1:13" x14ac:dyDescent="0.3">
      <c r="A8473">
        <v>8471</v>
      </c>
      <c r="B8473" t="s">
        <v>214</v>
      </c>
      <c r="C8473" t="s">
        <v>236</v>
      </c>
      <c r="D8473">
        <v>2012</v>
      </c>
      <c r="E8473">
        <v>19</v>
      </c>
      <c r="F8473">
        <v>89</v>
      </c>
      <c r="G8473" t="str">
        <f t="shared" si="264"/>
        <v>Extreme</v>
      </c>
      <c r="H8473">
        <v>0</v>
      </c>
      <c r="I8473">
        <v>201</v>
      </c>
      <c r="J8473">
        <v>82</v>
      </c>
      <c r="K8473">
        <v>63</v>
      </c>
      <c r="L8473">
        <v>0</v>
      </c>
      <c r="M8473">
        <f t="shared" si="265"/>
        <v>435</v>
      </c>
    </row>
    <row r="8474" spans="1:13" x14ac:dyDescent="0.3">
      <c r="A8474">
        <v>8472</v>
      </c>
      <c r="B8474" t="s">
        <v>214</v>
      </c>
      <c r="C8474" t="s">
        <v>237</v>
      </c>
      <c r="D8474">
        <v>2012</v>
      </c>
      <c r="E8474">
        <v>30</v>
      </c>
      <c r="F8474">
        <v>22</v>
      </c>
      <c r="G8474" t="str">
        <f t="shared" si="264"/>
        <v>Extreme</v>
      </c>
      <c r="H8474">
        <v>0</v>
      </c>
      <c r="I8474">
        <v>20</v>
      </c>
      <c r="J8474">
        <v>12</v>
      </c>
      <c r="K8474">
        <v>12</v>
      </c>
      <c r="L8474">
        <v>0</v>
      </c>
      <c r="M8474">
        <f t="shared" si="265"/>
        <v>66</v>
      </c>
    </row>
    <row r="8475" spans="1:13" x14ac:dyDescent="0.3">
      <c r="A8475">
        <v>8473</v>
      </c>
      <c r="B8475" t="s">
        <v>214</v>
      </c>
      <c r="C8475" t="s">
        <v>39</v>
      </c>
      <c r="D8475">
        <v>2012</v>
      </c>
      <c r="E8475">
        <v>303</v>
      </c>
      <c r="F8475">
        <v>1041</v>
      </c>
      <c r="G8475" t="str">
        <f t="shared" si="264"/>
        <v>Extreme</v>
      </c>
      <c r="H8475">
        <v>8</v>
      </c>
      <c r="I8475">
        <v>1322</v>
      </c>
      <c r="J8475">
        <v>347</v>
      </c>
      <c r="K8475">
        <v>301</v>
      </c>
      <c r="L8475">
        <v>0</v>
      </c>
      <c r="M8475">
        <f t="shared" si="265"/>
        <v>3019</v>
      </c>
    </row>
    <row r="8476" spans="1:13" x14ac:dyDescent="0.3">
      <c r="A8476">
        <v>8474</v>
      </c>
      <c r="B8476" t="s">
        <v>238</v>
      </c>
      <c r="C8476" t="s">
        <v>239</v>
      </c>
      <c r="D8476">
        <v>2012</v>
      </c>
      <c r="E8476">
        <v>46</v>
      </c>
      <c r="F8476">
        <v>63</v>
      </c>
      <c r="G8476" t="str">
        <f t="shared" si="264"/>
        <v>Extreme</v>
      </c>
      <c r="H8476">
        <v>21</v>
      </c>
      <c r="I8476">
        <v>4</v>
      </c>
      <c r="J8476">
        <v>0</v>
      </c>
      <c r="K8476">
        <v>212</v>
      </c>
      <c r="L8476">
        <v>0</v>
      </c>
      <c r="M8476">
        <f t="shared" si="265"/>
        <v>300</v>
      </c>
    </row>
    <row r="8477" spans="1:13" x14ac:dyDescent="0.3">
      <c r="A8477">
        <v>8475</v>
      </c>
      <c r="B8477" t="s">
        <v>238</v>
      </c>
      <c r="C8477" t="s">
        <v>240</v>
      </c>
      <c r="D8477">
        <v>2012</v>
      </c>
      <c r="E8477">
        <v>34</v>
      </c>
      <c r="F8477">
        <v>15</v>
      </c>
      <c r="G8477" t="str">
        <f t="shared" si="264"/>
        <v>Extreme</v>
      </c>
      <c r="H8477">
        <v>6</v>
      </c>
      <c r="I8477">
        <v>8</v>
      </c>
      <c r="J8477">
        <v>0</v>
      </c>
      <c r="K8477">
        <v>20</v>
      </c>
      <c r="L8477">
        <v>1</v>
      </c>
      <c r="M8477">
        <f t="shared" si="265"/>
        <v>50</v>
      </c>
    </row>
    <row r="8478" spans="1:13" x14ac:dyDescent="0.3">
      <c r="A8478">
        <v>8476</v>
      </c>
      <c r="B8478" t="s">
        <v>238</v>
      </c>
      <c r="C8478" t="s">
        <v>241</v>
      </c>
      <c r="D8478">
        <v>2012</v>
      </c>
      <c r="E8478">
        <v>15</v>
      </c>
      <c r="F8478">
        <v>20</v>
      </c>
      <c r="G8478" t="str">
        <f t="shared" si="264"/>
        <v>Extreme</v>
      </c>
      <c r="H8478">
        <v>8</v>
      </c>
      <c r="I8478">
        <v>6</v>
      </c>
      <c r="J8478">
        <v>0</v>
      </c>
      <c r="K8478">
        <v>18</v>
      </c>
      <c r="L8478">
        <v>0</v>
      </c>
      <c r="M8478">
        <f t="shared" si="265"/>
        <v>52</v>
      </c>
    </row>
    <row r="8479" spans="1:13" x14ac:dyDescent="0.3">
      <c r="A8479">
        <v>8477</v>
      </c>
      <c r="B8479" t="s">
        <v>238</v>
      </c>
      <c r="C8479" t="s">
        <v>242</v>
      </c>
      <c r="D8479">
        <v>2012</v>
      </c>
      <c r="E8479">
        <v>38</v>
      </c>
      <c r="F8479">
        <v>3</v>
      </c>
      <c r="G8479" t="str">
        <f t="shared" si="264"/>
        <v>Extreme</v>
      </c>
      <c r="H8479">
        <v>18</v>
      </c>
      <c r="I8479">
        <v>35</v>
      </c>
      <c r="J8479">
        <v>0</v>
      </c>
      <c r="K8479">
        <v>159</v>
      </c>
      <c r="L8479">
        <v>0</v>
      </c>
      <c r="M8479">
        <f t="shared" si="265"/>
        <v>215</v>
      </c>
    </row>
    <row r="8480" spans="1:13" x14ac:dyDescent="0.3">
      <c r="A8480">
        <v>8478</v>
      </c>
      <c r="B8480" t="s">
        <v>238</v>
      </c>
      <c r="C8480" t="s">
        <v>243</v>
      </c>
      <c r="D8480">
        <v>2012</v>
      </c>
      <c r="E8480">
        <v>41</v>
      </c>
      <c r="F8480">
        <v>101</v>
      </c>
      <c r="G8480" t="str">
        <f t="shared" si="264"/>
        <v>Extreme</v>
      </c>
      <c r="H8480">
        <v>49</v>
      </c>
      <c r="I8480">
        <v>4</v>
      </c>
      <c r="J8480">
        <v>2</v>
      </c>
      <c r="K8480">
        <v>89</v>
      </c>
      <c r="L8480">
        <v>0</v>
      </c>
      <c r="M8480">
        <f t="shared" si="265"/>
        <v>245</v>
      </c>
    </row>
    <row r="8481" spans="1:13" x14ac:dyDescent="0.3">
      <c r="A8481">
        <v>8479</v>
      </c>
      <c r="B8481" t="s">
        <v>238</v>
      </c>
      <c r="C8481" t="s">
        <v>244</v>
      </c>
      <c r="D8481">
        <v>2012</v>
      </c>
      <c r="E8481">
        <v>2</v>
      </c>
      <c r="F8481">
        <v>2</v>
      </c>
      <c r="G8481" t="str">
        <f t="shared" si="264"/>
        <v>Moderate</v>
      </c>
      <c r="H8481">
        <v>1</v>
      </c>
      <c r="I8481">
        <v>8</v>
      </c>
      <c r="J8481">
        <v>0</v>
      </c>
      <c r="K8481">
        <v>2</v>
      </c>
      <c r="L8481">
        <v>0</v>
      </c>
      <c r="M8481">
        <f t="shared" si="265"/>
        <v>13</v>
      </c>
    </row>
    <row r="8482" spans="1:13" x14ac:dyDescent="0.3">
      <c r="A8482">
        <v>8480</v>
      </c>
      <c r="B8482" t="s">
        <v>238</v>
      </c>
      <c r="C8482" t="s">
        <v>245</v>
      </c>
      <c r="D8482">
        <v>2012</v>
      </c>
      <c r="E8482">
        <v>29</v>
      </c>
      <c r="F8482">
        <v>26</v>
      </c>
      <c r="G8482" t="str">
        <f t="shared" si="264"/>
        <v>Extreme</v>
      </c>
      <c r="H8482">
        <v>8</v>
      </c>
      <c r="I8482">
        <v>12</v>
      </c>
      <c r="J8482">
        <v>0</v>
      </c>
      <c r="K8482">
        <v>43</v>
      </c>
      <c r="L8482">
        <v>0</v>
      </c>
      <c r="M8482">
        <f t="shared" si="265"/>
        <v>89</v>
      </c>
    </row>
    <row r="8483" spans="1:13" x14ac:dyDescent="0.3">
      <c r="A8483">
        <v>8481</v>
      </c>
      <c r="B8483" t="s">
        <v>238</v>
      </c>
      <c r="C8483" t="s">
        <v>246</v>
      </c>
      <c r="D8483">
        <v>2012</v>
      </c>
      <c r="E8483">
        <v>43</v>
      </c>
      <c r="F8483">
        <v>21</v>
      </c>
      <c r="G8483" t="str">
        <f t="shared" si="264"/>
        <v>Extreme</v>
      </c>
      <c r="H8483">
        <v>21</v>
      </c>
      <c r="I8483">
        <v>14</v>
      </c>
      <c r="J8483">
        <v>0</v>
      </c>
      <c r="K8483">
        <v>68</v>
      </c>
      <c r="L8483">
        <v>0</v>
      </c>
      <c r="M8483">
        <f t="shared" si="265"/>
        <v>124</v>
      </c>
    </row>
    <row r="8484" spans="1:13" x14ac:dyDescent="0.3">
      <c r="A8484">
        <v>8482</v>
      </c>
      <c r="B8484" t="s">
        <v>238</v>
      </c>
      <c r="C8484" t="s">
        <v>247</v>
      </c>
      <c r="D8484">
        <v>2012</v>
      </c>
      <c r="E8484">
        <v>37</v>
      </c>
      <c r="F8484">
        <v>36</v>
      </c>
      <c r="G8484" t="str">
        <f t="shared" si="264"/>
        <v>Extreme</v>
      </c>
      <c r="H8484">
        <v>32</v>
      </c>
      <c r="I8484">
        <v>46</v>
      </c>
      <c r="J8484">
        <v>0</v>
      </c>
      <c r="K8484">
        <v>104</v>
      </c>
      <c r="L8484">
        <v>0</v>
      </c>
      <c r="M8484">
        <f t="shared" si="265"/>
        <v>218</v>
      </c>
    </row>
    <row r="8485" spans="1:13" x14ac:dyDescent="0.3">
      <c r="A8485">
        <v>8483</v>
      </c>
      <c r="B8485" t="s">
        <v>238</v>
      </c>
      <c r="C8485" t="s">
        <v>248</v>
      </c>
      <c r="D8485">
        <v>2012</v>
      </c>
      <c r="E8485">
        <v>22</v>
      </c>
      <c r="F8485">
        <v>42</v>
      </c>
      <c r="G8485" t="str">
        <f t="shared" si="264"/>
        <v>Extreme</v>
      </c>
      <c r="H8485">
        <v>11</v>
      </c>
      <c r="I8485">
        <v>2</v>
      </c>
      <c r="J8485">
        <v>0</v>
      </c>
      <c r="K8485">
        <v>0</v>
      </c>
      <c r="L8485">
        <v>0</v>
      </c>
      <c r="M8485">
        <f t="shared" si="265"/>
        <v>55</v>
      </c>
    </row>
    <row r="8486" spans="1:13" x14ac:dyDescent="0.3">
      <c r="A8486">
        <v>8484</v>
      </c>
      <c r="B8486" t="s">
        <v>238</v>
      </c>
      <c r="C8486" t="s">
        <v>249</v>
      </c>
      <c r="D8486">
        <v>2012</v>
      </c>
      <c r="E8486">
        <v>36</v>
      </c>
      <c r="F8486">
        <v>44</v>
      </c>
      <c r="G8486" t="str">
        <f t="shared" si="264"/>
        <v>Extreme</v>
      </c>
      <c r="H8486">
        <v>2</v>
      </c>
      <c r="I8486">
        <v>9</v>
      </c>
      <c r="J8486">
        <v>0</v>
      </c>
      <c r="K8486">
        <v>6</v>
      </c>
      <c r="L8486">
        <v>0</v>
      </c>
      <c r="M8486">
        <f t="shared" si="265"/>
        <v>61</v>
      </c>
    </row>
    <row r="8487" spans="1:13" x14ac:dyDescent="0.3">
      <c r="A8487">
        <v>8485</v>
      </c>
      <c r="B8487" t="s">
        <v>238</v>
      </c>
      <c r="C8487" t="s">
        <v>250</v>
      </c>
      <c r="D8487">
        <v>2012</v>
      </c>
      <c r="E8487">
        <v>42</v>
      </c>
      <c r="F8487">
        <v>49</v>
      </c>
      <c r="G8487" t="str">
        <f t="shared" si="264"/>
        <v>Extreme</v>
      </c>
      <c r="H8487">
        <v>24</v>
      </c>
      <c r="I8487">
        <v>9</v>
      </c>
      <c r="J8487">
        <v>0</v>
      </c>
      <c r="K8487">
        <v>54</v>
      </c>
      <c r="L8487">
        <v>0</v>
      </c>
      <c r="M8487">
        <f t="shared" si="265"/>
        <v>136</v>
      </c>
    </row>
    <row r="8488" spans="1:13" x14ac:dyDescent="0.3">
      <c r="A8488">
        <v>8486</v>
      </c>
      <c r="B8488" t="s">
        <v>238</v>
      </c>
      <c r="C8488" t="s">
        <v>251</v>
      </c>
      <c r="D8488">
        <v>2012</v>
      </c>
      <c r="E8488">
        <v>56</v>
      </c>
      <c r="F8488">
        <v>91</v>
      </c>
      <c r="G8488" t="str">
        <f t="shared" si="264"/>
        <v>Extreme</v>
      </c>
      <c r="H8488">
        <v>17</v>
      </c>
      <c r="I8488">
        <v>22</v>
      </c>
      <c r="J8488">
        <v>3</v>
      </c>
      <c r="K8488">
        <v>106</v>
      </c>
      <c r="L8488">
        <v>0</v>
      </c>
      <c r="M8488">
        <f t="shared" si="265"/>
        <v>239</v>
      </c>
    </row>
    <row r="8489" spans="1:13" x14ac:dyDescent="0.3">
      <c r="A8489">
        <v>8487</v>
      </c>
      <c r="B8489" t="s">
        <v>238</v>
      </c>
      <c r="C8489" t="s">
        <v>252</v>
      </c>
      <c r="D8489">
        <v>2012</v>
      </c>
      <c r="E8489">
        <v>1</v>
      </c>
      <c r="F8489">
        <v>1</v>
      </c>
      <c r="G8489" t="str">
        <f t="shared" si="264"/>
        <v>Moderate</v>
      </c>
      <c r="H8489">
        <v>0</v>
      </c>
      <c r="I8489">
        <v>0</v>
      </c>
      <c r="J8489">
        <v>0</v>
      </c>
      <c r="K8489">
        <v>0</v>
      </c>
      <c r="L8489">
        <v>0</v>
      </c>
      <c r="M8489">
        <f t="shared" si="265"/>
        <v>1</v>
      </c>
    </row>
    <row r="8490" spans="1:13" x14ac:dyDescent="0.3">
      <c r="A8490">
        <v>8488</v>
      </c>
      <c r="B8490" t="s">
        <v>238</v>
      </c>
      <c r="C8490" t="s">
        <v>253</v>
      </c>
      <c r="D8490">
        <v>2012</v>
      </c>
      <c r="E8490">
        <v>27</v>
      </c>
      <c r="F8490">
        <v>10</v>
      </c>
      <c r="G8490" t="str">
        <f t="shared" si="264"/>
        <v>Extreme</v>
      </c>
      <c r="H8490">
        <v>5</v>
      </c>
      <c r="I8490">
        <v>1</v>
      </c>
      <c r="J8490">
        <v>0</v>
      </c>
      <c r="K8490">
        <v>72</v>
      </c>
      <c r="L8490">
        <v>0</v>
      </c>
      <c r="M8490">
        <f t="shared" si="265"/>
        <v>88</v>
      </c>
    </row>
    <row r="8491" spans="1:13" x14ac:dyDescent="0.3">
      <c r="A8491">
        <v>8489</v>
      </c>
      <c r="B8491" t="s">
        <v>238</v>
      </c>
      <c r="C8491" t="s">
        <v>760</v>
      </c>
      <c r="D8491">
        <v>2012</v>
      </c>
      <c r="E8491">
        <v>8</v>
      </c>
      <c r="F8491">
        <v>10</v>
      </c>
      <c r="G8491" t="str">
        <f t="shared" si="264"/>
        <v>High</v>
      </c>
      <c r="H8491">
        <v>1</v>
      </c>
      <c r="I8491">
        <v>2</v>
      </c>
      <c r="J8491">
        <v>1</v>
      </c>
      <c r="K8491">
        <v>0</v>
      </c>
      <c r="L8491">
        <v>0</v>
      </c>
      <c r="M8491">
        <f t="shared" si="265"/>
        <v>14</v>
      </c>
    </row>
    <row r="8492" spans="1:13" x14ac:dyDescent="0.3">
      <c r="A8492">
        <v>8490</v>
      </c>
      <c r="B8492" t="s">
        <v>238</v>
      </c>
      <c r="C8492" t="s">
        <v>254</v>
      </c>
      <c r="D8492">
        <v>2012</v>
      </c>
      <c r="E8492">
        <v>8</v>
      </c>
      <c r="F8492">
        <v>22</v>
      </c>
      <c r="G8492" t="str">
        <f t="shared" si="264"/>
        <v>Extreme</v>
      </c>
      <c r="H8492">
        <v>13</v>
      </c>
      <c r="I8492">
        <v>12</v>
      </c>
      <c r="J8492">
        <v>0</v>
      </c>
      <c r="K8492">
        <v>29</v>
      </c>
      <c r="L8492">
        <v>0</v>
      </c>
      <c r="M8492">
        <f t="shared" si="265"/>
        <v>76</v>
      </c>
    </row>
    <row r="8493" spans="1:13" x14ac:dyDescent="0.3">
      <c r="A8493">
        <v>8491</v>
      </c>
      <c r="B8493" t="s">
        <v>238</v>
      </c>
      <c r="C8493" t="s">
        <v>255</v>
      </c>
      <c r="D8493">
        <v>2012</v>
      </c>
      <c r="E8493">
        <v>15</v>
      </c>
      <c r="F8493">
        <v>16</v>
      </c>
      <c r="G8493" t="str">
        <f t="shared" si="264"/>
        <v>Extreme</v>
      </c>
      <c r="H8493">
        <v>4</v>
      </c>
      <c r="I8493">
        <v>6</v>
      </c>
      <c r="J8493">
        <v>0</v>
      </c>
      <c r="K8493">
        <v>10</v>
      </c>
      <c r="L8493">
        <v>0</v>
      </c>
      <c r="M8493">
        <f t="shared" si="265"/>
        <v>36</v>
      </c>
    </row>
    <row r="8494" spans="1:13" x14ac:dyDescent="0.3">
      <c r="A8494">
        <v>8492</v>
      </c>
      <c r="B8494" t="s">
        <v>238</v>
      </c>
      <c r="C8494" t="s">
        <v>256</v>
      </c>
      <c r="D8494">
        <v>2012</v>
      </c>
      <c r="E8494">
        <v>23</v>
      </c>
      <c r="F8494">
        <v>18</v>
      </c>
      <c r="G8494" t="str">
        <f t="shared" si="264"/>
        <v>Extreme</v>
      </c>
      <c r="H8494">
        <v>1</v>
      </c>
      <c r="I8494">
        <v>6</v>
      </c>
      <c r="J8494">
        <v>0</v>
      </c>
      <c r="K8494">
        <v>23</v>
      </c>
      <c r="L8494">
        <v>0</v>
      </c>
      <c r="M8494">
        <f t="shared" si="265"/>
        <v>48</v>
      </c>
    </row>
    <row r="8495" spans="1:13" x14ac:dyDescent="0.3">
      <c r="A8495">
        <v>8493</v>
      </c>
      <c r="B8495" t="s">
        <v>238</v>
      </c>
      <c r="C8495" t="s">
        <v>257</v>
      </c>
      <c r="D8495">
        <v>2012</v>
      </c>
      <c r="E8495">
        <v>53</v>
      </c>
      <c r="F8495">
        <v>18</v>
      </c>
      <c r="G8495" t="str">
        <f t="shared" si="264"/>
        <v>Extreme</v>
      </c>
      <c r="H8495">
        <v>1</v>
      </c>
      <c r="I8495">
        <v>10</v>
      </c>
      <c r="J8495">
        <v>0</v>
      </c>
      <c r="K8495">
        <v>64</v>
      </c>
      <c r="L8495">
        <v>0</v>
      </c>
      <c r="M8495">
        <f t="shared" si="265"/>
        <v>93</v>
      </c>
    </row>
    <row r="8496" spans="1:13" x14ac:dyDescent="0.3">
      <c r="A8496">
        <v>8494</v>
      </c>
      <c r="B8496" t="s">
        <v>238</v>
      </c>
      <c r="C8496" t="s">
        <v>258</v>
      </c>
      <c r="D8496">
        <v>2012</v>
      </c>
      <c r="E8496">
        <v>26</v>
      </c>
      <c r="F8496">
        <v>30</v>
      </c>
      <c r="G8496" t="str">
        <f t="shared" si="264"/>
        <v>Extreme</v>
      </c>
      <c r="H8496">
        <v>28</v>
      </c>
      <c r="I8496">
        <v>10</v>
      </c>
      <c r="J8496">
        <v>0</v>
      </c>
      <c r="K8496">
        <v>20</v>
      </c>
      <c r="L8496">
        <v>0</v>
      </c>
      <c r="M8496">
        <f t="shared" si="265"/>
        <v>88</v>
      </c>
    </row>
    <row r="8497" spans="1:13" x14ac:dyDescent="0.3">
      <c r="A8497">
        <v>8495</v>
      </c>
      <c r="B8497" t="s">
        <v>238</v>
      </c>
      <c r="C8497" t="s">
        <v>761</v>
      </c>
      <c r="D8497">
        <v>2012</v>
      </c>
      <c r="E8497">
        <v>26</v>
      </c>
      <c r="F8497">
        <v>19</v>
      </c>
      <c r="G8497" t="str">
        <f t="shared" si="264"/>
        <v>Extreme</v>
      </c>
      <c r="H8497">
        <v>7</v>
      </c>
      <c r="I8497">
        <v>10</v>
      </c>
      <c r="J8497">
        <v>2</v>
      </c>
      <c r="K8497">
        <v>7</v>
      </c>
      <c r="L8497">
        <v>0</v>
      </c>
      <c r="M8497">
        <f t="shared" si="265"/>
        <v>45</v>
      </c>
    </row>
    <row r="8498" spans="1:13" x14ac:dyDescent="0.3">
      <c r="A8498">
        <v>8496</v>
      </c>
      <c r="B8498" t="s">
        <v>238</v>
      </c>
      <c r="C8498" t="s">
        <v>259</v>
      </c>
      <c r="D8498">
        <v>2012</v>
      </c>
      <c r="E8498">
        <v>52</v>
      </c>
      <c r="F8498">
        <v>53</v>
      </c>
      <c r="G8498" t="str">
        <f t="shared" si="264"/>
        <v>Extreme</v>
      </c>
      <c r="H8498">
        <v>11</v>
      </c>
      <c r="I8498">
        <v>22</v>
      </c>
      <c r="J8498">
        <v>1</v>
      </c>
      <c r="K8498">
        <v>45</v>
      </c>
      <c r="L8498">
        <v>0</v>
      </c>
      <c r="M8498">
        <f t="shared" si="265"/>
        <v>132</v>
      </c>
    </row>
    <row r="8499" spans="1:13" x14ac:dyDescent="0.3">
      <c r="A8499">
        <v>8497</v>
      </c>
      <c r="B8499" t="s">
        <v>238</v>
      </c>
      <c r="C8499" t="s">
        <v>260</v>
      </c>
      <c r="D8499">
        <v>2012</v>
      </c>
      <c r="E8499">
        <v>65</v>
      </c>
      <c r="F8499">
        <v>45</v>
      </c>
      <c r="G8499" t="str">
        <f t="shared" si="264"/>
        <v>Extreme</v>
      </c>
      <c r="H8499">
        <v>6</v>
      </c>
      <c r="I8499">
        <v>11</v>
      </c>
      <c r="J8499">
        <v>1</v>
      </c>
      <c r="K8499">
        <v>74</v>
      </c>
      <c r="L8499">
        <v>2</v>
      </c>
      <c r="M8499">
        <f t="shared" si="265"/>
        <v>139</v>
      </c>
    </row>
    <row r="8500" spans="1:13" x14ac:dyDescent="0.3">
      <c r="A8500">
        <v>8498</v>
      </c>
      <c r="B8500" t="s">
        <v>238</v>
      </c>
      <c r="C8500" t="s">
        <v>261</v>
      </c>
      <c r="D8500">
        <v>2012</v>
      </c>
      <c r="E8500">
        <v>35</v>
      </c>
      <c r="F8500">
        <v>14</v>
      </c>
      <c r="G8500" t="str">
        <f t="shared" si="264"/>
        <v>Extreme</v>
      </c>
      <c r="H8500">
        <v>6</v>
      </c>
      <c r="I8500">
        <v>10</v>
      </c>
      <c r="J8500">
        <v>0</v>
      </c>
      <c r="K8500">
        <v>25</v>
      </c>
      <c r="L8500">
        <v>0</v>
      </c>
      <c r="M8500">
        <f t="shared" si="265"/>
        <v>55</v>
      </c>
    </row>
    <row r="8501" spans="1:13" x14ac:dyDescent="0.3">
      <c r="A8501">
        <v>8499</v>
      </c>
      <c r="B8501" t="s">
        <v>238</v>
      </c>
      <c r="C8501" t="s">
        <v>262</v>
      </c>
      <c r="D8501">
        <v>2012</v>
      </c>
      <c r="E8501">
        <v>32</v>
      </c>
      <c r="F8501">
        <v>17</v>
      </c>
      <c r="G8501" t="str">
        <f t="shared" si="264"/>
        <v>Extreme</v>
      </c>
      <c r="H8501">
        <v>1</v>
      </c>
      <c r="I8501">
        <v>5</v>
      </c>
      <c r="J8501">
        <v>0</v>
      </c>
      <c r="K8501">
        <v>11</v>
      </c>
      <c r="L8501">
        <v>0</v>
      </c>
      <c r="M8501">
        <f t="shared" si="265"/>
        <v>34</v>
      </c>
    </row>
    <row r="8502" spans="1:13" x14ac:dyDescent="0.3">
      <c r="A8502">
        <v>8500</v>
      </c>
      <c r="B8502" t="s">
        <v>238</v>
      </c>
      <c r="C8502" t="s">
        <v>39</v>
      </c>
      <c r="D8502">
        <v>2012</v>
      </c>
      <c r="E8502">
        <v>812</v>
      </c>
      <c r="F8502">
        <v>786</v>
      </c>
      <c r="G8502" t="str">
        <f t="shared" si="264"/>
        <v>Extreme</v>
      </c>
      <c r="H8502">
        <v>302</v>
      </c>
      <c r="I8502">
        <v>284</v>
      </c>
      <c r="J8502">
        <v>10</v>
      </c>
      <c r="K8502">
        <v>1261</v>
      </c>
      <c r="L8502">
        <v>3</v>
      </c>
      <c r="M8502">
        <f t="shared" si="265"/>
        <v>2646</v>
      </c>
    </row>
    <row r="8503" spans="1:13" x14ac:dyDescent="0.3">
      <c r="A8503">
        <v>8501</v>
      </c>
      <c r="B8503" t="s">
        <v>263</v>
      </c>
      <c r="C8503" t="s">
        <v>264</v>
      </c>
      <c r="D8503">
        <v>2012</v>
      </c>
      <c r="E8503">
        <v>11</v>
      </c>
      <c r="F8503">
        <v>14</v>
      </c>
      <c r="G8503" t="str">
        <f t="shared" si="264"/>
        <v>Extreme</v>
      </c>
      <c r="H8503">
        <v>6</v>
      </c>
      <c r="I8503">
        <v>63</v>
      </c>
      <c r="J8503">
        <v>0</v>
      </c>
      <c r="K8503">
        <v>72</v>
      </c>
      <c r="L8503">
        <v>2</v>
      </c>
      <c r="M8503">
        <f t="shared" si="265"/>
        <v>157</v>
      </c>
    </row>
    <row r="8504" spans="1:13" x14ac:dyDescent="0.3">
      <c r="A8504">
        <v>8502</v>
      </c>
      <c r="B8504" t="s">
        <v>263</v>
      </c>
      <c r="C8504" t="s">
        <v>265</v>
      </c>
      <c r="D8504">
        <v>2012</v>
      </c>
      <c r="E8504">
        <v>90</v>
      </c>
      <c r="F8504">
        <v>433</v>
      </c>
      <c r="G8504" t="str">
        <f t="shared" si="264"/>
        <v>Extreme</v>
      </c>
      <c r="H8504">
        <v>51</v>
      </c>
      <c r="I8504">
        <v>321</v>
      </c>
      <c r="J8504">
        <v>51</v>
      </c>
      <c r="K8504">
        <v>524</v>
      </c>
      <c r="L8504">
        <v>0</v>
      </c>
      <c r="M8504">
        <f t="shared" si="265"/>
        <v>1380</v>
      </c>
    </row>
    <row r="8505" spans="1:13" x14ac:dyDescent="0.3">
      <c r="A8505">
        <v>8503</v>
      </c>
      <c r="B8505" t="s">
        <v>263</v>
      </c>
      <c r="C8505" t="s">
        <v>266</v>
      </c>
      <c r="D8505">
        <v>2012</v>
      </c>
      <c r="E8505">
        <v>31</v>
      </c>
      <c r="F8505">
        <v>41</v>
      </c>
      <c r="G8505" t="str">
        <f t="shared" si="264"/>
        <v>Extreme</v>
      </c>
      <c r="H8505">
        <v>10</v>
      </c>
      <c r="I8505">
        <v>70</v>
      </c>
      <c r="J8505">
        <v>0</v>
      </c>
      <c r="K8505">
        <v>96</v>
      </c>
      <c r="L8505">
        <v>0</v>
      </c>
      <c r="M8505">
        <f t="shared" si="265"/>
        <v>217</v>
      </c>
    </row>
    <row r="8506" spans="1:13" x14ac:dyDescent="0.3">
      <c r="A8506">
        <v>8504</v>
      </c>
      <c r="B8506" t="s">
        <v>263</v>
      </c>
      <c r="C8506" t="s">
        <v>267</v>
      </c>
      <c r="D8506">
        <v>2012</v>
      </c>
      <c r="E8506">
        <v>37</v>
      </c>
      <c r="F8506">
        <v>34</v>
      </c>
      <c r="G8506" t="str">
        <f t="shared" si="264"/>
        <v>Extreme</v>
      </c>
      <c r="H8506">
        <v>5</v>
      </c>
      <c r="I8506">
        <v>205</v>
      </c>
      <c r="J8506">
        <v>9</v>
      </c>
      <c r="K8506">
        <v>307</v>
      </c>
      <c r="L8506">
        <v>0</v>
      </c>
      <c r="M8506">
        <f t="shared" si="265"/>
        <v>560</v>
      </c>
    </row>
    <row r="8507" spans="1:13" x14ac:dyDescent="0.3">
      <c r="A8507">
        <v>8505</v>
      </c>
      <c r="B8507" t="s">
        <v>263</v>
      </c>
      <c r="C8507" t="s">
        <v>268</v>
      </c>
      <c r="D8507">
        <v>2012</v>
      </c>
      <c r="E8507">
        <v>18</v>
      </c>
      <c r="F8507">
        <v>24</v>
      </c>
      <c r="G8507" t="str">
        <f t="shared" si="264"/>
        <v>Extreme</v>
      </c>
      <c r="H8507">
        <v>9</v>
      </c>
      <c r="I8507">
        <v>48</v>
      </c>
      <c r="J8507">
        <v>0</v>
      </c>
      <c r="K8507">
        <v>104</v>
      </c>
      <c r="L8507">
        <v>0</v>
      </c>
      <c r="M8507">
        <f t="shared" si="265"/>
        <v>185</v>
      </c>
    </row>
    <row r="8508" spans="1:13" x14ac:dyDescent="0.3">
      <c r="A8508">
        <v>8506</v>
      </c>
      <c r="B8508" t="s">
        <v>263</v>
      </c>
      <c r="C8508" t="s">
        <v>269</v>
      </c>
      <c r="D8508">
        <v>2012</v>
      </c>
      <c r="E8508">
        <v>11</v>
      </c>
      <c r="F8508">
        <v>24</v>
      </c>
      <c r="G8508" t="str">
        <f t="shared" si="264"/>
        <v>Extreme</v>
      </c>
      <c r="H8508">
        <v>10</v>
      </c>
      <c r="I8508">
        <v>40</v>
      </c>
      <c r="J8508">
        <v>2</v>
      </c>
      <c r="K8508">
        <v>99</v>
      </c>
      <c r="L8508">
        <v>0</v>
      </c>
      <c r="M8508">
        <f t="shared" si="265"/>
        <v>175</v>
      </c>
    </row>
    <row r="8509" spans="1:13" x14ac:dyDescent="0.3">
      <c r="A8509">
        <v>8507</v>
      </c>
      <c r="B8509" t="s">
        <v>263</v>
      </c>
      <c r="C8509" t="s">
        <v>270</v>
      </c>
      <c r="D8509">
        <v>2012</v>
      </c>
      <c r="E8509">
        <v>18</v>
      </c>
      <c r="F8509">
        <v>24</v>
      </c>
      <c r="G8509" t="str">
        <f t="shared" si="264"/>
        <v>Extreme</v>
      </c>
      <c r="H8509">
        <v>4</v>
      </c>
      <c r="I8509">
        <v>41</v>
      </c>
      <c r="J8509">
        <v>0</v>
      </c>
      <c r="K8509">
        <v>128</v>
      </c>
      <c r="L8509">
        <v>9</v>
      </c>
      <c r="M8509">
        <f t="shared" si="265"/>
        <v>206</v>
      </c>
    </row>
    <row r="8510" spans="1:13" x14ac:dyDescent="0.3">
      <c r="A8510">
        <v>8508</v>
      </c>
      <c r="B8510" t="s">
        <v>263</v>
      </c>
      <c r="C8510" t="s">
        <v>771</v>
      </c>
      <c r="D8510">
        <v>2012</v>
      </c>
      <c r="E8510">
        <v>12</v>
      </c>
      <c r="F8510">
        <v>20</v>
      </c>
      <c r="G8510" t="str">
        <f t="shared" si="264"/>
        <v>Extreme</v>
      </c>
      <c r="H8510">
        <v>12</v>
      </c>
      <c r="I8510">
        <v>56</v>
      </c>
      <c r="J8510">
        <v>3</v>
      </c>
      <c r="K8510">
        <v>36</v>
      </c>
      <c r="L8510">
        <v>0</v>
      </c>
      <c r="M8510">
        <f t="shared" si="265"/>
        <v>127</v>
      </c>
    </row>
    <row r="8511" spans="1:13" x14ac:dyDescent="0.3">
      <c r="A8511">
        <v>8509</v>
      </c>
      <c r="B8511" t="s">
        <v>263</v>
      </c>
      <c r="C8511" t="s">
        <v>271</v>
      </c>
      <c r="D8511">
        <v>2012</v>
      </c>
      <c r="E8511">
        <v>9</v>
      </c>
      <c r="F8511">
        <v>8</v>
      </c>
      <c r="G8511" t="str">
        <f t="shared" si="264"/>
        <v>High</v>
      </c>
      <c r="H8511">
        <v>2</v>
      </c>
      <c r="I8511">
        <v>64</v>
      </c>
      <c r="J8511">
        <v>0</v>
      </c>
      <c r="K8511">
        <v>62</v>
      </c>
      <c r="L8511">
        <v>1</v>
      </c>
      <c r="M8511">
        <f t="shared" si="265"/>
        <v>137</v>
      </c>
    </row>
    <row r="8512" spans="1:13" x14ac:dyDescent="0.3">
      <c r="A8512">
        <v>8510</v>
      </c>
      <c r="B8512" t="s">
        <v>263</v>
      </c>
      <c r="C8512" t="s">
        <v>272</v>
      </c>
      <c r="D8512">
        <v>2012</v>
      </c>
      <c r="E8512">
        <v>11</v>
      </c>
      <c r="F8512">
        <v>7</v>
      </c>
      <c r="G8512" t="str">
        <f t="shared" si="264"/>
        <v>Extreme</v>
      </c>
      <c r="H8512">
        <v>4</v>
      </c>
      <c r="I8512">
        <v>70</v>
      </c>
      <c r="J8512">
        <v>2</v>
      </c>
      <c r="K8512">
        <v>89</v>
      </c>
      <c r="L8512">
        <v>4</v>
      </c>
      <c r="M8512">
        <f t="shared" si="265"/>
        <v>176</v>
      </c>
    </row>
    <row r="8513" spans="1:13" x14ac:dyDescent="0.3">
      <c r="A8513">
        <v>8511</v>
      </c>
      <c r="B8513" t="s">
        <v>263</v>
      </c>
      <c r="C8513" t="s">
        <v>273</v>
      </c>
      <c r="D8513">
        <v>2012</v>
      </c>
      <c r="E8513">
        <v>26</v>
      </c>
      <c r="F8513">
        <v>34</v>
      </c>
      <c r="G8513" t="str">
        <f t="shared" si="264"/>
        <v>Extreme</v>
      </c>
      <c r="H8513">
        <v>6</v>
      </c>
      <c r="I8513">
        <v>140</v>
      </c>
      <c r="J8513">
        <v>0</v>
      </c>
      <c r="K8513">
        <v>75</v>
      </c>
      <c r="L8513">
        <v>0</v>
      </c>
      <c r="M8513">
        <f t="shared" si="265"/>
        <v>255</v>
      </c>
    </row>
    <row r="8514" spans="1:13" x14ac:dyDescent="0.3">
      <c r="A8514">
        <v>8512</v>
      </c>
      <c r="B8514" t="s">
        <v>263</v>
      </c>
      <c r="C8514" t="s">
        <v>274</v>
      </c>
      <c r="D8514">
        <v>2012</v>
      </c>
      <c r="E8514">
        <v>12</v>
      </c>
      <c r="F8514">
        <v>9</v>
      </c>
      <c r="G8514" t="str">
        <f t="shared" ref="G8514:G8577" si="266">IF(OR(E8514&gt;10,F8514&gt;10),"Extreme",IF(OR(E8514&gt;5,F8514&gt;5),"High","Moderate"))</f>
        <v>Extreme</v>
      </c>
      <c r="H8514">
        <v>2</v>
      </c>
      <c r="I8514">
        <v>35</v>
      </c>
      <c r="J8514">
        <v>8</v>
      </c>
      <c r="K8514">
        <v>42</v>
      </c>
      <c r="L8514">
        <v>0</v>
      </c>
      <c r="M8514">
        <f t="shared" si="265"/>
        <v>96</v>
      </c>
    </row>
    <row r="8515" spans="1:13" x14ac:dyDescent="0.3">
      <c r="A8515">
        <v>8513</v>
      </c>
      <c r="B8515" t="s">
        <v>263</v>
      </c>
      <c r="C8515" t="s">
        <v>275</v>
      </c>
      <c r="D8515">
        <v>2012</v>
      </c>
      <c r="E8515">
        <v>17</v>
      </c>
      <c r="F8515">
        <v>20</v>
      </c>
      <c r="G8515" t="str">
        <f t="shared" si="266"/>
        <v>Extreme</v>
      </c>
      <c r="H8515">
        <v>8</v>
      </c>
      <c r="I8515">
        <v>117</v>
      </c>
      <c r="J8515">
        <v>0</v>
      </c>
      <c r="K8515">
        <v>119</v>
      </c>
      <c r="L8515">
        <v>0</v>
      </c>
      <c r="M8515">
        <f t="shared" ref="M8515:M8578" si="267">SUM(F8515,H8515,I8515,J8515,K8515,L8515)</f>
        <v>264</v>
      </c>
    </row>
    <row r="8516" spans="1:13" x14ac:dyDescent="0.3">
      <c r="A8516">
        <v>8514</v>
      </c>
      <c r="B8516" t="s">
        <v>263</v>
      </c>
      <c r="C8516" t="s">
        <v>276</v>
      </c>
      <c r="D8516">
        <v>2012</v>
      </c>
      <c r="E8516">
        <v>6</v>
      </c>
      <c r="F8516">
        <v>42</v>
      </c>
      <c r="G8516" t="str">
        <f t="shared" si="266"/>
        <v>Extreme</v>
      </c>
      <c r="H8516">
        <v>2</v>
      </c>
      <c r="I8516">
        <v>16</v>
      </c>
      <c r="J8516">
        <v>0</v>
      </c>
      <c r="K8516">
        <v>65</v>
      </c>
      <c r="L8516">
        <v>0</v>
      </c>
      <c r="M8516">
        <f t="shared" si="267"/>
        <v>125</v>
      </c>
    </row>
    <row r="8517" spans="1:13" x14ac:dyDescent="0.3">
      <c r="A8517">
        <v>8515</v>
      </c>
      <c r="B8517" t="s">
        <v>263</v>
      </c>
      <c r="C8517" t="s">
        <v>277</v>
      </c>
      <c r="D8517">
        <v>2012</v>
      </c>
      <c r="E8517">
        <v>5</v>
      </c>
      <c r="F8517">
        <v>3</v>
      </c>
      <c r="G8517" t="str">
        <f t="shared" si="266"/>
        <v>Moderate</v>
      </c>
      <c r="H8517">
        <v>0</v>
      </c>
      <c r="I8517">
        <v>38</v>
      </c>
      <c r="J8517">
        <v>0</v>
      </c>
      <c r="K8517">
        <v>24</v>
      </c>
      <c r="L8517">
        <v>0</v>
      </c>
      <c r="M8517">
        <f t="shared" si="267"/>
        <v>65</v>
      </c>
    </row>
    <row r="8518" spans="1:13" x14ac:dyDescent="0.3">
      <c r="A8518">
        <v>8516</v>
      </c>
      <c r="B8518" t="s">
        <v>263</v>
      </c>
      <c r="C8518" t="s">
        <v>278</v>
      </c>
      <c r="D8518">
        <v>2012</v>
      </c>
      <c r="E8518">
        <v>6</v>
      </c>
      <c r="F8518">
        <v>12</v>
      </c>
      <c r="G8518" t="str">
        <f t="shared" si="266"/>
        <v>Extreme</v>
      </c>
      <c r="H8518">
        <v>2</v>
      </c>
      <c r="I8518">
        <v>59</v>
      </c>
      <c r="J8518">
        <v>0</v>
      </c>
      <c r="K8518">
        <v>47</v>
      </c>
      <c r="L8518">
        <v>0</v>
      </c>
      <c r="M8518">
        <f t="shared" si="267"/>
        <v>120</v>
      </c>
    </row>
    <row r="8519" spans="1:13" x14ac:dyDescent="0.3">
      <c r="A8519">
        <v>8517</v>
      </c>
      <c r="B8519" t="s">
        <v>263</v>
      </c>
      <c r="C8519" t="s">
        <v>279</v>
      </c>
      <c r="D8519">
        <v>2012</v>
      </c>
      <c r="E8519">
        <v>29</v>
      </c>
      <c r="F8519">
        <v>39</v>
      </c>
      <c r="G8519" t="str">
        <f t="shared" si="266"/>
        <v>Extreme</v>
      </c>
      <c r="H8519">
        <v>10</v>
      </c>
      <c r="I8519">
        <v>132</v>
      </c>
      <c r="J8519">
        <v>0</v>
      </c>
      <c r="K8519">
        <v>151</v>
      </c>
      <c r="L8519">
        <v>0</v>
      </c>
      <c r="M8519">
        <f t="shared" si="267"/>
        <v>332</v>
      </c>
    </row>
    <row r="8520" spans="1:13" x14ac:dyDescent="0.3">
      <c r="A8520">
        <v>8518</v>
      </c>
      <c r="B8520" t="s">
        <v>263</v>
      </c>
      <c r="C8520" t="s">
        <v>280</v>
      </c>
      <c r="D8520">
        <v>2012</v>
      </c>
      <c r="E8520">
        <v>21</v>
      </c>
      <c r="F8520">
        <v>19</v>
      </c>
      <c r="G8520" t="str">
        <f t="shared" si="266"/>
        <v>Extreme</v>
      </c>
      <c r="H8520">
        <v>5</v>
      </c>
      <c r="I8520">
        <v>120</v>
      </c>
      <c r="J8520">
        <v>1</v>
      </c>
      <c r="K8520">
        <v>155</v>
      </c>
      <c r="L8520">
        <v>0</v>
      </c>
      <c r="M8520">
        <f t="shared" si="267"/>
        <v>300</v>
      </c>
    </row>
    <row r="8521" spans="1:13" x14ac:dyDescent="0.3">
      <c r="A8521">
        <v>8519</v>
      </c>
      <c r="B8521" t="s">
        <v>263</v>
      </c>
      <c r="C8521" t="s">
        <v>281</v>
      </c>
      <c r="D8521">
        <v>2012</v>
      </c>
      <c r="E8521">
        <v>12</v>
      </c>
      <c r="F8521">
        <v>0</v>
      </c>
      <c r="G8521" t="str">
        <f t="shared" si="266"/>
        <v>Extreme</v>
      </c>
      <c r="H8521">
        <v>3</v>
      </c>
      <c r="I8521">
        <v>72</v>
      </c>
      <c r="J8521">
        <v>0</v>
      </c>
      <c r="K8521">
        <v>68</v>
      </c>
      <c r="L8521">
        <v>0</v>
      </c>
      <c r="M8521">
        <f t="shared" si="267"/>
        <v>143</v>
      </c>
    </row>
    <row r="8522" spans="1:13" x14ac:dyDescent="0.3">
      <c r="A8522">
        <v>8520</v>
      </c>
      <c r="B8522" t="s">
        <v>263</v>
      </c>
      <c r="C8522" t="s">
        <v>282</v>
      </c>
      <c r="D8522">
        <v>2012</v>
      </c>
      <c r="E8522">
        <v>10</v>
      </c>
      <c r="F8522">
        <v>0</v>
      </c>
      <c r="G8522" t="str">
        <f t="shared" si="266"/>
        <v>High</v>
      </c>
      <c r="H8522">
        <v>2</v>
      </c>
      <c r="I8522">
        <v>10</v>
      </c>
      <c r="J8522">
        <v>0</v>
      </c>
      <c r="K8522">
        <v>19</v>
      </c>
      <c r="L8522">
        <v>0</v>
      </c>
      <c r="M8522">
        <f t="shared" si="267"/>
        <v>31</v>
      </c>
    </row>
    <row r="8523" spans="1:13" x14ac:dyDescent="0.3">
      <c r="A8523">
        <v>8521</v>
      </c>
      <c r="B8523" t="s">
        <v>263</v>
      </c>
      <c r="C8523" t="s">
        <v>283</v>
      </c>
      <c r="D8523">
        <v>2012</v>
      </c>
      <c r="E8523">
        <v>12</v>
      </c>
      <c r="F8523">
        <v>3</v>
      </c>
      <c r="G8523" t="str">
        <f t="shared" si="266"/>
        <v>Extreme</v>
      </c>
      <c r="H8523">
        <v>2</v>
      </c>
      <c r="I8523">
        <v>25</v>
      </c>
      <c r="J8523">
        <v>0</v>
      </c>
      <c r="K8523">
        <v>43</v>
      </c>
      <c r="L8523">
        <v>0</v>
      </c>
      <c r="M8523">
        <f t="shared" si="267"/>
        <v>73</v>
      </c>
    </row>
    <row r="8524" spans="1:13" x14ac:dyDescent="0.3">
      <c r="A8524">
        <v>8522</v>
      </c>
      <c r="B8524" t="s">
        <v>263</v>
      </c>
      <c r="C8524" t="s">
        <v>284</v>
      </c>
      <c r="D8524">
        <v>2012</v>
      </c>
      <c r="E8524">
        <v>18</v>
      </c>
      <c r="F8524">
        <v>14</v>
      </c>
      <c r="G8524" t="str">
        <f t="shared" si="266"/>
        <v>Extreme</v>
      </c>
      <c r="H8524">
        <v>1</v>
      </c>
      <c r="I8524">
        <v>37</v>
      </c>
      <c r="J8524">
        <v>0</v>
      </c>
      <c r="K8524">
        <v>34</v>
      </c>
      <c r="L8524">
        <v>0</v>
      </c>
      <c r="M8524">
        <f t="shared" si="267"/>
        <v>86</v>
      </c>
    </row>
    <row r="8525" spans="1:13" x14ac:dyDescent="0.3">
      <c r="A8525">
        <v>8523</v>
      </c>
      <c r="B8525" t="s">
        <v>263</v>
      </c>
      <c r="C8525" t="s">
        <v>285</v>
      </c>
      <c r="D8525">
        <v>2012</v>
      </c>
      <c r="E8525">
        <v>7</v>
      </c>
      <c r="F8525">
        <v>0</v>
      </c>
      <c r="G8525" t="str">
        <f t="shared" si="266"/>
        <v>High</v>
      </c>
      <c r="H8525">
        <v>0</v>
      </c>
      <c r="I8525">
        <v>17</v>
      </c>
      <c r="J8525">
        <v>0</v>
      </c>
      <c r="K8525">
        <v>87</v>
      </c>
      <c r="L8525">
        <v>0</v>
      </c>
      <c r="M8525">
        <f t="shared" si="267"/>
        <v>104</v>
      </c>
    </row>
    <row r="8526" spans="1:13" x14ac:dyDescent="0.3">
      <c r="A8526">
        <v>8524</v>
      </c>
      <c r="B8526" t="s">
        <v>263</v>
      </c>
      <c r="C8526" t="s">
        <v>286</v>
      </c>
      <c r="D8526">
        <v>2012</v>
      </c>
      <c r="E8526">
        <v>35</v>
      </c>
      <c r="F8526">
        <v>39</v>
      </c>
      <c r="G8526" t="str">
        <f t="shared" si="266"/>
        <v>Extreme</v>
      </c>
      <c r="H8526">
        <v>9</v>
      </c>
      <c r="I8526">
        <v>149</v>
      </c>
      <c r="J8526">
        <v>1</v>
      </c>
      <c r="K8526">
        <v>204</v>
      </c>
      <c r="L8526">
        <v>1</v>
      </c>
      <c r="M8526">
        <f t="shared" si="267"/>
        <v>403</v>
      </c>
    </row>
    <row r="8527" spans="1:13" x14ac:dyDescent="0.3">
      <c r="A8527">
        <v>8525</v>
      </c>
      <c r="B8527" t="s">
        <v>263</v>
      </c>
      <c r="C8527" t="s">
        <v>814</v>
      </c>
      <c r="D8527">
        <v>2012</v>
      </c>
      <c r="E8527">
        <v>12</v>
      </c>
      <c r="F8527">
        <v>4</v>
      </c>
      <c r="G8527" t="str">
        <f t="shared" si="266"/>
        <v>Extreme</v>
      </c>
      <c r="H8527">
        <v>1</v>
      </c>
      <c r="I8527">
        <v>29</v>
      </c>
      <c r="J8527">
        <v>1</v>
      </c>
      <c r="K8527">
        <v>48</v>
      </c>
      <c r="L8527">
        <v>3</v>
      </c>
      <c r="M8527">
        <f t="shared" si="267"/>
        <v>86</v>
      </c>
    </row>
    <row r="8528" spans="1:13" x14ac:dyDescent="0.3">
      <c r="A8528">
        <v>8526</v>
      </c>
      <c r="B8528" t="s">
        <v>263</v>
      </c>
      <c r="C8528" t="s">
        <v>287</v>
      </c>
      <c r="D8528">
        <v>2012</v>
      </c>
      <c r="E8528">
        <v>12</v>
      </c>
      <c r="F8528">
        <v>10</v>
      </c>
      <c r="G8528" t="str">
        <f t="shared" si="266"/>
        <v>Extreme</v>
      </c>
      <c r="H8528">
        <v>6</v>
      </c>
      <c r="I8528">
        <v>22</v>
      </c>
      <c r="J8528">
        <v>0</v>
      </c>
      <c r="K8528">
        <v>32</v>
      </c>
      <c r="L8528">
        <v>12</v>
      </c>
      <c r="M8528">
        <f t="shared" si="267"/>
        <v>82</v>
      </c>
    </row>
    <row r="8529" spans="1:13" x14ac:dyDescent="0.3">
      <c r="A8529">
        <v>8527</v>
      </c>
      <c r="B8529" t="s">
        <v>263</v>
      </c>
      <c r="C8529" t="s">
        <v>288</v>
      </c>
      <c r="D8529">
        <v>2012</v>
      </c>
      <c r="E8529">
        <v>28</v>
      </c>
      <c r="F8529">
        <v>47</v>
      </c>
      <c r="G8529" t="str">
        <f t="shared" si="266"/>
        <v>Extreme</v>
      </c>
      <c r="H8529">
        <v>1</v>
      </c>
      <c r="I8529">
        <v>163</v>
      </c>
      <c r="J8529">
        <v>0</v>
      </c>
      <c r="K8529">
        <v>158</v>
      </c>
      <c r="L8529">
        <v>0</v>
      </c>
      <c r="M8529">
        <f t="shared" si="267"/>
        <v>369</v>
      </c>
    </row>
    <row r="8530" spans="1:13" x14ac:dyDescent="0.3">
      <c r="A8530">
        <v>8528</v>
      </c>
      <c r="B8530" t="s">
        <v>263</v>
      </c>
      <c r="C8530" t="s">
        <v>289</v>
      </c>
      <c r="D8530">
        <v>2012</v>
      </c>
      <c r="E8530">
        <v>19</v>
      </c>
      <c r="F8530">
        <v>25</v>
      </c>
      <c r="G8530" t="str">
        <f t="shared" si="266"/>
        <v>Extreme</v>
      </c>
      <c r="H8530">
        <v>1</v>
      </c>
      <c r="I8530">
        <v>141</v>
      </c>
      <c r="J8530">
        <v>0</v>
      </c>
      <c r="K8530">
        <v>190</v>
      </c>
      <c r="L8530">
        <v>0</v>
      </c>
      <c r="M8530">
        <f t="shared" si="267"/>
        <v>357</v>
      </c>
    </row>
    <row r="8531" spans="1:13" x14ac:dyDescent="0.3">
      <c r="A8531">
        <v>8529</v>
      </c>
      <c r="B8531" t="s">
        <v>263</v>
      </c>
      <c r="C8531" t="s">
        <v>232</v>
      </c>
      <c r="D8531">
        <v>2012</v>
      </c>
      <c r="E8531">
        <v>2</v>
      </c>
      <c r="F8531">
        <v>1</v>
      </c>
      <c r="G8531" t="str">
        <f t="shared" si="266"/>
        <v>Moderate</v>
      </c>
      <c r="H8531">
        <v>2</v>
      </c>
      <c r="I8531">
        <v>2</v>
      </c>
      <c r="J8531">
        <v>1</v>
      </c>
      <c r="K8531">
        <v>0</v>
      </c>
      <c r="L8531">
        <v>0</v>
      </c>
      <c r="M8531">
        <f t="shared" si="267"/>
        <v>6</v>
      </c>
    </row>
    <row r="8532" spans="1:13" x14ac:dyDescent="0.3">
      <c r="A8532">
        <v>8530</v>
      </c>
      <c r="B8532" t="s">
        <v>263</v>
      </c>
      <c r="C8532" t="s">
        <v>772</v>
      </c>
      <c r="D8532">
        <v>2012</v>
      </c>
      <c r="E8532">
        <v>16</v>
      </c>
      <c r="F8532">
        <v>53</v>
      </c>
      <c r="G8532" t="str">
        <f t="shared" si="266"/>
        <v>Extreme</v>
      </c>
      <c r="H8532">
        <v>17</v>
      </c>
      <c r="I8532">
        <v>112</v>
      </c>
      <c r="J8532">
        <v>0</v>
      </c>
      <c r="K8532">
        <v>73</v>
      </c>
      <c r="L8532">
        <v>0</v>
      </c>
      <c r="M8532">
        <f t="shared" si="267"/>
        <v>255</v>
      </c>
    </row>
    <row r="8533" spans="1:13" x14ac:dyDescent="0.3">
      <c r="A8533">
        <v>8531</v>
      </c>
      <c r="B8533" t="s">
        <v>263</v>
      </c>
      <c r="C8533" t="s">
        <v>290</v>
      </c>
      <c r="D8533">
        <v>2012</v>
      </c>
      <c r="E8533">
        <v>14</v>
      </c>
      <c r="F8533">
        <v>24</v>
      </c>
      <c r="G8533" t="str">
        <f t="shared" si="266"/>
        <v>Extreme</v>
      </c>
      <c r="H8533">
        <v>6</v>
      </c>
      <c r="I8533">
        <v>158</v>
      </c>
      <c r="J8533">
        <v>3</v>
      </c>
      <c r="K8533">
        <v>222</v>
      </c>
      <c r="L8533">
        <v>0</v>
      </c>
      <c r="M8533">
        <f t="shared" si="267"/>
        <v>413</v>
      </c>
    </row>
    <row r="8534" spans="1:13" x14ac:dyDescent="0.3">
      <c r="A8534">
        <v>8532</v>
      </c>
      <c r="B8534" t="s">
        <v>263</v>
      </c>
      <c r="C8534" t="s">
        <v>291</v>
      </c>
      <c r="D8534">
        <v>2012</v>
      </c>
      <c r="E8534">
        <v>33</v>
      </c>
      <c r="F8534">
        <v>10</v>
      </c>
      <c r="G8534" t="str">
        <f t="shared" si="266"/>
        <v>Extreme</v>
      </c>
      <c r="H8534">
        <v>18</v>
      </c>
      <c r="I8534">
        <v>171</v>
      </c>
      <c r="J8534">
        <v>0</v>
      </c>
      <c r="K8534">
        <v>132</v>
      </c>
      <c r="L8534">
        <v>0</v>
      </c>
      <c r="M8534">
        <f t="shared" si="267"/>
        <v>331</v>
      </c>
    </row>
    <row r="8535" spans="1:13" x14ac:dyDescent="0.3">
      <c r="A8535">
        <v>8533</v>
      </c>
      <c r="B8535" t="s">
        <v>263</v>
      </c>
      <c r="C8535" t="s">
        <v>292</v>
      </c>
      <c r="D8535">
        <v>2012</v>
      </c>
      <c r="E8535">
        <v>5</v>
      </c>
      <c r="F8535">
        <v>3</v>
      </c>
      <c r="G8535" t="str">
        <f t="shared" si="266"/>
        <v>Moderate</v>
      </c>
      <c r="H8535">
        <v>0</v>
      </c>
      <c r="I8535">
        <v>41</v>
      </c>
      <c r="J8535">
        <v>1</v>
      </c>
      <c r="K8535">
        <v>38</v>
      </c>
      <c r="L8535">
        <v>0</v>
      </c>
      <c r="M8535">
        <f t="shared" si="267"/>
        <v>83</v>
      </c>
    </row>
    <row r="8536" spans="1:13" x14ac:dyDescent="0.3">
      <c r="A8536">
        <v>8534</v>
      </c>
      <c r="B8536" t="s">
        <v>263</v>
      </c>
      <c r="C8536" t="s">
        <v>293</v>
      </c>
      <c r="D8536">
        <v>2012</v>
      </c>
      <c r="E8536">
        <v>7</v>
      </c>
      <c r="F8536">
        <v>10</v>
      </c>
      <c r="G8536" t="str">
        <f t="shared" si="266"/>
        <v>High</v>
      </c>
      <c r="H8536">
        <v>1</v>
      </c>
      <c r="I8536">
        <v>97</v>
      </c>
      <c r="J8536">
        <v>8</v>
      </c>
      <c r="K8536">
        <v>78</v>
      </c>
      <c r="L8536">
        <v>0</v>
      </c>
      <c r="M8536">
        <f t="shared" si="267"/>
        <v>194</v>
      </c>
    </row>
    <row r="8537" spans="1:13" x14ac:dyDescent="0.3">
      <c r="A8537">
        <v>8535</v>
      </c>
      <c r="B8537" t="s">
        <v>263</v>
      </c>
      <c r="C8537" t="s">
        <v>798</v>
      </c>
      <c r="D8537">
        <v>2012</v>
      </c>
      <c r="E8537">
        <v>9</v>
      </c>
      <c r="F8537">
        <v>20</v>
      </c>
      <c r="G8537" t="str">
        <f t="shared" si="266"/>
        <v>Extreme</v>
      </c>
      <c r="H8537">
        <v>0</v>
      </c>
      <c r="I8537">
        <v>97</v>
      </c>
      <c r="J8537">
        <v>9</v>
      </c>
      <c r="K8537">
        <v>63</v>
      </c>
      <c r="L8537">
        <v>0</v>
      </c>
      <c r="M8537">
        <f t="shared" si="267"/>
        <v>189</v>
      </c>
    </row>
    <row r="8538" spans="1:13" x14ac:dyDescent="0.3">
      <c r="A8538">
        <v>8536</v>
      </c>
      <c r="B8538" t="s">
        <v>263</v>
      </c>
      <c r="C8538" t="s">
        <v>39</v>
      </c>
      <c r="D8538">
        <v>2012</v>
      </c>
      <c r="E8538">
        <v>621</v>
      </c>
      <c r="F8538">
        <v>1070</v>
      </c>
      <c r="G8538" t="str">
        <f t="shared" si="266"/>
        <v>Extreme</v>
      </c>
      <c r="H8538">
        <v>218</v>
      </c>
      <c r="I8538">
        <v>2978</v>
      </c>
      <c r="J8538">
        <v>100</v>
      </c>
      <c r="K8538">
        <v>3684</v>
      </c>
      <c r="L8538">
        <v>32</v>
      </c>
      <c r="M8538">
        <f t="shared" si="267"/>
        <v>8082</v>
      </c>
    </row>
    <row r="8539" spans="1:13" x14ac:dyDescent="0.3">
      <c r="A8539">
        <v>8537</v>
      </c>
      <c r="B8539" t="s">
        <v>294</v>
      </c>
      <c r="C8539" t="s">
        <v>295</v>
      </c>
      <c r="D8539">
        <v>2012</v>
      </c>
      <c r="E8539">
        <v>44</v>
      </c>
      <c r="F8539">
        <v>15</v>
      </c>
      <c r="G8539" t="str">
        <f t="shared" si="266"/>
        <v>Extreme</v>
      </c>
      <c r="H8539">
        <v>1</v>
      </c>
      <c r="I8539">
        <v>250</v>
      </c>
      <c r="J8539">
        <v>14</v>
      </c>
      <c r="K8539">
        <v>294</v>
      </c>
      <c r="L8539">
        <v>0</v>
      </c>
      <c r="M8539">
        <f t="shared" si="267"/>
        <v>574</v>
      </c>
    </row>
    <row r="8540" spans="1:13" x14ac:dyDescent="0.3">
      <c r="A8540">
        <v>8538</v>
      </c>
      <c r="B8540" t="s">
        <v>294</v>
      </c>
      <c r="C8540" t="s">
        <v>721</v>
      </c>
      <c r="D8540">
        <v>2012</v>
      </c>
      <c r="E8540">
        <v>28</v>
      </c>
      <c r="F8540">
        <v>5</v>
      </c>
      <c r="G8540" t="str">
        <f t="shared" si="266"/>
        <v>Extreme</v>
      </c>
      <c r="H8540">
        <v>0</v>
      </c>
      <c r="I8540">
        <v>108</v>
      </c>
      <c r="J8540">
        <v>16</v>
      </c>
      <c r="K8540">
        <v>127</v>
      </c>
      <c r="L8540">
        <v>0</v>
      </c>
      <c r="M8540">
        <f t="shared" si="267"/>
        <v>256</v>
      </c>
    </row>
    <row r="8541" spans="1:13" x14ac:dyDescent="0.3">
      <c r="A8541">
        <v>8539</v>
      </c>
      <c r="B8541" t="s">
        <v>294</v>
      </c>
      <c r="C8541" t="s">
        <v>722</v>
      </c>
      <c r="D8541">
        <v>2012</v>
      </c>
      <c r="E8541">
        <v>59</v>
      </c>
      <c r="F8541">
        <v>9</v>
      </c>
      <c r="G8541" t="str">
        <f t="shared" si="266"/>
        <v>Extreme</v>
      </c>
      <c r="H8541">
        <v>0</v>
      </c>
      <c r="I8541">
        <v>162</v>
      </c>
      <c r="J8541">
        <v>25</v>
      </c>
      <c r="K8541">
        <v>216</v>
      </c>
      <c r="L8541">
        <v>0</v>
      </c>
      <c r="M8541">
        <f t="shared" si="267"/>
        <v>412</v>
      </c>
    </row>
    <row r="8542" spans="1:13" x14ac:dyDescent="0.3">
      <c r="A8542">
        <v>8540</v>
      </c>
      <c r="B8542" t="s">
        <v>294</v>
      </c>
      <c r="C8542" t="s">
        <v>298</v>
      </c>
      <c r="D8542">
        <v>2012</v>
      </c>
      <c r="E8542">
        <v>53</v>
      </c>
      <c r="F8542">
        <v>10</v>
      </c>
      <c r="G8542" t="str">
        <f t="shared" si="266"/>
        <v>Extreme</v>
      </c>
      <c r="H8542">
        <v>2</v>
      </c>
      <c r="I8542">
        <v>189</v>
      </c>
      <c r="J8542">
        <v>10</v>
      </c>
      <c r="K8542">
        <v>219</v>
      </c>
      <c r="L8542">
        <v>0</v>
      </c>
      <c r="M8542">
        <f t="shared" si="267"/>
        <v>430</v>
      </c>
    </row>
    <row r="8543" spans="1:13" x14ac:dyDescent="0.3">
      <c r="A8543">
        <v>8541</v>
      </c>
      <c r="B8543" t="s">
        <v>294</v>
      </c>
      <c r="C8543" t="s">
        <v>299</v>
      </c>
      <c r="D8543">
        <v>2012</v>
      </c>
      <c r="E8543">
        <v>66</v>
      </c>
      <c r="F8543">
        <v>18</v>
      </c>
      <c r="G8543" t="str">
        <f t="shared" si="266"/>
        <v>Extreme</v>
      </c>
      <c r="H8543">
        <v>0</v>
      </c>
      <c r="I8543">
        <v>183</v>
      </c>
      <c r="J8543">
        <v>12</v>
      </c>
      <c r="K8543">
        <v>391</v>
      </c>
      <c r="L8543">
        <v>0</v>
      </c>
      <c r="M8543">
        <f t="shared" si="267"/>
        <v>604</v>
      </c>
    </row>
    <row r="8544" spans="1:13" x14ac:dyDescent="0.3">
      <c r="A8544">
        <v>8542</v>
      </c>
      <c r="B8544" t="s">
        <v>294</v>
      </c>
      <c r="C8544" t="s">
        <v>300</v>
      </c>
      <c r="D8544">
        <v>2012</v>
      </c>
      <c r="E8544">
        <v>89</v>
      </c>
      <c r="F8544">
        <v>10</v>
      </c>
      <c r="G8544" t="str">
        <f t="shared" si="266"/>
        <v>Extreme</v>
      </c>
      <c r="H8544">
        <v>3</v>
      </c>
      <c r="I8544">
        <v>156</v>
      </c>
      <c r="J8544">
        <v>15</v>
      </c>
      <c r="K8544">
        <v>205</v>
      </c>
      <c r="L8544">
        <v>0</v>
      </c>
      <c r="M8544">
        <f t="shared" si="267"/>
        <v>389</v>
      </c>
    </row>
    <row r="8545" spans="1:13" x14ac:dyDescent="0.3">
      <c r="A8545">
        <v>8543</v>
      </c>
      <c r="B8545" t="s">
        <v>294</v>
      </c>
      <c r="C8545" t="s">
        <v>815</v>
      </c>
      <c r="D8545">
        <v>2012</v>
      </c>
      <c r="E8545">
        <v>46</v>
      </c>
      <c r="F8545">
        <v>18</v>
      </c>
      <c r="G8545" t="str">
        <f t="shared" si="266"/>
        <v>Extreme</v>
      </c>
      <c r="H8545">
        <v>4</v>
      </c>
      <c r="I8545">
        <v>171</v>
      </c>
      <c r="J8545">
        <v>41</v>
      </c>
      <c r="K8545">
        <v>336</v>
      </c>
      <c r="L8545">
        <v>0</v>
      </c>
      <c r="M8545">
        <f t="shared" si="267"/>
        <v>570</v>
      </c>
    </row>
    <row r="8546" spans="1:13" x14ac:dyDescent="0.3">
      <c r="A8546">
        <v>8544</v>
      </c>
      <c r="B8546" t="s">
        <v>294</v>
      </c>
      <c r="C8546" t="s">
        <v>816</v>
      </c>
      <c r="D8546">
        <v>2012</v>
      </c>
      <c r="E8546">
        <v>49</v>
      </c>
      <c r="F8546">
        <v>14</v>
      </c>
      <c r="G8546" t="str">
        <f t="shared" si="266"/>
        <v>Extreme</v>
      </c>
      <c r="H8546">
        <v>1</v>
      </c>
      <c r="I8546">
        <v>270</v>
      </c>
      <c r="J8546">
        <v>20</v>
      </c>
      <c r="K8546">
        <v>326</v>
      </c>
      <c r="L8546">
        <v>0</v>
      </c>
      <c r="M8546">
        <f t="shared" si="267"/>
        <v>631</v>
      </c>
    </row>
    <row r="8547" spans="1:13" x14ac:dyDescent="0.3">
      <c r="A8547">
        <v>8545</v>
      </c>
      <c r="B8547" t="s">
        <v>294</v>
      </c>
      <c r="C8547" t="s">
        <v>302</v>
      </c>
      <c r="D8547">
        <v>2012</v>
      </c>
      <c r="E8547">
        <v>55</v>
      </c>
      <c r="F8547">
        <v>17</v>
      </c>
      <c r="G8547" t="str">
        <f t="shared" si="266"/>
        <v>Extreme</v>
      </c>
      <c r="H8547">
        <v>1</v>
      </c>
      <c r="I8547">
        <v>265</v>
      </c>
      <c r="J8547">
        <v>55</v>
      </c>
      <c r="K8547">
        <v>255</v>
      </c>
      <c r="L8547">
        <v>0</v>
      </c>
      <c r="M8547">
        <f t="shared" si="267"/>
        <v>593</v>
      </c>
    </row>
    <row r="8548" spans="1:13" x14ac:dyDescent="0.3">
      <c r="A8548">
        <v>8546</v>
      </c>
      <c r="B8548" t="s">
        <v>294</v>
      </c>
      <c r="C8548" t="s">
        <v>723</v>
      </c>
      <c r="D8548">
        <v>2012</v>
      </c>
      <c r="E8548">
        <v>36</v>
      </c>
      <c r="F8548">
        <v>3</v>
      </c>
      <c r="G8548" t="str">
        <f t="shared" si="266"/>
        <v>Extreme</v>
      </c>
      <c r="H8548">
        <v>0</v>
      </c>
      <c r="I8548">
        <v>103</v>
      </c>
      <c r="J8548">
        <v>83</v>
      </c>
      <c r="K8548">
        <v>144</v>
      </c>
      <c r="L8548">
        <v>0</v>
      </c>
      <c r="M8548">
        <f t="shared" si="267"/>
        <v>333</v>
      </c>
    </row>
    <row r="8549" spans="1:13" x14ac:dyDescent="0.3">
      <c r="A8549">
        <v>8547</v>
      </c>
      <c r="B8549" t="s">
        <v>294</v>
      </c>
      <c r="C8549" t="s">
        <v>724</v>
      </c>
      <c r="D8549">
        <v>2012</v>
      </c>
      <c r="E8549">
        <v>42</v>
      </c>
      <c r="F8549">
        <v>13</v>
      </c>
      <c r="G8549" t="str">
        <f t="shared" si="266"/>
        <v>Extreme</v>
      </c>
      <c r="H8549">
        <v>0</v>
      </c>
      <c r="I8549">
        <v>153</v>
      </c>
      <c r="J8549">
        <v>15</v>
      </c>
      <c r="K8549">
        <v>313</v>
      </c>
      <c r="L8549">
        <v>0</v>
      </c>
      <c r="M8549">
        <f t="shared" si="267"/>
        <v>494</v>
      </c>
    </row>
    <row r="8550" spans="1:13" x14ac:dyDescent="0.3">
      <c r="A8550">
        <v>8548</v>
      </c>
      <c r="B8550" t="s">
        <v>294</v>
      </c>
      <c r="C8550" t="s">
        <v>304</v>
      </c>
      <c r="D8550">
        <v>2012</v>
      </c>
      <c r="E8550">
        <v>97</v>
      </c>
      <c r="F8550">
        <v>3</v>
      </c>
      <c r="G8550" t="str">
        <f t="shared" si="266"/>
        <v>Extreme</v>
      </c>
      <c r="H8550">
        <v>2</v>
      </c>
      <c r="I8550">
        <v>221</v>
      </c>
      <c r="J8550">
        <v>21</v>
      </c>
      <c r="K8550">
        <v>668</v>
      </c>
      <c r="L8550">
        <v>0</v>
      </c>
      <c r="M8550">
        <f t="shared" si="267"/>
        <v>915</v>
      </c>
    </row>
    <row r="8551" spans="1:13" x14ac:dyDescent="0.3">
      <c r="A8551">
        <v>8549</v>
      </c>
      <c r="B8551" t="s">
        <v>294</v>
      </c>
      <c r="C8551" t="s">
        <v>305</v>
      </c>
      <c r="D8551">
        <v>2012</v>
      </c>
      <c r="E8551">
        <v>68</v>
      </c>
      <c r="F8551">
        <v>9</v>
      </c>
      <c r="G8551" t="str">
        <f t="shared" si="266"/>
        <v>Extreme</v>
      </c>
      <c r="H8551">
        <v>5</v>
      </c>
      <c r="I8551">
        <v>146</v>
      </c>
      <c r="J8551">
        <v>11</v>
      </c>
      <c r="K8551">
        <v>401</v>
      </c>
      <c r="L8551">
        <v>0</v>
      </c>
      <c r="M8551">
        <f t="shared" si="267"/>
        <v>572</v>
      </c>
    </row>
    <row r="8552" spans="1:13" x14ac:dyDescent="0.3">
      <c r="A8552">
        <v>8550</v>
      </c>
      <c r="B8552" t="s">
        <v>294</v>
      </c>
      <c r="C8552" t="s">
        <v>306</v>
      </c>
      <c r="D8552">
        <v>2012</v>
      </c>
      <c r="E8552">
        <v>32</v>
      </c>
      <c r="F8552">
        <v>16</v>
      </c>
      <c r="G8552" t="str">
        <f t="shared" si="266"/>
        <v>Extreme</v>
      </c>
      <c r="H8552">
        <v>2</v>
      </c>
      <c r="I8552">
        <v>137</v>
      </c>
      <c r="J8552">
        <v>8</v>
      </c>
      <c r="K8552">
        <v>162</v>
      </c>
      <c r="L8552">
        <v>0</v>
      </c>
      <c r="M8552">
        <f t="shared" si="267"/>
        <v>325</v>
      </c>
    </row>
    <row r="8553" spans="1:13" x14ac:dyDescent="0.3">
      <c r="A8553">
        <v>8551</v>
      </c>
      <c r="B8553" t="s">
        <v>294</v>
      </c>
      <c r="C8553" t="s">
        <v>232</v>
      </c>
      <c r="D8553">
        <v>2012</v>
      </c>
      <c r="E8553">
        <v>0</v>
      </c>
      <c r="F8553">
        <v>1</v>
      </c>
      <c r="G8553" t="str">
        <f t="shared" si="266"/>
        <v>Moderate</v>
      </c>
      <c r="H8553">
        <v>0</v>
      </c>
      <c r="I8553">
        <v>46</v>
      </c>
      <c r="J8553">
        <v>12</v>
      </c>
      <c r="K8553">
        <v>0</v>
      </c>
      <c r="L8553">
        <v>0</v>
      </c>
      <c r="M8553">
        <f t="shared" si="267"/>
        <v>59</v>
      </c>
    </row>
    <row r="8554" spans="1:13" x14ac:dyDescent="0.3">
      <c r="A8554">
        <v>8552</v>
      </c>
      <c r="B8554" t="s">
        <v>294</v>
      </c>
      <c r="C8554" t="s">
        <v>817</v>
      </c>
      <c r="D8554">
        <v>2012</v>
      </c>
      <c r="E8554">
        <v>35</v>
      </c>
      <c r="F8554">
        <v>9</v>
      </c>
      <c r="G8554" t="str">
        <f t="shared" si="266"/>
        <v>Extreme</v>
      </c>
      <c r="H8554">
        <v>0</v>
      </c>
      <c r="I8554">
        <v>111</v>
      </c>
      <c r="J8554">
        <v>32</v>
      </c>
      <c r="K8554">
        <v>146</v>
      </c>
      <c r="L8554">
        <v>0</v>
      </c>
      <c r="M8554">
        <f t="shared" si="267"/>
        <v>298</v>
      </c>
    </row>
    <row r="8555" spans="1:13" x14ac:dyDescent="0.3">
      <c r="A8555">
        <v>8553</v>
      </c>
      <c r="B8555" t="s">
        <v>294</v>
      </c>
      <c r="C8555" t="s">
        <v>818</v>
      </c>
      <c r="D8555">
        <v>2012</v>
      </c>
      <c r="E8555">
        <v>46</v>
      </c>
      <c r="F8555">
        <v>9</v>
      </c>
      <c r="G8555" t="str">
        <f t="shared" si="266"/>
        <v>Extreme</v>
      </c>
      <c r="H8555">
        <v>2</v>
      </c>
      <c r="I8555">
        <v>218</v>
      </c>
      <c r="J8555">
        <v>36</v>
      </c>
      <c r="K8555">
        <v>361</v>
      </c>
      <c r="L8555">
        <v>0</v>
      </c>
      <c r="M8555">
        <f t="shared" si="267"/>
        <v>626</v>
      </c>
    </row>
    <row r="8556" spans="1:13" x14ac:dyDescent="0.3">
      <c r="A8556">
        <v>8554</v>
      </c>
      <c r="B8556" t="s">
        <v>294</v>
      </c>
      <c r="C8556" t="s">
        <v>725</v>
      </c>
      <c r="D8556">
        <v>2012</v>
      </c>
      <c r="E8556">
        <v>41</v>
      </c>
      <c r="F8556">
        <v>16</v>
      </c>
      <c r="G8556" t="str">
        <f t="shared" si="266"/>
        <v>Extreme</v>
      </c>
      <c r="H8556">
        <v>0</v>
      </c>
      <c r="I8556">
        <v>226</v>
      </c>
      <c r="J8556">
        <v>19</v>
      </c>
      <c r="K8556">
        <v>159</v>
      </c>
      <c r="L8556">
        <v>0</v>
      </c>
      <c r="M8556">
        <f t="shared" si="267"/>
        <v>420</v>
      </c>
    </row>
    <row r="8557" spans="1:13" x14ac:dyDescent="0.3">
      <c r="A8557">
        <v>8555</v>
      </c>
      <c r="B8557" t="s">
        <v>294</v>
      </c>
      <c r="C8557" t="s">
        <v>726</v>
      </c>
      <c r="D8557">
        <v>2012</v>
      </c>
      <c r="E8557">
        <v>97</v>
      </c>
      <c r="F8557">
        <v>10</v>
      </c>
      <c r="G8557" t="str">
        <f t="shared" si="266"/>
        <v>Extreme</v>
      </c>
      <c r="H8557">
        <v>8</v>
      </c>
      <c r="I8557">
        <v>541</v>
      </c>
      <c r="J8557">
        <v>38</v>
      </c>
      <c r="K8557">
        <v>398</v>
      </c>
      <c r="L8557">
        <v>0</v>
      </c>
      <c r="M8557">
        <f t="shared" si="267"/>
        <v>995</v>
      </c>
    </row>
    <row r="8558" spans="1:13" x14ac:dyDescent="0.3">
      <c r="A8558">
        <v>8556</v>
      </c>
      <c r="B8558" t="s">
        <v>294</v>
      </c>
      <c r="C8558" t="s">
        <v>309</v>
      </c>
      <c r="D8558">
        <v>2012</v>
      </c>
      <c r="E8558">
        <v>36</v>
      </c>
      <c r="F8558">
        <v>9</v>
      </c>
      <c r="G8558" t="str">
        <f t="shared" si="266"/>
        <v>Extreme</v>
      </c>
      <c r="H8558">
        <v>1</v>
      </c>
      <c r="I8558">
        <v>79</v>
      </c>
      <c r="J8558">
        <v>15</v>
      </c>
      <c r="K8558">
        <v>95</v>
      </c>
      <c r="L8558">
        <v>0</v>
      </c>
      <c r="M8558">
        <f t="shared" si="267"/>
        <v>199</v>
      </c>
    </row>
    <row r="8559" spans="1:13" x14ac:dyDescent="0.3">
      <c r="A8559">
        <v>8557</v>
      </c>
      <c r="B8559" t="s">
        <v>294</v>
      </c>
      <c r="C8559" t="s">
        <v>39</v>
      </c>
      <c r="D8559">
        <v>2012</v>
      </c>
      <c r="E8559">
        <v>1019</v>
      </c>
      <c r="F8559">
        <v>214</v>
      </c>
      <c r="G8559" t="str">
        <f t="shared" si="266"/>
        <v>Extreme</v>
      </c>
      <c r="H8559">
        <v>32</v>
      </c>
      <c r="I8559">
        <v>3735</v>
      </c>
      <c r="J8559">
        <v>498</v>
      </c>
      <c r="K8559">
        <v>5216</v>
      </c>
      <c r="L8559">
        <v>0</v>
      </c>
      <c r="M8559">
        <f t="shared" si="267"/>
        <v>9695</v>
      </c>
    </row>
    <row r="8560" spans="1:13" x14ac:dyDescent="0.3">
      <c r="A8560">
        <v>8558</v>
      </c>
      <c r="B8560" t="s">
        <v>310</v>
      </c>
      <c r="C8560" t="s">
        <v>773</v>
      </c>
      <c r="D8560">
        <v>2012</v>
      </c>
      <c r="E8560">
        <v>22</v>
      </c>
      <c r="F8560">
        <v>12</v>
      </c>
      <c r="G8560" t="str">
        <f t="shared" si="266"/>
        <v>Extreme</v>
      </c>
      <c r="H8560">
        <v>0</v>
      </c>
      <c r="I8560">
        <v>31</v>
      </c>
      <c r="J8560">
        <v>1</v>
      </c>
      <c r="K8560">
        <v>2</v>
      </c>
      <c r="L8560">
        <v>0</v>
      </c>
      <c r="M8560">
        <f t="shared" si="267"/>
        <v>46</v>
      </c>
    </row>
    <row r="8561" spans="1:13" x14ac:dyDescent="0.3">
      <c r="A8561">
        <v>8559</v>
      </c>
      <c r="B8561" t="s">
        <v>310</v>
      </c>
      <c r="C8561" t="s">
        <v>727</v>
      </c>
      <c r="D8561">
        <v>2012</v>
      </c>
      <c r="E8561">
        <v>62</v>
      </c>
      <c r="F8561">
        <v>8</v>
      </c>
      <c r="G8561" t="str">
        <f t="shared" si="266"/>
        <v>Extreme</v>
      </c>
      <c r="H8561">
        <v>12</v>
      </c>
      <c r="I8561">
        <v>80</v>
      </c>
      <c r="J8561">
        <v>6</v>
      </c>
      <c r="K8561">
        <v>53</v>
      </c>
      <c r="L8561">
        <v>0</v>
      </c>
      <c r="M8561">
        <f t="shared" si="267"/>
        <v>159</v>
      </c>
    </row>
    <row r="8562" spans="1:13" x14ac:dyDescent="0.3">
      <c r="A8562">
        <v>8560</v>
      </c>
      <c r="B8562" t="s">
        <v>310</v>
      </c>
      <c r="C8562" t="s">
        <v>728</v>
      </c>
      <c r="D8562">
        <v>2012</v>
      </c>
      <c r="E8562">
        <v>50</v>
      </c>
      <c r="F8562">
        <v>5</v>
      </c>
      <c r="G8562" t="str">
        <f t="shared" si="266"/>
        <v>Extreme</v>
      </c>
      <c r="H8562">
        <v>10</v>
      </c>
      <c r="I8562">
        <v>62</v>
      </c>
      <c r="J8562">
        <v>1</v>
      </c>
      <c r="K8562">
        <v>21</v>
      </c>
      <c r="L8562">
        <v>0</v>
      </c>
      <c r="M8562">
        <f t="shared" si="267"/>
        <v>99</v>
      </c>
    </row>
    <row r="8563" spans="1:13" x14ac:dyDescent="0.3">
      <c r="A8563">
        <v>8561</v>
      </c>
      <c r="B8563" t="s">
        <v>310</v>
      </c>
      <c r="C8563" t="s">
        <v>311</v>
      </c>
      <c r="D8563">
        <v>2012</v>
      </c>
      <c r="E8563">
        <v>78</v>
      </c>
      <c r="F8563">
        <v>7</v>
      </c>
      <c r="G8563" t="str">
        <f t="shared" si="266"/>
        <v>Extreme</v>
      </c>
      <c r="H8563">
        <v>6</v>
      </c>
      <c r="I8563">
        <v>113</v>
      </c>
      <c r="J8563">
        <v>11</v>
      </c>
      <c r="K8563">
        <v>63</v>
      </c>
      <c r="L8563">
        <v>0</v>
      </c>
      <c r="M8563">
        <f t="shared" si="267"/>
        <v>200</v>
      </c>
    </row>
    <row r="8564" spans="1:13" x14ac:dyDescent="0.3">
      <c r="A8564">
        <v>8562</v>
      </c>
      <c r="B8564" t="s">
        <v>310</v>
      </c>
      <c r="C8564" t="s">
        <v>312</v>
      </c>
      <c r="D8564">
        <v>2012</v>
      </c>
      <c r="E8564">
        <v>50</v>
      </c>
      <c r="F8564">
        <v>8</v>
      </c>
      <c r="G8564" t="str">
        <f t="shared" si="266"/>
        <v>Extreme</v>
      </c>
      <c r="H8564">
        <v>2</v>
      </c>
      <c r="I8564">
        <v>72</v>
      </c>
      <c r="J8564">
        <v>5</v>
      </c>
      <c r="K8564">
        <v>13</v>
      </c>
      <c r="L8564">
        <v>0</v>
      </c>
      <c r="M8564">
        <f t="shared" si="267"/>
        <v>100</v>
      </c>
    </row>
    <row r="8565" spans="1:13" x14ac:dyDescent="0.3">
      <c r="A8565">
        <v>8563</v>
      </c>
      <c r="B8565" t="s">
        <v>310</v>
      </c>
      <c r="C8565" t="s">
        <v>313</v>
      </c>
      <c r="D8565">
        <v>2012</v>
      </c>
      <c r="E8565">
        <v>118</v>
      </c>
      <c r="F8565">
        <v>10</v>
      </c>
      <c r="G8565" t="str">
        <f t="shared" si="266"/>
        <v>Extreme</v>
      </c>
      <c r="H8565">
        <v>11</v>
      </c>
      <c r="I8565">
        <v>151</v>
      </c>
      <c r="J8565">
        <v>15</v>
      </c>
      <c r="K8565">
        <v>57</v>
      </c>
      <c r="L8565">
        <v>0</v>
      </c>
      <c r="M8565">
        <f t="shared" si="267"/>
        <v>244</v>
      </c>
    </row>
    <row r="8566" spans="1:13" x14ac:dyDescent="0.3">
      <c r="A8566">
        <v>8564</v>
      </c>
      <c r="B8566" t="s">
        <v>310</v>
      </c>
      <c r="C8566" t="s">
        <v>314</v>
      </c>
      <c r="D8566">
        <v>2012</v>
      </c>
      <c r="E8566">
        <v>49</v>
      </c>
      <c r="F8566">
        <v>25</v>
      </c>
      <c r="G8566" t="str">
        <f t="shared" si="266"/>
        <v>Extreme</v>
      </c>
      <c r="H8566">
        <v>40</v>
      </c>
      <c r="I8566">
        <v>83</v>
      </c>
      <c r="J8566">
        <v>7</v>
      </c>
      <c r="K8566">
        <v>50</v>
      </c>
      <c r="L8566">
        <v>0</v>
      </c>
      <c r="M8566">
        <f t="shared" si="267"/>
        <v>205</v>
      </c>
    </row>
    <row r="8567" spans="1:13" x14ac:dyDescent="0.3">
      <c r="A8567">
        <v>8565</v>
      </c>
      <c r="B8567" t="s">
        <v>310</v>
      </c>
      <c r="C8567" t="s">
        <v>315</v>
      </c>
      <c r="D8567">
        <v>2012</v>
      </c>
      <c r="E8567">
        <v>143</v>
      </c>
      <c r="F8567">
        <v>49</v>
      </c>
      <c r="G8567" t="str">
        <f t="shared" si="266"/>
        <v>Extreme</v>
      </c>
      <c r="H8567">
        <v>19</v>
      </c>
      <c r="I8567">
        <v>244</v>
      </c>
      <c r="J8567">
        <v>52</v>
      </c>
      <c r="K8567">
        <v>254</v>
      </c>
      <c r="L8567">
        <v>0</v>
      </c>
      <c r="M8567">
        <f t="shared" si="267"/>
        <v>618</v>
      </c>
    </row>
    <row r="8568" spans="1:13" x14ac:dyDescent="0.3">
      <c r="A8568">
        <v>8566</v>
      </c>
      <c r="B8568" t="s">
        <v>310</v>
      </c>
      <c r="C8568" t="s">
        <v>316</v>
      </c>
      <c r="D8568">
        <v>2012</v>
      </c>
      <c r="E8568">
        <v>4</v>
      </c>
      <c r="F8568">
        <v>1</v>
      </c>
      <c r="G8568" t="str">
        <f t="shared" si="266"/>
        <v>Moderate</v>
      </c>
      <c r="H8568">
        <v>0</v>
      </c>
      <c r="I8568">
        <v>14</v>
      </c>
      <c r="J8568">
        <v>1</v>
      </c>
      <c r="K8568">
        <v>3</v>
      </c>
      <c r="L8568">
        <v>0</v>
      </c>
      <c r="M8568">
        <f t="shared" si="267"/>
        <v>19</v>
      </c>
    </row>
    <row r="8569" spans="1:13" x14ac:dyDescent="0.3">
      <c r="A8569">
        <v>8567</v>
      </c>
      <c r="B8569" t="s">
        <v>310</v>
      </c>
      <c r="C8569" t="s">
        <v>729</v>
      </c>
      <c r="D8569">
        <v>2012</v>
      </c>
      <c r="E8569">
        <v>23</v>
      </c>
      <c r="F8569">
        <v>5</v>
      </c>
      <c r="G8569" t="str">
        <f t="shared" si="266"/>
        <v>Extreme</v>
      </c>
      <c r="H8569">
        <v>2</v>
      </c>
      <c r="I8569">
        <v>42</v>
      </c>
      <c r="J8569">
        <v>22</v>
      </c>
      <c r="K8569">
        <v>47</v>
      </c>
      <c r="L8569">
        <v>0</v>
      </c>
      <c r="M8569">
        <f t="shared" si="267"/>
        <v>118</v>
      </c>
    </row>
    <row r="8570" spans="1:13" x14ac:dyDescent="0.3">
      <c r="A8570">
        <v>8568</v>
      </c>
      <c r="B8570" t="s">
        <v>310</v>
      </c>
      <c r="C8570" t="s">
        <v>317</v>
      </c>
      <c r="D8570">
        <v>2012</v>
      </c>
      <c r="E8570">
        <v>62</v>
      </c>
      <c r="F8570">
        <v>39</v>
      </c>
      <c r="G8570" t="str">
        <f t="shared" si="266"/>
        <v>Extreme</v>
      </c>
      <c r="H8570">
        <v>26</v>
      </c>
      <c r="I8570">
        <v>172</v>
      </c>
      <c r="J8570">
        <v>0</v>
      </c>
      <c r="K8570">
        <v>68</v>
      </c>
      <c r="L8570">
        <v>0</v>
      </c>
      <c r="M8570">
        <f t="shared" si="267"/>
        <v>305</v>
      </c>
    </row>
    <row r="8571" spans="1:13" x14ac:dyDescent="0.3">
      <c r="A8571">
        <v>8569</v>
      </c>
      <c r="B8571" t="s">
        <v>310</v>
      </c>
      <c r="C8571" t="s">
        <v>318</v>
      </c>
      <c r="D8571">
        <v>2012</v>
      </c>
      <c r="E8571">
        <v>122</v>
      </c>
      <c r="F8571">
        <v>19</v>
      </c>
      <c r="G8571" t="str">
        <f t="shared" si="266"/>
        <v>Extreme</v>
      </c>
      <c r="H8571">
        <v>18</v>
      </c>
      <c r="I8571">
        <v>202</v>
      </c>
      <c r="J8571">
        <v>41</v>
      </c>
      <c r="K8571">
        <v>108</v>
      </c>
      <c r="L8571">
        <v>0</v>
      </c>
      <c r="M8571">
        <f t="shared" si="267"/>
        <v>388</v>
      </c>
    </row>
    <row r="8572" spans="1:13" x14ac:dyDescent="0.3">
      <c r="A8572">
        <v>8570</v>
      </c>
      <c r="B8572" t="s">
        <v>310</v>
      </c>
      <c r="C8572" t="s">
        <v>319</v>
      </c>
      <c r="D8572">
        <v>2012</v>
      </c>
      <c r="E8572">
        <v>50</v>
      </c>
      <c r="F8572">
        <v>27</v>
      </c>
      <c r="G8572" t="str">
        <f t="shared" si="266"/>
        <v>Extreme</v>
      </c>
      <c r="H8572">
        <v>20</v>
      </c>
      <c r="I8572">
        <v>165</v>
      </c>
      <c r="J8572">
        <v>0</v>
      </c>
      <c r="K8572">
        <v>108</v>
      </c>
      <c r="L8572">
        <v>0</v>
      </c>
      <c r="M8572">
        <f t="shared" si="267"/>
        <v>320</v>
      </c>
    </row>
    <row r="8573" spans="1:13" x14ac:dyDescent="0.3">
      <c r="A8573">
        <v>8571</v>
      </c>
      <c r="B8573" t="s">
        <v>310</v>
      </c>
      <c r="C8573" t="s">
        <v>320</v>
      </c>
      <c r="D8573">
        <v>2012</v>
      </c>
      <c r="E8573">
        <v>23</v>
      </c>
      <c r="F8573">
        <v>20</v>
      </c>
      <c r="G8573" t="str">
        <f t="shared" si="266"/>
        <v>Extreme</v>
      </c>
      <c r="H8573">
        <v>8</v>
      </c>
      <c r="I8573">
        <v>61</v>
      </c>
      <c r="J8573">
        <v>0</v>
      </c>
      <c r="K8573">
        <v>25</v>
      </c>
      <c r="L8573">
        <v>0</v>
      </c>
      <c r="M8573">
        <f t="shared" si="267"/>
        <v>114</v>
      </c>
    </row>
    <row r="8574" spans="1:13" x14ac:dyDescent="0.3">
      <c r="A8574">
        <v>8572</v>
      </c>
      <c r="B8574" t="s">
        <v>310</v>
      </c>
      <c r="C8574" t="s">
        <v>321</v>
      </c>
      <c r="D8574">
        <v>2012</v>
      </c>
      <c r="E8574">
        <v>70</v>
      </c>
      <c r="F8574">
        <v>29</v>
      </c>
      <c r="G8574" t="str">
        <f t="shared" si="266"/>
        <v>Extreme</v>
      </c>
      <c r="H8574">
        <v>19</v>
      </c>
      <c r="I8574">
        <v>146</v>
      </c>
      <c r="J8574">
        <v>31</v>
      </c>
      <c r="K8574">
        <v>130</v>
      </c>
      <c r="L8574">
        <v>0</v>
      </c>
      <c r="M8574">
        <f t="shared" si="267"/>
        <v>355</v>
      </c>
    </row>
    <row r="8575" spans="1:13" x14ac:dyDescent="0.3">
      <c r="A8575">
        <v>8573</v>
      </c>
      <c r="B8575" t="s">
        <v>310</v>
      </c>
      <c r="C8575" t="s">
        <v>322</v>
      </c>
      <c r="D8575">
        <v>2012</v>
      </c>
      <c r="E8575">
        <v>81</v>
      </c>
      <c r="F8575">
        <v>45</v>
      </c>
      <c r="G8575" t="str">
        <f t="shared" si="266"/>
        <v>Extreme</v>
      </c>
      <c r="H8575">
        <v>39</v>
      </c>
      <c r="I8575">
        <v>173</v>
      </c>
      <c r="J8575">
        <v>16</v>
      </c>
      <c r="K8575">
        <v>69</v>
      </c>
      <c r="L8575">
        <v>0</v>
      </c>
      <c r="M8575">
        <f t="shared" si="267"/>
        <v>342</v>
      </c>
    </row>
    <row r="8576" spans="1:13" x14ac:dyDescent="0.3">
      <c r="A8576">
        <v>8574</v>
      </c>
      <c r="B8576" t="s">
        <v>310</v>
      </c>
      <c r="C8576" t="s">
        <v>323</v>
      </c>
      <c r="D8576">
        <v>2012</v>
      </c>
      <c r="E8576">
        <v>40</v>
      </c>
      <c r="F8576">
        <v>6</v>
      </c>
      <c r="G8576" t="str">
        <f t="shared" si="266"/>
        <v>Extreme</v>
      </c>
      <c r="H8576">
        <v>5</v>
      </c>
      <c r="I8576">
        <v>80</v>
      </c>
      <c r="J8576">
        <v>6</v>
      </c>
      <c r="K8576">
        <v>39</v>
      </c>
      <c r="L8576">
        <v>0</v>
      </c>
      <c r="M8576">
        <f t="shared" si="267"/>
        <v>136</v>
      </c>
    </row>
    <row r="8577" spans="1:13" x14ac:dyDescent="0.3">
      <c r="A8577">
        <v>8575</v>
      </c>
      <c r="B8577" t="s">
        <v>310</v>
      </c>
      <c r="C8577" t="s">
        <v>324</v>
      </c>
      <c r="D8577">
        <v>2012</v>
      </c>
      <c r="E8577">
        <v>60</v>
      </c>
      <c r="F8577">
        <v>25</v>
      </c>
      <c r="G8577" t="str">
        <f t="shared" si="266"/>
        <v>Extreme</v>
      </c>
      <c r="H8577">
        <v>8</v>
      </c>
      <c r="I8577">
        <v>131</v>
      </c>
      <c r="J8577">
        <v>11</v>
      </c>
      <c r="K8577">
        <v>34</v>
      </c>
      <c r="L8577">
        <v>0</v>
      </c>
      <c r="M8577">
        <f t="shared" si="267"/>
        <v>209</v>
      </c>
    </row>
    <row r="8578" spans="1:13" x14ac:dyDescent="0.3">
      <c r="A8578">
        <v>8576</v>
      </c>
      <c r="B8578" t="s">
        <v>310</v>
      </c>
      <c r="C8578" t="s">
        <v>325</v>
      </c>
      <c r="D8578">
        <v>2012</v>
      </c>
      <c r="E8578">
        <v>85</v>
      </c>
      <c r="F8578">
        <v>75</v>
      </c>
      <c r="G8578" t="str">
        <f t="shared" ref="G8578:G8641" si="268">IF(OR(E8578&gt;10,F8578&gt;10),"Extreme",IF(OR(E8578&gt;5,F8578&gt;5),"High","Moderate"))</f>
        <v>Extreme</v>
      </c>
      <c r="H8578">
        <v>35</v>
      </c>
      <c r="I8578">
        <v>158</v>
      </c>
      <c r="J8578">
        <v>13</v>
      </c>
      <c r="K8578">
        <v>202</v>
      </c>
      <c r="L8578">
        <v>0</v>
      </c>
      <c r="M8578">
        <f t="shared" si="267"/>
        <v>483</v>
      </c>
    </row>
    <row r="8579" spans="1:13" x14ac:dyDescent="0.3">
      <c r="A8579">
        <v>8577</v>
      </c>
      <c r="B8579" t="s">
        <v>310</v>
      </c>
      <c r="C8579" t="s">
        <v>326</v>
      </c>
      <c r="D8579">
        <v>2012</v>
      </c>
      <c r="E8579">
        <v>26</v>
      </c>
      <c r="F8579">
        <v>10</v>
      </c>
      <c r="G8579" t="str">
        <f t="shared" si="268"/>
        <v>Extreme</v>
      </c>
      <c r="H8579">
        <v>7</v>
      </c>
      <c r="I8579">
        <v>51</v>
      </c>
      <c r="J8579">
        <v>4</v>
      </c>
      <c r="K8579">
        <v>16</v>
      </c>
      <c r="L8579">
        <v>0</v>
      </c>
      <c r="M8579">
        <f t="shared" ref="M8579:M8642" si="269">SUM(F8579,H8579,I8579,J8579,K8579,L8579)</f>
        <v>88</v>
      </c>
    </row>
    <row r="8580" spans="1:13" x14ac:dyDescent="0.3">
      <c r="A8580">
        <v>8578</v>
      </c>
      <c r="B8580" t="s">
        <v>310</v>
      </c>
      <c r="C8580" t="s">
        <v>327</v>
      </c>
      <c r="D8580">
        <v>2012</v>
      </c>
      <c r="E8580">
        <v>69</v>
      </c>
      <c r="F8580">
        <v>27</v>
      </c>
      <c r="G8580" t="str">
        <f t="shared" si="268"/>
        <v>Extreme</v>
      </c>
      <c r="H8580">
        <v>12</v>
      </c>
      <c r="I8580">
        <v>129</v>
      </c>
      <c r="J8580">
        <v>21</v>
      </c>
      <c r="K8580">
        <v>57</v>
      </c>
      <c r="L8580">
        <v>0</v>
      </c>
      <c r="M8580">
        <f t="shared" si="269"/>
        <v>246</v>
      </c>
    </row>
    <row r="8581" spans="1:13" x14ac:dyDescent="0.3">
      <c r="A8581">
        <v>8579</v>
      </c>
      <c r="B8581" t="s">
        <v>310</v>
      </c>
      <c r="C8581" t="s">
        <v>328</v>
      </c>
      <c r="D8581">
        <v>2012</v>
      </c>
      <c r="E8581">
        <v>173</v>
      </c>
      <c r="F8581">
        <v>42</v>
      </c>
      <c r="G8581" t="str">
        <f t="shared" si="268"/>
        <v>Extreme</v>
      </c>
      <c r="H8581">
        <v>24</v>
      </c>
      <c r="I8581">
        <v>405</v>
      </c>
      <c r="J8581">
        <v>114</v>
      </c>
      <c r="K8581">
        <v>448</v>
      </c>
      <c r="L8581">
        <v>0</v>
      </c>
      <c r="M8581">
        <f t="shared" si="269"/>
        <v>1033</v>
      </c>
    </row>
    <row r="8582" spans="1:13" x14ac:dyDescent="0.3">
      <c r="A8582">
        <v>8580</v>
      </c>
      <c r="B8582" t="s">
        <v>310</v>
      </c>
      <c r="C8582" t="s">
        <v>329</v>
      </c>
      <c r="D8582">
        <v>2012</v>
      </c>
      <c r="E8582">
        <v>3</v>
      </c>
      <c r="F8582">
        <v>3</v>
      </c>
      <c r="G8582" t="str">
        <f t="shared" si="268"/>
        <v>Moderate</v>
      </c>
      <c r="H8582">
        <v>0</v>
      </c>
      <c r="I8582">
        <v>3</v>
      </c>
      <c r="J8582">
        <v>1</v>
      </c>
      <c r="K8582">
        <v>0</v>
      </c>
      <c r="L8582">
        <v>0</v>
      </c>
      <c r="M8582">
        <f t="shared" si="269"/>
        <v>7</v>
      </c>
    </row>
    <row r="8583" spans="1:13" x14ac:dyDescent="0.3">
      <c r="A8583">
        <v>8581</v>
      </c>
      <c r="B8583" t="s">
        <v>310</v>
      </c>
      <c r="C8583" t="s">
        <v>330</v>
      </c>
      <c r="D8583">
        <v>2012</v>
      </c>
      <c r="E8583">
        <v>127</v>
      </c>
      <c r="F8583">
        <v>45</v>
      </c>
      <c r="G8583" t="str">
        <f t="shared" si="268"/>
        <v>Extreme</v>
      </c>
      <c r="H8583">
        <v>33</v>
      </c>
      <c r="I8583">
        <v>253</v>
      </c>
      <c r="J8583">
        <v>43</v>
      </c>
      <c r="K8583">
        <v>219</v>
      </c>
      <c r="L8583">
        <v>0</v>
      </c>
      <c r="M8583">
        <f t="shared" si="269"/>
        <v>593</v>
      </c>
    </row>
    <row r="8584" spans="1:13" x14ac:dyDescent="0.3">
      <c r="A8584">
        <v>8582</v>
      </c>
      <c r="B8584" t="s">
        <v>310</v>
      </c>
      <c r="C8584" t="s">
        <v>331</v>
      </c>
      <c r="D8584">
        <v>2012</v>
      </c>
      <c r="E8584">
        <v>3</v>
      </c>
      <c r="F8584">
        <v>0</v>
      </c>
      <c r="G8584" t="str">
        <f t="shared" si="268"/>
        <v>Moderate</v>
      </c>
      <c r="H8584">
        <v>0</v>
      </c>
      <c r="I8584">
        <v>13</v>
      </c>
      <c r="J8584">
        <v>1</v>
      </c>
      <c r="K8584">
        <v>0</v>
      </c>
      <c r="L8584">
        <v>0</v>
      </c>
      <c r="M8584">
        <f t="shared" si="269"/>
        <v>14</v>
      </c>
    </row>
    <row r="8585" spans="1:13" x14ac:dyDescent="0.3">
      <c r="A8585">
        <v>8583</v>
      </c>
      <c r="B8585" t="s">
        <v>310</v>
      </c>
      <c r="C8585" t="s">
        <v>332</v>
      </c>
      <c r="D8585">
        <v>2012</v>
      </c>
      <c r="E8585">
        <v>62</v>
      </c>
      <c r="F8585">
        <v>17</v>
      </c>
      <c r="G8585" t="str">
        <f t="shared" si="268"/>
        <v>Extreme</v>
      </c>
      <c r="H8585">
        <v>0</v>
      </c>
      <c r="I8585">
        <v>92</v>
      </c>
      <c r="J8585">
        <v>0</v>
      </c>
      <c r="K8585">
        <v>24</v>
      </c>
      <c r="L8585">
        <v>0</v>
      </c>
      <c r="M8585">
        <f t="shared" si="269"/>
        <v>133</v>
      </c>
    </row>
    <row r="8586" spans="1:13" x14ac:dyDescent="0.3">
      <c r="A8586">
        <v>8584</v>
      </c>
      <c r="B8586" t="s">
        <v>310</v>
      </c>
      <c r="C8586" t="s">
        <v>333</v>
      </c>
      <c r="D8586">
        <v>2012</v>
      </c>
      <c r="E8586">
        <v>58</v>
      </c>
      <c r="F8586">
        <v>14</v>
      </c>
      <c r="G8586" t="str">
        <f t="shared" si="268"/>
        <v>Extreme</v>
      </c>
      <c r="H8586">
        <v>12</v>
      </c>
      <c r="I8586">
        <v>146</v>
      </c>
      <c r="J8586">
        <v>14</v>
      </c>
      <c r="K8586">
        <v>46</v>
      </c>
      <c r="L8586">
        <v>0</v>
      </c>
      <c r="M8586">
        <f t="shared" si="269"/>
        <v>232</v>
      </c>
    </row>
    <row r="8587" spans="1:13" x14ac:dyDescent="0.3">
      <c r="A8587">
        <v>8585</v>
      </c>
      <c r="B8587" t="s">
        <v>310</v>
      </c>
      <c r="C8587" t="s">
        <v>334</v>
      </c>
      <c r="D8587">
        <v>2012</v>
      </c>
      <c r="E8587">
        <v>66</v>
      </c>
      <c r="F8587">
        <v>5</v>
      </c>
      <c r="G8587" t="str">
        <f t="shared" si="268"/>
        <v>Extreme</v>
      </c>
      <c r="H8587">
        <v>6</v>
      </c>
      <c r="I8587">
        <v>136</v>
      </c>
      <c r="J8587">
        <v>6</v>
      </c>
      <c r="K8587">
        <v>34</v>
      </c>
      <c r="L8587">
        <v>0</v>
      </c>
      <c r="M8587">
        <f t="shared" si="269"/>
        <v>187</v>
      </c>
    </row>
    <row r="8588" spans="1:13" x14ac:dyDescent="0.3">
      <c r="A8588">
        <v>8586</v>
      </c>
      <c r="B8588" t="s">
        <v>310</v>
      </c>
      <c r="C8588" t="s">
        <v>335</v>
      </c>
      <c r="D8588">
        <v>2012</v>
      </c>
      <c r="E8588">
        <v>67</v>
      </c>
      <c r="F8588">
        <v>20</v>
      </c>
      <c r="G8588" t="str">
        <f t="shared" si="268"/>
        <v>Extreme</v>
      </c>
      <c r="H8588">
        <v>30</v>
      </c>
      <c r="I8588">
        <v>133</v>
      </c>
      <c r="J8588">
        <v>22</v>
      </c>
      <c r="K8588">
        <v>45</v>
      </c>
      <c r="L8588">
        <v>0</v>
      </c>
      <c r="M8588">
        <f t="shared" si="269"/>
        <v>250</v>
      </c>
    </row>
    <row r="8589" spans="1:13" x14ac:dyDescent="0.3">
      <c r="A8589">
        <v>8587</v>
      </c>
      <c r="B8589" t="s">
        <v>310</v>
      </c>
      <c r="C8589" t="s">
        <v>336</v>
      </c>
      <c r="D8589">
        <v>2012</v>
      </c>
      <c r="E8589">
        <v>75</v>
      </c>
      <c r="F8589">
        <v>8</v>
      </c>
      <c r="G8589" t="str">
        <f t="shared" si="268"/>
        <v>Extreme</v>
      </c>
      <c r="H8589">
        <v>3</v>
      </c>
      <c r="I8589">
        <v>94</v>
      </c>
      <c r="J8589">
        <v>12</v>
      </c>
      <c r="K8589">
        <v>40</v>
      </c>
      <c r="L8589">
        <v>0</v>
      </c>
      <c r="M8589">
        <f t="shared" si="269"/>
        <v>157</v>
      </c>
    </row>
    <row r="8590" spans="1:13" x14ac:dyDescent="0.3">
      <c r="A8590">
        <v>8588</v>
      </c>
      <c r="B8590" t="s">
        <v>310</v>
      </c>
      <c r="C8590" t="s">
        <v>337</v>
      </c>
      <c r="D8590">
        <v>2012</v>
      </c>
      <c r="E8590">
        <v>49</v>
      </c>
      <c r="F8590">
        <v>28</v>
      </c>
      <c r="G8590" t="str">
        <f t="shared" si="268"/>
        <v>Extreme</v>
      </c>
      <c r="H8590">
        <v>6</v>
      </c>
      <c r="I8590">
        <v>100</v>
      </c>
      <c r="J8590">
        <v>6</v>
      </c>
      <c r="K8590">
        <v>78</v>
      </c>
      <c r="L8590">
        <v>1</v>
      </c>
      <c r="M8590">
        <f t="shared" si="269"/>
        <v>219</v>
      </c>
    </row>
    <row r="8591" spans="1:13" x14ac:dyDescent="0.3">
      <c r="A8591">
        <v>8589</v>
      </c>
      <c r="B8591" t="s">
        <v>310</v>
      </c>
      <c r="C8591" t="s">
        <v>338</v>
      </c>
      <c r="D8591">
        <v>2012</v>
      </c>
      <c r="E8591">
        <v>32</v>
      </c>
      <c r="F8591">
        <v>29</v>
      </c>
      <c r="G8591" t="str">
        <f t="shared" si="268"/>
        <v>Extreme</v>
      </c>
      <c r="H8591">
        <v>29</v>
      </c>
      <c r="I8591">
        <v>107</v>
      </c>
      <c r="J8591">
        <v>3</v>
      </c>
      <c r="K8591">
        <v>94</v>
      </c>
      <c r="L8591">
        <v>0</v>
      </c>
      <c r="M8591">
        <f t="shared" si="269"/>
        <v>262</v>
      </c>
    </row>
    <row r="8592" spans="1:13" x14ac:dyDescent="0.3">
      <c r="A8592">
        <v>8590</v>
      </c>
      <c r="B8592" t="s">
        <v>310</v>
      </c>
      <c r="C8592" t="s">
        <v>339</v>
      </c>
      <c r="D8592">
        <v>2012</v>
      </c>
      <c r="E8592">
        <v>71</v>
      </c>
      <c r="F8592">
        <v>14</v>
      </c>
      <c r="G8592" t="str">
        <f t="shared" si="268"/>
        <v>Extreme</v>
      </c>
      <c r="H8592">
        <v>16</v>
      </c>
      <c r="I8592">
        <v>158</v>
      </c>
      <c r="J8592">
        <v>31</v>
      </c>
      <c r="K8592">
        <v>79</v>
      </c>
      <c r="L8592">
        <v>0</v>
      </c>
      <c r="M8592">
        <f t="shared" si="269"/>
        <v>298</v>
      </c>
    </row>
    <row r="8593" spans="1:13" x14ac:dyDescent="0.3">
      <c r="A8593">
        <v>8591</v>
      </c>
      <c r="B8593" t="s">
        <v>310</v>
      </c>
      <c r="C8593" t="s">
        <v>340</v>
      </c>
      <c r="D8593">
        <v>2012</v>
      </c>
      <c r="E8593">
        <v>25</v>
      </c>
      <c r="F8593">
        <v>10</v>
      </c>
      <c r="G8593" t="str">
        <f t="shared" si="268"/>
        <v>Extreme</v>
      </c>
      <c r="H8593">
        <v>4</v>
      </c>
      <c r="I8593">
        <v>43</v>
      </c>
      <c r="J8593">
        <v>13</v>
      </c>
      <c r="K8593">
        <v>42</v>
      </c>
      <c r="L8593">
        <v>0</v>
      </c>
      <c r="M8593">
        <f t="shared" si="269"/>
        <v>112</v>
      </c>
    </row>
    <row r="8594" spans="1:13" x14ac:dyDescent="0.3">
      <c r="A8594">
        <v>8592</v>
      </c>
      <c r="B8594" t="s">
        <v>310</v>
      </c>
      <c r="C8594" t="s">
        <v>341</v>
      </c>
      <c r="D8594">
        <v>2012</v>
      </c>
      <c r="E8594">
        <v>34</v>
      </c>
      <c r="F8594">
        <v>4</v>
      </c>
      <c r="G8594" t="str">
        <f t="shared" si="268"/>
        <v>Extreme</v>
      </c>
      <c r="H8594">
        <v>18</v>
      </c>
      <c r="I8594">
        <v>72</v>
      </c>
      <c r="J8594">
        <v>10</v>
      </c>
      <c r="K8594">
        <v>31</v>
      </c>
      <c r="L8594">
        <v>0</v>
      </c>
      <c r="M8594">
        <f t="shared" si="269"/>
        <v>135</v>
      </c>
    </row>
    <row r="8595" spans="1:13" x14ac:dyDescent="0.3">
      <c r="A8595">
        <v>8593</v>
      </c>
      <c r="B8595" t="s">
        <v>310</v>
      </c>
      <c r="C8595" t="s">
        <v>342</v>
      </c>
      <c r="D8595">
        <v>2012</v>
      </c>
      <c r="E8595">
        <v>92</v>
      </c>
      <c r="F8595">
        <v>16</v>
      </c>
      <c r="G8595" t="str">
        <f t="shared" si="268"/>
        <v>Extreme</v>
      </c>
      <c r="H8595">
        <v>22</v>
      </c>
      <c r="I8595">
        <v>158</v>
      </c>
      <c r="J8595">
        <v>0</v>
      </c>
      <c r="K8595">
        <v>72</v>
      </c>
      <c r="L8595">
        <v>0</v>
      </c>
      <c r="M8595">
        <f t="shared" si="269"/>
        <v>268</v>
      </c>
    </row>
    <row r="8596" spans="1:13" x14ac:dyDescent="0.3">
      <c r="A8596">
        <v>8594</v>
      </c>
      <c r="B8596" t="s">
        <v>310</v>
      </c>
      <c r="C8596" t="s">
        <v>343</v>
      </c>
      <c r="D8596">
        <v>2012</v>
      </c>
      <c r="E8596">
        <v>90</v>
      </c>
      <c r="F8596">
        <v>47</v>
      </c>
      <c r="G8596" t="str">
        <f t="shared" si="268"/>
        <v>Extreme</v>
      </c>
      <c r="H8596">
        <v>6</v>
      </c>
      <c r="I8596">
        <v>181</v>
      </c>
      <c r="J8596">
        <v>25</v>
      </c>
      <c r="K8596">
        <v>50</v>
      </c>
      <c r="L8596">
        <v>0</v>
      </c>
      <c r="M8596">
        <f t="shared" si="269"/>
        <v>309</v>
      </c>
    </row>
    <row r="8597" spans="1:13" x14ac:dyDescent="0.3">
      <c r="A8597">
        <v>8595</v>
      </c>
      <c r="B8597" t="s">
        <v>310</v>
      </c>
      <c r="C8597" t="s">
        <v>344</v>
      </c>
      <c r="D8597">
        <v>2012</v>
      </c>
      <c r="E8597">
        <v>72</v>
      </c>
      <c r="F8597">
        <v>25</v>
      </c>
      <c r="G8597" t="str">
        <f t="shared" si="268"/>
        <v>Extreme</v>
      </c>
      <c r="H8597">
        <v>13</v>
      </c>
      <c r="I8597">
        <v>128</v>
      </c>
      <c r="J8597">
        <v>11</v>
      </c>
      <c r="K8597">
        <v>85</v>
      </c>
      <c r="L8597">
        <v>0</v>
      </c>
      <c r="M8597">
        <f t="shared" si="269"/>
        <v>262</v>
      </c>
    </row>
    <row r="8598" spans="1:13" x14ac:dyDescent="0.3">
      <c r="A8598">
        <v>8596</v>
      </c>
      <c r="B8598" t="s">
        <v>310</v>
      </c>
      <c r="C8598" t="s">
        <v>345</v>
      </c>
      <c r="D8598">
        <v>2012</v>
      </c>
      <c r="E8598">
        <v>92</v>
      </c>
      <c r="F8598">
        <v>35</v>
      </c>
      <c r="G8598" t="str">
        <f t="shared" si="268"/>
        <v>Extreme</v>
      </c>
      <c r="H8598">
        <v>39</v>
      </c>
      <c r="I8598">
        <v>115</v>
      </c>
      <c r="J8598">
        <v>7</v>
      </c>
      <c r="K8598">
        <v>101</v>
      </c>
      <c r="L8598">
        <v>0</v>
      </c>
      <c r="M8598">
        <f t="shared" si="269"/>
        <v>297</v>
      </c>
    </row>
    <row r="8599" spans="1:13" x14ac:dyDescent="0.3">
      <c r="A8599">
        <v>8597</v>
      </c>
      <c r="B8599" t="s">
        <v>310</v>
      </c>
      <c r="C8599" t="s">
        <v>346</v>
      </c>
      <c r="D8599">
        <v>2012</v>
      </c>
      <c r="E8599">
        <v>125</v>
      </c>
      <c r="F8599">
        <v>61</v>
      </c>
      <c r="G8599" t="str">
        <f t="shared" si="268"/>
        <v>Extreme</v>
      </c>
      <c r="H8599">
        <v>34</v>
      </c>
      <c r="I8599">
        <v>441</v>
      </c>
      <c r="J8599">
        <v>22</v>
      </c>
      <c r="K8599">
        <v>145</v>
      </c>
      <c r="L8599">
        <v>0</v>
      </c>
      <c r="M8599">
        <f t="shared" si="269"/>
        <v>703</v>
      </c>
    </row>
    <row r="8600" spans="1:13" x14ac:dyDescent="0.3">
      <c r="A8600">
        <v>8598</v>
      </c>
      <c r="B8600" t="s">
        <v>310</v>
      </c>
      <c r="C8600" t="s">
        <v>347</v>
      </c>
      <c r="D8600">
        <v>2012</v>
      </c>
      <c r="E8600">
        <v>89</v>
      </c>
      <c r="F8600">
        <v>25</v>
      </c>
      <c r="G8600" t="str">
        <f t="shared" si="268"/>
        <v>Extreme</v>
      </c>
      <c r="H8600">
        <v>17</v>
      </c>
      <c r="I8600">
        <v>138</v>
      </c>
      <c r="J8600">
        <v>7</v>
      </c>
      <c r="K8600">
        <v>121</v>
      </c>
      <c r="L8600">
        <v>0</v>
      </c>
      <c r="M8600">
        <f t="shared" si="269"/>
        <v>308</v>
      </c>
    </row>
    <row r="8601" spans="1:13" x14ac:dyDescent="0.3">
      <c r="A8601">
        <v>8599</v>
      </c>
      <c r="B8601" t="s">
        <v>310</v>
      </c>
      <c r="C8601" t="s">
        <v>348</v>
      </c>
      <c r="D8601">
        <v>2012</v>
      </c>
      <c r="E8601">
        <v>65</v>
      </c>
      <c r="F8601">
        <v>8</v>
      </c>
      <c r="G8601" t="str">
        <f t="shared" si="268"/>
        <v>Extreme</v>
      </c>
      <c r="H8601">
        <v>11</v>
      </c>
      <c r="I8601">
        <v>100</v>
      </c>
      <c r="J8601">
        <v>7</v>
      </c>
      <c r="K8601">
        <v>24</v>
      </c>
      <c r="L8601">
        <v>0</v>
      </c>
      <c r="M8601">
        <f t="shared" si="269"/>
        <v>150</v>
      </c>
    </row>
    <row r="8602" spans="1:13" x14ac:dyDescent="0.3">
      <c r="A8602">
        <v>8600</v>
      </c>
      <c r="B8602" t="s">
        <v>310</v>
      </c>
      <c r="C8602" t="s">
        <v>349</v>
      </c>
      <c r="D8602">
        <v>2012</v>
      </c>
      <c r="E8602">
        <v>81</v>
      </c>
      <c r="F8602">
        <v>27</v>
      </c>
      <c r="G8602" t="str">
        <f t="shared" si="268"/>
        <v>Extreme</v>
      </c>
      <c r="H8602">
        <v>13</v>
      </c>
      <c r="I8602">
        <v>133</v>
      </c>
      <c r="J8602">
        <v>7</v>
      </c>
      <c r="K8602">
        <v>141</v>
      </c>
      <c r="L8602">
        <v>0</v>
      </c>
      <c r="M8602">
        <f t="shared" si="269"/>
        <v>321</v>
      </c>
    </row>
    <row r="8603" spans="1:13" x14ac:dyDescent="0.3">
      <c r="A8603">
        <v>8601</v>
      </c>
      <c r="B8603" t="s">
        <v>310</v>
      </c>
      <c r="C8603" t="s">
        <v>350</v>
      </c>
      <c r="D8603">
        <v>2012</v>
      </c>
      <c r="E8603">
        <v>67</v>
      </c>
      <c r="F8603">
        <v>17</v>
      </c>
      <c r="G8603" t="str">
        <f t="shared" si="268"/>
        <v>Extreme</v>
      </c>
      <c r="H8603">
        <v>7</v>
      </c>
      <c r="I8603">
        <v>102</v>
      </c>
      <c r="J8603">
        <v>15</v>
      </c>
      <c r="K8603">
        <v>42</v>
      </c>
      <c r="L8603">
        <v>0</v>
      </c>
      <c r="M8603">
        <f t="shared" si="269"/>
        <v>183</v>
      </c>
    </row>
    <row r="8604" spans="1:13" x14ac:dyDescent="0.3">
      <c r="A8604">
        <v>8602</v>
      </c>
      <c r="B8604" t="s">
        <v>310</v>
      </c>
      <c r="C8604" t="s">
        <v>351</v>
      </c>
      <c r="D8604">
        <v>2012</v>
      </c>
      <c r="E8604">
        <v>17</v>
      </c>
      <c r="F8604">
        <v>4</v>
      </c>
      <c r="G8604" t="str">
        <f t="shared" si="268"/>
        <v>Extreme</v>
      </c>
      <c r="H8604">
        <v>5</v>
      </c>
      <c r="I8604">
        <v>40</v>
      </c>
      <c r="J8604">
        <v>0</v>
      </c>
      <c r="K8604">
        <v>29</v>
      </c>
      <c r="L8604">
        <v>0</v>
      </c>
      <c r="M8604">
        <f t="shared" si="269"/>
        <v>78</v>
      </c>
    </row>
    <row r="8605" spans="1:13" x14ac:dyDescent="0.3">
      <c r="A8605">
        <v>8603</v>
      </c>
      <c r="B8605" t="s">
        <v>310</v>
      </c>
      <c r="C8605" t="s">
        <v>352</v>
      </c>
      <c r="D8605">
        <v>2012</v>
      </c>
      <c r="E8605">
        <v>104</v>
      </c>
      <c r="F8605">
        <v>22</v>
      </c>
      <c r="G8605" t="str">
        <f t="shared" si="268"/>
        <v>Extreme</v>
      </c>
      <c r="H8605">
        <v>9</v>
      </c>
      <c r="I8605">
        <v>148</v>
      </c>
      <c r="J8605">
        <v>19</v>
      </c>
      <c r="K8605">
        <v>67</v>
      </c>
      <c r="L8605">
        <v>0</v>
      </c>
      <c r="M8605">
        <f t="shared" si="269"/>
        <v>265</v>
      </c>
    </row>
    <row r="8606" spans="1:13" x14ac:dyDescent="0.3">
      <c r="A8606">
        <v>8604</v>
      </c>
      <c r="B8606" t="s">
        <v>310</v>
      </c>
      <c r="C8606" t="s">
        <v>353</v>
      </c>
      <c r="D8606">
        <v>2012</v>
      </c>
      <c r="E8606">
        <v>48</v>
      </c>
      <c r="F8606">
        <v>38</v>
      </c>
      <c r="G8606" t="str">
        <f t="shared" si="268"/>
        <v>Extreme</v>
      </c>
      <c r="H8606">
        <v>18</v>
      </c>
      <c r="I8606">
        <v>84</v>
      </c>
      <c r="J8606">
        <v>5</v>
      </c>
      <c r="K8606">
        <v>59</v>
      </c>
      <c r="L8606">
        <v>0</v>
      </c>
      <c r="M8606">
        <f t="shared" si="269"/>
        <v>204</v>
      </c>
    </row>
    <row r="8607" spans="1:13" x14ac:dyDescent="0.3">
      <c r="A8607">
        <v>8605</v>
      </c>
      <c r="B8607" t="s">
        <v>310</v>
      </c>
      <c r="C8607" t="s">
        <v>354</v>
      </c>
      <c r="D8607">
        <v>2012</v>
      </c>
      <c r="E8607">
        <v>69</v>
      </c>
      <c r="F8607">
        <v>14</v>
      </c>
      <c r="G8607" t="str">
        <f t="shared" si="268"/>
        <v>Extreme</v>
      </c>
      <c r="H8607">
        <v>10</v>
      </c>
      <c r="I8607">
        <v>100</v>
      </c>
      <c r="J8607">
        <v>13</v>
      </c>
      <c r="K8607">
        <v>47</v>
      </c>
      <c r="L8607">
        <v>1</v>
      </c>
      <c r="M8607">
        <f t="shared" si="269"/>
        <v>185</v>
      </c>
    </row>
    <row r="8608" spans="1:13" x14ac:dyDescent="0.3">
      <c r="A8608">
        <v>8606</v>
      </c>
      <c r="B8608" t="s">
        <v>310</v>
      </c>
      <c r="C8608" t="s">
        <v>774</v>
      </c>
      <c r="D8608">
        <v>2012</v>
      </c>
      <c r="E8608">
        <v>32</v>
      </c>
      <c r="F8608">
        <v>33</v>
      </c>
      <c r="G8608" t="str">
        <f t="shared" si="268"/>
        <v>Extreme</v>
      </c>
      <c r="H8608">
        <v>13</v>
      </c>
      <c r="I8608">
        <v>87</v>
      </c>
      <c r="J8608">
        <v>6</v>
      </c>
      <c r="K8608">
        <v>63</v>
      </c>
      <c r="L8608">
        <v>0</v>
      </c>
      <c r="M8608">
        <f t="shared" si="269"/>
        <v>202</v>
      </c>
    </row>
    <row r="8609" spans="1:13" x14ac:dyDescent="0.3">
      <c r="A8609">
        <v>8607</v>
      </c>
      <c r="B8609" t="s">
        <v>310</v>
      </c>
      <c r="C8609" t="s">
        <v>355</v>
      </c>
      <c r="D8609">
        <v>2012</v>
      </c>
      <c r="E8609">
        <v>61</v>
      </c>
      <c r="F8609">
        <v>8</v>
      </c>
      <c r="G8609" t="str">
        <f t="shared" si="268"/>
        <v>Extreme</v>
      </c>
      <c r="H8609">
        <v>16</v>
      </c>
      <c r="I8609">
        <v>124</v>
      </c>
      <c r="J8609">
        <v>7</v>
      </c>
      <c r="K8609">
        <v>27</v>
      </c>
      <c r="L8609">
        <v>4</v>
      </c>
      <c r="M8609">
        <f t="shared" si="269"/>
        <v>186</v>
      </c>
    </row>
    <row r="8610" spans="1:13" x14ac:dyDescent="0.3">
      <c r="A8610">
        <v>8608</v>
      </c>
      <c r="B8610" t="s">
        <v>310</v>
      </c>
      <c r="C8610" t="s">
        <v>356</v>
      </c>
      <c r="D8610">
        <v>2012</v>
      </c>
      <c r="E8610">
        <v>73</v>
      </c>
      <c r="F8610">
        <v>31</v>
      </c>
      <c r="G8610" t="str">
        <f t="shared" si="268"/>
        <v>Extreme</v>
      </c>
      <c r="H8610">
        <v>11</v>
      </c>
      <c r="I8610">
        <v>180</v>
      </c>
      <c r="J8610">
        <v>53</v>
      </c>
      <c r="K8610">
        <v>202</v>
      </c>
      <c r="L8610">
        <v>0</v>
      </c>
      <c r="M8610">
        <f t="shared" si="269"/>
        <v>477</v>
      </c>
    </row>
    <row r="8611" spans="1:13" x14ac:dyDescent="0.3">
      <c r="A8611">
        <v>8609</v>
      </c>
      <c r="B8611" t="s">
        <v>310</v>
      </c>
      <c r="C8611" t="s">
        <v>357</v>
      </c>
      <c r="D8611">
        <v>2012</v>
      </c>
      <c r="E8611">
        <v>22</v>
      </c>
      <c r="F8611">
        <v>2</v>
      </c>
      <c r="G8611" t="str">
        <f t="shared" si="268"/>
        <v>Extreme</v>
      </c>
      <c r="H8611">
        <v>0</v>
      </c>
      <c r="I8611">
        <v>68</v>
      </c>
      <c r="J8611">
        <v>7</v>
      </c>
      <c r="K8611">
        <v>17</v>
      </c>
      <c r="L8611">
        <v>0</v>
      </c>
      <c r="M8611">
        <f t="shared" si="269"/>
        <v>94</v>
      </c>
    </row>
    <row r="8612" spans="1:13" x14ac:dyDescent="0.3">
      <c r="A8612">
        <v>8610</v>
      </c>
      <c r="B8612" t="s">
        <v>310</v>
      </c>
      <c r="C8612" t="s">
        <v>358</v>
      </c>
      <c r="D8612">
        <v>2012</v>
      </c>
      <c r="E8612">
        <v>94</v>
      </c>
      <c r="F8612">
        <v>23</v>
      </c>
      <c r="G8612" t="str">
        <f t="shared" si="268"/>
        <v>Extreme</v>
      </c>
      <c r="H8612">
        <v>19</v>
      </c>
      <c r="I8612">
        <v>213</v>
      </c>
      <c r="J8612">
        <v>23</v>
      </c>
      <c r="K8612">
        <v>97</v>
      </c>
      <c r="L8612">
        <v>0</v>
      </c>
      <c r="M8612">
        <f t="shared" si="269"/>
        <v>375</v>
      </c>
    </row>
    <row r="8613" spans="1:13" x14ac:dyDescent="0.3">
      <c r="A8613">
        <v>8611</v>
      </c>
      <c r="B8613" t="s">
        <v>310</v>
      </c>
      <c r="C8613" t="s">
        <v>39</v>
      </c>
      <c r="D8613">
        <v>2012</v>
      </c>
      <c r="E8613">
        <v>3425</v>
      </c>
      <c r="F8613">
        <v>1127</v>
      </c>
      <c r="G8613" t="str">
        <f t="shared" si="268"/>
        <v>Extreme</v>
      </c>
      <c r="H8613">
        <v>743</v>
      </c>
      <c r="I8613">
        <v>6655</v>
      </c>
      <c r="J8613">
        <v>774</v>
      </c>
      <c r="K8613">
        <v>3988</v>
      </c>
      <c r="L8613">
        <v>6</v>
      </c>
      <c r="M8613">
        <f t="shared" si="269"/>
        <v>13293</v>
      </c>
    </row>
    <row r="8614" spans="1:13" x14ac:dyDescent="0.3">
      <c r="A8614">
        <v>8612</v>
      </c>
      <c r="B8614" t="s">
        <v>359</v>
      </c>
      <c r="C8614" t="s">
        <v>360</v>
      </c>
      <c r="D8614">
        <v>2012</v>
      </c>
      <c r="E8614">
        <v>61</v>
      </c>
      <c r="F8614">
        <v>49</v>
      </c>
      <c r="G8614" t="str">
        <f t="shared" si="268"/>
        <v>Extreme</v>
      </c>
      <c r="H8614">
        <v>23</v>
      </c>
      <c r="I8614">
        <v>147</v>
      </c>
      <c r="J8614">
        <v>1</v>
      </c>
      <c r="K8614">
        <v>576</v>
      </c>
      <c r="L8614">
        <v>0</v>
      </c>
      <c r="M8614">
        <f t="shared" si="269"/>
        <v>796</v>
      </c>
    </row>
    <row r="8615" spans="1:13" x14ac:dyDescent="0.3">
      <c r="A8615">
        <v>8613</v>
      </c>
      <c r="B8615" t="s">
        <v>359</v>
      </c>
      <c r="C8615" t="s">
        <v>361</v>
      </c>
      <c r="D8615">
        <v>2012</v>
      </c>
      <c r="E8615">
        <v>19</v>
      </c>
      <c r="F8615">
        <v>19</v>
      </c>
      <c r="G8615" t="str">
        <f t="shared" si="268"/>
        <v>Extreme</v>
      </c>
      <c r="H8615">
        <v>4</v>
      </c>
      <c r="I8615">
        <v>92</v>
      </c>
      <c r="J8615">
        <v>40</v>
      </c>
      <c r="K8615">
        <v>87</v>
      </c>
      <c r="L8615">
        <v>0</v>
      </c>
      <c r="M8615">
        <f t="shared" si="269"/>
        <v>242</v>
      </c>
    </row>
    <row r="8616" spans="1:13" x14ac:dyDescent="0.3">
      <c r="A8616">
        <v>8614</v>
      </c>
      <c r="B8616" t="s">
        <v>359</v>
      </c>
      <c r="C8616" t="s">
        <v>362</v>
      </c>
      <c r="D8616">
        <v>2012</v>
      </c>
      <c r="E8616">
        <v>20</v>
      </c>
      <c r="F8616">
        <v>16</v>
      </c>
      <c r="G8616" t="str">
        <f t="shared" si="268"/>
        <v>Extreme</v>
      </c>
      <c r="H8616">
        <v>1</v>
      </c>
      <c r="I8616">
        <v>53</v>
      </c>
      <c r="J8616">
        <v>14</v>
      </c>
      <c r="K8616">
        <v>74</v>
      </c>
      <c r="L8616">
        <v>0</v>
      </c>
      <c r="M8616">
        <f t="shared" si="269"/>
        <v>158</v>
      </c>
    </row>
    <row r="8617" spans="1:13" x14ac:dyDescent="0.3">
      <c r="A8617">
        <v>8615</v>
      </c>
      <c r="B8617" t="s">
        <v>359</v>
      </c>
      <c r="C8617" t="s">
        <v>363</v>
      </c>
      <c r="D8617">
        <v>2012</v>
      </c>
      <c r="E8617">
        <v>64</v>
      </c>
      <c r="F8617">
        <v>17</v>
      </c>
      <c r="G8617" t="str">
        <f t="shared" si="268"/>
        <v>Extreme</v>
      </c>
      <c r="H8617">
        <v>3</v>
      </c>
      <c r="I8617">
        <v>154</v>
      </c>
      <c r="J8617">
        <v>42</v>
      </c>
      <c r="K8617">
        <v>139</v>
      </c>
      <c r="L8617">
        <v>0</v>
      </c>
      <c r="M8617">
        <f t="shared" si="269"/>
        <v>355</v>
      </c>
    </row>
    <row r="8618" spans="1:13" x14ac:dyDescent="0.3">
      <c r="A8618">
        <v>8616</v>
      </c>
      <c r="B8618" t="s">
        <v>359</v>
      </c>
      <c r="C8618" t="s">
        <v>364</v>
      </c>
      <c r="D8618">
        <v>2012</v>
      </c>
      <c r="E8618">
        <v>23</v>
      </c>
      <c r="F8618">
        <v>18</v>
      </c>
      <c r="G8618" t="str">
        <f t="shared" si="268"/>
        <v>Extreme</v>
      </c>
      <c r="H8618">
        <v>4</v>
      </c>
      <c r="I8618">
        <v>79</v>
      </c>
      <c r="J8618">
        <v>28</v>
      </c>
      <c r="K8618">
        <v>120</v>
      </c>
      <c r="L8618">
        <v>0</v>
      </c>
      <c r="M8618">
        <f t="shared" si="269"/>
        <v>249</v>
      </c>
    </row>
    <row r="8619" spans="1:13" x14ac:dyDescent="0.3">
      <c r="A8619">
        <v>8617</v>
      </c>
      <c r="B8619" t="s">
        <v>359</v>
      </c>
      <c r="C8619" t="s">
        <v>365</v>
      </c>
      <c r="D8619">
        <v>2012</v>
      </c>
      <c r="E8619">
        <v>25</v>
      </c>
      <c r="F8619">
        <v>10</v>
      </c>
      <c r="G8619" t="str">
        <f t="shared" si="268"/>
        <v>Extreme</v>
      </c>
      <c r="H8619">
        <v>18</v>
      </c>
      <c r="I8619">
        <v>77</v>
      </c>
      <c r="J8619">
        <v>25</v>
      </c>
      <c r="K8619">
        <v>298</v>
      </c>
      <c r="L8619">
        <v>0</v>
      </c>
      <c r="M8619">
        <f t="shared" si="269"/>
        <v>428</v>
      </c>
    </row>
    <row r="8620" spans="1:13" x14ac:dyDescent="0.3">
      <c r="A8620">
        <v>8618</v>
      </c>
      <c r="B8620" t="s">
        <v>359</v>
      </c>
      <c r="C8620" t="s">
        <v>366</v>
      </c>
      <c r="D8620">
        <v>2012</v>
      </c>
      <c r="E8620">
        <v>42</v>
      </c>
      <c r="F8620">
        <v>21</v>
      </c>
      <c r="G8620" t="str">
        <f t="shared" si="268"/>
        <v>Extreme</v>
      </c>
      <c r="H8620">
        <v>8</v>
      </c>
      <c r="I8620">
        <v>81</v>
      </c>
      <c r="J8620">
        <v>9</v>
      </c>
      <c r="K8620">
        <v>378</v>
      </c>
      <c r="L8620">
        <v>0</v>
      </c>
      <c r="M8620">
        <f t="shared" si="269"/>
        <v>497</v>
      </c>
    </row>
    <row r="8621" spans="1:13" x14ac:dyDescent="0.3">
      <c r="A8621">
        <v>8619</v>
      </c>
      <c r="B8621" t="s">
        <v>359</v>
      </c>
      <c r="C8621" t="s">
        <v>367</v>
      </c>
      <c r="D8621">
        <v>2012</v>
      </c>
      <c r="E8621">
        <v>26</v>
      </c>
      <c r="F8621">
        <v>8</v>
      </c>
      <c r="G8621" t="str">
        <f t="shared" si="268"/>
        <v>Extreme</v>
      </c>
      <c r="H8621">
        <v>3</v>
      </c>
      <c r="I8621">
        <v>36</v>
      </c>
      <c r="J8621">
        <v>33</v>
      </c>
      <c r="K8621">
        <v>59</v>
      </c>
      <c r="L8621">
        <v>0</v>
      </c>
      <c r="M8621">
        <f t="shared" si="269"/>
        <v>139</v>
      </c>
    </row>
    <row r="8622" spans="1:13" x14ac:dyDescent="0.3">
      <c r="A8622">
        <v>8620</v>
      </c>
      <c r="B8622" t="s">
        <v>359</v>
      </c>
      <c r="C8622" t="s">
        <v>368</v>
      </c>
      <c r="D8622">
        <v>2012</v>
      </c>
      <c r="E8622">
        <v>29</v>
      </c>
      <c r="F8622">
        <v>28</v>
      </c>
      <c r="G8622" t="str">
        <f t="shared" si="268"/>
        <v>Extreme</v>
      </c>
      <c r="H8622">
        <v>27</v>
      </c>
      <c r="I8622">
        <v>107</v>
      </c>
      <c r="J8622">
        <v>35</v>
      </c>
      <c r="K8622">
        <v>193</v>
      </c>
      <c r="L8622">
        <v>0</v>
      </c>
      <c r="M8622">
        <f t="shared" si="269"/>
        <v>390</v>
      </c>
    </row>
    <row r="8623" spans="1:13" x14ac:dyDescent="0.3">
      <c r="A8623">
        <v>8621</v>
      </c>
      <c r="B8623" t="s">
        <v>359</v>
      </c>
      <c r="C8623" t="s">
        <v>369</v>
      </c>
      <c r="D8623">
        <v>2012</v>
      </c>
      <c r="E8623">
        <v>44</v>
      </c>
      <c r="F8623">
        <v>29</v>
      </c>
      <c r="G8623" t="str">
        <f t="shared" si="268"/>
        <v>Extreme</v>
      </c>
      <c r="H8623">
        <v>4</v>
      </c>
      <c r="I8623">
        <v>119</v>
      </c>
      <c r="J8623">
        <v>79</v>
      </c>
      <c r="K8623">
        <v>125</v>
      </c>
      <c r="L8623">
        <v>0</v>
      </c>
      <c r="M8623">
        <f t="shared" si="269"/>
        <v>356</v>
      </c>
    </row>
    <row r="8624" spans="1:13" x14ac:dyDescent="0.3">
      <c r="A8624">
        <v>8622</v>
      </c>
      <c r="B8624" t="s">
        <v>359</v>
      </c>
      <c r="C8624" t="s">
        <v>370</v>
      </c>
      <c r="D8624">
        <v>2012</v>
      </c>
      <c r="E8624">
        <v>30</v>
      </c>
      <c r="F8624">
        <v>14</v>
      </c>
      <c r="G8624" t="str">
        <f t="shared" si="268"/>
        <v>Extreme</v>
      </c>
      <c r="H8624">
        <v>4</v>
      </c>
      <c r="I8624">
        <v>39</v>
      </c>
      <c r="J8624">
        <v>2</v>
      </c>
      <c r="K8624">
        <v>207</v>
      </c>
      <c r="L8624">
        <v>0</v>
      </c>
      <c r="M8624">
        <f t="shared" si="269"/>
        <v>266</v>
      </c>
    </row>
    <row r="8625" spans="1:13" x14ac:dyDescent="0.3">
      <c r="A8625">
        <v>8623</v>
      </c>
      <c r="B8625" t="s">
        <v>359</v>
      </c>
      <c r="C8625" t="s">
        <v>371</v>
      </c>
      <c r="D8625">
        <v>2012</v>
      </c>
      <c r="E8625">
        <v>18</v>
      </c>
      <c r="F8625">
        <v>6</v>
      </c>
      <c r="G8625" t="str">
        <f t="shared" si="268"/>
        <v>Extreme</v>
      </c>
      <c r="H8625">
        <v>0</v>
      </c>
      <c r="I8625">
        <v>30</v>
      </c>
      <c r="J8625">
        <v>5</v>
      </c>
      <c r="K8625">
        <v>12</v>
      </c>
      <c r="L8625">
        <v>0</v>
      </c>
      <c r="M8625">
        <f t="shared" si="269"/>
        <v>53</v>
      </c>
    </row>
    <row r="8626" spans="1:13" x14ac:dyDescent="0.3">
      <c r="A8626">
        <v>8624</v>
      </c>
      <c r="B8626" t="s">
        <v>359</v>
      </c>
      <c r="C8626" t="s">
        <v>372</v>
      </c>
      <c r="D8626">
        <v>2012</v>
      </c>
      <c r="E8626">
        <v>38</v>
      </c>
      <c r="F8626">
        <v>10</v>
      </c>
      <c r="G8626" t="str">
        <f t="shared" si="268"/>
        <v>Extreme</v>
      </c>
      <c r="H8626">
        <v>0</v>
      </c>
      <c r="I8626">
        <v>47</v>
      </c>
      <c r="J8626">
        <v>18</v>
      </c>
      <c r="K8626">
        <v>42</v>
      </c>
      <c r="L8626">
        <v>0</v>
      </c>
      <c r="M8626">
        <f t="shared" si="269"/>
        <v>117</v>
      </c>
    </row>
    <row r="8627" spans="1:13" x14ac:dyDescent="0.3">
      <c r="A8627">
        <v>8625</v>
      </c>
      <c r="B8627" t="s">
        <v>359</v>
      </c>
      <c r="C8627" t="s">
        <v>373</v>
      </c>
      <c r="D8627">
        <v>2012</v>
      </c>
      <c r="E8627">
        <v>13</v>
      </c>
      <c r="F8627">
        <v>5</v>
      </c>
      <c r="G8627" t="str">
        <f t="shared" si="268"/>
        <v>Extreme</v>
      </c>
      <c r="H8627">
        <v>6</v>
      </c>
      <c r="I8627">
        <v>33</v>
      </c>
      <c r="J8627">
        <v>3</v>
      </c>
      <c r="K8627">
        <v>88</v>
      </c>
      <c r="L8627">
        <v>0</v>
      </c>
      <c r="M8627">
        <f t="shared" si="269"/>
        <v>135</v>
      </c>
    </row>
    <row r="8628" spans="1:13" x14ac:dyDescent="0.3">
      <c r="A8628">
        <v>8626</v>
      </c>
      <c r="B8628" t="s">
        <v>359</v>
      </c>
      <c r="C8628" t="s">
        <v>374</v>
      </c>
      <c r="D8628">
        <v>2012</v>
      </c>
      <c r="E8628">
        <v>45</v>
      </c>
      <c r="F8628">
        <v>39</v>
      </c>
      <c r="G8628" t="str">
        <f t="shared" si="268"/>
        <v>Extreme</v>
      </c>
      <c r="H8628">
        <v>1</v>
      </c>
      <c r="I8628">
        <v>134</v>
      </c>
      <c r="J8628">
        <v>51</v>
      </c>
      <c r="K8628">
        <v>409</v>
      </c>
      <c r="L8628">
        <v>0</v>
      </c>
      <c r="M8628">
        <f t="shared" si="269"/>
        <v>634</v>
      </c>
    </row>
    <row r="8629" spans="1:13" x14ac:dyDescent="0.3">
      <c r="A8629">
        <v>8627</v>
      </c>
      <c r="B8629" t="s">
        <v>359</v>
      </c>
      <c r="C8629" t="s">
        <v>375</v>
      </c>
      <c r="D8629">
        <v>2012</v>
      </c>
      <c r="E8629">
        <v>25</v>
      </c>
      <c r="F8629">
        <v>18</v>
      </c>
      <c r="G8629" t="str">
        <f t="shared" si="268"/>
        <v>Extreme</v>
      </c>
      <c r="H8629">
        <v>36</v>
      </c>
      <c r="I8629">
        <v>89</v>
      </c>
      <c r="J8629">
        <v>9</v>
      </c>
      <c r="K8629">
        <v>303</v>
      </c>
      <c r="L8629">
        <v>0</v>
      </c>
      <c r="M8629">
        <f t="shared" si="269"/>
        <v>455</v>
      </c>
    </row>
    <row r="8630" spans="1:13" x14ac:dyDescent="0.3">
      <c r="A8630">
        <v>8628</v>
      </c>
      <c r="B8630" t="s">
        <v>359</v>
      </c>
      <c r="C8630" t="s">
        <v>376</v>
      </c>
      <c r="D8630">
        <v>2012</v>
      </c>
      <c r="E8630">
        <v>48</v>
      </c>
      <c r="F8630">
        <v>22</v>
      </c>
      <c r="G8630" t="str">
        <f t="shared" si="268"/>
        <v>Extreme</v>
      </c>
      <c r="H8630">
        <v>17</v>
      </c>
      <c r="I8630">
        <v>66</v>
      </c>
      <c r="J8630">
        <v>32</v>
      </c>
      <c r="K8630">
        <v>148</v>
      </c>
      <c r="L8630">
        <v>0</v>
      </c>
      <c r="M8630">
        <f t="shared" si="269"/>
        <v>285</v>
      </c>
    </row>
    <row r="8631" spans="1:13" x14ac:dyDescent="0.3">
      <c r="A8631">
        <v>8629</v>
      </c>
      <c r="B8631" t="s">
        <v>359</v>
      </c>
      <c r="C8631" t="s">
        <v>377</v>
      </c>
      <c r="D8631">
        <v>2012</v>
      </c>
      <c r="E8631">
        <v>21</v>
      </c>
      <c r="F8631">
        <v>32</v>
      </c>
      <c r="G8631" t="str">
        <f t="shared" si="268"/>
        <v>Extreme</v>
      </c>
      <c r="H8631">
        <v>4</v>
      </c>
      <c r="I8631">
        <v>61</v>
      </c>
      <c r="J8631">
        <v>0</v>
      </c>
      <c r="K8631">
        <v>212</v>
      </c>
      <c r="L8631">
        <v>0</v>
      </c>
      <c r="M8631">
        <f t="shared" si="269"/>
        <v>309</v>
      </c>
    </row>
    <row r="8632" spans="1:13" x14ac:dyDescent="0.3">
      <c r="A8632">
        <v>8630</v>
      </c>
      <c r="B8632" t="s">
        <v>359</v>
      </c>
      <c r="C8632" t="s">
        <v>745</v>
      </c>
      <c r="D8632">
        <v>2012</v>
      </c>
      <c r="E8632">
        <v>232</v>
      </c>
      <c r="F8632">
        <v>141</v>
      </c>
      <c r="G8632" t="str">
        <f t="shared" si="268"/>
        <v>Extreme</v>
      </c>
      <c r="H8632">
        <v>11</v>
      </c>
      <c r="I8632">
        <v>614</v>
      </c>
      <c r="J8632">
        <v>235</v>
      </c>
      <c r="K8632">
        <v>388</v>
      </c>
      <c r="L8632">
        <v>0</v>
      </c>
      <c r="M8632">
        <f t="shared" si="269"/>
        <v>1389</v>
      </c>
    </row>
    <row r="8633" spans="1:13" x14ac:dyDescent="0.3">
      <c r="A8633">
        <v>8631</v>
      </c>
      <c r="B8633" t="s">
        <v>359</v>
      </c>
      <c r="C8633" t="s">
        <v>379</v>
      </c>
      <c r="D8633">
        <v>2012</v>
      </c>
      <c r="E8633">
        <v>1</v>
      </c>
      <c r="F8633">
        <v>5</v>
      </c>
      <c r="G8633" t="str">
        <f t="shared" si="268"/>
        <v>Moderate</v>
      </c>
      <c r="H8633">
        <v>1</v>
      </c>
      <c r="I8633">
        <v>21</v>
      </c>
      <c r="J8633">
        <v>3</v>
      </c>
      <c r="K8633">
        <v>0</v>
      </c>
      <c r="L8633">
        <v>0</v>
      </c>
      <c r="M8633">
        <f t="shared" si="269"/>
        <v>30</v>
      </c>
    </row>
    <row r="8634" spans="1:13" x14ac:dyDescent="0.3">
      <c r="A8634">
        <v>8632</v>
      </c>
      <c r="B8634" t="s">
        <v>359</v>
      </c>
      <c r="C8634" t="s">
        <v>380</v>
      </c>
      <c r="D8634">
        <v>2012</v>
      </c>
      <c r="E8634">
        <v>57</v>
      </c>
      <c r="F8634">
        <v>39</v>
      </c>
      <c r="G8634" t="str">
        <f t="shared" si="268"/>
        <v>Extreme</v>
      </c>
      <c r="H8634">
        <v>6</v>
      </c>
      <c r="I8634">
        <v>84</v>
      </c>
      <c r="J8634">
        <v>53</v>
      </c>
      <c r="K8634">
        <v>166</v>
      </c>
      <c r="L8634">
        <v>0</v>
      </c>
      <c r="M8634">
        <f t="shared" si="269"/>
        <v>348</v>
      </c>
    </row>
    <row r="8635" spans="1:13" x14ac:dyDescent="0.3">
      <c r="A8635">
        <v>8633</v>
      </c>
      <c r="B8635" t="s">
        <v>359</v>
      </c>
      <c r="C8635" t="s">
        <v>381</v>
      </c>
      <c r="D8635">
        <v>2012</v>
      </c>
      <c r="E8635">
        <v>1</v>
      </c>
      <c r="F8635">
        <v>2</v>
      </c>
      <c r="G8635" t="str">
        <f t="shared" si="268"/>
        <v>Moderate</v>
      </c>
      <c r="H8635">
        <v>0</v>
      </c>
      <c r="I8635">
        <v>4</v>
      </c>
      <c r="J8635">
        <v>4</v>
      </c>
      <c r="K8635">
        <v>3</v>
      </c>
      <c r="L8635">
        <v>0</v>
      </c>
      <c r="M8635">
        <f t="shared" si="269"/>
        <v>13</v>
      </c>
    </row>
    <row r="8636" spans="1:13" x14ac:dyDescent="0.3">
      <c r="A8636">
        <v>8634</v>
      </c>
      <c r="B8636" t="s">
        <v>359</v>
      </c>
      <c r="C8636" t="s">
        <v>382</v>
      </c>
      <c r="D8636">
        <v>2012</v>
      </c>
      <c r="E8636">
        <v>29</v>
      </c>
      <c r="F8636">
        <v>15</v>
      </c>
      <c r="G8636" t="str">
        <f t="shared" si="268"/>
        <v>Extreme</v>
      </c>
      <c r="H8636">
        <v>7</v>
      </c>
      <c r="I8636">
        <v>82</v>
      </c>
      <c r="J8636">
        <v>20</v>
      </c>
      <c r="K8636">
        <v>76</v>
      </c>
      <c r="L8636">
        <v>0</v>
      </c>
      <c r="M8636">
        <f t="shared" si="269"/>
        <v>200</v>
      </c>
    </row>
    <row r="8637" spans="1:13" x14ac:dyDescent="0.3">
      <c r="A8637">
        <v>8635</v>
      </c>
      <c r="B8637" t="s">
        <v>359</v>
      </c>
      <c r="C8637" t="s">
        <v>383</v>
      </c>
      <c r="D8637">
        <v>2012</v>
      </c>
      <c r="E8637">
        <v>48</v>
      </c>
      <c r="F8637">
        <v>32</v>
      </c>
      <c r="G8637" t="str">
        <f t="shared" si="268"/>
        <v>Extreme</v>
      </c>
      <c r="H8637">
        <v>25</v>
      </c>
      <c r="I8637">
        <v>71</v>
      </c>
      <c r="J8637">
        <v>5</v>
      </c>
      <c r="K8637">
        <v>421</v>
      </c>
      <c r="L8637">
        <v>0</v>
      </c>
      <c r="M8637">
        <f t="shared" si="269"/>
        <v>554</v>
      </c>
    </row>
    <row r="8638" spans="1:13" x14ac:dyDescent="0.3">
      <c r="A8638">
        <v>8636</v>
      </c>
      <c r="B8638" t="s">
        <v>359</v>
      </c>
      <c r="C8638" t="s">
        <v>384</v>
      </c>
      <c r="D8638">
        <v>2012</v>
      </c>
      <c r="E8638">
        <v>19</v>
      </c>
      <c r="F8638">
        <v>8</v>
      </c>
      <c r="G8638" t="str">
        <f t="shared" si="268"/>
        <v>Extreme</v>
      </c>
      <c r="H8638">
        <v>0</v>
      </c>
      <c r="I8638">
        <v>22</v>
      </c>
      <c r="J8638">
        <v>4</v>
      </c>
      <c r="K8638">
        <v>78</v>
      </c>
      <c r="L8638">
        <v>0</v>
      </c>
      <c r="M8638">
        <f t="shared" si="269"/>
        <v>112</v>
      </c>
    </row>
    <row r="8639" spans="1:13" x14ac:dyDescent="0.3">
      <c r="A8639">
        <v>8637</v>
      </c>
      <c r="B8639" t="s">
        <v>359</v>
      </c>
      <c r="C8639" t="s">
        <v>385</v>
      </c>
      <c r="D8639">
        <v>2012</v>
      </c>
      <c r="E8639">
        <v>20</v>
      </c>
      <c r="F8639">
        <v>13</v>
      </c>
      <c r="G8639" t="str">
        <f t="shared" si="268"/>
        <v>Extreme</v>
      </c>
      <c r="H8639">
        <v>3</v>
      </c>
      <c r="I8639">
        <v>36</v>
      </c>
      <c r="J8639">
        <v>16</v>
      </c>
      <c r="K8639">
        <v>147</v>
      </c>
      <c r="L8639">
        <v>0</v>
      </c>
      <c r="M8639">
        <f t="shared" si="269"/>
        <v>215</v>
      </c>
    </row>
    <row r="8640" spans="1:13" x14ac:dyDescent="0.3">
      <c r="A8640">
        <v>8638</v>
      </c>
      <c r="B8640" t="s">
        <v>359</v>
      </c>
      <c r="C8640" t="s">
        <v>386</v>
      </c>
      <c r="D8640">
        <v>2012</v>
      </c>
      <c r="E8640">
        <v>46</v>
      </c>
      <c r="F8640">
        <v>20</v>
      </c>
      <c r="G8640" t="str">
        <f t="shared" si="268"/>
        <v>Extreme</v>
      </c>
      <c r="H8640">
        <v>17</v>
      </c>
      <c r="I8640">
        <v>98</v>
      </c>
      <c r="J8640">
        <v>26</v>
      </c>
      <c r="K8640">
        <v>319</v>
      </c>
      <c r="L8640">
        <v>0</v>
      </c>
      <c r="M8640">
        <f t="shared" si="269"/>
        <v>480</v>
      </c>
    </row>
    <row r="8641" spans="1:13" x14ac:dyDescent="0.3">
      <c r="A8641">
        <v>8639</v>
      </c>
      <c r="B8641" t="s">
        <v>359</v>
      </c>
      <c r="C8641" t="s">
        <v>387</v>
      </c>
      <c r="D8641">
        <v>2012</v>
      </c>
      <c r="E8641">
        <v>36</v>
      </c>
      <c r="F8641">
        <v>11</v>
      </c>
      <c r="G8641" t="str">
        <f t="shared" si="268"/>
        <v>Extreme</v>
      </c>
      <c r="H8641">
        <v>3</v>
      </c>
      <c r="I8641">
        <v>64</v>
      </c>
      <c r="J8641">
        <v>25</v>
      </c>
      <c r="K8641">
        <v>91</v>
      </c>
      <c r="L8641">
        <v>0</v>
      </c>
      <c r="M8641">
        <f t="shared" si="269"/>
        <v>194</v>
      </c>
    </row>
    <row r="8642" spans="1:13" x14ac:dyDescent="0.3">
      <c r="A8642">
        <v>8640</v>
      </c>
      <c r="B8642" t="s">
        <v>359</v>
      </c>
      <c r="C8642" t="s">
        <v>388</v>
      </c>
      <c r="D8642">
        <v>2012</v>
      </c>
      <c r="E8642">
        <v>38</v>
      </c>
      <c r="F8642">
        <v>21</v>
      </c>
      <c r="G8642" t="str">
        <f t="shared" ref="G8642:G8705" si="270">IF(OR(E8642&gt;10,F8642&gt;10),"Extreme",IF(OR(E8642&gt;5,F8642&gt;5),"High","Moderate"))</f>
        <v>Extreme</v>
      </c>
      <c r="H8642">
        <v>2</v>
      </c>
      <c r="I8642">
        <v>86</v>
      </c>
      <c r="J8642">
        <v>12</v>
      </c>
      <c r="K8642">
        <v>175</v>
      </c>
      <c r="L8642">
        <v>0</v>
      </c>
      <c r="M8642">
        <f t="shared" si="269"/>
        <v>296</v>
      </c>
    </row>
    <row r="8643" spans="1:13" x14ac:dyDescent="0.3">
      <c r="A8643">
        <v>8641</v>
      </c>
      <c r="B8643" t="s">
        <v>359</v>
      </c>
      <c r="C8643" t="s">
        <v>389</v>
      </c>
      <c r="D8643">
        <v>2012</v>
      </c>
      <c r="E8643">
        <v>28</v>
      </c>
      <c r="F8643">
        <v>13</v>
      </c>
      <c r="G8643" t="str">
        <f t="shared" si="270"/>
        <v>Extreme</v>
      </c>
      <c r="H8643">
        <v>3</v>
      </c>
      <c r="I8643">
        <v>68</v>
      </c>
      <c r="J8643">
        <v>9</v>
      </c>
      <c r="K8643">
        <v>242</v>
      </c>
      <c r="L8643">
        <v>0</v>
      </c>
      <c r="M8643">
        <f t="shared" ref="M8643:M8706" si="271">SUM(F8643,H8643,I8643,J8643,K8643,L8643)</f>
        <v>335</v>
      </c>
    </row>
    <row r="8644" spans="1:13" x14ac:dyDescent="0.3">
      <c r="A8644">
        <v>8642</v>
      </c>
      <c r="B8644" t="s">
        <v>359</v>
      </c>
      <c r="C8644" t="s">
        <v>390</v>
      </c>
      <c r="D8644">
        <v>2012</v>
      </c>
      <c r="E8644">
        <v>85</v>
      </c>
      <c r="F8644">
        <v>77</v>
      </c>
      <c r="G8644" t="str">
        <f t="shared" si="270"/>
        <v>Extreme</v>
      </c>
      <c r="H8644">
        <v>9</v>
      </c>
      <c r="I8644">
        <v>120</v>
      </c>
      <c r="J8644">
        <v>85</v>
      </c>
      <c r="K8644">
        <v>215</v>
      </c>
      <c r="L8644">
        <v>0</v>
      </c>
      <c r="M8644">
        <f t="shared" si="271"/>
        <v>506</v>
      </c>
    </row>
    <row r="8645" spans="1:13" x14ac:dyDescent="0.3">
      <c r="A8645">
        <v>8643</v>
      </c>
      <c r="B8645" t="s">
        <v>359</v>
      </c>
      <c r="C8645" t="s">
        <v>391</v>
      </c>
      <c r="D8645">
        <v>2012</v>
      </c>
      <c r="E8645">
        <v>2</v>
      </c>
      <c r="F8645">
        <v>1</v>
      </c>
      <c r="G8645" t="str">
        <f t="shared" si="270"/>
        <v>Moderate</v>
      </c>
      <c r="H8645">
        <v>0</v>
      </c>
      <c r="I8645">
        <v>3</v>
      </c>
      <c r="J8645">
        <v>0</v>
      </c>
      <c r="K8645">
        <v>0</v>
      </c>
      <c r="L8645">
        <v>0</v>
      </c>
      <c r="M8645">
        <f t="shared" si="271"/>
        <v>4</v>
      </c>
    </row>
    <row r="8646" spans="1:13" x14ac:dyDescent="0.3">
      <c r="A8646">
        <v>8644</v>
      </c>
      <c r="B8646" t="s">
        <v>359</v>
      </c>
      <c r="C8646" t="s">
        <v>392</v>
      </c>
      <c r="D8646">
        <v>2012</v>
      </c>
      <c r="E8646">
        <v>92</v>
      </c>
      <c r="F8646">
        <v>51</v>
      </c>
      <c r="G8646" t="str">
        <f t="shared" si="270"/>
        <v>Extreme</v>
      </c>
      <c r="H8646">
        <v>12</v>
      </c>
      <c r="I8646">
        <v>128</v>
      </c>
      <c r="J8646">
        <v>59</v>
      </c>
      <c r="K8646">
        <v>221</v>
      </c>
      <c r="L8646">
        <v>0</v>
      </c>
      <c r="M8646">
        <f t="shared" si="271"/>
        <v>471</v>
      </c>
    </row>
    <row r="8647" spans="1:13" x14ac:dyDescent="0.3">
      <c r="A8647">
        <v>8645</v>
      </c>
      <c r="B8647" t="s">
        <v>359</v>
      </c>
      <c r="C8647" t="s">
        <v>393</v>
      </c>
      <c r="D8647">
        <v>2012</v>
      </c>
      <c r="E8647">
        <v>21</v>
      </c>
      <c r="F8647">
        <v>3</v>
      </c>
      <c r="G8647" t="str">
        <f t="shared" si="270"/>
        <v>Extreme</v>
      </c>
      <c r="H8647">
        <v>19</v>
      </c>
      <c r="I8647">
        <v>37</v>
      </c>
      <c r="J8647">
        <v>9</v>
      </c>
      <c r="K8647">
        <v>40</v>
      </c>
      <c r="L8647">
        <v>0</v>
      </c>
      <c r="M8647">
        <f t="shared" si="271"/>
        <v>108</v>
      </c>
    </row>
    <row r="8648" spans="1:13" x14ac:dyDescent="0.3">
      <c r="A8648">
        <v>8646</v>
      </c>
      <c r="B8648" t="s">
        <v>359</v>
      </c>
      <c r="C8648" t="s">
        <v>394</v>
      </c>
      <c r="D8648">
        <v>2012</v>
      </c>
      <c r="E8648">
        <v>11</v>
      </c>
      <c r="F8648">
        <v>3</v>
      </c>
      <c r="G8648" t="str">
        <f t="shared" si="270"/>
        <v>Extreme</v>
      </c>
      <c r="H8648">
        <v>2</v>
      </c>
      <c r="I8648">
        <v>31</v>
      </c>
      <c r="J8648">
        <v>17</v>
      </c>
      <c r="K8648">
        <v>38</v>
      </c>
      <c r="L8648">
        <v>0</v>
      </c>
      <c r="M8648">
        <f t="shared" si="271"/>
        <v>91</v>
      </c>
    </row>
    <row r="8649" spans="1:13" x14ac:dyDescent="0.3">
      <c r="A8649">
        <v>8647</v>
      </c>
      <c r="B8649" t="s">
        <v>359</v>
      </c>
      <c r="C8649" t="s">
        <v>395</v>
      </c>
      <c r="D8649">
        <v>2012</v>
      </c>
      <c r="E8649">
        <v>33</v>
      </c>
      <c r="F8649">
        <v>23</v>
      </c>
      <c r="G8649" t="str">
        <f t="shared" si="270"/>
        <v>Extreme</v>
      </c>
      <c r="H8649">
        <v>8</v>
      </c>
      <c r="I8649">
        <v>57</v>
      </c>
      <c r="J8649">
        <v>15</v>
      </c>
      <c r="K8649">
        <v>64</v>
      </c>
      <c r="L8649">
        <v>0</v>
      </c>
      <c r="M8649">
        <f t="shared" si="271"/>
        <v>167</v>
      </c>
    </row>
    <row r="8650" spans="1:13" x14ac:dyDescent="0.3">
      <c r="A8650">
        <v>8648</v>
      </c>
      <c r="B8650" t="s">
        <v>359</v>
      </c>
      <c r="C8650" t="s">
        <v>396</v>
      </c>
      <c r="D8650">
        <v>2012</v>
      </c>
      <c r="E8650">
        <v>43</v>
      </c>
      <c r="F8650">
        <v>25</v>
      </c>
      <c r="G8650" t="str">
        <f t="shared" si="270"/>
        <v>Extreme</v>
      </c>
      <c r="H8650">
        <v>0</v>
      </c>
      <c r="I8650">
        <v>78</v>
      </c>
      <c r="J8650">
        <v>29</v>
      </c>
      <c r="K8650">
        <v>166</v>
      </c>
      <c r="L8650">
        <v>0</v>
      </c>
      <c r="M8650">
        <f t="shared" si="271"/>
        <v>298</v>
      </c>
    </row>
    <row r="8651" spans="1:13" x14ac:dyDescent="0.3">
      <c r="A8651">
        <v>8649</v>
      </c>
      <c r="B8651" t="s">
        <v>359</v>
      </c>
      <c r="C8651" t="s">
        <v>397</v>
      </c>
      <c r="D8651">
        <v>2012</v>
      </c>
      <c r="E8651">
        <v>9</v>
      </c>
      <c r="F8651">
        <v>5</v>
      </c>
      <c r="G8651" t="str">
        <f t="shared" si="270"/>
        <v>High</v>
      </c>
      <c r="H8651">
        <v>0</v>
      </c>
      <c r="I8651">
        <v>20</v>
      </c>
      <c r="J8651">
        <v>17</v>
      </c>
      <c r="K8651">
        <v>11</v>
      </c>
      <c r="L8651">
        <v>0</v>
      </c>
      <c r="M8651">
        <f t="shared" si="271"/>
        <v>53</v>
      </c>
    </row>
    <row r="8652" spans="1:13" x14ac:dyDescent="0.3">
      <c r="A8652">
        <v>8650</v>
      </c>
      <c r="B8652" t="s">
        <v>359</v>
      </c>
      <c r="C8652" t="s">
        <v>398</v>
      </c>
      <c r="D8652">
        <v>2012</v>
      </c>
      <c r="E8652">
        <v>25</v>
      </c>
      <c r="F8652">
        <v>21</v>
      </c>
      <c r="G8652" t="str">
        <f t="shared" si="270"/>
        <v>Extreme</v>
      </c>
      <c r="H8652">
        <v>1</v>
      </c>
      <c r="I8652">
        <v>31</v>
      </c>
      <c r="J8652">
        <v>10</v>
      </c>
      <c r="K8652">
        <v>53</v>
      </c>
      <c r="L8652">
        <v>0</v>
      </c>
      <c r="M8652">
        <f t="shared" si="271"/>
        <v>116</v>
      </c>
    </row>
    <row r="8653" spans="1:13" x14ac:dyDescent="0.3">
      <c r="A8653">
        <v>8651</v>
      </c>
      <c r="B8653" t="s">
        <v>359</v>
      </c>
      <c r="C8653" t="s">
        <v>399</v>
      </c>
      <c r="D8653">
        <v>2012</v>
      </c>
      <c r="E8653">
        <v>67</v>
      </c>
      <c r="F8653">
        <v>24</v>
      </c>
      <c r="G8653" t="str">
        <f t="shared" si="270"/>
        <v>Extreme</v>
      </c>
      <c r="H8653">
        <v>3</v>
      </c>
      <c r="I8653">
        <v>58</v>
      </c>
      <c r="J8653">
        <v>40</v>
      </c>
      <c r="K8653">
        <v>151</v>
      </c>
      <c r="L8653">
        <v>0</v>
      </c>
      <c r="M8653">
        <f t="shared" si="271"/>
        <v>276</v>
      </c>
    </row>
    <row r="8654" spans="1:13" x14ac:dyDescent="0.3">
      <c r="A8654">
        <v>8652</v>
      </c>
      <c r="B8654" t="s">
        <v>359</v>
      </c>
      <c r="C8654" t="s">
        <v>400</v>
      </c>
      <c r="D8654">
        <v>2012</v>
      </c>
      <c r="E8654">
        <v>107</v>
      </c>
      <c r="F8654">
        <v>77</v>
      </c>
      <c r="G8654" t="str">
        <f t="shared" si="270"/>
        <v>Extreme</v>
      </c>
      <c r="H8654">
        <v>4</v>
      </c>
      <c r="I8654">
        <v>203</v>
      </c>
      <c r="J8654">
        <v>28</v>
      </c>
      <c r="K8654">
        <v>330</v>
      </c>
      <c r="L8654">
        <v>0</v>
      </c>
      <c r="M8654">
        <f t="shared" si="271"/>
        <v>642</v>
      </c>
    </row>
    <row r="8655" spans="1:13" x14ac:dyDescent="0.3">
      <c r="A8655">
        <v>8653</v>
      </c>
      <c r="B8655" t="s">
        <v>359</v>
      </c>
      <c r="C8655" t="s">
        <v>401</v>
      </c>
      <c r="D8655">
        <v>2012</v>
      </c>
      <c r="E8655">
        <v>63</v>
      </c>
      <c r="F8655">
        <v>37</v>
      </c>
      <c r="G8655" t="str">
        <f t="shared" si="270"/>
        <v>Extreme</v>
      </c>
      <c r="H8655">
        <v>6</v>
      </c>
      <c r="I8655">
        <v>155</v>
      </c>
      <c r="J8655">
        <v>32</v>
      </c>
      <c r="K8655">
        <v>111</v>
      </c>
      <c r="L8655">
        <v>0</v>
      </c>
      <c r="M8655">
        <f t="shared" si="271"/>
        <v>341</v>
      </c>
    </row>
    <row r="8656" spans="1:13" x14ac:dyDescent="0.3">
      <c r="A8656">
        <v>8654</v>
      </c>
      <c r="B8656" t="s">
        <v>359</v>
      </c>
      <c r="C8656" t="s">
        <v>402</v>
      </c>
      <c r="D8656">
        <v>2012</v>
      </c>
      <c r="E8656">
        <v>40</v>
      </c>
      <c r="F8656">
        <v>25</v>
      </c>
      <c r="G8656" t="str">
        <f t="shared" si="270"/>
        <v>Extreme</v>
      </c>
      <c r="H8656">
        <v>0</v>
      </c>
      <c r="I8656">
        <v>93</v>
      </c>
      <c r="J8656">
        <v>30</v>
      </c>
      <c r="K8656">
        <v>59</v>
      </c>
      <c r="L8656">
        <v>0</v>
      </c>
      <c r="M8656">
        <f t="shared" si="271"/>
        <v>207</v>
      </c>
    </row>
    <row r="8657" spans="1:13" x14ac:dyDescent="0.3">
      <c r="A8657">
        <v>8655</v>
      </c>
      <c r="B8657" t="s">
        <v>359</v>
      </c>
      <c r="C8657" t="s">
        <v>403</v>
      </c>
      <c r="D8657">
        <v>2012</v>
      </c>
      <c r="E8657">
        <v>31</v>
      </c>
      <c r="F8657">
        <v>27</v>
      </c>
      <c r="G8657" t="str">
        <f t="shared" si="270"/>
        <v>Extreme</v>
      </c>
      <c r="H8657">
        <v>6</v>
      </c>
      <c r="I8657">
        <v>84</v>
      </c>
      <c r="J8657">
        <v>19</v>
      </c>
      <c r="K8657">
        <v>133</v>
      </c>
      <c r="L8657">
        <v>0</v>
      </c>
      <c r="M8657">
        <f t="shared" si="271"/>
        <v>269</v>
      </c>
    </row>
    <row r="8658" spans="1:13" x14ac:dyDescent="0.3">
      <c r="A8658">
        <v>8656</v>
      </c>
      <c r="B8658" t="s">
        <v>359</v>
      </c>
      <c r="C8658" t="s">
        <v>404</v>
      </c>
      <c r="D8658">
        <v>2012</v>
      </c>
      <c r="E8658">
        <v>64</v>
      </c>
      <c r="F8658">
        <v>60</v>
      </c>
      <c r="G8658" t="str">
        <f t="shared" si="270"/>
        <v>Extreme</v>
      </c>
      <c r="H8658">
        <v>18</v>
      </c>
      <c r="I8658">
        <v>143</v>
      </c>
      <c r="J8658">
        <v>66</v>
      </c>
      <c r="K8658">
        <v>247</v>
      </c>
      <c r="L8658">
        <v>0</v>
      </c>
      <c r="M8658">
        <f t="shared" si="271"/>
        <v>534</v>
      </c>
    </row>
    <row r="8659" spans="1:13" x14ac:dyDescent="0.3">
      <c r="A8659">
        <v>8657</v>
      </c>
      <c r="B8659" t="s">
        <v>359</v>
      </c>
      <c r="C8659" t="s">
        <v>39</v>
      </c>
      <c r="D8659">
        <v>2012</v>
      </c>
      <c r="E8659">
        <v>1839</v>
      </c>
      <c r="F8659">
        <v>1140</v>
      </c>
      <c r="G8659" t="str">
        <f t="shared" si="270"/>
        <v>Extreme</v>
      </c>
      <c r="H8659">
        <v>329</v>
      </c>
      <c r="I8659">
        <v>3935</v>
      </c>
      <c r="J8659">
        <v>1294</v>
      </c>
      <c r="K8659">
        <v>7415</v>
      </c>
      <c r="L8659">
        <v>0</v>
      </c>
      <c r="M8659">
        <f t="shared" si="271"/>
        <v>14113</v>
      </c>
    </row>
    <row r="8660" spans="1:13" x14ac:dyDescent="0.3">
      <c r="A8660">
        <v>8658</v>
      </c>
      <c r="B8660" t="s">
        <v>405</v>
      </c>
      <c r="C8660" t="s">
        <v>406</v>
      </c>
      <c r="D8660">
        <v>2012</v>
      </c>
      <c r="E8660">
        <v>11</v>
      </c>
      <c r="F8660">
        <v>7</v>
      </c>
      <c r="G8660" t="str">
        <f t="shared" si="270"/>
        <v>Extreme</v>
      </c>
      <c r="H8660">
        <v>0</v>
      </c>
      <c r="I8660">
        <v>3</v>
      </c>
      <c r="J8660">
        <v>0</v>
      </c>
      <c r="K8660">
        <v>4</v>
      </c>
      <c r="L8660">
        <v>0</v>
      </c>
      <c r="M8660">
        <f t="shared" si="271"/>
        <v>14</v>
      </c>
    </row>
    <row r="8661" spans="1:13" x14ac:dyDescent="0.3">
      <c r="A8661">
        <v>8659</v>
      </c>
      <c r="B8661" t="s">
        <v>405</v>
      </c>
      <c r="C8661" t="s">
        <v>407</v>
      </c>
      <c r="D8661">
        <v>2012</v>
      </c>
      <c r="E8661">
        <v>0</v>
      </c>
      <c r="F8661">
        <v>1</v>
      </c>
      <c r="G8661" t="str">
        <f t="shared" si="270"/>
        <v>Moderate</v>
      </c>
      <c r="H8661">
        <v>0</v>
      </c>
      <c r="I8661">
        <v>1</v>
      </c>
      <c r="J8661">
        <v>0</v>
      </c>
      <c r="K8661">
        <v>0</v>
      </c>
      <c r="L8661">
        <v>0</v>
      </c>
      <c r="M8661">
        <f t="shared" si="271"/>
        <v>2</v>
      </c>
    </row>
    <row r="8662" spans="1:13" x14ac:dyDescent="0.3">
      <c r="A8662">
        <v>8660</v>
      </c>
      <c r="B8662" t="s">
        <v>405</v>
      </c>
      <c r="C8662" t="s">
        <v>408</v>
      </c>
      <c r="D8662">
        <v>2012</v>
      </c>
      <c r="E8662">
        <v>1</v>
      </c>
      <c r="F8662">
        <v>1</v>
      </c>
      <c r="G8662" t="str">
        <f t="shared" si="270"/>
        <v>Moderate</v>
      </c>
      <c r="H8662">
        <v>0</v>
      </c>
      <c r="I8662">
        <v>1</v>
      </c>
      <c r="J8662">
        <v>0</v>
      </c>
      <c r="K8662">
        <v>1</v>
      </c>
      <c r="L8662">
        <v>0</v>
      </c>
      <c r="M8662">
        <f t="shared" si="271"/>
        <v>3</v>
      </c>
    </row>
    <row r="8663" spans="1:13" x14ac:dyDescent="0.3">
      <c r="A8663">
        <v>8661</v>
      </c>
      <c r="B8663" t="s">
        <v>405</v>
      </c>
      <c r="C8663" t="s">
        <v>775</v>
      </c>
      <c r="D8663">
        <v>2012</v>
      </c>
      <c r="E8663">
        <v>0</v>
      </c>
      <c r="F8663">
        <v>0</v>
      </c>
      <c r="G8663" t="str">
        <f t="shared" si="270"/>
        <v>Moderate</v>
      </c>
      <c r="H8663">
        <v>0</v>
      </c>
      <c r="I8663">
        <v>0</v>
      </c>
      <c r="J8663">
        <v>0</v>
      </c>
      <c r="K8663">
        <v>0</v>
      </c>
      <c r="L8663">
        <v>0</v>
      </c>
      <c r="M8663">
        <f t="shared" si="271"/>
        <v>0</v>
      </c>
    </row>
    <row r="8664" spans="1:13" x14ac:dyDescent="0.3">
      <c r="A8664">
        <v>8662</v>
      </c>
      <c r="B8664" t="s">
        <v>405</v>
      </c>
      <c r="C8664" t="s">
        <v>746</v>
      </c>
      <c r="D8664">
        <v>2012</v>
      </c>
      <c r="E8664">
        <v>10</v>
      </c>
      <c r="F8664">
        <v>36</v>
      </c>
      <c r="G8664" t="str">
        <f t="shared" si="270"/>
        <v>Extreme</v>
      </c>
      <c r="H8664">
        <v>0</v>
      </c>
      <c r="I8664">
        <v>10</v>
      </c>
      <c r="J8664">
        <v>0</v>
      </c>
      <c r="K8664">
        <v>11</v>
      </c>
      <c r="L8664">
        <v>0</v>
      </c>
      <c r="M8664">
        <f t="shared" si="271"/>
        <v>57</v>
      </c>
    </row>
    <row r="8665" spans="1:13" x14ac:dyDescent="0.3">
      <c r="A8665">
        <v>8663</v>
      </c>
      <c r="B8665" t="s">
        <v>405</v>
      </c>
      <c r="C8665" t="s">
        <v>747</v>
      </c>
      <c r="D8665">
        <v>2012</v>
      </c>
      <c r="E8665">
        <v>18</v>
      </c>
      <c r="F8665">
        <v>47</v>
      </c>
      <c r="G8665" t="str">
        <f t="shared" si="270"/>
        <v>Extreme</v>
      </c>
      <c r="H8665">
        <v>0</v>
      </c>
      <c r="I8665">
        <v>21</v>
      </c>
      <c r="J8665">
        <v>0</v>
      </c>
      <c r="K8665">
        <v>9</v>
      </c>
      <c r="L8665">
        <v>0</v>
      </c>
      <c r="M8665">
        <f t="shared" si="271"/>
        <v>77</v>
      </c>
    </row>
    <row r="8666" spans="1:13" x14ac:dyDescent="0.3">
      <c r="A8666">
        <v>8664</v>
      </c>
      <c r="B8666" t="s">
        <v>405</v>
      </c>
      <c r="C8666" t="s">
        <v>411</v>
      </c>
      <c r="D8666">
        <v>2012</v>
      </c>
      <c r="E8666">
        <v>2</v>
      </c>
      <c r="F8666">
        <v>3</v>
      </c>
      <c r="G8666" t="str">
        <f t="shared" si="270"/>
        <v>Moderate</v>
      </c>
      <c r="H8666">
        <v>0</v>
      </c>
      <c r="I8666">
        <v>1</v>
      </c>
      <c r="J8666">
        <v>0</v>
      </c>
      <c r="K8666">
        <v>0</v>
      </c>
      <c r="L8666">
        <v>0</v>
      </c>
      <c r="M8666">
        <f t="shared" si="271"/>
        <v>4</v>
      </c>
    </row>
    <row r="8667" spans="1:13" x14ac:dyDescent="0.3">
      <c r="A8667">
        <v>8665</v>
      </c>
      <c r="B8667" t="s">
        <v>405</v>
      </c>
      <c r="C8667" t="s">
        <v>412</v>
      </c>
      <c r="D8667">
        <v>2012</v>
      </c>
      <c r="E8667">
        <v>1</v>
      </c>
      <c r="F8667">
        <v>1</v>
      </c>
      <c r="G8667" t="str">
        <f t="shared" si="270"/>
        <v>Moderate</v>
      </c>
      <c r="H8667">
        <v>0</v>
      </c>
      <c r="I8667">
        <v>0</v>
      </c>
      <c r="J8667">
        <v>0</v>
      </c>
      <c r="K8667">
        <v>0</v>
      </c>
      <c r="L8667">
        <v>0</v>
      </c>
      <c r="M8667">
        <f t="shared" si="271"/>
        <v>1</v>
      </c>
    </row>
    <row r="8668" spans="1:13" x14ac:dyDescent="0.3">
      <c r="A8668">
        <v>8666</v>
      </c>
      <c r="B8668" t="s">
        <v>405</v>
      </c>
      <c r="C8668" t="s">
        <v>413</v>
      </c>
      <c r="D8668">
        <v>2012</v>
      </c>
      <c r="E8668">
        <v>20</v>
      </c>
      <c r="F8668">
        <v>37</v>
      </c>
      <c r="G8668" t="str">
        <f t="shared" si="270"/>
        <v>Extreme</v>
      </c>
      <c r="H8668">
        <v>0</v>
      </c>
      <c r="I8668">
        <v>12</v>
      </c>
      <c r="J8668">
        <v>1</v>
      </c>
      <c r="K8668">
        <v>17</v>
      </c>
      <c r="L8668">
        <v>0</v>
      </c>
      <c r="M8668">
        <f t="shared" si="271"/>
        <v>67</v>
      </c>
    </row>
    <row r="8669" spans="1:13" x14ac:dyDescent="0.3">
      <c r="A8669">
        <v>8667</v>
      </c>
      <c r="B8669" t="s">
        <v>405</v>
      </c>
      <c r="C8669" t="s">
        <v>414</v>
      </c>
      <c r="D8669">
        <v>2012</v>
      </c>
      <c r="E8669">
        <v>0</v>
      </c>
      <c r="F8669">
        <v>0</v>
      </c>
      <c r="G8669" t="str">
        <f t="shared" si="270"/>
        <v>Moderate</v>
      </c>
      <c r="H8669">
        <v>0</v>
      </c>
      <c r="I8669">
        <v>0</v>
      </c>
      <c r="J8669">
        <v>0</v>
      </c>
      <c r="K8669">
        <v>1</v>
      </c>
      <c r="L8669">
        <v>0</v>
      </c>
      <c r="M8669">
        <f t="shared" si="271"/>
        <v>1</v>
      </c>
    </row>
    <row r="8670" spans="1:13" x14ac:dyDescent="0.3">
      <c r="A8670">
        <v>8668</v>
      </c>
      <c r="B8670" t="s">
        <v>405</v>
      </c>
      <c r="C8670" t="s">
        <v>39</v>
      </c>
      <c r="D8670">
        <v>2012</v>
      </c>
      <c r="E8670">
        <v>63</v>
      </c>
      <c r="F8670">
        <v>133</v>
      </c>
      <c r="G8670" t="str">
        <f t="shared" si="270"/>
        <v>Extreme</v>
      </c>
      <c r="H8670">
        <v>0</v>
      </c>
      <c r="I8670">
        <v>49</v>
      </c>
      <c r="J8670">
        <v>1</v>
      </c>
      <c r="K8670">
        <v>43</v>
      </c>
      <c r="L8670">
        <v>0</v>
      </c>
      <c r="M8670">
        <f t="shared" si="271"/>
        <v>226</v>
      </c>
    </row>
    <row r="8671" spans="1:13" x14ac:dyDescent="0.3">
      <c r="A8671">
        <v>8669</v>
      </c>
      <c r="B8671" t="s">
        <v>415</v>
      </c>
      <c r="C8671" t="s">
        <v>416</v>
      </c>
      <c r="D8671">
        <v>2012</v>
      </c>
      <c r="E8671">
        <v>2</v>
      </c>
      <c r="F8671">
        <v>1</v>
      </c>
      <c r="G8671" t="str">
        <f t="shared" si="270"/>
        <v>Moderate</v>
      </c>
      <c r="H8671">
        <v>0</v>
      </c>
      <c r="I8671">
        <v>3</v>
      </c>
      <c r="J8671">
        <v>0</v>
      </c>
      <c r="K8671">
        <v>0</v>
      </c>
      <c r="L8671">
        <v>0</v>
      </c>
      <c r="M8671">
        <f t="shared" si="271"/>
        <v>4</v>
      </c>
    </row>
    <row r="8672" spans="1:13" x14ac:dyDescent="0.3">
      <c r="A8672">
        <v>8670</v>
      </c>
      <c r="B8672" t="s">
        <v>415</v>
      </c>
      <c r="C8672" t="s">
        <v>417</v>
      </c>
      <c r="D8672">
        <v>2012</v>
      </c>
      <c r="E8672">
        <v>6</v>
      </c>
      <c r="F8672">
        <v>2</v>
      </c>
      <c r="G8672" t="str">
        <f t="shared" si="270"/>
        <v>High</v>
      </c>
      <c r="H8672">
        <v>0</v>
      </c>
      <c r="I8672">
        <v>2</v>
      </c>
      <c r="J8672">
        <v>0</v>
      </c>
      <c r="K8672">
        <v>1</v>
      </c>
      <c r="L8672">
        <v>0</v>
      </c>
      <c r="M8672">
        <f t="shared" si="271"/>
        <v>5</v>
      </c>
    </row>
    <row r="8673" spans="1:13" x14ac:dyDescent="0.3">
      <c r="A8673">
        <v>8671</v>
      </c>
      <c r="B8673" t="s">
        <v>415</v>
      </c>
      <c r="C8673" t="s">
        <v>418</v>
      </c>
      <c r="D8673">
        <v>2012</v>
      </c>
      <c r="E8673">
        <v>6</v>
      </c>
      <c r="F8673">
        <v>7</v>
      </c>
      <c r="G8673" t="str">
        <f t="shared" si="270"/>
        <v>High</v>
      </c>
      <c r="H8673">
        <v>0</v>
      </c>
      <c r="I8673">
        <v>2</v>
      </c>
      <c r="J8673">
        <v>0</v>
      </c>
      <c r="K8673">
        <v>0</v>
      </c>
      <c r="L8673">
        <v>0</v>
      </c>
      <c r="M8673">
        <f t="shared" si="271"/>
        <v>9</v>
      </c>
    </row>
    <row r="8674" spans="1:13" x14ac:dyDescent="0.3">
      <c r="A8674">
        <v>8672</v>
      </c>
      <c r="B8674" t="s">
        <v>415</v>
      </c>
      <c r="C8674" t="s">
        <v>419</v>
      </c>
      <c r="D8674">
        <v>2012</v>
      </c>
      <c r="E8674">
        <v>32</v>
      </c>
      <c r="F8674">
        <v>5</v>
      </c>
      <c r="G8674" t="str">
        <f t="shared" si="270"/>
        <v>Extreme</v>
      </c>
      <c r="H8674">
        <v>0</v>
      </c>
      <c r="I8674">
        <v>3</v>
      </c>
      <c r="J8674">
        <v>0</v>
      </c>
      <c r="K8674">
        <v>0</v>
      </c>
      <c r="L8674">
        <v>0</v>
      </c>
      <c r="M8674">
        <f t="shared" si="271"/>
        <v>8</v>
      </c>
    </row>
    <row r="8675" spans="1:13" x14ac:dyDescent="0.3">
      <c r="A8675">
        <v>8673</v>
      </c>
      <c r="B8675" t="s">
        <v>415</v>
      </c>
      <c r="C8675" t="s">
        <v>420</v>
      </c>
      <c r="D8675">
        <v>2012</v>
      </c>
      <c r="E8675">
        <v>58</v>
      </c>
      <c r="F8675">
        <v>5</v>
      </c>
      <c r="G8675" t="str">
        <f t="shared" si="270"/>
        <v>Extreme</v>
      </c>
      <c r="H8675">
        <v>1</v>
      </c>
      <c r="I8675">
        <v>21</v>
      </c>
      <c r="J8675">
        <v>0</v>
      </c>
      <c r="K8675">
        <v>13</v>
      </c>
      <c r="L8675">
        <v>0</v>
      </c>
      <c r="M8675">
        <f t="shared" si="271"/>
        <v>40</v>
      </c>
    </row>
    <row r="8676" spans="1:13" x14ac:dyDescent="0.3">
      <c r="A8676">
        <v>8674</v>
      </c>
      <c r="B8676" t="s">
        <v>415</v>
      </c>
      <c r="C8676" t="s">
        <v>421</v>
      </c>
      <c r="D8676">
        <v>2012</v>
      </c>
      <c r="E8676">
        <v>28</v>
      </c>
      <c r="F8676">
        <v>0</v>
      </c>
      <c r="G8676" t="str">
        <f t="shared" si="270"/>
        <v>Extreme</v>
      </c>
      <c r="H8676">
        <v>0</v>
      </c>
      <c r="I8676">
        <v>8</v>
      </c>
      <c r="J8676">
        <v>0</v>
      </c>
      <c r="K8676">
        <v>0</v>
      </c>
      <c r="L8676">
        <v>0</v>
      </c>
      <c r="M8676">
        <f t="shared" si="271"/>
        <v>8</v>
      </c>
    </row>
    <row r="8677" spans="1:13" x14ac:dyDescent="0.3">
      <c r="A8677">
        <v>8675</v>
      </c>
      <c r="B8677" t="s">
        <v>415</v>
      </c>
      <c r="C8677" t="s">
        <v>422</v>
      </c>
      <c r="D8677">
        <v>2012</v>
      </c>
      <c r="E8677">
        <v>32</v>
      </c>
      <c r="F8677">
        <v>4</v>
      </c>
      <c r="G8677" t="str">
        <f t="shared" si="270"/>
        <v>Extreme</v>
      </c>
      <c r="H8677">
        <v>0</v>
      </c>
      <c r="I8677">
        <v>4</v>
      </c>
      <c r="J8677">
        <v>0</v>
      </c>
      <c r="K8677">
        <v>2</v>
      </c>
      <c r="L8677">
        <v>0</v>
      </c>
      <c r="M8677">
        <f t="shared" si="271"/>
        <v>10</v>
      </c>
    </row>
    <row r="8678" spans="1:13" x14ac:dyDescent="0.3">
      <c r="A8678">
        <v>8676</v>
      </c>
      <c r="B8678" t="s">
        <v>415</v>
      </c>
      <c r="C8678" t="s">
        <v>39</v>
      </c>
      <c r="D8678">
        <v>2012</v>
      </c>
      <c r="E8678">
        <v>164</v>
      </c>
      <c r="F8678">
        <v>24</v>
      </c>
      <c r="G8678" t="str">
        <f t="shared" si="270"/>
        <v>Extreme</v>
      </c>
      <c r="H8678">
        <v>1</v>
      </c>
      <c r="I8678">
        <v>43</v>
      </c>
      <c r="J8678">
        <v>0</v>
      </c>
      <c r="K8678">
        <v>16</v>
      </c>
      <c r="L8678">
        <v>0</v>
      </c>
      <c r="M8678">
        <f t="shared" si="271"/>
        <v>84</v>
      </c>
    </row>
    <row r="8679" spans="1:13" x14ac:dyDescent="0.3">
      <c r="A8679">
        <v>8677</v>
      </c>
      <c r="B8679" t="s">
        <v>423</v>
      </c>
      <c r="C8679" t="s">
        <v>424</v>
      </c>
      <c r="D8679">
        <v>2012</v>
      </c>
      <c r="E8679">
        <v>42</v>
      </c>
      <c r="F8679">
        <v>0</v>
      </c>
      <c r="G8679" t="str">
        <f t="shared" si="270"/>
        <v>Extreme</v>
      </c>
      <c r="H8679">
        <v>0</v>
      </c>
      <c r="I8679">
        <v>44</v>
      </c>
      <c r="J8679">
        <v>0</v>
      </c>
      <c r="K8679">
        <v>8</v>
      </c>
      <c r="L8679">
        <v>0</v>
      </c>
      <c r="M8679">
        <f t="shared" si="271"/>
        <v>52</v>
      </c>
    </row>
    <row r="8680" spans="1:13" x14ac:dyDescent="0.3">
      <c r="A8680">
        <v>8678</v>
      </c>
      <c r="B8680" t="s">
        <v>423</v>
      </c>
      <c r="C8680" t="s">
        <v>425</v>
      </c>
      <c r="D8680">
        <v>2012</v>
      </c>
      <c r="E8680">
        <v>12</v>
      </c>
      <c r="F8680">
        <v>1</v>
      </c>
      <c r="G8680" t="str">
        <f t="shared" si="270"/>
        <v>Extreme</v>
      </c>
      <c r="H8680">
        <v>0</v>
      </c>
      <c r="I8680">
        <v>15</v>
      </c>
      <c r="J8680">
        <v>0</v>
      </c>
      <c r="K8680">
        <v>0</v>
      </c>
      <c r="L8680">
        <v>0</v>
      </c>
      <c r="M8680">
        <f t="shared" si="271"/>
        <v>16</v>
      </c>
    </row>
    <row r="8681" spans="1:13" x14ac:dyDescent="0.3">
      <c r="A8681">
        <v>8679</v>
      </c>
      <c r="B8681" t="s">
        <v>423</v>
      </c>
      <c r="C8681" t="s">
        <v>426</v>
      </c>
      <c r="D8681">
        <v>2012</v>
      </c>
      <c r="E8681">
        <v>9</v>
      </c>
      <c r="F8681">
        <v>0</v>
      </c>
      <c r="G8681" t="str">
        <f t="shared" si="270"/>
        <v>High</v>
      </c>
      <c r="H8681">
        <v>0</v>
      </c>
      <c r="I8681">
        <v>9</v>
      </c>
      <c r="J8681">
        <v>0</v>
      </c>
      <c r="K8681">
        <v>0</v>
      </c>
      <c r="L8681">
        <v>0</v>
      </c>
      <c r="M8681">
        <f t="shared" si="271"/>
        <v>9</v>
      </c>
    </row>
    <row r="8682" spans="1:13" x14ac:dyDescent="0.3">
      <c r="A8682">
        <v>8680</v>
      </c>
      <c r="B8682" t="s">
        <v>423</v>
      </c>
      <c r="C8682" t="s">
        <v>427</v>
      </c>
      <c r="D8682">
        <v>2012</v>
      </c>
      <c r="E8682">
        <v>7</v>
      </c>
      <c r="F8682">
        <v>1</v>
      </c>
      <c r="G8682" t="str">
        <f t="shared" si="270"/>
        <v>High</v>
      </c>
      <c r="H8682">
        <v>0</v>
      </c>
      <c r="I8682">
        <v>0</v>
      </c>
      <c r="J8682">
        <v>0</v>
      </c>
      <c r="K8682">
        <v>0</v>
      </c>
      <c r="L8682">
        <v>0</v>
      </c>
      <c r="M8682">
        <f t="shared" si="271"/>
        <v>1</v>
      </c>
    </row>
    <row r="8683" spans="1:13" x14ac:dyDescent="0.3">
      <c r="A8683">
        <v>8681</v>
      </c>
      <c r="B8683" t="s">
        <v>423</v>
      </c>
      <c r="C8683" t="s">
        <v>428</v>
      </c>
      <c r="D8683">
        <v>2012</v>
      </c>
      <c r="E8683">
        <v>16</v>
      </c>
      <c r="F8683">
        <v>0</v>
      </c>
      <c r="G8683" t="str">
        <f t="shared" si="270"/>
        <v>Extreme</v>
      </c>
      <c r="H8683">
        <v>0</v>
      </c>
      <c r="I8683">
        <v>4</v>
      </c>
      <c r="J8683">
        <v>0</v>
      </c>
      <c r="K8683">
        <v>0</v>
      </c>
      <c r="L8683">
        <v>0</v>
      </c>
      <c r="M8683">
        <f t="shared" si="271"/>
        <v>4</v>
      </c>
    </row>
    <row r="8684" spans="1:13" x14ac:dyDescent="0.3">
      <c r="A8684">
        <v>8682</v>
      </c>
      <c r="B8684" t="s">
        <v>423</v>
      </c>
      <c r="C8684" t="s">
        <v>429</v>
      </c>
      <c r="D8684">
        <v>2012</v>
      </c>
      <c r="E8684">
        <v>10</v>
      </c>
      <c r="F8684">
        <v>0</v>
      </c>
      <c r="G8684" t="str">
        <f t="shared" si="270"/>
        <v>High</v>
      </c>
      <c r="H8684">
        <v>0</v>
      </c>
      <c r="I8684">
        <v>3</v>
      </c>
      <c r="J8684">
        <v>0</v>
      </c>
      <c r="K8684">
        <v>0</v>
      </c>
      <c r="L8684">
        <v>0</v>
      </c>
      <c r="M8684">
        <f t="shared" si="271"/>
        <v>3</v>
      </c>
    </row>
    <row r="8685" spans="1:13" x14ac:dyDescent="0.3">
      <c r="A8685">
        <v>8683</v>
      </c>
      <c r="B8685" t="s">
        <v>423</v>
      </c>
      <c r="C8685" t="s">
        <v>430</v>
      </c>
      <c r="D8685">
        <v>2012</v>
      </c>
      <c r="E8685">
        <v>0</v>
      </c>
      <c r="F8685">
        <v>1</v>
      </c>
      <c r="G8685" t="str">
        <f t="shared" si="270"/>
        <v>Moderate</v>
      </c>
      <c r="H8685">
        <v>0</v>
      </c>
      <c r="I8685">
        <v>1</v>
      </c>
      <c r="J8685">
        <v>0</v>
      </c>
      <c r="K8685">
        <v>0</v>
      </c>
      <c r="L8685">
        <v>0</v>
      </c>
      <c r="M8685">
        <f t="shared" si="271"/>
        <v>2</v>
      </c>
    </row>
    <row r="8686" spans="1:13" x14ac:dyDescent="0.3">
      <c r="A8686">
        <v>8684</v>
      </c>
      <c r="B8686" t="s">
        <v>423</v>
      </c>
      <c r="C8686" t="s">
        <v>431</v>
      </c>
      <c r="D8686">
        <v>2012</v>
      </c>
      <c r="E8686">
        <v>7</v>
      </c>
      <c r="F8686">
        <v>0</v>
      </c>
      <c r="G8686" t="str">
        <f t="shared" si="270"/>
        <v>High</v>
      </c>
      <c r="H8686">
        <v>0</v>
      </c>
      <c r="I8686">
        <v>9</v>
      </c>
      <c r="J8686">
        <v>0</v>
      </c>
      <c r="K8686">
        <v>0</v>
      </c>
      <c r="L8686">
        <v>0</v>
      </c>
      <c r="M8686">
        <f t="shared" si="271"/>
        <v>9</v>
      </c>
    </row>
    <row r="8687" spans="1:13" x14ac:dyDescent="0.3">
      <c r="A8687">
        <v>8685</v>
      </c>
      <c r="B8687" t="s">
        <v>423</v>
      </c>
      <c r="C8687" t="s">
        <v>39</v>
      </c>
      <c r="D8687">
        <v>2012</v>
      </c>
      <c r="E8687">
        <v>103</v>
      </c>
      <c r="F8687">
        <v>3</v>
      </c>
      <c r="G8687" t="str">
        <f t="shared" si="270"/>
        <v>Extreme</v>
      </c>
      <c r="H8687">
        <v>0</v>
      </c>
      <c r="I8687">
        <v>85</v>
      </c>
      <c r="J8687">
        <v>0</v>
      </c>
      <c r="K8687">
        <v>8</v>
      </c>
      <c r="L8687">
        <v>0</v>
      </c>
      <c r="M8687">
        <f t="shared" si="271"/>
        <v>96</v>
      </c>
    </row>
    <row r="8688" spans="1:13" x14ac:dyDescent="0.3">
      <c r="A8688">
        <v>8686</v>
      </c>
      <c r="B8688" t="s">
        <v>432</v>
      </c>
      <c r="C8688" t="s">
        <v>433</v>
      </c>
      <c r="D8688">
        <v>2012</v>
      </c>
      <c r="E8688">
        <v>9</v>
      </c>
      <c r="F8688">
        <v>5</v>
      </c>
      <c r="G8688" t="str">
        <f t="shared" si="270"/>
        <v>High</v>
      </c>
      <c r="H8688">
        <v>0</v>
      </c>
      <c r="I8688">
        <v>9</v>
      </c>
      <c r="J8688">
        <v>0</v>
      </c>
      <c r="K8688">
        <v>0</v>
      </c>
      <c r="L8688">
        <v>0</v>
      </c>
      <c r="M8688">
        <f t="shared" si="271"/>
        <v>14</v>
      </c>
    </row>
    <row r="8689" spans="1:13" x14ac:dyDescent="0.3">
      <c r="A8689">
        <v>8687</v>
      </c>
      <c r="B8689" t="s">
        <v>432</v>
      </c>
      <c r="C8689" t="s">
        <v>434</v>
      </c>
      <c r="D8689">
        <v>2012</v>
      </c>
      <c r="E8689">
        <v>0</v>
      </c>
      <c r="F8689">
        <v>0</v>
      </c>
      <c r="G8689" t="str">
        <f t="shared" si="270"/>
        <v>Moderate</v>
      </c>
      <c r="H8689">
        <v>0</v>
      </c>
      <c r="I8689">
        <v>0</v>
      </c>
      <c r="J8689">
        <v>0</v>
      </c>
      <c r="K8689">
        <v>0</v>
      </c>
      <c r="L8689">
        <v>0</v>
      </c>
      <c r="M8689">
        <f t="shared" si="271"/>
        <v>0</v>
      </c>
    </row>
    <row r="8690" spans="1:13" x14ac:dyDescent="0.3">
      <c r="A8690">
        <v>8688</v>
      </c>
      <c r="B8690" t="s">
        <v>432</v>
      </c>
      <c r="C8690" t="s">
        <v>435</v>
      </c>
      <c r="D8690">
        <v>2012</v>
      </c>
      <c r="E8690">
        <v>1</v>
      </c>
      <c r="F8690">
        <v>0</v>
      </c>
      <c r="G8690" t="str">
        <f t="shared" si="270"/>
        <v>Moderate</v>
      </c>
      <c r="H8690">
        <v>0</v>
      </c>
      <c r="I8690">
        <v>2</v>
      </c>
      <c r="J8690">
        <v>0</v>
      </c>
      <c r="K8690">
        <v>0</v>
      </c>
      <c r="L8690">
        <v>0</v>
      </c>
      <c r="M8690">
        <f t="shared" si="271"/>
        <v>2</v>
      </c>
    </row>
    <row r="8691" spans="1:13" x14ac:dyDescent="0.3">
      <c r="A8691">
        <v>8689</v>
      </c>
      <c r="B8691" t="s">
        <v>432</v>
      </c>
      <c r="C8691" t="s">
        <v>762</v>
      </c>
      <c r="D8691">
        <v>2012</v>
      </c>
      <c r="E8691">
        <v>0</v>
      </c>
      <c r="F8691">
        <v>0</v>
      </c>
      <c r="G8691" t="str">
        <f t="shared" si="270"/>
        <v>Moderate</v>
      </c>
      <c r="H8691">
        <v>0</v>
      </c>
      <c r="I8691">
        <v>0</v>
      </c>
      <c r="J8691">
        <v>0</v>
      </c>
      <c r="K8691">
        <v>0</v>
      </c>
      <c r="L8691">
        <v>0</v>
      </c>
      <c r="M8691">
        <f t="shared" si="271"/>
        <v>0</v>
      </c>
    </row>
    <row r="8692" spans="1:13" x14ac:dyDescent="0.3">
      <c r="A8692">
        <v>8690</v>
      </c>
      <c r="B8692" t="s">
        <v>432</v>
      </c>
      <c r="C8692" t="s">
        <v>436</v>
      </c>
      <c r="D8692">
        <v>2012</v>
      </c>
      <c r="E8692">
        <v>3</v>
      </c>
      <c r="F8692">
        <v>0</v>
      </c>
      <c r="G8692" t="str">
        <f t="shared" si="270"/>
        <v>Moderate</v>
      </c>
      <c r="H8692">
        <v>0</v>
      </c>
      <c r="I8692">
        <v>3</v>
      </c>
      <c r="J8692">
        <v>0</v>
      </c>
      <c r="K8692">
        <v>0</v>
      </c>
      <c r="L8692">
        <v>0</v>
      </c>
      <c r="M8692">
        <f t="shared" si="271"/>
        <v>3</v>
      </c>
    </row>
    <row r="8693" spans="1:13" x14ac:dyDescent="0.3">
      <c r="A8693">
        <v>8691</v>
      </c>
      <c r="B8693" t="s">
        <v>432</v>
      </c>
      <c r="C8693" t="s">
        <v>437</v>
      </c>
      <c r="D8693">
        <v>2012</v>
      </c>
      <c r="E8693">
        <v>3</v>
      </c>
      <c r="F8693">
        <v>2</v>
      </c>
      <c r="G8693" t="str">
        <f t="shared" si="270"/>
        <v>Moderate</v>
      </c>
      <c r="H8693">
        <v>0</v>
      </c>
      <c r="I8693">
        <v>0</v>
      </c>
      <c r="J8693">
        <v>0</v>
      </c>
      <c r="K8693">
        <v>0</v>
      </c>
      <c r="L8693">
        <v>0</v>
      </c>
      <c r="M8693">
        <f t="shared" si="271"/>
        <v>2</v>
      </c>
    </row>
    <row r="8694" spans="1:13" x14ac:dyDescent="0.3">
      <c r="A8694">
        <v>8692</v>
      </c>
      <c r="B8694" t="s">
        <v>432</v>
      </c>
      <c r="C8694" t="s">
        <v>438</v>
      </c>
      <c r="D8694">
        <v>2012</v>
      </c>
      <c r="E8694">
        <v>0</v>
      </c>
      <c r="F8694">
        <v>0</v>
      </c>
      <c r="G8694" t="str">
        <f t="shared" si="270"/>
        <v>Moderate</v>
      </c>
      <c r="H8694">
        <v>0</v>
      </c>
      <c r="I8694">
        <v>0</v>
      </c>
      <c r="J8694">
        <v>0</v>
      </c>
      <c r="K8694">
        <v>0</v>
      </c>
      <c r="L8694">
        <v>0</v>
      </c>
      <c r="M8694">
        <f t="shared" si="271"/>
        <v>0</v>
      </c>
    </row>
    <row r="8695" spans="1:13" x14ac:dyDescent="0.3">
      <c r="A8695">
        <v>8693</v>
      </c>
      <c r="B8695" t="s">
        <v>432</v>
      </c>
      <c r="C8695" t="s">
        <v>439</v>
      </c>
      <c r="D8695">
        <v>2012</v>
      </c>
      <c r="E8695">
        <v>1</v>
      </c>
      <c r="F8695">
        <v>0</v>
      </c>
      <c r="G8695" t="str">
        <f t="shared" si="270"/>
        <v>Moderate</v>
      </c>
      <c r="H8695">
        <v>0</v>
      </c>
      <c r="I8695">
        <v>2</v>
      </c>
      <c r="J8695">
        <v>0</v>
      </c>
      <c r="K8695">
        <v>0</v>
      </c>
      <c r="L8695">
        <v>0</v>
      </c>
      <c r="M8695">
        <f t="shared" si="271"/>
        <v>2</v>
      </c>
    </row>
    <row r="8696" spans="1:13" x14ac:dyDescent="0.3">
      <c r="A8696">
        <v>8694</v>
      </c>
      <c r="B8696" t="s">
        <v>432</v>
      </c>
      <c r="C8696" t="s">
        <v>440</v>
      </c>
      <c r="D8696">
        <v>2012</v>
      </c>
      <c r="E8696">
        <v>1</v>
      </c>
      <c r="F8696">
        <v>0</v>
      </c>
      <c r="G8696" t="str">
        <f t="shared" si="270"/>
        <v>Moderate</v>
      </c>
      <c r="H8696">
        <v>0</v>
      </c>
      <c r="I8696">
        <v>0</v>
      </c>
      <c r="J8696">
        <v>0</v>
      </c>
      <c r="K8696">
        <v>0</v>
      </c>
      <c r="L8696">
        <v>0</v>
      </c>
      <c r="M8696">
        <f t="shared" si="271"/>
        <v>0</v>
      </c>
    </row>
    <row r="8697" spans="1:13" x14ac:dyDescent="0.3">
      <c r="A8697">
        <v>8695</v>
      </c>
      <c r="B8697" t="s">
        <v>432</v>
      </c>
      <c r="C8697" t="s">
        <v>441</v>
      </c>
      <c r="D8697">
        <v>2012</v>
      </c>
      <c r="E8697">
        <v>2</v>
      </c>
      <c r="F8697">
        <v>0</v>
      </c>
      <c r="G8697" t="str">
        <f t="shared" si="270"/>
        <v>Moderate</v>
      </c>
      <c r="H8697">
        <v>0</v>
      </c>
      <c r="I8697">
        <v>0</v>
      </c>
      <c r="J8697">
        <v>0</v>
      </c>
      <c r="K8697">
        <v>0</v>
      </c>
      <c r="L8697">
        <v>0</v>
      </c>
      <c r="M8697">
        <f t="shared" si="271"/>
        <v>0</v>
      </c>
    </row>
    <row r="8698" spans="1:13" x14ac:dyDescent="0.3">
      <c r="A8698">
        <v>8696</v>
      </c>
      <c r="B8698" t="s">
        <v>432</v>
      </c>
      <c r="C8698" t="s">
        <v>442</v>
      </c>
      <c r="D8698">
        <v>2012</v>
      </c>
      <c r="E8698">
        <v>1</v>
      </c>
      <c r="F8698">
        <v>3</v>
      </c>
      <c r="G8698" t="str">
        <f t="shared" si="270"/>
        <v>Moderate</v>
      </c>
      <c r="H8698">
        <v>0</v>
      </c>
      <c r="I8698">
        <v>0</v>
      </c>
      <c r="J8698">
        <v>0</v>
      </c>
      <c r="K8698">
        <v>0</v>
      </c>
      <c r="L8698">
        <v>0</v>
      </c>
      <c r="M8698">
        <f t="shared" si="271"/>
        <v>3</v>
      </c>
    </row>
    <row r="8699" spans="1:13" x14ac:dyDescent="0.3">
      <c r="A8699">
        <v>8697</v>
      </c>
      <c r="B8699" t="s">
        <v>432</v>
      </c>
      <c r="C8699" t="s">
        <v>39</v>
      </c>
      <c r="D8699">
        <v>2012</v>
      </c>
      <c r="E8699">
        <v>21</v>
      </c>
      <c r="F8699">
        <v>10</v>
      </c>
      <c r="G8699" t="str">
        <f t="shared" si="270"/>
        <v>Extreme</v>
      </c>
      <c r="H8699">
        <v>0</v>
      </c>
      <c r="I8699">
        <v>16</v>
      </c>
      <c r="J8699">
        <v>0</v>
      </c>
      <c r="K8699">
        <v>0</v>
      </c>
      <c r="L8699">
        <v>0</v>
      </c>
      <c r="M8699">
        <f t="shared" si="271"/>
        <v>26</v>
      </c>
    </row>
    <row r="8700" spans="1:13" x14ac:dyDescent="0.3">
      <c r="A8700">
        <v>8698</v>
      </c>
      <c r="B8700" t="s">
        <v>443</v>
      </c>
      <c r="C8700" t="s">
        <v>444</v>
      </c>
      <c r="D8700">
        <v>2012</v>
      </c>
      <c r="E8700">
        <v>63</v>
      </c>
      <c r="F8700">
        <v>55</v>
      </c>
      <c r="G8700" t="str">
        <f t="shared" si="270"/>
        <v>Extreme</v>
      </c>
      <c r="H8700">
        <v>20</v>
      </c>
      <c r="I8700">
        <v>321</v>
      </c>
      <c r="J8700">
        <v>8</v>
      </c>
      <c r="K8700">
        <v>76</v>
      </c>
      <c r="L8700">
        <v>0</v>
      </c>
      <c r="M8700">
        <f t="shared" si="271"/>
        <v>480</v>
      </c>
    </row>
    <row r="8701" spans="1:13" x14ac:dyDescent="0.3">
      <c r="A8701">
        <v>8699</v>
      </c>
      <c r="B8701" t="s">
        <v>443</v>
      </c>
      <c r="C8701" t="s">
        <v>445</v>
      </c>
      <c r="D8701">
        <v>2012</v>
      </c>
      <c r="E8701">
        <v>87</v>
      </c>
      <c r="F8701">
        <v>130</v>
      </c>
      <c r="G8701" t="str">
        <f t="shared" si="270"/>
        <v>Extreme</v>
      </c>
      <c r="H8701">
        <v>43</v>
      </c>
      <c r="I8701">
        <v>242</v>
      </c>
      <c r="J8701">
        <v>20</v>
      </c>
      <c r="K8701">
        <v>307</v>
      </c>
      <c r="L8701">
        <v>0</v>
      </c>
      <c r="M8701">
        <f t="shared" si="271"/>
        <v>742</v>
      </c>
    </row>
    <row r="8702" spans="1:13" x14ac:dyDescent="0.3">
      <c r="A8702">
        <v>8700</v>
      </c>
      <c r="B8702" t="s">
        <v>443</v>
      </c>
      <c r="C8702" t="s">
        <v>446</v>
      </c>
      <c r="D8702">
        <v>2012</v>
      </c>
      <c r="E8702">
        <v>35</v>
      </c>
      <c r="F8702">
        <v>30</v>
      </c>
      <c r="G8702" t="str">
        <f t="shared" si="270"/>
        <v>Extreme</v>
      </c>
      <c r="H8702">
        <v>3</v>
      </c>
      <c r="I8702">
        <v>154</v>
      </c>
      <c r="J8702">
        <v>14</v>
      </c>
      <c r="K8702">
        <v>96</v>
      </c>
      <c r="L8702">
        <v>0</v>
      </c>
      <c r="M8702">
        <f t="shared" si="271"/>
        <v>297</v>
      </c>
    </row>
    <row r="8703" spans="1:13" x14ac:dyDescent="0.3">
      <c r="A8703">
        <v>8701</v>
      </c>
      <c r="B8703" t="s">
        <v>443</v>
      </c>
      <c r="C8703" t="s">
        <v>447</v>
      </c>
      <c r="D8703">
        <v>2012</v>
      </c>
      <c r="E8703">
        <v>18</v>
      </c>
      <c r="F8703">
        <v>17</v>
      </c>
      <c r="G8703" t="str">
        <f t="shared" si="270"/>
        <v>Extreme</v>
      </c>
      <c r="H8703">
        <v>10</v>
      </c>
      <c r="I8703">
        <v>158</v>
      </c>
      <c r="J8703">
        <v>12</v>
      </c>
      <c r="K8703">
        <v>119</v>
      </c>
      <c r="L8703">
        <v>0</v>
      </c>
      <c r="M8703">
        <f t="shared" si="271"/>
        <v>316</v>
      </c>
    </row>
    <row r="8704" spans="1:13" x14ac:dyDescent="0.3">
      <c r="A8704">
        <v>8702</v>
      </c>
      <c r="B8704" t="s">
        <v>443</v>
      </c>
      <c r="C8704" t="s">
        <v>448</v>
      </c>
      <c r="D8704">
        <v>2012</v>
      </c>
      <c r="E8704">
        <v>54</v>
      </c>
      <c r="F8704">
        <v>66</v>
      </c>
      <c r="G8704" t="str">
        <f t="shared" si="270"/>
        <v>Extreme</v>
      </c>
      <c r="H8704">
        <v>20</v>
      </c>
      <c r="I8704">
        <v>93</v>
      </c>
      <c r="J8704">
        <v>12</v>
      </c>
      <c r="K8704">
        <v>155</v>
      </c>
      <c r="L8704">
        <v>0</v>
      </c>
      <c r="M8704">
        <f t="shared" si="271"/>
        <v>346</v>
      </c>
    </row>
    <row r="8705" spans="1:13" x14ac:dyDescent="0.3">
      <c r="A8705">
        <v>8703</v>
      </c>
      <c r="B8705" t="s">
        <v>443</v>
      </c>
      <c r="C8705" t="s">
        <v>449</v>
      </c>
      <c r="D8705">
        <v>2012</v>
      </c>
      <c r="E8705">
        <v>51</v>
      </c>
      <c r="F8705">
        <v>36</v>
      </c>
      <c r="G8705" t="str">
        <f t="shared" si="270"/>
        <v>Extreme</v>
      </c>
      <c r="H8705">
        <v>7</v>
      </c>
      <c r="I8705">
        <v>238</v>
      </c>
      <c r="J8705">
        <v>15</v>
      </c>
      <c r="K8705">
        <v>40</v>
      </c>
      <c r="L8705">
        <v>0</v>
      </c>
      <c r="M8705">
        <f t="shared" si="271"/>
        <v>336</v>
      </c>
    </row>
    <row r="8706" spans="1:13" x14ac:dyDescent="0.3">
      <c r="A8706">
        <v>8704</v>
      </c>
      <c r="B8706" t="s">
        <v>443</v>
      </c>
      <c r="C8706" t="s">
        <v>450</v>
      </c>
      <c r="D8706">
        <v>2012</v>
      </c>
      <c r="E8706">
        <v>10</v>
      </c>
      <c r="F8706">
        <v>8</v>
      </c>
      <c r="G8706" t="str">
        <f t="shared" ref="G8706:G8769" si="272">IF(OR(E8706&gt;10,F8706&gt;10),"Extreme",IF(OR(E8706&gt;5,F8706&gt;5),"High","Moderate"))</f>
        <v>High</v>
      </c>
      <c r="H8706">
        <v>0</v>
      </c>
      <c r="I8706">
        <v>79</v>
      </c>
      <c r="J8706">
        <v>6</v>
      </c>
      <c r="K8706">
        <v>24</v>
      </c>
      <c r="L8706">
        <v>0</v>
      </c>
      <c r="M8706">
        <f t="shared" si="271"/>
        <v>117</v>
      </c>
    </row>
    <row r="8707" spans="1:13" x14ac:dyDescent="0.3">
      <c r="A8707">
        <v>8705</v>
      </c>
      <c r="B8707" t="s">
        <v>443</v>
      </c>
      <c r="C8707" t="s">
        <v>451</v>
      </c>
      <c r="D8707">
        <v>2012</v>
      </c>
      <c r="E8707">
        <v>43</v>
      </c>
      <c r="F8707">
        <v>57</v>
      </c>
      <c r="G8707" t="str">
        <f t="shared" si="272"/>
        <v>Extreme</v>
      </c>
      <c r="H8707">
        <v>27</v>
      </c>
      <c r="I8707">
        <v>38</v>
      </c>
      <c r="J8707">
        <v>7</v>
      </c>
      <c r="K8707">
        <v>147</v>
      </c>
      <c r="L8707">
        <v>0</v>
      </c>
      <c r="M8707">
        <f t="shared" ref="M8707:M8770" si="273">SUM(F8707,H8707,I8707,J8707,K8707,L8707)</f>
        <v>276</v>
      </c>
    </row>
    <row r="8708" spans="1:13" x14ac:dyDescent="0.3">
      <c r="A8708">
        <v>8706</v>
      </c>
      <c r="B8708" t="s">
        <v>443</v>
      </c>
      <c r="C8708" t="s">
        <v>776</v>
      </c>
      <c r="D8708">
        <v>2012</v>
      </c>
      <c r="E8708">
        <v>56</v>
      </c>
      <c r="F8708">
        <v>76</v>
      </c>
      <c r="G8708" t="str">
        <f t="shared" si="272"/>
        <v>Extreme</v>
      </c>
      <c r="H8708">
        <v>24</v>
      </c>
      <c r="I8708">
        <v>75</v>
      </c>
      <c r="J8708">
        <v>22</v>
      </c>
      <c r="K8708">
        <v>91</v>
      </c>
      <c r="L8708">
        <v>0</v>
      </c>
      <c r="M8708">
        <f t="shared" si="273"/>
        <v>288</v>
      </c>
    </row>
    <row r="8709" spans="1:13" x14ac:dyDescent="0.3">
      <c r="A8709">
        <v>8707</v>
      </c>
      <c r="B8709" t="s">
        <v>443</v>
      </c>
      <c r="C8709" t="s">
        <v>777</v>
      </c>
      <c r="D8709">
        <v>2012</v>
      </c>
      <c r="E8709">
        <v>28</v>
      </c>
      <c r="F8709">
        <v>43</v>
      </c>
      <c r="G8709" t="str">
        <f t="shared" si="272"/>
        <v>Extreme</v>
      </c>
      <c r="H8709">
        <v>14</v>
      </c>
      <c r="I8709">
        <v>30</v>
      </c>
      <c r="J8709">
        <v>2</v>
      </c>
      <c r="K8709">
        <v>134</v>
      </c>
      <c r="L8709">
        <v>0</v>
      </c>
      <c r="M8709">
        <f t="shared" si="273"/>
        <v>223</v>
      </c>
    </row>
    <row r="8710" spans="1:13" x14ac:dyDescent="0.3">
      <c r="A8710">
        <v>8708</v>
      </c>
      <c r="B8710" t="s">
        <v>443</v>
      </c>
      <c r="C8710" t="s">
        <v>452</v>
      </c>
      <c r="D8710">
        <v>2012</v>
      </c>
      <c r="E8710">
        <v>17</v>
      </c>
      <c r="F8710">
        <v>5</v>
      </c>
      <c r="G8710" t="str">
        <f t="shared" si="272"/>
        <v>Extreme</v>
      </c>
      <c r="H8710">
        <v>2</v>
      </c>
      <c r="I8710">
        <v>41</v>
      </c>
      <c r="J8710">
        <v>0</v>
      </c>
      <c r="K8710">
        <v>9</v>
      </c>
      <c r="L8710">
        <v>0</v>
      </c>
      <c r="M8710">
        <f t="shared" si="273"/>
        <v>57</v>
      </c>
    </row>
    <row r="8711" spans="1:13" x14ac:dyDescent="0.3">
      <c r="A8711">
        <v>8709</v>
      </c>
      <c r="B8711" t="s">
        <v>443</v>
      </c>
      <c r="C8711" t="s">
        <v>453</v>
      </c>
      <c r="D8711">
        <v>2012</v>
      </c>
      <c r="E8711">
        <v>29</v>
      </c>
      <c r="F8711">
        <v>35</v>
      </c>
      <c r="G8711" t="str">
        <f t="shared" si="272"/>
        <v>Extreme</v>
      </c>
      <c r="H8711">
        <v>23</v>
      </c>
      <c r="I8711">
        <v>267</v>
      </c>
      <c r="J8711">
        <v>18</v>
      </c>
      <c r="K8711">
        <v>33</v>
      </c>
      <c r="L8711">
        <v>0</v>
      </c>
      <c r="M8711">
        <f t="shared" si="273"/>
        <v>376</v>
      </c>
    </row>
    <row r="8712" spans="1:13" x14ac:dyDescent="0.3">
      <c r="A8712">
        <v>8710</v>
      </c>
      <c r="B8712" t="s">
        <v>443</v>
      </c>
      <c r="C8712" t="s">
        <v>454</v>
      </c>
      <c r="D8712">
        <v>2012</v>
      </c>
      <c r="E8712">
        <v>18</v>
      </c>
      <c r="F8712">
        <v>9</v>
      </c>
      <c r="G8712" t="str">
        <f t="shared" si="272"/>
        <v>Extreme</v>
      </c>
      <c r="H8712">
        <v>2</v>
      </c>
      <c r="I8712">
        <v>61</v>
      </c>
      <c r="J8712">
        <v>3</v>
      </c>
      <c r="K8712">
        <v>8</v>
      </c>
      <c r="L8712">
        <v>0</v>
      </c>
      <c r="M8712">
        <f t="shared" si="273"/>
        <v>83</v>
      </c>
    </row>
    <row r="8713" spans="1:13" x14ac:dyDescent="0.3">
      <c r="A8713">
        <v>8711</v>
      </c>
      <c r="B8713" t="s">
        <v>443</v>
      </c>
      <c r="C8713" t="s">
        <v>455</v>
      </c>
      <c r="D8713">
        <v>2012</v>
      </c>
      <c r="E8713">
        <v>53</v>
      </c>
      <c r="F8713">
        <v>55</v>
      </c>
      <c r="G8713" t="str">
        <f t="shared" si="272"/>
        <v>Extreme</v>
      </c>
      <c r="H8713">
        <v>32</v>
      </c>
      <c r="I8713">
        <v>356</v>
      </c>
      <c r="J8713">
        <v>27</v>
      </c>
      <c r="K8713">
        <v>39</v>
      </c>
      <c r="L8713">
        <v>0</v>
      </c>
      <c r="M8713">
        <f t="shared" si="273"/>
        <v>509</v>
      </c>
    </row>
    <row r="8714" spans="1:13" x14ac:dyDescent="0.3">
      <c r="A8714">
        <v>8712</v>
      </c>
      <c r="B8714" t="s">
        <v>443</v>
      </c>
      <c r="C8714" t="s">
        <v>456</v>
      </c>
      <c r="D8714">
        <v>2012</v>
      </c>
      <c r="E8714">
        <v>43</v>
      </c>
      <c r="F8714">
        <v>52</v>
      </c>
      <c r="G8714" t="str">
        <f t="shared" si="272"/>
        <v>Extreme</v>
      </c>
      <c r="H8714">
        <v>20</v>
      </c>
      <c r="I8714">
        <v>43</v>
      </c>
      <c r="J8714">
        <v>2</v>
      </c>
      <c r="K8714">
        <v>123</v>
      </c>
      <c r="L8714">
        <v>0</v>
      </c>
      <c r="M8714">
        <f t="shared" si="273"/>
        <v>240</v>
      </c>
    </row>
    <row r="8715" spans="1:13" x14ac:dyDescent="0.3">
      <c r="A8715">
        <v>8713</v>
      </c>
      <c r="B8715" t="s">
        <v>443</v>
      </c>
      <c r="C8715" t="s">
        <v>457</v>
      </c>
      <c r="D8715">
        <v>2012</v>
      </c>
      <c r="E8715">
        <v>49</v>
      </c>
      <c r="F8715">
        <v>56</v>
      </c>
      <c r="G8715" t="str">
        <f t="shared" si="272"/>
        <v>Extreme</v>
      </c>
      <c r="H8715">
        <v>51</v>
      </c>
      <c r="I8715">
        <v>83</v>
      </c>
      <c r="J8715">
        <v>4</v>
      </c>
      <c r="K8715">
        <v>162</v>
      </c>
      <c r="L8715">
        <v>0</v>
      </c>
      <c r="M8715">
        <f t="shared" si="273"/>
        <v>356</v>
      </c>
    </row>
    <row r="8716" spans="1:13" x14ac:dyDescent="0.3">
      <c r="A8716">
        <v>8714</v>
      </c>
      <c r="B8716" t="s">
        <v>443</v>
      </c>
      <c r="C8716" t="s">
        <v>458</v>
      </c>
      <c r="D8716">
        <v>2012</v>
      </c>
      <c r="E8716">
        <v>21</v>
      </c>
      <c r="F8716">
        <v>6</v>
      </c>
      <c r="G8716" t="str">
        <f t="shared" si="272"/>
        <v>Extreme</v>
      </c>
      <c r="H8716">
        <v>2</v>
      </c>
      <c r="I8716">
        <v>41</v>
      </c>
      <c r="J8716">
        <v>11</v>
      </c>
      <c r="K8716">
        <v>50</v>
      </c>
      <c r="L8716">
        <v>0</v>
      </c>
      <c r="M8716">
        <f t="shared" si="273"/>
        <v>110</v>
      </c>
    </row>
    <row r="8717" spans="1:13" x14ac:dyDescent="0.3">
      <c r="A8717">
        <v>8715</v>
      </c>
      <c r="B8717" t="s">
        <v>443</v>
      </c>
      <c r="C8717" t="s">
        <v>459</v>
      </c>
      <c r="D8717">
        <v>2012</v>
      </c>
      <c r="E8717">
        <v>65</v>
      </c>
      <c r="F8717">
        <v>41</v>
      </c>
      <c r="G8717" t="str">
        <f t="shared" si="272"/>
        <v>Extreme</v>
      </c>
      <c r="H8717">
        <v>8</v>
      </c>
      <c r="I8717">
        <v>120</v>
      </c>
      <c r="J8717">
        <v>14</v>
      </c>
      <c r="K8717">
        <v>96</v>
      </c>
      <c r="L8717">
        <v>0</v>
      </c>
      <c r="M8717">
        <f t="shared" si="273"/>
        <v>279</v>
      </c>
    </row>
    <row r="8718" spans="1:13" x14ac:dyDescent="0.3">
      <c r="A8718">
        <v>8716</v>
      </c>
      <c r="B8718" t="s">
        <v>443</v>
      </c>
      <c r="C8718" t="s">
        <v>460</v>
      </c>
      <c r="D8718">
        <v>2012</v>
      </c>
      <c r="E8718">
        <v>32</v>
      </c>
      <c r="F8718">
        <v>27</v>
      </c>
      <c r="G8718" t="str">
        <f t="shared" si="272"/>
        <v>Extreme</v>
      </c>
      <c r="H8718">
        <v>1</v>
      </c>
      <c r="I8718">
        <v>101</v>
      </c>
      <c r="J8718">
        <v>4</v>
      </c>
      <c r="K8718">
        <v>34</v>
      </c>
      <c r="L8718">
        <v>0</v>
      </c>
      <c r="M8718">
        <f t="shared" si="273"/>
        <v>167</v>
      </c>
    </row>
    <row r="8719" spans="1:13" x14ac:dyDescent="0.3">
      <c r="A8719">
        <v>8717</v>
      </c>
      <c r="B8719" t="s">
        <v>443</v>
      </c>
      <c r="C8719" t="s">
        <v>461</v>
      </c>
      <c r="D8719">
        <v>2012</v>
      </c>
      <c r="E8719">
        <v>38</v>
      </c>
      <c r="F8719">
        <v>65</v>
      </c>
      <c r="G8719" t="str">
        <f t="shared" si="272"/>
        <v>Extreme</v>
      </c>
      <c r="H8719">
        <v>48</v>
      </c>
      <c r="I8719">
        <v>7</v>
      </c>
      <c r="J8719">
        <v>4</v>
      </c>
      <c r="K8719">
        <v>43</v>
      </c>
      <c r="L8719">
        <v>0</v>
      </c>
      <c r="M8719">
        <f t="shared" si="273"/>
        <v>167</v>
      </c>
    </row>
    <row r="8720" spans="1:13" x14ac:dyDescent="0.3">
      <c r="A8720">
        <v>8718</v>
      </c>
      <c r="B8720" t="s">
        <v>443</v>
      </c>
      <c r="C8720" t="s">
        <v>462</v>
      </c>
      <c r="D8720">
        <v>2012</v>
      </c>
      <c r="E8720">
        <v>102</v>
      </c>
      <c r="F8720">
        <v>70</v>
      </c>
      <c r="G8720" t="str">
        <f t="shared" si="272"/>
        <v>Extreme</v>
      </c>
      <c r="H8720">
        <v>28</v>
      </c>
      <c r="I8720">
        <v>231</v>
      </c>
      <c r="J8720">
        <v>24</v>
      </c>
      <c r="K8720">
        <v>181</v>
      </c>
      <c r="L8720">
        <v>0</v>
      </c>
      <c r="M8720">
        <f t="shared" si="273"/>
        <v>534</v>
      </c>
    </row>
    <row r="8721" spans="1:13" x14ac:dyDescent="0.3">
      <c r="A8721">
        <v>8719</v>
      </c>
      <c r="B8721" t="s">
        <v>443</v>
      </c>
      <c r="C8721" t="s">
        <v>463</v>
      </c>
      <c r="D8721">
        <v>2012</v>
      </c>
      <c r="E8721">
        <v>27</v>
      </c>
      <c r="F8721">
        <v>46</v>
      </c>
      <c r="G8721" t="str">
        <f t="shared" si="272"/>
        <v>Extreme</v>
      </c>
      <c r="H8721">
        <v>16</v>
      </c>
      <c r="I8721">
        <v>338</v>
      </c>
      <c r="J8721">
        <v>2</v>
      </c>
      <c r="K8721">
        <v>178</v>
      </c>
      <c r="L8721">
        <v>0</v>
      </c>
      <c r="M8721">
        <f t="shared" si="273"/>
        <v>580</v>
      </c>
    </row>
    <row r="8722" spans="1:13" x14ac:dyDescent="0.3">
      <c r="A8722">
        <v>8720</v>
      </c>
      <c r="B8722" t="s">
        <v>443</v>
      </c>
      <c r="C8722" t="s">
        <v>464</v>
      </c>
      <c r="D8722">
        <v>2012</v>
      </c>
      <c r="E8722">
        <v>73</v>
      </c>
      <c r="F8722">
        <v>31</v>
      </c>
      <c r="G8722" t="str">
        <f t="shared" si="272"/>
        <v>Extreme</v>
      </c>
      <c r="H8722">
        <v>21</v>
      </c>
      <c r="I8722">
        <v>114</v>
      </c>
      <c r="J8722">
        <v>9</v>
      </c>
      <c r="K8722">
        <v>0</v>
      </c>
      <c r="L8722">
        <v>0</v>
      </c>
      <c r="M8722">
        <f t="shared" si="273"/>
        <v>175</v>
      </c>
    </row>
    <row r="8723" spans="1:13" x14ac:dyDescent="0.3">
      <c r="A8723">
        <v>8721</v>
      </c>
      <c r="B8723" t="s">
        <v>443</v>
      </c>
      <c r="C8723" t="s">
        <v>465</v>
      </c>
      <c r="D8723">
        <v>2012</v>
      </c>
      <c r="E8723">
        <v>17</v>
      </c>
      <c r="F8723">
        <v>19</v>
      </c>
      <c r="G8723" t="str">
        <f t="shared" si="272"/>
        <v>Extreme</v>
      </c>
      <c r="H8723">
        <v>5</v>
      </c>
      <c r="I8723">
        <v>51</v>
      </c>
      <c r="J8723">
        <v>4</v>
      </c>
      <c r="K8723">
        <v>14</v>
      </c>
      <c r="L8723">
        <v>0</v>
      </c>
      <c r="M8723">
        <f t="shared" si="273"/>
        <v>93</v>
      </c>
    </row>
    <row r="8724" spans="1:13" x14ac:dyDescent="0.3">
      <c r="A8724">
        <v>8722</v>
      </c>
      <c r="B8724" t="s">
        <v>443</v>
      </c>
      <c r="C8724" t="s">
        <v>466</v>
      </c>
      <c r="D8724">
        <v>2012</v>
      </c>
      <c r="E8724">
        <v>86</v>
      </c>
      <c r="F8724">
        <v>67</v>
      </c>
      <c r="G8724" t="str">
        <f t="shared" si="272"/>
        <v>Extreme</v>
      </c>
      <c r="H8724">
        <v>34</v>
      </c>
      <c r="I8724">
        <v>295</v>
      </c>
      <c r="J8724">
        <v>12</v>
      </c>
      <c r="K8724">
        <v>129</v>
      </c>
      <c r="L8724">
        <v>0</v>
      </c>
      <c r="M8724">
        <f t="shared" si="273"/>
        <v>537</v>
      </c>
    </row>
    <row r="8725" spans="1:13" x14ac:dyDescent="0.3">
      <c r="A8725">
        <v>8723</v>
      </c>
      <c r="B8725" t="s">
        <v>443</v>
      </c>
      <c r="C8725" t="s">
        <v>467</v>
      </c>
      <c r="D8725">
        <v>2012</v>
      </c>
      <c r="E8725">
        <v>25</v>
      </c>
      <c r="F8725">
        <v>35</v>
      </c>
      <c r="G8725" t="str">
        <f t="shared" si="272"/>
        <v>Extreme</v>
      </c>
      <c r="H8725">
        <v>16</v>
      </c>
      <c r="I8725">
        <v>11</v>
      </c>
      <c r="J8725">
        <v>1</v>
      </c>
      <c r="K8725">
        <v>17</v>
      </c>
      <c r="L8725">
        <v>0</v>
      </c>
      <c r="M8725">
        <f t="shared" si="273"/>
        <v>80</v>
      </c>
    </row>
    <row r="8726" spans="1:13" x14ac:dyDescent="0.3">
      <c r="A8726">
        <v>8724</v>
      </c>
      <c r="B8726" t="s">
        <v>443</v>
      </c>
      <c r="C8726" t="s">
        <v>468</v>
      </c>
      <c r="D8726">
        <v>2012</v>
      </c>
      <c r="E8726">
        <v>42</v>
      </c>
      <c r="F8726">
        <v>45</v>
      </c>
      <c r="G8726" t="str">
        <f t="shared" si="272"/>
        <v>Extreme</v>
      </c>
      <c r="H8726">
        <v>2</v>
      </c>
      <c r="I8726">
        <v>83</v>
      </c>
      <c r="J8726">
        <v>14</v>
      </c>
      <c r="K8726">
        <v>43</v>
      </c>
      <c r="L8726">
        <v>0</v>
      </c>
      <c r="M8726">
        <f t="shared" si="273"/>
        <v>187</v>
      </c>
    </row>
    <row r="8727" spans="1:13" x14ac:dyDescent="0.3">
      <c r="A8727">
        <v>8725</v>
      </c>
      <c r="B8727" t="s">
        <v>443</v>
      </c>
      <c r="C8727" t="s">
        <v>469</v>
      </c>
      <c r="D8727">
        <v>2012</v>
      </c>
      <c r="E8727">
        <v>18</v>
      </c>
      <c r="F8727">
        <v>17</v>
      </c>
      <c r="G8727" t="str">
        <f t="shared" si="272"/>
        <v>Extreme</v>
      </c>
      <c r="H8727">
        <v>1</v>
      </c>
      <c r="I8727">
        <v>62</v>
      </c>
      <c r="J8727">
        <v>6</v>
      </c>
      <c r="K8727">
        <v>13</v>
      </c>
      <c r="L8727">
        <v>0</v>
      </c>
      <c r="M8727">
        <f t="shared" si="273"/>
        <v>99</v>
      </c>
    </row>
    <row r="8728" spans="1:13" x14ac:dyDescent="0.3">
      <c r="A8728">
        <v>8726</v>
      </c>
      <c r="B8728" t="s">
        <v>443</v>
      </c>
      <c r="C8728" t="s">
        <v>470</v>
      </c>
      <c r="D8728">
        <v>2012</v>
      </c>
      <c r="E8728">
        <v>42</v>
      </c>
      <c r="F8728">
        <v>51</v>
      </c>
      <c r="G8728" t="str">
        <f t="shared" si="272"/>
        <v>Extreme</v>
      </c>
      <c r="H8728">
        <v>26</v>
      </c>
      <c r="I8728">
        <v>33</v>
      </c>
      <c r="J8728">
        <v>3</v>
      </c>
      <c r="K8728">
        <v>161</v>
      </c>
      <c r="L8728">
        <v>0</v>
      </c>
      <c r="M8728">
        <f t="shared" si="273"/>
        <v>274</v>
      </c>
    </row>
    <row r="8729" spans="1:13" x14ac:dyDescent="0.3">
      <c r="A8729">
        <v>8727</v>
      </c>
      <c r="B8729" t="s">
        <v>443</v>
      </c>
      <c r="C8729" t="s">
        <v>471</v>
      </c>
      <c r="D8729">
        <v>2012</v>
      </c>
      <c r="E8729">
        <v>41</v>
      </c>
      <c r="F8729">
        <v>40</v>
      </c>
      <c r="G8729" t="str">
        <f t="shared" si="272"/>
        <v>Extreme</v>
      </c>
      <c r="H8729">
        <v>4</v>
      </c>
      <c r="I8729">
        <v>111</v>
      </c>
      <c r="J8729">
        <v>9</v>
      </c>
      <c r="K8729">
        <v>29</v>
      </c>
      <c r="L8729">
        <v>0</v>
      </c>
      <c r="M8729">
        <f t="shared" si="273"/>
        <v>193</v>
      </c>
    </row>
    <row r="8730" spans="1:13" x14ac:dyDescent="0.3">
      <c r="A8730">
        <v>8728</v>
      </c>
      <c r="B8730" t="s">
        <v>443</v>
      </c>
      <c r="C8730" t="s">
        <v>472</v>
      </c>
      <c r="D8730">
        <v>2012</v>
      </c>
      <c r="E8730">
        <v>65</v>
      </c>
      <c r="F8730">
        <v>22</v>
      </c>
      <c r="G8730" t="str">
        <f t="shared" si="272"/>
        <v>Extreme</v>
      </c>
      <c r="H8730">
        <v>2</v>
      </c>
      <c r="I8730">
        <v>102</v>
      </c>
      <c r="J8730">
        <v>4</v>
      </c>
      <c r="K8730">
        <v>29</v>
      </c>
      <c r="L8730">
        <v>0</v>
      </c>
      <c r="M8730">
        <f t="shared" si="273"/>
        <v>159</v>
      </c>
    </row>
    <row r="8731" spans="1:13" x14ac:dyDescent="0.3">
      <c r="A8731">
        <v>8729</v>
      </c>
      <c r="B8731" t="s">
        <v>443</v>
      </c>
      <c r="C8731" t="s">
        <v>473</v>
      </c>
      <c r="D8731">
        <v>2012</v>
      </c>
      <c r="E8731">
        <v>57</v>
      </c>
      <c r="F8731">
        <v>26</v>
      </c>
      <c r="G8731" t="str">
        <f t="shared" si="272"/>
        <v>Extreme</v>
      </c>
      <c r="H8731">
        <v>0</v>
      </c>
      <c r="I8731">
        <v>62</v>
      </c>
      <c r="J8731">
        <v>4</v>
      </c>
      <c r="K8731">
        <v>32</v>
      </c>
      <c r="L8731">
        <v>0</v>
      </c>
      <c r="M8731">
        <f t="shared" si="273"/>
        <v>124</v>
      </c>
    </row>
    <row r="8732" spans="1:13" x14ac:dyDescent="0.3">
      <c r="A8732">
        <v>8730</v>
      </c>
      <c r="B8732" t="s">
        <v>443</v>
      </c>
      <c r="C8732" t="s">
        <v>474</v>
      </c>
      <c r="D8732">
        <v>2012</v>
      </c>
      <c r="E8732">
        <v>12</v>
      </c>
      <c r="F8732">
        <v>8</v>
      </c>
      <c r="G8732" t="str">
        <f t="shared" si="272"/>
        <v>Extreme</v>
      </c>
      <c r="H8732">
        <v>4</v>
      </c>
      <c r="I8732">
        <v>53</v>
      </c>
      <c r="J8732">
        <v>1</v>
      </c>
      <c r="K8732">
        <v>10</v>
      </c>
      <c r="L8732">
        <v>0</v>
      </c>
      <c r="M8732">
        <f t="shared" si="273"/>
        <v>76</v>
      </c>
    </row>
    <row r="8733" spans="1:13" x14ac:dyDescent="0.3">
      <c r="A8733">
        <v>8731</v>
      </c>
      <c r="B8733" t="s">
        <v>443</v>
      </c>
      <c r="C8733" t="s">
        <v>475</v>
      </c>
      <c r="D8733">
        <v>2012</v>
      </c>
      <c r="E8733">
        <v>0</v>
      </c>
      <c r="F8733">
        <v>0</v>
      </c>
      <c r="G8733" t="str">
        <f t="shared" si="272"/>
        <v>Moderate</v>
      </c>
      <c r="H8733">
        <v>0</v>
      </c>
      <c r="I8733">
        <v>11</v>
      </c>
      <c r="J8733">
        <v>1</v>
      </c>
      <c r="K8733">
        <v>0</v>
      </c>
      <c r="L8733">
        <v>0</v>
      </c>
      <c r="M8733">
        <f t="shared" si="273"/>
        <v>12</v>
      </c>
    </row>
    <row r="8734" spans="1:13" x14ac:dyDescent="0.3">
      <c r="A8734">
        <v>8732</v>
      </c>
      <c r="B8734" t="s">
        <v>443</v>
      </c>
      <c r="C8734" t="s">
        <v>476</v>
      </c>
      <c r="D8734">
        <v>2012</v>
      </c>
      <c r="E8734">
        <v>1</v>
      </c>
      <c r="F8734">
        <v>3</v>
      </c>
      <c r="G8734" t="str">
        <f t="shared" si="272"/>
        <v>Moderate</v>
      </c>
      <c r="H8734">
        <v>1</v>
      </c>
      <c r="I8734">
        <v>9</v>
      </c>
      <c r="J8734">
        <v>0</v>
      </c>
      <c r="K8734">
        <v>2</v>
      </c>
      <c r="L8734">
        <v>0</v>
      </c>
      <c r="M8734">
        <f t="shared" si="273"/>
        <v>15</v>
      </c>
    </row>
    <row r="8735" spans="1:13" x14ac:dyDescent="0.3">
      <c r="A8735">
        <v>8733</v>
      </c>
      <c r="B8735" t="s">
        <v>443</v>
      </c>
      <c r="C8735" t="s">
        <v>477</v>
      </c>
      <c r="D8735">
        <v>2012</v>
      </c>
      <c r="E8735">
        <v>40</v>
      </c>
      <c r="F8735">
        <v>15</v>
      </c>
      <c r="G8735" t="str">
        <f t="shared" si="272"/>
        <v>Extreme</v>
      </c>
      <c r="H8735">
        <v>8</v>
      </c>
      <c r="I8735">
        <v>73</v>
      </c>
      <c r="J8735">
        <v>5</v>
      </c>
      <c r="K8735">
        <v>14</v>
      </c>
      <c r="L8735">
        <v>0</v>
      </c>
      <c r="M8735">
        <f t="shared" si="273"/>
        <v>115</v>
      </c>
    </row>
    <row r="8736" spans="1:13" x14ac:dyDescent="0.3">
      <c r="A8736">
        <v>8734</v>
      </c>
      <c r="B8736" t="s">
        <v>443</v>
      </c>
      <c r="C8736" t="s">
        <v>39</v>
      </c>
      <c r="D8736">
        <v>2012</v>
      </c>
      <c r="E8736">
        <v>1458</v>
      </c>
      <c r="F8736">
        <v>1364</v>
      </c>
      <c r="G8736" t="str">
        <f t="shared" si="272"/>
        <v>Extreme</v>
      </c>
      <c r="H8736">
        <v>525</v>
      </c>
      <c r="I8736">
        <v>4187</v>
      </c>
      <c r="J8736">
        <v>304</v>
      </c>
      <c r="K8736">
        <v>2638</v>
      </c>
      <c r="L8736">
        <v>0</v>
      </c>
      <c r="M8736">
        <f t="shared" si="273"/>
        <v>9018</v>
      </c>
    </row>
    <row r="8737" spans="1:13" x14ac:dyDescent="0.3">
      <c r="A8737">
        <v>8735</v>
      </c>
      <c r="B8737" t="s">
        <v>478</v>
      </c>
      <c r="C8737" t="s">
        <v>763</v>
      </c>
      <c r="D8737">
        <v>2012</v>
      </c>
      <c r="E8737">
        <v>18</v>
      </c>
      <c r="F8737">
        <v>30</v>
      </c>
      <c r="G8737" t="str">
        <f t="shared" si="272"/>
        <v>Extreme</v>
      </c>
      <c r="H8737">
        <v>8</v>
      </c>
      <c r="I8737">
        <v>12</v>
      </c>
      <c r="J8737">
        <v>0</v>
      </c>
      <c r="K8737">
        <v>49</v>
      </c>
      <c r="L8737">
        <v>0</v>
      </c>
      <c r="M8737">
        <f t="shared" si="273"/>
        <v>99</v>
      </c>
    </row>
    <row r="8738" spans="1:13" x14ac:dyDescent="0.3">
      <c r="A8738">
        <v>8736</v>
      </c>
      <c r="B8738" t="s">
        <v>478</v>
      </c>
      <c r="C8738" t="s">
        <v>480</v>
      </c>
      <c r="D8738">
        <v>2012</v>
      </c>
      <c r="E8738">
        <v>25</v>
      </c>
      <c r="F8738">
        <v>8</v>
      </c>
      <c r="G8738" t="str">
        <f t="shared" si="272"/>
        <v>Extreme</v>
      </c>
      <c r="H8738">
        <v>2</v>
      </c>
      <c r="I8738">
        <v>4</v>
      </c>
      <c r="J8738">
        <v>0</v>
      </c>
      <c r="K8738">
        <v>14</v>
      </c>
      <c r="L8738">
        <v>0</v>
      </c>
      <c r="M8738">
        <f t="shared" si="273"/>
        <v>28</v>
      </c>
    </row>
    <row r="8739" spans="1:13" x14ac:dyDescent="0.3">
      <c r="A8739">
        <v>8737</v>
      </c>
      <c r="B8739" t="s">
        <v>478</v>
      </c>
      <c r="C8739" t="s">
        <v>481</v>
      </c>
      <c r="D8739">
        <v>2012</v>
      </c>
      <c r="E8739">
        <v>25</v>
      </c>
      <c r="F8739">
        <v>20</v>
      </c>
      <c r="G8739" t="str">
        <f t="shared" si="272"/>
        <v>Extreme</v>
      </c>
      <c r="H8739">
        <v>4</v>
      </c>
      <c r="I8739">
        <v>10</v>
      </c>
      <c r="J8739">
        <v>0</v>
      </c>
      <c r="K8739">
        <v>19</v>
      </c>
      <c r="L8739">
        <v>0</v>
      </c>
      <c r="M8739">
        <f t="shared" si="273"/>
        <v>53</v>
      </c>
    </row>
    <row r="8740" spans="1:13" x14ac:dyDescent="0.3">
      <c r="A8740">
        <v>8738</v>
      </c>
      <c r="B8740" t="s">
        <v>478</v>
      </c>
      <c r="C8740" t="s">
        <v>482</v>
      </c>
      <c r="D8740">
        <v>2012</v>
      </c>
      <c r="E8740">
        <v>44</v>
      </c>
      <c r="F8740">
        <v>31</v>
      </c>
      <c r="G8740" t="str">
        <f t="shared" si="272"/>
        <v>Extreme</v>
      </c>
      <c r="H8740">
        <v>6</v>
      </c>
      <c r="I8740">
        <v>19</v>
      </c>
      <c r="J8740">
        <v>0</v>
      </c>
      <c r="K8740">
        <v>55</v>
      </c>
      <c r="L8740">
        <v>0</v>
      </c>
      <c r="M8740">
        <f t="shared" si="273"/>
        <v>111</v>
      </c>
    </row>
    <row r="8741" spans="1:13" x14ac:dyDescent="0.3">
      <c r="A8741">
        <v>8739</v>
      </c>
      <c r="B8741" t="s">
        <v>478</v>
      </c>
      <c r="C8741" t="s">
        <v>799</v>
      </c>
      <c r="D8741">
        <v>2012</v>
      </c>
      <c r="E8741">
        <v>27</v>
      </c>
      <c r="F8741">
        <v>45</v>
      </c>
      <c r="G8741" t="str">
        <f t="shared" si="272"/>
        <v>Extreme</v>
      </c>
      <c r="H8741">
        <v>5</v>
      </c>
      <c r="I8741">
        <v>14</v>
      </c>
      <c r="J8741">
        <v>0</v>
      </c>
      <c r="K8741">
        <v>105</v>
      </c>
      <c r="L8741">
        <v>0</v>
      </c>
      <c r="M8741">
        <f t="shared" si="273"/>
        <v>169</v>
      </c>
    </row>
    <row r="8742" spans="1:13" x14ac:dyDescent="0.3">
      <c r="A8742">
        <v>8740</v>
      </c>
      <c r="B8742" t="s">
        <v>478</v>
      </c>
      <c r="C8742" t="s">
        <v>800</v>
      </c>
      <c r="D8742">
        <v>2012</v>
      </c>
      <c r="E8742">
        <v>33</v>
      </c>
      <c r="F8742">
        <v>29</v>
      </c>
      <c r="G8742" t="str">
        <f t="shared" si="272"/>
        <v>Extreme</v>
      </c>
      <c r="H8742">
        <v>6</v>
      </c>
      <c r="I8742">
        <v>17</v>
      </c>
      <c r="J8742">
        <v>3</v>
      </c>
      <c r="K8742">
        <v>107</v>
      </c>
      <c r="L8742">
        <v>0</v>
      </c>
      <c r="M8742">
        <f t="shared" si="273"/>
        <v>162</v>
      </c>
    </row>
    <row r="8743" spans="1:13" x14ac:dyDescent="0.3">
      <c r="A8743">
        <v>8741</v>
      </c>
      <c r="B8743" t="s">
        <v>478</v>
      </c>
      <c r="C8743" t="s">
        <v>801</v>
      </c>
      <c r="D8743">
        <v>2012</v>
      </c>
      <c r="E8743">
        <v>69</v>
      </c>
      <c r="F8743">
        <v>99</v>
      </c>
      <c r="G8743" t="str">
        <f t="shared" si="272"/>
        <v>Extreme</v>
      </c>
      <c r="H8743">
        <v>10</v>
      </c>
      <c r="I8743">
        <v>30</v>
      </c>
      <c r="J8743">
        <v>14</v>
      </c>
      <c r="K8743">
        <v>135</v>
      </c>
      <c r="L8743">
        <v>0</v>
      </c>
      <c r="M8743">
        <f t="shared" si="273"/>
        <v>288</v>
      </c>
    </row>
    <row r="8744" spans="1:13" x14ac:dyDescent="0.3">
      <c r="A8744">
        <v>8742</v>
      </c>
      <c r="B8744" t="s">
        <v>478</v>
      </c>
      <c r="C8744" t="s">
        <v>483</v>
      </c>
      <c r="D8744">
        <v>2012</v>
      </c>
      <c r="E8744">
        <v>17</v>
      </c>
      <c r="F8744">
        <v>18</v>
      </c>
      <c r="G8744" t="str">
        <f t="shared" si="272"/>
        <v>Extreme</v>
      </c>
      <c r="H8744">
        <v>2</v>
      </c>
      <c r="I8744">
        <v>11</v>
      </c>
      <c r="J8744">
        <v>1</v>
      </c>
      <c r="K8744">
        <v>20</v>
      </c>
      <c r="L8744">
        <v>0</v>
      </c>
      <c r="M8744">
        <f t="shared" si="273"/>
        <v>52</v>
      </c>
    </row>
    <row r="8745" spans="1:13" x14ac:dyDescent="0.3">
      <c r="A8745">
        <v>8743</v>
      </c>
      <c r="B8745" t="s">
        <v>478</v>
      </c>
      <c r="C8745" t="s">
        <v>484</v>
      </c>
      <c r="D8745">
        <v>2012</v>
      </c>
      <c r="E8745">
        <v>15</v>
      </c>
      <c r="F8745">
        <v>7</v>
      </c>
      <c r="G8745" t="str">
        <f t="shared" si="272"/>
        <v>Extreme</v>
      </c>
      <c r="H8745">
        <v>2</v>
      </c>
      <c r="I8745">
        <v>3</v>
      </c>
      <c r="J8745">
        <v>1</v>
      </c>
      <c r="K8745">
        <v>21</v>
      </c>
      <c r="L8745">
        <v>0</v>
      </c>
      <c r="M8745">
        <f t="shared" si="273"/>
        <v>34</v>
      </c>
    </row>
    <row r="8746" spans="1:13" x14ac:dyDescent="0.3">
      <c r="A8746">
        <v>8744</v>
      </c>
      <c r="B8746" t="s">
        <v>478</v>
      </c>
      <c r="C8746" t="s">
        <v>819</v>
      </c>
      <c r="D8746">
        <v>2012</v>
      </c>
      <c r="E8746">
        <v>32</v>
      </c>
      <c r="F8746">
        <v>26</v>
      </c>
      <c r="G8746" t="str">
        <f t="shared" si="272"/>
        <v>Extreme</v>
      </c>
      <c r="H8746">
        <v>2</v>
      </c>
      <c r="I8746">
        <v>1</v>
      </c>
      <c r="J8746">
        <v>0</v>
      </c>
      <c r="K8746">
        <v>36</v>
      </c>
      <c r="L8746">
        <v>0</v>
      </c>
      <c r="M8746">
        <f t="shared" si="273"/>
        <v>65</v>
      </c>
    </row>
    <row r="8747" spans="1:13" x14ac:dyDescent="0.3">
      <c r="A8747">
        <v>8745</v>
      </c>
      <c r="B8747" t="s">
        <v>478</v>
      </c>
      <c r="C8747" t="s">
        <v>736</v>
      </c>
      <c r="D8747">
        <v>2012</v>
      </c>
      <c r="E8747">
        <v>15</v>
      </c>
      <c r="F8747">
        <v>16</v>
      </c>
      <c r="G8747" t="str">
        <f t="shared" si="272"/>
        <v>Extreme</v>
      </c>
      <c r="H8747">
        <v>4</v>
      </c>
      <c r="I8747">
        <v>4</v>
      </c>
      <c r="J8747">
        <v>0</v>
      </c>
      <c r="K8747">
        <v>43</v>
      </c>
      <c r="L8747">
        <v>0</v>
      </c>
      <c r="M8747">
        <f t="shared" si="273"/>
        <v>67</v>
      </c>
    </row>
    <row r="8748" spans="1:13" x14ac:dyDescent="0.3">
      <c r="A8748">
        <v>8746</v>
      </c>
      <c r="B8748" t="s">
        <v>478</v>
      </c>
      <c r="C8748" t="s">
        <v>486</v>
      </c>
      <c r="D8748">
        <v>2012</v>
      </c>
      <c r="E8748">
        <v>0</v>
      </c>
      <c r="F8748">
        <v>0</v>
      </c>
      <c r="G8748" t="str">
        <f t="shared" si="272"/>
        <v>Moderate</v>
      </c>
      <c r="H8748">
        <v>2</v>
      </c>
      <c r="I8748">
        <v>0</v>
      </c>
      <c r="J8748">
        <v>0</v>
      </c>
      <c r="K8748">
        <v>0</v>
      </c>
      <c r="L8748">
        <v>0</v>
      </c>
      <c r="M8748">
        <f t="shared" si="273"/>
        <v>2</v>
      </c>
    </row>
    <row r="8749" spans="1:13" x14ac:dyDescent="0.3">
      <c r="A8749">
        <v>8747</v>
      </c>
      <c r="B8749" t="s">
        <v>478</v>
      </c>
      <c r="C8749" t="s">
        <v>487</v>
      </c>
      <c r="D8749">
        <v>2012</v>
      </c>
      <c r="E8749">
        <v>14</v>
      </c>
      <c r="F8749">
        <v>34</v>
      </c>
      <c r="G8749" t="str">
        <f t="shared" si="272"/>
        <v>Extreme</v>
      </c>
      <c r="H8749">
        <v>10</v>
      </c>
      <c r="I8749">
        <v>11</v>
      </c>
      <c r="J8749">
        <v>0</v>
      </c>
      <c r="K8749">
        <v>45</v>
      </c>
      <c r="L8749">
        <v>0</v>
      </c>
      <c r="M8749">
        <f t="shared" si="273"/>
        <v>100</v>
      </c>
    </row>
    <row r="8750" spans="1:13" x14ac:dyDescent="0.3">
      <c r="A8750">
        <v>8748</v>
      </c>
      <c r="B8750" t="s">
        <v>478</v>
      </c>
      <c r="C8750" t="s">
        <v>488</v>
      </c>
      <c r="D8750">
        <v>2012</v>
      </c>
      <c r="E8750">
        <v>33</v>
      </c>
      <c r="F8750">
        <v>28</v>
      </c>
      <c r="G8750" t="str">
        <f t="shared" si="272"/>
        <v>Extreme</v>
      </c>
      <c r="H8750">
        <v>8</v>
      </c>
      <c r="I8750">
        <v>14</v>
      </c>
      <c r="J8750">
        <v>0</v>
      </c>
      <c r="K8750">
        <v>70</v>
      </c>
      <c r="L8750">
        <v>0</v>
      </c>
      <c r="M8750">
        <f t="shared" si="273"/>
        <v>120</v>
      </c>
    </row>
    <row r="8751" spans="1:13" x14ac:dyDescent="0.3">
      <c r="A8751">
        <v>8749</v>
      </c>
      <c r="B8751" t="s">
        <v>478</v>
      </c>
      <c r="C8751" t="s">
        <v>802</v>
      </c>
      <c r="D8751">
        <v>2012</v>
      </c>
      <c r="E8751">
        <v>29</v>
      </c>
      <c r="F8751">
        <v>33</v>
      </c>
      <c r="G8751" t="str">
        <f t="shared" si="272"/>
        <v>Extreme</v>
      </c>
      <c r="H8751">
        <v>3</v>
      </c>
      <c r="I8751">
        <v>34</v>
      </c>
      <c r="J8751">
        <v>3</v>
      </c>
      <c r="K8751">
        <v>53</v>
      </c>
      <c r="L8751">
        <v>0</v>
      </c>
      <c r="M8751">
        <f t="shared" si="273"/>
        <v>126</v>
      </c>
    </row>
    <row r="8752" spans="1:13" x14ac:dyDescent="0.3">
      <c r="A8752">
        <v>8750</v>
      </c>
      <c r="B8752" t="s">
        <v>478</v>
      </c>
      <c r="C8752" t="s">
        <v>491</v>
      </c>
      <c r="D8752">
        <v>2012</v>
      </c>
      <c r="E8752">
        <v>16</v>
      </c>
      <c r="F8752">
        <v>34</v>
      </c>
      <c r="G8752" t="str">
        <f t="shared" si="272"/>
        <v>Extreme</v>
      </c>
      <c r="H8752">
        <v>3</v>
      </c>
      <c r="I8752">
        <v>8</v>
      </c>
      <c r="J8752">
        <v>0</v>
      </c>
      <c r="K8752">
        <v>46</v>
      </c>
      <c r="L8752">
        <v>0</v>
      </c>
      <c r="M8752">
        <f t="shared" si="273"/>
        <v>91</v>
      </c>
    </row>
    <row r="8753" spans="1:13" x14ac:dyDescent="0.3">
      <c r="A8753">
        <v>8751</v>
      </c>
      <c r="B8753" t="s">
        <v>478</v>
      </c>
      <c r="C8753" t="s">
        <v>492</v>
      </c>
      <c r="D8753">
        <v>2012</v>
      </c>
      <c r="E8753">
        <v>14</v>
      </c>
      <c r="F8753">
        <v>10</v>
      </c>
      <c r="G8753" t="str">
        <f t="shared" si="272"/>
        <v>Extreme</v>
      </c>
      <c r="H8753">
        <v>0</v>
      </c>
      <c r="I8753">
        <v>3</v>
      </c>
      <c r="J8753">
        <v>0</v>
      </c>
      <c r="K8753">
        <v>18</v>
      </c>
      <c r="L8753">
        <v>0</v>
      </c>
      <c r="M8753">
        <f t="shared" si="273"/>
        <v>31</v>
      </c>
    </row>
    <row r="8754" spans="1:13" x14ac:dyDescent="0.3">
      <c r="A8754">
        <v>8752</v>
      </c>
      <c r="B8754" t="s">
        <v>478</v>
      </c>
      <c r="C8754" t="s">
        <v>778</v>
      </c>
      <c r="D8754">
        <v>2012</v>
      </c>
      <c r="E8754">
        <v>11</v>
      </c>
      <c r="F8754">
        <v>21</v>
      </c>
      <c r="G8754" t="str">
        <f t="shared" si="272"/>
        <v>Extreme</v>
      </c>
      <c r="H8754">
        <v>4</v>
      </c>
      <c r="I8754">
        <v>5</v>
      </c>
      <c r="J8754">
        <v>1</v>
      </c>
      <c r="K8754">
        <v>23</v>
      </c>
      <c r="L8754">
        <v>0</v>
      </c>
      <c r="M8754">
        <f t="shared" si="273"/>
        <v>54</v>
      </c>
    </row>
    <row r="8755" spans="1:13" x14ac:dyDescent="0.3">
      <c r="A8755">
        <v>8753</v>
      </c>
      <c r="B8755" t="s">
        <v>478</v>
      </c>
      <c r="C8755" t="s">
        <v>495</v>
      </c>
      <c r="D8755">
        <v>2012</v>
      </c>
      <c r="E8755">
        <v>22</v>
      </c>
      <c r="F8755">
        <v>10</v>
      </c>
      <c r="G8755" t="str">
        <f t="shared" si="272"/>
        <v>Extreme</v>
      </c>
      <c r="H8755">
        <v>3</v>
      </c>
      <c r="I8755">
        <v>9</v>
      </c>
      <c r="J8755">
        <v>0</v>
      </c>
      <c r="K8755">
        <v>23</v>
      </c>
      <c r="L8755">
        <v>0</v>
      </c>
      <c r="M8755">
        <f t="shared" si="273"/>
        <v>45</v>
      </c>
    </row>
    <row r="8756" spans="1:13" x14ac:dyDescent="0.3">
      <c r="A8756">
        <v>8754</v>
      </c>
      <c r="B8756" t="s">
        <v>478</v>
      </c>
      <c r="C8756" t="s">
        <v>496</v>
      </c>
      <c r="D8756">
        <v>2012</v>
      </c>
      <c r="E8756">
        <v>23</v>
      </c>
      <c r="F8756">
        <v>10</v>
      </c>
      <c r="G8756" t="str">
        <f t="shared" si="272"/>
        <v>Extreme</v>
      </c>
      <c r="H8756">
        <v>3</v>
      </c>
      <c r="I8756">
        <v>14</v>
      </c>
      <c r="J8756">
        <v>0</v>
      </c>
      <c r="K8756">
        <v>25</v>
      </c>
      <c r="L8756">
        <v>0</v>
      </c>
      <c r="M8756">
        <f t="shared" si="273"/>
        <v>52</v>
      </c>
    </row>
    <row r="8757" spans="1:13" x14ac:dyDescent="0.3">
      <c r="A8757">
        <v>8755</v>
      </c>
      <c r="B8757" t="s">
        <v>478</v>
      </c>
      <c r="C8757" t="s">
        <v>497</v>
      </c>
      <c r="D8757">
        <v>2012</v>
      </c>
      <c r="E8757">
        <v>18</v>
      </c>
      <c r="F8757">
        <v>28</v>
      </c>
      <c r="G8757" t="str">
        <f t="shared" si="272"/>
        <v>Extreme</v>
      </c>
      <c r="H8757">
        <v>3</v>
      </c>
      <c r="I8757">
        <v>10</v>
      </c>
      <c r="J8757">
        <v>2</v>
      </c>
      <c r="K8757">
        <v>30</v>
      </c>
      <c r="L8757">
        <v>0</v>
      </c>
      <c r="M8757">
        <f t="shared" si="273"/>
        <v>73</v>
      </c>
    </row>
    <row r="8758" spans="1:13" x14ac:dyDescent="0.3">
      <c r="A8758">
        <v>8756</v>
      </c>
      <c r="B8758" t="s">
        <v>478</v>
      </c>
      <c r="C8758" t="s">
        <v>820</v>
      </c>
      <c r="D8758">
        <v>2012</v>
      </c>
      <c r="E8758">
        <v>13</v>
      </c>
      <c r="F8758">
        <v>11</v>
      </c>
      <c r="G8758" t="str">
        <f t="shared" si="272"/>
        <v>Extreme</v>
      </c>
      <c r="H8758">
        <v>7</v>
      </c>
      <c r="I8758">
        <v>2</v>
      </c>
      <c r="J8758">
        <v>0</v>
      </c>
      <c r="K8758">
        <v>25</v>
      </c>
      <c r="L8758">
        <v>0</v>
      </c>
      <c r="M8758">
        <f t="shared" si="273"/>
        <v>45</v>
      </c>
    </row>
    <row r="8759" spans="1:13" x14ac:dyDescent="0.3">
      <c r="A8759">
        <v>8757</v>
      </c>
      <c r="B8759" t="s">
        <v>478</v>
      </c>
      <c r="C8759" t="s">
        <v>499</v>
      </c>
      <c r="D8759">
        <v>2012</v>
      </c>
      <c r="E8759">
        <v>44</v>
      </c>
      <c r="F8759">
        <v>32</v>
      </c>
      <c r="G8759" t="str">
        <f t="shared" si="272"/>
        <v>Extreme</v>
      </c>
      <c r="H8759">
        <v>4</v>
      </c>
      <c r="I8759">
        <v>24</v>
      </c>
      <c r="J8759">
        <v>0</v>
      </c>
      <c r="K8759">
        <v>86</v>
      </c>
      <c r="L8759">
        <v>0</v>
      </c>
      <c r="M8759">
        <f t="shared" si="273"/>
        <v>146</v>
      </c>
    </row>
    <row r="8760" spans="1:13" x14ac:dyDescent="0.3">
      <c r="A8760">
        <v>8758</v>
      </c>
      <c r="B8760" t="s">
        <v>478</v>
      </c>
      <c r="C8760" t="s">
        <v>500</v>
      </c>
      <c r="D8760">
        <v>2012</v>
      </c>
      <c r="E8760">
        <v>22</v>
      </c>
      <c r="F8760">
        <v>18</v>
      </c>
      <c r="G8760" t="str">
        <f t="shared" si="272"/>
        <v>Extreme</v>
      </c>
      <c r="H8760">
        <v>0</v>
      </c>
      <c r="I8760">
        <v>13</v>
      </c>
      <c r="J8760">
        <v>3</v>
      </c>
      <c r="K8760">
        <v>15</v>
      </c>
      <c r="L8760">
        <v>0</v>
      </c>
      <c r="M8760">
        <f t="shared" si="273"/>
        <v>49</v>
      </c>
    </row>
    <row r="8761" spans="1:13" x14ac:dyDescent="0.3">
      <c r="A8761">
        <v>8759</v>
      </c>
      <c r="B8761" t="s">
        <v>478</v>
      </c>
      <c r="C8761" t="s">
        <v>501</v>
      </c>
      <c r="D8761">
        <v>2012</v>
      </c>
      <c r="E8761">
        <v>34</v>
      </c>
      <c r="F8761">
        <v>31</v>
      </c>
      <c r="G8761" t="str">
        <f t="shared" si="272"/>
        <v>Extreme</v>
      </c>
      <c r="H8761">
        <v>7</v>
      </c>
      <c r="I8761">
        <v>24</v>
      </c>
      <c r="J8761">
        <v>3</v>
      </c>
      <c r="K8761">
        <v>40</v>
      </c>
      <c r="L8761">
        <v>0</v>
      </c>
      <c r="M8761">
        <f t="shared" si="273"/>
        <v>105</v>
      </c>
    </row>
    <row r="8762" spans="1:13" x14ac:dyDescent="0.3">
      <c r="A8762">
        <v>8760</v>
      </c>
      <c r="B8762" t="s">
        <v>478</v>
      </c>
      <c r="C8762" t="s">
        <v>748</v>
      </c>
      <c r="D8762">
        <v>2012</v>
      </c>
      <c r="E8762">
        <v>23</v>
      </c>
      <c r="F8762">
        <v>33</v>
      </c>
      <c r="G8762" t="str">
        <f t="shared" si="272"/>
        <v>Extreme</v>
      </c>
      <c r="H8762">
        <v>7</v>
      </c>
      <c r="I8762">
        <v>31</v>
      </c>
      <c r="J8762">
        <v>0</v>
      </c>
      <c r="K8762">
        <v>127</v>
      </c>
      <c r="L8762">
        <v>0</v>
      </c>
      <c r="M8762">
        <f t="shared" si="273"/>
        <v>198</v>
      </c>
    </row>
    <row r="8763" spans="1:13" x14ac:dyDescent="0.3">
      <c r="A8763">
        <v>8761</v>
      </c>
      <c r="B8763" t="s">
        <v>478</v>
      </c>
      <c r="C8763" t="s">
        <v>779</v>
      </c>
      <c r="D8763">
        <v>2012</v>
      </c>
      <c r="E8763">
        <v>21</v>
      </c>
      <c r="F8763">
        <v>13</v>
      </c>
      <c r="G8763" t="str">
        <f t="shared" si="272"/>
        <v>Extreme</v>
      </c>
      <c r="H8763">
        <v>0</v>
      </c>
      <c r="I8763">
        <v>3</v>
      </c>
      <c r="J8763">
        <v>0</v>
      </c>
      <c r="K8763">
        <v>25</v>
      </c>
      <c r="L8763">
        <v>0</v>
      </c>
      <c r="M8763">
        <f t="shared" si="273"/>
        <v>41</v>
      </c>
    </row>
    <row r="8764" spans="1:13" x14ac:dyDescent="0.3">
      <c r="A8764">
        <v>8762</v>
      </c>
      <c r="B8764" t="s">
        <v>478</v>
      </c>
      <c r="C8764" t="s">
        <v>502</v>
      </c>
      <c r="D8764">
        <v>2012</v>
      </c>
      <c r="E8764">
        <v>23</v>
      </c>
      <c r="F8764">
        <v>14</v>
      </c>
      <c r="G8764" t="str">
        <f t="shared" si="272"/>
        <v>Extreme</v>
      </c>
      <c r="H8764">
        <v>3</v>
      </c>
      <c r="I8764">
        <v>10</v>
      </c>
      <c r="J8764">
        <v>0</v>
      </c>
      <c r="K8764">
        <v>38</v>
      </c>
      <c r="L8764">
        <v>0</v>
      </c>
      <c r="M8764">
        <f t="shared" si="273"/>
        <v>65</v>
      </c>
    </row>
    <row r="8765" spans="1:13" x14ac:dyDescent="0.3">
      <c r="A8765">
        <v>8763</v>
      </c>
      <c r="B8765" t="s">
        <v>478</v>
      </c>
      <c r="C8765" t="s">
        <v>39</v>
      </c>
      <c r="D8765">
        <v>2012</v>
      </c>
      <c r="E8765">
        <v>680</v>
      </c>
      <c r="F8765">
        <v>689</v>
      </c>
      <c r="G8765" t="str">
        <f t="shared" si="272"/>
        <v>Extreme</v>
      </c>
      <c r="H8765">
        <v>118</v>
      </c>
      <c r="I8765">
        <v>340</v>
      </c>
      <c r="J8765">
        <v>31</v>
      </c>
      <c r="K8765">
        <v>1293</v>
      </c>
      <c r="L8765">
        <v>0</v>
      </c>
      <c r="M8765">
        <f t="shared" si="273"/>
        <v>2471</v>
      </c>
    </row>
    <row r="8766" spans="1:13" x14ac:dyDescent="0.3">
      <c r="A8766">
        <v>8764</v>
      </c>
      <c r="B8766" t="s">
        <v>503</v>
      </c>
      <c r="C8766" t="s">
        <v>504</v>
      </c>
      <c r="D8766">
        <v>2012</v>
      </c>
      <c r="E8766">
        <v>70</v>
      </c>
      <c r="F8766">
        <v>76</v>
      </c>
      <c r="G8766" t="str">
        <f t="shared" si="272"/>
        <v>Extreme</v>
      </c>
      <c r="H8766">
        <v>13</v>
      </c>
      <c r="I8766">
        <v>72</v>
      </c>
      <c r="J8766">
        <v>0</v>
      </c>
      <c r="K8766">
        <v>668</v>
      </c>
      <c r="L8766">
        <v>0</v>
      </c>
      <c r="M8766">
        <f t="shared" si="273"/>
        <v>829</v>
      </c>
    </row>
    <row r="8767" spans="1:13" x14ac:dyDescent="0.3">
      <c r="A8767">
        <v>8765</v>
      </c>
      <c r="B8767" t="s">
        <v>503</v>
      </c>
      <c r="C8767" t="s">
        <v>505</v>
      </c>
      <c r="D8767">
        <v>2012</v>
      </c>
      <c r="E8767">
        <v>129</v>
      </c>
      <c r="F8767">
        <v>154</v>
      </c>
      <c r="G8767" t="str">
        <f t="shared" si="272"/>
        <v>Extreme</v>
      </c>
      <c r="H8767">
        <v>47</v>
      </c>
      <c r="I8767">
        <v>135</v>
      </c>
      <c r="J8767">
        <v>0</v>
      </c>
      <c r="K8767">
        <v>655</v>
      </c>
      <c r="L8767">
        <v>0</v>
      </c>
      <c r="M8767">
        <f t="shared" si="273"/>
        <v>991</v>
      </c>
    </row>
    <row r="8768" spans="1:13" x14ac:dyDescent="0.3">
      <c r="A8768">
        <v>8766</v>
      </c>
      <c r="B8768" t="s">
        <v>503</v>
      </c>
      <c r="C8768" t="s">
        <v>506</v>
      </c>
      <c r="D8768">
        <v>2012</v>
      </c>
      <c r="E8768">
        <v>56</v>
      </c>
      <c r="F8768">
        <v>87</v>
      </c>
      <c r="G8768" t="str">
        <f t="shared" si="272"/>
        <v>Extreme</v>
      </c>
      <c r="H8768">
        <v>4</v>
      </c>
      <c r="I8768">
        <v>49</v>
      </c>
      <c r="J8768">
        <v>3</v>
      </c>
      <c r="K8768">
        <v>237</v>
      </c>
      <c r="L8768">
        <v>0</v>
      </c>
      <c r="M8768">
        <f t="shared" si="273"/>
        <v>380</v>
      </c>
    </row>
    <row r="8769" spans="1:13" x14ac:dyDescent="0.3">
      <c r="A8769">
        <v>8767</v>
      </c>
      <c r="B8769" t="s">
        <v>503</v>
      </c>
      <c r="C8769" t="s">
        <v>507</v>
      </c>
      <c r="D8769">
        <v>2012</v>
      </c>
      <c r="E8769">
        <v>69</v>
      </c>
      <c r="F8769">
        <v>84</v>
      </c>
      <c r="G8769" t="str">
        <f t="shared" si="272"/>
        <v>Extreme</v>
      </c>
      <c r="H8769">
        <v>7</v>
      </c>
      <c r="I8769">
        <v>185</v>
      </c>
      <c r="J8769">
        <v>2</v>
      </c>
      <c r="K8769">
        <v>313</v>
      </c>
      <c r="L8769">
        <v>0</v>
      </c>
      <c r="M8769">
        <f t="shared" si="273"/>
        <v>591</v>
      </c>
    </row>
    <row r="8770" spans="1:13" x14ac:dyDescent="0.3">
      <c r="A8770">
        <v>8768</v>
      </c>
      <c r="B8770" t="s">
        <v>503</v>
      </c>
      <c r="C8770" t="s">
        <v>508</v>
      </c>
      <c r="D8770">
        <v>2012</v>
      </c>
      <c r="E8770">
        <v>21</v>
      </c>
      <c r="F8770">
        <v>35</v>
      </c>
      <c r="G8770" t="str">
        <f t="shared" ref="G8770:G8833" si="274">IF(OR(E8770&gt;10,F8770&gt;10),"Extreme",IF(OR(E8770&gt;5,F8770&gt;5),"High","Moderate"))</f>
        <v>Extreme</v>
      </c>
      <c r="H8770">
        <v>20</v>
      </c>
      <c r="I8770">
        <v>59</v>
      </c>
      <c r="J8770">
        <v>0</v>
      </c>
      <c r="K8770">
        <v>237</v>
      </c>
      <c r="L8770">
        <v>0</v>
      </c>
      <c r="M8770">
        <f t="shared" si="273"/>
        <v>351</v>
      </c>
    </row>
    <row r="8771" spans="1:13" x14ac:dyDescent="0.3">
      <c r="A8771">
        <v>8769</v>
      </c>
      <c r="B8771" t="s">
        <v>503</v>
      </c>
      <c r="C8771" t="s">
        <v>509</v>
      </c>
      <c r="D8771">
        <v>2012</v>
      </c>
      <c r="E8771">
        <v>108</v>
      </c>
      <c r="F8771">
        <v>168</v>
      </c>
      <c r="G8771" t="str">
        <f t="shared" si="274"/>
        <v>Extreme</v>
      </c>
      <c r="H8771">
        <v>32</v>
      </c>
      <c r="I8771">
        <v>79</v>
      </c>
      <c r="J8771">
        <v>0</v>
      </c>
      <c r="K8771">
        <v>567</v>
      </c>
      <c r="L8771">
        <v>0</v>
      </c>
      <c r="M8771">
        <f t="shared" ref="M8771:M8834" si="275">SUM(F8771,H8771,I8771,J8771,K8771,L8771)</f>
        <v>846</v>
      </c>
    </row>
    <row r="8772" spans="1:13" x14ac:dyDescent="0.3">
      <c r="A8772">
        <v>8770</v>
      </c>
      <c r="B8772" t="s">
        <v>503</v>
      </c>
      <c r="C8772" t="s">
        <v>510</v>
      </c>
      <c r="D8772">
        <v>2012</v>
      </c>
      <c r="E8772">
        <v>59</v>
      </c>
      <c r="F8772">
        <v>70</v>
      </c>
      <c r="G8772" t="str">
        <f t="shared" si="274"/>
        <v>Extreme</v>
      </c>
      <c r="H8772">
        <v>10</v>
      </c>
      <c r="I8772">
        <v>98</v>
      </c>
      <c r="J8772">
        <v>0</v>
      </c>
      <c r="K8772">
        <v>609</v>
      </c>
      <c r="L8772">
        <v>0</v>
      </c>
      <c r="M8772">
        <f t="shared" si="275"/>
        <v>787</v>
      </c>
    </row>
    <row r="8773" spans="1:13" x14ac:dyDescent="0.3">
      <c r="A8773">
        <v>8771</v>
      </c>
      <c r="B8773" t="s">
        <v>503</v>
      </c>
      <c r="C8773" t="s">
        <v>511</v>
      </c>
      <c r="D8773">
        <v>2012</v>
      </c>
      <c r="E8773">
        <v>67</v>
      </c>
      <c r="F8773">
        <v>35</v>
      </c>
      <c r="G8773" t="str">
        <f t="shared" si="274"/>
        <v>Extreme</v>
      </c>
      <c r="H8773">
        <v>16</v>
      </c>
      <c r="I8773">
        <v>31</v>
      </c>
      <c r="J8773">
        <v>0</v>
      </c>
      <c r="K8773">
        <v>546</v>
      </c>
      <c r="L8773">
        <v>0</v>
      </c>
      <c r="M8773">
        <f t="shared" si="275"/>
        <v>628</v>
      </c>
    </row>
    <row r="8774" spans="1:13" x14ac:dyDescent="0.3">
      <c r="A8774">
        <v>8772</v>
      </c>
      <c r="B8774" t="s">
        <v>503</v>
      </c>
      <c r="C8774" t="s">
        <v>512</v>
      </c>
      <c r="D8774">
        <v>2012</v>
      </c>
      <c r="E8774">
        <v>43</v>
      </c>
      <c r="F8774">
        <v>77</v>
      </c>
      <c r="G8774" t="str">
        <f t="shared" si="274"/>
        <v>Extreme</v>
      </c>
      <c r="H8774">
        <v>5</v>
      </c>
      <c r="I8774">
        <v>90</v>
      </c>
      <c r="J8774">
        <v>1</v>
      </c>
      <c r="K8774">
        <v>304</v>
      </c>
      <c r="L8774">
        <v>0</v>
      </c>
      <c r="M8774">
        <f t="shared" si="275"/>
        <v>477</v>
      </c>
    </row>
    <row r="8775" spans="1:13" x14ac:dyDescent="0.3">
      <c r="A8775">
        <v>8773</v>
      </c>
      <c r="B8775" t="s">
        <v>503</v>
      </c>
      <c r="C8775" t="s">
        <v>513</v>
      </c>
      <c r="D8775">
        <v>2012</v>
      </c>
      <c r="E8775">
        <v>59</v>
      </c>
      <c r="F8775">
        <v>81</v>
      </c>
      <c r="G8775" t="str">
        <f t="shared" si="274"/>
        <v>Extreme</v>
      </c>
      <c r="H8775">
        <v>6</v>
      </c>
      <c r="I8775">
        <v>64</v>
      </c>
      <c r="J8775">
        <v>1</v>
      </c>
      <c r="K8775">
        <v>608</v>
      </c>
      <c r="L8775">
        <v>0</v>
      </c>
      <c r="M8775">
        <f t="shared" si="275"/>
        <v>760</v>
      </c>
    </row>
    <row r="8776" spans="1:13" x14ac:dyDescent="0.3">
      <c r="A8776">
        <v>8774</v>
      </c>
      <c r="B8776" t="s">
        <v>503</v>
      </c>
      <c r="C8776" t="s">
        <v>514</v>
      </c>
      <c r="D8776">
        <v>2012</v>
      </c>
      <c r="E8776">
        <v>59</v>
      </c>
      <c r="F8776">
        <v>26</v>
      </c>
      <c r="G8776" t="str">
        <f t="shared" si="274"/>
        <v>Extreme</v>
      </c>
      <c r="H8776">
        <v>8</v>
      </c>
      <c r="I8776">
        <v>5</v>
      </c>
      <c r="J8776">
        <v>0</v>
      </c>
      <c r="K8776">
        <v>405</v>
      </c>
      <c r="L8776">
        <v>0</v>
      </c>
      <c r="M8776">
        <f t="shared" si="275"/>
        <v>444</v>
      </c>
    </row>
    <row r="8777" spans="1:13" x14ac:dyDescent="0.3">
      <c r="A8777">
        <v>8775</v>
      </c>
      <c r="B8777" t="s">
        <v>503</v>
      </c>
      <c r="C8777" t="s">
        <v>515</v>
      </c>
      <c r="D8777">
        <v>2012</v>
      </c>
      <c r="E8777">
        <v>14</v>
      </c>
      <c r="F8777">
        <v>75</v>
      </c>
      <c r="G8777" t="str">
        <f t="shared" si="274"/>
        <v>Extreme</v>
      </c>
      <c r="H8777">
        <v>19</v>
      </c>
      <c r="I8777">
        <v>9</v>
      </c>
      <c r="J8777">
        <v>0</v>
      </c>
      <c r="K8777">
        <v>181</v>
      </c>
      <c r="L8777">
        <v>0</v>
      </c>
      <c r="M8777">
        <f t="shared" si="275"/>
        <v>284</v>
      </c>
    </row>
    <row r="8778" spans="1:13" x14ac:dyDescent="0.3">
      <c r="A8778">
        <v>8776</v>
      </c>
      <c r="B8778" t="s">
        <v>503</v>
      </c>
      <c r="C8778" t="s">
        <v>516</v>
      </c>
      <c r="D8778">
        <v>2012</v>
      </c>
      <c r="E8778">
        <v>32</v>
      </c>
      <c r="F8778">
        <v>60</v>
      </c>
      <c r="G8778" t="str">
        <f t="shared" si="274"/>
        <v>Extreme</v>
      </c>
      <c r="H8778">
        <v>30</v>
      </c>
      <c r="I8778">
        <v>19</v>
      </c>
      <c r="J8778">
        <v>0</v>
      </c>
      <c r="K8778">
        <v>195</v>
      </c>
      <c r="L8778">
        <v>0</v>
      </c>
      <c r="M8778">
        <f t="shared" si="275"/>
        <v>304</v>
      </c>
    </row>
    <row r="8779" spans="1:13" x14ac:dyDescent="0.3">
      <c r="A8779">
        <v>8777</v>
      </c>
      <c r="B8779" t="s">
        <v>503</v>
      </c>
      <c r="C8779" t="s">
        <v>517</v>
      </c>
      <c r="D8779">
        <v>2012</v>
      </c>
      <c r="E8779">
        <v>32</v>
      </c>
      <c r="F8779">
        <v>65</v>
      </c>
      <c r="G8779" t="str">
        <f t="shared" si="274"/>
        <v>Extreme</v>
      </c>
      <c r="H8779">
        <v>5</v>
      </c>
      <c r="I8779">
        <v>48</v>
      </c>
      <c r="J8779">
        <v>0</v>
      </c>
      <c r="K8779">
        <v>119</v>
      </c>
      <c r="L8779">
        <v>0</v>
      </c>
      <c r="M8779">
        <f t="shared" si="275"/>
        <v>237</v>
      </c>
    </row>
    <row r="8780" spans="1:13" x14ac:dyDescent="0.3">
      <c r="A8780">
        <v>8778</v>
      </c>
      <c r="B8780" t="s">
        <v>503</v>
      </c>
      <c r="C8780" t="s">
        <v>821</v>
      </c>
      <c r="D8780">
        <v>2012</v>
      </c>
      <c r="E8780">
        <v>4</v>
      </c>
      <c r="F8780">
        <v>5</v>
      </c>
      <c r="G8780" t="str">
        <f t="shared" si="274"/>
        <v>Moderate</v>
      </c>
      <c r="H8780">
        <v>1</v>
      </c>
      <c r="I8780">
        <v>13</v>
      </c>
      <c r="J8780">
        <v>0</v>
      </c>
      <c r="K8780">
        <v>0</v>
      </c>
      <c r="L8780">
        <v>0</v>
      </c>
      <c r="M8780">
        <f t="shared" si="275"/>
        <v>19</v>
      </c>
    </row>
    <row r="8781" spans="1:13" x14ac:dyDescent="0.3">
      <c r="A8781">
        <v>8779</v>
      </c>
      <c r="B8781" t="s">
        <v>503</v>
      </c>
      <c r="C8781" t="s">
        <v>822</v>
      </c>
      <c r="D8781">
        <v>2012</v>
      </c>
      <c r="E8781">
        <v>1</v>
      </c>
      <c r="F8781">
        <v>0</v>
      </c>
      <c r="G8781" t="str">
        <f t="shared" si="274"/>
        <v>Moderate</v>
      </c>
      <c r="H8781">
        <v>1</v>
      </c>
      <c r="I8781">
        <v>2</v>
      </c>
      <c r="J8781">
        <v>0</v>
      </c>
      <c r="K8781">
        <v>0</v>
      </c>
      <c r="L8781">
        <v>0</v>
      </c>
      <c r="M8781">
        <f t="shared" si="275"/>
        <v>3</v>
      </c>
    </row>
    <row r="8782" spans="1:13" x14ac:dyDescent="0.3">
      <c r="A8782">
        <v>8780</v>
      </c>
      <c r="B8782" t="s">
        <v>503</v>
      </c>
      <c r="C8782" t="s">
        <v>518</v>
      </c>
      <c r="D8782">
        <v>2012</v>
      </c>
      <c r="E8782">
        <v>77</v>
      </c>
      <c r="F8782">
        <v>73</v>
      </c>
      <c r="G8782" t="str">
        <f t="shared" si="274"/>
        <v>Extreme</v>
      </c>
      <c r="H8782">
        <v>21</v>
      </c>
      <c r="I8782">
        <v>58</v>
      </c>
      <c r="J8782">
        <v>2</v>
      </c>
      <c r="K8782">
        <v>803</v>
      </c>
      <c r="L8782">
        <v>0</v>
      </c>
      <c r="M8782">
        <f t="shared" si="275"/>
        <v>957</v>
      </c>
    </row>
    <row r="8783" spans="1:13" x14ac:dyDescent="0.3">
      <c r="A8783">
        <v>8781</v>
      </c>
      <c r="B8783" t="s">
        <v>503</v>
      </c>
      <c r="C8783" t="s">
        <v>519</v>
      </c>
      <c r="D8783">
        <v>2012</v>
      </c>
      <c r="E8783">
        <v>92</v>
      </c>
      <c r="F8783">
        <v>57</v>
      </c>
      <c r="G8783" t="str">
        <f t="shared" si="274"/>
        <v>Extreme</v>
      </c>
      <c r="H8783">
        <v>19</v>
      </c>
      <c r="I8783">
        <v>43</v>
      </c>
      <c r="J8783">
        <v>0</v>
      </c>
      <c r="K8783">
        <v>515</v>
      </c>
      <c r="L8783">
        <v>0</v>
      </c>
      <c r="M8783">
        <f t="shared" si="275"/>
        <v>634</v>
      </c>
    </row>
    <row r="8784" spans="1:13" x14ac:dyDescent="0.3">
      <c r="A8784">
        <v>8782</v>
      </c>
      <c r="B8784" t="s">
        <v>503</v>
      </c>
      <c r="C8784" t="s">
        <v>749</v>
      </c>
      <c r="D8784">
        <v>2012</v>
      </c>
      <c r="E8784">
        <v>41</v>
      </c>
      <c r="F8784">
        <v>55</v>
      </c>
      <c r="G8784" t="str">
        <f t="shared" si="274"/>
        <v>Extreme</v>
      </c>
      <c r="H8784">
        <v>10</v>
      </c>
      <c r="I8784">
        <v>24</v>
      </c>
      <c r="J8784">
        <v>0</v>
      </c>
      <c r="K8784">
        <v>201</v>
      </c>
      <c r="L8784">
        <v>0</v>
      </c>
      <c r="M8784">
        <f t="shared" si="275"/>
        <v>290</v>
      </c>
    </row>
    <row r="8785" spans="1:13" x14ac:dyDescent="0.3">
      <c r="A8785">
        <v>8783</v>
      </c>
      <c r="B8785" t="s">
        <v>503</v>
      </c>
      <c r="C8785" t="s">
        <v>750</v>
      </c>
      <c r="D8785">
        <v>2012</v>
      </c>
      <c r="E8785">
        <v>37</v>
      </c>
      <c r="F8785">
        <v>54</v>
      </c>
      <c r="G8785" t="str">
        <f t="shared" si="274"/>
        <v>Extreme</v>
      </c>
      <c r="H8785">
        <v>13</v>
      </c>
      <c r="I8785">
        <v>29</v>
      </c>
      <c r="J8785">
        <v>0</v>
      </c>
      <c r="K8785">
        <v>265</v>
      </c>
      <c r="L8785">
        <v>0</v>
      </c>
      <c r="M8785">
        <f t="shared" si="275"/>
        <v>361</v>
      </c>
    </row>
    <row r="8786" spans="1:13" x14ac:dyDescent="0.3">
      <c r="A8786">
        <v>8784</v>
      </c>
      <c r="B8786" t="s">
        <v>503</v>
      </c>
      <c r="C8786" t="s">
        <v>751</v>
      </c>
      <c r="D8786">
        <v>2012</v>
      </c>
      <c r="E8786">
        <v>39</v>
      </c>
      <c r="F8786">
        <v>86</v>
      </c>
      <c r="G8786" t="str">
        <f t="shared" si="274"/>
        <v>Extreme</v>
      </c>
      <c r="H8786">
        <v>11</v>
      </c>
      <c r="I8786">
        <v>46</v>
      </c>
      <c r="J8786">
        <v>0</v>
      </c>
      <c r="K8786">
        <v>281</v>
      </c>
      <c r="L8786">
        <v>0</v>
      </c>
      <c r="M8786">
        <f t="shared" si="275"/>
        <v>424</v>
      </c>
    </row>
    <row r="8787" spans="1:13" x14ac:dyDescent="0.3">
      <c r="A8787">
        <v>8785</v>
      </c>
      <c r="B8787" t="s">
        <v>503</v>
      </c>
      <c r="C8787" t="s">
        <v>752</v>
      </c>
      <c r="D8787">
        <v>2012</v>
      </c>
      <c r="E8787">
        <v>17</v>
      </c>
      <c r="F8787">
        <v>21</v>
      </c>
      <c r="G8787" t="str">
        <f t="shared" si="274"/>
        <v>Extreme</v>
      </c>
      <c r="H8787">
        <v>7</v>
      </c>
      <c r="I8787">
        <v>20</v>
      </c>
      <c r="J8787">
        <v>0</v>
      </c>
      <c r="K8787">
        <v>217</v>
      </c>
      <c r="L8787">
        <v>0</v>
      </c>
      <c r="M8787">
        <f t="shared" si="275"/>
        <v>265</v>
      </c>
    </row>
    <row r="8788" spans="1:13" x14ac:dyDescent="0.3">
      <c r="A8788">
        <v>8786</v>
      </c>
      <c r="B8788" t="s">
        <v>503</v>
      </c>
      <c r="C8788" t="s">
        <v>823</v>
      </c>
      <c r="D8788">
        <v>2012</v>
      </c>
      <c r="E8788">
        <v>38</v>
      </c>
      <c r="F8788">
        <v>60</v>
      </c>
      <c r="G8788" t="str">
        <f t="shared" si="274"/>
        <v>Extreme</v>
      </c>
      <c r="H8788">
        <v>0</v>
      </c>
      <c r="I8788">
        <v>18</v>
      </c>
      <c r="J8788">
        <v>0</v>
      </c>
      <c r="K8788">
        <v>257</v>
      </c>
      <c r="L8788">
        <v>0</v>
      </c>
      <c r="M8788">
        <f t="shared" si="275"/>
        <v>335</v>
      </c>
    </row>
    <row r="8789" spans="1:13" x14ac:dyDescent="0.3">
      <c r="A8789">
        <v>8787</v>
      </c>
      <c r="B8789" t="s">
        <v>503</v>
      </c>
      <c r="C8789" t="s">
        <v>521</v>
      </c>
      <c r="D8789">
        <v>2012</v>
      </c>
      <c r="E8789">
        <v>12</v>
      </c>
      <c r="F8789">
        <v>5</v>
      </c>
      <c r="G8789" t="str">
        <f t="shared" si="274"/>
        <v>Extreme</v>
      </c>
      <c r="H8789">
        <v>11</v>
      </c>
      <c r="I8789">
        <v>20</v>
      </c>
      <c r="J8789">
        <v>0</v>
      </c>
      <c r="K8789">
        <v>22</v>
      </c>
      <c r="L8789">
        <v>0</v>
      </c>
      <c r="M8789">
        <f t="shared" si="275"/>
        <v>58</v>
      </c>
    </row>
    <row r="8790" spans="1:13" x14ac:dyDescent="0.3">
      <c r="A8790">
        <v>8788</v>
      </c>
      <c r="B8790" t="s">
        <v>503</v>
      </c>
      <c r="C8790" t="s">
        <v>522</v>
      </c>
      <c r="D8790">
        <v>2012</v>
      </c>
      <c r="E8790">
        <v>13</v>
      </c>
      <c r="F8790">
        <v>39</v>
      </c>
      <c r="G8790" t="str">
        <f t="shared" si="274"/>
        <v>Extreme</v>
      </c>
      <c r="H8790">
        <v>15</v>
      </c>
      <c r="I8790">
        <v>40</v>
      </c>
      <c r="J8790">
        <v>0</v>
      </c>
      <c r="K8790">
        <v>138</v>
      </c>
      <c r="L8790">
        <v>0</v>
      </c>
      <c r="M8790">
        <f t="shared" si="275"/>
        <v>232</v>
      </c>
    </row>
    <row r="8791" spans="1:13" x14ac:dyDescent="0.3">
      <c r="A8791">
        <v>8789</v>
      </c>
      <c r="B8791" t="s">
        <v>503</v>
      </c>
      <c r="C8791" t="s">
        <v>523</v>
      </c>
      <c r="D8791">
        <v>2012</v>
      </c>
      <c r="E8791">
        <v>81</v>
      </c>
      <c r="F8791">
        <v>76</v>
      </c>
      <c r="G8791" t="str">
        <f t="shared" si="274"/>
        <v>Extreme</v>
      </c>
      <c r="H8791">
        <v>5</v>
      </c>
      <c r="I8791">
        <v>205</v>
      </c>
      <c r="J8791">
        <v>2</v>
      </c>
      <c r="K8791">
        <v>434</v>
      </c>
      <c r="L8791">
        <v>0</v>
      </c>
      <c r="M8791">
        <f t="shared" si="275"/>
        <v>722</v>
      </c>
    </row>
    <row r="8792" spans="1:13" x14ac:dyDescent="0.3">
      <c r="A8792">
        <v>8790</v>
      </c>
      <c r="B8792" t="s">
        <v>503</v>
      </c>
      <c r="C8792" t="s">
        <v>524</v>
      </c>
      <c r="D8792">
        <v>2012</v>
      </c>
      <c r="E8792">
        <v>45</v>
      </c>
      <c r="F8792">
        <v>55</v>
      </c>
      <c r="G8792" t="str">
        <f t="shared" si="274"/>
        <v>Extreme</v>
      </c>
      <c r="H8792">
        <v>17</v>
      </c>
      <c r="I8792">
        <v>44</v>
      </c>
      <c r="J8792">
        <v>0</v>
      </c>
      <c r="K8792">
        <v>347</v>
      </c>
      <c r="L8792">
        <v>0</v>
      </c>
      <c r="M8792">
        <f t="shared" si="275"/>
        <v>463</v>
      </c>
    </row>
    <row r="8793" spans="1:13" x14ac:dyDescent="0.3">
      <c r="A8793">
        <v>8791</v>
      </c>
      <c r="B8793" t="s">
        <v>503</v>
      </c>
      <c r="C8793" t="s">
        <v>839</v>
      </c>
      <c r="D8793">
        <v>2012</v>
      </c>
      <c r="E8793">
        <v>20</v>
      </c>
      <c r="F8793">
        <v>13</v>
      </c>
      <c r="G8793" t="str">
        <f t="shared" si="274"/>
        <v>Extreme</v>
      </c>
      <c r="H8793">
        <v>11</v>
      </c>
      <c r="I8793">
        <v>16</v>
      </c>
      <c r="J8793">
        <v>0</v>
      </c>
      <c r="K8793">
        <v>296</v>
      </c>
      <c r="L8793">
        <v>0</v>
      </c>
      <c r="M8793">
        <f t="shared" si="275"/>
        <v>336</v>
      </c>
    </row>
    <row r="8794" spans="1:13" x14ac:dyDescent="0.3">
      <c r="A8794">
        <v>8792</v>
      </c>
      <c r="B8794" t="s">
        <v>503</v>
      </c>
      <c r="C8794" t="s">
        <v>754</v>
      </c>
      <c r="D8794">
        <v>2012</v>
      </c>
      <c r="E8794">
        <v>27</v>
      </c>
      <c r="F8794">
        <v>28</v>
      </c>
      <c r="G8794" t="str">
        <f t="shared" si="274"/>
        <v>Extreme</v>
      </c>
      <c r="H8794">
        <v>16</v>
      </c>
      <c r="I8794">
        <v>26</v>
      </c>
      <c r="J8794">
        <v>0</v>
      </c>
      <c r="K8794">
        <v>121</v>
      </c>
      <c r="L8794">
        <v>0</v>
      </c>
      <c r="M8794">
        <f t="shared" si="275"/>
        <v>191</v>
      </c>
    </row>
    <row r="8795" spans="1:13" x14ac:dyDescent="0.3">
      <c r="A8795">
        <v>8793</v>
      </c>
      <c r="B8795" t="s">
        <v>503</v>
      </c>
      <c r="C8795" t="s">
        <v>840</v>
      </c>
      <c r="D8795">
        <v>2012</v>
      </c>
      <c r="E8795">
        <v>20</v>
      </c>
      <c r="F8795">
        <v>23</v>
      </c>
      <c r="G8795" t="str">
        <f t="shared" si="274"/>
        <v>Extreme</v>
      </c>
      <c r="H8795">
        <v>5</v>
      </c>
      <c r="I8795">
        <v>27</v>
      </c>
      <c r="J8795">
        <v>0</v>
      </c>
      <c r="K8795">
        <v>5</v>
      </c>
      <c r="L8795">
        <v>0</v>
      </c>
      <c r="M8795">
        <f t="shared" si="275"/>
        <v>60</v>
      </c>
    </row>
    <row r="8796" spans="1:13" x14ac:dyDescent="0.3">
      <c r="A8796">
        <v>8794</v>
      </c>
      <c r="B8796" t="s">
        <v>503</v>
      </c>
      <c r="C8796" t="s">
        <v>526</v>
      </c>
      <c r="D8796">
        <v>2012</v>
      </c>
      <c r="E8796">
        <v>44</v>
      </c>
      <c r="F8796">
        <v>77</v>
      </c>
      <c r="G8796" t="str">
        <f t="shared" si="274"/>
        <v>Extreme</v>
      </c>
      <c r="H8796">
        <v>15</v>
      </c>
      <c r="I8796">
        <v>7</v>
      </c>
      <c r="J8796">
        <v>0</v>
      </c>
      <c r="K8796">
        <v>196</v>
      </c>
      <c r="L8796">
        <v>0</v>
      </c>
      <c r="M8796">
        <f t="shared" si="275"/>
        <v>295</v>
      </c>
    </row>
    <row r="8797" spans="1:13" x14ac:dyDescent="0.3">
      <c r="A8797">
        <v>8795</v>
      </c>
      <c r="B8797" t="s">
        <v>503</v>
      </c>
      <c r="C8797" t="s">
        <v>755</v>
      </c>
      <c r="D8797">
        <v>2012</v>
      </c>
      <c r="E8797">
        <v>45</v>
      </c>
      <c r="F8797">
        <v>62</v>
      </c>
      <c r="G8797" t="str">
        <f t="shared" si="274"/>
        <v>Extreme</v>
      </c>
      <c r="H8797">
        <v>5</v>
      </c>
      <c r="I8797">
        <v>73</v>
      </c>
      <c r="J8797">
        <v>0</v>
      </c>
      <c r="K8797">
        <v>428</v>
      </c>
      <c r="L8797">
        <v>0</v>
      </c>
      <c r="M8797">
        <f t="shared" si="275"/>
        <v>568</v>
      </c>
    </row>
    <row r="8798" spans="1:13" x14ac:dyDescent="0.3">
      <c r="A8798">
        <v>8796</v>
      </c>
      <c r="B8798" t="s">
        <v>503</v>
      </c>
      <c r="C8798" t="s">
        <v>756</v>
      </c>
      <c r="D8798">
        <v>2012</v>
      </c>
      <c r="E8798">
        <v>42</v>
      </c>
      <c r="F8798">
        <v>44</v>
      </c>
      <c r="G8798" t="str">
        <f t="shared" si="274"/>
        <v>Extreme</v>
      </c>
      <c r="H8798">
        <v>6</v>
      </c>
      <c r="I8798">
        <v>105</v>
      </c>
      <c r="J8798">
        <v>2</v>
      </c>
      <c r="K8798">
        <v>200</v>
      </c>
      <c r="L8798">
        <v>0</v>
      </c>
      <c r="M8798">
        <f t="shared" si="275"/>
        <v>357</v>
      </c>
    </row>
    <row r="8799" spans="1:13" x14ac:dyDescent="0.3">
      <c r="A8799">
        <v>8797</v>
      </c>
      <c r="B8799" t="s">
        <v>503</v>
      </c>
      <c r="C8799" t="s">
        <v>528</v>
      </c>
      <c r="D8799">
        <v>2012</v>
      </c>
      <c r="E8799">
        <v>53</v>
      </c>
      <c r="F8799">
        <v>106</v>
      </c>
      <c r="G8799" t="str">
        <f t="shared" si="274"/>
        <v>Extreme</v>
      </c>
      <c r="H8799">
        <v>11</v>
      </c>
      <c r="I8799">
        <v>66</v>
      </c>
      <c r="J8799">
        <v>0</v>
      </c>
      <c r="K8799">
        <v>416</v>
      </c>
      <c r="L8799">
        <v>0</v>
      </c>
      <c r="M8799">
        <f t="shared" si="275"/>
        <v>599</v>
      </c>
    </row>
    <row r="8800" spans="1:13" x14ac:dyDescent="0.3">
      <c r="A8800">
        <v>8798</v>
      </c>
      <c r="B8800" t="s">
        <v>503</v>
      </c>
      <c r="C8800" t="s">
        <v>529</v>
      </c>
      <c r="D8800">
        <v>2012</v>
      </c>
      <c r="E8800">
        <v>61</v>
      </c>
      <c r="F8800">
        <v>104</v>
      </c>
      <c r="G8800" t="str">
        <f t="shared" si="274"/>
        <v>Extreme</v>
      </c>
      <c r="H8800">
        <v>9</v>
      </c>
      <c r="I8800">
        <v>75</v>
      </c>
      <c r="J8800">
        <v>1</v>
      </c>
      <c r="K8800">
        <v>464</v>
      </c>
      <c r="L8800">
        <v>0</v>
      </c>
      <c r="M8800">
        <f t="shared" si="275"/>
        <v>653</v>
      </c>
    </row>
    <row r="8801" spans="1:13" x14ac:dyDescent="0.3">
      <c r="A8801">
        <v>8799</v>
      </c>
      <c r="B8801" t="s">
        <v>503</v>
      </c>
      <c r="C8801" t="s">
        <v>637</v>
      </c>
      <c r="D8801">
        <v>2012</v>
      </c>
      <c r="E8801">
        <v>137</v>
      </c>
      <c r="F8801">
        <v>78</v>
      </c>
      <c r="G8801" t="str">
        <f t="shared" si="274"/>
        <v>Extreme</v>
      </c>
      <c r="H8801">
        <v>2</v>
      </c>
      <c r="I8801">
        <v>79</v>
      </c>
      <c r="J8801">
        <v>0</v>
      </c>
      <c r="K8801">
        <v>276</v>
      </c>
      <c r="L8801">
        <v>0</v>
      </c>
      <c r="M8801">
        <f t="shared" si="275"/>
        <v>435</v>
      </c>
    </row>
    <row r="8802" spans="1:13" x14ac:dyDescent="0.3">
      <c r="A8802">
        <v>8800</v>
      </c>
      <c r="B8802" t="s">
        <v>503</v>
      </c>
      <c r="C8802" t="s">
        <v>530</v>
      </c>
      <c r="D8802">
        <v>2012</v>
      </c>
      <c r="E8802">
        <v>14</v>
      </c>
      <c r="F8802">
        <v>53</v>
      </c>
      <c r="G8802" t="str">
        <f t="shared" si="274"/>
        <v>Extreme</v>
      </c>
      <c r="H8802">
        <v>5</v>
      </c>
      <c r="I8802">
        <v>40</v>
      </c>
      <c r="J8802">
        <v>1</v>
      </c>
      <c r="K8802">
        <v>263</v>
      </c>
      <c r="L8802">
        <v>0</v>
      </c>
      <c r="M8802">
        <f t="shared" si="275"/>
        <v>362</v>
      </c>
    </row>
    <row r="8803" spans="1:13" x14ac:dyDescent="0.3">
      <c r="A8803">
        <v>8801</v>
      </c>
      <c r="B8803" t="s">
        <v>503</v>
      </c>
      <c r="C8803" t="s">
        <v>531</v>
      </c>
      <c r="D8803">
        <v>2012</v>
      </c>
      <c r="E8803">
        <v>19</v>
      </c>
      <c r="F8803">
        <v>75</v>
      </c>
      <c r="G8803" t="str">
        <f t="shared" si="274"/>
        <v>Extreme</v>
      </c>
      <c r="H8803">
        <v>6</v>
      </c>
      <c r="I8803">
        <v>39</v>
      </c>
      <c r="J8803">
        <v>0</v>
      </c>
      <c r="K8803">
        <v>213</v>
      </c>
      <c r="L8803">
        <v>0</v>
      </c>
      <c r="M8803">
        <f t="shared" si="275"/>
        <v>333</v>
      </c>
    </row>
    <row r="8804" spans="1:13" x14ac:dyDescent="0.3">
      <c r="A8804">
        <v>8802</v>
      </c>
      <c r="B8804" t="s">
        <v>503</v>
      </c>
      <c r="C8804" t="s">
        <v>532</v>
      </c>
      <c r="D8804">
        <v>2012</v>
      </c>
      <c r="E8804">
        <v>55</v>
      </c>
      <c r="F8804">
        <v>62</v>
      </c>
      <c r="G8804" t="str">
        <f t="shared" si="274"/>
        <v>Extreme</v>
      </c>
      <c r="H8804">
        <v>18</v>
      </c>
      <c r="I8804">
        <v>22</v>
      </c>
      <c r="J8804">
        <v>0</v>
      </c>
      <c r="K8804">
        <v>322</v>
      </c>
      <c r="L8804">
        <v>0</v>
      </c>
      <c r="M8804">
        <f t="shared" si="275"/>
        <v>424</v>
      </c>
    </row>
    <row r="8805" spans="1:13" x14ac:dyDescent="0.3">
      <c r="A8805">
        <v>8803</v>
      </c>
      <c r="B8805" t="s">
        <v>503</v>
      </c>
      <c r="C8805" t="s">
        <v>533</v>
      </c>
      <c r="D8805">
        <v>2012</v>
      </c>
      <c r="E8805">
        <v>29</v>
      </c>
      <c r="F8805">
        <v>64</v>
      </c>
      <c r="G8805" t="str">
        <f t="shared" si="274"/>
        <v>Extreme</v>
      </c>
      <c r="H8805">
        <v>4</v>
      </c>
      <c r="I8805">
        <v>74</v>
      </c>
      <c r="J8805">
        <v>1</v>
      </c>
      <c r="K8805">
        <v>180</v>
      </c>
      <c r="L8805">
        <v>0</v>
      </c>
      <c r="M8805">
        <f t="shared" si="275"/>
        <v>323</v>
      </c>
    </row>
    <row r="8806" spans="1:13" x14ac:dyDescent="0.3">
      <c r="A8806">
        <v>8804</v>
      </c>
      <c r="B8806" t="s">
        <v>503</v>
      </c>
      <c r="C8806" t="s">
        <v>534</v>
      </c>
      <c r="D8806">
        <v>2012</v>
      </c>
      <c r="E8806">
        <v>19</v>
      </c>
      <c r="F8806">
        <v>66</v>
      </c>
      <c r="G8806" t="str">
        <f t="shared" si="274"/>
        <v>Extreme</v>
      </c>
      <c r="H8806">
        <v>3</v>
      </c>
      <c r="I8806">
        <v>24</v>
      </c>
      <c r="J8806">
        <v>2</v>
      </c>
      <c r="K8806">
        <v>309</v>
      </c>
      <c r="L8806">
        <v>0</v>
      </c>
      <c r="M8806">
        <f t="shared" si="275"/>
        <v>404</v>
      </c>
    </row>
    <row r="8807" spans="1:13" x14ac:dyDescent="0.3">
      <c r="A8807">
        <v>8805</v>
      </c>
      <c r="B8807" t="s">
        <v>503</v>
      </c>
      <c r="C8807" t="s">
        <v>535</v>
      </c>
      <c r="D8807">
        <v>2012</v>
      </c>
      <c r="E8807">
        <v>149</v>
      </c>
      <c r="F8807">
        <v>163</v>
      </c>
      <c r="G8807" t="str">
        <f t="shared" si="274"/>
        <v>Extreme</v>
      </c>
      <c r="H8807">
        <v>9</v>
      </c>
      <c r="I8807">
        <v>174</v>
      </c>
      <c r="J8807">
        <v>0</v>
      </c>
      <c r="K8807">
        <v>499</v>
      </c>
      <c r="L8807">
        <v>0</v>
      </c>
      <c r="M8807">
        <f t="shared" si="275"/>
        <v>845</v>
      </c>
    </row>
    <row r="8808" spans="1:13" x14ac:dyDescent="0.3">
      <c r="A8808">
        <v>8806</v>
      </c>
      <c r="B8808" t="s">
        <v>503</v>
      </c>
      <c r="C8808" t="s">
        <v>39</v>
      </c>
      <c r="D8808">
        <v>2012</v>
      </c>
      <c r="E8808">
        <v>2049</v>
      </c>
      <c r="F8808">
        <v>2697</v>
      </c>
      <c r="G8808" t="str">
        <f t="shared" si="274"/>
        <v>Extreme</v>
      </c>
      <c r="H8808">
        <v>478</v>
      </c>
      <c r="I8808">
        <v>2352</v>
      </c>
      <c r="J8808">
        <v>18</v>
      </c>
      <c r="K8808">
        <v>13312</v>
      </c>
      <c r="L8808">
        <v>0</v>
      </c>
      <c r="M8808">
        <f t="shared" si="275"/>
        <v>18857</v>
      </c>
    </row>
    <row r="8809" spans="1:13" x14ac:dyDescent="0.3">
      <c r="A8809">
        <v>8807</v>
      </c>
      <c r="B8809" t="s">
        <v>536</v>
      </c>
      <c r="C8809" t="s">
        <v>537</v>
      </c>
      <c r="D8809">
        <v>2012</v>
      </c>
      <c r="E8809">
        <v>13</v>
      </c>
      <c r="F8809">
        <v>6</v>
      </c>
      <c r="G8809" t="str">
        <f t="shared" si="274"/>
        <v>Extreme</v>
      </c>
      <c r="H8809">
        <v>1</v>
      </c>
      <c r="I8809">
        <v>7</v>
      </c>
      <c r="J8809">
        <v>0</v>
      </c>
      <c r="K8809">
        <v>2</v>
      </c>
      <c r="L8809">
        <v>0</v>
      </c>
      <c r="M8809">
        <f t="shared" si="275"/>
        <v>16</v>
      </c>
    </row>
    <row r="8810" spans="1:13" x14ac:dyDescent="0.3">
      <c r="A8810">
        <v>8808</v>
      </c>
      <c r="B8810" t="s">
        <v>536</v>
      </c>
      <c r="C8810" t="s">
        <v>538</v>
      </c>
      <c r="D8810">
        <v>2012</v>
      </c>
      <c r="E8810">
        <v>0</v>
      </c>
      <c r="F8810">
        <v>0</v>
      </c>
      <c r="G8810" t="str">
        <f t="shared" si="274"/>
        <v>Moderate</v>
      </c>
      <c r="H8810">
        <v>0</v>
      </c>
      <c r="I8810">
        <v>0</v>
      </c>
      <c r="J8810">
        <v>0</v>
      </c>
      <c r="K8810">
        <v>0</v>
      </c>
      <c r="L8810">
        <v>0</v>
      </c>
      <c r="M8810">
        <f t="shared" si="275"/>
        <v>0</v>
      </c>
    </row>
    <row r="8811" spans="1:13" x14ac:dyDescent="0.3">
      <c r="A8811">
        <v>8809</v>
      </c>
      <c r="B8811" t="s">
        <v>536</v>
      </c>
      <c r="C8811" t="s">
        <v>539</v>
      </c>
      <c r="D8811">
        <v>2012</v>
      </c>
      <c r="E8811">
        <v>12</v>
      </c>
      <c r="F8811">
        <v>3</v>
      </c>
      <c r="G8811" t="str">
        <f t="shared" si="274"/>
        <v>Extreme</v>
      </c>
      <c r="H8811">
        <v>0</v>
      </c>
      <c r="I8811">
        <v>6</v>
      </c>
      <c r="J8811">
        <v>0</v>
      </c>
      <c r="K8811">
        <v>1</v>
      </c>
      <c r="L8811">
        <v>0</v>
      </c>
      <c r="M8811">
        <f t="shared" si="275"/>
        <v>10</v>
      </c>
    </row>
    <row r="8812" spans="1:13" x14ac:dyDescent="0.3">
      <c r="A8812">
        <v>8810</v>
      </c>
      <c r="B8812" t="s">
        <v>536</v>
      </c>
      <c r="C8812" t="s">
        <v>540</v>
      </c>
      <c r="D8812">
        <v>2012</v>
      </c>
      <c r="E8812">
        <v>9</v>
      </c>
      <c r="F8812">
        <v>1</v>
      </c>
      <c r="G8812" t="str">
        <f t="shared" si="274"/>
        <v>High</v>
      </c>
      <c r="H8812">
        <v>0</v>
      </c>
      <c r="I8812">
        <v>6</v>
      </c>
      <c r="J8812">
        <v>0</v>
      </c>
      <c r="K8812">
        <v>1</v>
      </c>
      <c r="L8812">
        <v>0</v>
      </c>
      <c r="M8812">
        <f t="shared" si="275"/>
        <v>8</v>
      </c>
    </row>
    <row r="8813" spans="1:13" x14ac:dyDescent="0.3">
      <c r="A8813">
        <v>8811</v>
      </c>
      <c r="B8813" t="s">
        <v>536</v>
      </c>
      <c r="C8813" t="s">
        <v>39</v>
      </c>
      <c r="D8813">
        <v>2012</v>
      </c>
      <c r="E8813">
        <v>34</v>
      </c>
      <c r="F8813">
        <v>10</v>
      </c>
      <c r="G8813" t="str">
        <f t="shared" si="274"/>
        <v>Extreme</v>
      </c>
      <c r="H8813">
        <v>1</v>
      </c>
      <c r="I8813">
        <v>19</v>
      </c>
      <c r="J8813">
        <v>0</v>
      </c>
      <c r="K8813">
        <v>4</v>
      </c>
      <c r="L8813">
        <v>0</v>
      </c>
      <c r="M8813">
        <f t="shared" si="275"/>
        <v>34</v>
      </c>
    </row>
    <row r="8814" spans="1:13" x14ac:dyDescent="0.3">
      <c r="A8814">
        <v>8812</v>
      </c>
      <c r="B8814" t="s">
        <v>541</v>
      </c>
      <c r="C8814" t="s">
        <v>542</v>
      </c>
      <c r="D8814">
        <v>2012</v>
      </c>
      <c r="E8814">
        <v>11</v>
      </c>
      <c r="F8814">
        <v>39</v>
      </c>
      <c r="G8814" t="str">
        <f t="shared" si="274"/>
        <v>Extreme</v>
      </c>
      <c r="H8814">
        <v>1</v>
      </c>
      <c r="I8814">
        <v>53</v>
      </c>
      <c r="J8814">
        <v>0</v>
      </c>
      <c r="K8814">
        <v>13</v>
      </c>
      <c r="L8814">
        <v>0</v>
      </c>
      <c r="M8814">
        <f t="shared" si="275"/>
        <v>106</v>
      </c>
    </row>
    <row r="8815" spans="1:13" x14ac:dyDescent="0.3">
      <c r="A8815">
        <v>8813</v>
      </c>
      <c r="B8815" t="s">
        <v>541</v>
      </c>
      <c r="C8815" t="s">
        <v>544</v>
      </c>
      <c r="D8815">
        <v>2012</v>
      </c>
      <c r="E8815">
        <v>94</v>
      </c>
      <c r="F8815">
        <v>65</v>
      </c>
      <c r="G8815" t="str">
        <f t="shared" si="274"/>
        <v>Extreme</v>
      </c>
      <c r="H8815">
        <v>12</v>
      </c>
      <c r="I8815">
        <v>90</v>
      </c>
      <c r="J8815">
        <v>141</v>
      </c>
      <c r="K8815">
        <v>237</v>
      </c>
      <c r="L8815">
        <v>0</v>
      </c>
      <c r="M8815">
        <f t="shared" si="275"/>
        <v>545</v>
      </c>
    </row>
    <row r="8816" spans="1:13" x14ac:dyDescent="0.3">
      <c r="A8816">
        <v>8814</v>
      </c>
      <c r="B8816" t="s">
        <v>541</v>
      </c>
      <c r="C8816" t="s">
        <v>545</v>
      </c>
      <c r="D8816">
        <v>2012</v>
      </c>
      <c r="E8816">
        <v>0</v>
      </c>
      <c r="F8816">
        <v>2</v>
      </c>
      <c r="G8816" t="str">
        <f t="shared" si="274"/>
        <v>Moderate</v>
      </c>
      <c r="H8816">
        <v>0</v>
      </c>
      <c r="I8816">
        <v>5</v>
      </c>
      <c r="J8816">
        <v>0</v>
      </c>
      <c r="K8816">
        <v>2</v>
      </c>
      <c r="L8816">
        <v>0</v>
      </c>
      <c r="M8816">
        <f t="shared" si="275"/>
        <v>9</v>
      </c>
    </row>
    <row r="8817" spans="1:13" x14ac:dyDescent="0.3">
      <c r="A8817">
        <v>8815</v>
      </c>
      <c r="B8817" t="s">
        <v>541</v>
      </c>
      <c r="C8817" t="s">
        <v>546</v>
      </c>
      <c r="D8817">
        <v>2012</v>
      </c>
      <c r="E8817">
        <v>9</v>
      </c>
      <c r="F8817">
        <v>32</v>
      </c>
      <c r="G8817" t="str">
        <f t="shared" si="274"/>
        <v>Extreme</v>
      </c>
      <c r="H8817">
        <v>1</v>
      </c>
      <c r="I8817">
        <v>38</v>
      </c>
      <c r="J8817">
        <v>0</v>
      </c>
      <c r="K8817">
        <v>48</v>
      </c>
      <c r="L8817">
        <v>0</v>
      </c>
      <c r="M8817">
        <f t="shared" si="275"/>
        <v>119</v>
      </c>
    </row>
    <row r="8818" spans="1:13" x14ac:dyDescent="0.3">
      <c r="A8818">
        <v>8816</v>
      </c>
      <c r="B8818" t="s">
        <v>541</v>
      </c>
      <c r="C8818" t="s">
        <v>547</v>
      </c>
      <c r="D8818">
        <v>2012</v>
      </c>
      <c r="E8818">
        <v>20</v>
      </c>
      <c r="F8818">
        <v>12</v>
      </c>
      <c r="G8818" t="str">
        <f t="shared" si="274"/>
        <v>Extreme</v>
      </c>
      <c r="H8818">
        <v>0</v>
      </c>
      <c r="I8818">
        <v>17</v>
      </c>
      <c r="J8818">
        <v>2</v>
      </c>
      <c r="K8818">
        <v>112</v>
      </c>
      <c r="L8818">
        <v>0</v>
      </c>
      <c r="M8818">
        <f t="shared" si="275"/>
        <v>143</v>
      </c>
    </row>
    <row r="8819" spans="1:13" x14ac:dyDescent="0.3">
      <c r="A8819">
        <v>8817</v>
      </c>
      <c r="B8819" t="s">
        <v>541</v>
      </c>
      <c r="C8819" t="s">
        <v>548</v>
      </c>
      <c r="D8819">
        <v>2012</v>
      </c>
      <c r="E8819">
        <v>40</v>
      </c>
      <c r="F8819">
        <v>124</v>
      </c>
      <c r="G8819" t="str">
        <f t="shared" si="274"/>
        <v>Extreme</v>
      </c>
      <c r="H8819">
        <v>8</v>
      </c>
      <c r="I8819">
        <v>64</v>
      </c>
      <c r="J8819">
        <v>0</v>
      </c>
      <c r="K8819">
        <v>63</v>
      </c>
      <c r="L8819">
        <v>0</v>
      </c>
      <c r="M8819">
        <f t="shared" si="275"/>
        <v>259</v>
      </c>
    </row>
    <row r="8820" spans="1:13" x14ac:dyDescent="0.3">
      <c r="A8820">
        <v>8818</v>
      </c>
      <c r="B8820" t="s">
        <v>541</v>
      </c>
      <c r="C8820" t="s">
        <v>549</v>
      </c>
      <c r="D8820">
        <v>2012</v>
      </c>
      <c r="E8820">
        <v>25</v>
      </c>
      <c r="F8820">
        <v>93</v>
      </c>
      <c r="G8820" t="str">
        <f t="shared" si="274"/>
        <v>Extreme</v>
      </c>
      <c r="H8820">
        <v>1</v>
      </c>
      <c r="I8820">
        <v>48</v>
      </c>
      <c r="J8820">
        <v>2</v>
      </c>
      <c r="K8820">
        <v>66</v>
      </c>
      <c r="L8820">
        <v>0</v>
      </c>
      <c r="M8820">
        <f t="shared" si="275"/>
        <v>210</v>
      </c>
    </row>
    <row r="8821" spans="1:13" x14ac:dyDescent="0.3">
      <c r="A8821">
        <v>8819</v>
      </c>
      <c r="B8821" t="s">
        <v>541</v>
      </c>
      <c r="C8821" t="s">
        <v>550</v>
      </c>
      <c r="D8821">
        <v>2012</v>
      </c>
      <c r="E8821">
        <v>16</v>
      </c>
      <c r="F8821">
        <v>97</v>
      </c>
      <c r="G8821" t="str">
        <f t="shared" si="274"/>
        <v>Extreme</v>
      </c>
      <c r="H8821">
        <v>4</v>
      </c>
      <c r="I8821">
        <v>34</v>
      </c>
      <c r="J8821">
        <v>0</v>
      </c>
      <c r="K8821">
        <v>111</v>
      </c>
      <c r="L8821">
        <v>0</v>
      </c>
      <c r="M8821">
        <f t="shared" si="275"/>
        <v>246</v>
      </c>
    </row>
    <row r="8822" spans="1:13" x14ac:dyDescent="0.3">
      <c r="A8822">
        <v>8820</v>
      </c>
      <c r="B8822" t="s">
        <v>541</v>
      </c>
      <c r="C8822" t="s">
        <v>551</v>
      </c>
      <c r="D8822">
        <v>2012</v>
      </c>
      <c r="E8822">
        <v>8</v>
      </c>
      <c r="F8822">
        <v>23</v>
      </c>
      <c r="G8822" t="str">
        <f t="shared" si="274"/>
        <v>Extreme</v>
      </c>
      <c r="H8822">
        <v>1</v>
      </c>
      <c r="I8822">
        <v>42</v>
      </c>
      <c r="J8822">
        <v>0</v>
      </c>
      <c r="K8822">
        <v>26</v>
      </c>
      <c r="L8822">
        <v>0</v>
      </c>
      <c r="M8822">
        <f t="shared" si="275"/>
        <v>92</v>
      </c>
    </row>
    <row r="8823" spans="1:13" x14ac:dyDescent="0.3">
      <c r="A8823">
        <v>8821</v>
      </c>
      <c r="B8823" t="s">
        <v>541</v>
      </c>
      <c r="C8823" t="s">
        <v>552</v>
      </c>
      <c r="D8823">
        <v>2012</v>
      </c>
      <c r="E8823">
        <v>19</v>
      </c>
      <c r="F8823">
        <v>17</v>
      </c>
      <c r="G8823" t="str">
        <f t="shared" si="274"/>
        <v>Extreme</v>
      </c>
      <c r="H8823">
        <v>3</v>
      </c>
      <c r="I8823">
        <v>17</v>
      </c>
      <c r="J8823">
        <v>1</v>
      </c>
      <c r="K8823">
        <v>17</v>
      </c>
      <c r="L8823">
        <v>0</v>
      </c>
      <c r="M8823">
        <f t="shared" si="275"/>
        <v>55</v>
      </c>
    </row>
    <row r="8824" spans="1:13" x14ac:dyDescent="0.3">
      <c r="A8824">
        <v>8822</v>
      </c>
      <c r="B8824" t="s">
        <v>541</v>
      </c>
      <c r="C8824" t="s">
        <v>553</v>
      </c>
      <c r="D8824">
        <v>2012</v>
      </c>
      <c r="E8824">
        <v>12</v>
      </c>
      <c r="F8824">
        <v>33</v>
      </c>
      <c r="G8824" t="str">
        <f t="shared" si="274"/>
        <v>Extreme</v>
      </c>
      <c r="H8824">
        <v>4</v>
      </c>
      <c r="I8824">
        <v>11</v>
      </c>
      <c r="J8824">
        <v>0</v>
      </c>
      <c r="K8824">
        <v>100</v>
      </c>
      <c r="L8824">
        <v>0</v>
      </c>
      <c r="M8824">
        <f t="shared" si="275"/>
        <v>148</v>
      </c>
    </row>
    <row r="8825" spans="1:13" x14ac:dyDescent="0.3">
      <c r="A8825">
        <v>8823</v>
      </c>
      <c r="B8825" t="s">
        <v>541</v>
      </c>
      <c r="C8825" t="s">
        <v>554</v>
      </c>
      <c r="D8825">
        <v>2012</v>
      </c>
      <c r="E8825">
        <v>4</v>
      </c>
      <c r="F8825">
        <v>48</v>
      </c>
      <c r="G8825" t="str">
        <f t="shared" si="274"/>
        <v>Extreme</v>
      </c>
      <c r="H8825">
        <v>1</v>
      </c>
      <c r="I8825">
        <v>25</v>
      </c>
      <c r="J8825">
        <v>2</v>
      </c>
      <c r="K8825">
        <v>11</v>
      </c>
      <c r="L8825">
        <v>0</v>
      </c>
      <c r="M8825">
        <f t="shared" si="275"/>
        <v>87</v>
      </c>
    </row>
    <row r="8826" spans="1:13" x14ac:dyDescent="0.3">
      <c r="A8826">
        <v>8824</v>
      </c>
      <c r="B8826" t="s">
        <v>541</v>
      </c>
      <c r="C8826" t="s">
        <v>730</v>
      </c>
      <c r="D8826">
        <v>2012</v>
      </c>
      <c r="E8826">
        <v>14</v>
      </c>
      <c r="F8826">
        <v>41</v>
      </c>
      <c r="G8826" t="str">
        <f t="shared" si="274"/>
        <v>Extreme</v>
      </c>
      <c r="H8826">
        <v>1</v>
      </c>
      <c r="I8826">
        <v>51</v>
      </c>
      <c r="J8826">
        <v>1</v>
      </c>
      <c r="K8826">
        <v>33</v>
      </c>
      <c r="L8826">
        <v>0</v>
      </c>
      <c r="M8826">
        <f t="shared" si="275"/>
        <v>127</v>
      </c>
    </row>
    <row r="8827" spans="1:13" x14ac:dyDescent="0.3">
      <c r="A8827">
        <v>8825</v>
      </c>
      <c r="B8827" t="s">
        <v>541</v>
      </c>
      <c r="C8827" t="s">
        <v>555</v>
      </c>
      <c r="D8827">
        <v>2012</v>
      </c>
      <c r="E8827">
        <v>30</v>
      </c>
      <c r="F8827">
        <v>75</v>
      </c>
      <c r="G8827" t="str">
        <f t="shared" si="274"/>
        <v>Extreme</v>
      </c>
      <c r="H8827">
        <v>11</v>
      </c>
      <c r="I8827">
        <v>75</v>
      </c>
      <c r="J8827">
        <v>4</v>
      </c>
      <c r="K8827">
        <v>71</v>
      </c>
      <c r="L8827">
        <v>0</v>
      </c>
      <c r="M8827">
        <f t="shared" si="275"/>
        <v>236</v>
      </c>
    </row>
    <row r="8828" spans="1:13" x14ac:dyDescent="0.3">
      <c r="A8828">
        <v>8826</v>
      </c>
      <c r="B8828" t="s">
        <v>541</v>
      </c>
      <c r="C8828" t="s">
        <v>556</v>
      </c>
      <c r="D8828">
        <v>2012</v>
      </c>
      <c r="E8828">
        <v>11</v>
      </c>
      <c r="F8828">
        <v>51</v>
      </c>
      <c r="G8828" t="str">
        <f t="shared" si="274"/>
        <v>Extreme</v>
      </c>
      <c r="H8828">
        <v>3</v>
      </c>
      <c r="I8828">
        <v>28</v>
      </c>
      <c r="J8828">
        <v>8</v>
      </c>
      <c r="K8828">
        <v>62</v>
      </c>
      <c r="L8828">
        <v>0</v>
      </c>
      <c r="M8828">
        <f t="shared" si="275"/>
        <v>152</v>
      </c>
    </row>
    <row r="8829" spans="1:13" x14ac:dyDescent="0.3">
      <c r="A8829">
        <v>8827</v>
      </c>
      <c r="B8829" t="s">
        <v>541</v>
      </c>
      <c r="C8829" t="s">
        <v>557</v>
      </c>
      <c r="D8829">
        <v>2012</v>
      </c>
      <c r="E8829">
        <v>10</v>
      </c>
      <c r="F8829">
        <v>40</v>
      </c>
      <c r="G8829" t="str">
        <f t="shared" si="274"/>
        <v>Extreme</v>
      </c>
      <c r="H8829">
        <v>1</v>
      </c>
      <c r="I8829">
        <v>34</v>
      </c>
      <c r="J8829">
        <v>36</v>
      </c>
      <c r="K8829">
        <v>10</v>
      </c>
      <c r="L8829">
        <v>0</v>
      </c>
      <c r="M8829">
        <f t="shared" si="275"/>
        <v>121</v>
      </c>
    </row>
    <row r="8830" spans="1:13" x14ac:dyDescent="0.3">
      <c r="A8830">
        <v>8828</v>
      </c>
      <c r="B8830" t="s">
        <v>541</v>
      </c>
      <c r="C8830" t="s">
        <v>558</v>
      </c>
      <c r="D8830">
        <v>2012</v>
      </c>
      <c r="E8830">
        <v>12</v>
      </c>
      <c r="F8830">
        <v>44</v>
      </c>
      <c r="G8830" t="str">
        <f t="shared" si="274"/>
        <v>Extreme</v>
      </c>
      <c r="H8830">
        <v>1</v>
      </c>
      <c r="I8830">
        <v>39</v>
      </c>
      <c r="J8830">
        <v>15</v>
      </c>
      <c r="K8830">
        <v>8</v>
      </c>
      <c r="L8830">
        <v>0</v>
      </c>
      <c r="M8830">
        <f t="shared" si="275"/>
        <v>107</v>
      </c>
    </row>
    <row r="8831" spans="1:13" x14ac:dyDescent="0.3">
      <c r="A8831">
        <v>8829</v>
      </c>
      <c r="B8831" t="s">
        <v>541</v>
      </c>
      <c r="C8831" t="s">
        <v>559</v>
      </c>
      <c r="D8831">
        <v>2012</v>
      </c>
      <c r="E8831">
        <v>9</v>
      </c>
      <c r="F8831">
        <v>7</v>
      </c>
      <c r="G8831" t="str">
        <f t="shared" si="274"/>
        <v>High</v>
      </c>
      <c r="H8831">
        <v>1</v>
      </c>
      <c r="I8831">
        <v>15</v>
      </c>
      <c r="J8831">
        <v>2</v>
      </c>
      <c r="K8831">
        <v>8</v>
      </c>
      <c r="L8831">
        <v>0</v>
      </c>
      <c r="M8831">
        <f t="shared" si="275"/>
        <v>33</v>
      </c>
    </row>
    <row r="8832" spans="1:13" x14ac:dyDescent="0.3">
      <c r="A8832">
        <v>8830</v>
      </c>
      <c r="B8832" t="s">
        <v>541</v>
      </c>
      <c r="C8832" t="s">
        <v>560</v>
      </c>
      <c r="D8832">
        <v>2012</v>
      </c>
      <c r="E8832">
        <v>3</v>
      </c>
      <c r="F8832">
        <v>31</v>
      </c>
      <c r="G8832" t="str">
        <f t="shared" si="274"/>
        <v>Extreme</v>
      </c>
      <c r="H8832">
        <v>0</v>
      </c>
      <c r="I8832">
        <v>22</v>
      </c>
      <c r="J8832">
        <v>0</v>
      </c>
      <c r="K8832">
        <v>6</v>
      </c>
      <c r="L8832">
        <v>0</v>
      </c>
      <c r="M8832">
        <f t="shared" si="275"/>
        <v>59</v>
      </c>
    </row>
    <row r="8833" spans="1:13" x14ac:dyDescent="0.3">
      <c r="A8833">
        <v>8831</v>
      </c>
      <c r="B8833" t="s">
        <v>541</v>
      </c>
      <c r="C8833" t="s">
        <v>561</v>
      </c>
      <c r="D8833">
        <v>2012</v>
      </c>
      <c r="E8833">
        <v>6</v>
      </c>
      <c r="F8833">
        <v>28</v>
      </c>
      <c r="G8833" t="str">
        <f t="shared" si="274"/>
        <v>Extreme</v>
      </c>
      <c r="H8833">
        <v>0</v>
      </c>
      <c r="I8833">
        <v>26</v>
      </c>
      <c r="J8833">
        <v>1</v>
      </c>
      <c r="K8833">
        <v>35</v>
      </c>
      <c r="L8833">
        <v>0</v>
      </c>
      <c r="M8833">
        <f t="shared" si="275"/>
        <v>90</v>
      </c>
    </row>
    <row r="8834" spans="1:13" x14ac:dyDescent="0.3">
      <c r="A8834">
        <v>8832</v>
      </c>
      <c r="B8834" t="s">
        <v>541</v>
      </c>
      <c r="C8834" t="s">
        <v>562</v>
      </c>
      <c r="D8834">
        <v>2012</v>
      </c>
      <c r="E8834">
        <v>9</v>
      </c>
      <c r="F8834">
        <v>35</v>
      </c>
      <c r="G8834" t="str">
        <f t="shared" ref="G8834:G8897" si="276">IF(OR(E8834&gt;10,F8834&gt;10),"Extreme",IF(OR(E8834&gt;5,F8834&gt;5),"High","Moderate"))</f>
        <v>Extreme</v>
      </c>
      <c r="H8834">
        <v>3</v>
      </c>
      <c r="I8834">
        <v>15</v>
      </c>
      <c r="J8834">
        <v>3</v>
      </c>
      <c r="K8834">
        <v>18</v>
      </c>
      <c r="L8834">
        <v>0</v>
      </c>
      <c r="M8834">
        <f t="shared" si="275"/>
        <v>74</v>
      </c>
    </row>
    <row r="8835" spans="1:13" x14ac:dyDescent="0.3">
      <c r="A8835">
        <v>8833</v>
      </c>
      <c r="B8835" t="s">
        <v>541</v>
      </c>
      <c r="C8835" t="s">
        <v>563</v>
      </c>
      <c r="D8835">
        <v>2012</v>
      </c>
      <c r="E8835">
        <v>36</v>
      </c>
      <c r="F8835">
        <v>75</v>
      </c>
      <c r="G8835" t="str">
        <f t="shared" si="276"/>
        <v>Extreme</v>
      </c>
      <c r="H8835">
        <v>1</v>
      </c>
      <c r="I8835">
        <v>87</v>
      </c>
      <c r="J8835">
        <v>0</v>
      </c>
      <c r="K8835">
        <v>35</v>
      </c>
      <c r="L8835">
        <v>0</v>
      </c>
      <c r="M8835">
        <f t="shared" ref="M8835:M8898" si="277">SUM(F8835,H8835,I8835,J8835,K8835,L8835)</f>
        <v>198</v>
      </c>
    </row>
    <row r="8836" spans="1:13" x14ac:dyDescent="0.3">
      <c r="A8836">
        <v>8834</v>
      </c>
      <c r="B8836" t="s">
        <v>541</v>
      </c>
      <c r="C8836" t="s">
        <v>564</v>
      </c>
      <c r="D8836">
        <v>2012</v>
      </c>
      <c r="E8836">
        <v>15</v>
      </c>
      <c r="F8836">
        <v>18</v>
      </c>
      <c r="G8836" t="str">
        <f t="shared" si="276"/>
        <v>Extreme</v>
      </c>
      <c r="H8836">
        <v>3</v>
      </c>
      <c r="I8836">
        <v>12</v>
      </c>
      <c r="J8836">
        <v>14</v>
      </c>
      <c r="K8836">
        <v>21</v>
      </c>
      <c r="L8836">
        <v>0</v>
      </c>
      <c r="M8836">
        <f t="shared" si="277"/>
        <v>68</v>
      </c>
    </row>
    <row r="8837" spans="1:13" x14ac:dyDescent="0.3">
      <c r="A8837">
        <v>8835</v>
      </c>
      <c r="B8837" t="s">
        <v>541</v>
      </c>
      <c r="C8837" t="s">
        <v>565</v>
      </c>
      <c r="D8837">
        <v>2012</v>
      </c>
      <c r="E8837">
        <v>11</v>
      </c>
      <c r="F8837">
        <v>39</v>
      </c>
      <c r="G8837" t="str">
        <f t="shared" si="276"/>
        <v>Extreme</v>
      </c>
      <c r="H8837">
        <v>3</v>
      </c>
      <c r="I8837">
        <v>37</v>
      </c>
      <c r="J8837">
        <v>0</v>
      </c>
      <c r="K8837">
        <v>57</v>
      </c>
      <c r="L8837">
        <v>0</v>
      </c>
      <c r="M8837">
        <f t="shared" si="277"/>
        <v>136</v>
      </c>
    </row>
    <row r="8838" spans="1:13" x14ac:dyDescent="0.3">
      <c r="A8838">
        <v>8836</v>
      </c>
      <c r="B8838" t="s">
        <v>541</v>
      </c>
      <c r="C8838" t="s">
        <v>566</v>
      </c>
      <c r="D8838">
        <v>2012</v>
      </c>
      <c r="E8838">
        <v>14</v>
      </c>
      <c r="F8838">
        <v>43</v>
      </c>
      <c r="G8838" t="str">
        <f t="shared" si="276"/>
        <v>Extreme</v>
      </c>
      <c r="H8838">
        <v>1</v>
      </c>
      <c r="I8838">
        <v>76</v>
      </c>
      <c r="J8838">
        <v>0</v>
      </c>
      <c r="K8838">
        <v>28</v>
      </c>
      <c r="L8838">
        <v>0</v>
      </c>
      <c r="M8838">
        <f t="shared" si="277"/>
        <v>148</v>
      </c>
    </row>
    <row r="8839" spans="1:13" x14ac:dyDescent="0.3">
      <c r="A8839">
        <v>8837</v>
      </c>
      <c r="B8839" t="s">
        <v>541</v>
      </c>
      <c r="C8839" t="s">
        <v>567</v>
      </c>
      <c r="D8839">
        <v>2012</v>
      </c>
      <c r="E8839">
        <v>22</v>
      </c>
      <c r="F8839">
        <v>40</v>
      </c>
      <c r="G8839" t="str">
        <f t="shared" si="276"/>
        <v>Extreme</v>
      </c>
      <c r="H8839">
        <v>5</v>
      </c>
      <c r="I8839">
        <v>50</v>
      </c>
      <c r="J8839">
        <v>0</v>
      </c>
      <c r="K8839">
        <v>63</v>
      </c>
      <c r="L8839">
        <v>0</v>
      </c>
      <c r="M8839">
        <f t="shared" si="277"/>
        <v>158</v>
      </c>
    </row>
    <row r="8840" spans="1:13" x14ac:dyDescent="0.3">
      <c r="A8840">
        <v>8838</v>
      </c>
      <c r="B8840" t="s">
        <v>541</v>
      </c>
      <c r="C8840" t="s">
        <v>568</v>
      </c>
      <c r="D8840">
        <v>2012</v>
      </c>
      <c r="E8840">
        <v>44</v>
      </c>
      <c r="F8840">
        <v>43</v>
      </c>
      <c r="G8840" t="str">
        <f t="shared" si="276"/>
        <v>Extreme</v>
      </c>
      <c r="H8840">
        <v>3</v>
      </c>
      <c r="I8840">
        <v>58</v>
      </c>
      <c r="J8840">
        <v>0</v>
      </c>
      <c r="K8840">
        <v>266</v>
      </c>
      <c r="L8840">
        <v>0</v>
      </c>
      <c r="M8840">
        <f t="shared" si="277"/>
        <v>370</v>
      </c>
    </row>
    <row r="8841" spans="1:13" x14ac:dyDescent="0.3">
      <c r="A8841">
        <v>8839</v>
      </c>
      <c r="B8841" t="s">
        <v>541</v>
      </c>
      <c r="C8841" t="s">
        <v>569</v>
      </c>
      <c r="D8841">
        <v>2012</v>
      </c>
      <c r="E8841">
        <v>3</v>
      </c>
      <c r="F8841">
        <v>3</v>
      </c>
      <c r="G8841" t="str">
        <f t="shared" si="276"/>
        <v>Moderate</v>
      </c>
      <c r="H8841">
        <v>2</v>
      </c>
      <c r="I8841">
        <v>6</v>
      </c>
      <c r="J8841">
        <v>0</v>
      </c>
      <c r="K8841">
        <v>25</v>
      </c>
      <c r="L8841">
        <v>0</v>
      </c>
      <c r="M8841">
        <f t="shared" si="277"/>
        <v>36</v>
      </c>
    </row>
    <row r="8842" spans="1:13" x14ac:dyDescent="0.3">
      <c r="A8842">
        <v>8840</v>
      </c>
      <c r="B8842" t="s">
        <v>541</v>
      </c>
      <c r="C8842" t="s">
        <v>570</v>
      </c>
      <c r="D8842">
        <v>2012</v>
      </c>
      <c r="E8842">
        <v>18</v>
      </c>
      <c r="F8842">
        <v>12</v>
      </c>
      <c r="G8842" t="str">
        <f t="shared" si="276"/>
        <v>Extreme</v>
      </c>
      <c r="H8842">
        <v>5</v>
      </c>
      <c r="I8842">
        <v>8</v>
      </c>
      <c r="J8842">
        <v>1</v>
      </c>
      <c r="K8842">
        <v>19</v>
      </c>
      <c r="L8842">
        <v>0</v>
      </c>
      <c r="M8842">
        <f t="shared" si="277"/>
        <v>45</v>
      </c>
    </row>
    <row r="8843" spans="1:13" x14ac:dyDescent="0.3">
      <c r="A8843">
        <v>8841</v>
      </c>
      <c r="B8843" t="s">
        <v>541</v>
      </c>
      <c r="C8843" t="s">
        <v>571</v>
      </c>
      <c r="D8843">
        <v>2012</v>
      </c>
      <c r="E8843">
        <v>21</v>
      </c>
      <c r="F8843">
        <v>52</v>
      </c>
      <c r="G8843" t="str">
        <f t="shared" si="276"/>
        <v>Extreme</v>
      </c>
      <c r="H8843">
        <v>1</v>
      </c>
      <c r="I8843">
        <v>8</v>
      </c>
      <c r="J8843">
        <v>0</v>
      </c>
      <c r="K8843">
        <v>37</v>
      </c>
      <c r="L8843">
        <v>0</v>
      </c>
      <c r="M8843">
        <f t="shared" si="277"/>
        <v>98</v>
      </c>
    </row>
    <row r="8844" spans="1:13" x14ac:dyDescent="0.3">
      <c r="A8844">
        <v>8842</v>
      </c>
      <c r="B8844" t="s">
        <v>541</v>
      </c>
      <c r="C8844" t="s">
        <v>572</v>
      </c>
      <c r="D8844">
        <v>2012</v>
      </c>
      <c r="E8844">
        <v>11</v>
      </c>
      <c r="F8844">
        <v>33</v>
      </c>
      <c r="G8844" t="str">
        <f t="shared" si="276"/>
        <v>Extreme</v>
      </c>
      <c r="H8844">
        <v>1</v>
      </c>
      <c r="I8844">
        <v>6</v>
      </c>
      <c r="J8844">
        <v>0</v>
      </c>
      <c r="K8844">
        <v>16</v>
      </c>
      <c r="L8844">
        <v>0</v>
      </c>
      <c r="M8844">
        <f t="shared" si="277"/>
        <v>56</v>
      </c>
    </row>
    <row r="8845" spans="1:13" x14ac:dyDescent="0.3">
      <c r="A8845">
        <v>8843</v>
      </c>
      <c r="B8845" t="s">
        <v>541</v>
      </c>
      <c r="C8845" t="s">
        <v>573</v>
      </c>
      <c r="D8845">
        <v>2012</v>
      </c>
      <c r="E8845">
        <v>26</v>
      </c>
      <c r="F8845">
        <v>35</v>
      </c>
      <c r="G8845" t="str">
        <f t="shared" si="276"/>
        <v>Extreme</v>
      </c>
      <c r="H8845">
        <v>1</v>
      </c>
      <c r="I8845">
        <v>1</v>
      </c>
      <c r="J8845">
        <v>0</v>
      </c>
      <c r="K8845">
        <v>50</v>
      </c>
      <c r="L8845">
        <v>0</v>
      </c>
      <c r="M8845">
        <f t="shared" si="277"/>
        <v>87</v>
      </c>
    </row>
    <row r="8846" spans="1:13" x14ac:dyDescent="0.3">
      <c r="A8846">
        <v>8844</v>
      </c>
      <c r="B8846" t="s">
        <v>541</v>
      </c>
      <c r="C8846" t="s">
        <v>789</v>
      </c>
      <c r="D8846">
        <v>2012</v>
      </c>
      <c r="E8846">
        <v>8</v>
      </c>
      <c r="F8846">
        <v>38</v>
      </c>
      <c r="G8846" t="str">
        <f t="shared" si="276"/>
        <v>Extreme</v>
      </c>
      <c r="H8846">
        <v>7</v>
      </c>
      <c r="I8846">
        <v>52</v>
      </c>
      <c r="J8846">
        <v>0</v>
      </c>
      <c r="K8846">
        <v>76</v>
      </c>
      <c r="L8846">
        <v>0</v>
      </c>
      <c r="M8846">
        <f t="shared" si="277"/>
        <v>173</v>
      </c>
    </row>
    <row r="8847" spans="1:13" x14ac:dyDescent="0.3">
      <c r="A8847">
        <v>8845</v>
      </c>
      <c r="B8847" t="s">
        <v>541</v>
      </c>
      <c r="C8847" t="s">
        <v>574</v>
      </c>
      <c r="D8847">
        <v>2012</v>
      </c>
      <c r="E8847">
        <v>0</v>
      </c>
      <c r="F8847">
        <v>1</v>
      </c>
      <c r="G8847" t="str">
        <f t="shared" si="276"/>
        <v>Moderate</v>
      </c>
      <c r="H8847">
        <v>0</v>
      </c>
      <c r="I8847">
        <v>2</v>
      </c>
      <c r="J8847">
        <v>0</v>
      </c>
      <c r="K8847">
        <v>1</v>
      </c>
      <c r="L8847">
        <v>0</v>
      </c>
      <c r="M8847">
        <f t="shared" si="277"/>
        <v>4</v>
      </c>
    </row>
    <row r="8848" spans="1:13" x14ac:dyDescent="0.3">
      <c r="A8848">
        <v>8846</v>
      </c>
      <c r="B8848" t="s">
        <v>541</v>
      </c>
      <c r="C8848" t="s">
        <v>575</v>
      </c>
      <c r="D8848">
        <v>2012</v>
      </c>
      <c r="E8848">
        <v>14</v>
      </c>
      <c r="F8848">
        <v>23</v>
      </c>
      <c r="G8848" t="str">
        <f t="shared" si="276"/>
        <v>Extreme</v>
      </c>
      <c r="H8848">
        <v>3</v>
      </c>
      <c r="I8848">
        <v>33</v>
      </c>
      <c r="J8848">
        <v>0</v>
      </c>
      <c r="K8848">
        <v>24</v>
      </c>
      <c r="L8848">
        <v>0</v>
      </c>
      <c r="M8848">
        <f t="shared" si="277"/>
        <v>83</v>
      </c>
    </row>
    <row r="8849" spans="1:13" x14ac:dyDescent="0.3">
      <c r="A8849">
        <v>8847</v>
      </c>
      <c r="B8849" t="s">
        <v>541</v>
      </c>
      <c r="C8849" t="s">
        <v>576</v>
      </c>
      <c r="D8849">
        <v>2012</v>
      </c>
      <c r="E8849">
        <v>7</v>
      </c>
      <c r="F8849">
        <v>13</v>
      </c>
      <c r="G8849" t="str">
        <f t="shared" si="276"/>
        <v>Extreme</v>
      </c>
      <c r="H8849">
        <v>3</v>
      </c>
      <c r="I8849">
        <v>9</v>
      </c>
      <c r="J8849">
        <v>39</v>
      </c>
      <c r="K8849">
        <v>24</v>
      </c>
      <c r="L8849">
        <v>0</v>
      </c>
      <c r="M8849">
        <f t="shared" si="277"/>
        <v>88</v>
      </c>
    </row>
    <row r="8850" spans="1:13" x14ac:dyDescent="0.3">
      <c r="A8850">
        <v>8848</v>
      </c>
      <c r="B8850" t="s">
        <v>541</v>
      </c>
      <c r="C8850" t="s">
        <v>577</v>
      </c>
      <c r="D8850">
        <v>2012</v>
      </c>
      <c r="E8850">
        <v>24</v>
      </c>
      <c r="F8850">
        <v>68</v>
      </c>
      <c r="G8850" t="str">
        <f t="shared" si="276"/>
        <v>Extreme</v>
      </c>
      <c r="H8850">
        <v>8</v>
      </c>
      <c r="I8850">
        <v>38</v>
      </c>
      <c r="J8850">
        <v>0</v>
      </c>
      <c r="K8850">
        <v>61</v>
      </c>
      <c r="L8850">
        <v>0</v>
      </c>
      <c r="M8850">
        <f t="shared" si="277"/>
        <v>175</v>
      </c>
    </row>
    <row r="8851" spans="1:13" x14ac:dyDescent="0.3">
      <c r="A8851">
        <v>8849</v>
      </c>
      <c r="B8851" t="s">
        <v>541</v>
      </c>
      <c r="C8851" t="s">
        <v>578</v>
      </c>
      <c r="D8851">
        <v>2012</v>
      </c>
      <c r="E8851">
        <v>78</v>
      </c>
      <c r="F8851">
        <v>188</v>
      </c>
      <c r="G8851" t="str">
        <f t="shared" si="276"/>
        <v>Extreme</v>
      </c>
      <c r="H8851">
        <v>4</v>
      </c>
      <c r="I8851">
        <v>239</v>
      </c>
      <c r="J8851">
        <v>0</v>
      </c>
      <c r="K8851">
        <v>58</v>
      </c>
      <c r="L8851">
        <v>0</v>
      </c>
      <c r="M8851">
        <f t="shared" si="277"/>
        <v>489</v>
      </c>
    </row>
    <row r="8852" spans="1:13" x14ac:dyDescent="0.3">
      <c r="A8852">
        <v>8850</v>
      </c>
      <c r="B8852" t="s">
        <v>541</v>
      </c>
      <c r="C8852" t="s">
        <v>579</v>
      </c>
      <c r="D8852">
        <v>2012</v>
      </c>
      <c r="E8852">
        <v>23</v>
      </c>
      <c r="F8852">
        <v>32</v>
      </c>
      <c r="G8852" t="str">
        <f t="shared" si="276"/>
        <v>Extreme</v>
      </c>
      <c r="H8852">
        <v>2</v>
      </c>
      <c r="I8852">
        <v>23</v>
      </c>
      <c r="J8852">
        <v>110</v>
      </c>
      <c r="K8852">
        <v>47</v>
      </c>
      <c r="L8852">
        <v>0</v>
      </c>
      <c r="M8852">
        <f t="shared" si="277"/>
        <v>214</v>
      </c>
    </row>
    <row r="8853" spans="1:13" x14ac:dyDescent="0.3">
      <c r="A8853">
        <v>8851</v>
      </c>
      <c r="B8853" t="s">
        <v>541</v>
      </c>
      <c r="C8853" t="s">
        <v>39</v>
      </c>
      <c r="D8853">
        <v>2012</v>
      </c>
      <c r="E8853">
        <v>737</v>
      </c>
      <c r="F8853">
        <v>1693</v>
      </c>
      <c r="G8853" t="str">
        <f t="shared" si="276"/>
        <v>Extreme</v>
      </c>
      <c r="H8853">
        <v>110</v>
      </c>
      <c r="I8853">
        <v>1494</v>
      </c>
      <c r="J8853">
        <v>382</v>
      </c>
      <c r="K8853">
        <v>1965</v>
      </c>
      <c r="L8853">
        <v>0</v>
      </c>
      <c r="M8853">
        <f t="shared" si="277"/>
        <v>5644</v>
      </c>
    </row>
    <row r="8854" spans="1:13" x14ac:dyDescent="0.3">
      <c r="A8854">
        <v>8852</v>
      </c>
      <c r="B8854" t="s">
        <v>580</v>
      </c>
      <c r="C8854" t="s">
        <v>581</v>
      </c>
      <c r="D8854">
        <v>2012</v>
      </c>
      <c r="E8854">
        <v>35</v>
      </c>
      <c r="F8854">
        <v>8</v>
      </c>
      <c r="G8854" t="str">
        <f t="shared" si="276"/>
        <v>Extreme</v>
      </c>
      <c r="H8854">
        <v>5</v>
      </c>
      <c r="I8854">
        <v>30</v>
      </c>
      <c r="J8854">
        <v>0</v>
      </c>
      <c r="K8854">
        <v>56</v>
      </c>
      <c r="L8854">
        <v>0</v>
      </c>
      <c r="M8854">
        <f t="shared" si="277"/>
        <v>99</v>
      </c>
    </row>
    <row r="8855" spans="1:13" x14ac:dyDescent="0.3">
      <c r="A8855">
        <v>8853</v>
      </c>
      <c r="B8855" t="s">
        <v>580</v>
      </c>
      <c r="C8855" t="s">
        <v>841</v>
      </c>
      <c r="D8855">
        <v>2012</v>
      </c>
      <c r="E8855">
        <v>26</v>
      </c>
      <c r="F8855">
        <v>14</v>
      </c>
      <c r="G8855" t="str">
        <f t="shared" si="276"/>
        <v>Extreme</v>
      </c>
      <c r="H8855">
        <v>4</v>
      </c>
      <c r="I8855">
        <v>34</v>
      </c>
      <c r="J8855">
        <v>0</v>
      </c>
      <c r="K8855">
        <v>157</v>
      </c>
      <c r="L8855">
        <v>0</v>
      </c>
      <c r="M8855">
        <f t="shared" si="277"/>
        <v>209</v>
      </c>
    </row>
    <row r="8856" spans="1:13" x14ac:dyDescent="0.3">
      <c r="A8856">
        <v>8854</v>
      </c>
      <c r="B8856" t="s">
        <v>580</v>
      </c>
      <c r="C8856" t="s">
        <v>186</v>
      </c>
      <c r="D8856">
        <v>2012</v>
      </c>
      <c r="E8856">
        <v>0</v>
      </c>
      <c r="F8856">
        <v>0</v>
      </c>
      <c r="G8856" t="str">
        <f t="shared" si="276"/>
        <v>Moderate</v>
      </c>
      <c r="H8856">
        <v>0</v>
      </c>
      <c r="I8856">
        <v>0</v>
      </c>
      <c r="J8856">
        <v>0</v>
      </c>
      <c r="K8856">
        <v>0</v>
      </c>
      <c r="L8856">
        <v>0</v>
      </c>
      <c r="M8856">
        <f t="shared" si="277"/>
        <v>0</v>
      </c>
    </row>
    <row r="8857" spans="1:13" x14ac:dyDescent="0.3">
      <c r="A8857">
        <v>8855</v>
      </c>
      <c r="B8857" t="s">
        <v>580</v>
      </c>
      <c r="C8857" t="s">
        <v>842</v>
      </c>
      <c r="D8857">
        <v>2012</v>
      </c>
      <c r="E8857">
        <v>10</v>
      </c>
      <c r="F8857">
        <v>3</v>
      </c>
      <c r="G8857" t="str">
        <f t="shared" si="276"/>
        <v>High</v>
      </c>
      <c r="H8857">
        <v>3</v>
      </c>
      <c r="I8857">
        <v>22</v>
      </c>
      <c r="J8857">
        <v>0</v>
      </c>
      <c r="K8857">
        <v>36</v>
      </c>
      <c r="L8857">
        <v>0</v>
      </c>
      <c r="M8857">
        <f t="shared" si="277"/>
        <v>64</v>
      </c>
    </row>
    <row r="8858" spans="1:13" x14ac:dyDescent="0.3">
      <c r="A8858">
        <v>8856</v>
      </c>
      <c r="B8858" t="s">
        <v>580</v>
      </c>
      <c r="C8858" t="s">
        <v>538</v>
      </c>
      <c r="D8858">
        <v>2012</v>
      </c>
      <c r="E8858">
        <v>29</v>
      </c>
      <c r="F8858">
        <v>10</v>
      </c>
      <c r="G8858" t="str">
        <f t="shared" si="276"/>
        <v>Extreme</v>
      </c>
      <c r="H8858">
        <v>3</v>
      </c>
      <c r="I8858">
        <v>48</v>
      </c>
      <c r="J8858">
        <v>2</v>
      </c>
      <c r="K8858">
        <v>101</v>
      </c>
      <c r="L8858">
        <v>0</v>
      </c>
      <c r="M8858">
        <f t="shared" si="277"/>
        <v>164</v>
      </c>
    </row>
    <row r="8859" spans="1:13" x14ac:dyDescent="0.3">
      <c r="A8859">
        <v>8857</v>
      </c>
      <c r="B8859" t="s">
        <v>580</v>
      </c>
      <c r="C8859" t="s">
        <v>843</v>
      </c>
      <c r="D8859">
        <v>2012</v>
      </c>
      <c r="E8859">
        <v>23</v>
      </c>
      <c r="F8859">
        <v>24</v>
      </c>
      <c r="G8859" t="str">
        <f t="shared" si="276"/>
        <v>Extreme</v>
      </c>
      <c r="H8859">
        <v>3</v>
      </c>
      <c r="I8859">
        <v>42</v>
      </c>
      <c r="J8859">
        <v>1</v>
      </c>
      <c r="K8859">
        <v>155</v>
      </c>
      <c r="L8859">
        <v>0</v>
      </c>
      <c r="M8859">
        <f t="shared" si="277"/>
        <v>225</v>
      </c>
    </row>
    <row r="8860" spans="1:13" x14ac:dyDescent="0.3">
      <c r="A8860">
        <v>8858</v>
      </c>
      <c r="B8860" t="s">
        <v>580</v>
      </c>
      <c r="C8860" t="s">
        <v>539</v>
      </c>
      <c r="D8860">
        <v>2012</v>
      </c>
      <c r="E8860">
        <v>30</v>
      </c>
      <c r="F8860">
        <v>16</v>
      </c>
      <c r="G8860" t="str">
        <f t="shared" si="276"/>
        <v>Extreme</v>
      </c>
      <c r="H8860">
        <v>5</v>
      </c>
      <c r="I8860">
        <v>46</v>
      </c>
      <c r="J8860">
        <v>0</v>
      </c>
      <c r="K8860">
        <v>89</v>
      </c>
      <c r="L8860">
        <v>0</v>
      </c>
      <c r="M8860">
        <f t="shared" si="277"/>
        <v>156</v>
      </c>
    </row>
    <row r="8861" spans="1:13" x14ac:dyDescent="0.3">
      <c r="A8861">
        <v>8859</v>
      </c>
      <c r="B8861" t="s">
        <v>580</v>
      </c>
      <c r="C8861" t="s">
        <v>844</v>
      </c>
      <c r="D8861">
        <v>2012</v>
      </c>
      <c r="E8861">
        <v>26</v>
      </c>
      <c r="F8861">
        <v>9</v>
      </c>
      <c r="G8861" t="str">
        <f t="shared" si="276"/>
        <v>Extreme</v>
      </c>
      <c r="H8861">
        <v>2</v>
      </c>
      <c r="I8861">
        <v>26</v>
      </c>
      <c r="J8861">
        <v>2</v>
      </c>
      <c r="K8861">
        <v>92</v>
      </c>
      <c r="L8861">
        <v>0</v>
      </c>
      <c r="M8861">
        <f t="shared" si="277"/>
        <v>131</v>
      </c>
    </row>
    <row r="8862" spans="1:13" x14ac:dyDescent="0.3">
      <c r="A8862">
        <v>8860</v>
      </c>
      <c r="B8862" t="s">
        <v>580</v>
      </c>
      <c r="C8862" t="s">
        <v>540</v>
      </c>
      <c r="D8862">
        <v>2012</v>
      </c>
      <c r="E8862">
        <v>50</v>
      </c>
      <c r="F8862">
        <v>30</v>
      </c>
      <c r="G8862" t="str">
        <f t="shared" si="276"/>
        <v>Extreme</v>
      </c>
      <c r="H8862">
        <v>12</v>
      </c>
      <c r="I8862">
        <v>66</v>
      </c>
      <c r="J8862">
        <v>2</v>
      </c>
      <c r="K8862">
        <v>172</v>
      </c>
      <c r="L8862">
        <v>0</v>
      </c>
      <c r="M8862">
        <f t="shared" si="277"/>
        <v>282</v>
      </c>
    </row>
    <row r="8863" spans="1:13" x14ac:dyDescent="0.3">
      <c r="A8863">
        <v>8861</v>
      </c>
      <c r="B8863" t="s">
        <v>580</v>
      </c>
      <c r="C8863" t="s">
        <v>39</v>
      </c>
      <c r="D8863">
        <v>2012</v>
      </c>
      <c r="E8863">
        <v>229</v>
      </c>
      <c r="F8863">
        <v>114</v>
      </c>
      <c r="G8863" t="str">
        <f t="shared" si="276"/>
        <v>Extreme</v>
      </c>
      <c r="H8863">
        <v>37</v>
      </c>
      <c r="I8863">
        <v>314</v>
      </c>
      <c r="J8863">
        <v>7</v>
      </c>
      <c r="K8863">
        <v>858</v>
      </c>
      <c r="L8863">
        <v>0</v>
      </c>
      <c r="M8863">
        <f t="shared" si="277"/>
        <v>1330</v>
      </c>
    </row>
    <row r="8864" spans="1:13" x14ac:dyDescent="0.3">
      <c r="A8864">
        <v>8862</v>
      </c>
      <c r="B8864" t="s">
        <v>582</v>
      </c>
      <c r="C8864" t="s">
        <v>583</v>
      </c>
      <c r="D8864">
        <v>2012</v>
      </c>
      <c r="E8864">
        <v>58</v>
      </c>
      <c r="F8864">
        <v>255</v>
      </c>
      <c r="G8864" t="str">
        <f t="shared" si="276"/>
        <v>Extreme</v>
      </c>
      <c r="H8864">
        <v>88</v>
      </c>
      <c r="I8864">
        <v>134</v>
      </c>
      <c r="J8864">
        <v>0</v>
      </c>
      <c r="K8864">
        <v>320</v>
      </c>
      <c r="L8864">
        <v>0</v>
      </c>
      <c r="M8864">
        <f t="shared" si="277"/>
        <v>797</v>
      </c>
    </row>
    <row r="8865" spans="1:13" x14ac:dyDescent="0.3">
      <c r="A8865">
        <v>8863</v>
      </c>
      <c r="B8865" t="s">
        <v>582</v>
      </c>
      <c r="C8865" t="s">
        <v>584</v>
      </c>
      <c r="D8865">
        <v>2012</v>
      </c>
      <c r="E8865">
        <v>64</v>
      </c>
      <c r="F8865">
        <v>263</v>
      </c>
      <c r="G8865" t="str">
        <f t="shared" si="276"/>
        <v>Extreme</v>
      </c>
      <c r="H8865">
        <v>71</v>
      </c>
      <c r="I8865">
        <v>101</v>
      </c>
      <c r="J8865">
        <v>0</v>
      </c>
      <c r="K8865">
        <v>268</v>
      </c>
      <c r="L8865">
        <v>0</v>
      </c>
      <c r="M8865">
        <f t="shared" si="277"/>
        <v>703</v>
      </c>
    </row>
    <row r="8866" spans="1:13" x14ac:dyDescent="0.3">
      <c r="A8866">
        <v>8864</v>
      </c>
      <c r="B8866" t="s">
        <v>582</v>
      </c>
      <c r="C8866" t="s">
        <v>585</v>
      </c>
      <c r="D8866">
        <v>2012</v>
      </c>
      <c r="E8866">
        <v>52</v>
      </c>
      <c r="F8866">
        <v>202</v>
      </c>
      <c r="G8866" t="str">
        <f t="shared" si="276"/>
        <v>Extreme</v>
      </c>
      <c r="H8866">
        <v>63</v>
      </c>
      <c r="I8866">
        <v>79</v>
      </c>
      <c r="J8866">
        <v>0</v>
      </c>
      <c r="K8866">
        <v>247</v>
      </c>
      <c r="L8866">
        <v>0</v>
      </c>
      <c r="M8866">
        <f t="shared" si="277"/>
        <v>591</v>
      </c>
    </row>
    <row r="8867" spans="1:13" x14ac:dyDescent="0.3">
      <c r="A8867">
        <v>8865</v>
      </c>
      <c r="B8867" t="s">
        <v>582</v>
      </c>
      <c r="C8867" t="s">
        <v>586</v>
      </c>
      <c r="D8867">
        <v>2012</v>
      </c>
      <c r="E8867">
        <v>12</v>
      </c>
      <c r="F8867">
        <v>61</v>
      </c>
      <c r="G8867" t="str">
        <f t="shared" si="276"/>
        <v>Extreme</v>
      </c>
      <c r="H8867">
        <v>9</v>
      </c>
      <c r="I8867">
        <v>10</v>
      </c>
      <c r="J8867">
        <v>0</v>
      </c>
      <c r="K8867">
        <v>75</v>
      </c>
      <c r="L8867">
        <v>0</v>
      </c>
      <c r="M8867">
        <f t="shared" si="277"/>
        <v>155</v>
      </c>
    </row>
    <row r="8868" spans="1:13" x14ac:dyDescent="0.3">
      <c r="A8868">
        <v>8866</v>
      </c>
      <c r="B8868" t="s">
        <v>582</v>
      </c>
      <c r="C8868" t="s">
        <v>587</v>
      </c>
      <c r="D8868">
        <v>2012</v>
      </c>
      <c r="E8868">
        <v>13</v>
      </c>
      <c r="F8868">
        <v>87</v>
      </c>
      <c r="G8868" t="str">
        <f t="shared" si="276"/>
        <v>Extreme</v>
      </c>
      <c r="H8868">
        <v>18</v>
      </c>
      <c r="I8868">
        <v>27</v>
      </c>
      <c r="J8868">
        <v>0</v>
      </c>
      <c r="K8868">
        <v>40</v>
      </c>
      <c r="L8868">
        <v>0</v>
      </c>
      <c r="M8868">
        <f t="shared" si="277"/>
        <v>172</v>
      </c>
    </row>
    <row r="8869" spans="1:13" x14ac:dyDescent="0.3">
      <c r="A8869">
        <v>8867</v>
      </c>
      <c r="B8869" t="s">
        <v>582</v>
      </c>
      <c r="C8869" t="s">
        <v>588</v>
      </c>
      <c r="D8869">
        <v>2012</v>
      </c>
      <c r="E8869">
        <v>19</v>
      </c>
      <c r="F8869">
        <v>101</v>
      </c>
      <c r="G8869" t="str">
        <f t="shared" si="276"/>
        <v>Extreme</v>
      </c>
      <c r="H8869">
        <v>25</v>
      </c>
      <c r="I8869">
        <v>28</v>
      </c>
      <c r="J8869">
        <v>0</v>
      </c>
      <c r="K8869">
        <v>101</v>
      </c>
      <c r="L8869">
        <v>0</v>
      </c>
      <c r="M8869">
        <f t="shared" si="277"/>
        <v>255</v>
      </c>
    </row>
    <row r="8870" spans="1:13" x14ac:dyDescent="0.3">
      <c r="A8870">
        <v>8868</v>
      </c>
      <c r="B8870" t="s">
        <v>582</v>
      </c>
      <c r="C8870" t="s">
        <v>589</v>
      </c>
      <c r="D8870">
        <v>2012</v>
      </c>
      <c r="E8870">
        <v>24</v>
      </c>
      <c r="F8870">
        <v>101</v>
      </c>
      <c r="G8870" t="str">
        <f t="shared" si="276"/>
        <v>Extreme</v>
      </c>
      <c r="H8870">
        <v>47</v>
      </c>
      <c r="I8870">
        <v>48</v>
      </c>
      <c r="J8870">
        <v>0</v>
      </c>
      <c r="K8870">
        <v>65</v>
      </c>
      <c r="L8870">
        <v>0</v>
      </c>
      <c r="M8870">
        <f t="shared" si="277"/>
        <v>261</v>
      </c>
    </row>
    <row r="8871" spans="1:13" x14ac:dyDescent="0.3">
      <c r="A8871">
        <v>8869</v>
      </c>
      <c r="B8871" t="s">
        <v>582</v>
      </c>
      <c r="C8871" t="s">
        <v>590</v>
      </c>
      <c r="D8871">
        <v>2012</v>
      </c>
      <c r="E8871">
        <v>18</v>
      </c>
      <c r="F8871">
        <v>74</v>
      </c>
      <c r="G8871" t="str">
        <f t="shared" si="276"/>
        <v>Extreme</v>
      </c>
      <c r="H8871">
        <v>19</v>
      </c>
      <c r="I8871">
        <v>26</v>
      </c>
      <c r="J8871">
        <v>0</v>
      </c>
      <c r="K8871">
        <v>76</v>
      </c>
      <c r="L8871">
        <v>0</v>
      </c>
      <c r="M8871">
        <f t="shared" si="277"/>
        <v>195</v>
      </c>
    </row>
    <row r="8872" spans="1:13" x14ac:dyDescent="0.3">
      <c r="A8872">
        <v>8870</v>
      </c>
      <c r="B8872" t="s">
        <v>582</v>
      </c>
      <c r="C8872" t="s">
        <v>591</v>
      </c>
      <c r="D8872">
        <v>2012</v>
      </c>
      <c r="E8872">
        <v>27</v>
      </c>
      <c r="F8872">
        <v>111</v>
      </c>
      <c r="G8872" t="str">
        <f t="shared" si="276"/>
        <v>Extreme</v>
      </c>
      <c r="H8872">
        <v>38</v>
      </c>
      <c r="I8872">
        <v>28</v>
      </c>
      <c r="J8872">
        <v>0</v>
      </c>
      <c r="K8872">
        <v>4</v>
      </c>
      <c r="L8872">
        <v>0</v>
      </c>
      <c r="M8872">
        <f t="shared" si="277"/>
        <v>181</v>
      </c>
    </row>
    <row r="8873" spans="1:13" x14ac:dyDescent="0.3">
      <c r="A8873">
        <v>8871</v>
      </c>
      <c r="B8873" t="s">
        <v>582</v>
      </c>
      <c r="C8873" t="s">
        <v>592</v>
      </c>
      <c r="D8873">
        <v>2012</v>
      </c>
      <c r="E8873">
        <v>12</v>
      </c>
      <c r="F8873">
        <v>79</v>
      </c>
      <c r="G8873" t="str">
        <f t="shared" si="276"/>
        <v>Extreme</v>
      </c>
      <c r="H8873">
        <v>28</v>
      </c>
      <c r="I8873">
        <v>22</v>
      </c>
      <c r="J8873">
        <v>0</v>
      </c>
      <c r="K8873">
        <v>51</v>
      </c>
      <c r="L8873">
        <v>0</v>
      </c>
      <c r="M8873">
        <f t="shared" si="277"/>
        <v>180</v>
      </c>
    </row>
    <row r="8874" spans="1:13" x14ac:dyDescent="0.3">
      <c r="A8874">
        <v>8872</v>
      </c>
      <c r="B8874" t="s">
        <v>582</v>
      </c>
      <c r="C8874" t="s">
        <v>128</v>
      </c>
      <c r="D8874">
        <v>2012</v>
      </c>
      <c r="E8874">
        <v>12</v>
      </c>
      <c r="F8874">
        <v>53</v>
      </c>
      <c r="G8874" t="str">
        <f t="shared" si="276"/>
        <v>Extreme</v>
      </c>
      <c r="H8874">
        <v>5</v>
      </c>
      <c r="I8874">
        <v>17</v>
      </c>
      <c r="J8874">
        <v>0</v>
      </c>
      <c r="K8874">
        <v>4</v>
      </c>
      <c r="L8874">
        <v>0</v>
      </c>
      <c r="M8874">
        <f t="shared" si="277"/>
        <v>79</v>
      </c>
    </row>
    <row r="8875" spans="1:13" x14ac:dyDescent="0.3">
      <c r="A8875">
        <v>8873</v>
      </c>
      <c r="B8875" t="s">
        <v>582</v>
      </c>
      <c r="C8875" t="s">
        <v>593</v>
      </c>
      <c r="D8875">
        <v>2012</v>
      </c>
      <c r="E8875">
        <v>22</v>
      </c>
      <c r="F8875">
        <v>48</v>
      </c>
      <c r="G8875" t="str">
        <f t="shared" si="276"/>
        <v>Extreme</v>
      </c>
      <c r="H8875">
        <v>36</v>
      </c>
      <c r="I8875">
        <v>58</v>
      </c>
      <c r="J8875">
        <v>0</v>
      </c>
      <c r="K8875">
        <v>51</v>
      </c>
      <c r="L8875">
        <v>0</v>
      </c>
      <c r="M8875">
        <f t="shared" si="277"/>
        <v>193</v>
      </c>
    </row>
    <row r="8876" spans="1:13" x14ac:dyDescent="0.3">
      <c r="A8876">
        <v>8874</v>
      </c>
      <c r="B8876" t="s">
        <v>582</v>
      </c>
      <c r="C8876" t="s">
        <v>594</v>
      </c>
      <c r="D8876">
        <v>2012</v>
      </c>
      <c r="E8876">
        <v>31</v>
      </c>
      <c r="F8876">
        <v>120</v>
      </c>
      <c r="G8876" t="str">
        <f t="shared" si="276"/>
        <v>Extreme</v>
      </c>
      <c r="H8876">
        <v>31</v>
      </c>
      <c r="I8876">
        <v>39</v>
      </c>
      <c r="J8876">
        <v>0</v>
      </c>
      <c r="K8876">
        <v>114</v>
      </c>
      <c r="L8876">
        <v>0</v>
      </c>
      <c r="M8876">
        <f t="shared" si="277"/>
        <v>304</v>
      </c>
    </row>
    <row r="8877" spans="1:13" x14ac:dyDescent="0.3">
      <c r="A8877">
        <v>8875</v>
      </c>
      <c r="B8877" t="s">
        <v>582</v>
      </c>
      <c r="C8877" t="s">
        <v>595</v>
      </c>
      <c r="D8877">
        <v>2012</v>
      </c>
      <c r="E8877">
        <v>86</v>
      </c>
      <c r="F8877">
        <v>249</v>
      </c>
      <c r="G8877" t="str">
        <f t="shared" si="276"/>
        <v>Extreme</v>
      </c>
      <c r="H8877">
        <v>61</v>
      </c>
      <c r="I8877">
        <v>112</v>
      </c>
      <c r="J8877">
        <v>0</v>
      </c>
      <c r="K8877">
        <v>88</v>
      </c>
      <c r="L8877">
        <v>0</v>
      </c>
      <c r="M8877">
        <f t="shared" si="277"/>
        <v>510</v>
      </c>
    </row>
    <row r="8878" spans="1:13" x14ac:dyDescent="0.3">
      <c r="A8878">
        <v>8876</v>
      </c>
      <c r="B8878" t="s">
        <v>582</v>
      </c>
      <c r="C8878" t="s">
        <v>596</v>
      </c>
      <c r="D8878">
        <v>2012</v>
      </c>
      <c r="E8878">
        <v>7</v>
      </c>
      <c r="F8878">
        <v>55</v>
      </c>
      <c r="G8878" t="str">
        <f t="shared" si="276"/>
        <v>Extreme</v>
      </c>
      <c r="H8878">
        <v>21</v>
      </c>
      <c r="I8878">
        <v>17</v>
      </c>
      <c r="J8878">
        <v>0</v>
      </c>
      <c r="K8878">
        <v>69</v>
      </c>
      <c r="L8878">
        <v>0</v>
      </c>
      <c r="M8878">
        <f t="shared" si="277"/>
        <v>162</v>
      </c>
    </row>
    <row r="8879" spans="1:13" x14ac:dyDescent="0.3">
      <c r="A8879">
        <v>8877</v>
      </c>
      <c r="B8879" t="s">
        <v>582</v>
      </c>
      <c r="C8879" t="s">
        <v>824</v>
      </c>
      <c r="D8879">
        <v>2012</v>
      </c>
      <c r="E8879">
        <v>23</v>
      </c>
      <c r="F8879">
        <v>91</v>
      </c>
      <c r="G8879" t="str">
        <f t="shared" si="276"/>
        <v>Extreme</v>
      </c>
      <c r="H8879">
        <v>27</v>
      </c>
      <c r="I8879">
        <v>30</v>
      </c>
      <c r="J8879">
        <v>0</v>
      </c>
      <c r="K8879">
        <v>64</v>
      </c>
      <c r="L8879">
        <v>0</v>
      </c>
      <c r="M8879">
        <f t="shared" si="277"/>
        <v>212</v>
      </c>
    </row>
    <row r="8880" spans="1:13" x14ac:dyDescent="0.3">
      <c r="A8880">
        <v>8878</v>
      </c>
      <c r="B8880" t="s">
        <v>582</v>
      </c>
      <c r="C8880" t="s">
        <v>597</v>
      </c>
      <c r="D8880">
        <v>2012</v>
      </c>
      <c r="E8880">
        <v>43</v>
      </c>
      <c r="F8880">
        <v>148</v>
      </c>
      <c r="G8880" t="str">
        <f t="shared" si="276"/>
        <v>Extreme</v>
      </c>
      <c r="H8880">
        <v>19</v>
      </c>
      <c r="I8880">
        <v>43</v>
      </c>
      <c r="J8880">
        <v>0</v>
      </c>
      <c r="K8880">
        <v>257</v>
      </c>
      <c r="L8880">
        <v>0</v>
      </c>
      <c r="M8880">
        <f t="shared" si="277"/>
        <v>467</v>
      </c>
    </row>
    <row r="8881" spans="1:13" x14ac:dyDescent="0.3">
      <c r="A8881">
        <v>8879</v>
      </c>
      <c r="B8881" t="s">
        <v>582</v>
      </c>
      <c r="C8881" t="s">
        <v>598</v>
      </c>
      <c r="D8881">
        <v>2012</v>
      </c>
      <c r="E8881">
        <v>46</v>
      </c>
      <c r="F8881">
        <v>164</v>
      </c>
      <c r="G8881" t="str">
        <f t="shared" si="276"/>
        <v>Extreme</v>
      </c>
      <c r="H8881">
        <v>48</v>
      </c>
      <c r="I8881">
        <v>63</v>
      </c>
      <c r="J8881">
        <v>2</v>
      </c>
      <c r="K8881">
        <v>304</v>
      </c>
      <c r="L8881">
        <v>0</v>
      </c>
      <c r="M8881">
        <f t="shared" si="277"/>
        <v>581</v>
      </c>
    </row>
    <row r="8882" spans="1:13" x14ac:dyDescent="0.3">
      <c r="A8882">
        <v>8880</v>
      </c>
      <c r="B8882" t="s">
        <v>582</v>
      </c>
      <c r="C8882" t="s">
        <v>599</v>
      </c>
      <c r="D8882">
        <v>2012</v>
      </c>
      <c r="E8882">
        <v>11</v>
      </c>
      <c r="F8882">
        <v>32</v>
      </c>
      <c r="G8882" t="str">
        <f t="shared" si="276"/>
        <v>Extreme</v>
      </c>
      <c r="H8882">
        <v>14</v>
      </c>
      <c r="I8882">
        <v>23</v>
      </c>
      <c r="J8882">
        <v>0</v>
      </c>
      <c r="K8882">
        <v>37</v>
      </c>
      <c r="L8882">
        <v>0</v>
      </c>
      <c r="M8882">
        <f t="shared" si="277"/>
        <v>106</v>
      </c>
    </row>
    <row r="8883" spans="1:13" x14ac:dyDescent="0.3">
      <c r="A8883">
        <v>8881</v>
      </c>
      <c r="B8883" t="s">
        <v>582</v>
      </c>
      <c r="C8883" t="s">
        <v>600</v>
      </c>
      <c r="D8883">
        <v>2012</v>
      </c>
      <c r="E8883">
        <v>31</v>
      </c>
      <c r="F8883">
        <v>27</v>
      </c>
      <c r="G8883" t="str">
        <f t="shared" si="276"/>
        <v>Extreme</v>
      </c>
      <c r="H8883">
        <v>22</v>
      </c>
      <c r="I8883">
        <v>35</v>
      </c>
      <c r="J8883">
        <v>0</v>
      </c>
      <c r="K8883">
        <v>23</v>
      </c>
      <c r="L8883">
        <v>0</v>
      </c>
      <c r="M8883">
        <f t="shared" si="277"/>
        <v>107</v>
      </c>
    </row>
    <row r="8884" spans="1:13" x14ac:dyDescent="0.3">
      <c r="A8884">
        <v>8882</v>
      </c>
      <c r="B8884" t="s">
        <v>582</v>
      </c>
      <c r="C8884" t="s">
        <v>805</v>
      </c>
      <c r="D8884">
        <v>2012</v>
      </c>
      <c r="E8884">
        <v>26</v>
      </c>
      <c r="F8884">
        <v>92</v>
      </c>
      <c r="G8884" t="str">
        <f t="shared" si="276"/>
        <v>Extreme</v>
      </c>
      <c r="H8884">
        <v>12</v>
      </c>
      <c r="I8884">
        <v>52</v>
      </c>
      <c r="J8884">
        <v>0</v>
      </c>
      <c r="K8884">
        <v>56</v>
      </c>
      <c r="L8884">
        <v>0</v>
      </c>
      <c r="M8884">
        <f t="shared" si="277"/>
        <v>212</v>
      </c>
    </row>
    <row r="8885" spans="1:13" x14ac:dyDescent="0.3">
      <c r="A8885">
        <v>8883</v>
      </c>
      <c r="B8885" t="s">
        <v>582</v>
      </c>
      <c r="C8885" t="s">
        <v>601</v>
      </c>
      <c r="D8885">
        <v>2012</v>
      </c>
      <c r="E8885">
        <v>18</v>
      </c>
      <c r="F8885">
        <v>67</v>
      </c>
      <c r="G8885" t="str">
        <f t="shared" si="276"/>
        <v>Extreme</v>
      </c>
      <c r="H8885">
        <v>29</v>
      </c>
      <c r="I8885">
        <v>16</v>
      </c>
      <c r="J8885">
        <v>0</v>
      </c>
      <c r="K8885">
        <v>34</v>
      </c>
      <c r="L8885">
        <v>0</v>
      </c>
      <c r="M8885">
        <f t="shared" si="277"/>
        <v>146</v>
      </c>
    </row>
    <row r="8886" spans="1:13" x14ac:dyDescent="0.3">
      <c r="A8886">
        <v>8884</v>
      </c>
      <c r="B8886" t="s">
        <v>582</v>
      </c>
      <c r="C8886" t="s">
        <v>602</v>
      </c>
      <c r="D8886">
        <v>2012</v>
      </c>
      <c r="E8886">
        <v>22</v>
      </c>
      <c r="F8886">
        <v>99</v>
      </c>
      <c r="G8886" t="str">
        <f t="shared" si="276"/>
        <v>Extreme</v>
      </c>
      <c r="H8886">
        <v>38</v>
      </c>
      <c r="I8886">
        <v>62</v>
      </c>
      <c r="J8886">
        <v>0</v>
      </c>
      <c r="K8886">
        <v>82</v>
      </c>
      <c r="L8886">
        <v>0</v>
      </c>
      <c r="M8886">
        <f t="shared" si="277"/>
        <v>281</v>
      </c>
    </row>
    <row r="8887" spans="1:13" x14ac:dyDescent="0.3">
      <c r="A8887">
        <v>8885</v>
      </c>
      <c r="B8887" t="s">
        <v>582</v>
      </c>
      <c r="C8887" t="s">
        <v>603</v>
      </c>
      <c r="D8887">
        <v>2012</v>
      </c>
      <c r="E8887">
        <v>9</v>
      </c>
      <c r="F8887">
        <v>64</v>
      </c>
      <c r="G8887" t="str">
        <f t="shared" si="276"/>
        <v>Extreme</v>
      </c>
      <c r="H8887">
        <v>26</v>
      </c>
      <c r="I8887">
        <v>26</v>
      </c>
      <c r="J8887">
        <v>0</v>
      </c>
      <c r="K8887">
        <v>42</v>
      </c>
      <c r="L8887">
        <v>0</v>
      </c>
      <c r="M8887">
        <f t="shared" si="277"/>
        <v>158</v>
      </c>
    </row>
    <row r="8888" spans="1:13" x14ac:dyDescent="0.3">
      <c r="A8888">
        <v>8886</v>
      </c>
      <c r="B8888" t="s">
        <v>582</v>
      </c>
      <c r="C8888" t="s">
        <v>604</v>
      </c>
      <c r="D8888">
        <v>2012</v>
      </c>
      <c r="E8888">
        <v>29</v>
      </c>
      <c r="F8888">
        <v>133</v>
      </c>
      <c r="G8888" t="str">
        <f t="shared" si="276"/>
        <v>Extreme</v>
      </c>
      <c r="H8888">
        <v>18</v>
      </c>
      <c r="I8888">
        <v>32</v>
      </c>
      <c r="J8888">
        <v>0</v>
      </c>
      <c r="K8888">
        <v>7</v>
      </c>
      <c r="L8888">
        <v>0</v>
      </c>
      <c r="M8888">
        <f t="shared" si="277"/>
        <v>190</v>
      </c>
    </row>
    <row r="8889" spans="1:13" x14ac:dyDescent="0.3">
      <c r="A8889">
        <v>8887</v>
      </c>
      <c r="B8889" t="s">
        <v>582</v>
      </c>
      <c r="C8889" t="s">
        <v>605</v>
      </c>
      <c r="D8889">
        <v>2012</v>
      </c>
      <c r="E8889">
        <v>14</v>
      </c>
      <c r="F8889">
        <v>94</v>
      </c>
      <c r="G8889" t="str">
        <f t="shared" si="276"/>
        <v>Extreme</v>
      </c>
      <c r="H8889">
        <v>34</v>
      </c>
      <c r="I8889">
        <v>39</v>
      </c>
      <c r="J8889">
        <v>0</v>
      </c>
      <c r="K8889">
        <v>71</v>
      </c>
      <c r="L8889">
        <v>0</v>
      </c>
      <c r="M8889">
        <f t="shared" si="277"/>
        <v>238</v>
      </c>
    </row>
    <row r="8890" spans="1:13" x14ac:dyDescent="0.3">
      <c r="A8890">
        <v>8888</v>
      </c>
      <c r="B8890" t="s">
        <v>582</v>
      </c>
      <c r="C8890" t="s">
        <v>606</v>
      </c>
      <c r="D8890">
        <v>2012</v>
      </c>
      <c r="E8890">
        <v>35</v>
      </c>
      <c r="F8890">
        <v>106</v>
      </c>
      <c r="G8890" t="str">
        <f t="shared" si="276"/>
        <v>Extreme</v>
      </c>
      <c r="H8890">
        <v>41</v>
      </c>
      <c r="I8890">
        <v>65</v>
      </c>
      <c r="J8890">
        <v>0</v>
      </c>
      <c r="K8890">
        <v>56</v>
      </c>
      <c r="L8890">
        <v>0</v>
      </c>
      <c r="M8890">
        <f t="shared" si="277"/>
        <v>268</v>
      </c>
    </row>
    <row r="8891" spans="1:13" x14ac:dyDescent="0.3">
      <c r="A8891">
        <v>8889</v>
      </c>
      <c r="B8891" t="s">
        <v>582</v>
      </c>
      <c r="C8891" t="s">
        <v>607</v>
      </c>
      <c r="D8891">
        <v>2012</v>
      </c>
      <c r="E8891">
        <v>32</v>
      </c>
      <c r="F8891">
        <v>149</v>
      </c>
      <c r="G8891" t="str">
        <f t="shared" si="276"/>
        <v>Extreme</v>
      </c>
      <c r="H8891">
        <v>50</v>
      </c>
      <c r="I8891">
        <v>49</v>
      </c>
      <c r="J8891">
        <v>0</v>
      </c>
      <c r="K8891">
        <v>98</v>
      </c>
      <c r="L8891">
        <v>0</v>
      </c>
      <c r="M8891">
        <f t="shared" si="277"/>
        <v>346</v>
      </c>
    </row>
    <row r="8892" spans="1:13" x14ac:dyDescent="0.3">
      <c r="A8892">
        <v>8890</v>
      </c>
      <c r="B8892" t="s">
        <v>582</v>
      </c>
      <c r="C8892" t="s">
        <v>63</v>
      </c>
      <c r="D8892">
        <v>2012</v>
      </c>
      <c r="E8892">
        <v>3</v>
      </c>
      <c r="F8892">
        <v>7</v>
      </c>
      <c r="G8892" t="str">
        <f t="shared" si="276"/>
        <v>High</v>
      </c>
      <c r="H8892">
        <v>2</v>
      </c>
      <c r="I8892">
        <v>36</v>
      </c>
      <c r="J8892">
        <v>0</v>
      </c>
      <c r="K8892">
        <v>0</v>
      </c>
      <c r="L8892">
        <v>0</v>
      </c>
      <c r="M8892">
        <f t="shared" si="277"/>
        <v>45</v>
      </c>
    </row>
    <row r="8893" spans="1:13" x14ac:dyDescent="0.3">
      <c r="A8893">
        <v>8891</v>
      </c>
      <c r="B8893" t="s">
        <v>582</v>
      </c>
      <c r="C8893" t="s">
        <v>608</v>
      </c>
      <c r="D8893">
        <v>2012</v>
      </c>
      <c r="E8893">
        <v>19</v>
      </c>
      <c r="F8893">
        <v>115</v>
      </c>
      <c r="G8893" t="str">
        <f t="shared" si="276"/>
        <v>Extreme</v>
      </c>
      <c r="H8893">
        <v>17</v>
      </c>
      <c r="I8893">
        <v>50</v>
      </c>
      <c r="J8893">
        <v>0</v>
      </c>
      <c r="K8893">
        <v>142</v>
      </c>
      <c r="L8893">
        <v>0</v>
      </c>
      <c r="M8893">
        <f t="shared" si="277"/>
        <v>324</v>
      </c>
    </row>
    <row r="8894" spans="1:13" x14ac:dyDescent="0.3">
      <c r="A8894">
        <v>8892</v>
      </c>
      <c r="B8894" t="s">
        <v>582</v>
      </c>
      <c r="C8894" t="s">
        <v>609</v>
      </c>
      <c r="D8894">
        <v>2012</v>
      </c>
      <c r="E8894">
        <v>31</v>
      </c>
      <c r="F8894">
        <v>220</v>
      </c>
      <c r="G8894" t="str">
        <f t="shared" si="276"/>
        <v>Extreme</v>
      </c>
      <c r="H8894">
        <v>41</v>
      </c>
      <c r="I8894">
        <v>60</v>
      </c>
      <c r="J8894">
        <v>0</v>
      </c>
      <c r="K8894">
        <v>277</v>
      </c>
      <c r="L8894">
        <v>0</v>
      </c>
      <c r="M8894">
        <f t="shared" si="277"/>
        <v>598</v>
      </c>
    </row>
    <row r="8895" spans="1:13" x14ac:dyDescent="0.3">
      <c r="A8895">
        <v>8893</v>
      </c>
      <c r="B8895" t="s">
        <v>582</v>
      </c>
      <c r="C8895" t="s">
        <v>610</v>
      </c>
      <c r="D8895">
        <v>2012</v>
      </c>
      <c r="E8895">
        <v>9</v>
      </c>
      <c r="F8895">
        <v>53</v>
      </c>
      <c r="G8895" t="str">
        <f t="shared" si="276"/>
        <v>Extreme</v>
      </c>
      <c r="H8895">
        <v>32</v>
      </c>
      <c r="I8895">
        <v>16</v>
      </c>
      <c r="J8895">
        <v>0</v>
      </c>
      <c r="K8895">
        <v>60</v>
      </c>
      <c r="L8895">
        <v>0</v>
      </c>
      <c r="M8895">
        <f t="shared" si="277"/>
        <v>161</v>
      </c>
    </row>
    <row r="8896" spans="1:13" x14ac:dyDescent="0.3">
      <c r="A8896">
        <v>8894</v>
      </c>
      <c r="B8896" t="s">
        <v>582</v>
      </c>
      <c r="C8896" t="s">
        <v>611</v>
      </c>
      <c r="D8896">
        <v>2012</v>
      </c>
      <c r="E8896">
        <v>23</v>
      </c>
      <c r="F8896">
        <v>103</v>
      </c>
      <c r="G8896" t="str">
        <f t="shared" si="276"/>
        <v>Extreme</v>
      </c>
      <c r="H8896">
        <v>37</v>
      </c>
      <c r="I8896">
        <v>40</v>
      </c>
      <c r="J8896">
        <v>0</v>
      </c>
      <c r="K8896">
        <v>5</v>
      </c>
      <c r="L8896">
        <v>0</v>
      </c>
      <c r="M8896">
        <f t="shared" si="277"/>
        <v>185</v>
      </c>
    </row>
    <row r="8897" spans="1:13" x14ac:dyDescent="0.3">
      <c r="A8897">
        <v>8895</v>
      </c>
      <c r="B8897" t="s">
        <v>582</v>
      </c>
      <c r="C8897" t="s">
        <v>612</v>
      </c>
      <c r="D8897">
        <v>2012</v>
      </c>
      <c r="E8897">
        <v>52</v>
      </c>
      <c r="F8897">
        <v>207</v>
      </c>
      <c r="G8897" t="str">
        <f t="shared" si="276"/>
        <v>Extreme</v>
      </c>
      <c r="H8897">
        <v>53</v>
      </c>
      <c r="I8897">
        <v>56</v>
      </c>
      <c r="J8897">
        <v>0</v>
      </c>
      <c r="K8897">
        <v>180</v>
      </c>
      <c r="L8897">
        <v>0</v>
      </c>
      <c r="M8897">
        <f t="shared" si="277"/>
        <v>496</v>
      </c>
    </row>
    <row r="8898" spans="1:13" x14ac:dyDescent="0.3">
      <c r="A8898">
        <v>8896</v>
      </c>
      <c r="B8898" t="s">
        <v>582</v>
      </c>
      <c r="C8898" t="s">
        <v>204</v>
      </c>
      <c r="D8898">
        <v>2012</v>
      </c>
      <c r="E8898">
        <v>25</v>
      </c>
      <c r="F8898">
        <v>40</v>
      </c>
      <c r="G8898" t="str">
        <f t="shared" ref="G8898:G8961" si="278">IF(OR(E8898&gt;10,F8898&gt;10),"Extreme",IF(OR(E8898&gt;5,F8898&gt;5),"High","Moderate"))</f>
        <v>Extreme</v>
      </c>
      <c r="H8898">
        <v>17</v>
      </c>
      <c r="I8898">
        <v>37</v>
      </c>
      <c r="J8898">
        <v>0</v>
      </c>
      <c r="K8898">
        <v>28</v>
      </c>
      <c r="L8898">
        <v>0</v>
      </c>
      <c r="M8898">
        <f t="shared" si="277"/>
        <v>122</v>
      </c>
    </row>
    <row r="8899" spans="1:13" x14ac:dyDescent="0.3">
      <c r="A8899">
        <v>8897</v>
      </c>
      <c r="B8899" t="s">
        <v>582</v>
      </c>
      <c r="C8899" t="s">
        <v>613</v>
      </c>
      <c r="D8899">
        <v>2012</v>
      </c>
      <c r="E8899">
        <v>30</v>
      </c>
      <c r="F8899">
        <v>133</v>
      </c>
      <c r="G8899" t="str">
        <f t="shared" si="278"/>
        <v>Extreme</v>
      </c>
      <c r="H8899">
        <v>48</v>
      </c>
      <c r="I8899">
        <v>54</v>
      </c>
      <c r="J8899">
        <v>0</v>
      </c>
      <c r="K8899">
        <v>87</v>
      </c>
      <c r="L8899">
        <v>0</v>
      </c>
      <c r="M8899">
        <f t="shared" ref="M8899:M8962" si="279">SUM(F8899,H8899,I8899,J8899,K8899,L8899)</f>
        <v>322</v>
      </c>
    </row>
    <row r="8900" spans="1:13" x14ac:dyDescent="0.3">
      <c r="A8900">
        <v>8898</v>
      </c>
      <c r="B8900" t="s">
        <v>582</v>
      </c>
      <c r="C8900" t="s">
        <v>614</v>
      </c>
      <c r="D8900">
        <v>2012</v>
      </c>
      <c r="E8900">
        <v>17</v>
      </c>
      <c r="F8900">
        <v>71</v>
      </c>
      <c r="G8900" t="str">
        <f t="shared" si="278"/>
        <v>Extreme</v>
      </c>
      <c r="H8900">
        <v>18</v>
      </c>
      <c r="I8900">
        <v>39</v>
      </c>
      <c r="J8900">
        <v>0</v>
      </c>
      <c r="K8900">
        <v>91</v>
      </c>
      <c r="L8900">
        <v>0</v>
      </c>
      <c r="M8900">
        <f t="shared" si="279"/>
        <v>219</v>
      </c>
    </row>
    <row r="8901" spans="1:13" x14ac:dyDescent="0.3">
      <c r="A8901">
        <v>8899</v>
      </c>
      <c r="B8901" t="s">
        <v>582</v>
      </c>
      <c r="C8901" t="s">
        <v>615</v>
      </c>
      <c r="D8901">
        <v>2012</v>
      </c>
      <c r="E8901">
        <v>34</v>
      </c>
      <c r="F8901">
        <v>58</v>
      </c>
      <c r="G8901" t="str">
        <f t="shared" si="278"/>
        <v>Extreme</v>
      </c>
      <c r="H8901">
        <v>19</v>
      </c>
      <c r="I8901">
        <v>31</v>
      </c>
      <c r="J8901">
        <v>0</v>
      </c>
      <c r="K8901">
        <v>82</v>
      </c>
      <c r="L8901">
        <v>0</v>
      </c>
      <c r="M8901">
        <f t="shared" si="279"/>
        <v>190</v>
      </c>
    </row>
    <row r="8902" spans="1:13" x14ac:dyDescent="0.3">
      <c r="A8902">
        <v>8900</v>
      </c>
      <c r="B8902" t="s">
        <v>582</v>
      </c>
      <c r="C8902" t="s">
        <v>616</v>
      </c>
      <c r="D8902">
        <v>2012</v>
      </c>
      <c r="E8902">
        <v>15</v>
      </c>
      <c r="F8902">
        <v>57</v>
      </c>
      <c r="G8902" t="str">
        <f t="shared" si="278"/>
        <v>Extreme</v>
      </c>
      <c r="H8902">
        <v>40</v>
      </c>
      <c r="I8902">
        <v>32</v>
      </c>
      <c r="J8902">
        <v>0</v>
      </c>
      <c r="K8902">
        <v>47</v>
      </c>
      <c r="L8902">
        <v>0</v>
      </c>
      <c r="M8902">
        <f t="shared" si="279"/>
        <v>176</v>
      </c>
    </row>
    <row r="8903" spans="1:13" x14ac:dyDescent="0.3">
      <c r="A8903">
        <v>8901</v>
      </c>
      <c r="B8903" t="s">
        <v>582</v>
      </c>
      <c r="C8903" t="s">
        <v>617</v>
      </c>
      <c r="D8903">
        <v>2012</v>
      </c>
      <c r="E8903">
        <v>15</v>
      </c>
      <c r="F8903">
        <v>111</v>
      </c>
      <c r="G8903" t="str">
        <f t="shared" si="278"/>
        <v>Extreme</v>
      </c>
      <c r="H8903">
        <v>51</v>
      </c>
      <c r="I8903">
        <v>18</v>
      </c>
      <c r="J8903">
        <v>0</v>
      </c>
      <c r="K8903">
        <v>55</v>
      </c>
      <c r="L8903">
        <v>0</v>
      </c>
      <c r="M8903">
        <f t="shared" si="279"/>
        <v>235</v>
      </c>
    </row>
    <row r="8904" spans="1:13" x14ac:dyDescent="0.3">
      <c r="A8904">
        <v>8902</v>
      </c>
      <c r="B8904" t="s">
        <v>582</v>
      </c>
      <c r="C8904" t="s">
        <v>618</v>
      </c>
      <c r="D8904">
        <v>2012</v>
      </c>
      <c r="E8904">
        <v>19</v>
      </c>
      <c r="F8904">
        <v>63</v>
      </c>
      <c r="G8904" t="str">
        <f t="shared" si="278"/>
        <v>Extreme</v>
      </c>
      <c r="H8904">
        <v>33</v>
      </c>
      <c r="I8904">
        <v>34</v>
      </c>
      <c r="J8904">
        <v>0</v>
      </c>
      <c r="K8904">
        <v>53</v>
      </c>
      <c r="L8904">
        <v>0</v>
      </c>
      <c r="M8904">
        <f t="shared" si="279"/>
        <v>183</v>
      </c>
    </row>
    <row r="8905" spans="1:13" x14ac:dyDescent="0.3">
      <c r="A8905">
        <v>8903</v>
      </c>
      <c r="B8905" t="s">
        <v>582</v>
      </c>
      <c r="C8905" t="s">
        <v>619</v>
      </c>
      <c r="D8905">
        <v>2012</v>
      </c>
      <c r="E8905">
        <v>12</v>
      </c>
      <c r="F8905">
        <v>75</v>
      </c>
      <c r="G8905" t="str">
        <f t="shared" si="278"/>
        <v>Extreme</v>
      </c>
      <c r="H8905">
        <v>27</v>
      </c>
      <c r="I8905">
        <v>36</v>
      </c>
      <c r="J8905">
        <v>0</v>
      </c>
      <c r="K8905">
        <v>106</v>
      </c>
      <c r="L8905">
        <v>0</v>
      </c>
      <c r="M8905">
        <f t="shared" si="279"/>
        <v>244</v>
      </c>
    </row>
    <row r="8906" spans="1:13" x14ac:dyDescent="0.3">
      <c r="A8906">
        <v>8904</v>
      </c>
      <c r="B8906" t="s">
        <v>582</v>
      </c>
      <c r="C8906" t="s">
        <v>621</v>
      </c>
      <c r="D8906">
        <v>2012</v>
      </c>
      <c r="E8906">
        <v>55</v>
      </c>
      <c r="F8906">
        <v>281</v>
      </c>
      <c r="G8906" t="str">
        <f t="shared" si="278"/>
        <v>Extreme</v>
      </c>
      <c r="H8906">
        <v>56</v>
      </c>
      <c r="I8906">
        <v>110</v>
      </c>
      <c r="J8906">
        <v>0</v>
      </c>
      <c r="K8906">
        <v>317</v>
      </c>
      <c r="L8906">
        <v>0</v>
      </c>
      <c r="M8906">
        <f t="shared" si="279"/>
        <v>764</v>
      </c>
    </row>
    <row r="8907" spans="1:13" x14ac:dyDescent="0.3">
      <c r="A8907">
        <v>8905</v>
      </c>
      <c r="B8907" t="s">
        <v>582</v>
      </c>
      <c r="C8907" t="s">
        <v>781</v>
      </c>
      <c r="D8907">
        <v>2012</v>
      </c>
      <c r="E8907">
        <v>18</v>
      </c>
      <c r="F8907">
        <v>56</v>
      </c>
      <c r="G8907" t="str">
        <f t="shared" si="278"/>
        <v>Extreme</v>
      </c>
      <c r="H8907">
        <v>26</v>
      </c>
      <c r="I8907">
        <v>36</v>
      </c>
      <c r="J8907">
        <v>0</v>
      </c>
      <c r="K8907">
        <v>26</v>
      </c>
      <c r="L8907">
        <v>0</v>
      </c>
      <c r="M8907">
        <f t="shared" si="279"/>
        <v>144</v>
      </c>
    </row>
    <row r="8908" spans="1:13" x14ac:dyDescent="0.3">
      <c r="A8908">
        <v>8906</v>
      </c>
      <c r="B8908" t="s">
        <v>582</v>
      </c>
      <c r="C8908" t="s">
        <v>622</v>
      </c>
      <c r="D8908">
        <v>2012</v>
      </c>
      <c r="E8908">
        <v>11</v>
      </c>
      <c r="F8908">
        <v>49</v>
      </c>
      <c r="G8908" t="str">
        <f t="shared" si="278"/>
        <v>Extreme</v>
      </c>
      <c r="H8908">
        <v>20</v>
      </c>
      <c r="I8908">
        <v>31</v>
      </c>
      <c r="J8908">
        <v>0</v>
      </c>
      <c r="K8908">
        <v>46</v>
      </c>
      <c r="L8908">
        <v>0</v>
      </c>
      <c r="M8908">
        <f t="shared" si="279"/>
        <v>146</v>
      </c>
    </row>
    <row r="8909" spans="1:13" x14ac:dyDescent="0.3">
      <c r="A8909">
        <v>8907</v>
      </c>
      <c r="B8909" t="s">
        <v>582</v>
      </c>
      <c r="C8909" t="s">
        <v>623</v>
      </c>
      <c r="D8909">
        <v>2012</v>
      </c>
      <c r="E8909">
        <v>34</v>
      </c>
      <c r="F8909">
        <v>169</v>
      </c>
      <c r="G8909" t="str">
        <f t="shared" si="278"/>
        <v>Extreme</v>
      </c>
      <c r="H8909">
        <v>51</v>
      </c>
      <c r="I8909">
        <v>59</v>
      </c>
      <c r="J8909">
        <v>0</v>
      </c>
      <c r="K8909">
        <v>57</v>
      </c>
      <c r="L8909">
        <v>0</v>
      </c>
      <c r="M8909">
        <f t="shared" si="279"/>
        <v>336</v>
      </c>
    </row>
    <row r="8910" spans="1:13" x14ac:dyDescent="0.3">
      <c r="A8910">
        <v>8908</v>
      </c>
      <c r="B8910" t="s">
        <v>582</v>
      </c>
      <c r="C8910" t="s">
        <v>624</v>
      </c>
      <c r="D8910">
        <v>2012</v>
      </c>
      <c r="E8910">
        <v>30</v>
      </c>
      <c r="F8910">
        <v>94</v>
      </c>
      <c r="G8910" t="str">
        <f t="shared" si="278"/>
        <v>Extreme</v>
      </c>
      <c r="H8910">
        <v>28</v>
      </c>
      <c r="I8910">
        <v>22</v>
      </c>
      <c r="J8910">
        <v>0</v>
      </c>
      <c r="K8910">
        <v>28</v>
      </c>
      <c r="L8910">
        <v>0</v>
      </c>
      <c r="M8910">
        <f t="shared" si="279"/>
        <v>172</v>
      </c>
    </row>
    <row r="8911" spans="1:13" x14ac:dyDescent="0.3">
      <c r="A8911">
        <v>8909</v>
      </c>
      <c r="B8911" t="s">
        <v>582</v>
      </c>
      <c r="C8911" t="s">
        <v>625</v>
      </c>
      <c r="D8911">
        <v>2012</v>
      </c>
      <c r="E8911">
        <v>14</v>
      </c>
      <c r="F8911">
        <v>22</v>
      </c>
      <c r="G8911" t="str">
        <f t="shared" si="278"/>
        <v>Extreme</v>
      </c>
      <c r="H8911">
        <v>7</v>
      </c>
      <c r="I8911">
        <v>27</v>
      </c>
      <c r="J8911">
        <v>0</v>
      </c>
      <c r="K8911">
        <v>13</v>
      </c>
      <c r="L8911">
        <v>0</v>
      </c>
      <c r="M8911">
        <f t="shared" si="279"/>
        <v>69</v>
      </c>
    </row>
    <row r="8912" spans="1:13" x14ac:dyDescent="0.3">
      <c r="A8912">
        <v>8910</v>
      </c>
      <c r="B8912" t="s">
        <v>582</v>
      </c>
      <c r="C8912" t="s">
        <v>626</v>
      </c>
      <c r="D8912">
        <v>2012</v>
      </c>
      <c r="E8912">
        <v>48</v>
      </c>
      <c r="F8912">
        <v>304</v>
      </c>
      <c r="G8912" t="str">
        <f t="shared" si="278"/>
        <v>Extreme</v>
      </c>
      <c r="H8912">
        <v>32</v>
      </c>
      <c r="I8912">
        <v>110</v>
      </c>
      <c r="J8912">
        <v>2</v>
      </c>
      <c r="K8912">
        <v>538</v>
      </c>
      <c r="L8912">
        <v>0</v>
      </c>
      <c r="M8912">
        <f t="shared" si="279"/>
        <v>986</v>
      </c>
    </row>
    <row r="8913" spans="1:13" x14ac:dyDescent="0.3">
      <c r="A8913">
        <v>8911</v>
      </c>
      <c r="B8913" t="s">
        <v>582</v>
      </c>
      <c r="C8913" t="s">
        <v>627</v>
      </c>
      <c r="D8913">
        <v>2012</v>
      </c>
      <c r="E8913">
        <v>34</v>
      </c>
      <c r="F8913">
        <v>95</v>
      </c>
      <c r="G8913" t="str">
        <f t="shared" si="278"/>
        <v>Extreme</v>
      </c>
      <c r="H8913">
        <v>20</v>
      </c>
      <c r="I8913">
        <v>14</v>
      </c>
      <c r="J8913">
        <v>0</v>
      </c>
      <c r="K8913">
        <v>23</v>
      </c>
      <c r="L8913">
        <v>0</v>
      </c>
      <c r="M8913">
        <f t="shared" si="279"/>
        <v>152</v>
      </c>
    </row>
    <row r="8914" spans="1:13" x14ac:dyDescent="0.3">
      <c r="A8914">
        <v>8912</v>
      </c>
      <c r="B8914" t="s">
        <v>582</v>
      </c>
      <c r="C8914" t="s">
        <v>628</v>
      </c>
      <c r="D8914">
        <v>2012</v>
      </c>
      <c r="E8914">
        <v>16</v>
      </c>
      <c r="F8914">
        <v>43</v>
      </c>
      <c r="G8914" t="str">
        <f t="shared" si="278"/>
        <v>Extreme</v>
      </c>
      <c r="H8914">
        <v>20</v>
      </c>
      <c r="I8914">
        <v>48</v>
      </c>
      <c r="J8914">
        <v>0</v>
      </c>
      <c r="K8914">
        <v>24</v>
      </c>
      <c r="L8914">
        <v>0</v>
      </c>
      <c r="M8914">
        <f t="shared" si="279"/>
        <v>135</v>
      </c>
    </row>
    <row r="8915" spans="1:13" x14ac:dyDescent="0.3">
      <c r="A8915">
        <v>8913</v>
      </c>
      <c r="B8915" t="s">
        <v>582</v>
      </c>
      <c r="C8915" t="s">
        <v>629</v>
      </c>
      <c r="D8915">
        <v>2012</v>
      </c>
      <c r="E8915">
        <v>15</v>
      </c>
      <c r="F8915">
        <v>117</v>
      </c>
      <c r="G8915" t="str">
        <f t="shared" si="278"/>
        <v>Extreme</v>
      </c>
      <c r="H8915">
        <v>39</v>
      </c>
      <c r="I8915">
        <v>51</v>
      </c>
      <c r="J8915">
        <v>0</v>
      </c>
      <c r="K8915">
        <v>81</v>
      </c>
      <c r="L8915">
        <v>0</v>
      </c>
      <c r="M8915">
        <f t="shared" si="279"/>
        <v>288</v>
      </c>
    </row>
    <row r="8916" spans="1:13" x14ac:dyDescent="0.3">
      <c r="A8916">
        <v>8914</v>
      </c>
      <c r="B8916" t="s">
        <v>582</v>
      </c>
      <c r="C8916" t="s">
        <v>630</v>
      </c>
      <c r="D8916">
        <v>2012</v>
      </c>
      <c r="E8916">
        <v>41</v>
      </c>
      <c r="F8916">
        <v>124</v>
      </c>
      <c r="G8916" t="str">
        <f t="shared" si="278"/>
        <v>Extreme</v>
      </c>
      <c r="H8916">
        <v>34</v>
      </c>
      <c r="I8916">
        <v>75</v>
      </c>
      <c r="J8916">
        <v>0</v>
      </c>
      <c r="K8916">
        <v>235</v>
      </c>
      <c r="L8916">
        <v>0</v>
      </c>
      <c r="M8916">
        <f t="shared" si="279"/>
        <v>468</v>
      </c>
    </row>
    <row r="8917" spans="1:13" x14ac:dyDescent="0.3">
      <c r="A8917">
        <v>8915</v>
      </c>
      <c r="B8917" t="s">
        <v>582</v>
      </c>
      <c r="C8917" t="s">
        <v>631</v>
      </c>
      <c r="D8917">
        <v>2012</v>
      </c>
      <c r="E8917">
        <v>9</v>
      </c>
      <c r="F8917">
        <v>81</v>
      </c>
      <c r="G8917" t="str">
        <f t="shared" si="278"/>
        <v>Extreme</v>
      </c>
      <c r="H8917">
        <v>11</v>
      </c>
      <c r="I8917">
        <v>31</v>
      </c>
      <c r="J8917">
        <v>0</v>
      </c>
      <c r="K8917">
        <v>92</v>
      </c>
      <c r="L8917">
        <v>0</v>
      </c>
      <c r="M8917">
        <f t="shared" si="279"/>
        <v>215</v>
      </c>
    </row>
    <row r="8918" spans="1:13" x14ac:dyDescent="0.3">
      <c r="A8918">
        <v>8916</v>
      </c>
      <c r="B8918" t="s">
        <v>582</v>
      </c>
      <c r="C8918" t="s">
        <v>632</v>
      </c>
      <c r="D8918">
        <v>2012</v>
      </c>
      <c r="E8918">
        <v>54</v>
      </c>
      <c r="F8918">
        <v>231</v>
      </c>
      <c r="G8918" t="str">
        <f t="shared" si="278"/>
        <v>Extreme</v>
      </c>
      <c r="H8918">
        <v>39</v>
      </c>
      <c r="I8918">
        <v>129</v>
      </c>
      <c r="J8918">
        <v>0</v>
      </c>
      <c r="K8918">
        <v>435</v>
      </c>
      <c r="L8918">
        <v>0</v>
      </c>
      <c r="M8918">
        <f t="shared" si="279"/>
        <v>834</v>
      </c>
    </row>
    <row r="8919" spans="1:13" x14ac:dyDescent="0.3">
      <c r="A8919">
        <v>8917</v>
      </c>
      <c r="B8919" t="s">
        <v>582</v>
      </c>
      <c r="C8919" t="s">
        <v>633</v>
      </c>
      <c r="D8919">
        <v>2012</v>
      </c>
      <c r="E8919">
        <v>4</v>
      </c>
      <c r="F8919">
        <v>6</v>
      </c>
      <c r="G8919" t="str">
        <f t="shared" si="278"/>
        <v>High</v>
      </c>
      <c r="H8919">
        <v>24</v>
      </c>
      <c r="I8919">
        <v>3</v>
      </c>
      <c r="J8919">
        <v>0</v>
      </c>
      <c r="K8919">
        <v>29</v>
      </c>
      <c r="L8919">
        <v>0</v>
      </c>
      <c r="M8919">
        <f t="shared" si="279"/>
        <v>62</v>
      </c>
    </row>
    <row r="8920" spans="1:13" x14ac:dyDescent="0.3">
      <c r="A8920">
        <v>8918</v>
      </c>
      <c r="B8920" t="s">
        <v>582</v>
      </c>
      <c r="C8920" t="s">
        <v>634</v>
      </c>
      <c r="D8920">
        <v>2012</v>
      </c>
      <c r="E8920">
        <v>36</v>
      </c>
      <c r="F8920">
        <v>140</v>
      </c>
      <c r="G8920" t="str">
        <f t="shared" si="278"/>
        <v>Extreme</v>
      </c>
      <c r="H8920">
        <v>28</v>
      </c>
      <c r="I8920">
        <v>72</v>
      </c>
      <c r="J8920">
        <v>3</v>
      </c>
      <c r="K8920">
        <v>255</v>
      </c>
      <c r="L8920">
        <v>0</v>
      </c>
      <c r="M8920">
        <f t="shared" si="279"/>
        <v>498</v>
      </c>
    </row>
    <row r="8921" spans="1:13" x14ac:dyDescent="0.3">
      <c r="A8921">
        <v>8919</v>
      </c>
      <c r="B8921" t="s">
        <v>582</v>
      </c>
      <c r="C8921" t="s">
        <v>635</v>
      </c>
      <c r="D8921">
        <v>2012</v>
      </c>
      <c r="E8921">
        <v>27</v>
      </c>
      <c r="F8921">
        <v>177</v>
      </c>
      <c r="G8921" t="str">
        <f t="shared" si="278"/>
        <v>Extreme</v>
      </c>
      <c r="H8921">
        <v>16</v>
      </c>
      <c r="I8921">
        <v>38</v>
      </c>
      <c r="J8921">
        <v>0</v>
      </c>
      <c r="K8921">
        <v>225</v>
      </c>
      <c r="L8921">
        <v>0</v>
      </c>
      <c r="M8921">
        <f t="shared" si="279"/>
        <v>456</v>
      </c>
    </row>
    <row r="8922" spans="1:13" x14ac:dyDescent="0.3">
      <c r="A8922">
        <v>8920</v>
      </c>
      <c r="B8922" t="s">
        <v>582</v>
      </c>
      <c r="C8922" t="s">
        <v>825</v>
      </c>
      <c r="D8922">
        <v>2012</v>
      </c>
      <c r="E8922">
        <v>15</v>
      </c>
      <c r="F8922">
        <v>51</v>
      </c>
      <c r="G8922" t="str">
        <f t="shared" si="278"/>
        <v>Extreme</v>
      </c>
      <c r="H8922">
        <v>17</v>
      </c>
      <c r="I8922">
        <v>22</v>
      </c>
      <c r="J8922">
        <v>0</v>
      </c>
      <c r="K8922">
        <v>56</v>
      </c>
      <c r="L8922">
        <v>0</v>
      </c>
      <c r="M8922">
        <f t="shared" si="279"/>
        <v>146</v>
      </c>
    </row>
    <row r="8923" spans="1:13" x14ac:dyDescent="0.3">
      <c r="A8923">
        <v>8921</v>
      </c>
      <c r="B8923" t="s">
        <v>582</v>
      </c>
      <c r="C8923" t="s">
        <v>636</v>
      </c>
      <c r="D8923">
        <v>2012</v>
      </c>
      <c r="E8923">
        <v>10</v>
      </c>
      <c r="F8923">
        <v>62</v>
      </c>
      <c r="G8923" t="str">
        <f t="shared" si="278"/>
        <v>Extreme</v>
      </c>
      <c r="H8923">
        <v>25</v>
      </c>
      <c r="I8923">
        <v>15</v>
      </c>
      <c r="J8923">
        <v>0</v>
      </c>
      <c r="K8923">
        <v>79</v>
      </c>
      <c r="L8923">
        <v>0</v>
      </c>
      <c r="M8923">
        <f t="shared" si="279"/>
        <v>181</v>
      </c>
    </row>
    <row r="8924" spans="1:13" x14ac:dyDescent="0.3">
      <c r="A8924">
        <v>8922</v>
      </c>
      <c r="B8924" t="s">
        <v>582</v>
      </c>
      <c r="C8924" t="s">
        <v>826</v>
      </c>
      <c r="D8924">
        <v>2012</v>
      </c>
      <c r="E8924">
        <v>7</v>
      </c>
      <c r="F8924">
        <v>62</v>
      </c>
      <c r="G8924" t="str">
        <f t="shared" si="278"/>
        <v>Extreme</v>
      </c>
      <c r="H8924">
        <v>12</v>
      </c>
      <c r="I8924">
        <v>14</v>
      </c>
      <c r="J8924">
        <v>0</v>
      </c>
      <c r="K8924">
        <v>55</v>
      </c>
      <c r="L8924">
        <v>0</v>
      </c>
      <c r="M8924">
        <f t="shared" si="279"/>
        <v>143</v>
      </c>
    </row>
    <row r="8925" spans="1:13" x14ac:dyDescent="0.3">
      <c r="A8925">
        <v>8923</v>
      </c>
      <c r="B8925" t="s">
        <v>582</v>
      </c>
      <c r="C8925" t="s">
        <v>637</v>
      </c>
      <c r="D8925">
        <v>2012</v>
      </c>
      <c r="E8925">
        <v>36</v>
      </c>
      <c r="F8925">
        <v>109</v>
      </c>
      <c r="G8925" t="str">
        <f t="shared" si="278"/>
        <v>Extreme</v>
      </c>
      <c r="H8925">
        <v>24</v>
      </c>
      <c r="I8925">
        <v>53</v>
      </c>
      <c r="J8925">
        <v>0</v>
      </c>
      <c r="K8925">
        <v>72</v>
      </c>
      <c r="L8925">
        <v>0</v>
      </c>
      <c r="M8925">
        <f t="shared" si="279"/>
        <v>258</v>
      </c>
    </row>
    <row r="8926" spans="1:13" x14ac:dyDescent="0.3">
      <c r="A8926">
        <v>8924</v>
      </c>
      <c r="B8926" t="s">
        <v>582</v>
      </c>
      <c r="C8926" t="s">
        <v>638</v>
      </c>
      <c r="D8926">
        <v>2012</v>
      </c>
      <c r="E8926">
        <v>36</v>
      </c>
      <c r="F8926">
        <v>91</v>
      </c>
      <c r="G8926" t="str">
        <f t="shared" si="278"/>
        <v>Extreme</v>
      </c>
      <c r="H8926">
        <v>23</v>
      </c>
      <c r="I8926">
        <v>46</v>
      </c>
      <c r="J8926">
        <v>0</v>
      </c>
      <c r="K8926">
        <v>50</v>
      </c>
      <c r="L8926">
        <v>0</v>
      </c>
      <c r="M8926">
        <f t="shared" si="279"/>
        <v>210</v>
      </c>
    </row>
    <row r="8927" spans="1:13" x14ac:dyDescent="0.3">
      <c r="A8927">
        <v>8925</v>
      </c>
      <c r="B8927" t="s">
        <v>582</v>
      </c>
      <c r="C8927" t="s">
        <v>806</v>
      </c>
      <c r="D8927">
        <v>2012</v>
      </c>
      <c r="E8927">
        <v>18</v>
      </c>
      <c r="F8927">
        <v>74</v>
      </c>
      <c r="G8927" t="str">
        <f t="shared" si="278"/>
        <v>Extreme</v>
      </c>
      <c r="H8927">
        <v>28</v>
      </c>
      <c r="I8927">
        <v>32</v>
      </c>
      <c r="J8927">
        <v>0</v>
      </c>
      <c r="K8927">
        <v>77</v>
      </c>
      <c r="L8927">
        <v>0</v>
      </c>
      <c r="M8927">
        <f t="shared" si="279"/>
        <v>211</v>
      </c>
    </row>
    <row r="8928" spans="1:13" x14ac:dyDescent="0.3">
      <c r="A8928">
        <v>8926</v>
      </c>
      <c r="B8928" t="s">
        <v>582</v>
      </c>
      <c r="C8928" t="s">
        <v>639</v>
      </c>
      <c r="D8928">
        <v>2012</v>
      </c>
      <c r="E8928">
        <v>26</v>
      </c>
      <c r="F8928">
        <v>95</v>
      </c>
      <c r="G8928" t="str">
        <f t="shared" si="278"/>
        <v>Extreme</v>
      </c>
      <c r="H8928">
        <v>12</v>
      </c>
      <c r="I8928">
        <v>32</v>
      </c>
      <c r="J8928">
        <v>0</v>
      </c>
      <c r="K8928">
        <v>138</v>
      </c>
      <c r="L8928">
        <v>0</v>
      </c>
      <c r="M8928">
        <f t="shared" si="279"/>
        <v>277</v>
      </c>
    </row>
    <row r="8929" spans="1:13" x14ac:dyDescent="0.3">
      <c r="A8929">
        <v>8927</v>
      </c>
      <c r="B8929" t="s">
        <v>582</v>
      </c>
      <c r="C8929" t="s">
        <v>640</v>
      </c>
      <c r="D8929">
        <v>2012</v>
      </c>
      <c r="E8929">
        <v>18</v>
      </c>
      <c r="F8929">
        <v>91</v>
      </c>
      <c r="G8929" t="str">
        <f t="shared" si="278"/>
        <v>Extreme</v>
      </c>
      <c r="H8929">
        <v>27</v>
      </c>
      <c r="I8929">
        <v>17</v>
      </c>
      <c r="J8929">
        <v>1</v>
      </c>
      <c r="K8929">
        <v>113</v>
      </c>
      <c r="L8929">
        <v>0</v>
      </c>
      <c r="M8929">
        <f t="shared" si="279"/>
        <v>249</v>
      </c>
    </row>
    <row r="8930" spans="1:13" x14ac:dyDescent="0.3">
      <c r="A8930">
        <v>8928</v>
      </c>
      <c r="B8930" t="s">
        <v>582</v>
      </c>
      <c r="C8930" t="s">
        <v>641</v>
      </c>
      <c r="D8930">
        <v>2012</v>
      </c>
      <c r="E8930">
        <v>18</v>
      </c>
      <c r="F8930">
        <v>49</v>
      </c>
      <c r="G8930" t="str">
        <f t="shared" si="278"/>
        <v>Extreme</v>
      </c>
      <c r="H8930">
        <v>12</v>
      </c>
      <c r="I8930">
        <v>5</v>
      </c>
      <c r="J8930">
        <v>0</v>
      </c>
      <c r="K8930">
        <v>10</v>
      </c>
      <c r="L8930">
        <v>0</v>
      </c>
      <c r="M8930">
        <f t="shared" si="279"/>
        <v>76</v>
      </c>
    </row>
    <row r="8931" spans="1:13" x14ac:dyDescent="0.3">
      <c r="A8931">
        <v>8929</v>
      </c>
      <c r="B8931" t="s">
        <v>582</v>
      </c>
      <c r="C8931" t="s">
        <v>642</v>
      </c>
      <c r="D8931">
        <v>2012</v>
      </c>
      <c r="E8931">
        <v>27</v>
      </c>
      <c r="F8931">
        <v>120</v>
      </c>
      <c r="G8931" t="str">
        <f t="shared" si="278"/>
        <v>Extreme</v>
      </c>
      <c r="H8931">
        <v>51</v>
      </c>
      <c r="I8931">
        <v>48</v>
      </c>
      <c r="J8931">
        <v>0</v>
      </c>
      <c r="K8931">
        <v>73</v>
      </c>
      <c r="L8931">
        <v>0</v>
      </c>
      <c r="M8931">
        <f t="shared" si="279"/>
        <v>292</v>
      </c>
    </row>
    <row r="8932" spans="1:13" x14ac:dyDescent="0.3">
      <c r="A8932">
        <v>8930</v>
      </c>
      <c r="B8932" t="s">
        <v>582</v>
      </c>
      <c r="C8932" t="s">
        <v>643</v>
      </c>
      <c r="D8932">
        <v>2012</v>
      </c>
      <c r="E8932">
        <v>22</v>
      </c>
      <c r="F8932">
        <v>40</v>
      </c>
      <c r="G8932" t="str">
        <f t="shared" si="278"/>
        <v>Extreme</v>
      </c>
      <c r="H8932">
        <v>18</v>
      </c>
      <c r="I8932">
        <v>20</v>
      </c>
      <c r="J8932">
        <v>0</v>
      </c>
      <c r="K8932">
        <v>1</v>
      </c>
      <c r="L8932">
        <v>0</v>
      </c>
      <c r="M8932">
        <f t="shared" si="279"/>
        <v>79</v>
      </c>
    </row>
    <row r="8933" spans="1:13" x14ac:dyDescent="0.3">
      <c r="A8933">
        <v>8931</v>
      </c>
      <c r="B8933" t="s">
        <v>582</v>
      </c>
      <c r="C8933" t="s">
        <v>644</v>
      </c>
      <c r="D8933">
        <v>2012</v>
      </c>
      <c r="E8933">
        <v>22</v>
      </c>
      <c r="F8933">
        <v>47</v>
      </c>
      <c r="G8933" t="str">
        <f t="shared" si="278"/>
        <v>Extreme</v>
      </c>
      <c r="H8933">
        <v>8</v>
      </c>
      <c r="I8933">
        <v>13</v>
      </c>
      <c r="J8933">
        <v>0</v>
      </c>
      <c r="K8933">
        <v>35</v>
      </c>
      <c r="L8933">
        <v>0</v>
      </c>
      <c r="M8933">
        <f t="shared" si="279"/>
        <v>103</v>
      </c>
    </row>
    <row r="8934" spans="1:13" x14ac:dyDescent="0.3">
      <c r="A8934">
        <v>8932</v>
      </c>
      <c r="B8934" t="s">
        <v>582</v>
      </c>
      <c r="C8934" t="s">
        <v>645</v>
      </c>
      <c r="D8934">
        <v>2012</v>
      </c>
      <c r="E8934">
        <v>49</v>
      </c>
      <c r="F8934">
        <v>224</v>
      </c>
      <c r="G8934" t="str">
        <f t="shared" si="278"/>
        <v>Extreme</v>
      </c>
      <c r="H8934">
        <v>45</v>
      </c>
      <c r="I8934">
        <v>94</v>
      </c>
      <c r="J8934">
        <v>0</v>
      </c>
      <c r="K8934">
        <v>125</v>
      </c>
      <c r="L8934">
        <v>0</v>
      </c>
      <c r="M8934">
        <f t="shared" si="279"/>
        <v>488</v>
      </c>
    </row>
    <row r="8935" spans="1:13" x14ac:dyDescent="0.3">
      <c r="A8935">
        <v>8933</v>
      </c>
      <c r="B8935" t="s">
        <v>582</v>
      </c>
      <c r="C8935" t="s">
        <v>646</v>
      </c>
      <c r="D8935">
        <v>2012</v>
      </c>
      <c r="E8935">
        <v>21</v>
      </c>
      <c r="F8935">
        <v>28</v>
      </c>
      <c r="G8935" t="str">
        <f t="shared" si="278"/>
        <v>Extreme</v>
      </c>
      <c r="H8935">
        <v>17</v>
      </c>
      <c r="I8935">
        <v>18</v>
      </c>
      <c r="J8935">
        <v>0</v>
      </c>
      <c r="K8935">
        <v>21</v>
      </c>
      <c r="L8935">
        <v>0</v>
      </c>
      <c r="M8935">
        <f t="shared" si="279"/>
        <v>84</v>
      </c>
    </row>
    <row r="8936" spans="1:13" x14ac:dyDescent="0.3">
      <c r="A8936">
        <v>8934</v>
      </c>
      <c r="B8936" t="s">
        <v>582</v>
      </c>
      <c r="C8936" t="s">
        <v>647</v>
      </c>
      <c r="D8936">
        <v>2012</v>
      </c>
      <c r="E8936">
        <v>4</v>
      </c>
      <c r="F8936">
        <v>18</v>
      </c>
      <c r="G8936" t="str">
        <f t="shared" si="278"/>
        <v>Extreme</v>
      </c>
      <c r="H8936">
        <v>7</v>
      </c>
      <c r="I8936">
        <v>6</v>
      </c>
      <c r="J8936">
        <v>0</v>
      </c>
      <c r="K8936">
        <v>13</v>
      </c>
      <c r="L8936">
        <v>0</v>
      </c>
      <c r="M8936">
        <f t="shared" si="279"/>
        <v>44</v>
      </c>
    </row>
    <row r="8937" spans="1:13" x14ac:dyDescent="0.3">
      <c r="A8937">
        <v>8935</v>
      </c>
      <c r="B8937" t="s">
        <v>582</v>
      </c>
      <c r="C8937" t="s">
        <v>648</v>
      </c>
      <c r="D8937">
        <v>2012</v>
      </c>
      <c r="E8937">
        <v>26</v>
      </c>
      <c r="F8937">
        <v>63</v>
      </c>
      <c r="G8937" t="str">
        <f t="shared" si="278"/>
        <v>Extreme</v>
      </c>
      <c r="H8937">
        <v>15</v>
      </c>
      <c r="I8937">
        <v>29</v>
      </c>
      <c r="J8937">
        <v>0</v>
      </c>
      <c r="K8937">
        <v>84</v>
      </c>
      <c r="L8937">
        <v>0</v>
      </c>
      <c r="M8937">
        <f t="shared" si="279"/>
        <v>191</v>
      </c>
    </row>
    <row r="8938" spans="1:13" x14ac:dyDescent="0.3">
      <c r="A8938">
        <v>8936</v>
      </c>
      <c r="B8938" t="s">
        <v>582</v>
      </c>
      <c r="C8938" t="s">
        <v>649</v>
      </c>
      <c r="D8938">
        <v>2012</v>
      </c>
      <c r="E8938">
        <v>41</v>
      </c>
      <c r="F8938">
        <v>174</v>
      </c>
      <c r="G8938" t="str">
        <f t="shared" si="278"/>
        <v>Extreme</v>
      </c>
      <c r="H8938">
        <v>44</v>
      </c>
      <c r="I8938">
        <v>81</v>
      </c>
      <c r="J8938">
        <v>0</v>
      </c>
      <c r="K8938">
        <v>141</v>
      </c>
      <c r="L8938">
        <v>0</v>
      </c>
      <c r="M8938">
        <f t="shared" si="279"/>
        <v>440</v>
      </c>
    </row>
    <row r="8939" spans="1:13" x14ac:dyDescent="0.3">
      <c r="A8939">
        <v>8937</v>
      </c>
      <c r="B8939" t="s">
        <v>582</v>
      </c>
      <c r="C8939" t="s">
        <v>650</v>
      </c>
      <c r="D8939">
        <v>2012</v>
      </c>
      <c r="E8939">
        <v>21</v>
      </c>
      <c r="F8939">
        <v>85</v>
      </c>
      <c r="G8939" t="str">
        <f t="shared" si="278"/>
        <v>Extreme</v>
      </c>
      <c r="H8939">
        <v>35</v>
      </c>
      <c r="I8939">
        <v>26</v>
      </c>
      <c r="J8939">
        <v>0</v>
      </c>
      <c r="K8939">
        <v>177</v>
      </c>
      <c r="L8939">
        <v>0</v>
      </c>
      <c r="M8939">
        <f t="shared" si="279"/>
        <v>323</v>
      </c>
    </row>
    <row r="8940" spans="1:13" x14ac:dyDescent="0.3">
      <c r="A8940">
        <v>8938</v>
      </c>
      <c r="B8940" t="s">
        <v>582</v>
      </c>
      <c r="C8940" t="s">
        <v>39</v>
      </c>
      <c r="D8940">
        <v>2012</v>
      </c>
      <c r="E8940">
        <v>1963</v>
      </c>
      <c r="F8940">
        <v>7910</v>
      </c>
      <c r="G8940" t="str">
        <f t="shared" si="278"/>
        <v>Extreme</v>
      </c>
      <c r="H8940">
        <v>2244</v>
      </c>
      <c r="I8940">
        <v>3247</v>
      </c>
      <c r="J8940">
        <v>8</v>
      </c>
      <c r="K8940">
        <v>7661</v>
      </c>
      <c r="L8940">
        <v>0</v>
      </c>
      <c r="M8940">
        <f t="shared" si="279"/>
        <v>21070</v>
      </c>
    </row>
    <row r="8941" spans="1:13" x14ac:dyDescent="0.3">
      <c r="A8941">
        <v>8939</v>
      </c>
      <c r="B8941" t="s">
        <v>651</v>
      </c>
      <c r="C8941" t="s">
        <v>652</v>
      </c>
      <c r="D8941">
        <v>2012</v>
      </c>
      <c r="E8941">
        <v>5</v>
      </c>
      <c r="F8941">
        <v>0</v>
      </c>
      <c r="G8941" t="str">
        <f t="shared" si="278"/>
        <v>Moderate</v>
      </c>
      <c r="H8941">
        <v>2</v>
      </c>
      <c r="I8941">
        <v>5</v>
      </c>
      <c r="J8941">
        <v>5</v>
      </c>
      <c r="K8941">
        <v>5</v>
      </c>
      <c r="L8941">
        <v>0</v>
      </c>
      <c r="M8941">
        <f t="shared" si="279"/>
        <v>17</v>
      </c>
    </row>
    <row r="8942" spans="1:13" x14ac:dyDescent="0.3">
      <c r="A8942">
        <v>8940</v>
      </c>
      <c r="B8942" t="s">
        <v>651</v>
      </c>
      <c r="C8942" t="s">
        <v>653</v>
      </c>
      <c r="D8942">
        <v>2012</v>
      </c>
      <c r="E8942">
        <v>8</v>
      </c>
      <c r="F8942">
        <v>1</v>
      </c>
      <c r="G8942" t="str">
        <f t="shared" si="278"/>
        <v>High</v>
      </c>
      <c r="H8942">
        <v>4</v>
      </c>
      <c r="I8942">
        <v>5</v>
      </c>
      <c r="J8942">
        <v>0</v>
      </c>
      <c r="K8942">
        <v>2</v>
      </c>
      <c r="L8942">
        <v>0</v>
      </c>
      <c r="M8942">
        <f t="shared" si="279"/>
        <v>12</v>
      </c>
    </row>
    <row r="8943" spans="1:13" x14ac:dyDescent="0.3">
      <c r="A8943">
        <v>8941</v>
      </c>
      <c r="B8943" t="s">
        <v>651</v>
      </c>
      <c r="C8943" t="s">
        <v>654</v>
      </c>
      <c r="D8943">
        <v>2012</v>
      </c>
      <c r="E8943">
        <v>2</v>
      </c>
      <c r="F8943">
        <v>2</v>
      </c>
      <c r="G8943" t="str">
        <f t="shared" si="278"/>
        <v>Moderate</v>
      </c>
      <c r="H8943">
        <v>1</v>
      </c>
      <c r="I8943">
        <v>4</v>
      </c>
      <c r="J8943">
        <v>0</v>
      </c>
      <c r="K8943">
        <v>0</v>
      </c>
      <c r="L8943">
        <v>0</v>
      </c>
      <c r="M8943">
        <f t="shared" si="279"/>
        <v>7</v>
      </c>
    </row>
    <row r="8944" spans="1:13" x14ac:dyDescent="0.3">
      <c r="A8944">
        <v>8942</v>
      </c>
      <c r="B8944" t="s">
        <v>651</v>
      </c>
      <c r="C8944" t="s">
        <v>655</v>
      </c>
      <c r="D8944">
        <v>2012</v>
      </c>
      <c r="E8944">
        <v>3</v>
      </c>
      <c r="F8944">
        <v>0</v>
      </c>
      <c r="G8944" t="str">
        <f t="shared" si="278"/>
        <v>Moderate</v>
      </c>
      <c r="H8944">
        <v>1</v>
      </c>
      <c r="I8944">
        <v>4</v>
      </c>
      <c r="J8944">
        <v>0</v>
      </c>
      <c r="K8944">
        <v>0</v>
      </c>
      <c r="L8944">
        <v>0</v>
      </c>
      <c r="M8944">
        <f t="shared" si="279"/>
        <v>5</v>
      </c>
    </row>
    <row r="8945" spans="1:13" x14ac:dyDescent="0.3">
      <c r="A8945">
        <v>8943</v>
      </c>
      <c r="B8945" t="s">
        <v>651</v>
      </c>
      <c r="C8945" t="s">
        <v>656</v>
      </c>
      <c r="D8945">
        <v>2012</v>
      </c>
      <c r="E8945">
        <v>30</v>
      </c>
      <c r="F8945">
        <v>41</v>
      </c>
      <c r="G8945" t="str">
        <f t="shared" si="278"/>
        <v>Extreme</v>
      </c>
      <c r="H8945">
        <v>13</v>
      </c>
      <c r="I8945">
        <v>24</v>
      </c>
      <c r="J8945">
        <v>34</v>
      </c>
      <c r="K8945">
        <v>111</v>
      </c>
      <c r="L8945">
        <v>0</v>
      </c>
      <c r="M8945">
        <f t="shared" si="279"/>
        <v>223</v>
      </c>
    </row>
    <row r="8946" spans="1:13" x14ac:dyDescent="0.3">
      <c r="A8946">
        <v>8944</v>
      </c>
      <c r="B8946" t="s">
        <v>651</v>
      </c>
      <c r="C8946" t="s">
        <v>657</v>
      </c>
      <c r="D8946">
        <v>2012</v>
      </c>
      <c r="E8946">
        <v>47</v>
      </c>
      <c r="F8946">
        <v>73</v>
      </c>
      <c r="G8946" t="str">
        <f t="shared" si="278"/>
        <v>Extreme</v>
      </c>
      <c r="H8946">
        <v>10</v>
      </c>
      <c r="I8946">
        <v>38</v>
      </c>
      <c r="J8946">
        <v>17</v>
      </c>
      <c r="K8946">
        <v>89</v>
      </c>
      <c r="L8946">
        <v>0</v>
      </c>
      <c r="M8946">
        <f t="shared" si="279"/>
        <v>227</v>
      </c>
    </row>
    <row r="8947" spans="1:13" x14ac:dyDescent="0.3">
      <c r="A8947">
        <v>8945</v>
      </c>
      <c r="B8947" t="s">
        <v>651</v>
      </c>
      <c r="C8947" t="s">
        <v>658</v>
      </c>
      <c r="D8947">
        <v>2012</v>
      </c>
      <c r="E8947">
        <v>16</v>
      </c>
      <c r="F8947">
        <v>29</v>
      </c>
      <c r="G8947" t="str">
        <f t="shared" si="278"/>
        <v>Extreme</v>
      </c>
      <c r="H8947">
        <v>10</v>
      </c>
      <c r="I8947">
        <v>11</v>
      </c>
      <c r="J8947">
        <v>9</v>
      </c>
      <c r="K8947">
        <v>22</v>
      </c>
      <c r="L8947">
        <v>0</v>
      </c>
      <c r="M8947">
        <f t="shared" si="279"/>
        <v>81</v>
      </c>
    </row>
    <row r="8948" spans="1:13" x14ac:dyDescent="0.3">
      <c r="A8948">
        <v>8946</v>
      </c>
      <c r="B8948" t="s">
        <v>651</v>
      </c>
      <c r="C8948" t="s">
        <v>659</v>
      </c>
      <c r="D8948">
        <v>2012</v>
      </c>
      <c r="E8948">
        <v>2</v>
      </c>
      <c r="F8948">
        <v>10</v>
      </c>
      <c r="G8948" t="str">
        <f t="shared" si="278"/>
        <v>High</v>
      </c>
      <c r="H8948">
        <v>2</v>
      </c>
      <c r="I8948">
        <v>1</v>
      </c>
      <c r="J8948">
        <v>3</v>
      </c>
      <c r="K8948">
        <v>2</v>
      </c>
      <c r="L8948">
        <v>0</v>
      </c>
      <c r="M8948">
        <f t="shared" si="279"/>
        <v>18</v>
      </c>
    </row>
    <row r="8949" spans="1:13" x14ac:dyDescent="0.3">
      <c r="A8949">
        <v>8947</v>
      </c>
      <c r="B8949" t="s">
        <v>651</v>
      </c>
      <c r="C8949" t="s">
        <v>660</v>
      </c>
      <c r="D8949">
        <v>2012</v>
      </c>
      <c r="E8949">
        <v>1</v>
      </c>
      <c r="F8949">
        <v>1</v>
      </c>
      <c r="G8949" t="str">
        <f t="shared" si="278"/>
        <v>Moderate</v>
      </c>
      <c r="H8949">
        <v>2</v>
      </c>
      <c r="I8949">
        <v>2</v>
      </c>
      <c r="J8949">
        <v>1</v>
      </c>
      <c r="K8949">
        <v>2</v>
      </c>
      <c r="L8949">
        <v>0</v>
      </c>
      <c r="M8949">
        <f t="shared" si="279"/>
        <v>8</v>
      </c>
    </row>
    <row r="8950" spans="1:13" x14ac:dyDescent="0.3">
      <c r="A8950">
        <v>8948</v>
      </c>
      <c r="B8950" t="s">
        <v>651</v>
      </c>
      <c r="C8950" t="s">
        <v>661</v>
      </c>
      <c r="D8950">
        <v>2012</v>
      </c>
      <c r="E8950">
        <v>2</v>
      </c>
      <c r="F8950">
        <v>3</v>
      </c>
      <c r="G8950" t="str">
        <f t="shared" si="278"/>
        <v>Moderate</v>
      </c>
      <c r="H8950">
        <v>1</v>
      </c>
      <c r="I8950">
        <v>5</v>
      </c>
      <c r="J8950">
        <v>4</v>
      </c>
      <c r="K8950">
        <v>4</v>
      </c>
      <c r="L8950">
        <v>0</v>
      </c>
      <c r="M8950">
        <f t="shared" si="279"/>
        <v>17</v>
      </c>
    </row>
    <row r="8951" spans="1:13" x14ac:dyDescent="0.3">
      <c r="A8951">
        <v>8949</v>
      </c>
      <c r="B8951" t="s">
        <v>651</v>
      </c>
      <c r="C8951" t="s">
        <v>662</v>
      </c>
      <c r="D8951">
        <v>2012</v>
      </c>
      <c r="E8951">
        <v>1</v>
      </c>
      <c r="F8951">
        <v>3</v>
      </c>
      <c r="G8951" t="str">
        <f t="shared" si="278"/>
        <v>Moderate</v>
      </c>
      <c r="H8951">
        <v>3</v>
      </c>
      <c r="I8951">
        <v>1</v>
      </c>
      <c r="J8951">
        <v>0</v>
      </c>
      <c r="K8951">
        <v>0</v>
      </c>
      <c r="L8951">
        <v>0</v>
      </c>
      <c r="M8951">
        <f t="shared" si="279"/>
        <v>7</v>
      </c>
    </row>
    <row r="8952" spans="1:13" x14ac:dyDescent="0.3">
      <c r="A8952">
        <v>8950</v>
      </c>
      <c r="B8952" t="s">
        <v>651</v>
      </c>
      <c r="C8952" t="s">
        <v>663</v>
      </c>
      <c r="D8952">
        <v>2012</v>
      </c>
      <c r="E8952">
        <v>30</v>
      </c>
      <c r="F8952">
        <v>91</v>
      </c>
      <c r="G8952" t="str">
        <f t="shared" si="278"/>
        <v>Extreme</v>
      </c>
      <c r="H8952">
        <v>22</v>
      </c>
      <c r="I8952">
        <v>38</v>
      </c>
      <c r="J8952">
        <v>0</v>
      </c>
      <c r="K8952">
        <v>128</v>
      </c>
      <c r="L8952">
        <v>0</v>
      </c>
      <c r="M8952">
        <f t="shared" si="279"/>
        <v>279</v>
      </c>
    </row>
    <row r="8953" spans="1:13" x14ac:dyDescent="0.3">
      <c r="A8953">
        <v>8951</v>
      </c>
      <c r="B8953" t="s">
        <v>651</v>
      </c>
      <c r="C8953" t="s">
        <v>664</v>
      </c>
      <c r="D8953">
        <v>2012</v>
      </c>
      <c r="E8953">
        <v>1</v>
      </c>
      <c r="F8953">
        <v>2</v>
      </c>
      <c r="G8953" t="str">
        <f t="shared" si="278"/>
        <v>Moderate</v>
      </c>
      <c r="H8953">
        <v>0</v>
      </c>
      <c r="I8953">
        <v>1</v>
      </c>
      <c r="J8953">
        <v>0</v>
      </c>
      <c r="K8953">
        <v>3</v>
      </c>
      <c r="L8953">
        <v>0</v>
      </c>
      <c r="M8953">
        <f t="shared" si="279"/>
        <v>6</v>
      </c>
    </row>
    <row r="8954" spans="1:13" x14ac:dyDescent="0.3">
      <c r="A8954">
        <v>8952</v>
      </c>
      <c r="B8954" t="s">
        <v>651</v>
      </c>
      <c r="C8954" t="s">
        <v>39</v>
      </c>
      <c r="D8954">
        <v>2012</v>
      </c>
      <c r="E8954">
        <v>148</v>
      </c>
      <c r="F8954">
        <v>256</v>
      </c>
      <c r="G8954" t="str">
        <f t="shared" si="278"/>
        <v>Extreme</v>
      </c>
      <c r="H8954">
        <v>71</v>
      </c>
      <c r="I8954">
        <v>139</v>
      </c>
      <c r="J8954">
        <v>73</v>
      </c>
      <c r="K8954">
        <v>368</v>
      </c>
      <c r="L8954">
        <v>0</v>
      </c>
      <c r="M8954">
        <f t="shared" si="279"/>
        <v>907</v>
      </c>
    </row>
    <row r="8955" spans="1:13" x14ac:dyDescent="0.3">
      <c r="A8955">
        <v>8953</v>
      </c>
      <c r="B8955" t="s">
        <v>665</v>
      </c>
      <c r="C8955" t="s">
        <v>666</v>
      </c>
      <c r="D8955">
        <v>2012</v>
      </c>
      <c r="E8955">
        <v>118</v>
      </c>
      <c r="F8955">
        <v>338</v>
      </c>
      <c r="G8955" t="str">
        <f t="shared" si="278"/>
        <v>Extreme</v>
      </c>
      <c r="H8955">
        <v>74</v>
      </c>
      <c r="I8955">
        <v>196</v>
      </c>
      <c r="J8955">
        <v>1</v>
      </c>
      <c r="K8955">
        <v>1860</v>
      </c>
      <c r="L8955">
        <v>3</v>
      </c>
      <c r="M8955">
        <f t="shared" si="279"/>
        <v>2472</v>
      </c>
    </row>
    <row r="8956" spans="1:13" x14ac:dyDescent="0.3">
      <c r="A8956">
        <v>8954</v>
      </c>
      <c r="B8956" t="s">
        <v>665</v>
      </c>
      <c r="C8956" t="s">
        <v>667</v>
      </c>
      <c r="D8956">
        <v>2012</v>
      </c>
      <c r="E8956">
        <v>244</v>
      </c>
      <c r="F8956">
        <v>419</v>
      </c>
      <c r="G8956" t="str">
        <f t="shared" si="278"/>
        <v>Extreme</v>
      </c>
      <c r="H8956">
        <v>45</v>
      </c>
      <c r="I8956">
        <v>83</v>
      </c>
      <c r="J8956">
        <v>0</v>
      </c>
      <c r="K8956">
        <v>1666</v>
      </c>
      <c r="L8956">
        <v>0</v>
      </c>
      <c r="M8956">
        <f t="shared" si="279"/>
        <v>2213</v>
      </c>
    </row>
    <row r="8957" spans="1:13" x14ac:dyDescent="0.3">
      <c r="A8957">
        <v>8955</v>
      </c>
      <c r="B8957" t="s">
        <v>665</v>
      </c>
      <c r="C8957" t="s">
        <v>668</v>
      </c>
      <c r="D8957">
        <v>2012</v>
      </c>
      <c r="E8957">
        <v>36</v>
      </c>
      <c r="F8957">
        <v>49</v>
      </c>
      <c r="G8957" t="str">
        <f t="shared" si="278"/>
        <v>Extreme</v>
      </c>
      <c r="H8957">
        <v>15</v>
      </c>
      <c r="I8957">
        <v>31</v>
      </c>
      <c r="J8957">
        <v>4</v>
      </c>
      <c r="K8957">
        <v>240</v>
      </c>
      <c r="L8957">
        <v>0</v>
      </c>
      <c r="M8957">
        <f t="shared" si="279"/>
        <v>339</v>
      </c>
    </row>
    <row r="8958" spans="1:13" x14ac:dyDescent="0.3">
      <c r="A8958">
        <v>8956</v>
      </c>
      <c r="B8958" t="s">
        <v>665</v>
      </c>
      <c r="C8958" t="s">
        <v>669</v>
      </c>
      <c r="D8958">
        <v>2012</v>
      </c>
      <c r="E8958">
        <v>35</v>
      </c>
      <c r="F8958">
        <v>80</v>
      </c>
      <c r="G8958" t="str">
        <f t="shared" si="278"/>
        <v>Extreme</v>
      </c>
      <c r="H8958">
        <v>26</v>
      </c>
      <c r="I8958">
        <v>90</v>
      </c>
      <c r="J8958">
        <v>3</v>
      </c>
      <c r="K8958">
        <v>221</v>
      </c>
      <c r="L8958">
        <v>0</v>
      </c>
      <c r="M8958">
        <f t="shared" si="279"/>
        <v>420</v>
      </c>
    </row>
    <row r="8959" spans="1:13" x14ac:dyDescent="0.3">
      <c r="A8959">
        <v>8957</v>
      </c>
      <c r="B8959" t="s">
        <v>665</v>
      </c>
      <c r="C8959" t="s">
        <v>845</v>
      </c>
      <c r="D8959">
        <v>2012</v>
      </c>
      <c r="E8959">
        <v>13</v>
      </c>
      <c r="F8959">
        <v>0</v>
      </c>
      <c r="G8959" t="str">
        <f t="shared" si="278"/>
        <v>Extreme</v>
      </c>
      <c r="H8959">
        <v>9</v>
      </c>
      <c r="I8959">
        <v>58</v>
      </c>
      <c r="J8959">
        <v>8</v>
      </c>
      <c r="K8959">
        <v>320</v>
      </c>
      <c r="L8959">
        <v>0</v>
      </c>
      <c r="M8959">
        <f t="shared" si="279"/>
        <v>395</v>
      </c>
    </row>
    <row r="8960" spans="1:13" x14ac:dyDescent="0.3">
      <c r="A8960">
        <v>8958</v>
      </c>
      <c r="B8960" t="s">
        <v>665</v>
      </c>
      <c r="C8960" t="s">
        <v>670</v>
      </c>
      <c r="D8960">
        <v>2012</v>
      </c>
      <c r="E8960">
        <v>49</v>
      </c>
      <c r="F8960">
        <v>62</v>
      </c>
      <c r="G8960" t="str">
        <f t="shared" si="278"/>
        <v>Extreme</v>
      </c>
      <c r="H8960">
        <v>23</v>
      </c>
      <c r="I8960">
        <v>87</v>
      </c>
      <c r="J8960">
        <v>0</v>
      </c>
      <c r="K8960">
        <v>245</v>
      </c>
      <c r="L8960">
        <v>0</v>
      </c>
      <c r="M8960">
        <f t="shared" si="279"/>
        <v>417</v>
      </c>
    </row>
    <row r="8961" spans="1:13" x14ac:dyDescent="0.3">
      <c r="A8961">
        <v>8959</v>
      </c>
      <c r="B8961" t="s">
        <v>665</v>
      </c>
      <c r="C8961" t="s">
        <v>846</v>
      </c>
      <c r="D8961">
        <v>2012</v>
      </c>
      <c r="E8961">
        <v>36</v>
      </c>
      <c r="F8961">
        <v>201</v>
      </c>
      <c r="G8961" t="str">
        <f t="shared" si="278"/>
        <v>Extreme</v>
      </c>
      <c r="H8961">
        <v>20</v>
      </c>
      <c r="I8961">
        <v>88</v>
      </c>
      <c r="J8961">
        <v>2</v>
      </c>
      <c r="K8961">
        <v>989</v>
      </c>
      <c r="L8961">
        <v>0</v>
      </c>
      <c r="M8961">
        <f t="shared" si="279"/>
        <v>1300</v>
      </c>
    </row>
    <row r="8962" spans="1:13" x14ac:dyDescent="0.3">
      <c r="A8962">
        <v>8960</v>
      </c>
      <c r="B8962" t="s">
        <v>665</v>
      </c>
      <c r="C8962" t="s">
        <v>671</v>
      </c>
      <c r="D8962">
        <v>2012</v>
      </c>
      <c r="E8962">
        <v>58</v>
      </c>
      <c r="F8962">
        <v>65</v>
      </c>
      <c r="G8962" t="str">
        <f t="shared" ref="G8962:G9025" si="280">IF(OR(E8962&gt;10,F8962&gt;10),"Extreme",IF(OR(E8962&gt;5,F8962&gt;5),"High","Moderate"))</f>
        <v>Extreme</v>
      </c>
      <c r="H8962">
        <v>55</v>
      </c>
      <c r="I8962">
        <v>145</v>
      </c>
      <c r="J8962">
        <v>0</v>
      </c>
      <c r="K8962">
        <v>224</v>
      </c>
      <c r="L8962">
        <v>0</v>
      </c>
      <c r="M8962">
        <f t="shared" si="279"/>
        <v>489</v>
      </c>
    </row>
    <row r="8963" spans="1:13" x14ac:dyDescent="0.3">
      <c r="A8963">
        <v>8961</v>
      </c>
      <c r="B8963" t="s">
        <v>665</v>
      </c>
      <c r="C8963" t="s">
        <v>672</v>
      </c>
      <c r="D8963">
        <v>2012</v>
      </c>
      <c r="E8963">
        <v>92</v>
      </c>
      <c r="F8963">
        <v>169</v>
      </c>
      <c r="G8963" t="str">
        <f t="shared" si="280"/>
        <v>Extreme</v>
      </c>
      <c r="H8963">
        <v>25</v>
      </c>
      <c r="I8963">
        <v>117</v>
      </c>
      <c r="J8963">
        <v>8</v>
      </c>
      <c r="K8963">
        <v>539</v>
      </c>
      <c r="L8963">
        <v>0</v>
      </c>
      <c r="M8963">
        <f t="shared" ref="M8963:M9026" si="281">SUM(F8963,H8963,I8963,J8963,K8963,L8963)</f>
        <v>858</v>
      </c>
    </row>
    <row r="8964" spans="1:13" x14ac:dyDescent="0.3">
      <c r="A8964">
        <v>8962</v>
      </c>
      <c r="B8964" t="s">
        <v>665</v>
      </c>
      <c r="C8964" t="s">
        <v>673</v>
      </c>
      <c r="D8964">
        <v>2012</v>
      </c>
      <c r="E8964">
        <v>66</v>
      </c>
      <c r="F8964">
        <v>107</v>
      </c>
      <c r="G8964" t="str">
        <f t="shared" si="280"/>
        <v>Extreme</v>
      </c>
      <c r="H8964">
        <v>18</v>
      </c>
      <c r="I8964">
        <v>83</v>
      </c>
      <c r="J8964">
        <v>3</v>
      </c>
      <c r="K8964">
        <v>342</v>
      </c>
      <c r="L8964">
        <v>0</v>
      </c>
      <c r="M8964">
        <f t="shared" si="281"/>
        <v>553</v>
      </c>
    </row>
    <row r="8965" spans="1:13" x14ac:dyDescent="0.3">
      <c r="A8965">
        <v>8963</v>
      </c>
      <c r="B8965" t="s">
        <v>665</v>
      </c>
      <c r="C8965" t="s">
        <v>674</v>
      </c>
      <c r="D8965">
        <v>2012</v>
      </c>
      <c r="E8965">
        <v>10</v>
      </c>
      <c r="F8965">
        <v>39</v>
      </c>
      <c r="G8965" t="str">
        <f t="shared" si="280"/>
        <v>Extreme</v>
      </c>
      <c r="H8965">
        <v>2</v>
      </c>
      <c r="I8965">
        <v>52</v>
      </c>
      <c r="J8965">
        <v>4</v>
      </c>
      <c r="K8965">
        <v>106</v>
      </c>
      <c r="L8965">
        <v>0</v>
      </c>
      <c r="M8965">
        <f t="shared" si="281"/>
        <v>203</v>
      </c>
    </row>
    <row r="8966" spans="1:13" x14ac:dyDescent="0.3">
      <c r="A8966">
        <v>8964</v>
      </c>
      <c r="B8966" t="s">
        <v>665</v>
      </c>
      <c r="C8966" t="s">
        <v>675</v>
      </c>
      <c r="D8966">
        <v>2012</v>
      </c>
      <c r="E8966">
        <v>68</v>
      </c>
      <c r="F8966">
        <v>145</v>
      </c>
      <c r="G8966" t="str">
        <f t="shared" si="280"/>
        <v>Extreme</v>
      </c>
      <c r="H8966">
        <v>32</v>
      </c>
      <c r="I8966">
        <v>86</v>
      </c>
      <c r="J8966">
        <v>5</v>
      </c>
      <c r="K8966">
        <v>1195</v>
      </c>
      <c r="L8966">
        <v>0</v>
      </c>
      <c r="M8966">
        <f t="shared" si="281"/>
        <v>1463</v>
      </c>
    </row>
    <row r="8967" spans="1:13" x14ac:dyDescent="0.3">
      <c r="A8967">
        <v>8965</v>
      </c>
      <c r="B8967" t="s">
        <v>665</v>
      </c>
      <c r="C8967" t="s">
        <v>676</v>
      </c>
      <c r="D8967">
        <v>2012</v>
      </c>
      <c r="E8967">
        <v>56</v>
      </c>
      <c r="F8967">
        <v>120</v>
      </c>
      <c r="G8967" t="str">
        <f t="shared" si="280"/>
        <v>Extreme</v>
      </c>
      <c r="H8967">
        <v>16</v>
      </c>
      <c r="I8967">
        <v>99</v>
      </c>
      <c r="J8967">
        <v>31</v>
      </c>
      <c r="K8967">
        <v>883</v>
      </c>
      <c r="L8967">
        <v>0</v>
      </c>
      <c r="M8967">
        <f t="shared" si="281"/>
        <v>1149</v>
      </c>
    </row>
    <row r="8968" spans="1:13" x14ac:dyDescent="0.3">
      <c r="A8968">
        <v>8966</v>
      </c>
      <c r="B8968" t="s">
        <v>665</v>
      </c>
      <c r="C8968" t="s">
        <v>677</v>
      </c>
      <c r="D8968">
        <v>2012</v>
      </c>
      <c r="E8968">
        <v>28</v>
      </c>
      <c r="F8968">
        <v>135</v>
      </c>
      <c r="G8968" t="str">
        <f t="shared" si="280"/>
        <v>Extreme</v>
      </c>
      <c r="H8968">
        <v>15</v>
      </c>
      <c r="I8968">
        <v>199</v>
      </c>
      <c r="J8968">
        <v>71</v>
      </c>
      <c r="K8968">
        <v>550</v>
      </c>
      <c r="L8968">
        <v>0</v>
      </c>
      <c r="M8968">
        <f t="shared" si="281"/>
        <v>970</v>
      </c>
    </row>
    <row r="8969" spans="1:13" x14ac:dyDescent="0.3">
      <c r="A8969">
        <v>8967</v>
      </c>
      <c r="B8969" t="s">
        <v>665</v>
      </c>
      <c r="C8969" t="s">
        <v>678</v>
      </c>
      <c r="D8969">
        <v>2012</v>
      </c>
      <c r="E8969">
        <v>2</v>
      </c>
      <c r="F8969">
        <v>2</v>
      </c>
      <c r="G8969" t="str">
        <f t="shared" si="280"/>
        <v>Moderate</v>
      </c>
      <c r="H8969">
        <v>1</v>
      </c>
      <c r="I8969">
        <v>4</v>
      </c>
      <c r="J8969">
        <v>0</v>
      </c>
      <c r="K8969">
        <v>1</v>
      </c>
      <c r="L8969">
        <v>0</v>
      </c>
      <c r="M8969">
        <f t="shared" si="281"/>
        <v>8</v>
      </c>
    </row>
    <row r="8970" spans="1:13" x14ac:dyDescent="0.3">
      <c r="A8970">
        <v>8968</v>
      </c>
      <c r="B8970" t="s">
        <v>665</v>
      </c>
      <c r="C8970" t="s">
        <v>679</v>
      </c>
      <c r="D8970">
        <v>2012</v>
      </c>
      <c r="E8970">
        <v>163</v>
      </c>
      <c r="F8970">
        <v>279</v>
      </c>
      <c r="G8970" t="str">
        <f t="shared" si="280"/>
        <v>Extreme</v>
      </c>
      <c r="H8970">
        <v>17</v>
      </c>
      <c r="I8970">
        <v>179</v>
      </c>
      <c r="J8970">
        <v>0</v>
      </c>
      <c r="K8970">
        <v>1625</v>
      </c>
      <c r="L8970">
        <v>0</v>
      </c>
      <c r="M8970">
        <f t="shared" si="281"/>
        <v>2100</v>
      </c>
    </row>
    <row r="8971" spans="1:13" x14ac:dyDescent="0.3">
      <c r="A8971">
        <v>8969</v>
      </c>
      <c r="B8971" t="s">
        <v>665</v>
      </c>
      <c r="C8971" t="s">
        <v>847</v>
      </c>
      <c r="D8971">
        <v>2012</v>
      </c>
      <c r="E8971">
        <v>21</v>
      </c>
      <c r="F8971">
        <v>21</v>
      </c>
      <c r="G8971" t="str">
        <f t="shared" si="280"/>
        <v>Extreme</v>
      </c>
      <c r="H8971">
        <v>6</v>
      </c>
      <c r="I8971">
        <v>28</v>
      </c>
      <c r="J8971">
        <v>0</v>
      </c>
      <c r="K8971">
        <v>47</v>
      </c>
      <c r="L8971">
        <v>0</v>
      </c>
      <c r="M8971">
        <f t="shared" si="281"/>
        <v>102</v>
      </c>
    </row>
    <row r="8972" spans="1:13" x14ac:dyDescent="0.3">
      <c r="A8972">
        <v>8970</v>
      </c>
      <c r="B8972" t="s">
        <v>665</v>
      </c>
      <c r="C8972" t="s">
        <v>713</v>
      </c>
      <c r="D8972">
        <v>2012</v>
      </c>
      <c r="E8972">
        <v>2</v>
      </c>
      <c r="F8972">
        <v>4</v>
      </c>
      <c r="G8972" t="str">
        <f t="shared" si="280"/>
        <v>Moderate</v>
      </c>
      <c r="H8972">
        <v>0</v>
      </c>
      <c r="I8972">
        <v>3</v>
      </c>
      <c r="J8972">
        <v>1</v>
      </c>
      <c r="K8972">
        <v>2</v>
      </c>
      <c r="L8972">
        <v>0</v>
      </c>
      <c r="M8972">
        <f t="shared" si="281"/>
        <v>10</v>
      </c>
    </row>
    <row r="8973" spans="1:13" x14ac:dyDescent="0.3">
      <c r="A8973">
        <v>8971</v>
      </c>
      <c r="B8973" t="s">
        <v>665</v>
      </c>
      <c r="C8973" t="s">
        <v>680</v>
      </c>
      <c r="D8973">
        <v>2012</v>
      </c>
      <c r="E8973">
        <v>68</v>
      </c>
      <c r="F8973">
        <v>210</v>
      </c>
      <c r="G8973" t="str">
        <f t="shared" si="280"/>
        <v>Extreme</v>
      </c>
      <c r="H8973">
        <v>19</v>
      </c>
      <c r="I8973">
        <v>486</v>
      </c>
      <c r="J8973">
        <v>377</v>
      </c>
      <c r="K8973">
        <v>865</v>
      </c>
      <c r="L8973">
        <v>9</v>
      </c>
      <c r="M8973">
        <f t="shared" si="281"/>
        <v>1966</v>
      </c>
    </row>
    <row r="8974" spans="1:13" x14ac:dyDescent="0.3">
      <c r="A8974">
        <v>8972</v>
      </c>
      <c r="B8974" t="s">
        <v>665</v>
      </c>
      <c r="C8974" t="s">
        <v>681</v>
      </c>
      <c r="D8974">
        <v>2012</v>
      </c>
      <c r="E8974">
        <v>158</v>
      </c>
      <c r="F8974">
        <v>189</v>
      </c>
      <c r="G8974" t="str">
        <f t="shared" si="280"/>
        <v>Extreme</v>
      </c>
      <c r="H8974">
        <v>7</v>
      </c>
      <c r="I8974">
        <v>177</v>
      </c>
      <c r="J8974">
        <v>0</v>
      </c>
      <c r="K8974">
        <v>660</v>
      </c>
      <c r="L8974">
        <v>0</v>
      </c>
      <c r="M8974">
        <f t="shared" si="281"/>
        <v>1033</v>
      </c>
    </row>
    <row r="8975" spans="1:13" x14ac:dyDescent="0.3">
      <c r="A8975">
        <v>8973</v>
      </c>
      <c r="B8975" t="s">
        <v>665</v>
      </c>
      <c r="C8975" t="s">
        <v>683</v>
      </c>
      <c r="D8975">
        <v>2012</v>
      </c>
      <c r="E8975">
        <v>257</v>
      </c>
      <c r="F8975">
        <v>464</v>
      </c>
      <c r="G8975" t="str">
        <f t="shared" si="280"/>
        <v>Extreme</v>
      </c>
      <c r="H8975">
        <v>39</v>
      </c>
      <c r="I8975">
        <v>609</v>
      </c>
      <c r="J8975">
        <v>6</v>
      </c>
      <c r="K8975">
        <v>2831</v>
      </c>
      <c r="L8975">
        <v>0</v>
      </c>
      <c r="M8975">
        <f t="shared" si="281"/>
        <v>3949</v>
      </c>
    </row>
    <row r="8976" spans="1:13" x14ac:dyDescent="0.3">
      <c r="A8976">
        <v>8974</v>
      </c>
      <c r="B8976" t="s">
        <v>665</v>
      </c>
      <c r="C8976" t="s">
        <v>684</v>
      </c>
      <c r="D8976">
        <v>2012</v>
      </c>
      <c r="E8976">
        <v>174</v>
      </c>
      <c r="F8976">
        <v>374</v>
      </c>
      <c r="G8976" t="str">
        <f t="shared" si="280"/>
        <v>Extreme</v>
      </c>
      <c r="H8976">
        <v>46</v>
      </c>
      <c r="I8976">
        <v>56</v>
      </c>
      <c r="J8976">
        <v>11</v>
      </c>
      <c r="K8976">
        <v>1860</v>
      </c>
      <c r="L8976">
        <v>0</v>
      </c>
      <c r="M8976">
        <f t="shared" si="281"/>
        <v>2347</v>
      </c>
    </row>
    <row r="8977" spans="1:13" x14ac:dyDescent="0.3">
      <c r="A8977">
        <v>8975</v>
      </c>
      <c r="B8977" t="s">
        <v>665</v>
      </c>
      <c r="C8977" t="s">
        <v>714</v>
      </c>
      <c r="D8977">
        <v>2012</v>
      </c>
      <c r="E8977">
        <v>64</v>
      </c>
      <c r="F8977">
        <v>115</v>
      </c>
      <c r="G8977" t="str">
        <f t="shared" si="280"/>
        <v>Extreme</v>
      </c>
      <c r="H8977">
        <v>26</v>
      </c>
      <c r="I8977">
        <v>99</v>
      </c>
      <c r="J8977">
        <v>1</v>
      </c>
      <c r="K8977">
        <v>823</v>
      </c>
      <c r="L8977">
        <v>0</v>
      </c>
      <c r="M8977">
        <f t="shared" si="281"/>
        <v>1064</v>
      </c>
    </row>
    <row r="8978" spans="1:13" x14ac:dyDescent="0.3">
      <c r="A8978">
        <v>8976</v>
      </c>
      <c r="B8978" t="s">
        <v>665</v>
      </c>
      <c r="C8978" t="s">
        <v>715</v>
      </c>
      <c r="D8978">
        <v>2012</v>
      </c>
      <c r="E8978">
        <v>65</v>
      </c>
      <c r="F8978">
        <v>170</v>
      </c>
      <c r="G8978" t="str">
        <f t="shared" si="280"/>
        <v>Extreme</v>
      </c>
      <c r="H8978">
        <v>31</v>
      </c>
      <c r="I8978">
        <v>19</v>
      </c>
      <c r="J8978">
        <v>0</v>
      </c>
      <c r="K8978">
        <v>572</v>
      </c>
      <c r="L8978">
        <v>0</v>
      </c>
      <c r="M8978">
        <f t="shared" si="281"/>
        <v>792</v>
      </c>
    </row>
    <row r="8979" spans="1:13" x14ac:dyDescent="0.3">
      <c r="A8979">
        <v>8977</v>
      </c>
      <c r="B8979" t="s">
        <v>665</v>
      </c>
      <c r="C8979" t="s">
        <v>685</v>
      </c>
      <c r="D8979">
        <v>2012</v>
      </c>
      <c r="E8979">
        <v>50</v>
      </c>
      <c r="F8979">
        <v>34</v>
      </c>
      <c r="G8979" t="str">
        <f t="shared" si="280"/>
        <v>Extreme</v>
      </c>
      <c r="H8979">
        <v>12</v>
      </c>
      <c r="I8979">
        <v>64</v>
      </c>
      <c r="J8979">
        <v>0</v>
      </c>
      <c r="K8979">
        <v>206</v>
      </c>
      <c r="L8979">
        <v>0</v>
      </c>
      <c r="M8979">
        <f t="shared" si="281"/>
        <v>316</v>
      </c>
    </row>
    <row r="8980" spans="1:13" x14ac:dyDescent="0.3">
      <c r="A8980">
        <v>8978</v>
      </c>
      <c r="B8980" t="s">
        <v>665</v>
      </c>
      <c r="C8980" t="s">
        <v>686</v>
      </c>
      <c r="D8980">
        <v>2012</v>
      </c>
      <c r="E8980">
        <v>0</v>
      </c>
      <c r="F8980">
        <v>5</v>
      </c>
      <c r="G8980" t="str">
        <f t="shared" si="280"/>
        <v>Moderate</v>
      </c>
      <c r="H8980">
        <v>1</v>
      </c>
      <c r="I8980">
        <v>14</v>
      </c>
      <c r="J8980">
        <v>2</v>
      </c>
      <c r="K8980">
        <v>0</v>
      </c>
      <c r="L8980">
        <v>0</v>
      </c>
      <c r="M8980">
        <f t="shared" si="281"/>
        <v>22</v>
      </c>
    </row>
    <row r="8981" spans="1:13" x14ac:dyDescent="0.3">
      <c r="A8981">
        <v>8979</v>
      </c>
      <c r="B8981" t="s">
        <v>665</v>
      </c>
      <c r="C8981" t="s">
        <v>687</v>
      </c>
      <c r="D8981">
        <v>2012</v>
      </c>
      <c r="E8981">
        <v>0</v>
      </c>
      <c r="F8981">
        <v>3</v>
      </c>
      <c r="G8981" t="str">
        <f t="shared" si="280"/>
        <v>Moderate</v>
      </c>
      <c r="H8981">
        <v>1</v>
      </c>
      <c r="I8981">
        <v>8</v>
      </c>
      <c r="J8981">
        <v>1</v>
      </c>
      <c r="K8981">
        <v>0</v>
      </c>
      <c r="L8981">
        <v>0</v>
      </c>
      <c r="M8981">
        <f t="shared" si="281"/>
        <v>13</v>
      </c>
    </row>
    <row r="8982" spans="1:13" x14ac:dyDescent="0.3">
      <c r="A8982">
        <v>8980</v>
      </c>
      <c r="B8982" t="s">
        <v>665</v>
      </c>
      <c r="C8982" t="s">
        <v>848</v>
      </c>
      <c r="D8982">
        <v>2012</v>
      </c>
      <c r="E8982">
        <v>21</v>
      </c>
      <c r="F8982">
        <v>111</v>
      </c>
      <c r="G8982" t="str">
        <f t="shared" si="280"/>
        <v>Extreme</v>
      </c>
      <c r="H8982">
        <v>3</v>
      </c>
      <c r="I8982">
        <v>35</v>
      </c>
      <c r="J8982">
        <v>12</v>
      </c>
      <c r="K8982">
        <v>370</v>
      </c>
      <c r="L8982">
        <v>0</v>
      </c>
      <c r="M8982">
        <f t="shared" si="281"/>
        <v>531</v>
      </c>
    </row>
    <row r="8983" spans="1:13" x14ac:dyDescent="0.3">
      <c r="A8983">
        <v>8981</v>
      </c>
      <c r="B8983" t="s">
        <v>665</v>
      </c>
      <c r="C8983" t="s">
        <v>688</v>
      </c>
      <c r="D8983">
        <v>2012</v>
      </c>
      <c r="E8983">
        <v>92</v>
      </c>
      <c r="F8983">
        <v>258</v>
      </c>
      <c r="G8983" t="str">
        <f t="shared" si="280"/>
        <v>Extreme</v>
      </c>
      <c r="H8983">
        <v>9</v>
      </c>
      <c r="I8983">
        <v>150</v>
      </c>
      <c r="J8983">
        <v>5</v>
      </c>
      <c r="K8983">
        <v>623</v>
      </c>
      <c r="L8983">
        <v>0</v>
      </c>
      <c r="M8983">
        <f t="shared" si="281"/>
        <v>1045</v>
      </c>
    </row>
    <row r="8984" spans="1:13" x14ac:dyDescent="0.3">
      <c r="A8984">
        <v>8982</v>
      </c>
      <c r="B8984" t="s">
        <v>665</v>
      </c>
      <c r="C8984" t="s">
        <v>39</v>
      </c>
      <c r="D8984">
        <v>2012</v>
      </c>
      <c r="E8984">
        <v>2046</v>
      </c>
      <c r="F8984">
        <v>4168</v>
      </c>
      <c r="G8984" t="str">
        <f t="shared" si="280"/>
        <v>Extreme</v>
      </c>
      <c r="H8984">
        <v>593</v>
      </c>
      <c r="I8984">
        <v>3345</v>
      </c>
      <c r="J8984">
        <v>556</v>
      </c>
      <c r="K8984">
        <v>19865</v>
      </c>
      <c r="L8984">
        <v>12</v>
      </c>
      <c r="M8984">
        <f t="shared" si="281"/>
        <v>28539</v>
      </c>
    </row>
    <row r="8985" spans="1:13" x14ac:dyDescent="0.3">
      <c r="A8985">
        <v>8983</v>
      </c>
      <c r="B8985" t="s">
        <v>689</v>
      </c>
      <c r="C8985" t="s">
        <v>849</v>
      </c>
      <c r="D8985">
        <v>2012</v>
      </c>
      <c r="E8985">
        <v>0</v>
      </c>
      <c r="F8985">
        <v>1</v>
      </c>
      <c r="G8985" t="str">
        <f t="shared" si="280"/>
        <v>Moderate</v>
      </c>
      <c r="H8985">
        <v>0</v>
      </c>
      <c r="I8985">
        <v>1</v>
      </c>
      <c r="J8985">
        <v>0</v>
      </c>
      <c r="K8985">
        <v>0</v>
      </c>
      <c r="L8985">
        <v>0</v>
      </c>
      <c r="M8985">
        <f t="shared" si="281"/>
        <v>2</v>
      </c>
    </row>
    <row r="8986" spans="1:13" x14ac:dyDescent="0.3">
      <c r="A8986">
        <v>8984</v>
      </c>
      <c r="B8986" t="s">
        <v>689</v>
      </c>
      <c r="C8986" t="s">
        <v>538</v>
      </c>
      <c r="D8986">
        <v>2012</v>
      </c>
      <c r="E8986">
        <v>4</v>
      </c>
      <c r="F8986">
        <v>0</v>
      </c>
      <c r="G8986" t="str">
        <f t="shared" si="280"/>
        <v>Moderate</v>
      </c>
      <c r="H8986">
        <v>0</v>
      </c>
      <c r="I8986">
        <v>2</v>
      </c>
      <c r="J8986">
        <v>1</v>
      </c>
      <c r="K8986">
        <v>2</v>
      </c>
      <c r="L8986">
        <v>0</v>
      </c>
      <c r="M8986">
        <f t="shared" si="281"/>
        <v>5</v>
      </c>
    </row>
    <row r="8987" spans="1:13" x14ac:dyDescent="0.3">
      <c r="A8987">
        <v>8985</v>
      </c>
      <c r="B8987" t="s">
        <v>689</v>
      </c>
      <c r="C8987" t="s">
        <v>539</v>
      </c>
      <c r="D8987">
        <v>2012</v>
      </c>
      <c r="E8987">
        <v>8</v>
      </c>
      <c r="F8987">
        <v>6</v>
      </c>
      <c r="G8987" t="str">
        <f t="shared" si="280"/>
        <v>High</v>
      </c>
      <c r="H8987">
        <v>2</v>
      </c>
      <c r="I8987">
        <v>14</v>
      </c>
      <c r="J8987">
        <v>3</v>
      </c>
      <c r="K8987">
        <v>3</v>
      </c>
      <c r="L8987">
        <v>0</v>
      </c>
      <c r="M8987">
        <f t="shared" si="281"/>
        <v>28</v>
      </c>
    </row>
    <row r="8988" spans="1:13" x14ac:dyDescent="0.3">
      <c r="A8988">
        <v>8986</v>
      </c>
      <c r="B8988" t="s">
        <v>689</v>
      </c>
      <c r="C8988" t="s">
        <v>39</v>
      </c>
      <c r="D8988">
        <v>2012</v>
      </c>
      <c r="E8988">
        <v>12</v>
      </c>
      <c r="F8988">
        <v>7</v>
      </c>
      <c r="G8988" t="str">
        <f t="shared" si="280"/>
        <v>Extreme</v>
      </c>
      <c r="H8988">
        <v>2</v>
      </c>
      <c r="I8988">
        <v>17</v>
      </c>
      <c r="J8988">
        <v>4</v>
      </c>
      <c r="K8988">
        <v>5</v>
      </c>
      <c r="L8988">
        <v>0</v>
      </c>
      <c r="M8988">
        <f t="shared" si="281"/>
        <v>35</v>
      </c>
    </row>
    <row r="8989" spans="1:13" x14ac:dyDescent="0.3">
      <c r="A8989">
        <v>8987</v>
      </c>
      <c r="B8989" t="s">
        <v>692</v>
      </c>
      <c r="C8989" t="s">
        <v>692</v>
      </c>
      <c r="D8989">
        <v>2012</v>
      </c>
      <c r="E8989">
        <v>27</v>
      </c>
      <c r="F8989">
        <v>66</v>
      </c>
      <c r="G8989" t="str">
        <f t="shared" si="280"/>
        <v>Extreme</v>
      </c>
      <c r="H8989">
        <v>5</v>
      </c>
      <c r="I8989">
        <v>45</v>
      </c>
      <c r="J8989">
        <v>25</v>
      </c>
      <c r="K8989">
        <v>73</v>
      </c>
      <c r="L8989">
        <v>0</v>
      </c>
      <c r="M8989">
        <f t="shared" si="281"/>
        <v>214</v>
      </c>
    </row>
    <row r="8990" spans="1:13" x14ac:dyDescent="0.3">
      <c r="A8990">
        <v>8988</v>
      </c>
      <c r="B8990" t="s">
        <v>692</v>
      </c>
      <c r="C8990" t="s">
        <v>39</v>
      </c>
      <c r="D8990">
        <v>2012</v>
      </c>
      <c r="E8990">
        <v>27</v>
      </c>
      <c r="F8990">
        <v>66</v>
      </c>
      <c r="G8990" t="str">
        <f t="shared" si="280"/>
        <v>Extreme</v>
      </c>
      <c r="H8990">
        <v>5</v>
      </c>
      <c r="I8990">
        <v>45</v>
      </c>
      <c r="J8990">
        <v>25</v>
      </c>
      <c r="K8990">
        <v>73</v>
      </c>
      <c r="L8990">
        <v>0</v>
      </c>
      <c r="M8990">
        <f t="shared" si="281"/>
        <v>214</v>
      </c>
    </row>
    <row r="8991" spans="1:13" x14ac:dyDescent="0.3">
      <c r="A8991">
        <v>8989</v>
      </c>
      <c r="B8991" t="s">
        <v>693</v>
      </c>
      <c r="C8991" t="s">
        <v>694</v>
      </c>
      <c r="D8991">
        <v>2012</v>
      </c>
      <c r="E8991">
        <v>3</v>
      </c>
      <c r="F8991">
        <v>9</v>
      </c>
      <c r="G8991" t="str">
        <f t="shared" si="280"/>
        <v>High</v>
      </c>
      <c r="H8991">
        <v>0</v>
      </c>
      <c r="I8991">
        <v>2</v>
      </c>
      <c r="J8991">
        <v>0</v>
      </c>
      <c r="K8991">
        <v>0</v>
      </c>
      <c r="L8991">
        <v>0</v>
      </c>
      <c r="M8991">
        <f t="shared" si="281"/>
        <v>11</v>
      </c>
    </row>
    <row r="8992" spans="1:13" x14ac:dyDescent="0.3">
      <c r="A8992">
        <v>8990</v>
      </c>
      <c r="B8992" t="s">
        <v>693</v>
      </c>
      <c r="C8992" t="s">
        <v>39</v>
      </c>
      <c r="D8992">
        <v>2012</v>
      </c>
      <c r="E8992">
        <v>3</v>
      </c>
      <c r="F8992">
        <v>9</v>
      </c>
      <c r="G8992" t="str">
        <f t="shared" si="280"/>
        <v>High</v>
      </c>
      <c r="H8992">
        <v>0</v>
      </c>
      <c r="I8992">
        <v>2</v>
      </c>
      <c r="J8992">
        <v>0</v>
      </c>
      <c r="K8992">
        <v>0</v>
      </c>
      <c r="L8992">
        <v>0</v>
      </c>
      <c r="M8992">
        <f t="shared" si="281"/>
        <v>11</v>
      </c>
    </row>
    <row r="8993" spans="1:13" x14ac:dyDescent="0.3">
      <c r="A8993">
        <v>8991</v>
      </c>
      <c r="B8993" t="s">
        <v>695</v>
      </c>
      <c r="C8993" t="s">
        <v>696</v>
      </c>
      <c r="D8993">
        <v>2012</v>
      </c>
      <c r="E8993">
        <v>5</v>
      </c>
      <c r="F8993">
        <v>0</v>
      </c>
      <c r="G8993" t="str">
        <f t="shared" si="280"/>
        <v>Moderate</v>
      </c>
      <c r="H8993">
        <v>0</v>
      </c>
      <c r="I8993">
        <v>0</v>
      </c>
      <c r="J8993">
        <v>0</v>
      </c>
      <c r="K8993">
        <v>1</v>
      </c>
      <c r="L8993">
        <v>0</v>
      </c>
      <c r="M8993">
        <f t="shared" si="281"/>
        <v>1</v>
      </c>
    </row>
    <row r="8994" spans="1:13" x14ac:dyDescent="0.3">
      <c r="A8994">
        <v>8992</v>
      </c>
      <c r="B8994" t="s">
        <v>695</v>
      </c>
      <c r="C8994" t="s">
        <v>697</v>
      </c>
      <c r="D8994">
        <v>2012</v>
      </c>
      <c r="E8994">
        <v>0</v>
      </c>
      <c r="F8994">
        <v>0</v>
      </c>
      <c r="G8994" t="str">
        <f t="shared" si="280"/>
        <v>Moderate</v>
      </c>
      <c r="H8994">
        <v>0</v>
      </c>
      <c r="I8994">
        <v>0</v>
      </c>
      <c r="J8994">
        <v>0</v>
      </c>
      <c r="K8994">
        <v>2</v>
      </c>
      <c r="L8994">
        <v>0</v>
      </c>
      <c r="M8994">
        <f t="shared" si="281"/>
        <v>2</v>
      </c>
    </row>
    <row r="8995" spans="1:13" x14ac:dyDescent="0.3">
      <c r="A8995">
        <v>8993</v>
      </c>
      <c r="B8995" t="s">
        <v>695</v>
      </c>
      <c r="C8995" t="s">
        <v>39</v>
      </c>
      <c r="D8995">
        <v>2012</v>
      </c>
      <c r="E8995">
        <v>5</v>
      </c>
      <c r="F8995">
        <v>0</v>
      </c>
      <c r="G8995" t="str">
        <f t="shared" si="280"/>
        <v>Moderate</v>
      </c>
      <c r="H8995">
        <v>0</v>
      </c>
      <c r="I8995">
        <v>0</v>
      </c>
      <c r="J8995">
        <v>0</v>
      </c>
      <c r="K8995">
        <v>3</v>
      </c>
      <c r="L8995">
        <v>0</v>
      </c>
      <c r="M8995">
        <f t="shared" si="281"/>
        <v>3</v>
      </c>
    </row>
    <row r="8996" spans="1:13" x14ac:dyDescent="0.3">
      <c r="A8996">
        <v>8994</v>
      </c>
      <c r="B8996" t="s">
        <v>698</v>
      </c>
      <c r="C8996" t="s">
        <v>782</v>
      </c>
      <c r="D8996">
        <v>2012</v>
      </c>
      <c r="E8996">
        <v>0</v>
      </c>
      <c r="F8996">
        <v>0</v>
      </c>
      <c r="G8996" t="str">
        <f t="shared" si="280"/>
        <v>Moderate</v>
      </c>
      <c r="H8996">
        <v>0</v>
      </c>
      <c r="I8996">
        <v>0</v>
      </c>
      <c r="J8996">
        <v>0</v>
      </c>
      <c r="K8996">
        <v>178</v>
      </c>
      <c r="L8996">
        <v>0</v>
      </c>
      <c r="M8996">
        <f t="shared" si="281"/>
        <v>178</v>
      </c>
    </row>
    <row r="8997" spans="1:13" x14ac:dyDescent="0.3">
      <c r="A8997">
        <v>8995</v>
      </c>
      <c r="B8997" t="s">
        <v>698</v>
      </c>
      <c r="C8997" t="s">
        <v>699</v>
      </c>
      <c r="D8997">
        <v>2012</v>
      </c>
      <c r="E8997">
        <v>31</v>
      </c>
      <c r="F8997">
        <v>95</v>
      </c>
      <c r="G8997" t="str">
        <f t="shared" si="280"/>
        <v>Extreme</v>
      </c>
      <c r="H8997">
        <v>4</v>
      </c>
      <c r="I8997">
        <v>47</v>
      </c>
      <c r="J8997">
        <v>12</v>
      </c>
      <c r="K8997">
        <v>57</v>
      </c>
      <c r="L8997">
        <v>0</v>
      </c>
      <c r="M8997">
        <f t="shared" si="281"/>
        <v>215</v>
      </c>
    </row>
    <row r="8998" spans="1:13" x14ac:dyDescent="0.3">
      <c r="A8998">
        <v>8996</v>
      </c>
      <c r="B8998" t="s">
        <v>698</v>
      </c>
      <c r="C8998" t="s">
        <v>783</v>
      </c>
      <c r="D8998">
        <v>2012</v>
      </c>
      <c r="E8998">
        <v>1</v>
      </c>
      <c r="F8998">
        <v>1</v>
      </c>
      <c r="G8998" t="str">
        <f t="shared" si="280"/>
        <v>Moderate</v>
      </c>
      <c r="H8998">
        <v>0</v>
      </c>
      <c r="I8998">
        <v>0</v>
      </c>
      <c r="J8998">
        <v>0</v>
      </c>
      <c r="K8998">
        <v>0</v>
      </c>
      <c r="L8998">
        <v>0</v>
      </c>
      <c r="M8998">
        <f t="shared" si="281"/>
        <v>1</v>
      </c>
    </row>
    <row r="8999" spans="1:13" x14ac:dyDescent="0.3">
      <c r="A8999">
        <v>8997</v>
      </c>
      <c r="B8999" t="s">
        <v>698</v>
      </c>
      <c r="C8999" t="s">
        <v>700</v>
      </c>
      <c r="D8999">
        <v>2012</v>
      </c>
      <c r="E8999">
        <v>706</v>
      </c>
      <c r="F8999">
        <v>2160</v>
      </c>
      <c r="G8999" t="str">
        <f t="shared" si="280"/>
        <v>Extreme</v>
      </c>
      <c r="H8999">
        <v>134</v>
      </c>
      <c r="I8999">
        <v>727</v>
      </c>
      <c r="J8999">
        <v>208</v>
      </c>
      <c r="K8999">
        <v>1985</v>
      </c>
      <c r="L8999">
        <v>0</v>
      </c>
      <c r="M8999">
        <f t="shared" si="281"/>
        <v>5214</v>
      </c>
    </row>
    <row r="9000" spans="1:13" x14ac:dyDescent="0.3">
      <c r="A9000">
        <v>8998</v>
      </c>
      <c r="B9000" t="s">
        <v>698</v>
      </c>
      <c r="C9000" t="s">
        <v>537</v>
      </c>
      <c r="D9000">
        <v>2012</v>
      </c>
      <c r="E9000">
        <v>90</v>
      </c>
      <c r="F9000">
        <v>251</v>
      </c>
      <c r="G9000" t="str">
        <f t="shared" si="280"/>
        <v>Extreme</v>
      </c>
      <c r="H9000">
        <v>7</v>
      </c>
      <c r="I9000">
        <v>96</v>
      </c>
      <c r="J9000">
        <v>26</v>
      </c>
      <c r="K9000">
        <v>202</v>
      </c>
      <c r="L9000">
        <v>0</v>
      </c>
      <c r="M9000">
        <f t="shared" si="281"/>
        <v>582</v>
      </c>
    </row>
    <row r="9001" spans="1:13" x14ac:dyDescent="0.3">
      <c r="A9001">
        <v>8999</v>
      </c>
      <c r="B9001" t="s">
        <v>698</v>
      </c>
      <c r="C9001" t="s">
        <v>784</v>
      </c>
      <c r="D9001">
        <v>2012</v>
      </c>
      <c r="E9001">
        <v>0</v>
      </c>
      <c r="F9001">
        <v>0</v>
      </c>
      <c r="G9001" t="str">
        <f t="shared" si="280"/>
        <v>Moderate</v>
      </c>
      <c r="H9001">
        <v>0</v>
      </c>
      <c r="I9001">
        <v>0</v>
      </c>
      <c r="J9001">
        <v>0</v>
      </c>
      <c r="K9001">
        <v>0</v>
      </c>
      <c r="L9001">
        <v>0</v>
      </c>
      <c r="M9001">
        <f t="shared" si="281"/>
        <v>0</v>
      </c>
    </row>
    <row r="9002" spans="1:13" x14ac:dyDescent="0.3">
      <c r="A9002">
        <v>9000</v>
      </c>
      <c r="B9002" t="s">
        <v>698</v>
      </c>
      <c r="C9002" t="s">
        <v>757</v>
      </c>
      <c r="D9002">
        <v>2012</v>
      </c>
      <c r="E9002">
        <v>4</v>
      </c>
      <c r="F9002">
        <v>12</v>
      </c>
      <c r="G9002" t="str">
        <f t="shared" si="280"/>
        <v>Extreme</v>
      </c>
      <c r="H9002">
        <v>1</v>
      </c>
      <c r="I9002">
        <v>12</v>
      </c>
      <c r="J9002">
        <v>6</v>
      </c>
      <c r="K9002">
        <v>0</v>
      </c>
      <c r="L9002">
        <v>0</v>
      </c>
      <c r="M9002">
        <f t="shared" si="281"/>
        <v>31</v>
      </c>
    </row>
    <row r="9003" spans="1:13" x14ac:dyDescent="0.3">
      <c r="A9003">
        <v>9001</v>
      </c>
      <c r="B9003" t="s">
        <v>698</v>
      </c>
      <c r="C9003" t="s">
        <v>738</v>
      </c>
      <c r="D9003">
        <v>2012</v>
      </c>
      <c r="E9003">
        <v>0</v>
      </c>
      <c r="F9003">
        <v>0</v>
      </c>
      <c r="G9003" t="str">
        <f t="shared" si="280"/>
        <v>Moderate</v>
      </c>
      <c r="H9003">
        <v>0</v>
      </c>
      <c r="I9003">
        <v>6</v>
      </c>
      <c r="J9003">
        <v>0</v>
      </c>
      <c r="K9003">
        <v>0</v>
      </c>
      <c r="L9003">
        <v>0</v>
      </c>
      <c r="M9003">
        <f t="shared" si="281"/>
        <v>6</v>
      </c>
    </row>
    <row r="9004" spans="1:13" x14ac:dyDescent="0.3">
      <c r="A9004">
        <v>9002</v>
      </c>
      <c r="B9004" t="s">
        <v>698</v>
      </c>
      <c r="C9004" t="s">
        <v>703</v>
      </c>
      <c r="D9004">
        <v>2012</v>
      </c>
      <c r="E9004">
        <v>5</v>
      </c>
      <c r="F9004">
        <v>13</v>
      </c>
      <c r="G9004" t="str">
        <f t="shared" si="280"/>
        <v>Extreme</v>
      </c>
      <c r="H9004">
        <v>0</v>
      </c>
      <c r="I9004">
        <v>29</v>
      </c>
      <c r="J9004">
        <v>7</v>
      </c>
      <c r="K9004">
        <v>4</v>
      </c>
      <c r="L9004">
        <v>0</v>
      </c>
      <c r="M9004">
        <f t="shared" si="281"/>
        <v>53</v>
      </c>
    </row>
    <row r="9005" spans="1:13" x14ac:dyDescent="0.3">
      <c r="A9005">
        <v>9003</v>
      </c>
      <c r="B9005" t="s">
        <v>698</v>
      </c>
      <c r="C9005" t="s">
        <v>538</v>
      </c>
      <c r="D9005">
        <v>2012</v>
      </c>
      <c r="E9005">
        <v>14</v>
      </c>
      <c r="F9005">
        <v>84</v>
      </c>
      <c r="G9005" t="str">
        <f t="shared" si="280"/>
        <v>Extreme</v>
      </c>
      <c r="H9005">
        <v>6</v>
      </c>
      <c r="I9005">
        <v>29</v>
      </c>
      <c r="J9005">
        <v>10</v>
      </c>
      <c r="K9005">
        <v>70</v>
      </c>
      <c r="L9005">
        <v>0</v>
      </c>
      <c r="M9005">
        <f t="shared" si="281"/>
        <v>199</v>
      </c>
    </row>
    <row r="9006" spans="1:13" x14ac:dyDescent="0.3">
      <c r="A9006">
        <v>9004</v>
      </c>
      <c r="B9006" t="s">
        <v>698</v>
      </c>
      <c r="C9006" t="s">
        <v>739</v>
      </c>
      <c r="D9006">
        <v>2012</v>
      </c>
      <c r="E9006">
        <v>78</v>
      </c>
      <c r="F9006">
        <v>263</v>
      </c>
      <c r="G9006" t="str">
        <f t="shared" si="280"/>
        <v>Extreme</v>
      </c>
      <c r="H9006">
        <v>25</v>
      </c>
      <c r="I9006">
        <v>69</v>
      </c>
      <c r="J9006">
        <v>9</v>
      </c>
      <c r="K9006">
        <v>293</v>
      </c>
      <c r="L9006">
        <v>0</v>
      </c>
      <c r="M9006">
        <f t="shared" si="281"/>
        <v>659</v>
      </c>
    </row>
    <row r="9007" spans="1:13" x14ac:dyDescent="0.3">
      <c r="A9007">
        <v>9005</v>
      </c>
      <c r="B9007" t="s">
        <v>698</v>
      </c>
      <c r="C9007" t="s">
        <v>740</v>
      </c>
      <c r="D9007">
        <v>2012</v>
      </c>
      <c r="E9007">
        <v>64</v>
      </c>
      <c r="F9007">
        <v>184</v>
      </c>
      <c r="G9007" t="str">
        <f t="shared" si="280"/>
        <v>Extreme</v>
      </c>
      <c r="H9007">
        <v>12</v>
      </c>
      <c r="I9007">
        <v>19</v>
      </c>
      <c r="J9007">
        <v>14</v>
      </c>
      <c r="K9007">
        <v>212</v>
      </c>
      <c r="L9007">
        <v>0</v>
      </c>
      <c r="M9007">
        <f t="shared" si="281"/>
        <v>441</v>
      </c>
    </row>
    <row r="9008" spans="1:13" x14ac:dyDescent="0.3">
      <c r="A9008">
        <v>9006</v>
      </c>
      <c r="B9008" t="s">
        <v>698</v>
      </c>
      <c r="C9008" t="s">
        <v>765</v>
      </c>
      <c r="D9008">
        <v>2012</v>
      </c>
      <c r="E9008">
        <v>67</v>
      </c>
      <c r="F9008">
        <v>317</v>
      </c>
      <c r="G9008" t="str">
        <f t="shared" si="280"/>
        <v>Extreme</v>
      </c>
      <c r="H9008">
        <v>15</v>
      </c>
      <c r="I9008">
        <v>79</v>
      </c>
      <c r="J9008">
        <v>18</v>
      </c>
      <c r="K9008">
        <v>244</v>
      </c>
      <c r="L9008">
        <v>0</v>
      </c>
      <c r="M9008">
        <f t="shared" si="281"/>
        <v>673</v>
      </c>
    </row>
    <row r="9009" spans="1:13" x14ac:dyDescent="0.3">
      <c r="A9009">
        <v>9007</v>
      </c>
      <c r="B9009" t="s">
        <v>698</v>
      </c>
      <c r="C9009" t="s">
        <v>539</v>
      </c>
      <c r="D9009">
        <v>2012</v>
      </c>
      <c r="E9009">
        <v>70</v>
      </c>
      <c r="F9009">
        <v>134</v>
      </c>
      <c r="G9009" t="str">
        <f t="shared" si="280"/>
        <v>Extreme</v>
      </c>
      <c r="H9009">
        <v>17</v>
      </c>
      <c r="I9009">
        <v>59</v>
      </c>
      <c r="J9009">
        <v>36</v>
      </c>
      <c r="K9009">
        <v>68</v>
      </c>
      <c r="L9009">
        <v>0</v>
      </c>
      <c r="M9009">
        <f t="shared" si="281"/>
        <v>314</v>
      </c>
    </row>
    <row r="9010" spans="1:13" x14ac:dyDescent="0.3">
      <c r="A9010">
        <v>9008</v>
      </c>
      <c r="B9010" t="s">
        <v>698</v>
      </c>
      <c r="C9010" t="s">
        <v>785</v>
      </c>
      <c r="D9010">
        <v>2012</v>
      </c>
      <c r="E9010">
        <v>116</v>
      </c>
      <c r="F9010">
        <v>306</v>
      </c>
      <c r="G9010" t="str">
        <f t="shared" si="280"/>
        <v>Extreme</v>
      </c>
      <c r="H9010">
        <v>11</v>
      </c>
      <c r="I9010">
        <v>160</v>
      </c>
      <c r="J9010">
        <v>43</v>
      </c>
      <c r="K9010">
        <v>123</v>
      </c>
      <c r="L9010">
        <v>0</v>
      </c>
      <c r="M9010">
        <f t="shared" si="281"/>
        <v>643</v>
      </c>
    </row>
    <row r="9011" spans="1:13" x14ac:dyDescent="0.3">
      <c r="A9011">
        <v>9009</v>
      </c>
      <c r="B9011" t="s">
        <v>698</v>
      </c>
      <c r="C9011" t="s">
        <v>741</v>
      </c>
      <c r="D9011">
        <v>2012</v>
      </c>
      <c r="E9011">
        <v>87</v>
      </c>
      <c r="F9011">
        <v>244</v>
      </c>
      <c r="G9011" t="str">
        <f t="shared" si="280"/>
        <v>Extreme</v>
      </c>
      <c r="H9011">
        <v>18</v>
      </c>
      <c r="I9011">
        <v>69</v>
      </c>
      <c r="J9011">
        <v>21</v>
      </c>
      <c r="K9011">
        <v>207</v>
      </c>
      <c r="L9011">
        <v>0</v>
      </c>
      <c r="M9011">
        <f t="shared" si="281"/>
        <v>559</v>
      </c>
    </row>
    <row r="9012" spans="1:13" x14ac:dyDescent="0.3">
      <c r="A9012">
        <v>9010</v>
      </c>
      <c r="B9012" t="s">
        <v>698</v>
      </c>
      <c r="C9012" t="s">
        <v>758</v>
      </c>
      <c r="D9012">
        <v>2012</v>
      </c>
      <c r="E9012">
        <v>0</v>
      </c>
      <c r="F9012">
        <v>0</v>
      </c>
      <c r="G9012" t="str">
        <f t="shared" si="280"/>
        <v>Moderate</v>
      </c>
      <c r="H9012">
        <v>0</v>
      </c>
      <c r="I9012">
        <v>0</v>
      </c>
      <c r="J9012">
        <v>0</v>
      </c>
      <c r="K9012">
        <v>0</v>
      </c>
      <c r="L9012">
        <v>0</v>
      </c>
      <c r="M9012">
        <f t="shared" si="281"/>
        <v>0</v>
      </c>
    </row>
    <row r="9013" spans="1:13" x14ac:dyDescent="0.3">
      <c r="A9013">
        <v>9011</v>
      </c>
      <c r="B9013" t="s">
        <v>698</v>
      </c>
      <c r="C9013" t="s">
        <v>540</v>
      </c>
      <c r="D9013">
        <v>2012</v>
      </c>
      <c r="E9013">
        <v>79</v>
      </c>
      <c r="F9013">
        <v>256</v>
      </c>
      <c r="G9013" t="str">
        <f t="shared" si="280"/>
        <v>Extreme</v>
      </c>
      <c r="H9013">
        <v>18</v>
      </c>
      <c r="I9013">
        <v>53</v>
      </c>
      <c r="J9013">
        <v>6</v>
      </c>
      <c r="K9013">
        <v>327</v>
      </c>
      <c r="L9013">
        <v>0</v>
      </c>
      <c r="M9013">
        <f t="shared" si="281"/>
        <v>660</v>
      </c>
    </row>
    <row r="9014" spans="1:13" x14ac:dyDescent="0.3">
      <c r="A9014">
        <v>9012</v>
      </c>
      <c r="B9014" t="s">
        <v>708</v>
      </c>
      <c r="C9014" t="s">
        <v>708</v>
      </c>
      <c r="D9014">
        <v>2012</v>
      </c>
      <c r="E9014">
        <v>0</v>
      </c>
      <c r="F9014">
        <v>0</v>
      </c>
      <c r="G9014" t="str">
        <f t="shared" si="280"/>
        <v>Moderate</v>
      </c>
      <c r="H9014">
        <v>0</v>
      </c>
      <c r="I9014">
        <v>1</v>
      </c>
      <c r="J9014">
        <v>0</v>
      </c>
      <c r="K9014">
        <v>1</v>
      </c>
      <c r="L9014">
        <v>0</v>
      </c>
      <c r="M9014">
        <f t="shared" si="281"/>
        <v>2</v>
      </c>
    </row>
    <row r="9015" spans="1:13" x14ac:dyDescent="0.3">
      <c r="A9015">
        <v>9013</v>
      </c>
      <c r="B9015" t="s">
        <v>708</v>
      </c>
      <c r="C9015" t="s">
        <v>39</v>
      </c>
      <c r="D9015">
        <v>2012</v>
      </c>
      <c r="E9015">
        <v>0</v>
      </c>
      <c r="F9015">
        <v>0</v>
      </c>
      <c r="G9015" t="str">
        <f t="shared" si="280"/>
        <v>Moderate</v>
      </c>
      <c r="H9015">
        <v>0</v>
      </c>
      <c r="I9015">
        <v>1</v>
      </c>
      <c r="J9015">
        <v>0</v>
      </c>
      <c r="K9015">
        <v>1</v>
      </c>
      <c r="L9015">
        <v>0</v>
      </c>
      <c r="M9015">
        <f t="shared" si="281"/>
        <v>2</v>
      </c>
    </row>
    <row r="9016" spans="1:13" x14ac:dyDescent="0.3">
      <c r="A9016">
        <v>9014</v>
      </c>
      <c r="B9016" t="s">
        <v>709</v>
      </c>
      <c r="C9016" t="s">
        <v>759</v>
      </c>
      <c r="D9016">
        <v>2012</v>
      </c>
      <c r="E9016">
        <v>6</v>
      </c>
      <c r="F9016">
        <v>2</v>
      </c>
      <c r="G9016" t="str">
        <f t="shared" si="280"/>
        <v>High</v>
      </c>
      <c r="H9016">
        <v>0</v>
      </c>
      <c r="I9016">
        <v>2</v>
      </c>
      <c r="J9016">
        <v>0</v>
      </c>
      <c r="K9016">
        <v>1</v>
      </c>
      <c r="L9016">
        <v>0</v>
      </c>
      <c r="M9016">
        <f t="shared" si="281"/>
        <v>5</v>
      </c>
    </row>
    <row r="9017" spans="1:13" x14ac:dyDescent="0.3">
      <c r="A9017">
        <v>9015</v>
      </c>
      <c r="B9017" t="s">
        <v>709</v>
      </c>
      <c r="C9017" t="s">
        <v>709</v>
      </c>
      <c r="D9017">
        <v>2012</v>
      </c>
      <c r="E9017">
        <v>7</v>
      </c>
      <c r="F9017">
        <v>14</v>
      </c>
      <c r="G9017" t="str">
        <f t="shared" si="280"/>
        <v>Extreme</v>
      </c>
      <c r="H9017">
        <v>0</v>
      </c>
      <c r="I9017">
        <v>7</v>
      </c>
      <c r="J9017">
        <v>2</v>
      </c>
      <c r="K9017">
        <v>5</v>
      </c>
      <c r="L9017">
        <v>0</v>
      </c>
      <c r="M9017">
        <f t="shared" si="281"/>
        <v>28</v>
      </c>
    </row>
    <row r="9018" spans="1:13" x14ac:dyDescent="0.3">
      <c r="A9018">
        <v>9016</v>
      </c>
      <c r="B9018" t="s">
        <v>709</v>
      </c>
      <c r="C9018" t="s">
        <v>39</v>
      </c>
      <c r="D9018">
        <v>2012</v>
      </c>
      <c r="E9018">
        <v>13</v>
      </c>
      <c r="F9018">
        <v>16</v>
      </c>
      <c r="G9018" t="str">
        <f t="shared" si="280"/>
        <v>Extreme</v>
      </c>
      <c r="H9018">
        <v>0</v>
      </c>
      <c r="I9018">
        <v>9</v>
      </c>
      <c r="J9018">
        <v>2</v>
      </c>
      <c r="K9018">
        <v>6</v>
      </c>
      <c r="L9018">
        <v>0</v>
      </c>
      <c r="M9018">
        <f t="shared" si="281"/>
        <v>33</v>
      </c>
    </row>
    <row r="9019" spans="1:13" x14ac:dyDescent="0.3">
      <c r="A9019">
        <v>0</v>
      </c>
      <c r="B9019" t="s">
        <v>850</v>
      </c>
      <c r="C9019" t="s">
        <v>11</v>
      </c>
      <c r="D9019">
        <v>2013</v>
      </c>
      <c r="E9019">
        <v>61</v>
      </c>
      <c r="F9019">
        <v>47</v>
      </c>
      <c r="G9019" t="str">
        <f t="shared" si="280"/>
        <v>Extreme</v>
      </c>
      <c r="H9019">
        <v>12</v>
      </c>
      <c r="I9019">
        <v>197</v>
      </c>
      <c r="J9019">
        <v>138</v>
      </c>
      <c r="K9019">
        <v>464</v>
      </c>
      <c r="L9019">
        <v>0</v>
      </c>
      <c r="M9019">
        <f t="shared" si="281"/>
        <v>858</v>
      </c>
    </row>
    <row r="9020" spans="1:13" x14ac:dyDescent="0.3">
      <c r="A9020">
        <v>1</v>
      </c>
      <c r="B9020" t="s">
        <v>850</v>
      </c>
      <c r="C9020" t="s">
        <v>12</v>
      </c>
      <c r="D9020">
        <v>2013</v>
      </c>
      <c r="E9020">
        <v>28</v>
      </c>
      <c r="F9020">
        <v>84</v>
      </c>
      <c r="G9020" t="str">
        <f t="shared" si="280"/>
        <v>Extreme</v>
      </c>
      <c r="H9020">
        <v>23</v>
      </c>
      <c r="I9020">
        <v>337</v>
      </c>
      <c r="J9020">
        <v>43</v>
      </c>
      <c r="K9020">
        <v>161</v>
      </c>
      <c r="L9020">
        <v>0</v>
      </c>
      <c r="M9020">
        <f t="shared" si="281"/>
        <v>648</v>
      </c>
    </row>
    <row r="9021" spans="1:13" x14ac:dyDescent="0.3">
      <c r="A9021">
        <v>2</v>
      </c>
      <c r="B9021" t="s">
        <v>850</v>
      </c>
      <c r="C9021" t="s">
        <v>13</v>
      </c>
      <c r="D9021">
        <v>2013</v>
      </c>
      <c r="E9021">
        <v>31</v>
      </c>
      <c r="F9021">
        <v>27</v>
      </c>
      <c r="G9021" t="str">
        <f t="shared" si="280"/>
        <v>Extreme</v>
      </c>
      <c r="H9021">
        <v>13</v>
      </c>
      <c r="I9021">
        <v>119</v>
      </c>
      <c r="J9021">
        <v>84</v>
      </c>
      <c r="K9021">
        <v>435</v>
      </c>
      <c r="L9021">
        <v>0</v>
      </c>
      <c r="M9021">
        <f t="shared" si="281"/>
        <v>678</v>
      </c>
    </row>
    <row r="9022" spans="1:13" x14ac:dyDescent="0.3">
      <c r="A9022">
        <v>3</v>
      </c>
      <c r="B9022" t="s">
        <v>850</v>
      </c>
      <c r="C9022" t="s">
        <v>14</v>
      </c>
      <c r="D9022">
        <v>2013</v>
      </c>
      <c r="E9022">
        <v>19</v>
      </c>
      <c r="F9022">
        <v>50</v>
      </c>
      <c r="G9022" t="str">
        <f t="shared" si="280"/>
        <v>Extreme</v>
      </c>
      <c r="H9022">
        <v>9</v>
      </c>
      <c r="I9022">
        <v>318</v>
      </c>
      <c r="J9022">
        <v>163</v>
      </c>
      <c r="K9022">
        <v>207</v>
      </c>
      <c r="L9022">
        <v>0</v>
      </c>
      <c r="M9022">
        <f t="shared" si="281"/>
        <v>747</v>
      </c>
    </row>
    <row r="9023" spans="1:13" x14ac:dyDescent="0.3">
      <c r="A9023">
        <v>4</v>
      </c>
      <c r="B9023" t="s">
        <v>850</v>
      </c>
      <c r="C9023" t="s">
        <v>717</v>
      </c>
      <c r="D9023">
        <v>2013</v>
      </c>
      <c r="E9023">
        <v>138</v>
      </c>
      <c r="F9023">
        <v>129</v>
      </c>
      <c r="G9023" t="str">
        <f t="shared" si="280"/>
        <v>Extreme</v>
      </c>
      <c r="H9023">
        <v>43</v>
      </c>
      <c r="I9023">
        <v>350</v>
      </c>
      <c r="J9023">
        <v>338</v>
      </c>
      <c r="K9023">
        <v>1526</v>
      </c>
      <c r="L9023">
        <v>0</v>
      </c>
      <c r="M9023">
        <f t="shared" si="281"/>
        <v>2386</v>
      </c>
    </row>
    <row r="9024" spans="1:13" x14ac:dyDescent="0.3">
      <c r="A9024">
        <v>5</v>
      </c>
      <c r="B9024" t="s">
        <v>850</v>
      </c>
      <c r="C9024" t="s">
        <v>15</v>
      </c>
      <c r="D9024">
        <v>2013</v>
      </c>
      <c r="E9024">
        <v>74</v>
      </c>
      <c r="F9024">
        <v>33</v>
      </c>
      <c r="G9024" t="str">
        <f t="shared" si="280"/>
        <v>Extreme</v>
      </c>
      <c r="H9024">
        <v>15</v>
      </c>
      <c r="I9024">
        <v>352</v>
      </c>
      <c r="J9024">
        <v>222</v>
      </c>
      <c r="K9024">
        <v>483</v>
      </c>
      <c r="L9024">
        <v>0</v>
      </c>
      <c r="M9024">
        <f t="shared" si="281"/>
        <v>1105</v>
      </c>
    </row>
    <row r="9025" spans="1:13" x14ac:dyDescent="0.3">
      <c r="A9025">
        <v>6</v>
      </c>
      <c r="B9025" t="s">
        <v>850</v>
      </c>
      <c r="C9025" t="s">
        <v>16</v>
      </c>
      <c r="D9025">
        <v>2013</v>
      </c>
      <c r="E9025">
        <v>0</v>
      </c>
      <c r="F9025">
        <v>0</v>
      </c>
      <c r="G9025" t="str">
        <f t="shared" si="280"/>
        <v>Moderate</v>
      </c>
      <c r="H9025">
        <v>0</v>
      </c>
      <c r="I9025">
        <v>3</v>
      </c>
      <c r="J9025">
        <v>2</v>
      </c>
      <c r="K9025">
        <v>0</v>
      </c>
      <c r="L9025">
        <v>0</v>
      </c>
      <c r="M9025">
        <f t="shared" si="281"/>
        <v>5</v>
      </c>
    </row>
    <row r="9026" spans="1:13" x14ac:dyDescent="0.3">
      <c r="A9026">
        <v>7</v>
      </c>
      <c r="B9026" t="s">
        <v>850</v>
      </c>
      <c r="C9026" t="s">
        <v>17</v>
      </c>
      <c r="D9026">
        <v>2013</v>
      </c>
      <c r="E9026">
        <v>38</v>
      </c>
      <c r="F9026">
        <v>54</v>
      </c>
      <c r="G9026" t="str">
        <f t="shared" ref="G9026:G9089" si="282">IF(OR(E9026&gt;10,F9026&gt;10),"Extreme",IF(OR(E9026&gt;5,F9026&gt;5),"High","Moderate"))</f>
        <v>Extreme</v>
      </c>
      <c r="H9026">
        <v>16</v>
      </c>
      <c r="I9026">
        <v>296</v>
      </c>
      <c r="J9026">
        <v>135</v>
      </c>
      <c r="K9026">
        <v>608</v>
      </c>
      <c r="L9026">
        <v>0</v>
      </c>
      <c r="M9026">
        <f t="shared" si="281"/>
        <v>1109</v>
      </c>
    </row>
    <row r="9027" spans="1:13" x14ac:dyDescent="0.3">
      <c r="A9027">
        <v>8</v>
      </c>
      <c r="B9027" t="s">
        <v>850</v>
      </c>
      <c r="C9027" t="s">
        <v>790</v>
      </c>
      <c r="D9027">
        <v>2013</v>
      </c>
      <c r="E9027">
        <v>28</v>
      </c>
      <c r="F9027">
        <v>34</v>
      </c>
      <c r="G9027" t="str">
        <f t="shared" si="282"/>
        <v>Extreme</v>
      </c>
      <c r="H9027">
        <v>7</v>
      </c>
      <c r="I9027">
        <v>124</v>
      </c>
      <c r="J9027">
        <v>93</v>
      </c>
      <c r="K9027">
        <v>326</v>
      </c>
      <c r="L9027">
        <v>0</v>
      </c>
      <c r="M9027">
        <f t="shared" ref="M9027:M9090" si="283">SUM(F9027,H9027,I9027,J9027,K9027,L9027)</f>
        <v>584</v>
      </c>
    </row>
    <row r="9028" spans="1:13" x14ac:dyDescent="0.3">
      <c r="A9028">
        <v>9</v>
      </c>
      <c r="B9028" t="s">
        <v>850</v>
      </c>
      <c r="C9028" t="s">
        <v>18</v>
      </c>
      <c r="D9028">
        <v>2013</v>
      </c>
      <c r="E9028">
        <v>101</v>
      </c>
      <c r="F9028">
        <v>52</v>
      </c>
      <c r="G9028" t="str">
        <f t="shared" si="282"/>
        <v>Extreme</v>
      </c>
      <c r="H9028">
        <v>39</v>
      </c>
      <c r="I9028">
        <v>225</v>
      </c>
      <c r="J9028">
        <v>90</v>
      </c>
      <c r="K9028">
        <v>1480</v>
      </c>
      <c r="L9028">
        <v>0</v>
      </c>
      <c r="M9028">
        <f t="shared" si="283"/>
        <v>1886</v>
      </c>
    </row>
    <row r="9029" spans="1:13" x14ac:dyDescent="0.3">
      <c r="A9029">
        <v>10</v>
      </c>
      <c r="B9029" t="s">
        <v>850</v>
      </c>
      <c r="C9029" t="s">
        <v>19</v>
      </c>
      <c r="D9029">
        <v>2013</v>
      </c>
      <c r="E9029">
        <v>57</v>
      </c>
      <c r="F9029">
        <v>103</v>
      </c>
      <c r="G9029" t="str">
        <f t="shared" si="282"/>
        <v>Extreme</v>
      </c>
      <c r="H9029">
        <v>39</v>
      </c>
      <c r="I9029">
        <v>354</v>
      </c>
      <c r="J9029">
        <v>276</v>
      </c>
      <c r="K9029">
        <v>670</v>
      </c>
      <c r="L9029">
        <v>0</v>
      </c>
      <c r="M9029">
        <f t="shared" si="283"/>
        <v>1442</v>
      </c>
    </row>
    <row r="9030" spans="1:13" x14ac:dyDescent="0.3">
      <c r="A9030">
        <v>11</v>
      </c>
      <c r="B9030" t="s">
        <v>850</v>
      </c>
      <c r="C9030" t="s">
        <v>20</v>
      </c>
      <c r="D9030">
        <v>2013</v>
      </c>
      <c r="E9030">
        <v>100</v>
      </c>
      <c r="F9030">
        <v>104</v>
      </c>
      <c r="G9030" t="str">
        <f t="shared" si="282"/>
        <v>Extreme</v>
      </c>
      <c r="H9030">
        <v>15</v>
      </c>
      <c r="I9030">
        <v>254</v>
      </c>
      <c r="J9030">
        <v>297</v>
      </c>
      <c r="K9030">
        <v>768</v>
      </c>
      <c r="L9030">
        <v>0</v>
      </c>
      <c r="M9030">
        <f t="shared" si="283"/>
        <v>1438</v>
      </c>
    </row>
    <row r="9031" spans="1:13" x14ac:dyDescent="0.3">
      <c r="A9031">
        <v>12</v>
      </c>
      <c r="B9031" t="s">
        <v>850</v>
      </c>
      <c r="C9031" t="s">
        <v>21</v>
      </c>
      <c r="D9031">
        <v>2013</v>
      </c>
      <c r="E9031">
        <v>58</v>
      </c>
      <c r="F9031">
        <v>37</v>
      </c>
      <c r="G9031" t="str">
        <f t="shared" si="282"/>
        <v>Extreme</v>
      </c>
      <c r="H9031">
        <v>14</v>
      </c>
      <c r="I9031">
        <v>387</v>
      </c>
      <c r="J9031">
        <v>274</v>
      </c>
      <c r="K9031">
        <v>708</v>
      </c>
      <c r="L9031">
        <v>0</v>
      </c>
      <c r="M9031">
        <f t="shared" si="283"/>
        <v>1420</v>
      </c>
    </row>
    <row r="9032" spans="1:13" x14ac:dyDescent="0.3">
      <c r="A9032">
        <v>13</v>
      </c>
      <c r="B9032" t="s">
        <v>850</v>
      </c>
      <c r="C9032" t="s">
        <v>22</v>
      </c>
      <c r="D9032">
        <v>2013</v>
      </c>
      <c r="E9032">
        <v>26</v>
      </c>
      <c r="F9032">
        <v>50</v>
      </c>
      <c r="G9032" t="str">
        <f t="shared" si="282"/>
        <v>Extreme</v>
      </c>
      <c r="H9032">
        <v>11</v>
      </c>
      <c r="I9032">
        <v>374</v>
      </c>
      <c r="J9032">
        <v>199</v>
      </c>
      <c r="K9032">
        <v>203</v>
      </c>
      <c r="L9032">
        <v>0</v>
      </c>
      <c r="M9032">
        <f t="shared" si="283"/>
        <v>837</v>
      </c>
    </row>
    <row r="9033" spans="1:13" x14ac:dyDescent="0.3">
      <c r="A9033">
        <v>14</v>
      </c>
      <c r="B9033" t="s">
        <v>850</v>
      </c>
      <c r="C9033" t="s">
        <v>23</v>
      </c>
      <c r="D9033">
        <v>2013</v>
      </c>
      <c r="E9033">
        <v>117</v>
      </c>
      <c r="F9033">
        <v>63</v>
      </c>
      <c r="G9033" t="str">
        <f t="shared" si="282"/>
        <v>Extreme</v>
      </c>
      <c r="H9033">
        <v>33</v>
      </c>
      <c r="I9033">
        <v>219</v>
      </c>
      <c r="J9033">
        <v>98</v>
      </c>
      <c r="K9033">
        <v>234</v>
      </c>
      <c r="L9033">
        <v>0</v>
      </c>
      <c r="M9033">
        <f t="shared" si="283"/>
        <v>647</v>
      </c>
    </row>
    <row r="9034" spans="1:13" x14ac:dyDescent="0.3">
      <c r="A9034">
        <v>15</v>
      </c>
      <c r="B9034" t="s">
        <v>850</v>
      </c>
      <c r="C9034" t="s">
        <v>24</v>
      </c>
      <c r="D9034">
        <v>2013</v>
      </c>
      <c r="E9034">
        <v>64</v>
      </c>
      <c r="F9034">
        <v>38</v>
      </c>
      <c r="G9034" t="str">
        <f t="shared" si="282"/>
        <v>Extreme</v>
      </c>
      <c r="H9034">
        <v>25</v>
      </c>
      <c r="I9034">
        <v>169</v>
      </c>
      <c r="J9034">
        <v>73</v>
      </c>
      <c r="K9034">
        <v>476</v>
      </c>
      <c r="L9034">
        <v>0</v>
      </c>
      <c r="M9034">
        <f t="shared" si="283"/>
        <v>781</v>
      </c>
    </row>
    <row r="9035" spans="1:13" x14ac:dyDescent="0.3">
      <c r="A9035">
        <v>16</v>
      </c>
      <c r="B9035" t="s">
        <v>850</v>
      </c>
      <c r="C9035" t="s">
        <v>25</v>
      </c>
      <c r="D9035">
        <v>2013</v>
      </c>
      <c r="E9035">
        <v>77</v>
      </c>
      <c r="F9035">
        <v>110</v>
      </c>
      <c r="G9035" t="str">
        <f t="shared" si="282"/>
        <v>Extreme</v>
      </c>
      <c r="H9035">
        <v>27</v>
      </c>
      <c r="I9035">
        <v>367</v>
      </c>
      <c r="J9035">
        <v>313</v>
      </c>
      <c r="K9035">
        <v>327</v>
      </c>
      <c r="L9035">
        <v>0</v>
      </c>
      <c r="M9035">
        <f t="shared" si="283"/>
        <v>1144</v>
      </c>
    </row>
    <row r="9036" spans="1:13" x14ac:dyDescent="0.3">
      <c r="A9036">
        <v>17</v>
      </c>
      <c r="B9036" t="s">
        <v>850</v>
      </c>
      <c r="C9036" t="s">
        <v>26</v>
      </c>
      <c r="D9036">
        <v>2013</v>
      </c>
      <c r="E9036">
        <v>26</v>
      </c>
      <c r="F9036">
        <v>81</v>
      </c>
      <c r="G9036" t="str">
        <f t="shared" si="282"/>
        <v>Extreme</v>
      </c>
      <c r="H9036">
        <v>8</v>
      </c>
      <c r="I9036">
        <v>263</v>
      </c>
      <c r="J9036">
        <v>221</v>
      </c>
      <c r="K9036">
        <v>374</v>
      </c>
      <c r="L9036">
        <v>0</v>
      </c>
      <c r="M9036">
        <f t="shared" si="283"/>
        <v>947</v>
      </c>
    </row>
    <row r="9037" spans="1:13" x14ac:dyDescent="0.3">
      <c r="A9037">
        <v>18</v>
      </c>
      <c r="B9037" t="s">
        <v>850</v>
      </c>
      <c r="C9037" t="s">
        <v>27</v>
      </c>
      <c r="D9037">
        <v>2013</v>
      </c>
      <c r="E9037">
        <v>49</v>
      </c>
      <c r="F9037">
        <v>33</v>
      </c>
      <c r="G9037" t="str">
        <f t="shared" si="282"/>
        <v>Extreme</v>
      </c>
      <c r="H9037">
        <v>17</v>
      </c>
      <c r="I9037">
        <v>142</v>
      </c>
      <c r="J9037">
        <v>295</v>
      </c>
      <c r="K9037">
        <v>732</v>
      </c>
      <c r="L9037">
        <v>0</v>
      </c>
      <c r="M9037">
        <f t="shared" si="283"/>
        <v>1219</v>
      </c>
    </row>
    <row r="9038" spans="1:13" x14ac:dyDescent="0.3">
      <c r="A9038">
        <v>19</v>
      </c>
      <c r="B9038" t="s">
        <v>850</v>
      </c>
      <c r="C9038" t="s">
        <v>28</v>
      </c>
      <c r="D9038">
        <v>2013</v>
      </c>
      <c r="E9038">
        <v>39</v>
      </c>
      <c r="F9038">
        <v>57</v>
      </c>
      <c r="G9038" t="str">
        <f t="shared" si="282"/>
        <v>Extreme</v>
      </c>
      <c r="H9038">
        <v>8</v>
      </c>
      <c r="I9038">
        <v>298</v>
      </c>
      <c r="J9038">
        <v>26</v>
      </c>
      <c r="K9038">
        <v>484</v>
      </c>
      <c r="L9038">
        <v>0</v>
      </c>
      <c r="M9038">
        <f t="shared" si="283"/>
        <v>873</v>
      </c>
    </row>
    <row r="9039" spans="1:13" x14ac:dyDescent="0.3">
      <c r="A9039">
        <v>20</v>
      </c>
      <c r="B9039" t="s">
        <v>850</v>
      </c>
      <c r="C9039" t="s">
        <v>791</v>
      </c>
      <c r="D9039">
        <v>2013</v>
      </c>
      <c r="E9039">
        <v>14</v>
      </c>
      <c r="F9039">
        <v>4</v>
      </c>
      <c r="G9039" t="str">
        <f t="shared" si="282"/>
        <v>Extreme</v>
      </c>
      <c r="H9039">
        <v>2</v>
      </c>
      <c r="I9039">
        <v>67</v>
      </c>
      <c r="J9039">
        <v>68</v>
      </c>
      <c r="K9039">
        <v>209</v>
      </c>
      <c r="L9039">
        <v>0</v>
      </c>
      <c r="M9039">
        <f t="shared" si="283"/>
        <v>350</v>
      </c>
    </row>
    <row r="9040" spans="1:13" x14ac:dyDescent="0.3">
      <c r="A9040">
        <v>21</v>
      </c>
      <c r="B9040" t="s">
        <v>850</v>
      </c>
      <c r="C9040" t="s">
        <v>29</v>
      </c>
      <c r="D9040">
        <v>2013</v>
      </c>
      <c r="E9040">
        <v>37</v>
      </c>
      <c r="F9040">
        <v>25</v>
      </c>
      <c r="G9040" t="str">
        <f t="shared" si="282"/>
        <v>Extreme</v>
      </c>
      <c r="H9040">
        <v>14</v>
      </c>
      <c r="I9040">
        <v>69</v>
      </c>
      <c r="J9040">
        <v>23</v>
      </c>
      <c r="K9040">
        <v>168</v>
      </c>
      <c r="L9040">
        <v>0</v>
      </c>
      <c r="M9040">
        <f t="shared" si="283"/>
        <v>299</v>
      </c>
    </row>
    <row r="9041" spans="1:13" x14ac:dyDescent="0.3">
      <c r="A9041">
        <v>22</v>
      </c>
      <c r="B9041" t="s">
        <v>850</v>
      </c>
      <c r="C9041" t="s">
        <v>30</v>
      </c>
      <c r="D9041">
        <v>2013</v>
      </c>
      <c r="E9041">
        <v>0</v>
      </c>
      <c r="F9041">
        <v>2</v>
      </c>
      <c r="G9041" t="str">
        <f t="shared" si="282"/>
        <v>Moderate</v>
      </c>
      <c r="H9041">
        <v>0</v>
      </c>
      <c r="I9041">
        <v>11</v>
      </c>
      <c r="J9041">
        <v>0</v>
      </c>
      <c r="K9041">
        <v>0</v>
      </c>
      <c r="L9041">
        <v>0</v>
      </c>
      <c r="M9041">
        <f t="shared" si="283"/>
        <v>13</v>
      </c>
    </row>
    <row r="9042" spans="1:13" x14ac:dyDescent="0.3">
      <c r="A9042">
        <v>23</v>
      </c>
      <c r="B9042" t="s">
        <v>850</v>
      </c>
      <c r="C9042" t="s">
        <v>31</v>
      </c>
      <c r="D9042">
        <v>2013</v>
      </c>
      <c r="E9042">
        <v>42</v>
      </c>
      <c r="F9042">
        <v>23</v>
      </c>
      <c r="G9042" t="str">
        <f t="shared" si="282"/>
        <v>Extreme</v>
      </c>
      <c r="H9042">
        <v>3</v>
      </c>
      <c r="I9042">
        <v>207</v>
      </c>
      <c r="J9042">
        <v>129</v>
      </c>
      <c r="K9042">
        <v>361</v>
      </c>
      <c r="L9042">
        <v>0</v>
      </c>
      <c r="M9042">
        <f t="shared" si="283"/>
        <v>723</v>
      </c>
    </row>
    <row r="9043" spans="1:13" x14ac:dyDescent="0.3">
      <c r="A9043">
        <v>24</v>
      </c>
      <c r="B9043" t="s">
        <v>850</v>
      </c>
      <c r="C9043" t="s">
        <v>792</v>
      </c>
      <c r="D9043">
        <v>2013</v>
      </c>
      <c r="E9043">
        <v>10</v>
      </c>
      <c r="F9043">
        <v>15</v>
      </c>
      <c r="G9043" t="str">
        <f t="shared" si="282"/>
        <v>Extreme</v>
      </c>
      <c r="H9043">
        <v>7</v>
      </c>
      <c r="I9043">
        <v>45</v>
      </c>
      <c r="J9043">
        <v>31</v>
      </c>
      <c r="K9043">
        <v>133</v>
      </c>
      <c r="L9043">
        <v>0</v>
      </c>
      <c r="M9043">
        <f t="shared" si="283"/>
        <v>231</v>
      </c>
    </row>
    <row r="9044" spans="1:13" x14ac:dyDescent="0.3">
      <c r="A9044">
        <v>25</v>
      </c>
      <c r="B9044" t="s">
        <v>850</v>
      </c>
      <c r="C9044" t="s">
        <v>742</v>
      </c>
      <c r="D9044">
        <v>2013</v>
      </c>
      <c r="E9044">
        <v>48</v>
      </c>
      <c r="F9044">
        <v>45</v>
      </c>
      <c r="G9044" t="str">
        <f t="shared" si="282"/>
        <v>Extreme</v>
      </c>
      <c r="H9044">
        <v>12</v>
      </c>
      <c r="I9044">
        <v>249</v>
      </c>
      <c r="J9044">
        <v>456</v>
      </c>
      <c r="K9044">
        <v>1227</v>
      </c>
      <c r="L9044">
        <v>0</v>
      </c>
      <c r="M9044">
        <f t="shared" si="283"/>
        <v>1989</v>
      </c>
    </row>
    <row r="9045" spans="1:13" x14ac:dyDescent="0.3">
      <c r="A9045">
        <v>26</v>
      </c>
      <c r="B9045" t="s">
        <v>850</v>
      </c>
      <c r="C9045" t="s">
        <v>33</v>
      </c>
      <c r="D9045">
        <v>2013</v>
      </c>
      <c r="E9045">
        <v>1</v>
      </c>
      <c r="F9045">
        <v>1</v>
      </c>
      <c r="G9045" t="str">
        <f t="shared" si="282"/>
        <v>Moderate</v>
      </c>
      <c r="H9045">
        <v>2</v>
      </c>
      <c r="I9045">
        <v>6</v>
      </c>
      <c r="J9045">
        <v>5</v>
      </c>
      <c r="K9045">
        <v>0</v>
      </c>
      <c r="L9045">
        <v>0</v>
      </c>
      <c r="M9045">
        <f t="shared" si="283"/>
        <v>14</v>
      </c>
    </row>
    <row r="9046" spans="1:13" x14ac:dyDescent="0.3">
      <c r="A9046">
        <v>27</v>
      </c>
      <c r="B9046" t="s">
        <v>850</v>
      </c>
      <c r="C9046" t="s">
        <v>34</v>
      </c>
      <c r="D9046">
        <v>2013</v>
      </c>
      <c r="E9046">
        <v>32</v>
      </c>
      <c r="F9046">
        <v>23</v>
      </c>
      <c r="G9046" t="str">
        <f t="shared" si="282"/>
        <v>Extreme</v>
      </c>
      <c r="H9046">
        <v>8</v>
      </c>
      <c r="I9046">
        <v>139</v>
      </c>
      <c r="J9046">
        <v>79</v>
      </c>
      <c r="K9046">
        <v>210</v>
      </c>
      <c r="L9046">
        <v>0</v>
      </c>
      <c r="M9046">
        <f t="shared" si="283"/>
        <v>459</v>
      </c>
    </row>
    <row r="9047" spans="1:13" x14ac:dyDescent="0.3">
      <c r="A9047">
        <v>28</v>
      </c>
      <c r="B9047" t="s">
        <v>850</v>
      </c>
      <c r="C9047" t="s">
        <v>35</v>
      </c>
      <c r="D9047">
        <v>2013</v>
      </c>
      <c r="E9047">
        <v>67</v>
      </c>
      <c r="F9047">
        <v>50</v>
      </c>
      <c r="G9047" t="str">
        <f t="shared" si="282"/>
        <v>Extreme</v>
      </c>
      <c r="H9047">
        <v>8</v>
      </c>
      <c r="I9047">
        <v>149</v>
      </c>
      <c r="J9047">
        <v>100</v>
      </c>
      <c r="K9047">
        <v>548</v>
      </c>
      <c r="L9047">
        <v>0</v>
      </c>
      <c r="M9047">
        <f t="shared" si="283"/>
        <v>855</v>
      </c>
    </row>
    <row r="9048" spans="1:13" x14ac:dyDescent="0.3">
      <c r="A9048">
        <v>29</v>
      </c>
      <c r="B9048" t="s">
        <v>850</v>
      </c>
      <c r="C9048" t="s">
        <v>36</v>
      </c>
      <c r="D9048">
        <v>2013</v>
      </c>
      <c r="E9048">
        <v>42</v>
      </c>
      <c r="F9048">
        <v>25</v>
      </c>
      <c r="G9048" t="str">
        <f t="shared" si="282"/>
        <v>Extreme</v>
      </c>
      <c r="H9048">
        <v>10</v>
      </c>
      <c r="I9048">
        <v>165</v>
      </c>
      <c r="J9048">
        <v>95</v>
      </c>
      <c r="K9048">
        <v>383</v>
      </c>
      <c r="L9048">
        <v>0</v>
      </c>
      <c r="M9048">
        <f t="shared" si="283"/>
        <v>678</v>
      </c>
    </row>
    <row r="9049" spans="1:13" x14ac:dyDescent="0.3">
      <c r="A9049">
        <v>30</v>
      </c>
      <c r="B9049" t="s">
        <v>850</v>
      </c>
      <c r="C9049" t="s">
        <v>37</v>
      </c>
      <c r="D9049">
        <v>2013</v>
      </c>
      <c r="E9049">
        <v>52</v>
      </c>
      <c r="F9049">
        <v>63</v>
      </c>
      <c r="G9049" t="str">
        <f t="shared" si="282"/>
        <v>Extreme</v>
      </c>
      <c r="H9049">
        <v>20</v>
      </c>
      <c r="I9049">
        <v>206</v>
      </c>
      <c r="J9049">
        <v>10</v>
      </c>
      <c r="K9049">
        <v>129</v>
      </c>
      <c r="L9049">
        <v>0</v>
      </c>
      <c r="M9049">
        <f t="shared" si="283"/>
        <v>428</v>
      </c>
    </row>
    <row r="9050" spans="1:13" x14ac:dyDescent="0.3">
      <c r="A9050">
        <v>31</v>
      </c>
      <c r="B9050" t="s">
        <v>850</v>
      </c>
      <c r="C9050" t="s">
        <v>793</v>
      </c>
      <c r="D9050">
        <v>2013</v>
      </c>
      <c r="E9050">
        <v>36</v>
      </c>
      <c r="F9050">
        <v>47</v>
      </c>
      <c r="G9050" t="str">
        <f t="shared" si="282"/>
        <v>Extreme</v>
      </c>
      <c r="H9050">
        <v>16</v>
      </c>
      <c r="I9050">
        <v>127</v>
      </c>
      <c r="J9050">
        <v>81</v>
      </c>
      <c r="K9050">
        <v>195</v>
      </c>
      <c r="L9050">
        <v>0</v>
      </c>
      <c r="M9050">
        <f t="shared" si="283"/>
        <v>466</v>
      </c>
    </row>
    <row r="9051" spans="1:13" x14ac:dyDescent="0.3">
      <c r="A9051">
        <v>32</v>
      </c>
      <c r="B9051" t="s">
        <v>850</v>
      </c>
      <c r="C9051" t="s">
        <v>38</v>
      </c>
      <c r="D9051">
        <v>2013</v>
      </c>
      <c r="E9051">
        <v>123</v>
      </c>
      <c r="F9051">
        <v>86</v>
      </c>
      <c r="G9051" t="str">
        <f t="shared" si="282"/>
        <v>Extreme</v>
      </c>
      <c r="H9051">
        <v>16</v>
      </c>
      <c r="I9051">
        <v>342</v>
      </c>
      <c r="J9051">
        <v>245</v>
      </c>
      <c r="K9051">
        <v>855</v>
      </c>
      <c r="L9051">
        <v>0</v>
      </c>
      <c r="M9051">
        <f t="shared" si="283"/>
        <v>1544</v>
      </c>
    </row>
    <row r="9052" spans="1:13" x14ac:dyDescent="0.3">
      <c r="A9052">
        <v>33</v>
      </c>
      <c r="B9052" t="s">
        <v>850</v>
      </c>
      <c r="C9052" t="s">
        <v>851</v>
      </c>
      <c r="D9052">
        <v>2013</v>
      </c>
      <c r="E9052">
        <v>1635</v>
      </c>
      <c r="F9052">
        <v>1595</v>
      </c>
      <c r="G9052" t="str">
        <f t="shared" si="282"/>
        <v>Extreme</v>
      </c>
      <c r="H9052">
        <v>492</v>
      </c>
      <c r="I9052">
        <v>6930</v>
      </c>
      <c r="J9052">
        <v>4702</v>
      </c>
      <c r="K9052">
        <v>15084</v>
      </c>
      <c r="L9052">
        <v>0</v>
      </c>
      <c r="M9052">
        <f t="shared" si="283"/>
        <v>28803</v>
      </c>
    </row>
    <row r="9053" spans="1:13" x14ac:dyDescent="0.3">
      <c r="A9053">
        <v>34</v>
      </c>
      <c r="B9053" t="s">
        <v>852</v>
      </c>
      <c r="C9053" t="s">
        <v>786</v>
      </c>
      <c r="D9053">
        <v>2013</v>
      </c>
      <c r="E9053">
        <v>0</v>
      </c>
      <c r="F9053">
        <v>0</v>
      </c>
      <c r="G9053" t="str">
        <f t="shared" si="282"/>
        <v>Moderate</v>
      </c>
      <c r="H9053">
        <v>0</v>
      </c>
      <c r="I9053">
        <v>0</v>
      </c>
      <c r="J9053">
        <v>0</v>
      </c>
      <c r="K9053">
        <v>0</v>
      </c>
      <c r="L9053">
        <v>0</v>
      </c>
      <c r="M9053">
        <f t="shared" si="283"/>
        <v>0</v>
      </c>
    </row>
    <row r="9054" spans="1:13" x14ac:dyDescent="0.3">
      <c r="A9054">
        <v>35</v>
      </c>
      <c r="B9054" t="s">
        <v>852</v>
      </c>
      <c r="C9054" t="s">
        <v>41</v>
      </c>
      <c r="D9054">
        <v>2013</v>
      </c>
      <c r="E9054">
        <v>5</v>
      </c>
      <c r="F9054">
        <v>5</v>
      </c>
      <c r="G9054" t="str">
        <f t="shared" si="282"/>
        <v>Moderate</v>
      </c>
      <c r="H9054">
        <v>0</v>
      </c>
      <c r="I9054">
        <v>2</v>
      </c>
      <c r="J9054">
        <v>0</v>
      </c>
      <c r="K9054">
        <v>1</v>
      </c>
      <c r="L9054">
        <v>0</v>
      </c>
      <c r="M9054">
        <f t="shared" si="283"/>
        <v>8</v>
      </c>
    </row>
    <row r="9055" spans="1:13" x14ac:dyDescent="0.3">
      <c r="A9055">
        <v>36</v>
      </c>
      <c r="B9055" t="s">
        <v>852</v>
      </c>
      <c r="C9055" t="s">
        <v>42</v>
      </c>
      <c r="D9055">
        <v>2013</v>
      </c>
      <c r="E9055">
        <v>0</v>
      </c>
      <c r="F9055">
        <v>1</v>
      </c>
      <c r="G9055" t="str">
        <f t="shared" si="282"/>
        <v>Moderate</v>
      </c>
      <c r="H9055">
        <v>0</v>
      </c>
      <c r="I9055">
        <v>2</v>
      </c>
      <c r="J9055">
        <v>0</v>
      </c>
      <c r="K9055">
        <v>0</v>
      </c>
      <c r="L9055">
        <v>0</v>
      </c>
      <c r="M9055">
        <f t="shared" si="283"/>
        <v>3</v>
      </c>
    </row>
    <row r="9056" spans="1:13" x14ac:dyDescent="0.3">
      <c r="A9056">
        <v>37</v>
      </c>
      <c r="B9056" t="s">
        <v>852</v>
      </c>
      <c r="C9056" t="s">
        <v>718</v>
      </c>
      <c r="D9056">
        <v>2013</v>
      </c>
      <c r="E9056">
        <v>0</v>
      </c>
      <c r="F9056">
        <v>1</v>
      </c>
      <c r="G9056" t="str">
        <f t="shared" si="282"/>
        <v>Moderate</v>
      </c>
      <c r="H9056">
        <v>0</v>
      </c>
      <c r="I9056">
        <v>1</v>
      </c>
      <c r="J9056">
        <v>0</v>
      </c>
      <c r="K9056">
        <v>0</v>
      </c>
      <c r="L9056">
        <v>0</v>
      </c>
      <c r="M9056">
        <f t="shared" si="283"/>
        <v>2</v>
      </c>
    </row>
    <row r="9057" spans="1:13" x14ac:dyDescent="0.3">
      <c r="A9057">
        <v>38</v>
      </c>
      <c r="B9057" t="s">
        <v>852</v>
      </c>
      <c r="C9057" t="s">
        <v>43</v>
      </c>
      <c r="D9057">
        <v>2013</v>
      </c>
      <c r="E9057">
        <v>2</v>
      </c>
      <c r="F9057">
        <v>12</v>
      </c>
      <c r="G9057" t="str">
        <f t="shared" si="282"/>
        <v>Extreme</v>
      </c>
      <c r="H9057">
        <v>0</v>
      </c>
      <c r="I9057">
        <v>6</v>
      </c>
      <c r="J9057">
        <v>0</v>
      </c>
      <c r="K9057">
        <v>0</v>
      </c>
      <c r="L9057">
        <v>0</v>
      </c>
      <c r="M9057">
        <f t="shared" si="283"/>
        <v>18</v>
      </c>
    </row>
    <row r="9058" spans="1:13" x14ac:dyDescent="0.3">
      <c r="A9058">
        <v>39</v>
      </c>
      <c r="B9058" t="s">
        <v>852</v>
      </c>
      <c r="C9058" t="s">
        <v>44</v>
      </c>
      <c r="D9058">
        <v>2013</v>
      </c>
      <c r="E9058">
        <v>2</v>
      </c>
      <c r="F9058">
        <v>0</v>
      </c>
      <c r="G9058" t="str">
        <f t="shared" si="282"/>
        <v>Moderate</v>
      </c>
      <c r="H9058">
        <v>0</v>
      </c>
      <c r="I9058">
        <v>0</v>
      </c>
      <c r="J9058">
        <v>0</v>
      </c>
      <c r="K9058">
        <v>0</v>
      </c>
      <c r="L9058">
        <v>0</v>
      </c>
      <c r="M9058">
        <f t="shared" si="283"/>
        <v>0</v>
      </c>
    </row>
    <row r="9059" spans="1:13" x14ac:dyDescent="0.3">
      <c r="A9059">
        <v>40</v>
      </c>
      <c r="B9059" t="s">
        <v>852</v>
      </c>
      <c r="C9059" t="s">
        <v>45</v>
      </c>
      <c r="D9059">
        <v>2013</v>
      </c>
      <c r="E9059">
        <v>10</v>
      </c>
      <c r="F9059">
        <v>22</v>
      </c>
      <c r="G9059" t="str">
        <f t="shared" si="282"/>
        <v>Extreme</v>
      </c>
      <c r="H9059">
        <v>0</v>
      </c>
      <c r="I9059">
        <v>10</v>
      </c>
      <c r="J9059">
        <v>0</v>
      </c>
      <c r="K9059">
        <v>2</v>
      </c>
      <c r="L9059">
        <v>0</v>
      </c>
      <c r="M9059">
        <f t="shared" si="283"/>
        <v>34</v>
      </c>
    </row>
    <row r="9060" spans="1:13" x14ac:dyDescent="0.3">
      <c r="A9060">
        <v>41</v>
      </c>
      <c r="B9060" t="s">
        <v>852</v>
      </c>
      <c r="C9060" t="s">
        <v>853</v>
      </c>
      <c r="D9060">
        <v>2013</v>
      </c>
      <c r="E9060">
        <v>1</v>
      </c>
      <c r="F9060">
        <v>2</v>
      </c>
      <c r="G9060" t="str">
        <f t="shared" si="282"/>
        <v>Moderate</v>
      </c>
      <c r="H9060">
        <v>0</v>
      </c>
      <c r="I9060">
        <v>2</v>
      </c>
      <c r="J9060">
        <v>0</v>
      </c>
      <c r="K9060">
        <v>0</v>
      </c>
      <c r="L9060">
        <v>0</v>
      </c>
      <c r="M9060">
        <f t="shared" si="283"/>
        <v>4</v>
      </c>
    </row>
    <row r="9061" spans="1:13" x14ac:dyDescent="0.3">
      <c r="A9061">
        <v>42</v>
      </c>
      <c r="B9061" t="s">
        <v>852</v>
      </c>
      <c r="C9061" t="s">
        <v>46</v>
      </c>
      <c r="D9061">
        <v>2013</v>
      </c>
      <c r="E9061">
        <v>18</v>
      </c>
      <c r="F9061">
        <v>22</v>
      </c>
      <c r="G9061" t="str">
        <f t="shared" si="282"/>
        <v>Extreme</v>
      </c>
      <c r="H9061">
        <v>0</v>
      </c>
      <c r="I9061">
        <v>24</v>
      </c>
      <c r="J9061">
        <v>1</v>
      </c>
      <c r="K9061">
        <v>20</v>
      </c>
      <c r="L9061">
        <v>0</v>
      </c>
      <c r="M9061">
        <f t="shared" si="283"/>
        <v>67</v>
      </c>
    </row>
    <row r="9062" spans="1:13" x14ac:dyDescent="0.3">
      <c r="A9062">
        <v>43</v>
      </c>
      <c r="B9062" t="s">
        <v>852</v>
      </c>
      <c r="C9062" t="s">
        <v>794</v>
      </c>
      <c r="D9062">
        <v>2013</v>
      </c>
      <c r="E9062">
        <v>3</v>
      </c>
      <c r="F9062">
        <v>5</v>
      </c>
      <c r="G9062" t="str">
        <f t="shared" si="282"/>
        <v>Moderate</v>
      </c>
      <c r="H9062">
        <v>0</v>
      </c>
      <c r="I9062">
        <v>5</v>
      </c>
      <c r="J9062">
        <v>0</v>
      </c>
      <c r="K9062">
        <v>1</v>
      </c>
      <c r="L9062">
        <v>0</v>
      </c>
      <c r="M9062">
        <f t="shared" si="283"/>
        <v>11</v>
      </c>
    </row>
    <row r="9063" spans="1:13" x14ac:dyDescent="0.3">
      <c r="A9063">
        <v>44</v>
      </c>
      <c r="B9063" t="s">
        <v>852</v>
      </c>
      <c r="C9063" t="s">
        <v>47</v>
      </c>
      <c r="D9063">
        <v>2013</v>
      </c>
      <c r="E9063">
        <v>10</v>
      </c>
      <c r="F9063">
        <v>2</v>
      </c>
      <c r="G9063" t="str">
        <f t="shared" si="282"/>
        <v>High</v>
      </c>
      <c r="H9063">
        <v>0</v>
      </c>
      <c r="I9063">
        <v>6</v>
      </c>
      <c r="J9063">
        <v>0</v>
      </c>
      <c r="K9063">
        <v>1</v>
      </c>
      <c r="L9063">
        <v>0</v>
      </c>
      <c r="M9063">
        <f t="shared" si="283"/>
        <v>9</v>
      </c>
    </row>
    <row r="9064" spans="1:13" x14ac:dyDescent="0.3">
      <c r="A9064">
        <v>45</v>
      </c>
      <c r="B9064" t="s">
        <v>852</v>
      </c>
      <c r="C9064" t="s">
        <v>48</v>
      </c>
      <c r="D9064">
        <v>2013</v>
      </c>
      <c r="E9064">
        <v>0</v>
      </c>
      <c r="F9064">
        <v>2</v>
      </c>
      <c r="G9064" t="str">
        <f t="shared" si="282"/>
        <v>Moderate</v>
      </c>
      <c r="H9064">
        <v>0</v>
      </c>
      <c r="I9064">
        <v>4</v>
      </c>
      <c r="J9064">
        <v>0</v>
      </c>
      <c r="K9064">
        <v>0</v>
      </c>
      <c r="L9064">
        <v>0</v>
      </c>
      <c r="M9064">
        <f t="shared" si="283"/>
        <v>6</v>
      </c>
    </row>
    <row r="9065" spans="1:13" x14ac:dyDescent="0.3">
      <c r="A9065">
        <v>46</v>
      </c>
      <c r="B9065" t="s">
        <v>852</v>
      </c>
      <c r="C9065" t="s">
        <v>49</v>
      </c>
      <c r="D9065">
        <v>2013</v>
      </c>
      <c r="E9065">
        <v>7</v>
      </c>
      <c r="F9065">
        <v>6</v>
      </c>
      <c r="G9065" t="str">
        <f t="shared" si="282"/>
        <v>High</v>
      </c>
      <c r="H9065">
        <v>0</v>
      </c>
      <c r="I9065">
        <v>9</v>
      </c>
      <c r="J9065">
        <v>2</v>
      </c>
      <c r="K9065">
        <v>3</v>
      </c>
      <c r="L9065">
        <v>0</v>
      </c>
      <c r="M9065">
        <f t="shared" si="283"/>
        <v>20</v>
      </c>
    </row>
    <row r="9066" spans="1:13" x14ac:dyDescent="0.3">
      <c r="A9066">
        <v>47</v>
      </c>
      <c r="B9066" t="s">
        <v>852</v>
      </c>
      <c r="C9066" t="s">
        <v>50</v>
      </c>
      <c r="D9066">
        <v>2013</v>
      </c>
      <c r="E9066">
        <v>5</v>
      </c>
      <c r="F9066">
        <v>0</v>
      </c>
      <c r="G9066" t="str">
        <f t="shared" si="282"/>
        <v>Moderate</v>
      </c>
      <c r="H9066">
        <v>0</v>
      </c>
      <c r="I9066">
        <v>3</v>
      </c>
      <c r="J9066">
        <v>0</v>
      </c>
      <c r="K9066">
        <v>0</v>
      </c>
      <c r="L9066">
        <v>0</v>
      </c>
      <c r="M9066">
        <f t="shared" si="283"/>
        <v>3</v>
      </c>
    </row>
    <row r="9067" spans="1:13" x14ac:dyDescent="0.3">
      <c r="A9067">
        <v>48</v>
      </c>
      <c r="B9067" t="s">
        <v>852</v>
      </c>
      <c r="C9067" t="s">
        <v>51</v>
      </c>
      <c r="D9067">
        <v>2013</v>
      </c>
      <c r="E9067">
        <v>10</v>
      </c>
      <c r="F9067">
        <v>2</v>
      </c>
      <c r="G9067" t="str">
        <f t="shared" si="282"/>
        <v>High</v>
      </c>
      <c r="H9067">
        <v>0</v>
      </c>
      <c r="I9067">
        <v>8</v>
      </c>
      <c r="J9067">
        <v>0</v>
      </c>
      <c r="K9067">
        <v>0</v>
      </c>
      <c r="L9067">
        <v>0</v>
      </c>
      <c r="M9067">
        <f t="shared" si="283"/>
        <v>10</v>
      </c>
    </row>
    <row r="9068" spans="1:13" x14ac:dyDescent="0.3">
      <c r="A9068">
        <v>49</v>
      </c>
      <c r="B9068" t="s">
        <v>852</v>
      </c>
      <c r="C9068" t="s">
        <v>52</v>
      </c>
      <c r="D9068">
        <v>2013</v>
      </c>
      <c r="E9068">
        <v>2</v>
      </c>
      <c r="F9068">
        <v>1</v>
      </c>
      <c r="G9068" t="str">
        <f t="shared" si="282"/>
        <v>Moderate</v>
      </c>
      <c r="H9068">
        <v>0</v>
      </c>
      <c r="I9068">
        <v>6</v>
      </c>
      <c r="J9068">
        <v>0</v>
      </c>
      <c r="K9068">
        <v>1</v>
      </c>
      <c r="L9068">
        <v>0</v>
      </c>
      <c r="M9068">
        <f t="shared" si="283"/>
        <v>8</v>
      </c>
    </row>
    <row r="9069" spans="1:13" x14ac:dyDescent="0.3">
      <c r="A9069">
        <v>50</v>
      </c>
      <c r="B9069" t="s">
        <v>852</v>
      </c>
      <c r="C9069" t="s">
        <v>53</v>
      </c>
      <c r="D9069">
        <v>2013</v>
      </c>
      <c r="E9069">
        <v>0</v>
      </c>
      <c r="F9069">
        <v>2</v>
      </c>
      <c r="G9069" t="str">
        <f t="shared" si="282"/>
        <v>Moderate</v>
      </c>
      <c r="H9069">
        <v>0</v>
      </c>
      <c r="I9069">
        <v>5</v>
      </c>
      <c r="J9069">
        <v>0</v>
      </c>
      <c r="K9069">
        <v>0</v>
      </c>
      <c r="L9069">
        <v>0</v>
      </c>
      <c r="M9069">
        <f t="shared" si="283"/>
        <v>7</v>
      </c>
    </row>
    <row r="9070" spans="1:13" x14ac:dyDescent="0.3">
      <c r="A9070">
        <v>51</v>
      </c>
      <c r="B9070" t="s">
        <v>852</v>
      </c>
      <c r="C9070" t="s">
        <v>719</v>
      </c>
      <c r="D9070">
        <v>2013</v>
      </c>
      <c r="E9070">
        <v>0</v>
      </c>
      <c r="F9070">
        <v>1</v>
      </c>
      <c r="G9070" t="str">
        <f t="shared" si="282"/>
        <v>Moderate</v>
      </c>
      <c r="H9070">
        <v>0</v>
      </c>
      <c r="I9070">
        <v>0</v>
      </c>
      <c r="J9070">
        <v>0</v>
      </c>
      <c r="K9070">
        <v>0</v>
      </c>
      <c r="L9070">
        <v>0</v>
      </c>
      <c r="M9070">
        <f t="shared" si="283"/>
        <v>1</v>
      </c>
    </row>
    <row r="9071" spans="1:13" x14ac:dyDescent="0.3">
      <c r="A9071">
        <v>52</v>
      </c>
      <c r="B9071" t="s">
        <v>852</v>
      </c>
      <c r="C9071" t="s">
        <v>851</v>
      </c>
      <c r="D9071">
        <v>2013</v>
      </c>
      <c r="E9071">
        <v>75</v>
      </c>
      <c r="F9071">
        <v>86</v>
      </c>
      <c r="G9071" t="str">
        <f t="shared" si="282"/>
        <v>Extreme</v>
      </c>
      <c r="H9071">
        <v>0</v>
      </c>
      <c r="I9071">
        <v>93</v>
      </c>
      <c r="J9071">
        <v>3</v>
      </c>
      <c r="K9071">
        <v>29</v>
      </c>
      <c r="L9071">
        <v>0</v>
      </c>
      <c r="M9071">
        <f t="shared" si="283"/>
        <v>211</v>
      </c>
    </row>
    <row r="9072" spans="1:13" x14ac:dyDescent="0.3">
      <c r="A9072">
        <v>53</v>
      </c>
      <c r="B9072" t="s">
        <v>854</v>
      </c>
      <c r="C9072" t="s">
        <v>827</v>
      </c>
      <c r="D9072">
        <v>2013</v>
      </c>
      <c r="E9072">
        <v>20</v>
      </c>
      <c r="F9072">
        <v>46</v>
      </c>
      <c r="G9072" t="str">
        <f t="shared" si="282"/>
        <v>Extreme</v>
      </c>
      <c r="H9072">
        <v>1</v>
      </c>
      <c r="I9072">
        <v>9</v>
      </c>
      <c r="J9072">
        <v>0</v>
      </c>
      <c r="K9072">
        <v>32</v>
      </c>
      <c r="L9072">
        <v>0</v>
      </c>
      <c r="M9072">
        <f t="shared" si="283"/>
        <v>88</v>
      </c>
    </row>
    <row r="9073" spans="1:13" x14ac:dyDescent="0.3">
      <c r="A9073">
        <v>54</v>
      </c>
      <c r="B9073" t="s">
        <v>854</v>
      </c>
      <c r="C9073" t="s">
        <v>55</v>
      </c>
      <c r="D9073">
        <v>2013</v>
      </c>
      <c r="E9073">
        <v>148</v>
      </c>
      <c r="F9073">
        <v>348</v>
      </c>
      <c r="G9073" t="str">
        <f t="shared" si="282"/>
        <v>Extreme</v>
      </c>
      <c r="H9073">
        <v>18</v>
      </c>
      <c r="I9073">
        <v>341</v>
      </c>
      <c r="J9073">
        <v>0</v>
      </c>
      <c r="K9073">
        <v>1016</v>
      </c>
      <c r="L9073">
        <v>0</v>
      </c>
      <c r="M9073">
        <f t="shared" si="283"/>
        <v>1723</v>
      </c>
    </row>
    <row r="9074" spans="1:13" x14ac:dyDescent="0.3">
      <c r="A9074">
        <v>55</v>
      </c>
      <c r="B9074" t="s">
        <v>854</v>
      </c>
      <c r="C9074" t="s">
        <v>828</v>
      </c>
      <c r="D9074">
        <v>2013</v>
      </c>
      <c r="E9074">
        <v>0</v>
      </c>
      <c r="F9074">
        <v>0</v>
      </c>
      <c r="G9074" t="str">
        <f t="shared" si="282"/>
        <v>Moderate</v>
      </c>
      <c r="H9074">
        <v>0</v>
      </c>
      <c r="I9074">
        <v>0</v>
      </c>
      <c r="J9074">
        <v>0</v>
      </c>
      <c r="K9074">
        <v>0</v>
      </c>
      <c r="L9074">
        <v>0</v>
      </c>
      <c r="M9074">
        <f t="shared" si="283"/>
        <v>0</v>
      </c>
    </row>
    <row r="9075" spans="1:13" x14ac:dyDescent="0.3">
      <c r="A9075">
        <v>56</v>
      </c>
      <c r="B9075" t="s">
        <v>854</v>
      </c>
      <c r="C9075" t="s">
        <v>56</v>
      </c>
      <c r="D9075">
        <v>2013</v>
      </c>
      <c r="E9075">
        <v>68</v>
      </c>
      <c r="F9075">
        <v>95</v>
      </c>
      <c r="G9075" t="str">
        <f t="shared" si="282"/>
        <v>Extreme</v>
      </c>
      <c r="H9075">
        <v>9</v>
      </c>
      <c r="I9075">
        <v>4</v>
      </c>
      <c r="J9075">
        <v>0</v>
      </c>
      <c r="K9075">
        <v>100</v>
      </c>
      <c r="L9075">
        <v>0</v>
      </c>
      <c r="M9075">
        <f t="shared" si="283"/>
        <v>208</v>
      </c>
    </row>
    <row r="9076" spans="1:13" x14ac:dyDescent="0.3">
      <c r="A9076">
        <v>57</v>
      </c>
      <c r="B9076" t="s">
        <v>854</v>
      </c>
      <c r="C9076" t="s">
        <v>57</v>
      </c>
      <c r="D9076">
        <v>2013</v>
      </c>
      <c r="E9076">
        <v>0</v>
      </c>
      <c r="F9076">
        <v>0</v>
      </c>
      <c r="G9076" t="str">
        <f t="shared" si="282"/>
        <v>Moderate</v>
      </c>
      <c r="H9076">
        <v>0</v>
      </c>
      <c r="I9076">
        <v>0</v>
      </c>
      <c r="J9076">
        <v>0</v>
      </c>
      <c r="K9076">
        <v>0</v>
      </c>
      <c r="L9076">
        <v>0</v>
      </c>
      <c r="M9076">
        <f t="shared" si="283"/>
        <v>0</v>
      </c>
    </row>
    <row r="9077" spans="1:13" x14ac:dyDescent="0.3">
      <c r="A9077">
        <v>58</v>
      </c>
      <c r="B9077" t="s">
        <v>854</v>
      </c>
      <c r="C9077" t="s">
        <v>58</v>
      </c>
      <c r="D9077">
        <v>2013</v>
      </c>
      <c r="E9077">
        <v>79</v>
      </c>
      <c r="F9077">
        <v>221</v>
      </c>
      <c r="G9077" t="str">
        <f t="shared" si="282"/>
        <v>Extreme</v>
      </c>
      <c r="H9077">
        <v>12</v>
      </c>
      <c r="I9077">
        <v>25</v>
      </c>
      <c r="J9077">
        <v>0</v>
      </c>
      <c r="K9077">
        <v>537</v>
      </c>
      <c r="L9077">
        <v>0</v>
      </c>
      <c r="M9077">
        <f t="shared" si="283"/>
        <v>795</v>
      </c>
    </row>
    <row r="9078" spans="1:13" x14ac:dyDescent="0.3">
      <c r="A9078">
        <v>59</v>
      </c>
      <c r="B9078" t="s">
        <v>854</v>
      </c>
      <c r="C9078" t="s">
        <v>732</v>
      </c>
      <c r="D9078">
        <v>2013</v>
      </c>
      <c r="E9078">
        <v>30</v>
      </c>
      <c r="F9078">
        <v>50</v>
      </c>
      <c r="G9078" t="str">
        <f t="shared" si="282"/>
        <v>Extreme</v>
      </c>
      <c r="H9078">
        <v>1</v>
      </c>
      <c r="I9078">
        <v>21</v>
      </c>
      <c r="J9078">
        <v>0</v>
      </c>
      <c r="K9078">
        <v>78</v>
      </c>
      <c r="L9078">
        <v>0</v>
      </c>
      <c r="M9078">
        <f t="shared" si="283"/>
        <v>150</v>
      </c>
    </row>
    <row r="9079" spans="1:13" x14ac:dyDescent="0.3">
      <c r="A9079">
        <v>60</v>
      </c>
      <c r="B9079" t="s">
        <v>854</v>
      </c>
      <c r="C9079" t="s">
        <v>59</v>
      </c>
      <c r="D9079">
        <v>2013</v>
      </c>
      <c r="E9079">
        <v>92</v>
      </c>
      <c r="F9079">
        <v>145</v>
      </c>
      <c r="G9079" t="str">
        <f t="shared" si="282"/>
        <v>Extreme</v>
      </c>
      <c r="H9079">
        <v>3</v>
      </c>
      <c r="I9079">
        <v>239</v>
      </c>
      <c r="J9079">
        <v>0</v>
      </c>
      <c r="K9079">
        <v>378</v>
      </c>
      <c r="L9079">
        <v>0</v>
      </c>
      <c r="M9079">
        <f t="shared" si="283"/>
        <v>765</v>
      </c>
    </row>
    <row r="9080" spans="1:13" x14ac:dyDescent="0.3">
      <c r="A9080">
        <v>61</v>
      </c>
      <c r="B9080" t="s">
        <v>854</v>
      </c>
      <c r="C9080" t="s">
        <v>60</v>
      </c>
      <c r="D9080">
        <v>2013</v>
      </c>
      <c r="E9080">
        <v>42</v>
      </c>
      <c r="F9080">
        <v>70</v>
      </c>
      <c r="G9080" t="str">
        <f t="shared" si="282"/>
        <v>Extreme</v>
      </c>
      <c r="H9080">
        <v>1</v>
      </c>
      <c r="I9080">
        <v>77</v>
      </c>
      <c r="J9080">
        <v>0</v>
      </c>
      <c r="K9080">
        <v>85</v>
      </c>
      <c r="L9080">
        <v>0</v>
      </c>
      <c r="M9080">
        <f t="shared" si="283"/>
        <v>233</v>
      </c>
    </row>
    <row r="9081" spans="1:13" x14ac:dyDescent="0.3">
      <c r="A9081">
        <v>62</v>
      </c>
      <c r="B9081" t="s">
        <v>854</v>
      </c>
      <c r="C9081" t="s">
        <v>61</v>
      </c>
      <c r="D9081">
        <v>2013</v>
      </c>
      <c r="E9081">
        <v>190</v>
      </c>
      <c r="F9081">
        <v>350</v>
      </c>
      <c r="G9081" t="str">
        <f t="shared" si="282"/>
        <v>Extreme</v>
      </c>
      <c r="H9081">
        <v>9</v>
      </c>
      <c r="I9081">
        <v>452</v>
      </c>
      <c r="J9081">
        <v>11</v>
      </c>
      <c r="K9081">
        <v>1080</v>
      </c>
      <c r="L9081">
        <v>0</v>
      </c>
      <c r="M9081">
        <f t="shared" si="283"/>
        <v>1902</v>
      </c>
    </row>
    <row r="9082" spans="1:13" x14ac:dyDescent="0.3">
      <c r="A9082">
        <v>63</v>
      </c>
      <c r="B9082" t="s">
        <v>854</v>
      </c>
      <c r="C9082" t="s">
        <v>62</v>
      </c>
      <c r="D9082">
        <v>2013</v>
      </c>
      <c r="E9082">
        <v>65</v>
      </c>
      <c r="F9082">
        <v>108</v>
      </c>
      <c r="G9082" t="str">
        <f t="shared" si="282"/>
        <v>Extreme</v>
      </c>
      <c r="H9082">
        <v>0</v>
      </c>
      <c r="I9082">
        <v>151</v>
      </c>
      <c r="J9082">
        <v>0</v>
      </c>
      <c r="K9082">
        <v>239</v>
      </c>
      <c r="L9082">
        <v>0</v>
      </c>
      <c r="M9082">
        <f t="shared" si="283"/>
        <v>498</v>
      </c>
    </row>
    <row r="9083" spans="1:13" x14ac:dyDescent="0.3">
      <c r="A9083">
        <v>64</v>
      </c>
      <c r="B9083" t="s">
        <v>854</v>
      </c>
      <c r="C9083" t="s">
        <v>63</v>
      </c>
      <c r="D9083">
        <v>2013</v>
      </c>
      <c r="E9083">
        <v>0</v>
      </c>
      <c r="F9083">
        <v>6</v>
      </c>
      <c r="G9083" t="str">
        <f t="shared" si="282"/>
        <v>High</v>
      </c>
      <c r="H9083">
        <v>0</v>
      </c>
      <c r="I9083">
        <v>0</v>
      </c>
      <c r="J9083">
        <v>0</v>
      </c>
      <c r="K9083">
        <v>0</v>
      </c>
      <c r="L9083">
        <v>0</v>
      </c>
      <c r="M9083">
        <f t="shared" si="283"/>
        <v>6</v>
      </c>
    </row>
    <row r="9084" spans="1:13" x14ac:dyDescent="0.3">
      <c r="A9084">
        <v>65</v>
      </c>
      <c r="B9084" t="s">
        <v>854</v>
      </c>
      <c r="C9084" t="s">
        <v>64</v>
      </c>
      <c r="D9084">
        <v>2013</v>
      </c>
      <c r="E9084">
        <v>73</v>
      </c>
      <c r="F9084">
        <v>103</v>
      </c>
      <c r="G9084" t="str">
        <f t="shared" si="282"/>
        <v>Extreme</v>
      </c>
      <c r="H9084">
        <v>7</v>
      </c>
      <c r="I9084">
        <v>89</v>
      </c>
      <c r="J9084">
        <v>0</v>
      </c>
      <c r="K9084">
        <v>326</v>
      </c>
      <c r="L9084">
        <v>0</v>
      </c>
      <c r="M9084">
        <f t="shared" si="283"/>
        <v>525</v>
      </c>
    </row>
    <row r="9085" spans="1:13" x14ac:dyDescent="0.3">
      <c r="A9085">
        <v>66</v>
      </c>
      <c r="B9085" t="s">
        <v>854</v>
      </c>
      <c r="C9085" t="s">
        <v>65</v>
      </c>
      <c r="D9085">
        <v>2013</v>
      </c>
      <c r="E9085">
        <v>85</v>
      </c>
      <c r="F9085">
        <v>181</v>
      </c>
      <c r="G9085" t="str">
        <f t="shared" si="282"/>
        <v>Extreme</v>
      </c>
      <c r="H9085">
        <v>3</v>
      </c>
      <c r="I9085">
        <v>76</v>
      </c>
      <c r="J9085">
        <v>0</v>
      </c>
      <c r="K9085">
        <v>284</v>
      </c>
      <c r="L9085">
        <v>0</v>
      </c>
      <c r="M9085">
        <f t="shared" si="283"/>
        <v>544</v>
      </c>
    </row>
    <row r="9086" spans="1:13" x14ac:dyDescent="0.3">
      <c r="A9086">
        <v>67</v>
      </c>
      <c r="B9086" t="s">
        <v>854</v>
      </c>
      <c r="C9086" t="s">
        <v>66</v>
      </c>
      <c r="D9086">
        <v>2013</v>
      </c>
      <c r="E9086">
        <v>103</v>
      </c>
      <c r="F9086">
        <v>432</v>
      </c>
      <c r="G9086" t="str">
        <f t="shared" si="282"/>
        <v>Extreme</v>
      </c>
      <c r="H9086">
        <v>15</v>
      </c>
      <c r="I9086">
        <v>207</v>
      </c>
      <c r="J9086">
        <v>0</v>
      </c>
      <c r="K9086">
        <v>561</v>
      </c>
      <c r="L9086">
        <v>0</v>
      </c>
      <c r="M9086">
        <f t="shared" si="283"/>
        <v>1215</v>
      </c>
    </row>
    <row r="9087" spans="1:13" x14ac:dyDescent="0.3">
      <c r="A9087">
        <v>68</v>
      </c>
      <c r="B9087" t="s">
        <v>854</v>
      </c>
      <c r="C9087" t="s">
        <v>67</v>
      </c>
      <c r="D9087">
        <v>2013</v>
      </c>
      <c r="E9087">
        <v>60</v>
      </c>
      <c r="F9087">
        <v>71</v>
      </c>
      <c r="G9087" t="str">
        <f t="shared" si="282"/>
        <v>Extreme</v>
      </c>
      <c r="H9087">
        <v>2</v>
      </c>
      <c r="I9087">
        <v>7</v>
      </c>
      <c r="J9087">
        <v>0</v>
      </c>
      <c r="K9087">
        <v>169</v>
      </c>
      <c r="L9087">
        <v>0</v>
      </c>
      <c r="M9087">
        <f t="shared" si="283"/>
        <v>249</v>
      </c>
    </row>
    <row r="9088" spans="1:13" x14ac:dyDescent="0.3">
      <c r="A9088">
        <v>69</v>
      </c>
      <c r="B9088" t="s">
        <v>854</v>
      </c>
      <c r="C9088" t="s">
        <v>829</v>
      </c>
      <c r="D9088">
        <v>2013</v>
      </c>
      <c r="E9088">
        <v>14</v>
      </c>
      <c r="F9088">
        <v>9</v>
      </c>
      <c r="G9088" t="str">
        <f t="shared" si="282"/>
        <v>Extreme</v>
      </c>
      <c r="H9088">
        <v>0</v>
      </c>
      <c r="I9088">
        <v>0</v>
      </c>
      <c r="J9088">
        <v>0</v>
      </c>
      <c r="K9088">
        <v>0</v>
      </c>
      <c r="L9088">
        <v>0</v>
      </c>
      <c r="M9088">
        <f t="shared" si="283"/>
        <v>9</v>
      </c>
    </row>
    <row r="9089" spans="1:13" x14ac:dyDescent="0.3">
      <c r="A9089">
        <v>70</v>
      </c>
      <c r="B9089" t="s">
        <v>854</v>
      </c>
      <c r="C9089" t="s">
        <v>68</v>
      </c>
      <c r="D9089">
        <v>2013</v>
      </c>
      <c r="E9089">
        <v>79</v>
      </c>
      <c r="F9089">
        <v>160</v>
      </c>
      <c r="G9089" t="str">
        <f t="shared" si="282"/>
        <v>Extreme</v>
      </c>
      <c r="H9089">
        <v>0</v>
      </c>
      <c r="I9089">
        <v>117</v>
      </c>
      <c r="J9089">
        <v>0</v>
      </c>
      <c r="K9089">
        <v>307</v>
      </c>
      <c r="L9089">
        <v>0</v>
      </c>
      <c r="M9089">
        <f t="shared" si="283"/>
        <v>584</v>
      </c>
    </row>
    <row r="9090" spans="1:13" x14ac:dyDescent="0.3">
      <c r="A9090">
        <v>71</v>
      </c>
      <c r="B9090" t="s">
        <v>854</v>
      </c>
      <c r="C9090" t="s">
        <v>69</v>
      </c>
      <c r="D9090">
        <v>2013</v>
      </c>
      <c r="E9090">
        <v>66</v>
      </c>
      <c r="F9090">
        <v>154</v>
      </c>
      <c r="G9090" t="str">
        <f t="shared" ref="G9090:G9153" si="284">IF(OR(E9090&gt;10,F9090&gt;10),"Extreme",IF(OR(E9090&gt;5,F9090&gt;5),"High","Moderate"))</f>
        <v>Extreme</v>
      </c>
      <c r="H9090">
        <v>3</v>
      </c>
      <c r="I9090">
        <v>86</v>
      </c>
      <c r="J9090">
        <v>0</v>
      </c>
      <c r="K9090">
        <v>305</v>
      </c>
      <c r="L9090">
        <v>0</v>
      </c>
      <c r="M9090">
        <f t="shared" si="283"/>
        <v>548</v>
      </c>
    </row>
    <row r="9091" spans="1:13" x14ac:dyDescent="0.3">
      <c r="A9091">
        <v>72</v>
      </c>
      <c r="B9091" t="s">
        <v>854</v>
      </c>
      <c r="C9091" t="s">
        <v>70</v>
      </c>
      <c r="D9091">
        <v>2013</v>
      </c>
      <c r="E9091">
        <v>8</v>
      </c>
      <c r="F9091">
        <v>43</v>
      </c>
      <c r="G9091" t="str">
        <f t="shared" si="284"/>
        <v>Extreme</v>
      </c>
      <c r="H9091">
        <v>0</v>
      </c>
      <c r="I9091">
        <v>16</v>
      </c>
      <c r="J9091">
        <v>0</v>
      </c>
      <c r="K9091">
        <v>39</v>
      </c>
      <c r="L9091">
        <v>0</v>
      </c>
      <c r="M9091">
        <f t="shared" ref="M9091:M9154" si="285">SUM(F9091,H9091,I9091,J9091,K9091,L9091)</f>
        <v>98</v>
      </c>
    </row>
    <row r="9092" spans="1:13" x14ac:dyDescent="0.3">
      <c r="A9092">
        <v>73</v>
      </c>
      <c r="B9092" t="s">
        <v>854</v>
      </c>
      <c r="C9092" t="s">
        <v>71</v>
      </c>
      <c r="D9092">
        <v>2013</v>
      </c>
      <c r="E9092">
        <v>44</v>
      </c>
      <c r="F9092">
        <v>108</v>
      </c>
      <c r="G9092" t="str">
        <f t="shared" si="284"/>
        <v>Extreme</v>
      </c>
      <c r="H9092">
        <v>9</v>
      </c>
      <c r="I9092">
        <v>9</v>
      </c>
      <c r="J9092">
        <v>0</v>
      </c>
      <c r="K9092">
        <v>266</v>
      </c>
      <c r="L9092">
        <v>0</v>
      </c>
      <c r="M9092">
        <f t="shared" si="285"/>
        <v>392</v>
      </c>
    </row>
    <row r="9093" spans="1:13" x14ac:dyDescent="0.3">
      <c r="A9093">
        <v>74</v>
      </c>
      <c r="B9093" t="s">
        <v>854</v>
      </c>
      <c r="C9093" t="s">
        <v>72</v>
      </c>
      <c r="D9093">
        <v>2013</v>
      </c>
      <c r="E9093">
        <v>32</v>
      </c>
      <c r="F9093">
        <v>79</v>
      </c>
      <c r="G9093" t="str">
        <f t="shared" si="284"/>
        <v>Extreme</v>
      </c>
      <c r="H9093">
        <v>5</v>
      </c>
      <c r="I9093">
        <v>32</v>
      </c>
      <c r="J9093">
        <v>0</v>
      </c>
      <c r="K9093">
        <v>134</v>
      </c>
      <c r="L9093">
        <v>2</v>
      </c>
      <c r="M9093">
        <f t="shared" si="285"/>
        <v>252</v>
      </c>
    </row>
    <row r="9094" spans="1:13" x14ac:dyDescent="0.3">
      <c r="A9094">
        <v>75</v>
      </c>
      <c r="B9094" t="s">
        <v>854</v>
      </c>
      <c r="C9094" t="s">
        <v>73</v>
      </c>
      <c r="D9094">
        <v>2013</v>
      </c>
      <c r="E9094">
        <v>59</v>
      </c>
      <c r="F9094">
        <v>123</v>
      </c>
      <c r="G9094" t="str">
        <f t="shared" si="284"/>
        <v>Extreme</v>
      </c>
      <c r="H9094">
        <v>3</v>
      </c>
      <c r="I9094">
        <v>55</v>
      </c>
      <c r="J9094">
        <v>0</v>
      </c>
      <c r="K9094">
        <v>300</v>
      </c>
      <c r="L9094">
        <v>0</v>
      </c>
      <c r="M9094">
        <f t="shared" si="285"/>
        <v>481</v>
      </c>
    </row>
    <row r="9095" spans="1:13" x14ac:dyDescent="0.3">
      <c r="A9095">
        <v>76</v>
      </c>
      <c r="B9095" t="s">
        <v>854</v>
      </c>
      <c r="C9095" t="s">
        <v>74</v>
      </c>
      <c r="D9095">
        <v>2013</v>
      </c>
      <c r="E9095">
        <v>76</v>
      </c>
      <c r="F9095">
        <v>123</v>
      </c>
      <c r="G9095" t="str">
        <f t="shared" si="284"/>
        <v>Extreme</v>
      </c>
      <c r="H9095">
        <v>8</v>
      </c>
      <c r="I9095">
        <v>45</v>
      </c>
      <c r="J9095">
        <v>0</v>
      </c>
      <c r="K9095">
        <v>271</v>
      </c>
      <c r="L9095">
        <v>0</v>
      </c>
      <c r="M9095">
        <f t="shared" si="285"/>
        <v>447</v>
      </c>
    </row>
    <row r="9096" spans="1:13" x14ac:dyDescent="0.3">
      <c r="A9096">
        <v>77</v>
      </c>
      <c r="B9096" t="s">
        <v>854</v>
      </c>
      <c r="C9096" t="s">
        <v>75</v>
      </c>
      <c r="D9096">
        <v>2013</v>
      </c>
      <c r="E9096">
        <v>5</v>
      </c>
      <c r="F9096">
        <v>24</v>
      </c>
      <c r="G9096" t="str">
        <f t="shared" si="284"/>
        <v>Extreme</v>
      </c>
      <c r="H9096">
        <v>3</v>
      </c>
      <c r="I9096">
        <v>0</v>
      </c>
      <c r="J9096">
        <v>0</v>
      </c>
      <c r="K9096">
        <v>0</v>
      </c>
      <c r="L9096">
        <v>0</v>
      </c>
      <c r="M9096">
        <f t="shared" si="285"/>
        <v>27</v>
      </c>
    </row>
    <row r="9097" spans="1:13" x14ac:dyDescent="0.3">
      <c r="A9097">
        <v>78</v>
      </c>
      <c r="B9097" t="s">
        <v>854</v>
      </c>
      <c r="C9097" t="s">
        <v>76</v>
      </c>
      <c r="D9097">
        <v>2013</v>
      </c>
      <c r="E9097">
        <v>190</v>
      </c>
      <c r="F9097">
        <v>438</v>
      </c>
      <c r="G9097" t="str">
        <f t="shared" si="284"/>
        <v>Extreme</v>
      </c>
      <c r="H9097">
        <v>23</v>
      </c>
      <c r="I9097">
        <v>103</v>
      </c>
      <c r="J9097">
        <v>3</v>
      </c>
      <c r="K9097">
        <v>1120</v>
      </c>
      <c r="L9097">
        <v>0</v>
      </c>
      <c r="M9097">
        <f t="shared" si="285"/>
        <v>1687</v>
      </c>
    </row>
    <row r="9098" spans="1:13" x14ac:dyDescent="0.3">
      <c r="A9098">
        <v>79</v>
      </c>
      <c r="B9098" t="s">
        <v>854</v>
      </c>
      <c r="C9098" t="s">
        <v>77</v>
      </c>
      <c r="D9098">
        <v>2013</v>
      </c>
      <c r="E9098">
        <v>44</v>
      </c>
      <c r="F9098">
        <v>90</v>
      </c>
      <c r="G9098" t="str">
        <f t="shared" si="284"/>
        <v>Extreme</v>
      </c>
      <c r="H9098">
        <v>3</v>
      </c>
      <c r="I9098">
        <v>84</v>
      </c>
      <c r="J9098">
        <v>0</v>
      </c>
      <c r="K9098">
        <v>178</v>
      </c>
      <c r="L9098">
        <v>0</v>
      </c>
      <c r="M9098">
        <f t="shared" si="285"/>
        <v>355</v>
      </c>
    </row>
    <row r="9099" spans="1:13" x14ac:dyDescent="0.3">
      <c r="A9099">
        <v>80</v>
      </c>
      <c r="B9099" t="s">
        <v>854</v>
      </c>
      <c r="C9099" t="s">
        <v>78</v>
      </c>
      <c r="D9099">
        <v>2013</v>
      </c>
      <c r="E9099">
        <v>9</v>
      </c>
      <c r="F9099">
        <v>3</v>
      </c>
      <c r="G9099" t="str">
        <f t="shared" si="284"/>
        <v>High</v>
      </c>
      <c r="H9099">
        <v>0</v>
      </c>
      <c r="I9099">
        <v>0</v>
      </c>
      <c r="J9099">
        <v>0</v>
      </c>
      <c r="K9099">
        <v>0</v>
      </c>
      <c r="L9099">
        <v>0</v>
      </c>
      <c r="M9099">
        <f t="shared" si="285"/>
        <v>3</v>
      </c>
    </row>
    <row r="9100" spans="1:13" x14ac:dyDescent="0.3">
      <c r="A9100">
        <v>81</v>
      </c>
      <c r="B9100" t="s">
        <v>854</v>
      </c>
      <c r="C9100" t="s">
        <v>79</v>
      </c>
      <c r="D9100">
        <v>2013</v>
      </c>
      <c r="E9100">
        <v>60</v>
      </c>
      <c r="F9100">
        <v>179</v>
      </c>
      <c r="G9100" t="str">
        <f t="shared" si="284"/>
        <v>Extreme</v>
      </c>
      <c r="H9100">
        <v>5</v>
      </c>
      <c r="I9100">
        <v>53</v>
      </c>
      <c r="J9100">
        <v>0</v>
      </c>
      <c r="K9100">
        <v>311</v>
      </c>
      <c r="L9100">
        <v>0</v>
      </c>
      <c r="M9100">
        <f t="shared" si="285"/>
        <v>548</v>
      </c>
    </row>
    <row r="9101" spans="1:13" x14ac:dyDescent="0.3">
      <c r="A9101">
        <v>82</v>
      </c>
      <c r="B9101" t="s">
        <v>854</v>
      </c>
      <c r="C9101" t="s">
        <v>80</v>
      </c>
      <c r="D9101">
        <v>2013</v>
      </c>
      <c r="E9101">
        <v>99</v>
      </c>
      <c r="F9101">
        <v>205</v>
      </c>
      <c r="G9101" t="str">
        <f t="shared" si="284"/>
        <v>Extreme</v>
      </c>
      <c r="H9101">
        <v>15</v>
      </c>
      <c r="I9101">
        <v>34</v>
      </c>
      <c r="J9101">
        <v>0</v>
      </c>
      <c r="K9101">
        <v>300</v>
      </c>
      <c r="L9101">
        <v>0</v>
      </c>
      <c r="M9101">
        <f t="shared" si="285"/>
        <v>554</v>
      </c>
    </row>
    <row r="9102" spans="1:13" x14ac:dyDescent="0.3">
      <c r="A9102">
        <v>83</v>
      </c>
      <c r="B9102" t="s">
        <v>854</v>
      </c>
      <c r="C9102" t="s">
        <v>758</v>
      </c>
      <c r="D9102">
        <v>2013</v>
      </c>
      <c r="E9102">
        <v>0</v>
      </c>
      <c r="F9102">
        <v>0</v>
      </c>
      <c r="G9102" t="str">
        <f t="shared" si="284"/>
        <v>Moderate</v>
      </c>
      <c r="H9102">
        <v>0</v>
      </c>
      <c r="I9102">
        <v>0</v>
      </c>
      <c r="J9102">
        <v>0</v>
      </c>
      <c r="K9102">
        <v>0</v>
      </c>
      <c r="L9102">
        <v>0</v>
      </c>
      <c r="M9102">
        <f t="shared" si="285"/>
        <v>0</v>
      </c>
    </row>
    <row r="9103" spans="1:13" x14ac:dyDescent="0.3">
      <c r="A9103">
        <v>84</v>
      </c>
      <c r="B9103" t="s">
        <v>854</v>
      </c>
      <c r="C9103" t="s">
        <v>81</v>
      </c>
      <c r="D9103">
        <v>2013</v>
      </c>
      <c r="E9103">
        <v>77</v>
      </c>
      <c r="F9103">
        <v>201</v>
      </c>
      <c r="G9103" t="str">
        <f t="shared" si="284"/>
        <v>Extreme</v>
      </c>
      <c r="H9103">
        <v>7</v>
      </c>
      <c r="I9103">
        <v>34</v>
      </c>
      <c r="J9103">
        <v>0</v>
      </c>
      <c r="K9103">
        <v>140</v>
      </c>
      <c r="L9103">
        <v>0</v>
      </c>
      <c r="M9103">
        <f t="shared" si="285"/>
        <v>382</v>
      </c>
    </row>
    <row r="9104" spans="1:13" x14ac:dyDescent="0.3">
      <c r="A9104">
        <v>85</v>
      </c>
      <c r="B9104" t="s">
        <v>854</v>
      </c>
      <c r="C9104" t="s">
        <v>733</v>
      </c>
      <c r="D9104">
        <v>2013</v>
      </c>
      <c r="E9104">
        <v>20</v>
      </c>
      <c r="F9104">
        <v>57</v>
      </c>
      <c r="G9104" t="str">
        <f t="shared" si="284"/>
        <v>Extreme</v>
      </c>
      <c r="H9104">
        <v>5</v>
      </c>
      <c r="I9104">
        <v>43</v>
      </c>
      <c r="J9104">
        <v>0</v>
      </c>
      <c r="K9104">
        <v>80</v>
      </c>
      <c r="L9104">
        <v>0</v>
      </c>
      <c r="M9104">
        <f t="shared" si="285"/>
        <v>185</v>
      </c>
    </row>
    <row r="9105" spans="1:13" x14ac:dyDescent="0.3">
      <c r="A9105">
        <v>86</v>
      </c>
      <c r="B9105" t="s">
        <v>854</v>
      </c>
      <c r="C9105" t="s">
        <v>851</v>
      </c>
      <c r="D9105">
        <v>2013</v>
      </c>
      <c r="E9105">
        <v>1937</v>
      </c>
      <c r="F9105">
        <v>4222</v>
      </c>
      <c r="G9105" t="str">
        <f t="shared" si="284"/>
        <v>Extreme</v>
      </c>
      <c r="H9105">
        <v>170</v>
      </c>
      <c r="I9105">
        <v>2409</v>
      </c>
      <c r="J9105">
        <v>14</v>
      </c>
      <c r="K9105">
        <v>8636</v>
      </c>
      <c r="L9105">
        <v>2</v>
      </c>
      <c r="M9105">
        <f t="shared" si="285"/>
        <v>15453</v>
      </c>
    </row>
    <row r="9106" spans="1:13" x14ac:dyDescent="0.3">
      <c r="A9106">
        <v>87</v>
      </c>
      <c r="B9106" t="s">
        <v>855</v>
      </c>
      <c r="C9106" t="s">
        <v>83</v>
      </c>
      <c r="D9106">
        <v>2013</v>
      </c>
      <c r="E9106">
        <v>52</v>
      </c>
      <c r="F9106">
        <v>90</v>
      </c>
      <c r="G9106" t="str">
        <f t="shared" si="284"/>
        <v>Extreme</v>
      </c>
      <c r="H9106">
        <v>12</v>
      </c>
      <c r="I9106">
        <v>10</v>
      </c>
      <c r="J9106">
        <v>0</v>
      </c>
      <c r="K9106">
        <v>19</v>
      </c>
      <c r="L9106">
        <v>5</v>
      </c>
      <c r="M9106">
        <f t="shared" si="285"/>
        <v>136</v>
      </c>
    </row>
    <row r="9107" spans="1:13" x14ac:dyDescent="0.3">
      <c r="A9107">
        <v>88</v>
      </c>
      <c r="B9107" t="s">
        <v>855</v>
      </c>
      <c r="C9107" t="s">
        <v>84</v>
      </c>
      <c r="D9107">
        <v>2013</v>
      </c>
      <c r="E9107">
        <v>6</v>
      </c>
      <c r="F9107">
        <v>32</v>
      </c>
      <c r="G9107" t="str">
        <f t="shared" si="284"/>
        <v>Extreme</v>
      </c>
      <c r="H9107">
        <v>15</v>
      </c>
      <c r="I9107">
        <v>3</v>
      </c>
      <c r="J9107">
        <v>0</v>
      </c>
      <c r="K9107">
        <v>30</v>
      </c>
      <c r="L9107">
        <v>0</v>
      </c>
      <c r="M9107">
        <f t="shared" si="285"/>
        <v>80</v>
      </c>
    </row>
    <row r="9108" spans="1:13" x14ac:dyDescent="0.3">
      <c r="A9108">
        <v>89</v>
      </c>
      <c r="B9108" t="s">
        <v>855</v>
      </c>
      <c r="C9108" t="s">
        <v>85</v>
      </c>
      <c r="D9108">
        <v>2013</v>
      </c>
      <c r="E9108">
        <v>19</v>
      </c>
      <c r="F9108">
        <v>52</v>
      </c>
      <c r="G9108" t="str">
        <f t="shared" si="284"/>
        <v>Extreme</v>
      </c>
      <c r="H9108">
        <v>28</v>
      </c>
      <c r="I9108">
        <v>37</v>
      </c>
      <c r="J9108">
        <v>0</v>
      </c>
      <c r="K9108">
        <v>141</v>
      </c>
      <c r="L9108">
        <v>0</v>
      </c>
      <c r="M9108">
        <f t="shared" si="285"/>
        <v>258</v>
      </c>
    </row>
    <row r="9109" spans="1:13" x14ac:dyDescent="0.3">
      <c r="A9109">
        <v>90</v>
      </c>
      <c r="B9109" t="s">
        <v>855</v>
      </c>
      <c r="C9109" t="s">
        <v>86</v>
      </c>
      <c r="D9109">
        <v>2013</v>
      </c>
      <c r="E9109">
        <v>15</v>
      </c>
      <c r="F9109">
        <v>64</v>
      </c>
      <c r="G9109" t="str">
        <f t="shared" si="284"/>
        <v>Extreme</v>
      </c>
      <c r="H9109">
        <v>14</v>
      </c>
      <c r="I9109">
        <v>17</v>
      </c>
      <c r="J9109">
        <v>0</v>
      </c>
      <c r="K9109">
        <v>55</v>
      </c>
      <c r="L9109">
        <v>0</v>
      </c>
      <c r="M9109">
        <f t="shared" si="285"/>
        <v>150</v>
      </c>
    </row>
    <row r="9110" spans="1:13" x14ac:dyDescent="0.3">
      <c r="A9110">
        <v>91</v>
      </c>
      <c r="B9110" t="s">
        <v>855</v>
      </c>
      <c r="C9110" t="s">
        <v>87</v>
      </c>
      <c r="D9110">
        <v>2013</v>
      </c>
      <c r="E9110">
        <v>33</v>
      </c>
      <c r="F9110">
        <v>69</v>
      </c>
      <c r="G9110" t="str">
        <f t="shared" si="284"/>
        <v>Extreme</v>
      </c>
      <c r="H9110">
        <v>28</v>
      </c>
      <c r="I9110">
        <v>1</v>
      </c>
      <c r="J9110">
        <v>1</v>
      </c>
      <c r="K9110">
        <v>69</v>
      </c>
      <c r="L9110">
        <v>0</v>
      </c>
      <c r="M9110">
        <f t="shared" si="285"/>
        <v>168</v>
      </c>
    </row>
    <row r="9111" spans="1:13" x14ac:dyDescent="0.3">
      <c r="A9111">
        <v>92</v>
      </c>
      <c r="B9111" t="s">
        <v>855</v>
      </c>
      <c r="C9111" t="s">
        <v>88</v>
      </c>
      <c r="D9111">
        <v>2013</v>
      </c>
      <c r="E9111">
        <v>24</v>
      </c>
      <c r="F9111">
        <v>125</v>
      </c>
      <c r="G9111" t="str">
        <f t="shared" si="284"/>
        <v>Extreme</v>
      </c>
      <c r="H9111">
        <v>28</v>
      </c>
      <c r="I9111">
        <v>55</v>
      </c>
      <c r="J9111">
        <v>0</v>
      </c>
      <c r="K9111">
        <v>93</v>
      </c>
      <c r="L9111">
        <v>0</v>
      </c>
      <c r="M9111">
        <f t="shared" si="285"/>
        <v>301</v>
      </c>
    </row>
    <row r="9112" spans="1:13" x14ac:dyDescent="0.3">
      <c r="A9112">
        <v>93</v>
      </c>
      <c r="B9112" t="s">
        <v>855</v>
      </c>
      <c r="C9112" t="s">
        <v>89</v>
      </c>
      <c r="D9112">
        <v>2013</v>
      </c>
      <c r="E9112">
        <v>39</v>
      </c>
      <c r="F9112">
        <v>154</v>
      </c>
      <c r="G9112" t="str">
        <f t="shared" si="284"/>
        <v>Extreme</v>
      </c>
      <c r="H9112">
        <v>26</v>
      </c>
      <c r="I9112">
        <v>0</v>
      </c>
      <c r="J9112">
        <v>0</v>
      </c>
      <c r="K9112">
        <v>148</v>
      </c>
      <c r="L9112">
        <v>0</v>
      </c>
      <c r="M9112">
        <f t="shared" si="285"/>
        <v>328</v>
      </c>
    </row>
    <row r="9113" spans="1:13" x14ac:dyDescent="0.3">
      <c r="A9113">
        <v>94</v>
      </c>
      <c r="B9113" t="s">
        <v>855</v>
      </c>
      <c r="C9113" t="s">
        <v>90</v>
      </c>
      <c r="D9113">
        <v>2013</v>
      </c>
      <c r="E9113">
        <v>16</v>
      </c>
      <c r="F9113">
        <v>52</v>
      </c>
      <c r="G9113" t="str">
        <f t="shared" si="284"/>
        <v>Extreme</v>
      </c>
      <c r="H9113">
        <v>27</v>
      </c>
      <c r="I9113">
        <v>0</v>
      </c>
      <c r="J9113">
        <v>0</v>
      </c>
      <c r="K9113">
        <v>49</v>
      </c>
      <c r="L9113">
        <v>0</v>
      </c>
      <c r="M9113">
        <f t="shared" si="285"/>
        <v>128</v>
      </c>
    </row>
    <row r="9114" spans="1:13" x14ac:dyDescent="0.3">
      <c r="A9114">
        <v>95</v>
      </c>
      <c r="B9114" t="s">
        <v>855</v>
      </c>
      <c r="C9114" t="s">
        <v>91</v>
      </c>
      <c r="D9114">
        <v>2013</v>
      </c>
      <c r="E9114">
        <v>51</v>
      </c>
      <c r="F9114">
        <v>123</v>
      </c>
      <c r="G9114" t="str">
        <f t="shared" si="284"/>
        <v>Extreme</v>
      </c>
      <c r="H9114">
        <v>19</v>
      </c>
      <c r="I9114">
        <v>40</v>
      </c>
      <c r="J9114">
        <v>0</v>
      </c>
      <c r="K9114">
        <v>115</v>
      </c>
      <c r="L9114">
        <v>0</v>
      </c>
      <c r="M9114">
        <f t="shared" si="285"/>
        <v>297</v>
      </c>
    </row>
    <row r="9115" spans="1:13" x14ac:dyDescent="0.3">
      <c r="A9115">
        <v>96</v>
      </c>
      <c r="B9115" t="s">
        <v>855</v>
      </c>
      <c r="C9115" t="s">
        <v>92</v>
      </c>
      <c r="D9115">
        <v>2013</v>
      </c>
      <c r="E9115">
        <v>23</v>
      </c>
      <c r="F9115">
        <v>93</v>
      </c>
      <c r="G9115" t="str">
        <f t="shared" si="284"/>
        <v>Extreme</v>
      </c>
      <c r="H9115">
        <v>38</v>
      </c>
      <c r="I9115">
        <v>3</v>
      </c>
      <c r="J9115">
        <v>0</v>
      </c>
      <c r="K9115">
        <v>137</v>
      </c>
      <c r="L9115">
        <v>0</v>
      </c>
      <c r="M9115">
        <f t="shared" si="285"/>
        <v>271</v>
      </c>
    </row>
    <row r="9116" spans="1:13" x14ac:dyDescent="0.3">
      <c r="A9116">
        <v>97</v>
      </c>
      <c r="B9116" t="s">
        <v>855</v>
      </c>
      <c r="C9116" t="s">
        <v>93</v>
      </c>
      <c r="D9116">
        <v>2013</v>
      </c>
      <c r="E9116">
        <v>16</v>
      </c>
      <c r="F9116">
        <v>63</v>
      </c>
      <c r="G9116" t="str">
        <f t="shared" si="284"/>
        <v>Extreme</v>
      </c>
      <c r="H9116">
        <v>9</v>
      </c>
      <c r="I9116">
        <v>29</v>
      </c>
      <c r="J9116">
        <v>0</v>
      </c>
      <c r="K9116">
        <v>78</v>
      </c>
      <c r="L9116">
        <v>0</v>
      </c>
      <c r="M9116">
        <f t="shared" si="285"/>
        <v>179</v>
      </c>
    </row>
    <row r="9117" spans="1:13" x14ac:dyDescent="0.3">
      <c r="A9117">
        <v>98</v>
      </c>
      <c r="B9117" t="s">
        <v>855</v>
      </c>
      <c r="C9117" t="s">
        <v>94</v>
      </c>
      <c r="D9117">
        <v>2013</v>
      </c>
      <c r="E9117">
        <v>38</v>
      </c>
      <c r="F9117">
        <v>196</v>
      </c>
      <c r="G9117" t="str">
        <f t="shared" si="284"/>
        <v>Extreme</v>
      </c>
      <c r="H9117">
        <v>33</v>
      </c>
      <c r="I9117">
        <v>4</v>
      </c>
      <c r="J9117">
        <v>1</v>
      </c>
      <c r="K9117">
        <v>343</v>
      </c>
      <c r="L9117">
        <v>0</v>
      </c>
      <c r="M9117">
        <f t="shared" si="285"/>
        <v>577</v>
      </c>
    </row>
    <row r="9118" spans="1:13" x14ac:dyDescent="0.3">
      <c r="A9118">
        <v>99</v>
      </c>
      <c r="B9118" t="s">
        <v>855</v>
      </c>
      <c r="C9118" t="s">
        <v>95</v>
      </c>
      <c r="D9118">
        <v>2013</v>
      </c>
      <c r="E9118">
        <v>45</v>
      </c>
      <c r="F9118">
        <v>175</v>
      </c>
      <c r="G9118" t="str">
        <f t="shared" si="284"/>
        <v>Extreme</v>
      </c>
      <c r="H9118">
        <v>37</v>
      </c>
      <c r="I9118">
        <v>0</v>
      </c>
      <c r="J9118">
        <v>0</v>
      </c>
      <c r="K9118">
        <v>212</v>
      </c>
      <c r="L9118">
        <v>0</v>
      </c>
      <c r="M9118">
        <f t="shared" si="285"/>
        <v>424</v>
      </c>
    </row>
    <row r="9119" spans="1:13" x14ac:dyDescent="0.3">
      <c r="A9119">
        <v>100</v>
      </c>
      <c r="B9119" t="s">
        <v>855</v>
      </c>
      <c r="C9119" t="s">
        <v>96</v>
      </c>
      <c r="D9119">
        <v>2013</v>
      </c>
      <c r="E9119">
        <v>11</v>
      </c>
      <c r="F9119">
        <v>85</v>
      </c>
      <c r="G9119" t="str">
        <f t="shared" si="284"/>
        <v>Extreme</v>
      </c>
      <c r="H9119">
        <v>33</v>
      </c>
      <c r="I9119">
        <v>0</v>
      </c>
      <c r="J9119">
        <v>0</v>
      </c>
      <c r="K9119">
        <v>143</v>
      </c>
      <c r="L9119">
        <v>0</v>
      </c>
      <c r="M9119">
        <f t="shared" si="285"/>
        <v>261</v>
      </c>
    </row>
    <row r="9120" spans="1:13" x14ac:dyDescent="0.3">
      <c r="A9120">
        <v>101</v>
      </c>
      <c r="B9120" t="s">
        <v>855</v>
      </c>
      <c r="C9120" t="s">
        <v>97</v>
      </c>
      <c r="D9120">
        <v>2013</v>
      </c>
      <c r="E9120">
        <v>1</v>
      </c>
      <c r="F9120">
        <v>0</v>
      </c>
      <c r="G9120" t="str">
        <f t="shared" si="284"/>
        <v>Moderate</v>
      </c>
      <c r="H9120">
        <v>0</v>
      </c>
      <c r="I9120">
        <v>0</v>
      </c>
      <c r="J9120">
        <v>0</v>
      </c>
      <c r="K9120">
        <v>1</v>
      </c>
      <c r="L9120">
        <v>0</v>
      </c>
      <c r="M9120">
        <f t="shared" si="285"/>
        <v>1</v>
      </c>
    </row>
    <row r="9121" spans="1:13" x14ac:dyDescent="0.3">
      <c r="A9121">
        <v>102</v>
      </c>
      <c r="B9121" t="s">
        <v>855</v>
      </c>
      <c r="C9121" t="s">
        <v>98</v>
      </c>
      <c r="D9121">
        <v>2013</v>
      </c>
      <c r="E9121">
        <v>24</v>
      </c>
      <c r="F9121">
        <v>37</v>
      </c>
      <c r="G9121" t="str">
        <f t="shared" si="284"/>
        <v>Extreme</v>
      </c>
      <c r="H9121">
        <v>19</v>
      </c>
      <c r="I9121">
        <v>2</v>
      </c>
      <c r="J9121">
        <v>0</v>
      </c>
      <c r="K9121">
        <v>104</v>
      </c>
      <c r="L9121">
        <v>0</v>
      </c>
      <c r="M9121">
        <f t="shared" si="285"/>
        <v>162</v>
      </c>
    </row>
    <row r="9122" spans="1:13" x14ac:dyDescent="0.3">
      <c r="A9122">
        <v>103</v>
      </c>
      <c r="B9122" t="s">
        <v>855</v>
      </c>
      <c r="C9122" t="s">
        <v>99</v>
      </c>
      <c r="D9122">
        <v>2013</v>
      </c>
      <c r="E9122">
        <v>14</v>
      </c>
      <c r="F9122">
        <v>26</v>
      </c>
      <c r="G9122" t="str">
        <f t="shared" si="284"/>
        <v>Extreme</v>
      </c>
      <c r="H9122">
        <v>30</v>
      </c>
      <c r="I9122">
        <v>5</v>
      </c>
      <c r="J9122">
        <v>0</v>
      </c>
      <c r="K9122">
        <v>57</v>
      </c>
      <c r="L9122">
        <v>0</v>
      </c>
      <c r="M9122">
        <f t="shared" si="285"/>
        <v>118</v>
      </c>
    </row>
    <row r="9123" spans="1:13" x14ac:dyDescent="0.3">
      <c r="A9123">
        <v>104</v>
      </c>
      <c r="B9123" t="s">
        <v>855</v>
      </c>
      <c r="C9123" t="s">
        <v>100</v>
      </c>
      <c r="D9123">
        <v>2013</v>
      </c>
      <c r="E9123">
        <v>86</v>
      </c>
      <c r="F9123">
        <v>148</v>
      </c>
      <c r="G9123" t="str">
        <f t="shared" si="284"/>
        <v>Extreme</v>
      </c>
      <c r="H9123">
        <v>21</v>
      </c>
      <c r="I9123">
        <v>1</v>
      </c>
      <c r="J9123">
        <v>0</v>
      </c>
      <c r="K9123">
        <v>99</v>
      </c>
      <c r="L9123">
        <v>0</v>
      </c>
      <c r="M9123">
        <f t="shared" si="285"/>
        <v>269</v>
      </c>
    </row>
    <row r="9124" spans="1:13" x14ac:dyDescent="0.3">
      <c r="A9124">
        <v>105</v>
      </c>
      <c r="B9124" t="s">
        <v>855</v>
      </c>
      <c r="C9124" t="s">
        <v>101</v>
      </c>
      <c r="D9124">
        <v>2013</v>
      </c>
      <c r="E9124">
        <v>1</v>
      </c>
      <c r="F9124">
        <v>4</v>
      </c>
      <c r="G9124" t="str">
        <f t="shared" si="284"/>
        <v>Moderate</v>
      </c>
      <c r="H9124">
        <v>0</v>
      </c>
      <c r="I9124">
        <v>1</v>
      </c>
      <c r="J9124">
        <v>0</v>
      </c>
      <c r="K9124">
        <v>2</v>
      </c>
      <c r="L9124">
        <v>0</v>
      </c>
      <c r="M9124">
        <f t="shared" si="285"/>
        <v>7</v>
      </c>
    </row>
    <row r="9125" spans="1:13" x14ac:dyDescent="0.3">
      <c r="A9125">
        <v>106</v>
      </c>
      <c r="B9125" t="s">
        <v>855</v>
      </c>
      <c r="C9125" t="s">
        <v>102</v>
      </c>
      <c r="D9125">
        <v>2013</v>
      </c>
      <c r="E9125">
        <v>8</v>
      </c>
      <c r="F9125">
        <v>59</v>
      </c>
      <c r="G9125" t="str">
        <f t="shared" si="284"/>
        <v>Extreme</v>
      </c>
      <c r="H9125">
        <v>13</v>
      </c>
      <c r="I9125">
        <v>5</v>
      </c>
      <c r="J9125">
        <v>0</v>
      </c>
      <c r="K9125">
        <v>25</v>
      </c>
      <c r="L9125">
        <v>0</v>
      </c>
      <c r="M9125">
        <f t="shared" si="285"/>
        <v>102</v>
      </c>
    </row>
    <row r="9126" spans="1:13" x14ac:dyDescent="0.3">
      <c r="A9126">
        <v>107</v>
      </c>
      <c r="B9126" t="s">
        <v>855</v>
      </c>
      <c r="C9126" t="s">
        <v>103</v>
      </c>
      <c r="D9126">
        <v>2013</v>
      </c>
      <c r="E9126">
        <v>52</v>
      </c>
      <c r="F9126">
        <v>90</v>
      </c>
      <c r="G9126" t="str">
        <f t="shared" si="284"/>
        <v>Extreme</v>
      </c>
      <c r="H9126">
        <v>7</v>
      </c>
      <c r="I9126">
        <v>0</v>
      </c>
      <c r="J9126">
        <v>0</v>
      </c>
      <c r="K9126">
        <v>65</v>
      </c>
      <c r="L9126">
        <v>0</v>
      </c>
      <c r="M9126">
        <f t="shared" si="285"/>
        <v>162</v>
      </c>
    </row>
    <row r="9127" spans="1:13" x14ac:dyDescent="0.3">
      <c r="A9127">
        <v>108</v>
      </c>
      <c r="B9127" t="s">
        <v>855</v>
      </c>
      <c r="C9127" t="s">
        <v>104</v>
      </c>
      <c r="D9127">
        <v>2013</v>
      </c>
      <c r="E9127">
        <v>9</v>
      </c>
      <c r="F9127">
        <v>26</v>
      </c>
      <c r="G9127" t="str">
        <f t="shared" si="284"/>
        <v>Extreme</v>
      </c>
      <c r="H9127">
        <v>11</v>
      </c>
      <c r="I9127">
        <v>0</v>
      </c>
      <c r="J9127">
        <v>0</v>
      </c>
      <c r="K9127">
        <v>70</v>
      </c>
      <c r="L9127">
        <v>0</v>
      </c>
      <c r="M9127">
        <f t="shared" si="285"/>
        <v>107</v>
      </c>
    </row>
    <row r="9128" spans="1:13" x14ac:dyDescent="0.3">
      <c r="A9128">
        <v>109</v>
      </c>
      <c r="B9128" t="s">
        <v>855</v>
      </c>
      <c r="C9128" t="s">
        <v>105</v>
      </c>
      <c r="D9128">
        <v>2013</v>
      </c>
      <c r="E9128">
        <v>14</v>
      </c>
      <c r="F9128">
        <v>70</v>
      </c>
      <c r="G9128" t="str">
        <f t="shared" si="284"/>
        <v>Extreme</v>
      </c>
      <c r="H9128">
        <v>17</v>
      </c>
      <c r="I9128">
        <v>3</v>
      </c>
      <c r="J9128">
        <v>0</v>
      </c>
      <c r="K9128">
        <v>64</v>
      </c>
      <c r="L9128">
        <v>0</v>
      </c>
      <c r="M9128">
        <f t="shared" si="285"/>
        <v>154</v>
      </c>
    </row>
    <row r="9129" spans="1:13" x14ac:dyDescent="0.3">
      <c r="A9129">
        <v>110</v>
      </c>
      <c r="B9129" t="s">
        <v>855</v>
      </c>
      <c r="C9129" t="s">
        <v>106</v>
      </c>
      <c r="D9129">
        <v>2013</v>
      </c>
      <c r="E9129">
        <v>37</v>
      </c>
      <c r="F9129">
        <v>141</v>
      </c>
      <c r="G9129" t="str">
        <f t="shared" si="284"/>
        <v>Extreme</v>
      </c>
      <c r="H9129">
        <v>28</v>
      </c>
      <c r="I9129">
        <v>1</v>
      </c>
      <c r="J9129">
        <v>0</v>
      </c>
      <c r="K9129">
        <v>210</v>
      </c>
      <c r="L9129">
        <v>0</v>
      </c>
      <c r="M9129">
        <f t="shared" si="285"/>
        <v>380</v>
      </c>
    </row>
    <row r="9130" spans="1:13" x14ac:dyDescent="0.3">
      <c r="A9130">
        <v>111</v>
      </c>
      <c r="B9130" t="s">
        <v>855</v>
      </c>
      <c r="C9130" t="s">
        <v>107</v>
      </c>
      <c r="D9130">
        <v>2013</v>
      </c>
      <c r="E9130">
        <v>25</v>
      </c>
      <c r="F9130">
        <v>226</v>
      </c>
      <c r="G9130" t="str">
        <f t="shared" si="284"/>
        <v>Extreme</v>
      </c>
      <c r="H9130">
        <v>65</v>
      </c>
      <c r="I9130">
        <v>5</v>
      </c>
      <c r="J9130">
        <v>14</v>
      </c>
      <c r="K9130">
        <v>196</v>
      </c>
      <c r="L9130">
        <v>0</v>
      </c>
      <c r="M9130">
        <f t="shared" si="285"/>
        <v>506</v>
      </c>
    </row>
    <row r="9131" spans="1:13" x14ac:dyDescent="0.3">
      <c r="A9131">
        <v>112</v>
      </c>
      <c r="B9131" t="s">
        <v>855</v>
      </c>
      <c r="C9131" t="s">
        <v>108</v>
      </c>
      <c r="D9131">
        <v>2013</v>
      </c>
      <c r="E9131">
        <v>7</v>
      </c>
      <c r="F9131">
        <v>55</v>
      </c>
      <c r="G9131" t="str">
        <f t="shared" si="284"/>
        <v>Extreme</v>
      </c>
      <c r="H9131">
        <v>13</v>
      </c>
      <c r="I9131">
        <v>5</v>
      </c>
      <c r="J9131">
        <v>0</v>
      </c>
      <c r="K9131">
        <v>66</v>
      </c>
      <c r="L9131">
        <v>0</v>
      </c>
      <c r="M9131">
        <f t="shared" si="285"/>
        <v>139</v>
      </c>
    </row>
    <row r="9132" spans="1:13" x14ac:dyDescent="0.3">
      <c r="A9132">
        <v>113</v>
      </c>
      <c r="B9132" t="s">
        <v>855</v>
      </c>
      <c r="C9132" t="s">
        <v>109</v>
      </c>
      <c r="D9132">
        <v>2013</v>
      </c>
      <c r="E9132">
        <v>43</v>
      </c>
      <c r="F9132">
        <v>295</v>
      </c>
      <c r="G9132" t="str">
        <f t="shared" si="284"/>
        <v>Extreme</v>
      </c>
      <c r="H9132">
        <v>48</v>
      </c>
      <c r="I9132">
        <v>5</v>
      </c>
      <c r="J9132">
        <v>27</v>
      </c>
      <c r="K9132">
        <v>81</v>
      </c>
      <c r="L9132">
        <v>2</v>
      </c>
      <c r="M9132">
        <f t="shared" si="285"/>
        <v>458</v>
      </c>
    </row>
    <row r="9133" spans="1:13" x14ac:dyDescent="0.3">
      <c r="A9133">
        <v>114</v>
      </c>
      <c r="B9133" t="s">
        <v>855</v>
      </c>
      <c r="C9133" t="s">
        <v>110</v>
      </c>
      <c r="D9133">
        <v>2013</v>
      </c>
      <c r="E9133">
        <v>3</v>
      </c>
      <c r="F9133">
        <v>5</v>
      </c>
      <c r="G9133" t="str">
        <f t="shared" si="284"/>
        <v>Moderate</v>
      </c>
      <c r="H9133">
        <v>0</v>
      </c>
      <c r="I9133">
        <v>1</v>
      </c>
      <c r="J9133">
        <v>0</v>
      </c>
      <c r="K9133">
        <v>0</v>
      </c>
      <c r="L9133">
        <v>0</v>
      </c>
      <c r="M9133">
        <f t="shared" si="285"/>
        <v>6</v>
      </c>
    </row>
    <row r="9134" spans="1:13" x14ac:dyDescent="0.3">
      <c r="A9134">
        <v>115</v>
      </c>
      <c r="B9134" t="s">
        <v>855</v>
      </c>
      <c r="C9134" t="s">
        <v>111</v>
      </c>
      <c r="D9134">
        <v>2013</v>
      </c>
      <c r="E9134">
        <v>11</v>
      </c>
      <c r="F9134">
        <v>107</v>
      </c>
      <c r="G9134" t="str">
        <f t="shared" si="284"/>
        <v>Extreme</v>
      </c>
      <c r="H9134">
        <v>81</v>
      </c>
      <c r="I9134">
        <v>18</v>
      </c>
      <c r="J9134">
        <v>0</v>
      </c>
      <c r="K9134">
        <v>174</v>
      </c>
      <c r="L9134">
        <v>0</v>
      </c>
      <c r="M9134">
        <f t="shared" si="285"/>
        <v>380</v>
      </c>
    </row>
    <row r="9135" spans="1:13" x14ac:dyDescent="0.3">
      <c r="A9135">
        <v>116</v>
      </c>
      <c r="B9135" t="s">
        <v>855</v>
      </c>
      <c r="C9135" t="s">
        <v>112</v>
      </c>
      <c r="D9135">
        <v>2013</v>
      </c>
      <c r="E9135">
        <v>10</v>
      </c>
      <c r="F9135">
        <v>26</v>
      </c>
      <c r="G9135" t="str">
        <f t="shared" si="284"/>
        <v>Extreme</v>
      </c>
      <c r="H9135">
        <v>16</v>
      </c>
      <c r="I9135">
        <v>19</v>
      </c>
      <c r="J9135">
        <v>0</v>
      </c>
      <c r="K9135">
        <v>69</v>
      </c>
      <c r="L9135">
        <v>0</v>
      </c>
      <c r="M9135">
        <f t="shared" si="285"/>
        <v>130</v>
      </c>
    </row>
    <row r="9136" spans="1:13" x14ac:dyDescent="0.3">
      <c r="A9136">
        <v>117</v>
      </c>
      <c r="B9136" t="s">
        <v>855</v>
      </c>
      <c r="C9136" t="s">
        <v>113</v>
      </c>
      <c r="D9136">
        <v>2013</v>
      </c>
      <c r="E9136">
        <v>20</v>
      </c>
      <c r="F9136">
        <v>51</v>
      </c>
      <c r="G9136" t="str">
        <f t="shared" si="284"/>
        <v>Extreme</v>
      </c>
      <c r="H9136">
        <v>23</v>
      </c>
      <c r="I9136">
        <v>3</v>
      </c>
      <c r="J9136">
        <v>0</v>
      </c>
      <c r="K9136">
        <v>122</v>
      </c>
      <c r="L9136">
        <v>0</v>
      </c>
      <c r="M9136">
        <f t="shared" si="285"/>
        <v>199</v>
      </c>
    </row>
    <row r="9137" spans="1:13" x14ac:dyDescent="0.3">
      <c r="A9137">
        <v>118</v>
      </c>
      <c r="B9137" t="s">
        <v>855</v>
      </c>
      <c r="C9137" t="s">
        <v>114</v>
      </c>
      <c r="D9137">
        <v>2013</v>
      </c>
      <c r="E9137">
        <v>76</v>
      </c>
      <c r="F9137">
        <v>412</v>
      </c>
      <c r="G9137" t="str">
        <f t="shared" si="284"/>
        <v>Extreme</v>
      </c>
      <c r="H9137">
        <v>96</v>
      </c>
      <c r="I9137">
        <v>17</v>
      </c>
      <c r="J9137">
        <v>2</v>
      </c>
      <c r="K9137">
        <v>459</v>
      </c>
      <c r="L9137">
        <v>0</v>
      </c>
      <c r="M9137">
        <f t="shared" si="285"/>
        <v>986</v>
      </c>
    </row>
    <row r="9138" spans="1:13" x14ac:dyDescent="0.3">
      <c r="A9138">
        <v>119</v>
      </c>
      <c r="B9138" t="s">
        <v>855</v>
      </c>
      <c r="C9138" t="s">
        <v>115</v>
      </c>
      <c r="D9138">
        <v>2013</v>
      </c>
      <c r="E9138">
        <v>2</v>
      </c>
      <c r="F9138">
        <v>11</v>
      </c>
      <c r="G9138" t="str">
        <f t="shared" si="284"/>
        <v>Extreme</v>
      </c>
      <c r="H9138">
        <v>3</v>
      </c>
      <c r="I9138">
        <v>12</v>
      </c>
      <c r="J9138">
        <v>0</v>
      </c>
      <c r="K9138">
        <v>1</v>
      </c>
      <c r="L9138">
        <v>0</v>
      </c>
      <c r="M9138">
        <f t="shared" si="285"/>
        <v>27</v>
      </c>
    </row>
    <row r="9139" spans="1:13" x14ac:dyDescent="0.3">
      <c r="A9139">
        <v>120</v>
      </c>
      <c r="B9139" t="s">
        <v>855</v>
      </c>
      <c r="C9139" t="s">
        <v>116</v>
      </c>
      <c r="D9139">
        <v>2013</v>
      </c>
      <c r="E9139">
        <v>56</v>
      </c>
      <c r="F9139">
        <v>93</v>
      </c>
      <c r="G9139" t="str">
        <f t="shared" si="284"/>
        <v>Extreme</v>
      </c>
      <c r="H9139">
        <v>21</v>
      </c>
      <c r="I9139">
        <v>0</v>
      </c>
      <c r="J9139">
        <v>7</v>
      </c>
      <c r="K9139">
        <v>19</v>
      </c>
      <c r="L9139">
        <v>0</v>
      </c>
      <c r="M9139">
        <f t="shared" si="285"/>
        <v>140</v>
      </c>
    </row>
    <row r="9140" spans="1:13" x14ac:dyDescent="0.3">
      <c r="A9140">
        <v>121</v>
      </c>
      <c r="B9140" t="s">
        <v>855</v>
      </c>
      <c r="C9140" t="s">
        <v>117</v>
      </c>
      <c r="D9140">
        <v>2013</v>
      </c>
      <c r="E9140">
        <v>60</v>
      </c>
      <c r="F9140">
        <v>135</v>
      </c>
      <c r="G9140" t="str">
        <f t="shared" si="284"/>
        <v>Extreme</v>
      </c>
      <c r="H9140">
        <v>48</v>
      </c>
      <c r="I9140">
        <v>5</v>
      </c>
      <c r="J9140">
        <v>0</v>
      </c>
      <c r="K9140">
        <v>97</v>
      </c>
      <c r="L9140">
        <v>0</v>
      </c>
      <c r="M9140">
        <f t="shared" si="285"/>
        <v>285</v>
      </c>
    </row>
    <row r="9141" spans="1:13" x14ac:dyDescent="0.3">
      <c r="A9141">
        <v>122</v>
      </c>
      <c r="B9141" t="s">
        <v>855</v>
      </c>
      <c r="C9141" t="s">
        <v>118</v>
      </c>
      <c r="D9141">
        <v>2013</v>
      </c>
      <c r="E9141">
        <v>14</v>
      </c>
      <c r="F9141">
        <v>64</v>
      </c>
      <c r="G9141" t="str">
        <f t="shared" si="284"/>
        <v>Extreme</v>
      </c>
      <c r="H9141">
        <v>10</v>
      </c>
      <c r="I9141">
        <v>0</v>
      </c>
      <c r="J9141">
        <v>0</v>
      </c>
      <c r="K9141">
        <v>79</v>
      </c>
      <c r="L9141">
        <v>0</v>
      </c>
      <c r="M9141">
        <f t="shared" si="285"/>
        <v>153</v>
      </c>
    </row>
    <row r="9142" spans="1:13" x14ac:dyDescent="0.3">
      <c r="A9142">
        <v>123</v>
      </c>
      <c r="B9142" t="s">
        <v>855</v>
      </c>
      <c r="C9142" t="s">
        <v>119</v>
      </c>
      <c r="D9142">
        <v>2013</v>
      </c>
      <c r="E9142">
        <v>35</v>
      </c>
      <c r="F9142">
        <v>128</v>
      </c>
      <c r="G9142" t="str">
        <f t="shared" si="284"/>
        <v>Extreme</v>
      </c>
      <c r="H9142">
        <v>32</v>
      </c>
      <c r="I9142">
        <v>8</v>
      </c>
      <c r="J9142">
        <v>0</v>
      </c>
      <c r="K9142">
        <v>116</v>
      </c>
      <c r="L9142">
        <v>0</v>
      </c>
      <c r="M9142">
        <f t="shared" si="285"/>
        <v>284</v>
      </c>
    </row>
    <row r="9143" spans="1:13" x14ac:dyDescent="0.3">
      <c r="A9143">
        <v>124</v>
      </c>
      <c r="B9143" t="s">
        <v>855</v>
      </c>
      <c r="C9143" t="s">
        <v>120</v>
      </c>
      <c r="D9143">
        <v>2013</v>
      </c>
      <c r="E9143">
        <v>16</v>
      </c>
      <c r="F9143">
        <v>125</v>
      </c>
      <c r="G9143" t="str">
        <f t="shared" si="284"/>
        <v>Extreme</v>
      </c>
      <c r="H9143">
        <v>69</v>
      </c>
      <c r="I9143">
        <v>0</v>
      </c>
      <c r="J9143">
        <v>0</v>
      </c>
      <c r="K9143">
        <v>116</v>
      </c>
      <c r="L9143">
        <v>0</v>
      </c>
      <c r="M9143">
        <f t="shared" si="285"/>
        <v>310</v>
      </c>
    </row>
    <row r="9144" spans="1:13" x14ac:dyDescent="0.3">
      <c r="A9144">
        <v>125</v>
      </c>
      <c r="B9144" t="s">
        <v>855</v>
      </c>
      <c r="C9144" t="s">
        <v>121</v>
      </c>
      <c r="D9144">
        <v>2013</v>
      </c>
      <c r="E9144">
        <v>10</v>
      </c>
      <c r="F9144">
        <v>34</v>
      </c>
      <c r="G9144" t="str">
        <f t="shared" si="284"/>
        <v>Extreme</v>
      </c>
      <c r="H9144">
        <v>8</v>
      </c>
      <c r="I9144">
        <v>0</v>
      </c>
      <c r="J9144">
        <v>0</v>
      </c>
      <c r="K9144">
        <v>47</v>
      </c>
      <c r="L9144">
        <v>0</v>
      </c>
      <c r="M9144">
        <f t="shared" si="285"/>
        <v>89</v>
      </c>
    </row>
    <row r="9145" spans="1:13" x14ac:dyDescent="0.3">
      <c r="A9145">
        <v>126</v>
      </c>
      <c r="B9145" t="s">
        <v>855</v>
      </c>
      <c r="C9145" t="s">
        <v>122</v>
      </c>
      <c r="D9145">
        <v>2013</v>
      </c>
      <c r="E9145">
        <v>3</v>
      </c>
      <c r="F9145">
        <v>41</v>
      </c>
      <c r="G9145" t="str">
        <f t="shared" si="284"/>
        <v>Extreme</v>
      </c>
      <c r="H9145">
        <v>7</v>
      </c>
      <c r="I9145">
        <v>0</v>
      </c>
      <c r="J9145">
        <v>0</v>
      </c>
      <c r="K9145">
        <v>19</v>
      </c>
      <c r="L9145">
        <v>0</v>
      </c>
      <c r="M9145">
        <f t="shared" si="285"/>
        <v>67</v>
      </c>
    </row>
    <row r="9146" spans="1:13" x14ac:dyDescent="0.3">
      <c r="A9146">
        <v>127</v>
      </c>
      <c r="B9146" t="s">
        <v>855</v>
      </c>
      <c r="C9146" t="s">
        <v>123</v>
      </c>
      <c r="D9146">
        <v>2013</v>
      </c>
      <c r="E9146">
        <v>26</v>
      </c>
      <c r="F9146">
        <v>182</v>
      </c>
      <c r="G9146" t="str">
        <f t="shared" si="284"/>
        <v>Extreme</v>
      </c>
      <c r="H9146">
        <v>24</v>
      </c>
      <c r="I9146">
        <v>3</v>
      </c>
      <c r="J9146">
        <v>0</v>
      </c>
      <c r="K9146">
        <v>140</v>
      </c>
      <c r="L9146">
        <v>0</v>
      </c>
      <c r="M9146">
        <f t="shared" si="285"/>
        <v>349</v>
      </c>
    </row>
    <row r="9147" spans="1:13" x14ac:dyDescent="0.3">
      <c r="A9147">
        <v>128</v>
      </c>
      <c r="B9147" t="s">
        <v>855</v>
      </c>
      <c r="C9147" t="s">
        <v>124</v>
      </c>
      <c r="D9147">
        <v>2013</v>
      </c>
      <c r="E9147">
        <v>19</v>
      </c>
      <c r="F9147">
        <v>190</v>
      </c>
      <c r="G9147" t="str">
        <f t="shared" si="284"/>
        <v>Extreme</v>
      </c>
      <c r="H9147">
        <v>45</v>
      </c>
      <c r="I9147">
        <v>1</v>
      </c>
      <c r="J9147">
        <v>0</v>
      </c>
      <c r="K9147">
        <v>112</v>
      </c>
      <c r="L9147">
        <v>0</v>
      </c>
      <c r="M9147">
        <f t="shared" si="285"/>
        <v>348</v>
      </c>
    </row>
    <row r="9148" spans="1:13" x14ac:dyDescent="0.3">
      <c r="A9148">
        <v>129</v>
      </c>
      <c r="B9148" t="s">
        <v>855</v>
      </c>
      <c r="C9148" t="s">
        <v>125</v>
      </c>
      <c r="D9148">
        <v>2013</v>
      </c>
      <c r="E9148">
        <v>34</v>
      </c>
      <c r="F9148">
        <v>103</v>
      </c>
      <c r="G9148" t="str">
        <f t="shared" si="284"/>
        <v>Extreme</v>
      </c>
      <c r="H9148">
        <v>19</v>
      </c>
      <c r="I9148">
        <v>5</v>
      </c>
      <c r="J9148">
        <v>0</v>
      </c>
      <c r="K9148">
        <v>78</v>
      </c>
      <c r="L9148">
        <v>0</v>
      </c>
      <c r="M9148">
        <f t="shared" si="285"/>
        <v>205</v>
      </c>
    </row>
    <row r="9149" spans="1:13" x14ac:dyDescent="0.3">
      <c r="A9149">
        <v>130</v>
      </c>
      <c r="B9149" t="s">
        <v>855</v>
      </c>
      <c r="C9149" t="s">
        <v>126</v>
      </c>
      <c r="D9149">
        <v>2013</v>
      </c>
      <c r="E9149">
        <v>24</v>
      </c>
      <c r="F9149">
        <v>162</v>
      </c>
      <c r="G9149" t="str">
        <f t="shared" si="284"/>
        <v>Extreme</v>
      </c>
      <c r="H9149">
        <v>61</v>
      </c>
      <c r="I9149">
        <v>7</v>
      </c>
      <c r="J9149">
        <v>0</v>
      </c>
      <c r="K9149">
        <v>213</v>
      </c>
      <c r="L9149">
        <v>0</v>
      </c>
      <c r="M9149">
        <f t="shared" si="285"/>
        <v>443</v>
      </c>
    </row>
    <row r="9150" spans="1:13" x14ac:dyDescent="0.3">
      <c r="A9150">
        <v>131</v>
      </c>
      <c r="B9150" t="s">
        <v>855</v>
      </c>
      <c r="C9150" t="s">
        <v>851</v>
      </c>
      <c r="D9150">
        <v>2013</v>
      </c>
      <c r="E9150">
        <v>1128</v>
      </c>
      <c r="F9150">
        <v>4419</v>
      </c>
      <c r="G9150" t="str">
        <f t="shared" si="284"/>
        <v>Extreme</v>
      </c>
      <c r="H9150">
        <v>1182</v>
      </c>
      <c r="I9150">
        <v>331</v>
      </c>
      <c r="J9150">
        <v>52</v>
      </c>
      <c r="K9150">
        <v>4533</v>
      </c>
      <c r="L9150">
        <v>7</v>
      </c>
      <c r="M9150">
        <f t="shared" si="285"/>
        <v>10524</v>
      </c>
    </row>
    <row r="9151" spans="1:13" x14ac:dyDescent="0.3">
      <c r="A9151">
        <v>132</v>
      </c>
      <c r="B9151" t="s">
        <v>856</v>
      </c>
      <c r="C9151" t="s">
        <v>830</v>
      </c>
      <c r="D9151">
        <v>2013</v>
      </c>
      <c r="E9151">
        <v>20</v>
      </c>
      <c r="F9151">
        <v>20</v>
      </c>
      <c r="G9151" t="str">
        <f t="shared" si="284"/>
        <v>Extreme</v>
      </c>
      <c r="H9151">
        <v>3</v>
      </c>
      <c r="I9151">
        <v>67</v>
      </c>
      <c r="J9151">
        <v>2</v>
      </c>
      <c r="K9151">
        <v>11</v>
      </c>
      <c r="L9151">
        <v>0</v>
      </c>
      <c r="M9151">
        <f t="shared" si="285"/>
        <v>103</v>
      </c>
    </row>
    <row r="9152" spans="1:13" x14ac:dyDescent="0.3">
      <c r="A9152">
        <v>133</v>
      </c>
      <c r="B9152" t="s">
        <v>856</v>
      </c>
      <c r="C9152" t="s">
        <v>831</v>
      </c>
      <c r="D9152">
        <v>2013</v>
      </c>
      <c r="E9152">
        <v>55</v>
      </c>
      <c r="F9152">
        <v>129</v>
      </c>
      <c r="G9152" t="str">
        <f t="shared" si="284"/>
        <v>Extreme</v>
      </c>
      <c r="H9152">
        <v>4</v>
      </c>
      <c r="I9152">
        <v>110</v>
      </c>
      <c r="J9152">
        <v>22</v>
      </c>
      <c r="K9152">
        <v>31</v>
      </c>
      <c r="L9152">
        <v>0</v>
      </c>
      <c r="M9152">
        <f t="shared" si="285"/>
        <v>296</v>
      </c>
    </row>
    <row r="9153" spans="1:13" x14ac:dyDescent="0.3">
      <c r="A9153">
        <v>134</v>
      </c>
      <c r="B9153" t="s">
        <v>856</v>
      </c>
      <c r="C9153" t="s">
        <v>128</v>
      </c>
      <c r="D9153">
        <v>2013</v>
      </c>
      <c r="E9153">
        <v>84</v>
      </c>
      <c r="F9153">
        <v>0</v>
      </c>
      <c r="G9153" t="str">
        <f t="shared" si="284"/>
        <v>Extreme</v>
      </c>
      <c r="H9153">
        <v>8</v>
      </c>
      <c r="I9153">
        <v>50</v>
      </c>
      <c r="J9153">
        <v>2</v>
      </c>
      <c r="K9153">
        <v>31</v>
      </c>
      <c r="L9153">
        <v>1</v>
      </c>
      <c r="M9153">
        <f t="shared" si="285"/>
        <v>92</v>
      </c>
    </row>
    <row r="9154" spans="1:13" x14ac:dyDescent="0.3">
      <c r="A9154">
        <v>135</v>
      </c>
      <c r="B9154" t="s">
        <v>856</v>
      </c>
      <c r="C9154" t="s">
        <v>832</v>
      </c>
      <c r="D9154">
        <v>2013</v>
      </c>
      <c r="E9154">
        <v>28</v>
      </c>
      <c r="F9154">
        <v>27</v>
      </c>
      <c r="G9154" t="str">
        <f t="shared" ref="G9154:G9217" si="286">IF(OR(E9154&gt;10,F9154&gt;10),"Extreme",IF(OR(E9154&gt;5,F9154&gt;5),"High","Moderate"))</f>
        <v>Extreme</v>
      </c>
      <c r="H9154">
        <v>5</v>
      </c>
      <c r="I9154">
        <v>57</v>
      </c>
      <c r="J9154">
        <v>2</v>
      </c>
      <c r="K9154">
        <v>19</v>
      </c>
      <c r="L9154">
        <v>0</v>
      </c>
      <c r="M9154">
        <f t="shared" si="285"/>
        <v>110</v>
      </c>
    </row>
    <row r="9155" spans="1:13" x14ac:dyDescent="0.3">
      <c r="A9155">
        <v>136</v>
      </c>
      <c r="B9155" t="s">
        <v>856</v>
      </c>
      <c r="C9155" t="s">
        <v>129</v>
      </c>
      <c r="D9155">
        <v>2013</v>
      </c>
      <c r="E9155">
        <v>96</v>
      </c>
      <c r="F9155">
        <v>295</v>
      </c>
      <c r="G9155" t="str">
        <f t="shared" si="286"/>
        <v>Extreme</v>
      </c>
      <c r="H9155">
        <v>13</v>
      </c>
      <c r="I9155">
        <v>308</v>
      </c>
      <c r="J9155">
        <v>10</v>
      </c>
      <c r="K9155">
        <v>130</v>
      </c>
      <c r="L9155">
        <v>0</v>
      </c>
      <c r="M9155">
        <f t="shared" ref="M9155:M9218" si="287">SUM(F9155,H9155,I9155,J9155,K9155,L9155)</f>
        <v>756</v>
      </c>
    </row>
    <row r="9156" spans="1:13" x14ac:dyDescent="0.3">
      <c r="A9156">
        <v>137</v>
      </c>
      <c r="B9156" t="s">
        <v>856</v>
      </c>
      <c r="C9156" t="s">
        <v>130</v>
      </c>
      <c r="D9156">
        <v>2013</v>
      </c>
      <c r="E9156">
        <v>6</v>
      </c>
      <c r="F9156">
        <v>10</v>
      </c>
      <c r="G9156" t="str">
        <f t="shared" si="286"/>
        <v>High</v>
      </c>
      <c r="H9156">
        <v>0</v>
      </c>
      <c r="I9156">
        <v>6</v>
      </c>
      <c r="J9156">
        <v>1</v>
      </c>
      <c r="K9156">
        <v>1</v>
      </c>
      <c r="L9156">
        <v>0</v>
      </c>
      <c r="M9156">
        <f t="shared" si="287"/>
        <v>18</v>
      </c>
    </row>
    <row r="9157" spans="1:13" x14ac:dyDescent="0.3">
      <c r="A9157">
        <v>138</v>
      </c>
      <c r="B9157" t="s">
        <v>856</v>
      </c>
      <c r="C9157" t="s">
        <v>131</v>
      </c>
      <c r="D9157">
        <v>2013</v>
      </c>
      <c r="E9157">
        <v>9</v>
      </c>
      <c r="F9157">
        <v>6</v>
      </c>
      <c r="G9157" t="str">
        <f t="shared" si="286"/>
        <v>High</v>
      </c>
      <c r="H9157">
        <v>0</v>
      </c>
      <c r="I9157">
        <v>9</v>
      </c>
      <c r="J9157">
        <v>0</v>
      </c>
      <c r="K9157">
        <v>1</v>
      </c>
      <c r="L9157">
        <v>0</v>
      </c>
      <c r="M9157">
        <f t="shared" si="287"/>
        <v>16</v>
      </c>
    </row>
    <row r="9158" spans="1:13" x14ac:dyDescent="0.3">
      <c r="A9158">
        <v>139</v>
      </c>
      <c r="B9158" t="s">
        <v>856</v>
      </c>
      <c r="C9158" t="s">
        <v>132</v>
      </c>
      <c r="D9158">
        <v>2013</v>
      </c>
      <c r="E9158">
        <v>30</v>
      </c>
      <c r="F9158">
        <v>29</v>
      </c>
      <c r="G9158" t="str">
        <f t="shared" si="286"/>
        <v>Extreme</v>
      </c>
      <c r="H9158">
        <v>0</v>
      </c>
      <c r="I9158">
        <v>59</v>
      </c>
      <c r="J9158">
        <v>1</v>
      </c>
      <c r="K9158">
        <v>14</v>
      </c>
      <c r="L9158">
        <v>0</v>
      </c>
      <c r="M9158">
        <f t="shared" si="287"/>
        <v>103</v>
      </c>
    </row>
    <row r="9159" spans="1:13" x14ac:dyDescent="0.3">
      <c r="A9159">
        <v>140</v>
      </c>
      <c r="B9159" t="s">
        <v>856</v>
      </c>
      <c r="C9159" t="s">
        <v>133</v>
      </c>
      <c r="D9159">
        <v>2013</v>
      </c>
      <c r="E9159">
        <v>106</v>
      </c>
      <c r="F9159">
        <v>83</v>
      </c>
      <c r="G9159" t="str">
        <f t="shared" si="286"/>
        <v>Extreme</v>
      </c>
      <c r="H9159">
        <v>9</v>
      </c>
      <c r="I9159">
        <v>236</v>
      </c>
      <c r="J9159">
        <v>34</v>
      </c>
      <c r="K9159">
        <v>147</v>
      </c>
      <c r="L9159">
        <v>0</v>
      </c>
      <c r="M9159">
        <f t="shared" si="287"/>
        <v>509</v>
      </c>
    </row>
    <row r="9160" spans="1:13" x14ac:dyDescent="0.3">
      <c r="A9160">
        <v>141</v>
      </c>
      <c r="B9160" t="s">
        <v>856</v>
      </c>
      <c r="C9160" t="s">
        <v>807</v>
      </c>
      <c r="D9160">
        <v>2013</v>
      </c>
      <c r="E9160">
        <v>32</v>
      </c>
      <c r="F9160">
        <v>23</v>
      </c>
      <c r="G9160" t="str">
        <f t="shared" si="286"/>
        <v>Extreme</v>
      </c>
      <c r="H9160">
        <v>0</v>
      </c>
      <c r="I9160">
        <v>24</v>
      </c>
      <c r="J9160">
        <v>8</v>
      </c>
      <c r="K9160">
        <v>12</v>
      </c>
      <c r="L9160">
        <v>0</v>
      </c>
      <c r="M9160">
        <f t="shared" si="287"/>
        <v>67</v>
      </c>
    </row>
    <row r="9161" spans="1:13" x14ac:dyDescent="0.3">
      <c r="A9161">
        <v>142</v>
      </c>
      <c r="B9161" t="s">
        <v>856</v>
      </c>
      <c r="C9161" t="s">
        <v>134</v>
      </c>
      <c r="D9161">
        <v>2013</v>
      </c>
      <c r="E9161">
        <v>2</v>
      </c>
      <c r="F9161">
        <v>1</v>
      </c>
      <c r="G9161" t="str">
        <f t="shared" si="286"/>
        <v>Moderate</v>
      </c>
      <c r="H9161">
        <v>0</v>
      </c>
      <c r="I9161">
        <v>3</v>
      </c>
      <c r="J9161">
        <v>0</v>
      </c>
      <c r="K9161">
        <v>1</v>
      </c>
      <c r="L9161">
        <v>0</v>
      </c>
      <c r="M9161">
        <f t="shared" si="287"/>
        <v>5</v>
      </c>
    </row>
    <row r="9162" spans="1:13" x14ac:dyDescent="0.3">
      <c r="A9162">
        <v>143</v>
      </c>
      <c r="B9162" t="s">
        <v>856</v>
      </c>
      <c r="C9162" t="s">
        <v>135</v>
      </c>
      <c r="D9162">
        <v>2013</v>
      </c>
      <c r="E9162">
        <v>53</v>
      </c>
      <c r="F9162">
        <v>40</v>
      </c>
      <c r="G9162" t="str">
        <f t="shared" si="286"/>
        <v>Extreme</v>
      </c>
      <c r="H9162">
        <v>2</v>
      </c>
      <c r="I9162">
        <v>30</v>
      </c>
      <c r="J9162">
        <v>1</v>
      </c>
      <c r="K9162">
        <v>16</v>
      </c>
      <c r="L9162">
        <v>0</v>
      </c>
      <c r="M9162">
        <f t="shared" si="287"/>
        <v>89</v>
      </c>
    </row>
    <row r="9163" spans="1:13" x14ac:dyDescent="0.3">
      <c r="A9163">
        <v>144</v>
      </c>
      <c r="B9163" t="s">
        <v>856</v>
      </c>
      <c r="C9163" t="s">
        <v>136</v>
      </c>
      <c r="D9163">
        <v>2013</v>
      </c>
      <c r="E9163">
        <v>56</v>
      </c>
      <c r="F9163">
        <v>158</v>
      </c>
      <c r="G9163" t="str">
        <f t="shared" si="286"/>
        <v>Extreme</v>
      </c>
      <c r="H9163">
        <v>11</v>
      </c>
      <c r="I9163">
        <v>161</v>
      </c>
      <c r="J9163">
        <v>11</v>
      </c>
      <c r="K9163">
        <v>138</v>
      </c>
      <c r="L9163">
        <v>0</v>
      </c>
      <c r="M9163">
        <f t="shared" si="287"/>
        <v>479</v>
      </c>
    </row>
    <row r="9164" spans="1:13" x14ac:dyDescent="0.3">
      <c r="A9164">
        <v>145</v>
      </c>
      <c r="B9164" t="s">
        <v>856</v>
      </c>
      <c r="C9164" t="s">
        <v>137</v>
      </c>
      <c r="D9164">
        <v>2013</v>
      </c>
      <c r="E9164">
        <v>88</v>
      </c>
      <c r="F9164">
        <v>41</v>
      </c>
      <c r="G9164" t="str">
        <f t="shared" si="286"/>
        <v>Extreme</v>
      </c>
      <c r="H9164">
        <v>3</v>
      </c>
      <c r="I9164">
        <v>52</v>
      </c>
      <c r="J9164">
        <v>3</v>
      </c>
      <c r="K9164">
        <v>25</v>
      </c>
      <c r="L9164">
        <v>0</v>
      </c>
      <c r="M9164">
        <f t="shared" si="287"/>
        <v>124</v>
      </c>
    </row>
    <row r="9165" spans="1:13" x14ac:dyDescent="0.3">
      <c r="A9165">
        <v>146</v>
      </c>
      <c r="B9165" t="s">
        <v>856</v>
      </c>
      <c r="C9165" t="s">
        <v>711</v>
      </c>
      <c r="D9165">
        <v>2013</v>
      </c>
      <c r="E9165">
        <v>30</v>
      </c>
      <c r="F9165">
        <v>29</v>
      </c>
      <c r="G9165" t="str">
        <f t="shared" si="286"/>
        <v>Extreme</v>
      </c>
      <c r="H9165">
        <v>3</v>
      </c>
      <c r="I9165">
        <v>72</v>
      </c>
      <c r="J9165">
        <v>3</v>
      </c>
      <c r="K9165">
        <v>11</v>
      </c>
      <c r="L9165">
        <v>0</v>
      </c>
      <c r="M9165">
        <f t="shared" si="287"/>
        <v>118</v>
      </c>
    </row>
    <row r="9166" spans="1:13" x14ac:dyDescent="0.3">
      <c r="A9166">
        <v>147</v>
      </c>
      <c r="B9166" t="s">
        <v>856</v>
      </c>
      <c r="C9166" t="s">
        <v>138</v>
      </c>
      <c r="D9166">
        <v>2013</v>
      </c>
      <c r="E9166">
        <v>51</v>
      </c>
      <c r="F9166">
        <v>39</v>
      </c>
      <c r="G9166" t="str">
        <f t="shared" si="286"/>
        <v>Extreme</v>
      </c>
      <c r="H9166">
        <v>2</v>
      </c>
      <c r="I9166">
        <v>27</v>
      </c>
      <c r="J9166">
        <v>2</v>
      </c>
      <c r="K9166">
        <v>29</v>
      </c>
      <c r="L9166">
        <v>0</v>
      </c>
      <c r="M9166">
        <f t="shared" si="287"/>
        <v>99</v>
      </c>
    </row>
    <row r="9167" spans="1:13" x14ac:dyDescent="0.3">
      <c r="A9167">
        <v>148</v>
      </c>
      <c r="B9167" t="s">
        <v>856</v>
      </c>
      <c r="C9167" t="s">
        <v>833</v>
      </c>
      <c r="D9167">
        <v>2013</v>
      </c>
      <c r="E9167">
        <v>19</v>
      </c>
      <c r="F9167">
        <v>25</v>
      </c>
      <c r="G9167" t="str">
        <f t="shared" si="286"/>
        <v>Extreme</v>
      </c>
      <c r="H9167">
        <v>0</v>
      </c>
      <c r="I9167">
        <v>13</v>
      </c>
      <c r="J9167">
        <v>0</v>
      </c>
      <c r="K9167">
        <v>6</v>
      </c>
      <c r="L9167">
        <v>0</v>
      </c>
      <c r="M9167">
        <f t="shared" si="287"/>
        <v>44</v>
      </c>
    </row>
    <row r="9168" spans="1:13" x14ac:dyDescent="0.3">
      <c r="A9168">
        <v>149</v>
      </c>
      <c r="B9168" t="s">
        <v>856</v>
      </c>
      <c r="C9168" t="s">
        <v>140</v>
      </c>
      <c r="D9168">
        <v>2013</v>
      </c>
      <c r="E9168">
        <v>57</v>
      </c>
      <c r="F9168">
        <v>63</v>
      </c>
      <c r="G9168" t="str">
        <f t="shared" si="286"/>
        <v>Extreme</v>
      </c>
      <c r="H9168">
        <v>4</v>
      </c>
      <c r="I9168">
        <v>71</v>
      </c>
      <c r="J9168">
        <v>9</v>
      </c>
      <c r="K9168">
        <v>66</v>
      </c>
      <c r="L9168">
        <v>0</v>
      </c>
      <c r="M9168">
        <f t="shared" si="287"/>
        <v>213</v>
      </c>
    </row>
    <row r="9169" spans="1:13" x14ac:dyDescent="0.3">
      <c r="A9169">
        <v>150</v>
      </c>
      <c r="B9169" t="s">
        <v>856</v>
      </c>
      <c r="C9169" t="s">
        <v>141</v>
      </c>
      <c r="D9169">
        <v>2013</v>
      </c>
      <c r="E9169">
        <v>63</v>
      </c>
      <c r="F9169">
        <v>64</v>
      </c>
      <c r="G9169" t="str">
        <f t="shared" si="286"/>
        <v>Extreme</v>
      </c>
      <c r="H9169">
        <v>3</v>
      </c>
      <c r="I9169">
        <v>88</v>
      </c>
      <c r="J9169">
        <v>4</v>
      </c>
      <c r="K9169">
        <v>55</v>
      </c>
      <c r="L9169">
        <v>0</v>
      </c>
      <c r="M9169">
        <f t="shared" si="287"/>
        <v>214</v>
      </c>
    </row>
    <row r="9170" spans="1:13" x14ac:dyDescent="0.3">
      <c r="A9170">
        <v>151</v>
      </c>
      <c r="B9170" t="s">
        <v>856</v>
      </c>
      <c r="C9170" t="s">
        <v>142</v>
      </c>
      <c r="D9170">
        <v>2013</v>
      </c>
      <c r="E9170">
        <v>49</v>
      </c>
      <c r="F9170">
        <v>102</v>
      </c>
      <c r="G9170" t="str">
        <f t="shared" si="286"/>
        <v>Extreme</v>
      </c>
      <c r="H9170">
        <v>8</v>
      </c>
      <c r="I9170">
        <v>104</v>
      </c>
      <c r="J9170">
        <v>11</v>
      </c>
      <c r="K9170">
        <v>48</v>
      </c>
      <c r="L9170">
        <v>0</v>
      </c>
      <c r="M9170">
        <f t="shared" si="287"/>
        <v>273</v>
      </c>
    </row>
    <row r="9171" spans="1:13" x14ac:dyDescent="0.3">
      <c r="A9171">
        <v>152</v>
      </c>
      <c r="B9171" t="s">
        <v>856</v>
      </c>
      <c r="C9171" t="s">
        <v>834</v>
      </c>
      <c r="D9171">
        <v>2013</v>
      </c>
      <c r="E9171">
        <v>23</v>
      </c>
      <c r="F9171">
        <v>61</v>
      </c>
      <c r="G9171" t="str">
        <f t="shared" si="286"/>
        <v>Extreme</v>
      </c>
      <c r="H9171">
        <v>4</v>
      </c>
      <c r="I9171">
        <v>44</v>
      </c>
      <c r="J9171">
        <v>3</v>
      </c>
      <c r="K9171">
        <v>23</v>
      </c>
      <c r="L9171">
        <v>0</v>
      </c>
      <c r="M9171">
        <f t="shared" si="287"/>
        <v>135</v>
      </c>
    </row>
    <row r="9172" spans="1:13" x14ac:dyDescent="0.3">
      <c r="A9172">
        <v>153</v>
      </c>
      <c r="B9172" t="s">
        <v>856</v>
      </c>
      <c r="C9172" t="s">
        <v>720</v>
      </c>
      <c r="D9172">
        <v>2013</v>
      </c>
      <c r="E9172">
        <v>10</v>
      </c>
      <c r="F9172">
        <v>3</v>
      </c>
      <c r="G9172" t="str">
        <f t="shared" si="286"/>
        <v>High</v>
      </c>
      <c r="H9172">
        <v>0</v>
      </c>
      <c r="I9172">
        <v>3</v>
      </c>
      <c r="J9172">
        <v>0</v>
      </c>
      <c r="K9172">
        <v>2</v>
      </c>
      <c r="L9172">
        <v>0</v>
      </c>
      <c r="M9172">
        <f t="shared" si="287"/>
        <v>8</v>
      </c>
    </row>
    <row r="9173" spans="1:13" x14ac:dyDescent="0.3">
      <c r="A9173">
        <v>154</v>
      </c>
      <c r="B9173" t="s">
        <v>856</v>
      </c>
      <c r="C9173" t="s">
        <v>143</v>
      </c>
      <c r="D9173">
        <v>2013</v>
      </c>
      <c r="E9173">
        <v>90</v>
      </c>
      <c r="F9173">
        <v>163</v>
      </c>
      <c r="G9173" t="str">
        <f t="shared" si="286"/>
        <v>Extreme</v>
      </c>
      <c r="H9173">
        <v>5</v>
      </c>
      <c r="I9173">
        <v>126</v>
      </c>
      <c r="J9173">
        <v>10</v>
      </c>
      <c r="K9173">
        <v>53</v>
      </c>
      <c r="L9173">
        <v>0</v>
      </c>
      <c r="M9173">
        <f t="shared" si="287"/>
        <v>357</v>
      </c>
    </row>
    <row r="9174" spans="1:13" x14ac:dyDescent="0.3">
      <c r="A9174">
        <v>155</v>
      </c>
      <c r="B9174" t="s">
        <v>856</v>
      </c>
      <c r="C9174" t="s">
        <v>144</v>
      </c>
      <c r="D9174">
        <v>2013</v>
      </c>
      <c r="E9174">
        <v>139</v>
      </c>
      <c r="F9174">
        <v>327</v>
      </c>
      <c r="G9174" t="str">
        <f t="shared" si="286"/>
        <v>Extreme</v>
      </c>
      <c r="H9174">
        <v>11</v>
      </c>
      <c r="I9174">
        <v>263</v>
      </c>
      <c r="J9174">
        <v>32</v>
      </c>
      <c r="K9174">
        <v>173</v>
      </c>
      <c r="L9174">
        <v>0</v>
      </c>
      <c r="M9174">
        <f t="shared" si="287"/>
        <v>806</v>
      </c>
    </row>
    <row r="9175" spans="1:13" x14ac:dyDescent="0.3">
      <c r="A9175">
        <v>156</v>
      </c>
      <c r="B9175" t="s">
        <v>856</v>
      </c>
      <c r="C9175" t="s">
        <v>145</v>
      </c>
      <c r="D9175">
        <v>2013</v>
      </c>
      <c r="E9175">
        <v>46</v>
      </c>
      <c r="F9175">
        <v>72</v>
      </c>
      <c r="G9175" t="str">
        <f t="shared" si="286"/>
        <v>Extreme</v>
      </c>
      <c r="H9175">
        <v>7</v>
      </c>
      <c r="I9175">
        <v>74</v>
      </c>
      <c r="J9175">
        <v>4</v>
      </c>
      <c r="K9175">
        <v>32</v>
      </c>
      <c r="L9175">
        <v>0</v>
      </c>
      <c r="M9175">
        <f t="shared" si="287"/>
        <v>189</v>
      </c>
    </row>
    <row r="9176" spans="1:13" x14ac:dyDescent="0.3">
      <c r="A9176">
        <v>157</v>
      </c>
      <c r="B9176" t="s">
        <v>856</v>
      </c>
      <c r="C9176" t="s">
        <v>146</v>
      </c>
      <c r="D9176">
        <v>2013</v>
      </c>
      <c r="E9176">
        <v>71</v>
      </c>
      <c r="F9176">
        <v>19</v>
      </c>
      <c r="G9176" t="str">
        <f t="shared" si="286"/>
        <v>Extreme</v>
      </c>
      <c r="H9176">
        <v>0</v>
      </c>
      <c r="I9176">
        <v>118</v>
      </c>
      <c r="J9176">
        <v>1</v>
      </c>
      <c r="K9176">
        <v>35</v>
      </c>
      <c r="L9176">
        <v>0</v>
      </c>
      <c r="M9176">
        <f t="shared" si="287"/>
        <v>173</v>
      </c>
    </row>
    <row r="9177" spans="1:13" x14ac:dyDescent="0.3">
      <c r="A9177">
        <v>158</v>
      </c>
      <c r="B9177" t="s">
        <v>856</v>
      </c>
      <c r="C9177" t="s">
        <v>835</v>
      </c>
      <c r="D9177">
        <v>2013</v>
      </c>
      <c r="E9177">
        <v>8</v>
      </c>
      <c r="F9177">
        <v>3</v>
      </c>
      <c r="G9177" t="str">
        <f t="shared" si="286"/>
        <v>High</v>
      </c>
      <c r="H9177">
        <v>1</v>
      </c>
      <c r="I9177">
        <v>2</v>
      </c>
      <c r="J9177">
        <v>1</v>
      </c>
      <c r="K9177">
        <v>4</v>
      </c>
      <c r="L9177">
        <v>0</v>
      </c>
      <c r="M9177">
        <f t="shared" si="287"/>
        <v>11</v>
      </c>
    </row>
    <row r="9178" spans="1:13" x14ac:dyDescent="0.3">
      <c r="A9178">
        <v>159</v>
      </c>
      <c r="B9178" t="s">
        <v>856</v>
      </c>
      <c r="C9178" t="s">
        <v>734</v>
      </c>
      <c r="D9178">
        <v>2013</v>
      </c>
      <c r="E9178">
        <v>59</v>
      </c>
      <c r="F9178">
        <v>49</v>
      </c>
      <c r="G9178" t="str">
        <f t="shared" si="286"/>
        <v>Extreme</v>
      </c>
      <c r="H9178">
        <v>3</v>
      </c>
      <c r="I9178">
        <v>84</v>
      </c>
      <c r="J9178">
        <v>3</v>
      </c>
      <c r="K9178">
        <v>67</v>
      </c>
      <c r="L9178">
        <v>0</v>
      </c>
      <c r="M9178">
        <f t="shared" si="287"/>
        <v>206</v>
      </c>
    </row>
    <row r="9179" spans="1:13" x14ac:dyDescent="0.3">
      <c r="A9179">
        <v>160</v>
      </c>
      <c r="B9179" t="s">
        <v>856</v>
      </c>
      <c r="C9179" t="s">
        <v>851</v>
      </c>
      <c r="D9179">
        <v>2013</v>
      </c>
      <c r="E9179">
        <v>1380</v>
      </c>
      <c r="F9179">
        <v>1881</v>
      </c>
      <c r="G9179" t="str">
        <f t="shared" si="286"/>
        <v>Extreme</v>
      </c>
      <c r="H9179">
        <v>109</v>
      </c>
      <c r="I9179">
        <v>2261</v>
      </c>
      <c r="J9179">
        <v>180</v>
      </c>
      <c r="K9179">
        <v>1181</v>
      </c>
      <c r="L9179">
        <v>1</v>
      </c>
      <c r="M9179">
        <f t="shared" si="287"/>
        <v>5613</v>
      </c>
    </row>
    <row r="9180" spans="1:13" x14ac:dyDescent="0.3">
      <c r="A9180">
        <v>161</v>
      </c>
      <c r="B9180" t="s">
        <v>857</v>
      </c>
      <c r="C9180" t="s">
        <v>148</v>
      </c>
      <c r="D9180">
        <v>2013</v>
      </c>
      <c r="E9180">
        <v>48</v>
      </c>
      <c r="F9180">
        <v>31</v>
      </c>
      <c r="G9180" t="str">
        <f t="shared" si="286"/>
        <v>Extreme</v>
      </c>
      <c r="H9180">
        <v>0</v>
      </c>
      <c r="I9180">
        <v>103</v>
      </c>
      <c r="J9180">
        <v>36</v>
      </c>
      <c r="K9180">
        <v>17</v>
      </c>
      <c r="L9180">
        <v>0</v>
      </c>
      <c r="M9180">
        <f t="shared" si="287"/>
        <v>187</v>
      </c>
    </row>
    <row r="9181" spans="1:13" x14ac:dyDescent="0.3">
      <c r="A9181">
        <v>162</v>
      </c>
      <c r="B9181" t="s">
        <v>857</v>
      </c>
      <c r="C9181" t="s">
        <v>149</v>
      </c>
      <c r="D9181">
        <v>2013</v>
      </c>
      <c r="E9181">
        <v>38</v>
      </c>
      <c r="F9181">
        <v>39</v>
      </c>
      <c r="G9181" t="str">
        <f t="shared" si="286"/>
        <v>Extreme</v>
      </c>
      <c r="H9181">
        <v>0</v>
      </c>
      <c r="I9181">
        <v>59</v>
      </c>
      <c r="J9181">
        <v>18</v>
      </c>
      <c r="K9181">
        <v>23</v>
      </c>
      <c r="L9181">
        <v>0</v>
      </c>
      <c r="M9181">
        <f t="shared" si="287"/>
        <v>139</v>
      </c>
    </row>
    <row r="9182" spans="1:13" x14ac:dyDescent="0.3">
      <c r="A9182">
        <v>163</v>
      </c>
      <c r="B9182" t="s">
        <v>857</v>
      </c>
      <c r="C9182" t="s">
        <v>851</v>
      </c>
      <c r="D9182">
        <v>2013</v>
      </c>
      <c r="E9182">
        <v>86</v>
      </c>
      <c r="F9182">
        <v>70</v>
      </c>
      <c r="G9182" t="str">
        <f t="shared" si="286"/>
        <v>Extreme</v>
      </c>
      <c r="H9182">
        <v>0</v>
      </c>
      <c r="I9182">
        <v>162</v>
      </c>
      <c r="J9182">
        <v>54</v>
      </c>
      <c r="K9182">
        <v>40</v>
      </c>
      <c r="L9182">
        <v>0</v>
      </c>
      <c r="M9182">
        <f t="shared" si="287"/>
        <v>326</v>
      </c>
    </row>
    <row r="9183" spans="1:13" x14ac:dyDescent="0.3">
      <c r="A9183">
        <v>164</v>
      </c>
      <c r="B9183" t="s">
        <v>858</v>
      </c>
      <c r="C9183" t="s">
        <v>151</v>
      </c>
      <c r="D9183">
        <v>2013</v>
      </c>
      <c r="E9183">
        <v>116</v>
      </c>
      <c r="F9183">
        <v>353</v>
      </c>
      <c r="G9183" t="str">
        <f t="shared" si="286"/>
        <v>Extreme</v>
      </c>
      <c r="H9183">
        <v>20</v>
      </c>
      <c r="I9183">
        <v>180</v>
      </c>
      <c r="J9183">
        <v>8</v>
      </c>
      <c r="K9183">
        <v>1756</v>
      </c>
      <c r="L9183">
        <v>0</v>
      </c>
      <c r="M9183">
        <f t="shared" si="287"/>
        <v>2317</v>
      </c>
    </row>
    <row r="9184" spans="1:13" x14ac:dyDescent="0.3">
      <c r="A9184">
        <v>165</v>
      </c>
      <c r="B9184" t="s">
        <v>858</v>
      </c>
      <c r="C9184" t="s">
        <v>152</v>
      </c>
      <c r="D9184">
        <v>2013</v>
      </c>
      <c r="E9184">
        <v>17</v>
      </c>
      <c r="F9184">
        <v>62</v>
      </c>
      <c r="G9184" t="str">
        <f t="shared" si="286"/>
        <v>Extreme</v>
      </c>
      <c r="H9184">
        <v>0</v>
      </c>
      <c r="I9184">
        <v>33</v>
      </c>
      <c r="J9184">
        <v>0</v>
      </c>
      <c r="K9184">
        <v>167</v>
      </c>
      <c r="L9184">
        <v>0</v>
      </c>
      <c r="M9184">
        <f t="shared" si="287"/>
        <v>262</v>
      </c>
    </row>
    <row r="9185" spans="1:13" x14ac:dyDescent="0.3">
      <c r="A9185">
        <v>166</v>
      </c>
      <c r="B9185" t="s">
        <v>858</v>
      </c>
      <c r="C9185" t="s">
        <v>153</v>
      </c>
      <c r="D9185">
        <v>2013</v>
      </c>
      <c r="E9185">
        <v>4</v>
      </c>
      <c r="F9185">
        <v>5</v>
      </c>
      <c r="G9185" t="str">
        <f t="shared" si="286"/>
        <v>Moderate</v>
      </c>
      <c r="H9185">
        <v>0</v>
      </c>
      <c r="I9185">
        <v>7</v>
      </c>
      <c r="J9185">
        <v>1</v>
      </c>
      <c r="K9185">
        <v>20</v>
      </c>
      <c r="L9185">
        <v>0</v>
      </c>
      <c r="M9185">
        <f t="shared" si="287"/>
        <v>33</v>
      </c>
    </row>
    <row r="9186" spans="1:13" x14ac:dyDescent="0.3">
      <c r="A9186">
        <v>167</v>
      </c>
      <c r="B9186" t="s">
        <v>858</v>
      </c>
      <c r="C9186" t="s">
        <v>154</v>
      </c>
      <c r="D9186">
        <v>2013</v>
      </c>
      <c r="E9186">
        <v>11</v>
      </c>
      <c r="F9186">
        <v>60</v>
      </c>
      <c r="G9186" t="str">
        <f t="shared" si="286"/>
        <v>Extreme</v>
      </c>
      <c r="H9186">
        <v>0</v>
      </c>
      <c r="I9186">
        <v>16</v>
      </c>
      <c r="J9186">
        <v>2</v>
      </c>
      <c r="K9186">
        <v>157</v>
      </c>
      <c r="L9186">
        <v>0</v>
      </c>
      <c r="M9186">
        <f t="shared" si="287"/>
        <v>235</v>
      </c>
    </row>
    <row r="9187" spans="1:13" x14ac:dyDescent="0.3">
      <c r="A9187">
        <v>168</v>
      </c>
      <c r="B9187" t="s">
        <v>858</v>
      </c>
      <c r="C9187" t="s">
        <v>155</v>
      </c>
      <c r="D9187">
        <v>2013</v>
      </c>
      <c r="E9187">
        <v>12</v>
      </c>
      <c r="F9187">
        <v>70</v>
      </c>
      <c r="G9187" t="str">
        <f t="shared" si="286"/>
        <v>Extreme</v>
      </c>
      <c r="H9187">
        <v>1</v>
      </c>
      <c r="I9187">
        <v>20</v>
      </c>
      <c r="J9187">
        <v>4</v>
      </c>
      <c r="K9187">
        <v>162</v>
      </c>
      <c r="L9187">
        <v>0</v>
      </c>
      <c r="M9187">
        <f t="shared" si="287"/>
        <v>257</v>
      </c>
    </row>
    <row r="9188" spans="1:13" x14ac:dyDescent="0.3">
      <c r="A9188">
        <v>169</v>
      </c>
      <c r="B9188" t="s">
        <v>858</v>
      </c>
      <c r="C9188" t="s">
        <v>156</v>
      </c>
      <c r="D9188">
        <v>2013</v>
      </c>
      <c r="E9188">
        <v>23</v>
      </c>
      <c r="F9188">
        <v>41</v>
      </c>
      <c r="G9188" t="str">
        <f t="shared" si="286"/>
        <v>Extreme</v>
      </c>
      <c r="H9188">
        <v>0</v>
      </c>
      <c r="I9188">
        <v>30</v>
      </c>
      <c r="J9188">
        <v>0</v>
      </c>
      <c r="K9188">
        <v>53</v>
      </c>
      <c r="L9188">
        <v>0</v>
      </c>
      <c r="M9188">
        <f t="shared" si="287"/>
        <v>124</v>
      </c>
    </row>
    <row r="9189" spans="1:13" x14ac:dyDescent="0.3">
      <c r="A9189">
        <v>170</v>
      </c>
      <c r="B9189" t="s">
        <v>858</v>
      </c>
      <c r="C9189" t="s">
        <v>157</v>
      </c>
      <c r="D9189">
        <v>2013</v>
      </c>
      <c r="E9189">
        <v>17</v>
      </c>
      <c r="F9189">
        <v>100</v>
      </c>
      <c r="G9189" t="str">
        <f t="shared" si="286"/>
        <v>Extreme</v>
      </c>
      <c r="H9189">
        <v>1</v>
      </c>
      <c r="I9189">
        <v>50</v>
      </c>
      <c r="J9189">
        <v>7</v>
      </c>
      <c r="K9189">
        <v>220</v>
      </c>
      <c r="L9189">
        <v>0</v>
      </c>
      <c r="M9189">
        <f t="shared" si="287"/>
        <v>378</v>
      </c>
    </row>
    <row r="9190" spans="1:13" x14ac:dyDescent="0.3">
      <c r="A9190">
        <v>171</v>
      </c>
      <c r="B9190" t="s">
        <v>858</v>
      </c>
      <c r="C9190" t="s">
        <v>795</v>
      </c>
      <c r="D9190">
        <v>2013</v>
      </c>
      <c r="E9190">
        <v>0</v>
      </c>
      <c r="F9190">
        <v>1</v>
      </c>
      <c r="G9190" t="str">
        <f t="shared" si="286"/>
        <v>Moderate</v>
      </c>
      <c r="H9190">
        <v>0</v>
      </c>
      <c r="I9190">
        <v>0</v>
      </c>
      <c r="J9190">
        <v>0</v>
      </c>
      <c r="K9190">
        <v>0</v>
      </c>
      <c r="L9190">
        <v>0</v>
      </c>
      <c r="M9190">
        <f t="shared" si="287"/>
        <v>1</v>
      </c>
    </row>
    <row r="9191" spans="1:13" x14ac:dyDescent="0.3">
      <c r="A9191">
        <v>172</v>
      </c>
      <c r="B9191" t="s">
        <v>858</v>
      </c>
      <c r="C9191" t="s">
        <v>158</v>
      </c>
      <c r="D9191">
        <v>2013</v>
      </c>
      <c r="E9191">
        <v>14</v>
      </c>
      <c r="F9191">
        <v>75</v>
      </c>
      <c r="G9191" t="str">
        <f t="shared" si="286"/>
        <v>Extreme</v>
      </c>
      <c r="H9191">
        <v>0</v>
      </c>
      <c r="I9191">
        <v>15</v>
      </c>
      <c r="J9191">
        <v>0</v>
      </c>
      <c r="K9191">
        <v>1</v>
      </c>
      <c r="L9191">
        <v>0</v>
      </c>
      <c r="M9191">
        <f t="shared" si="287"/>
        <v>91</v>
      </c>
    </row>
    <row r="9192" spans="1:13" x14ac:dyDescent="0.3">
      <c r="A9192">
        <v>173</v>
      </c>
      <c r="B9192" t="s">
        <v>858</v>
      </c>
      <c r="C9192" t="s">
        <v>159</v>
      </c>
      <c r="D9192">
        <v>2013</v>
      </c>
      <c r="E9192">
        <v>22</v>
      </c>
      <c r="F9192">
        <v>61</v>
      </c>
      <c r="G9192" t="str">
        <f t="shared" si="286"/>
        <v>Extreme</v>
      </c>
      <c r="H9192">
        <v>0</v>
      </c>
      <c r="I9192">
        <v>31</v>
      </c>
      <c r="J9192">
        <v>6</v>
      </c>
      <c r="K9192">
        <v>200</v>
      </c>
      <c r="L9192">
        <v>0</v>
      </c>
      <c r="M9192">
        <f t="shared" si="287"/>
        <v>298</v>
      </c>
    </row>
    <row r="9193" spans="1:13" x14ac:dyDescent="0.3">
      <c r="A9193">
        <v>174</v>
      </c>
      <c r="B9193" t="s">
        <v>858</v>
      </c>
      <c r="C9193" t="s">
        <v>160</v>
      </c>
      <c r="D9193">
        <v>2013</v>
      </c>
      <c r="E9193">
        <v>14</v>
      </c>
      <c r="F9193">
        <v>74</v>
      </c>
      <c r="G9193" t="str">
        <f t="shared" si="286"/>
        <v>Extreme</v>
      </c>
      <c r="H9193">
        <v>0</v>
      </c>
      <c r="I9193">
        <v>33</v>
      </c>
      <c r="J9193">
        <v>8</v>
      </c>
      <c r="K9193">
        <v>304</v>
      </c>
      <c r="L9193">
        <v>0</v>
      </c>
      <c r="M9193">
        <f t="shared" si="287"/>
        <v>419</v>
      </c>
    </row>
    <row r="9194" spans="1:13" x14ac:dyDescent="0.3">
      <c r="A9194">
        <v>175</v>
      </c>
      <c r="B9194" t="s">
        <v>858</v>
      </c>
      <c r="C9194" t="s">
        <v>161</v>
      </c>
      <c r="D9194">
        <v>2013</v>
      </c>
      <c r="E9194">
        <v>27</v>
      </c>
      <c r="F9194">
        <v>46</v>
      </c>
      <c r="G9194" t="str">
        <f t="shared" si="286"/>
        <v>Extreme</v>
      </c>
      <c r="H9194">
        <v>1</v>
      </c>
      <c r="I9194">
        <v>26</v>
      </c>
      <c r="J9194">
        <v>3</v>
      </c>
      <c r="K9194">
        <v>480</v>
      </c>
      <c r="L9194">
        <v>0</v>
      </c>
      <c r="M9194">
        <f t="shared" si="287"/>
        <v>556</v>
      </c>
    </row>
    <row r="9195" spans="1:13" x14ac:dyDescent="0.3">
      <c r="A9195">
        <v>176</v>
      </c>
      <c r="B9195" t="s">
        <v>858</v>
      </c>
      <c r="C9195" t="s">
        <v>162</v>
      </c>
      <c r="D9195">
        <v>2013</v>
      </c>
      <c r="E9195">
        <v>29</v>
      </c>
      <c r="F9195">
        <v>76</v>
      </c>
      <c r="G9195" t="str">
        <f t="shared" si="286"/>
        <v>Extreme</v>
      </c>
      <c r="H9195">
        <v>1</v>
      </c>
      <c r="I9195">
        <v>52</v>
      </c>
      <c r="J9195">
        <v>12</v>
      </c>
      <c r="K9195">
        <v>461</v>
      </c>
      <c r="L9195">
        <v>0</v>
      </c>
      <c r="M9195">
        <f t="shared" si="287"/>
        <v>602</v>
      </c>
    </row>
    <row r="9196" spans="1:13" x14ac:dyDescent="0.3">
      <c r="A9196">
        <v>177</v>
      </c>
      <c r="B9196" t="s">
        <v>858</v>
      </c>
      <c r="C9196" t="s">
        <v>163</v>
      </c>
      <c r="D9196">
        <v>2013</v>
      </c>
      <c r="E9196">
        <v>14</v>
      </c>
      <c r="F9196">
        <v>64</v>
      </c>
      <c r="G9196" t="str">
        <f t="shared" si="286"/>
        <v>Extreme</v>
      </c>
      <c r="H9196">
        <v>0</v>
      </c>
      <c r="I9196">
        <v>21</v>
      </c>
      <c r="J9196">
        <v>1</v>
      </c>
      <c r="K9196">
        <v>148</v>
      </c>
      <c r="L9196">
        <v>0</v>
      </c>
      <c r="M9196">
        <f t="shared" si="287"/>
        <v>234</v>
      </c>
    </row>
    <row r="9197" spans="1:13" x14ac:dyDescent="0.3">
      <c r="A9197">
        <v>178</v>
      </c>
      <c r="B9197" t="s">
        <v>858</v>
      </c>
      <c r="C9197" t="s">
        <v>808</v>
      </c>
      <c r="D9197">
        <v>2013</v>
      </c>
      <c r="E9197">
        <v>25</v>
      </c>
      <c r="F9197">
        <v>41</v>
      </c>
      <c r="G9197" t="str">
        <f t="shared" si="286"/>
        <v>Extreme</v>
      </c>
      <c r="H9197">
        <v>0</v>
      </c>
      <c r="I9197">
        <v>34</v>
      </c>
      <c r="J9197">
        <v>0</v>
      </c>
      <c r="K9197">
        <v>249</v>
      </c>
      <c r="L9197">
        <v>0</v>
      </c>
      <c r="M9197">
        <f t="shared" si="287"/>
        <v>324</v>
      </c>
    </row>
    <row r="9198" spans="1:13" x14ac:dyDescent="0.3">
      <c r="A9198">
        <v>179</v>
      </c>
      <c r="B9198" t="s">
        <v>858</v>
      </c>
      <c r="C9198" t="s">
        <v>809</v>
      </c>
      <c r="D9198">
        <v>2013</v>
      </c>
      <c r="E9198">
        <v>28</v>
      </c>
      <c r="F9198">
        <v>26</v>
      </c>
      <c r="G9198" t="str">
        <f t="shared" si="286"/>
        <v>Extreme</v>
      </c>
      <c r="H9198">
        <v>0</v>
      </c>
      <c r="I9198">
        <v>29</v>
      </c>
      <c r="J9198">
        <v>0</v>
      </c>
      <c r="K9198">
        <v>200</v>
      </c>
      <c r="L9198">
        <v>0</v>
      </c>
      <c r="M9198">
        <f t="shared" si="287"/>
        <v>255</v>
      </c>
    </row>
    <row r="9199" spans="1:13" x14ac:dyDescent="0.3">
      <c r="A9199">
        <v>180</v>
      </c>
      <c r="B9199" t="s">
        <v>858</v>
      </c>
      <c r="C9199" t="s">
        <v>165</v>
      </c>
      <c r="D9199">
        <v>2013</v>
      </c>
      <c r="E9199">
        <v>11</v>
      </c>
      <c r="F9199">
        <v>124</v>
      </c>
      <c r="G9199" t="str">
        <f t="shared" si="286"/>
        <v>Extreme</v>
      </c>
      <c r="H9199">
        <v>0</v>
      </c>
      <c r="I9199">
        <v>37</v>
      </c>
      <c r="J9199">
        <v>0</v>
      </c>
      <c r="K9199">
        <v>321</v>
      </c>
      <c r="L9199">
        <v>0</v>
      </c>
      <c r="M9199">
        <f t="shared" si="287"/>
        <v>482</v>
      </c>
    </row>
    <row r="9200" spans="1:13" x14ac:dyDescent="0.3">
      <c r="A9200">
        <v>181</v>
      </c>
      <c r="B9200" t="s">
        <v>858</v>
      </c>
      <c r="C9200" t="s">
        <v>166</v>
      </c>
      <c r="D9200">
        <v>2013</v>
      </c>
      <c r="E9200">
        <v>7</v>
      </c>
      <c r="F9200">
        <v>21</v>
      </c>
      <c r="G9200" t="str">
        <f t="shared" si="286"/>
        <v>Extreme</v>
      </c>
      <c r="H9200">
        <v>0</v>
      </c>
      <c r="I9200">
        <v>15</v>
      </c>
      <c r="J9200">
        <v>0</v>
      </c>
      <c r="K9200">
        <v>10</v>
      </c>
      <c r="L9200">
        <v>0</v>
      </c>
      <c r="M9200">
        <f t="shared" si="287"/>
        <v>46</v>
      </c>
    </row>
    <row r="9201" spans="1:13" x14ac:dyDescent="0.3">
      <c r="A9201">
        <v>182</v>
      </c>
      <c r="B9201" t="s">
        <v>858</v>
      </c>
      <c r="C9201" t="s">
        <v>167</v>
      </c>
      <c r="D9201">
        <v>2013</v>
      </c>
      <c r="E9201">
        <v>9</v>
      </c>
      <c r="F9201">
        <v>31</v>
      </c>
      <c r="G9201" t="str">
        <f t="shared" si="286"/>
        <v>Extreme</v>
      </c>
      <c r="H9201">
        <v>0</v>
      </c>
      <c r="I9201">
        <v>13</v>
      </c>
      <c r="J9201">
        <v>1</v>
      </c>
      <c r="K9201">
        <v>88</v>
      </c>
      <c r="L9201">
        <v>0</v>
      </c>
      <c r="M9201">
        <f t="shared" si="287"/>
        <v>133</v>
      </c>
    </row>
    <row r="9202" spans="1:13" x14ac:dyDescent="0.3">
      <c r="A9202">
        <v>183</v>
      </c>
      <c r="B9202" t="s">
        <v>858</v>
      </c>
      <c r="C9202" t="s">
        <v>168</v>
      </c>
      <c r="D9202">
        <v>2013</v>
      </c>
      <c r="E9202">
        <v>62</v>
      </c>
      <c r="F9202">
        <v>94</v>
      </c>
      <c r="G9202" t="str">
        <f t="shared" si="286"/>
        <v>Extreme</v>
      </c>
      <c r="H9202">
        <v>0</v>
      </c>
      <c r="I9202">
        <v>96</v>
      </c>
      <c r="J9202">
        <v>3</v>
      </c>
      <c r="K9202">
        <v>377</v>
      </c>
      <c r="L9202">
        <v>0</v>
      </c>
      <c r="M9202">
        <f t="shared" si="287"/>
        <v>570</v>
      </c>
    </row>
    <row r="9203" spans="1:13" x14ac:dyDescent="0.3">
      <c r="A9203">
        <v>184</v>
      </c>
      <c r="B9203" t="s">
        <v>858</v>
      </c>
      <c r="C9203" t="s">
        <v>169</v>
      </c>
      <c r="D9203">
        <v>2013</v>
      </c>
      <c r="E9203">
        <v>16</v>
      </c>
      <c r="F9203">
        <v>96</v>
      </c>
      <c r="G9203" t="str">
        <f t="shared" si="286"/>
        <v>Extreme</v>
      </c>
      <c r="H9203">
        <v>0</v>
      </c>
      <c r="I9203">
        <v>46</v>
      </c>
      <c r="J9203">
        <v>0</v>
      </c>
      <c r="K9203">
        <v>217</v>
      </c>
      <c r="L9203">
        <v>0</v>
      </c>
      <c r="M9203">
        <f t="shared" si="287"/>
        <v>359</v>
      </c>
    </row>
    <row r="9204" spans="1:13" x14ac:dyDescent="0.3">
      <c r="A9204">
        <v>185</v>
      </c>
      <c r="B9204" t="s">
        <v>858</v>
      </c>
      <c r="C9204" t="s">
        <v>170</v>
      </c>
      <c r="D9204">
        <v>2013</v>
      </c>
      <c r="E9204">
        <v>19</v>
      </c>
      <c r="F9204">
        <v>74</v>
      </c>
      <c r="G9204" t="str">
        <f t="shared" si="286"/>
        <v>Extreme</v>
      </c>
      <c r="H9204">
        <v>0</v>
      </c>
      <c r="I9204">
        <v>47</v>
      </c>
      <c r="J9204">
        <v>1</v>
      </c>
      <c r="K9204">
        <v>174</v>
      </c>
      <c r="L9204">
        <v>0</v>
      </c>
      <c r="M9204">
        <f t="shared" si="287"/>
        <v>296</v>
      </c>
    </row>
    <row r="9205" spans="1:13" x14ac:dyDescent="0.3">
      <c r="A9205">
        <v>186</v>
      </c>
      <c r="B9205" t="s">
        <v>858</v>
      </c>
      <c r="C9205" t="s">
        <v>171</v>
      </c>
      <c r="D9205">
        <v>2013</v>
      </c>
      <c r="E9205">
        <v>6</v>
      </c>
      <c r="F9205">
        <v>14</v>
      </c>
      <c r="G9205" t="str">
        <f t="shared" si="286"/>
        <v>Extreme</v>
      </c>
      <c r="H9205">
        <v>0</v>
      </c>
      <c r="I9205">
        <v>6</v>
      </c>
      <c r="J9205">
        <v>0</v>
      </c>
      <c r="K9205">
        <v>79</v>
      </c>
      <c r="L9205">
        <v>0</v>
      </c>
      <c r="M9205">
        <f t="shared" si="287"/>
        <v>99</v>
      </c>
    </row>
    <row r="9206" spans="1:13" x14ac:dyDescent="0.3">
      <c r="A9206">
        <v>187</v>
      </c>
      <c r="B9206" t="s">
        <v>858</v>
      </c>
      <c r="C9206" t="s">
        <v>172</v>
      </c>
      <c r="D9206">
        <v>2013</v>
      </c>
      <c r="E9206">
        <v>14</v>
      </c>
      <c r="F9206">
        <v>47</v>
      </c>
      <c r="G9206" t="str">
        <f t="shared" si="286"/>
        <v>Extreme</v>
      </c>
      <c r="H9206">
        <v>1</v>
      </c>
      <c r="I9206">
        <v>18</v>
      </c>
      <c r="J9206">
        <v>4</v>
      </c>
      <c r="K9206">
        <v>254</v>
      </c>
      <c r="L9206">
        <v>0</v>
      </c>
      <c r="M9206">
        <f t="shared" si="287"/>
        <v>324</v>
      </c>
    </row>
    <row r="9207" spans="1:13" x14ac:dyDescent="0.3">
      <c r="A9207">
        <v>188</v>
      </c>
      <c r="B9207" t="s">
        <v>858</v>
      </c>
      <c r="C9207" t="s">
        <v>173</v>
      </c>
      <c r="D9207">
        <v>2013</v>
      </c>
      <c r="E9207">
        <v>30</v>
      </c>
      <c r="F9207">
        <v>74</v>
      </c>
      <c r="G9207" t="str">
        <f t="shared" si="286"/>
        <v>Extreme</v>
      </c>
      <c r="H9207">
        <v>1</v>
      </c>
      <c r="I9207">
        <v>41</v>
      </c>
      <c r="J9207">
        <v>2</v>
      </c>
      <c r="K9207">
        <v>404</v>
      </c>
      <c r="L9207">
        <v>0</v>
      </c>
      <c r="M9207">
        <f t="shared" si="287"/>
        <v>522</v>
      </c>
    </row>
    <row r="9208" spans="1:13" x14ac:dyDescent="0.3">
      <c r="A9208">
        <v>189</v>
      </c>
      <c r="B9208" t="s">
        <v>858</v>
      </c>
      <c r="C9208" t="s">
        <v>174</v>
      </c>
      <c r="D9208">
        <v>2013</v>
      </c>
      <c r="E9208">
        <v>76</v>
      </c>
      <c r="F9208">
        <v>195</v>
      </c>
      <c r="G9208" t="str">
        <f t="shared" si="286"/>
        <v>Extreme</v>
      </c>
      <c r="H9208">
        <v>2</v>
      </c>
      <c r="I9208">
        <v>91</v>
      </c>
      <c r="J9208">
        <v>0</v>
      </c>
      <c r="K9208">
        <v>491</v>
      </c>
      <c r="L9208">
        <v>0</v>
      </c>
      <c r="M9208">
        <f t="shared" si="287"/>
        <v>779</v>
      </c>
    </row>
    <row r="9209" spans="1:13" x14ac:dyDescent="0.3">
      <c r="A9209">
        <v>190</v>
      </c>
      <c r="B9209" t="s">
        <v>858</v>
      </c>
      <c r="C9209" t="s">
        <v>175</v>
      </c>
      <c r="D9209">
        <v>2013</v>
      </c>
      <c r="E9209">
        <v>19</v>
      </c>
      <c r="F9209">
        <v>27</v>
      </c>
      <c r="G9209" t="str">
        <f t="shared" si="286"/>
        <v>Extreme</v>
      </c>
      <c r="H9209">
        <v>1</v>
      </c>
      <c r="I9209">
        <v>15</v>
      </c>
      <c r="J9209">
        <v>0</v>
      </c>
      <c r="K9209">
        <v>114</v>
      </c>
      <c r="L9209">
        <v>0</v>
      </c>
      <c r="M9209">
        <f t="shared" si="287"/>
        <v>157</v>
      </c>
    </row>
    <row r="9210" spans="1:13" x14ac:dyDescent="0.3">
      <c r="A9210">
        <v>191</v>
      </c>
      <c r="B9210" t="s">
        <v>858</v>
      </c>
      <c r="C9210" t="s">
        <v>176</v>
      </c>
      <c r="D9210">
        <v>2013</v>
      </c>
      <c r="E9210">
        <v>18</v>
      </c>
      <c r="F9210">
        <v>66</v>
      </c>
      <c r="G9210" t="str">
        <f t="shared" si="286"/>
        <v>Extreme</v>
      </c>
      <c r="H9210">
        <v>0</v>
      </c>
      <c r="I9210">
        <v>51</v>
      </c>
      <c r="J9210">
        <v>7</v>
      </c>
      <c r="K9210">
        <v>133</v>
      </c>
      <c r="L9210">
        <v>0</v>
      </c>
      <c r="M9210">
        <f t="shared" si="287"/>
        <v>257</v>
      </c>
    </row>
    <row r="9211" spans="1:13" x14ac:dyDescent="0.3">
      <c r="A9211">
        <v>192</v>
      </c>
      <c r="B9211" t="s">
        <v>858</v>
      </c>
      <c r="C9211" t="s">
        <v>766</v>
      </c>
      <c r="D9211">
        <v>2013</v>
      </c>
      <c r="E9211">
        <v>8</v>
      </c>
      <c r="F9211">
        <v>17</v>
      </c>
      <c r="G9211" t="str">
        <f t="shared" si="286"/>
        <v>Extreme</v>
      </c>
      <c r="H9211">
        <v>0</v>
      </c>
      <c r="I9211">
        <v>13</v>
      </c>
      <c r="J9211">
        <v>0</v>
      </c>
      <c r="K9211">
        <v>12</v>
      </c>
      <c r="L9211">
        <v>0</v>
      </c>
      <c r="M9211">
        <f t="shared" si="287"/>
        <v>42</v>
      </c>
    </row>
    <row r="9212" spans="1:13" x14ac:dyDescent="0.3">
      <c r="A9212">
        <v>193</v>
      </c>
      <c r="B9212" t="s">
        <v>858</v>
      </c>
      <c r="C9212" t="s">
        <v>177</v>
      </c>
      <c r="D9212">
        <v>2013</v>
      </c>
      <c r="E9212">
        <v>19</v>
      </c>
      <c r="F9212">
        <v>68</v>
      </c>
      <c r="G9212" t="str">
        <f t="shared" si="286"/>
        <v>Extreme</v>
      </c>
      <c r="H9212">
        <v>0</v>
      </c>
      <c r="I9212">
        <v>107</v>
      </c>
      <c r="J9212">
        <v>7</v>
      </c>
      <c r="K9212">
        <v>417</v>
      </c>
      <c r="L9212">
        <v>0</v>
      </c>
      <c r="M9212">
        <f t="shared" si="287"/>
        <v>599</v>
      </c>
    </row>
    <row r="9213" spans="1:13" x14ac:dyDescent="0.3">
      <c r="A9213">
        <v>194</v>
      </c>
      <c r="B9213" t="s">
        <v>858</v>
      </c>
      <c r="C9213" t="s">
        <v>178</v>
      </c>
      <c r="D9213">
        <v>2013</v>
      </c>
      <c r="E9213">
        <v>25</v>
      </c>
      <c r="F9213">
        <v>71</v>
      </c>
      <c r="G9213" t="str">
        <f t="shared" si="286"/>
        <v>Extreme</v>
      </c>
      <c r="H9213">
        <v>0</v>
      </c>
      <c r="I9213">
        <v>29</v>
      </c>
      <c r="J9213">
        <v>0</v>
      </c>
      <c r="K9213">
        <v>110</v>
      </c>
      <c r="L9213">
        <v>0</v>
      </c>
      <c r="M9213">
        <f t="shared" si="287"/>
        <v>210</v>
      </c>
    </row>
    <row r="9214" spans="1:13" x14ac:dyDescent="0.3">
      <c r="A9214">
        <v>195</v>
      </c>
      <c r="B9214" t="s">
        <v>858</v>
      </c>
      <c r="C9214" t="s">
        <v>179</v>
      </c>
      <c r="D9214">
        <v>2013</v>
      </c>
      <c r="E9214">
        <v>19</v>
      </c>
      <c r="F9214">
        <v>49</v>
      </c>
      <c r="G9214" t="str">
        <f t="shared" si="286"/>
        <v>Extreme</v>
      </c>
      <c r="H9214">
        <v>0</v>
      </c>
      <c r="I9214">
        <v>33</v>
      </c>
      <c r="J9214">
        <v>0</v>
      </c>
      <c r="K9214">
        <v>28</v>
      </c>
      <c r="L9214">
        <v>0</v>
      </c>
      <c r="M9214">
        <f t="shared" si="287"/>
        <v>110</v>
      </c>
    </row>
    <row r="9215" spans="1:13" x14ac:dyDescent="0.3">
      <c r="A9215">
        <v>196</v>
      </c>
      <c r="B9215" t="s">
        <v>858</v>
      </c>
      <c r="C9215" t="s">
        <v>810</v>
      </c>
      <c r="D9215">
        <v>2013</v>
      </c>
      <c r="E9215">
        <v>0</v>
      </c>
      <c r="F9215">
        <v>5</v>
      </c>
      <c r="G9215" t="str">
        <f t="shared" si="286"/>
        <v>Moderate</v>
      </c>
      <c r="H9215">
        <v>0</v>
      </c>
      <c r="I9215">
        <v>2</v>
      </c>
      <c r="J9215">
        <v>0</v>
      </c>
      <c r="K9215">
        <v>5</v>
      </c>
      <c r="L9215">
        <v>0</v>
      </c>
      <c r="M9215">
        <f t="shared" si="287"/>
        <v>12</v>
      </c>
    </row>
    <row r="9216" spans="1:13" x14ac:dyDescent="0.3">
      <c r="A9216">
        <v>197</v>
      </c>
      <c r="B9216" t="s">
        <v>858</v>
      </c>
      <c r="C9216" t="s">
        <v>811</v>
      </c>
      <c r="D9216">
        <v>2013</v>
      </c>
      <c r="E9216">
        <v>1</v>
      </c>
      <c r="F9216">
        <v>2</v>
      </c>
      <c r="G9216" t="str">
        <f t="shared" si="286"/>
        <v>Moderate</v>
      </c>
      <c r="H9216">
        <v>0</v>
      </c>
      <c r="I9216">
        <v>6</v>
      </c>
      <c r="J9216">
        <v>0</v>
      </c>
      <c r="K9216">
        <v>0</v>
      </c>
      <c r="L9216">
        <v>0</v>
      </c>
      <c r="M9216">
        <f t="shared" si="287"/>
        <v>8</v>
      </c>
    </row>
    <row r="9217" spans="1:13" x14ac:dyDescent="0.3">
      <c r="A9217">
        <v>198</v>
      </c>
      <c r="B9217" t="s">
        <v>858</v>
      </c>
      <c r="C9217" t="s">
        <v>851</v>
      </c>
      <c r="D9217">
        <v>2013</v>
      </c>
      <c r="E9217">
        <v>732</v>
      </c>
      <c r="F9217">
        <v>2230</v>
      </c>
      <c r="G9217" t="str">
        <f t="shared" si="286"/>
        <v>Extreme</v>
      </c>
      <c r="H9217">
        <v>29</v>
      </c>
      <c r="I9217">
        <v>1243</v>
      </c>
      <c r="J9217">
        <v>77</v>
      </c>
      <c r="K9217">
        <v>7812</v>
      </c>
      <c r="L9217">
        <v>0</v>
      </c>
      <c r="M9217">
        <f t="shared" si="287"/>
        <v>11391</v>
      </c>
    </row>
    <row r="9218" spans="1:13" x14ac:dyDescent="0.3">
      <c r="A9218">
        <v>199</v>
      </c>
      <c r="B9218" t="s">
        <v>859</v>
      </c>
      <c r="C9218" t="s">
        <v>836</v>
      </c>
      <c r="D9218">
        <v>2013</v>
      </c>
      <c r="E9218">
        <v>17</v>
      </c>
      <c r="F9218">
        <v>58</v>
      </c>
      <c r="G9218" t="str">
        <f t="shared" ref="G9218:G9281" si="288">IF(OR(E9218&gt;10,F9218&gt;10),"Extreme",IF(OR(E9218&gt;5,F9218&gt;5),"High","Moderate"))</f>
        <v>Extreme</v>
      </c>
      <c r="H9218">
        <v>3</v>
      </c>
      <c r="I9218">
        <v>32</v>
      </c>
      <c r="J9218">
        <v>0</v>
      </c>
      <c r="K9218">
        <v>79</v>
      </c>
      <c r="L9218">
        <v>0</v>
      </c>
      <c r="M9218">
        <f t="shared" si="287"/>
        <v>172</v>
      </c>
    </row>
    <row r="9219" spans="1:13" x14ac:dyDescent="0.3">
      <c r="A9219">
        <v>200</v>
      </c>
      <c r="B9219" t="s">
        <v>859</v>
      </c>
      <c r="C9219" t="s">
        <v>837</v>
      </c>
      <c r="D9219">
        <v>2013</v>
      </c>
      <c r="E9219">
        <v>24</v>
      </c>
      <c r="F9219">
        <v>92</v>
      </c>
      <c r="G9219" t="str">
        <f t="shared" si="288"/>
        <v>Extreme</v>
      </c>
      <c r="H9219">
        <v>1</v>
      </c>
      <c r="I9219">
        <v>48</v>
      </c>
      <c r="J9219">
        <v>18</v>
      </c>
      <c r="K9219">
        <v>170</v>
      </c>
      <c r="L9219">
        <v>0</v>
      </c>
      <c r="M9219">
        <f t="shared" ref="M9219:M9282" si="289">SUM(F9219,H9219,I9219,J9219,K9219,L9219)</f>
        <v>329</v>
      </c>
    </row>
    <row r="9220" spans="1:13" x14ac:dyDescent="0.3">
      <c r="A9220">
        <v>201</v>
      </c>
      <c r="B9220" t="s">
        <v>859</v>
      </c>
      <c r="C9220" t="s">
        <v>183</v>
      </c>
      <c r="D9220">
        <v>2013</v>
      </c>
      <c r="E9220">
        <v>52</v>
      </c>
      <c r="F9220">
        <v>118</v>
      </c>
      <c r="G9220" t="str">
        <f t="shared" si="288"/>
        <v>Extreme</v>
      </c>
      <c r="H9220">
        <v>20</v>
      </c>
      <c r="I9220">
        <v>97</v>
      </c>
      <c r="J9220">
        <v>36</v>
      </c>
      <c r="K9220">
        <v>144</v>
      </c>
      <c r="L9220">
        <v>0</v>
      </c>
      <c r="M9220">
        <f t="shared" si="289"/>
        <v>415</v>
      </c>
    </row>
    <row r="9221" spans="1:13" x14ac:dyDescent="0.3">
      <c r="A9221">
        <v>202</v>
      </c>
      <c r="B9221" t="s">
        <v>859</v>
      </c>
      <c r="C9221" t="s">
        <v>184</v>
      </c>
      <c r="D9221">
        <v>2013</v>
      </c>
      <c r="E9221">
        <v>65</v>
      </c>
      <c r="F9221">
        <v>115</v>
      </c>
      <c r="G9221" t="str">
        <f t="shared" si="288"/>
        <v>Extreme</v>
      </c>
      <c r="H9221">
        <v>22</v>
      </c>
      <c r="I9221">
        <v>90</v>
      </c>
      <c r="J9221">
        <v>56</v>
      </c>
      <c r="K9221">
        <v>255</v>
      </c>
      <c r="L9221">
        <v>0</v>
      </c>
      <c r="M9221">
        <f t="shared" si="289"/>
        <v>538</v>
      </c>
    </row>
    <row r="9222" spans="1:13" x14ac:dyDescent="0.3">
      <c r="A9222">
        <v>203</v>
      </c>
      <c r="B9222" t="s">
        <v>859</v>
      </c>
      <c r="C9222" t="s">
        <v>185</v>
      </c>
      <c r="D9222">
        <v>2013</v>
      </c>
      <c r="E9222">
        <v>30</v>
      </c>
      <c r="F9222">
        <v>41</v>
      </c>
      <c r="G9222" t="str">
        <f t="shared" si="288"/>
        <v>Extreme</v>
      </c>
      <c r="H9222">
        <v>2</v>
      </c>
      <c r="I9222">
        <v>46</v>
      </c>
      <c r="J9222">
        <v>25</v>
      </c>
      <c r="K9222">
        <v>193</v>
      </c>
      <c r="L9222">
        <v>0</v>
      </c>
      <c r="M9222">
        <f t="shared" si="289"/>
        <v>307</v>
      </c>
    </row>
    <row r="9223" spans="1:13" x14ac:dyDescent="0.3">
      <c r="A9223">
        <v>204</v>
      </c>
      <c r="B9223" t="s">
        <v>859</v>
      </c>
      <c r="C9223" t="s">
        <v>186</v>
      </c>
      <c r="D9223">
        <v>2013</v>
      </c>
      <c r="E9223">
        <v>2</v>
      </c>
      <c r="F9223">
        <v>7</v>
      </c>
      <c r="G9223" t="str">
        <f t="shared" si="288"/>
        <v>High</v>
      </c>
      <c r="H9223">
        <v>3</v>
      </c>
      <c r="I9223">
        <v>18</v>
      </c>
      <c r="J9223">
        <v>51</v>
      </c>
      <c r="K9223">
        <v>0</v>
      </c>
      <c r="L9223">
        <v>0</v>
      </c>
      <c r="M9223">
        <f t="shared" si="289"/>
        <v>79</v>
      </c>
    </row>
    <row r="9224" spans="1:13" x14ac:dyDescent="0.3">
      <c r="A9224">
        <v>205</v>
      </c>
      <c r="B9224" t="s">
        <v>859</v>
      </c>
      <c r="C9224" t="s">
        <v>187</v>
      </c>
      <c r="D9224">
        <v>2013</v>
      </c>
      <c r="E9224">
        <v>82</v>
      </c>
      <c r="F9224">
        <v>184</v>
      </c>
      <c r="G9224" t="str">
        <f t="shared" si="288"/>
        <v>Extreme</v>
      </c>
      <c r="H9224">
        <v>18</v>
      </c>
      <c r="I9224">
        <v>97</v>
      </c>
      <c r="J9224">
        <v>42</v>
      </c>
      <c r="K9224">
        <v>290</v>
      </c>
      <c r="L9224">
        <v>0</v>
      </c>
      <c r="M9224">
        <f t="shared" si="289"/>
        <v>631</v>
      </c>
    </row>
    <row r="9225" spans="1:13" x14ac:dyDescent="0.3">
      <c r="A9225">
        <v>206</v>
      </c>
      <c r="B9225" t="s">
        <v>859</v>
      </c>
      <c r="C9225" t="s">
        <v>188</v>
      </c>
      <c r="D9225">
        <v>2013</v>
      </c>
      <c r="E9225">
        <v>61</v>
      </c>
      <c r="F9225">
        <v>97</v>
      </c>
      <c r="G9225" t="str">
        <f t="shared" si="288"/>
        <v>Extreme</v>
      </c>
      <c r="H9225">
        <v>17</v>
      </c>
      <c r="I9225">
        <v>118</v>
      </c>
      <c r="J9225">
        <v>31</v>
      </c>
      <c r="K9225">
        <v>319</v>
      </c>
      <c r="L9225">
        <v>0</v>
      </c>
      <c r="M9225">
        <f t="shared" si="289"/>
        <v>582</v>
      </c>
    </row>
    <row r="9226" spans="1:13" x14ac:dyDescent="0.3">
      <c r="A9226">
        <v>207</v>
      </c>
      <c r="B9226" t="s">
        <v>859</v>
      </c>
      <c r="C9226" t="s">
        <v>860</v>
      </c>
      <c r="D9226">
        <v>2013</v>
      </c>
      <c r="E9226">
        <v>0</v>
      </c>
      <c r="F9226">
        <v>0</v>
      </c>
      <c r="G9226" t="str">
        <f t="shared" si="288"/>
        <v>Moderate</v>
      </c>
      <c r="H9226">
        <v>0</v>
      </c>
      <c r="I9226">
        <v>0</v>
      </c>
      <c r="J9226">
        <v>0</v>
      </c>
      <c r="K9226">
        <v>0</v>
      </c>
      <c r="L9226">
        <v>0</v>
      </c>
      <c r="M9226">
        <f t="shared" si="289"/>
        <v>0</v>
      </c>
    </row>
    <row r="9227" spans="1:13" x14ac:dyDescent="0.3">
      <c r="A9227">
        <v>208</v>
      </c>
      <c r="B9227" t="s">
        <v>859</v>
      </c>
      <c r="C9227" t="s">
        <v>189</v>
      </c>
      <c r="D9227">
        <v>2013</v>
      </c>
      <c r="E9227">
        <v>17</v>
      </c>
      <c r="F9227">
        <v>38</v>
      </c>
      <c r="G9227" t="str">
        <f t="shared" si="288"/>
        <v>Extreme</v>
      </c>
      <c r="H9227">
        <v>22</v>
      </c>
      <c r="I9227">
        <v>44</v>
      </c>
      <c r="J9227">
        <v>16</v>
      </c>
      <c r="K9227">
        <v>109</v>
      </c>
      <c r="L9227">
        <v>0</v>
      </c>
      <c r="M9227">
        <f t="shared" si="289"/>
        <v>229</v>
      </c>
    </row>
    <row r="9228" spans="1:13" x14ac:dyDescent="0.3">
      <c r="A9228">
        <v>209</v>
      </c>
      <c r="B9228" t="s">
        <v>859</v>
      </c>
      <c r="C9228" t="s">
        <v>190</v>
      </c>
      <c r="D9228">
        <v>2013</v>
      </c>
      <c r="E9228">
        <v>38</v>
      </c>
      <c r="F9228">
        <v>73</v>
      </c>
      <c r="G9228" t="str">
        <f t="shared" si="288"/>
        <v>Extreme</v>
      </c>
      <c r="H9228">
        <v>9</v>
      </c>
      <c r="I9228">
        <v>69</v>
      </c>
      <c r="J9228">
        <v>34</v>
      </c>
      <c r="K9228">
        <v>121</v>
      </c>
      <c r="L9228">
        <v>0</v>
      </c>
      <c r="M9228">
        <f t="shared" si="289"/>
        <v>306</v>
      </c>
    </row>
    <row r="9229" spans="1:13" x14ac:dyDescent="0.3">
      <c r="A9229">
        <v>210</v>
      </c>
      <c r="B9229" t="s">
        <v>859</v>
      </c>
      <c r="C9229" t="s">
        <v>191</v>
      </c>
      <c r="D9229">
        <v>2013</v>
      </c>
      <c r="E9229">
        <v>26</v>
      </c>
      <c r="F9229">
        <v>72</v>
      </c>
      <c r="G9229" t="str">
        <f t="shared" si="288"/>
        <v>Extreme</v>
      </c>
      <c r="H9229">
        <v>4</v>
      </c>
      <c r="I9229">
        <v>39</v>
      </c>
      <c r="J9229">
        <v>11</v>
      </c>
      <c r="K9229">
        <v>146</v>
      </c>
      <c r="L9229">
        <v>0</v>
      </c>
      <c r="M9229">
        <f t="shared" si="289"/>
        <v>272</v>
      </c>
    </row>
    <row r="9230" spans="1:13" x14ac:dyDescent="0.3">
      <c r="A9230">
        <v>211</v>
      </c>
      <c r="B9230" t="s">
        <v>859</v>
      </c>
      <c r="C9230" t="s">
        <v>192</v>
      </c>
      <c r="D9230">
        <v>2013</v>
      </c>
      <c r="E9230">
        <v>72</v>
      </c>
      <c r="F9230">
        <v>218</v>
      </c>
      <c r="G9230" t="str">
        <f t="shared" si="288"/>
        <v>Extreme</v>
      </c>
      <c r="H9230">
        <v>12</v>
      </c>
      <c r="I9230">
        <v>181</v>
      </c>
      <c r="J9230">
        <v>21</v>
      </c>
      <c r="K9230">
        <v>213</v>
      </c>
      <c r="L9230">
        <v>0</v>
      </c>
      <c r="M9230">
        <f t="shared" si="289"/>
        <v>645</v>
      </c>
    </row>
    <row r="9231" spans="1:13" x14ac:dyDescent="0.3">
      <c r="A9231">
        <v>212</v>
      </c>
      <c r="B9231" t="s">
        <v>859</v>
      </c>
      <c r="C9231" t="s">
        <v>193</v>
      </c>
      <c r="D9231">
        <v>2013</v>
      </c>
      <c r="E9231">
        <v>25</v>
      </c>
      <c r="F9231">
        <v>56</v>
      </c>
      <c r="G9231" t="str">
        <f t="shared" si="288"/>
        <v>Extreme</v>
      </c>
      <c r="H9231">
        <v>8</v>
      </c>
      <c r="I9231">
        <v>70</v>
      </c>
      <c r="J9231">
        <v>26</v>
      </c>
      <c r="K9231">
        <v>137</v>
      </c>
      <c r="L9231">
        <v>0</v>
      </c>
      <c r="M9231">
        <f t="shared" si="289"/>
        <v>297</v>
      </c>
    </row>
    <row r="9232" spans="1:13" x14ac:dyDescent="0.3">
      <c r="A9232">
        <v>213</v>
      </c>
      <c r="B9232" t="s">
        <v>859</v>
      </c>
      <c r="C9232" t="s">
        <v>194</v>
      </c>
      <c r="D9232">
        <v>2013</v>
      </c>
      <c r="E9232">
        <v>28</v>
      </c>
      <c r="F9232">
        <v>53</v>
      </c>
      <c r="G9232" t="str">
        <f t="shared" si="288"/>
        <v>Extreme</v>
      </c>
      <c r="H9232">
        <v>9</v>
      </c>
      <c r="I9232">
        <v>81</v>
      </c>
      <c r="J9232">
        <v>48</v>
      </c>
      <c r="K9232">
        <v>84</v>
      </c>
      <c r="L9232">
        <v>0</v>
      </c>
      <c r="M9232">
        <f t="shared" si="289"/>
        <v>275</v>
      </c>
    </row>
    <row r="9233" spans="1:13" x14ac:dyDescent="0.3">
      <c r="A9233">
        <v>214</v>
      </c>
      <c r="B9233" t="s">
        <v>859</v>
      </c>
      <c r="C9233" t="s">
        <v>735</v>
      </c>
      <c r="D9233">
        <v>2013</v>
      </c>
      <c r="E9233">
        <v>68</v>
      </c>
      <c r="F9233">
        <v>33</v>
      </c>
      <c r="G9233" t="str">
        <f t="shared" si="288"/>
        <v>Extreme</v>
      </c>
      <c r="H9233">
        <v>10</v>
      </c>
      <c r="I9233">
        <v>46</v>
      </c>
      <c r="J9233">
        <v>7</v>
      </c>
      <c r="K9233">
        <v>198</v>
      </c>
      <c r="L9233">
        <v>0</v>
      </c>
      <c r="M9233">
        <f t="shared" si="289"/>
        <v>294</v>
      </c>
    </row>
    <row r="9234" spans="1:13" x14ac:dyDescent="0.3">
      <c r="A9234">
        <v>215</v>
      </c>
      <c r="B9234" t="s">
        <v>859</v>
      </c>
      <c r="C9234" t="s">
        <v>743</v>
      </c>
      <c r="D9234">
        <v>2013</v>
      </c>
      <c r="E9234">
        <v>51</v>
      </c>
      <c r="F9234">
        <v>49</v>
      </c>
      <c r="G9234" t="str">
        <f t="shared" si="288"/>
        <v>Extreme</v>
      </c>
      <c r="H9234">
        <v>12</v>
      </c>
      <c r="I9234">
        <v>77</v>
      </c>
      <c r="J9234">
        <v>23</v>
      </c>
      <c r="K9234">
        <v>192</v>
      </c>
      <c r="L9234">
        <v>0</v>
      </c>
      <c r="M9234">
        <f t="shared" si="289"/>
        <v>353</v>
      </c>
    </row>
    <row r="9235" spans="1:13" x14ac:dyDescent="0.3">
      <c r="A9235">
        <v>216</v>
      </c>
      <c r="B9235" t="s">
        <v>859</v>
      </c>
      <c r="C9235" t="s">
        <v>195</v>
      </c>
      <c r="D9235">
        <v>2013</v>
      </c>
      <c r="E9235">
        <v>15</v>
      </c>
      <c r="F9235">
        <v>102</v>
      </c>
      <c r="G9235" t="str">
        <f t="shared" si="288"/>
        <v>Extreme</v>
      </c>
      <c r="H9235">
        <v>4</v>
      </c>
      <c r="I9235">
        <v>41</v>
      </c>
      <c r="J9235">
        <v>9</v>
      </c>
      <c r="K9235">
        <v>80</v>
      </c>
      <c r="L9235">
        <v>0</v>
      </c>
      <c r="M9235">
        <f t="shared" si="289"/>
        <v>236</v>
      </c>
    </row>
    <row r="9236" spans="1:13" x14ac:dyDescent="0.3">
      <c r="A9236">
        <v>217</v>
      </c>
      <c r="B9236" t="s">
        <v>859</v>
      </c>
      <c r="C9236" t="s">
        <v>196</v>
      </c>
      <c r="D9236">
        <v>2013</v>
      </c>
      <c r="E9236">
        <v>52</v>
      </c>
      <c r="F9236">
        <v>114</v>
      </c>
      <c r="G9236" t="str">
        <f t="shared" si="288"/>
        <v>Extreme</v>
      </c>
      <c r="H9236">
        <v>14</v>
      </c>
      <c r="I9236">
        <v>60</v>
      </c>
      <c r="J9236">
        <v>19</v>
      </c>
      <c r="K9236">
        <v>118</v>
      </c>
      <c r="L9236">
        <v>0</v>
      </c>
      <c r="M9236">
        <f t="shared" si="289"/>
        <v>325</v>
      </c>
    </row>
    <row r="9237" spans="1:13" x14ac:dyDescent="0.3">
      <c r="A9237">
        <v>218</v>
      </c>
      <c r="B9237" t="s">
        <v>859</v>
      </c>
      <c r="C9237" t="s">
        <v>197</v>
      </c>
      <c r="D9237">
        <v>2013</v>
      </c>
      <c r="E9237">
        <v>43</v>
      </c>
      <c r="F9237">
        <v>48</v>
      </c>
      <c r="G9237" t="str">
        <f t="shared" si="288"/>
        <v>Extreme</v>
      </c>
      <c r="H9237">
        <v>13</v>
      </c>
      <c r="I9237">
        <v>62</v>
      </c>
      <c r="J9237">
        <v>52</v>
      </c>
      <c r="K9237">
        <v>117</v>
      </c>
      <c r="L9237">
        <v>0</v>
      </c>
      <c r="M9237">
        <f t="shared" si="289"/>
        <v>292</v>
      </c>
    </row>
    <row r="9238" spans="1:13" x14ac:dyDescent="0.3">
      <c r="A9238">
        <v>219</v>
      </c>
      <c r="B9238" t="s">
        <v>859</v>
      </c>
      <c r="C9238" t="s">
        <v>198</v>
      </c>
      <c r="D9238">
        <v>2013</v>
      </c>
      <c r="E9238">
        <v>51</v>
      </c>
      <c r="F9238">
        <v>57</v>
      </c>
      <c r="G9238" t="str">
        <f t="shared" si="288"/>
        <v>Extreme</v>
      </c>
      <c r="H9238">
        <v>17</v>
      </c>
      <c r="I9238">
        <v>55</v>
      </c>
      <c r="J9238">
        <v>39</v>
      </c>
      <c r="K9238">
        <v>127</v>
      </c>
      <c r="L9238">
        <v>0</v>
      </c>
      <c r="M9238">
        <f t="shared" si="289"/>
        <v>295</v>
      </c>
    </row>
    <row r="9239" spans="1:13" x14ac:dyDescent="0.3">
      <c r="A9239">
        <v>220</v>
      </c>
      <c r="B9239" t="s">
        <v>859</v>
      </c>
      <c r="C9239" t="s">
        <v>199</v>
      </c>
      <c r="D9239">
        <v>2013</v>
      </c>
      <c r="E9239">
        <v>64</v>
      </c>
      <c r="F9239">
        <v>113</v>
      </c>
      <c r="G9239" t="str">
        <f t="shared" si="288"/>
        <v>Extreme</v>
      </c>
      <c r="H9239">
        <v>5</v>
      </c>
      <c r="I9239">
        <v>58</v>
      </c>
      <c r="J9239">
        <v>13</v>
      </c>
      <c r="K9239">
        <v>187</v>
      </c>
      <c r="L9239">
        <v>2</v>
      </c>
      <c r="M9239">
        <f t="shared" si="289"/>
        <v>378</v>
      </c>
    </row>
    <row r="9240" spans="1:13" x14ac:dyDescent="0.3">
      <c r="A9240">
        <v>221</v>
      </c>
      <c r="B9240" t="s">
        <v>859</v>
      </c>
      <c r="C9240" t="s">
        <v>200</v>
      </c>
      <c r="D9240">
        <v>2013</v>
      </c>
      <c r="E9240">
        <v>50</v>
      </c>
      <c r="F9240">
        <v>57</v>
      </c>
      <c r="G9240" t="str">
        <f t="shared" si="288"/>
        <v>Extreme</v>
      </c>
      <c r="H9240">
        <v>27</v>
      </c>
      <c r="I9240">
        <v>71</v>
      </c>
      <c r="J9240">
        <v>48</v>
      </c>
      <c r="K9240">
        <v>167</v>
      </c>
      <c r="L9240">
        <v>0</v>
      </c>
      <c r="M9240">
        <f t="shared" si="289"/>
        <v>370</v>
      </c>
    </row>
    <row r="9241" spans="1:13" x14ac:dyDescent="0.3">
      <c r="A9241">
        <v>222</v>
      </c>
      <c r="B9241" t="s">
        <v>859</v>
      </c>
      <c r="C9241" t="s">
        <v>201</v>
      </c>
      <c r="D9241">
        <v>2013</v>
      </c>
      <c r="E9241">
        <v>38</v>
      </c>
      <c r="F9241">
        <v>162</v>
      </c>
      <c r="G9241" t="str">
        <f t="shared" si="288"/>
        <v>Extreme</v>
      </c>
      <c r="H9241">
        <v>11</v>
      </c>
      <c r="I9241">
        <v>60</v>
      </c>
      <c r="J9241">
        <v>18</v>
      </c>
      <c r="K9241">
        <v>171</v>
      </c>
      <c r="L9241">
        <v>0</v>
      </c>
      <c r="M9241">
        <f t="shared" si="289"/>
        <v>422</v>
      </c>
    </row>
    <row r="9242" spans="1:13" x14ac:dyDescent="0.3">
      <c r="A9242">
        <v>223</v>
      </c>
      <c r="B9242" t="s">
        <v>859</v>
      </c>
      <c r="C9242" t="s">
        <v>851</v>
      </c>
      <c r="D9242">
        <v>2013</v>
      </c>
      <c r="E9242">
        <v>971</v>
      </c>
      <c r="F9242">
        <v>1957</v>
      </c>
      <c r="G9242" t="str">
        <f t="shared" si="288"/>
        <v>Extreme</v>
      </c>
      <c r="H9242">
        <v>263</v>
      </c>
      <c r="I9242">
        <v>1560</v>
      </c>
      <c r="J9242">
        <v>643</v>
      </c>
      <c r="K9242">
        <v>3617</v>
      </c>
      <c r="L9242">
        <v>2</v>
      </c>
      <c r="M9242">
        <f t="shared" si="289"/>
        <v>8042</v>
      </c>
    </row>
    <row r="9243" spans="1:13" x14ac:dyDescent="0.3">
      <c r="A9243">
        <v>224</v>
      </c>
      <c r="B9243" t="s">
        <v>861</v>
      </c>
      <c r="C9243" t="s">
        <v>787</v>
      </c>
      <c r="D9243">
        <v>2013</v>
      </c>
      <c r="E9243">
        <v>6</v>
      </c>
      <c r="F9243">
        <v>23</v>
      </c>
      <c r="G9243" t="str">
        <f t="shared" si="288"/>
        <v>Extreme</v>
      </c>
      <c r="H9243">
        <v>0</v>
      </c>
      <c r="I9243">
        <v>17</v>
      </c>
      <c r="J9243">
        <v>1</v>
      </c>
      <c r="K9243">
        <v>20</v>
      </c>
      <c r="L9243">
        <v>0</v>
      </c>
      <c r="M9243">
        <f t="shared" si="289"/>
        <v>61</v>
      </c>
    </row>
    <row r="9244" spans="1:13" x14ac:dyDescent="0.3">
      <c r="A9244">
        <v>225</v>
      </c>
      <c r="B9244" t="s">
        <v>861</v>
      </c>
      <c r="C9244" t="s">
        <v>129</v>
      </c>
      <c r="D9244">
        <v>2013</v>
      </c>
      <c r="E9244">
        <v>13</v>
      </c>
      <c r="F9244">
        <v>43</v>
      </c>
      <c r="G9244" t="str">
        <f t="shared" si="288"/>
        <v>Extreme</v>
      </c>
      <c r="H9244">
        <v>0</v>
      </c>
      <c r="I9244">
        <v>32</v>
      </c>
      <c r="J9244">
        <v>23</v>
      </c>
      <c r="K9244">
        <v>32</v>
      </c>
      <c r="L9244">
        <v>0</v>
      </c>
      <c r="M9244">
        <f t="shared" si="289"/>
        <v>130</v>
      </c>
    </row>
    <row r="9245" spans="1:13" x14ac:dyDescent="0.3">
      <c r="A9245">
        <v>226</v>
      </c>
      <c r="B9245" t="s">
        <v>861</v>
      </c>
      <c r="C9245" t="s">
        <v>203</v>
      </c>
      <c r="D9245">
        <v>2013</v>
      </c>
      <c r="E9245">
        <v>19</v>
      </c>
      <c r="F9245">
        <v>13</v>
      </c>
      <c r="G9245" t="str">
        <f t="shared" si="288"/>
        <v>Extreme</v>
      </c>
      <c r="H9245">
        <v>0</v>
      </c>
      <c r="I9245">
        <v>31</v>
      </c>
      <c r="J9245">
        <v>1</v>
      </c>
      <c r="K9245">
        <v>7</v>
      </c>
      <c r="L9245">
        <v>0</v>
      </c>
      <c r="M9245">
        <f t="shared" si="289"/>
        <v>52</v>
      </c>
    </row>
    <row r="9246" spans="1:13" x14ac:dyDescent="0.3">
      <c r="A9246">
        <v>227</v>
      </c>
      <c r="B9246" t="s">
        <v>861</v>
      </c>
      <c r="C9246" t="s">
        <v>775</v>
      </c>
      <c r="D9246">
        <v>2013</v>
      </c>
      <c r="E9246">
        <v>1</v>
      </c>
      <c r="F9246">
        <v>0</v>
      </c>
      <c r="G9246" t="str">
        <f t="shared" si="288"/>
        <v>Moderate</v>
      </c>
      <c r="H9246">
        <v>0</v>
      </c>
      <c r="I9246">
        <v>0</v>
      </c>
      <c r="J9246">
        <v>0</v>
      </c>
      <c r="K9246">
        <v>0</v>
      </c>
      <c r="L9246">
        <v>0</v>
      </c>
      <c r="M9246">
        <f t="shared" si="289"/>
        <v>0</v>
      </c>
    </row>
    <row r="9247" spans="1:13" x14ac:dyDescent="0.3">
      <c r="A9247">
        <v>228</v>
      </c>
      <c r="B9247" t="s">
        <v>861</v>
      </c>
      <c r="C9247" t="s">
        <v>63</v>
      </c>
      <c r="D9247">
        <v>2013</v>
      </c>
      <c r="E9247">
        <v>0</v>
      </c>
      <c r="F9247">
        <v>0</v>
      </c>
      <c r="G9247" t="str">
        <f t="shared" si="288"/>
        <v>Moderate</v>
      </c>
      <c r="H9247">
        <v>0</v>
      </c>
      <c r="I9247">
        <v>1</v>
      </c>
      <c r="J9247">
        <v>0</v>
      </c>
      <c r="K9247">
        <v>0</v>
      </c>
      <c r="L9247">
        <v>0</v>
      </c>
      <c r="M9247">
        <f t="shared" si="289"/>
        <v>1</v>
      </c>
    </row>
    <row r="9248" spans="1:13" x14ac:dyDescent="0.3">
      <c r="A9248">
        <v>229</v>
      </c>
      <c r="B9248" t="s">
        <v>861</v>
      </c>
      <c r="C9248" t="s">
        <v>204</v>
      </c>
      <c r="D9248">
        <v>2013</v>
      </c>
      <c r="E9248">
        <v>12</v>
      </c>
      <c r="F9248">
        <v>11</v>
      </c>
      <c r="G9248" t="str">
        <f t="shared" si="288"/>
        <v>Extreme</v>
      </c>
      <c r="H9248">
        <v>0</v>
      </c>
      <c r="I9248">
        <v>31</v>
      </c>
      <c r="J9248">
        <v>20</v>
      </c>
      <c r="K9248">
        <v>23</v>
      </c>
      <c r="L9248">
        <v>0</v>
      </c>
      <c r="M9248">
        <f t="shared" si="289"/>
        <v>85</v>
      </c>
    </row>
    <row r="9249" spans="1:13" x14ac:dyDescent="0.3">
      <c r="A9249">
        <v>230</v>
      </c>
      <c r="B9249" t="s">
        <v>861</v>
      </c>
      <c r="C9249" t="s">
        <v>205</v>
      </c>
      <c r="D9249">
        <v>2013</v>
      </c>
      <c r="E9249">
        <v>33</v>
      </c>
      <c r="F9249">
        <v>53</v>
      </c>
      <c r="G9249" t="str">
        <f t="shared" si="288"/>
        <v>Extreme</v>
      </c>
      <c r="H9249">
        <v>0</v>
      </c>
      <c r="I9249">
        <v>100</v>
      </c>
      <c r="J9249">
        <v>31</v>
      </c>
      <c r="K9249">
        <v>53</v>
      </c>
      <c r="L9249">
        <v>0</v>
      </c>
      <c r="M9249">
        <f t="shared" si="289"/>
        <v>237</v>
      </c>
    </row>
    <row r="9250" spans="1:13" x14ac:dyDescent="0.3">
      <c r="A9250">
        <v>231</v>
      </c>
      <c r="B9250" t="s">
        <v>861</v>
      </c>
      <c r="C9250" t="s">
        <v>206</v>
      </c>
      <c r="D9250">
        <v>2013</v>
      </c>
      <c r="E9250">
        <v>6</v>
      </c>
      <c r="F9250">
        <v>2</v>
      </c>
      <c r="G9250" t="str">
        <f t="shared" si="288"/>
        <v>High</v>
      </c>
      <c r="H9250">
        <v>0</v>
      </c>
      <c r="I9250">
        <v>8</v>
      </c>
      <c r="J9250">
        <v>0</v>
      </c>
      <c r="K9250">
        <v>4</v>
      </c>
      <c r="L9250">
        <v>0</v>
      </c>
      <c r="M9250">
        <f t="shared" si="289"/>
        <v>14</v>
      </c>
    </row>
    <row r="9251" spans="1:13" x14ac:dyDescent="0.3">
      <c r="A9251">
        <v>232</v>
      </c>
      <c r="B9251" t="s">
        <v>861</v>
      </c>
      <c r="C9251" t="s">
        <v>207</v>
      </c>
      <c r="D9251">
        <v>2013</v>
      </c>
      <c r="E9251">
        <v>29</v>
      </c>
      <c r="F9251">
        <v>26</v>
      </c>
      <c r="G9251" t="str">
        <f t="shared" si="288"/>
        <v>Extreme</v>
      </c>
      <c r="H9251">
        <v>0</v>
      </c>
      <c r="I9251">
        <v>44</v>
      </c>
      <c r="J9251">
        <v>2</v>
      </c>
      <c r="K9251">
        <v>30</v>
      </c>
      <c r="L9251">
        <v>0</v>
      </c>
      <c r="M9251">
        <f t="shared" si="289"/>
        <v>102</v>
      </c>
    </row>
    <row r="9252" spans="1:13" x14ac:dyDescent="0.3">
      <c r="A9252">
        <v>233</v>
      </c>
      <c r="B9252" t="s">
        <v>861</v>
      </c>
      <c r="C9252" t="s">
        <v>208</v>
      </c>
      <c r="D9252">
        <v>2013</v>
      </c>
      <c r="E9252">
        <v>1</v>
      </c>
      <c r="F9252">
        <v>0</v>
      </c>
      <c r="G9252" t="str">
        <f t="shared" si="288"/>
        <v>Moderate</v>
      </c>
      <c r="H9252">
        <v>0</v>
      </c>
      <c r="I9252">
        <v>0</v>
      </c>
      <c r="J9252">
        <v>1</v>
      </c>
      <c r="K9252">
        <v>0</v>
      </c>
      <c r="L9252">
        <v>0</v>
      </c>
      <c r="M9252">
        <f t="shared" si="289"/>
        <v>1</v>
      </c>
    </row>
    <row r="9253" spans="1:13" x14ac:dyDescent="0.3">
      <c r="A9253">
        <v>234</v>
      </c>
      <c r="B9253" t="s">
        <v>861</v>
      </c>
      <c r="C9253" t="s">
        <v>209</v>
      </c>
      <c r="D9253">
        <v>2013</v>
      </c>
      <c r="E9253">
        <v>31</v>
      </c>
      <c r="F9253">
        <v>36</v>
      </c>
      <c r="G9253" t="str">
        <f t="shared" si="288"/>
        <v>Extreme</v>
      </c>
      <c r="H9253">
        <v>0</v>
      </c>
      <c r="I9253">
        <v>73</v>
      </c>
      <c r="J9253">
        <v>14</v>
      </c>
      <c r="K9253">
        <v>34</v>
      </c>
      <c r="L9253">
        <v>0</v>
      </c>
      <c r="M9253">
        <f t="shared" si="289"/>
        <v>157</v>
      </c>
    </row>
    <row r="9254" spans="1:13" x14ac:dyDescent="0.3">
      <c r="A9254">
        <v>235</v>
      </c>
      <c r="B9254" t="s">
        <v>861</v>
      </c>
      <c r="C9254" t="s">
        <v>210</v>
      </c>
      <c r="D9254">
        <v>2013</v>
      </c>
      <c r="E9254">
        <v>32</v>
      </c>
      <c r="F9254">
        <v>40</v>
      </c>
      <c r="G9254" t="str">
        <f t="shared" si="288"/>
        <v>Extreme</v>
      </c>
      <c r="H9254">
        <v>0</v>
      </c>
      <c r="I9254">
        <v>63</v>
      </c>
      <c r="J9254">
        <v>11</v>
      </c>
      <c r="K9254">
        <v>29</v>
      </c>
      <c r="L9254">
        <v>0</v>
      </c>
      <c r="M9254">
        <f t="shared" si="289"/>
        <v>143</v>
      </c>
    </row>
    <row r="9255" spans="1:13" x14ac:dyDescent="0.3">
      <c r="A9255">
        <v>236</v>
      </c>
      <c r="B9255" t="s">
        <v>861</v>
      </c>
      <c r="C9255" t="s">
        <v>211</v>
      </c>
      <c r="D9255">
        <v>2013</v>
      </c>
      <c r="E9255">
        <v>25</v>
      </c>
      <c r="F9255">
        <v>11</v>
      </c>
      <c r="G9255" t="str">
        <f t="shared" si="288"/>
        <v>Extreme</v>
      </c>
      <c r="H9255">
        <v>0</v>
      </c>
      <c r="I9255">
        <v>40</v>
      </c>
      <c r="J9255">
        <v>4</v>
      </c>
      <c r="K9255">
        <v>23</v>
      </c>
      <c r="L9255">
        <v>0</v>
      </c>
      <c r="M9255">
        <f t="shared" si="289"/>
        <v>78</v>
      </c>
    </row>
    <row r="9256" spans="1:13" x14ac:dyDescent="0.3">
      <c r="A9256">
        <v>237</v>
      </c>
      <c r="B9256" t="s">
        <v>861</v>
      </c>
      <c r="C9256" t="s">
        <v>212</v>
      </c>
      <c r="D9256">
        <v>2013</v>
      </c>
      <c r="E9256">
        <v>17</v>
      </c>
      <c r="F9256">
        <v>14</v>
      </c>
      <c r="G9256" t="str">
        <f t="shared" si="288"/>
        <v>Extreme</v>
      </c>
      <c r="H9256">
        <v>0</v>
      </c>
      <c r="I9256">
        <v>19</v>
      </c>
      <c r="J9256">
        <v>1</v>
      </c>
      <c r="K9256">
        <v>16</v>
      </c>
      <c r="L9256">
        <v>0</v>
      </c>
      <c r="M9256">
        <f t="shared" si="289"/>
        <v>50</v>
      </c>
    </row>
    <row r="9257" spans="1:13" x14ac:dyDescent="0.3">
      <c r="A9257">
        <v>238</v>
      </c>
      <c r="B9257" t="s">
        <v>861</v>
      </c>
      <c r="C9257" t="s">
        <v>213</v>
      </c>
      <c r="D9257">
        <v>2013</v>
      </c>
      <c r="E9257">
        <v>25</v>
      </c>
      <c r="F9257">
        <v>18</v>
      </c>
      <c r="G9257" t="str">
        <f t="shared" si="288"/>
        <v>Extreme</v>
      </c>
      <c r="H9257">
        <v>0</v>
      </c>
      <c r="I9257">
        <v>34</v>
      </c>
      <c r="J9257">
        <v>2</v>
      </c>
      <c r="K9257">
        <v>57</v>
      </c>
      <c r="L9257">
        <v>0</v>
      </c>
      <c r="M9257">
        <f t="shared" si="289"/>
        <v>111</v>
      </c>
    </row>
    <row r="9258" spans="1:13" x14ac:dyDescent="0.3">
      <c r="A9258">
        <v>239</v>
      </c>
      <c r="B9258" t="s">
        <v>861</v>
      </c>
      <c r="C9258" t="s">
        <v>851</v>
      </c>
      <c r="D9258">
        <v>2013</v>
      </c>
      <c r="E9258">
        <v>250</v>
      </c>
      <c r="F9258">
        <v>290</v>
      </c>
      <c r="G9258" t="str">
        <f t="shared" si="288"/>
        <v>Extreme</v>
      </c>
      <c r="H9258">
        <v>0</v>
      </c>
      <c r="I9258">
        <v>493</v>
      </c>
      <c r="J9258">
        <v>111</v>
      </c>
      <c r="K9258">
        <v>328</v>
      </c>
      <c r="L9258">
        <v>0</v>
      </c>
      <c r="M9258">
        <f t="shared" si="289"/>
        <v>1222</v>
      </c>
    </row>
    <row r="9259" spans="1:13" x14ac:dyDescent="0.3">
      <c r="A9259">
        <v>240</v>
      </c>
      <c r="B9259" t="s">
        <v>862</v>
      </c>
      <c r="C9259" t="s">
        <v>215</v>
      </c>
      <c r="D9259">
        <v>2013</v>
      </c>
      <c r="E9259">
        <v>19</v>
      </c>
      <c r="F9259">
        <v>88</v>
      </c>
      <c r="G9259" t="str">
        <f t="shared" si="288"/>
        <v>Extreme</v>
      </c>
      <c r="H9259">
        <v>0</v>
      </c>
      <c r="I9259">
        <v>129</v>
      </c>
      <c r="J9259">
        <v>26</v>
      </c>
      <c r="K9259">
        <v>4</v>
      </c>
      <c r="L9259">
        <v>0</v>
      </c>
      <c r="M9259">
        <f t="shared" si="289"/>
        <v>247</v>
      </c>
    </row>
    <row r="9260" spans="1:13" x14ac:dyDescent="0.3">
      <c r="A9260">
        <v>241</v>
      </c>
      <c r="B9260" t="s">
        <v>862</v>
      </c>
      <c r="C9260" t="s">
        <v>216</v>
      </c>
      <c r="D9260">
        <v>2013</v>
      </c>
      <c r="E9260">
        <v>5</v>
      </c>
      <c r="F9260">
        <v>14</v>
      </c>
      <c r="G9260" t="str">
        <f t="shared" si="288"/>
        <v>Extreme</v>
      </c>
      <c r="H9260">
        <v>0</v>
      </c>
      <c r="I9260">
        <v>18</v>
      </c>
      <c r="J9260">
        <v>4</v>
      </c>
      <c r="K9260">
        <v>1</v>
      </c>
      <c r="L9260">
        <v>0</v>
      </c>
      <c r="M9260">
        <f t="shared" si="289"/>
        <v>37</v>
      </c>
    </row>
    <row r="9261" spans="1:13" x14ac:dyDescent="0.3">
      <c r="A9261">
        <v>242</v>
      </c>
      <c r="B9261" t="s">
        <v>862</v>
      </c>
      <c r="C9261" t="s">
        <v>767</v>
      </c>
      <c r="D9261">
        <v>2013</v>
      </c>
      <c r="E9261">
        <v>8</v>
      </c>
      <c r="F9261">
        <v>50</v>
      </c>
      <c r="G9261" t="str">
        <f t="shared" si="288"/>
        <v>Extreme</v>
      </c>
      <c r="H9261">
        <v>0</v>
      </c>
      <c r="I9261">
        <v>47</v>
      </c>
      <c r="J9261">
        <v>9</v>
      </c>
      <c r="K9261">
        <v>5</v>
      </c>
      <c r="L9261">
        <v>0</v>
      </c>
      <c r="M9261">
        <f t="shared" si="289"/>
        <v>111</v>
      </c>
    </row>
    <row r="9262" spans="1:13" x14ac:dyDescent="0.3">
      <c r="A9262">
        <v>243</v>
      </c>
      <c r="B9262" t="s">
        <v>862</v>
      </c>
      <c r="C9262" t="s">
        <v>217</v>
      </c>
      <c r="D9262">
        <v>2013</v>
      </c>
      <c r="E9262">
        <v>19</v>
      </c>
      <c r="F9262">
        <v>92</v>
      </c>
      <c r="G9262" t="str">
        <f t="shared" si="288"/>
        <v>Extreme</v>
      </c>
      <c r="H9262">
        <v>0</v>
      </c>
      <c r="I9262">
        <v>135</v>
      </c>
      <c r="J9262">
        <v>18</v>
      </c>
      <c r="K9262">
        <v>13</v>
      </c>
      <c r="L9262">
        <v>0</v>
      </c>
      <c r="M9262">
        <f t="shared" si="289"/>
        <v>258</v>
      </c>
    </row>
    <row r="9263" spans="1:13" x14ac:dyDescent="0.3">
      <c r="A9263">
        <v>244</v>
      </c>
      <c r="B9263" t="s">
        <v>862</v>
      </c>
      <c r="C9263" t="s">
        <v>219</v>
      </c>
      <c r="D9263">
        <v>2013</v>
      </c>
      <c r="E9263">
        <v>11</v>
      </c>
      <c r="F9263">
        <v>61</v>
      </c>
      <c r="G9263" t="str">
        <f t="shared" si="288"/>
        <v>Extreme</v>
      </c>
      <c r="H9263">
        <v>0</v>
      </c>
      <c r="I9263">
        <v>26</v>
      </c>
      <c r="J9263">
        <v>13</v>
      </c>
      <c r="K9263">
        <v>2</v>
      </c>
      <c r="L9263">
        <v>0</v>
      </c>
      <c r="M9263">
        <f t="shared" si="289"/>
        <v>102</v>
      </c>
    </row>
    <row r="9264" spans="1:13" x14ac:dyDescent="0.3">
      <c r="A9264">
        <v>245</v>
      </c>
      <c r="B9264" t="s">
        <v>862</v>
      </c>
      <c r="C9264" t="s">
        <v>220</v>
      </c>
      <c r="D9264">
        <v>2013</v>
      </c>
      <c r="E9264">
        <v>0</v>
      </c>
      <c r="F9264">
        <v>0</v>
      </c>
      <c r="G9264" t="str">
        <f t="shared" si="288"/>
        <v>Moderate</v>
      </c>
      <c r="H9264">
        <v>0</v>
      </c>
      <c r="I9264">
        <v>0</v>
      </c>
      <c r="J9264">
        <v>0</v>
      </c>
      <c r="K9264">
        <v>0</v>
      </c>
      <c r="L9264">
        <v>0</v>
      </c>
      <c r="M9264">
        <f t="shared" si="289"/>
        <v>0</v>
      </c>
    </row>
    <row r="9265" spans="1:13" x14ac:dyDescent="0.3">
      <c r="A9265">
        <v>246</v>
      </c>
      <c r="B9265" t="s">
        <v>862</v>
      </c>
      <c r="C9265" t="s">
        <v>221</v>
      </c>
      <c r="D9265">
        <v>2013</v>
      </c>
      <c r="E9265">
        <v>0</v>
      </c>
      <c r="F9265">
        <v>0</v>
      </c>
      <c r="G9265" t="str">
        <f t="shared" si="288"/>
        <v>Moderate</v>
      </c>
      <c r="H9265">
        <v>0</v>
      </c>
      <c r="I9265">
        <v>0</v>
      </c>
      <c r="J9265">
        <v>0</v>
      </c>
      <c r="K9265">
        <v>0</v>
      </c>
      <c r="L9265">
        <v>0</v>
      </c>
      <c r="M9265">
        <f t="shared" si="289"/>
        <v>0</v>
      </c>
    </row>
    <row r="9266" spans="1:13" x14ac:dyDescent="0.3">
      <c r="A9266">
        <v>247</v>
      </c>
      <c r="B9266" t="s">
        <v>862</v>
      </c>
      <c r="C9266" t="s">
        <v>222</v>
      </c>
      <c r="D9266">
        <v>2013</v>
      </c>
      <c r="E9266">
        <v>29</v>
      </c>
      <c r="F9266">
        <v>36</v>
      </c>
      <c r="G9266" t="str">
        <f t="shared" si="288"/>
        <v>Extreme</v>
      </c>
      <c r="H9266">
        <v>0</v>
      </c>
      <c r="I9266">
        <v>41</v>
      </c>
      <c r="J9266">
        <v>9</v>
      </c>
      <c r="K9266">
        <v>41</v>
      </c>
      <c r="L9266">
        <v>0</v>
      </c>
      <c r="M9266">
        <f t="shared" si="289"/>
        <v>127</v>
      </c>
    </row>
    <row r="9267" spans="1:13" x14ac:dyDescent="0.3">
      <c r="A9267">
        <v>248</v>
      </c>
      <c r="B9267" t="s">
        <v>862</v>
      </c>
      <c r="C9267" t="s">
        <v>223</v>
      </c>
      <c r="D9267">
        <v>2013</v>
      </c>
      <c r="E9267">
        <v>5</v>
      </c>
      <c r="F9267">
        <v>28</v>
      </c>
      <c r="G9267" t="str">
        <f t="shared" si="288"/>
        <v>Extreme</v>
      </c>
      <c r="H9267">
        <v>0</v>
      </c>
      <c r="I9267">
        <v>64</v>
      </c>
      <c r="J9267">
        <v>4</v>
      </c>
      <c r="K9267">
        <v>5</v>
      </c>
      <c r="L9267">
        <v>0</v>
      </c>
      <c r="M9267">
        <f t="shared" si="289"/>
        <v>101</v>
      </c>
    </row>
    <row r="9268" spans="1:13" x14ac:dyDescent="0.3">
      <c r="A9268">
        <v>249</v>
      </c>
      <c r="B9268" t="s">
        <v>862</v>
      </c>
      <c r="C9268" t="s">
        <v>712</v>
      </c>
      <c r="D9268">
        <v>2013</v>
      </c>
      <c r="E9268">
        <v>10</v>
      </c>
      <c r="F9268">
        <v>28</v>
      </c>
      <c r="G9268" t="str">
        <f t="shared" si="288"/>
        <v>Extreme</v>
      </c>
      <c r="H9268">
        <v>0</v>
      </c>
      <c r="I9268">
        <v>77</v>
      </c>
      <c r="J9268">
        <v>5</v>
      </c>
      <c r="K9268">
        <v>5</v>
      </c>
      <c r="L9268">
        <v>0</v>
      </c>
      <c r="M9268">
        <f t="shared" si="289"/>
        <v>115</v>
      </c>
    </row>
    <row r="9269" spans="1:13" x14ac:dyDescent="0.3">
      <c r="A9269">
        <v>250</v>
      </c>
      <c r="B9269" t="s">
        <v>862</v>
      </c>
      <c r="C9269" t="s">
        <v>224</v>
      </c>
      <c r="D9269">
        <v>2013</v>
      </c>
      <c r="E9269">
        <v>50</v>
      </c>
      <c r="F9269">
        <v>96</v>
      </c>
      <c r="G9269" t="str">
        <f t="shared" si="288"/>
        <v>Extreme</v>
      </c>
      <c r="H9269">
        <v>5</v>
      </c>
      <c r="I9269">
        <v>72</v>
      </c>
      <c r="J9269">
        <v>53</v>
      </c>
      <c r="K9269">
        <v>92</v>
      </c>
      <c r="L9269">
        <v>0</v>
      </c>
      <c r="M9269">
        <f t="shared" si="289"/>
        <v>318</v>
      </c>
    </row>
    <row r="9270" spans="1:13" x14ac:dyDescent="0.3">
      <c r="A9270">
        <v>251</v>
      </c>
      <c r="B9270" t="s">
        <v>862</v>
      </c>
      <c r="C9270" t="s">
        <v>225</v>
      </c>
      <c r="D9270">
        <v>2013</v>
      </c>
      <c r="E9270">
        <v>0</v>
      </c>
      <c r="F9270">
        <v>1</v>
      </c>
      <c r="G9270" t="str">
        <f t="shared" si="288"/>
        <v>Moderate</v>
      </c>
      <c r="H9270">
        <v>0</v>
      </c>
      <c r="I9270">
        <v>1</v>
      </c>
      <c r="J9270">
        <v>0</v>
      </c>
      <c r="K9270">
        <v>0</v>
      </c>
      <c r="L9270">
        <v>0</v>
      </c>
      <c r="M9270">
        <f t="shared" si="289"/>
        <v>2</v>
      </c>
    </row>
    <row r="9271" spans="1:13" x14ac:dyDescent="0.3">
      <c r="A9271">
        <v>252</v>
      </c>
      <c r="B9271" t="s">
        <v>862</v>
      </c>
      <c r="C9271" t="s">
        <v>226</v>
      </c>
      <c r="D9271">
        <v>2013</v>
      </c>
      <c r="E9271">
        <v>20</v>
      </c>
      <c r="F9271">
        <v>24</v>
      </c>
      <c r="G9271" t="str">
        <f t="shared" si="288"/>
        <v>Extreme</v>
      </c>
      <c r="H9271">
        <v>0</v>
      </c>
      <c r="I9271">
        <v>37</v>
      </c>
      <c r="J9271">
        <v>15</v>
      </c>
      <c r="K9271">
        <v>21</v>
      </c>
      <c r="L9271">
        <v>0</v>
      </c>
      <c r="M9271">
        <f t="shared" si="289"/>
        <v>97</v>
      </c>
    </row>
    <row r="9272" spans="1:13" x14ac:dyDescent="0.3">
      <c r="A9272">
        <v>253</v>
      </c>
      <c r="B9272" t="s">
        <v>862</v>
      </c>
      <c r="C9272" t="s">
        <v>768</v>
      </c>
      <c r="D9272">
        <v>2013</v>
      </c>
      <c r="E9272">
        <v>12</v>
      </c>
      <c r="F9272">
        <v>14</v>
      </c>
      <c r="G9272" t="str">
        <f t="shared" si="288"/>
        <v>Extreme</v>
      </c>
      <c r="H9272">
        <v>0</v>
      </c>
      <c r="I9272">
        <v>14</v>
      </c>
      <c r="J9272">
        <v>5</v>
      </c>
      <c r="K9272">
        <v>19</v>
      </c>
      <c r="L9272">
        <v>0</v>
      </c>
      <c r="M9272">
        <f t="shared" si="289"/>
        <v>52</v>
      </c>
    </row>
    <row r="9273" spans="1:13" x14ac:dyDescent="0.3">
      <c r="A9273">
        <v>254</v>
      </c>
      <c r="B9273" t="s">
        <v>862</v>
      </c>
      <c r="C9273" t="s">
        <v>227</v>
      </c>
      <c r="D9273">
        <v>2013</v>
      </c>
      <c r="E9273">
        <v>13</v>
      </c>
      <c r="F9273">
        <v>60</v>
      </c>
      <c r="G9273" t="str">
        <f t="shared" si="288"/>
        <v>Extreme</v>
      </c>
      <c r="H9273">
        <v>0</v>
      </c>
      <c r="I9273">
        <v>136</v>
      </c>
      <c r="J9273">
        <v>18</v>
      </c>
      <c r="K9273">
        <v>0</v>
      </c>
      <c r="L9273">
        <v>0</v>
      </c>
      <c r="M9273">
        <f t="shared" si="289"/>
        <v>214</v>
      </c>
    </row>
    <row r="9274" spans="1:13" x14ac:dyDescent="0.3">
      <c r="A9274">
        <v>255</v>
      </c>
      <c r="B9274" t="s">
        <v>862</v>
      </c>
      <c r="C9274" t="s">
        <v>228</v>
      </c>
      <c r="D9274">
        <v>2013</v>
      </c>
      <c r="E9274">
        <v>19</v>
      </c>
      <c r="F9274">
        <v>51</v>
      </c>
      <c r="G9274" t="str">
        <f t="shared" si="288"/>
        <v>Extreme</v>
      </c>
      <c r="H9274">
        <v>0</v>
      </c>
      <c r="I9274">
        <v>47</v>
      </c>
      <c r="J9274">
        <v>14</v>
      </c>
      <c r="K9274">
        <v>10</v>
      </c>
      <c r="L9274">
        <v>0</v>
      </c>
      <c r="M9274">
        <f t="shared" si="289"/>
        <v>122</v>
      </c>
    </row>
    <row r="9275" spans="1:13" x14ac:dyDescent="0.3">
      <c r="A9275">
        <v>256</v>
      </c>
      <c r="B9275" t="s">
        <v>862</v>
      </c>
      <c r="C9275" t="s">
        <v>229</v>
      </c>
      <c r="D9275">
        <v>2013</v>
      </c>
      <c r="E9275">
        <v>2</v>
      </c>
      <c r="F9275">
        <v>0</v>
      </c>
      <c r="G9275" t="str">
        <f t="shared" si="288"/>
        <v>Moderate</v>
      </c>
      <c r="H9275">
        <v>0</v>
      </c>
      <c r="I9275">
        <v>2</v>
      </c>
      <c r="J9275">
        <v>1</v>
      </c>
      <c r="K9275">
        <v>0</v>
      </c>
      <c r="L9275">
        <v>0</v>
      </c>
      <c r="M9275">
        <f t="shared" si="289"/>
        <v>3</v>
      </c>
    </row>
    <row r="9276" spans="1:13" x14ac:dyDescent="0.3">
      <c r="A9276">
        <v>257</v>
      </c>
      <c r="B9276" t="s">
        <v>862</v>
      </c>
      <c r="C9276" t="s">
        <v>230</v>
      </c>
      <c r="D9276">
        <v>2013</v>
      </c>
      <c r="E9276">
        <v>20</v>
      </c>
      <c r="F9276">
        <v>24</v>
      </c>
      <c r="G9276" t="str">
        <f t="shared" si="288"/>
        <v>Extreme</v>
      </c>
      <c r="H9276">
        <v>0</v>
      </c>
      <c r="I9276">
        <v>45</v>
      </c>
      <c r="J9276">
        <v>4</v>
      </c>
      <c r="K9276">
        <v>14</v>
      </c>
      <c r="L9276">
        <v>0</v>
      </c>
      <c r="M9276">
        <f t="shared" si="289"/>
        <v>87</v>
      </c>
    </row>
    <row r="9277" spans="1:13" x14ac:dyDescent="0.3">
      <c r="A9277">
        <v>258</v>
      </c>
      <c r="B9277" t="s">
        <v>862</v>
      </c>
      <c r="C9277" t="s">
        <v>231</v>
      </c>
      <c r="D9277">
        <v>2013</v>
      </c>
      <c r="E9277">
        <v>10</v>
      </c>
      <c r="F9277">
        <v>28</v>
      </c>
      <c r="G9277" t="str">
        <f t="shared" si="288"/>
        <v>Extreme</v>
      </c>
      <c r="H9277">
        <v>0</v>
      </c>
      <c r="I9277">
        <v>19</v>
      </c>
      <c r="J9277">
        <v>9</v>
      </c>
      <c r="K9277">
        <v>3</v>
      </c>
      <c r="L9277">
        <v>0</v>
      </c>
      <c r="M9277">
        <f t="shared" si="289"/>
        <v>59</v>
      </c>
    </row>
    <row r="9278" spans="1:13" x14ac:dyDescent="0.3">
      <c r="A9278">
        <v>259</v>
      </c>
      <c r="B9278" t="s">
        <v>862</v>
      </c>
      <c r="C9278" t="s">
        <v>812</v>
      </c>
      <c r="D9278">
        <v>2013</v>
      </c>
      <c r="E9278">
        <v>0</v>
      </c>
      <c r="F9278">
        <v>0</v>
      </c>
      <c r="G9278" t="str">
        <f t="shared" si="288"/>
        <v>Moderate</v>
      </c>
      <c r="H9278">
        <v>0</v>
      </c>
      <c r="I9278">
        <v>1</v>
      </c>
      <c r="J9278">
        <v>0</v>
      </c>
      <c r="K9278">
        <v>0</v>
      </c>
      <c r="L9278">
        <v>0</v>
      </c>
      <c r="M9278">
        <f t="shared" si="289"/>
        <v>1</v>
      </c>
    </row>
    <row r="9279" spans="1:13" x14ac:dyDescent="0.3">
      <c r="A9279">
        <v>260</v>
      </c>
      <c r="B9279" t="s">
        <v>862</v>
      </c>
      <c r="C9279" t="s">
        <v>813</v>
      </c>
      <c r="D9279">
        <v>2013</v>
      </c>
      <c r="E9279">
        <v>0</v>
      </c>
      <c r="F9279">
        <v>0</v>
      </c>
      <c r="G9279" t="str">
        <f t="shared" si="288"/>
        <v>Moderate</v>
      </c>
      <c r="H9279">
        <v>0</v>
      </c>
      <c r="I9279">
        <v>0</v>
      </c>
      <c r="J9279">
        <v>2</v>
      </c>
      <c r="K9279">
        <v>0</v>
      </c>
      <c r="L9279">
        <v>0</v>
      </c>
      <c r="M9279">
        <f t="shared" si="289"/>
        <v>2</v>
      </c>
    </row>
    <row r="9280" spans="1:13" x14ac:dyDescent="0.3">
      <c r="A9280">
        <v>261</v>
      </c>
      <c r="B9280" t="s">
        <v>862</v>
      </c>
      <c r="C9280" t="s">
        <v>838</v>
      </c>
      <c r="D9280">
        <v>2013</v>
      </c>
      <c r="E9280">
        <v>0</v>
      </c>
      <c r="F9280">
        <v>0</v>
      </c>
      <c r="G9280" t="str">
        <f t="shared" si="288"/>
        <v>Moderate</v>
      </c>
      <c r="H9280">
        <v>0</v>
      </c>
      <c r="I9280">
        <v>0</v>
      </c>
      <c r="J9280">
        <v>0</v>
      </c>
      <c r="K9280">
        <v>0</v>
      </c>
      <c r="L9280">
        <v>0</v>
      </c>
      <c r="M9280">
        <f t="shared" si="289"/>
        <v>0</v>
      </c>
    </row>
    <row r="9281" spans="1:13" x14ac:dyDescent="0.3">
      <c r="A9281">
        <v>262</v>
      </c>
      <c r="B9281" t="s">
        <v>862</v>
      </c>
      <c r="C9281" t="s">
        <v>233</v>
      </c>
      <c r="D9281">
        <v>2013</v>
      </c>
      <c r="E9281">
        <v>30</v>
      </c>
      <c r="F9281">
        <v>58</v>
      </c>
      <c r="G9281" t="str">
        <f t="shared" si="288"/>
        <v>Extreme</v>
      </c>
      <c r="H9281">
        <v>1</v>
      </c>
      <c r="I9281">
        <v>46</v>
      </c>
      <c r="J9281">
        <v>16</v>
      </c>
      <c r="K9281">
        <v>57</v>
      </c>
      <c r="L9281">
        <v>0</v>
      </c>
      <c r="M9281">
        <f t="shared" si="289"/>
        <v>178</v>
      </c>
    </row>
    <row r="9282" spans="1:13" x14ac:dyDescent="0.3">
      <c r="A9282">
        <v>263</v>
      </c>
      <c r="B9282" t="s">
        <v>862</v>
      </c>
      <c r="C9282" t="s">
        <v>234</v>
      </c>
      <c r="D9282">
        <v>2013</v>
      </c>
      <c r="E9282">
        <v>13</v>
      </c>
      <c r="F9282">
        <v>21</v>
      </c>
      <c r="G9282" t="str">
        <f t="shared" ref="G9282:G9345" si="290">IF(OR(E9282&gt;10,F9282&gt;10),"Extreme",IF(OR(E9282&gt;5,F9282&gt;5),"High","Moderate"))</f>
        <v>Extreme</v>
      </c>
      <c r="H9282">
        <v>0</v>
      </c>
      <c r="I9282">
        <v>21</v>
      </c>
      <c r="J9282">
        <v>6</v>
      </c>
      <c r="K9282">
        <v>9</v>
      </c>
      <c r="L9282">
        <v>0</v>
      </c>
      <c r="M9282">
        <f t="shared" si="289"/>
        <v>57</v>
      </c>
    </row>
    <row r="9283" spans="1:13" x14ac:dyDescent="0.3">
      <c r="A9283">
        <v>264</v>
      </c>
      <c r="B9283" t="s">
        <v>862</v>
      </c>
      <c r="C9283" t="s">
        <v>235</v>
      </c>
      <c r="D9283">
        <v>2013</v>
      </c>
      <c r="E9283">
        <v>13</v>
      </c>
      <c r="F9283">
        <v>17</v>
      </c>
      <c r="G9283" t="str">
        <f t="shared" si="290"/>
        <v>Extreme</v>
      </c>
      <c r="H9283">
        <v>0</v>
      </c>
      <c r="I9283">
        <v>5</v>
      </c>
      <c r="J9283">
        <v>8</v>
      </c>
      <c r="K9283">
        <v>14</v>
      </c>
      <c r="L9283">
        <v>0</v>
      </c>
      <c r="M9283">
        <f t="shared" ref="M9283:M9346" si="291">SUM(F9283,H9283,I9283,J9283,K9283,L9283)</f>
        <v>44</v>
      </c>
    </row>
    <row r="9284" spans="1:13" x14ac:dyDescent="0.3">
      <c r="A9284">
        <v>265</v>
      </c>
      <c r="B9284" t="s">
        <v>862</v>
      </c>
      <c r="C9284" t="s">
        <v>769</v>
      </c>
      <c r="D9284">
        <v>2013</v>
      </c>
      <c r="E9284">
        <v>5</v>
      </c>
      <c r="F9284">
        <v>8</v>
      </c>
      <c r="G9284" t="str">
        <f t="shared" si="290"/>
        <v>High</v>
      </c>
      <c r="H9284">
        <v>1</v>
      </c>
      <c r="I9284">
        <v>23</v>
      </c>
      <c r="J9284">
        <v>7</v>
      </c>
      <c r="K9284">
        <v>12</v>
      </c>
      <c r="L9284">
        <v>0</v>
      </c>
      <c r="M9284">
        <f t="shared" si="291"/>
        <v>51</v>
      </c>
    </row>
    <row r="9285" spans="1:13" x14ac:dyDescent="0.3">
      <c r="A9285">
        <v>266</v>
      </c>
      <c r="B9285" t="s">
        <v>862</v>
      </c>
      <c r="C9285" t="s">
        <v>770</v>
      </c>
      <c r="D9285">
        <v>2013</v>
      </c>
      <c r="E9285">
        <v>5</v>
      </c>
      <c r="F9285">
        <v>17</v>
      </c>
      <c r="G9285" t="str">
        <f t="shared" si="290"/>
        <v>Extreme</v>
      </c>
      <c r="H9285">
        <v>0</v>
      </c>
      <c r="I9285">
        <v>27</v>
      </c>
      <c r="J9285">
        <v>4</v>
      </c>
      <c r="K9285">
        <v>2</v>
      </c>
      <c r="L9285">
        <v>0</v>
      </c>
      <c r="M9285">
        <f t="shared" si="291"/>
        <v>50</v>
      </c>
    </row>
    <row r="9286" spans="1:13" x14ac:dyDescent="0.3">
      <c r="A9286">
        <v>267</v>
      </c>
      <c r="B9286" t="s">
        <v>862</v>
      </c>
      <c r="C9286" t="s">
        <v>797</v>
      </c>
      <c r="D9286">
        <v>2013</v>
      </c>
      <c r="E9286">
        <v>15</v>
      </c>
      <c r="F9286">
        <v>34</v>
      </c>
      <c r="G9286" t="str">
        <f t="shared" si="290"/>
        <v>Extreme</v>
      </c>
      <c r="H9286">
        <v>0</v>
      </c>
      <c r="I9286">
        <v>63</v>
      </c>
      <c r="J9286">
        <v>3</v>
      </c>
      <c r="K9286">
        <v>5</v>
      </c>
      <c r="L9286">
        <v>0</v>
      </c>
      <c r="M9286">
        <f t="shared" si="291"/>
        <v>105</v>
      </c>
    </row>
    <row r="9287" spans="1:13" x14ac:dyDescent="0.3">
      <c r="A9287">
        <v>268</v>
      </c>
      <c r="B9287" t="s">
        <v>862</v>
      </c>
      <c r="C9287" t="s">
        <v>236</v>
      </c>
      <c r="D9287">
        <v>2013</v>
      </c>
      <c r="E9287">
        <v>22</v>
      </c>
      <c r="F9287">
        <v>86</v>
      </c>
      <c r="G9287" t="str">
        <f t="shared" si="290"/>
        <v>Extreme</v>
      </c>
      <c r="H9287">
        <v>0</v>
      </c>
      <c r="I9287">
        <v>266</v>
      </c>
      <c r="J9287">
        <v>90</v>
      </c>
      <c r="K9287">
        <v>72</v>
      </c>
      <c r="L9287">
        <v>0</v>
      </c>
      <c r="M9287">
        <f t="shared" si="291"/>
        <v>514</v>
      </c>
    </row>
    <row r="9288" spans="1:13" x14ac:dyDescent="0.3">
      <c r="A9288">
        <v>269</v>
      </c>
      <c r="B9288" t="s">
        <v>862</v>
      </c>
      <c r="C9288" t="s">
        <v>237</v>
      </c>
      <c r="D9288">
        <v>2013</v>
      </c>
      <c r="E9288">
        <v>23</v>
      </c>
      <c r="F9288">
        <v>13</v>
      </c>
      <c r="G9288" t="str">
        <f t="shared" si="290"/>
        <v>Extreme</v>
      </c>
      <c r="H9288">
        <v>0</v>
      </c>
      <c r="I9288">
        <v>27</v>
      </c>
      <c r="J9288">
        <v>11</v>
      </c>
      <c r="K9288">
        <v>22</v>
      </c>
      <c r="L9288">
        <v>0</v>
      </c>
      <c r="M9288">
        <f t="shared" si="291"/>
        <v>73</v>
      </c>
    </row>
    <row r="9289" spans="1:13" x14ac:dyDescent="0.3">
      <c r="A9289">
        <v>270</v>
      </c>
      <c r="B9289" t="s">
        <v>862</v>
      </c>
      <c r="C9289" t="s">
        <v>851</v>
      </c>
      <c r="D9289">
        <v>2013</v>
      </c>
      <c r="E9289">
        <v>378</v>
      </c>
      <c r="F9289">
        <v>949</v>
      </c>
      <c r="G9289" t="str">
        <f t="shared" si="290"/>
        <v>Extreme</v>
      </c>
      <c r="H9289">
        <v>7</v>
      </c>
      <c r="I9289">
        <v>1389</v>
      </c>
      <c r="J9289">
        <v>354</v>
      </c>
      <c r="K9289">
        <v>428</v>
      </c>
      <c r="L9289">
        <v>0</v>
      </c>
      <c r="M9289">
        <f t="shared" si="291"/>
        <v>3127</v>
      </c>
    </row>
    <row r="9290" spans="1:13" x14ac:dyDescent="0.3">
      <c r="A9290">
        <v>271</v>
      </c>
      <c r="B9290" t="s">
        <v>863</v>
      </c>
      <c r="C9290" t="s">
        <v>239</v>
      </c>
      <c r="D9290">
        <v>2013</v>
      </c>
      <c r="E9290">
        <v>58</v>
      </c>
      <c r="F9290">
        <v>78</v>
      </c>
      <c r="G9290" t="str">
        <f t="shared" si="290"/>
        <v>Extreme</v>
      </c>
      <c r="H9290">
        <v>15</v>
      </c>
      <c r="I9290">
        <v>8</v>
      </c>
      <c r="J9290">
        <v>0</v>
      </c>
      <c r="K9290">
        <v>243</v>
      </c>
      <c r="L9290">
        <v>0</v>
      </c>
      <c r="M9290">
        <f t="shared" si="291"/>
        <v>344</v>
      </c>
    </row>
    <row r="9291" spans="1:13" x14ac:dyDescent="0.3">
      <c r="A9291">
        <v>272</v>
      </c>
      <c r="B9291" t="s">
        <v>863</v>
      </c>
      <c r="C9291" t="s">
        <v>240</v>
      </c>
      <c r="D9291">
        <v>2013</v>
      </c>
      <c r="E9291">
        <v>77</v>
      </c>
      <c r="F9291">
        <v>27</v>
      </c>
      <c r="G9291" t="str">
        <f t="shared" si="290"/>
        <v>Extreme</v>
      </c>
      <c r="H9291">
        <v>0</v>
      </c>
      <c r="I9291">
        <v>36</v>
      </c>
      <c r="J9291">
        <v>0</v>
      </c>
      <c r="K9291">
        <v>55</v>
      </c>
      <c r="L9291">
        <v>0</v>
      </c>
      <c r="M9291">
        <f t="shared" si="291"/>
        <v>118</v>
      </c>
    </row>
    <row r="9292" spans="1:13" x14ac:dyDescent="0.3">
      <c r="A9292">
        <v>273</v>
      </c>
      <c r="B9292" t="s">
        <v>863</v>
      </c>
      <c r="C9292" t="s">
        <v>241</v>
      </c>
      <c r="D9292">
        <v>2013</v>
      </c>
      <c r="E9292">
        <v>25</v>
      </c>
      <c r="F9292">
        <v>25</v>
      </c>
      <c r="G9292" t="str">
        <f t="shared" si="290"/>
        <v>Extreme</v>
      </c>
      <c r="H9292">
        <v>10</v>
      </c>
      <c r="I9292">
        <v>16</v>
      </c>
      <c r="J9292">
        <v>0</v>
      </c>
      <c r="K9292">
        <v>19</v>
      </c>
      <c r="L9292">
        <v>0</v>
      </c>
      <c r="M9292">
        <f t="shared" si="291"/>
        <v>70</v>
      </c>
    </row>
    <row r="9293" spans="1:13" x14ac:dyDescent="0.3">
      <c r="A9293">
        <v>274</v>
      </c>
      <c r="B9293" t="s">
        <v>863</v>
      </c>
      <c r="C9293" t="s">
        <v>242</v>
      </c>
      <c r="D9293">
        <v>2013</v>
      </c>
      <c r="E9293">
        <v>61</v>
      </c>
      <c r="F9293">
        <v>5</v>
      </c>
      <c r="G9293" t="str">
        <f t="shared" si="290"/>
        <v>Extreme</v>
      </c>
      <c r="H9293">
        <v>24</v>
      </c>
      <c r="I9293">
        <v>65</v>
      </c>
      <c r="J9293">
        <v>0</v>
      </c>
      <c r="K9293">
        <v>252</v>
      </c>
      <c r="L9293">
        <v>0</v>
      </c>
      <c r="M9293">
        <f t="shared" si="291"/>
        <v>346</v>
      </c>
    </row>
    <row r="9294" spans="1:13" x14ac:dyDescent="0.3">
      <c r="A9294">
        <v>275</v>
      </c>
      <c r="B9294" t="s">
        <v>863</v>
      </c>
      <c r="C9294" t="s">
        <v>243</v>
      </c>
      <c r="D9294">
        <v>2013</v>
      </c>
      <c r="E9294">
        <v>65</v>
      </c>
      <c r="F9294">
        <v>144</v>
      </c>
      <c r="G9294" t="str">
        <f t="shared" si="290"/>
        <v>Extreme</v>
      </c>
      <c r="H9294">
        <v>37</v>
      </c>
      <c r="I9294">
        <v>6</v>
      </c>
      <c r="J9294">
        <v>0</v>
      </c>
      <c r="K9294">
        <v>89</v>
      </c>
      <c r="L9294">
        <v>0</v>
      </c>
      <c r="M9294">
        <f t="shared" si="291"/>
        <v>276</v>
      </c>
    </row>
    <row r="9295" spans="1:13" x14ac:dyDescent="0.3">
      <c r="A9295">
        <v>276</v>
      </c>
      <c r="B9295" t="s">
        <v>863</v>
      </c>
      <c r="C9295" t="s">
        <v>244</v>
      </c>
      <c r="D9295">
        <v>2013</v>
      </c>
      <c r="E9295">
        <v>0</v>
      </c>
      <c r="F9295">
        <v>5</v>
      </c>
      <c r="G9295" t="str">
        <f t="shared" si="290"/>
        <v>Moderate</v>
      </c>
      <c r="H9295">
        <v>0</v>
      </c>
      <c r="I9295">
        <v>11</v>
      </c>
      <c r="J9295">
        <v>0</v>
      </c>
      <c r="K9295">
        <v>0</v>
      </c>
      <c r="L9295">
        <v>0</v>
      </c>
      <c r="M9295">
        <f t="shared" si="291"/>
        <v>16</v>
      </c>
    </row>
    <row r="9296" spans="1:13" x14ac:dyDescent="0.3">
      <c r="A9296">
        <v>277</v>
      </c>
      <c r="B9296" t="s">
        <v>863</v>
      </c>
      <c r="C9296" t="s">
        <v>245</v>
      </c>
      <c r="D9296">
        <v>2013</v>
      </c>
      <c r="E9296">
        <v>41</v>
      </c>
      <c r="F9296">
        <v>26</v>
      </c>
      <c r="G9296" t="str">
        <f t="shared" si="290"/>
        <v>Extreme</v>
      </c>
      <c r="H9296">
        <v>10</v>
      </c>
      <c r="I9296">
        <v>15</v>
      </c>
      <c r="J9296">
        <v>0</v>
      </c>
      <c r="K9296">
        <v>73</v>
      </c>
      <c r="L9296">
        <v>0</v>
      </c>
      <c r="M9296">
        <f t="shared" si="291"/>
        <v>124</v>
      </c>
    </row>
    <row r="9297" spans="1:13" x14ac:dyDescent="0.3">
      <c r="A9297">
        <v>278</v>
      </c>
      <c r="B9297" t="s">
        <v>863</v>
      </c>
      <c r="C9297" t="s">
        <v>246</v>
      </c>
      <c r="D9297">
        <v>2013</v>
      </c>
      <c r="E9297">
        <v>53</v>
      </c>
      <c r="F9297">
        <v>28</v>
      </c>
      <c r="G9297" t="str">
        <f t="shared" si="290"/>
        <v>Extreme</v>
      </c>
      <c r="H9297">
        <v>30</v>
      </c>
      <c r="I9297">
        <v>33</v>
      </c>
      <c r="J9297">
        <v>0</v>
      </c>
      <c r="K9297">
        <v>125</v>
      </c>
      <c r="L9297">
        <v>0</v>
      </c>
      <c r="M9297">
        <f t="shared" si="291"/>
        <v>216</v>
      </c>
    </row>
    <row r="9298" spans="1:13" x14ac:dyDescent="0.3">
      <c r="A9298">
        <v>279</v>
      </c>
      <c r="B9298" t="s">
        <v>863</v>
      </c>
      <c r="C9298" t="s">
        <v>247</v>
      </c>
      <c r="D9298">
        <v>2013</v>
      </c>
      <c r="E9298">
        <v>53</v>
      </c>
      <c r="F9298">
        <v>29</v>
      </c>
      <c r="G9298" t="str">
        <f t="shared" si="290"/>
        <v>Extreme</v>
      </c>
      <c r="H9298">
        <v>44</v>
      </c>
      <c r="I9298">
        <v>24</v>
      </c>
      <c r="J9298">
        <v>0</v>
      </c>
      <c r="K9298">
        <v>323</v>
      </c>
      <c r="L9298">
        <v>0</v>
      </c>
      <c r="M9298">
        <f t="shared" si="291"/>
        <v>420</v>
      </c>
    </row>
    <row r="9299" spans="1:13" x14ac:dyDescent="0.3">
      <c r="A9299">
        <v>280</v>
      </c>
      <c r="B9299" t="s">
        <v>863</v>
      </c>
      <c r="C9299" t="s">
        <v>248</v>
      </c>
      <c r="D9299">
        <v>2013</v>
      </c>
      <c r="E9299">
        <v>44</v>
      </c>
      <c r="F9299">
        <v>28</v>
      </c>
      <c r="G9299" t="str">
        <f t="shared" si="290"/>
        <v>Extreme</v>
      </c>
      <c r="H9299">
        <v>8</v>
      </c>
      <c r="I9299">
        <v>0</v>
      </c>
      <c r="J9299">
        <v>0</v>
      </c>
      <c r="K9299">
        <v>0</v>
      </c>
      <c r="L9299">
        <v>0</v>
      </c>
      <c r="M9299">
        <f t="shared" si="291"/>
        <v>36</v>
      </c>
    </row>
    <row r="9300" spans="1:13" x14ac:dyDescent="0.3">
      <c r="A9300">
        <v>281</v>
      </c>
      <c r="B9300" t="s">
        <v>863</v>
      </c>
      <c r="C9300" t="s">
        <v>249</v>
      </c>
      <c r="D9300">
        <v>2013</v>
      </c>
      <c r="E9300">
        <v>59</v>
      </c>
      <c r="F9300">
        <v>34</v>
      </c>
      <c r="G9300" t="str">
        <f t="shared" si="290"/>
        <v>Extreme</v>
      </c>
      <c r="H9300">
        <v>1</v>
      </c>
      <c r="I9300">
        <v>15</v>
      </c>
      <c r="J9300">
        <v>0</v>
      </c>
      <c r="K9300">
        <v>17</v>
      </c>
      <c r="L9300">
        <v>0</v>
      </c>
      <c r="M9300">
        <f t="shared" si="291"/>
        <v>67</v>
      </c>
    </row>
    <row r="9301" spans="1:13" x14ac:dyDescent="0.3">
      <c r="A9301">
        <v>282</v>
      </c>
      <c r="B9301" t="s">
        <v>863</v>
      </c>
      <c r="C9301" t="s">
        <v>250</v>
      </c>
      <c r="D9301">
        <v>2013</v>
      </c>
      <c r="E9301">
        <v>63</v>
      </c>
      <c r="F9301">
        <v>62</v>
      </c>
      <c r="G9301" t="str">
        <f t="shared" si="290"/>
        <v>Extreme</v>
      </c>
      <c r="H9301">
        <v>28</v>
      </c>
      <c r="I9301">
        <v>35</v>
      </c>
      <c r="J9301">
        <v>0</v>
      </c>
      <c r="K9301">
        <v>50</v>
      </c>
      <c r="L9301">
        <v>0</v>
      </c>
      <c r="M9301">
        <f t="shared" si="291"/>
        <v>175</v>
      </c>
    </row>
    <row r="9302" spans="1:13" x14ac:dyDescent="0.3">
      <c r="A9302">
        <v>283</v>
      </c>
      <c r="B9302" t="s">
        <v>863</v>
      </c>
      <c r="C9302" t="s">
        <v>251</v>
      </c>
      <c r="D9302">
        <v>2013</v>
      </c>
      <c r="E9302">
        <v>85</v>
      </c>
      <c r="F9302">
        <v>81</v>
      </c>
      <c r="G9302" t="str">
        <f t="shared" si="290"/>
        <v>Extreme</v>
      </c>
      <c r="H9302">
        <v>15</v>
      </c>
      <c r="I9302">
        <v>86</v>
      </c>
      <c r="J9302">
        <v>5</v>
      </c>
      <c r="K9302">
        <v>186</v>
      </c>
      <c r="L9302">
        <v>0</v>
      </c>
      <c r="M9302">
        <f t="shared" si="291"/>
        <v>373</v>
      </c>
    </row>
    <row r="9303" spans="1:13" x14ac:dyDescent="0.3">
      <c r="A9303">
        <v>284</v>
      </c>
      <c r="B9303" t="s">
        <v>863</v>
      </c>
      <c r="C9303" t="s">
        <v>252</v>
      </c>
      <c r="D9303">
        <v>2013</v>
      </c>
      <c r="E9303">
        <v>3</v>
      </c>
      <c r="F9303">
        <v>1</v>
      </c>
      <c r="G9303" t="str">
        <f t="shared" si="290"/>
        <v>Moderate</v>
      </c>
      <c r="H9303">
        <v>1</v>
      </c>
      <c r="I9303">
        <v>4</v>
      </c>
      <c r="J9303">
        <v>0</v>
      </c>
      <c r="K9303">
        <v>0</v>
      </c>
      <c r="L9303">
        <v>0</v>
      </c>
      <c r="M9303">
        <f t="shared" si="291"/>
        <v>6</v>
      </c>
    </row>
    <row r="9304" spans="1:13" x14ac:dyDescent="0.3">
      <c r="A9304">
        <v>285</v>
      </c>
      <c r="B9304" t="s">
        <v>863</v>
      </c>
      <c r="C9304" t="s">
        <v>253</v>
      </c>
      <c r="D9304">
        <v>2013</v>
      </c>
      <c r="E9304">
        <v>32</v>
      </c>
      <c r="F9304">
        <v>21</v>
      </c>
      <c r="G9304" t="str">
        <f t="shared" si="290"/>
        <v>Extreme</v>
      </c>
      <c r="H9304">
        <v>8</v>
      </c>
      <c r="I9304">
        <v>9</v>
      </c>
      <c r="J9304">
        <v>1</v>
      </c>
      <c r="K9304">
        <v>150</v>
      </c>
      <c r="L9304">
        <v>0</v>
      </c>
      <c r="M9304">
        <f t="shared" si="291"/>
        <v>189</v>
      </c>
    </row>
    <row r="9305" spans="1:13" x14ac:dyDescent="0.3">
      <c r="A9305">
        <v>286</v>
      </c>
      <c r="B9305" t="s">
        <v>863</v>
      </c>
      <c r="C9305" t="s">
        <v>760</v>
      </c>
      <c r="D9305">
        <v>2013</v>
      </c>
      <c r="E9305">
        <v>9</v>
      </c>
      <c r="F9305">
        <v>7</v>
      </c>
      <c r="G9305" t="str">
        <f t="shared" si="290"/>
        <v>High</v>
      </c>
      <c r="H9305">
        <v>0</v>
      </c>
      <c r="I9305">
        <v>8</v>
      </c>
      <c r="J9305">
        <v>1</v>
      </c>
      <c r="K9305">
        <v>8</v>
      </c>
      <c r="L9305">
        <v>0</v>
      </c>
      <c r="M9305">
        <f t="shared" si="291"/>
        <v>24</v>
      </c>
    </row>
    <row r="9306" spans="1:13" x14ac:dyDescent="0.3">
      <c r="A9306">
        <v>287</v>
      </c>
      <c r="B9306" t="s">
        <v>863</v>
      </c>
      <c r="C9306" t="s">
        <v>254</v>
      </c>
      <c r="D9306">
        <v>2013</v>
      </c>
      <c r="E9306">
        <v>23</v>
      </c>
      <c r="F9306">
        <v>25</v>
      </c>
      <c r="G9306" t="str">
        <f t="shared" si="290"/>
        <v>Extreme</v>
      </c>
      <c r="H9306">
        <v>6</v>
      </c>
      <c r="I9306">
        <v>17</v>
      </c>
      <c r="J9306">
        <v>0</v>
      </c>
      <c r="K9306">
        <v>48</v>
      </c>
      <c r="L9306">
        <v>0</v>
      </c>
      <c r="M9306">
        <f t="shared" si="291"/>
        <v>96</v>
      </c>
    </row>
    <row r="9307" spans="1:13" x14ac:dyDescent="0.3">
      <c r="A9307">
        <v>288</v>
      </c>
      <c r="B9307" t="s">
        <v>863</v>
      </c>
      <c r="C9307" t="s">
        <v>255</v>
      </c>
      <c r="D9307">
        <v>2013</v>
      </c>
      <c r="E9307">
        <v>27</v>
      </c>
      <c r="F9307">
        <v>10</v>
      </c>
      <c r="G9307" t="str">
        <f t="shared" si="290"/>
        <v>Extreme</v>
      </c>
      <c r="H9307">
        <v>5</v>
      </c>
      <c r="I9307">
        <v>19</v>
      </c>
      <c r="J9307">
        <v>0</v>
      </c>
      <c r="K9307">
        <v>16</v>
      </c>
      <c r="L9307">
        <v>0</v>
      </c>
      <c r="M9307">
        <f t="shared" si="291"/>
        <v>50</v>
      </c>
    </row>
    <row r="9308" spans="1:13" x14ac:dyDescent="0.3">
      <c r="A9308">
        <v>289</v>
      </c>
      <c r="B9308" t="s">
        <v>863</v>
      </c>
      <c r="C9308" t="s">
        <v>256</v>
      </c>
      <c r="D9308">
        <v>2013</v>
      </c>
      <c r="E9308">
        <v>34</v>
      </c>
      <c r="F9308">
        <v>10</v>
      </c>
      <c r="G9308" t="str">
        <f t="shared" si="290"/>
        <v>Extreme</v>
      </c>
      <c r="H9308">
        <v>3</v>
      </c>
      <c r="I9308">
        <v>2</v>
      </c>
      <c r="J9308">
        <v>0</v>
      </c>
      <c r="K9308">
        <v>35</v>
      </c>
      <c r="L9308">
        <v>0</v>
      </c>
      <c r="M9308">
        <f t="shared" si="291"/>
        <v>50</v>
      </c>
    </row>
    <row r="9309" spans="1:13" x14ac:dyDescent="0.3">
      <c r="A9309">
        <v>290</v>
      </c>
      <c r="B9309" t="s">
        <v>863</v>
      </c>
      <c r="C9309" t="s">
        <v>257</v>
      </c>
      <c r="D9309">
        <v>2013</v>
      </c>
      <c r="E9309">
        <v>48</v>
      </c>
      <c r="F9309">
        <v>26</v>
      </c>
      <c r="G9309" t="str">
        <f t="shared" si="290"/>
        <v>Extreme</v>
      </c>
      <c r="H9309">
        <v>2</v>
      </c>
      <c r="I9309">
        <v>10</v>
      </c>
      <c r="J9309">
        <v>0</v>
      </c>
      <c r="K9309">
        <v>147</v>
      </c>
      <c r="L9309">
        <v>0</v>
      </c>
      <c r="M9309">
        <f t="shared" si="291"/>
        <v>185</v>
      </c>
    </row>
    <row r="9310" spans="1:13" x14ac:dyDescent="0.3">
      <c r="A9310">
        <v>291</v>
      </c>
      <c r="B9310" t="s">
        <v>863</v>
      </c>
      <c r="C9310" t="s">
        <v>258</v>
      </c>
      <c r="D9310">
        <v>2013</v>
      </c>
      <c r="E9310">
        <v>31</v>
      </c>
      <c r="F9310">
        <v>24</v>
      </c>
      <c r="G9310" t="str">
        <f t="shared" si="290"/>
        <v>Extreme</v>
      </c>
      <c r="H9310">
        <v>22</v>
      </c>
      <c r="I9310">
        <v>18</v>
      </c>
      <c r="J9310">
        <v>0</v>
      </c>
      <c r="K9310">
        <v>31</v>
      </c>
      <c r="L9310">
        <v>0</v>
      </c>
      <c r="M9310">
        <f t="shared" si="291"/>
        <v>95</v>
      </c>
    </row>
    <row r="9311" spans="1:13" x14ac:dyDescent="0.3">
      <c r="A9311">
        <v>292</v>
      </c>
      <c r="B9311" t="s">
        <v>863</v>
      </c>
      <c r="C9311" t="s">
        <v>761</v>
      </c>
      <c r="D9311">
        <v>2013</v>
      </c>
      <c r="E9311">
        <v>36</v>
      </c>
      <c r="F9311">
        <v>35</v>
      </c>
      <c r="G9311" t="str">
        <f t="shared" si="290"/>
        <v>Extreme</v>
      </c>
      <c r="H9311">
        <v>14</v>
      </c>
      <c r="I9311">
        <v>18</v>
      </c>
      <c r="J9311">
        <v>9</v>
      </c>
      <c r="K9311">
        <v>25</v>
      </c>
      <c r="L9311">
        <v>0</v>
      </c>
      <c r="M9311">
        <f t="shared" si="291"/>
        <v>101</v>
      </c>
    </row>
    <row r="9312" spans="1:13" x14ac:dyDescent="0.3">
      <c r="A9312">
        <v>293</v>
      </c>
      <c r="B9312" t="s">
        <v>863</v>
      </c>
      <c r="C9312" t="s">
        <v>259</v>
      </c>
      <c r="D9312">
        <v>2013</v>
      </c>
      <c r="E9312">
        <v>70</v>
      </c>
      <c r="F9312">
        <v>59</v>
      </c>
      <c r="G9312" t="str">
        <f t="shared" si="290"/>
        <v>Extreme</v>
      </c>
      <c r="H9312">
        <v>13</v>
      </c>
      <c r="I9312">
        <v>23</v>
      </c>
      <c r="J9312">
        <v>2</v>
      </c>
      <c r="K9312">
        <v>47</v>
      </c>
      <c r="L9312">
        <v>2</v>
      </c>
      <c r="M9312">
        <f t="shared" si="291"/>
        <v>146</v>
      </c>
    </row>
    <row r="9313" spans="1:13" x14ac:dyDescent="0.3">
      <c r="A9313">
        <v>294</v>
      </c>
      <c r="B9313" t="s">
        <v>863</v>
      </c>
      <c r="C9313" t="s">
        <v>260</v>
      </c>
      <c r="D9313">
        <v>2013</v>
      </c>
      <c r="E9313">
        <v>145</v>
      </c>
      <c r="F9313">
        <v>83</v>
      </c>
      <c r="G9313" t="str">
        <f t="shared" si="290"/>
        <v>Extreme</v>
      </c>
      <c r="H9313">
        <v>5</v>
      </c>
      <c r="I9313">
        <v>13</v>
      </c>
      <c r="J9313">
        <v>0</v>
      </c>
      <c r="K9313">
        <v>104</v>
      </c>
      <c r="L9313">
        <v>0</v>
      </c>
      <c r="M9313">
        <f t="shared" si="291"/>
        <v>205</v>
      </c>
    </row>
    <row r="9314" spans="1:13" x14ac:dyDescent="0.3">
      <c r="A9314">
        <v>295</v>
      </c>
      <c r="B9314" t="s">
        <v>863</v>
      </c>
      <c r="C9314" t="s">
        <v>261</v>
      </c>
      <c r="D9314">
        <v>2013</v>
      </c>
      <c r="E9314">
        <v>33</v>
      </c>
      <c r="F9314">
        <v>33</v>
      </c>
      <c r="G9314" t="str">
        <f t="shared" si="290"/>
        <v>Extreme</v>
      </c>
      <c r="H9314">
        <v>6</v>
      </c>
      <c r="I9314">
        <v>24</v>
      </c>
      <c r="J9314">
        <v>0</v>
      </c>
      <c r="K9314">
        <v>28</v>
      </c>
      <c r="L9314">
        <v>0</v>
      </c>
      <c r="M9314">
        <f t="shared" si="291"/>
        <v>91</v>
      </c>
    </row>
    <row r="9315" spans="1:13" x14ac:dyDescent="0.3">
      <c r="A9315">
        <v>296</v>
      </c>
      <c r="B9315" t="s">
        <v>863</v>
      </c>
      <c r="C9315" t="s">
        <v>262</v>
      </c>
      <c r="D9315">
        <v>2013</v>
      </c>
      <c r="E9315">
        <v>29</v>
      </c>
      <c r="F9315">
        <v>20</v>
      </c>
      <c r="G9315" t="str">
        <f t="shared" si="290"/>
        <v>Extreme</v>
      </c>
      <c r="H9315">
        <v>0</v>
      </c>
      <c r="I9315">
        <v>9</v>
      </c>
      <c r="J9315">
        <v>0</v>
      </c>
      <c r="K9315">
        <v>13</v>
      </c>
      <c r="L9315">
        <v>0</v>
      </c>
      <c r="M9315">
        <f t="shared" si="291"/>
        <v>42</v>
      </c>
    </row>
    <row r="9316" spans="1:13" x14ac:dyDescent="0.3">
      <c r="A9316">
        <v>297</v>
      </c>
      <c r="B9316" t="s">
        <v>863</v>
      </c>
      <c r="C9316" t="s">
        <v>851</v>
      </c>
      <c r="D9316">
        <v>2013</v>
      </c>
      <c r="E9316">
        <v>1204</v>
      </c>
      <c r="F9316">
        <v>926</v>
      </c>
      <c r="G9316" t="str">
        <f t="shared" si="290"/>
        <v>Extreme</v>
      </c>
      <c r="H9316">
        <v>307</v>
      </c>
      <c r="I9316">
        <v>524</v>
      </c>
      <c r="J9316">
        <v>18</v>
      </c>
      <c r="K9316">
        <v>2084</v>
      </c>
      <c r="L9316">
        <v>2</v>
      </c>
      <c r="M9316">
        <f t="shared" si="291"/>
        <v>3861</v>
      </c>
    </row>
    <row r="9317" spans="1:13" x14ac:dyDescent="0.3">
      <c r="A9317">
        <v>298</v>
      </c>
      <c r="B9317" t="s">
        <v>864</v>
      </c>
      <c r="C9317" t="s">
        <v>264</v>
      </c>
      <c r="D9317">
        <v>2013</v>
      </c>
      <c r="E9317">
        <v>30</v>
      </c>
      <c r="F9317">
        <v>11</v>
      </c>
      <c r="G9317" t="str">
        <f t="shared" si="290"/>
        <v>Extreme</v>
      </c>
      <c r="H9317">
        <v>3</v>
      </c>
      <c r="I9317">
        <v>86</v>
      </c>
      <c r="J9317">
        <v>2</v>
      </c>
      <c r="K9317">
        <v>46</v>
      </c>
      <c r="L9317">
        <v>0</v>
      </c>
      <c r="M9317">
        <f t="shared" si="291"/>
        <v>148</v>
      </c>
    </row>
    <row r="9318" spans="1:13" x14ac:dyDescent="0.3">
      <c r="A9318">
        <v>299</v>
      </c>
      <c r="B9318" t="s">
        <v>864</v>
      </c>
      <c r="C9318" t="s">
        <v>265</v>
      </c>
      <c r="D9318">
        <v>2013</v>
      </c>
      <c r="E9318">
        <v>80</v>
      </c>
      <c r="F9318">
        <v>538</v>
      </c>
      <c r="G9318" t="str">
        <f t="shared" si="290"/>
        <v>Extreme</v>
      </c>
      <c r="H9318">
        <v>52</v>
      </c>
      <c r="I9318">
        <v>378</v>
      </c>
      <c r="J9318">
        <v>73</v>
      </c>
      <c r="K9318">
        <v>482</v>
      </c>
      <c r="L9318">
        <v>0</v>
      </c>
      <c r="M9318">
        <f t="shared" si="291"/>
        <v>1523</v>
      </c>
    </row>
    <row r="9319" spans="1:13" x14ac:dyDescent="0.3">
      <c r="A9319">
        <v>300</v>
      </c>
      <c r="B9319" t="s">
        <v>864</v>
      </c>
      <c r="C9319" t="s">
        <v>266</v>
      </c>
      <c r="D9319">
        <v>2013</v>
      </c>
      <c r="E9319">
        <v>57</v>
      </c>
      <c r="F9319">
        <v>85</v>
      </c>
      <c r="G9319" t="str">
        <f t="shared" si="290"/>
        <v>Extreme</v>
      </c>
      <c r="H9319">
        <v>22</v>
      </c>
      <c r="I9319">
        <v>130</v>
      </c>
      <c r="J9319">
        <v>0</v>
      </c>
      <c r="K9319">
        <v>112</v>
      </c>
      <c r="L9319">
        <v>0</v>
      </c>
      <c r="M9319">
        <f t="shared" si="291"/>
        <v>349</v>
      </c>
    </row>
    <row r="9320" spans="1:13" x14ac:dyDescent="0.3">
      <c r="A9320">
        <v>301</v>
      </c>
      <c r="B9320" t="s">
        <v>864</v>
      </c>
      <c r="C9320" t="s">
        <v>267</v>
      </c>
      <c r="D9320">
        <v>2013</v>
      </c>
      <c r="E9320">
        <v>61</v>
      </c>
      <c r="F9320">
        <v>25</v>
      </c>
      <c r="G9320" t="str">
        <f t="shared" si="290"/>
        <v>Extreme</v>
      </c>
      <c r="H9320">
        <v>7</v>
      </c>
      <c r="I9320">
        <v>246</v>
      </c>
      <c r="J9320">
        <v>12</v>
      </c>
      <c r="K9320">
        <v>200</v>
      </c>
      <c r="L9320">
        <v>0</v>
      </c>
      <c r="M9320">
        <f t="shared" si="291"/>
        <v>490</v>
      </c>
    </row>
    <row r="9321" spans="1:13" x14ac:dyDescent="0.3">
      <c r="A9321">
        <v>302</v>
      </c>
      <c r="B9321" t="s">
        <v>864</v>
      </c>
      <c r="C9321" t="s">
        <v>268</v>
      </c>
      <c r="D9321">
        <v>2013</v>
      </c>
      <c r="E9321">
        <v>36</v>
      </c>
      <c r="F9321">
        <v>23</v>
      </c>
      <c r="G9321" t="str">
        <f t="shared" si="290"/>
        <v>Extreme</v>
      </c>
      <c r="H9321">
        <v>5</v>
      </c>
      <c r="I9321">
        <v>99</v>
      </c>
      <c r="J9321">
        <v>0</v>
      </c>
      <c r="K9321">
        <v>58</v>
      </c>
      <c r="L9321">
        <v>0</v>
      </c>
      <c r="M9321">
        <f t="shared" si="291"/>
        <v>185</v>
      </c>
    </row>
    <row r="9322" spans="1:13" x14ac:dyDescent="0.3">
      <c r="A9322">
        <v>303</v>
      </c>
      <c r="B9322" t="s">
        <v>864</v>
      </c>
      <c r="C9322" t="s">
        <v>269</v>
      </c>
      <c r="D9322">
        <v>2013</v>
      </c>
      <c r="E9322">
        <v>18</v>
      </c>
      <c r="F9322">
        <v>31</v>
      </c>
      <c r="G9322" t="str">
        <f t="shared" si="290"/>
        <v>Extreme</v>
      </c>
      <c r="H9322">
        <v>7</v>
      </c>
      <c r="I9322">
        <v>82</v>
      </c>
      <c r="J9322">
        <v>9</v>
      </c>
      <c r="K9322">
        <v>112</v>
      </c>
      <c r="L9322">
        <v>0</v>
      </c>
      <c r="M9322">
        <f t="shared" si="291"/>
        <v>241</v>
      </c>
    </row>
    <row r="9323" spans="1:13" x14ac:dyDescent="0.3">
      <c r="A9323">
        <v>304</v>
      </c>
      <c r="B9323" t="s">
        <v>864</v>
      </c>
      <c r="C9323" t="s">
        <v>270</v>
      </c>
      <c r="D9323">
        <v>2013</v>
      </c>
      <c r="E9323">
        <v>28</v>
      </c>
      <c r="F9323">
        <v>21</v>
      </c>
      <c r="G9323" t="str">
        <f t="shared" si="290"/>
        <v>Extreme</v>
      </c>
      <c r="H9323">
        <v>2</v>
      </c>
      <c r="I9323">
        <v>94</v>
      </c>
      <c r="J9323">
        <v>0</v>
      </c>
      <c r="K9323">
        <v>92</v>
      </c>
      <c r="L9323">
        <v>0</v>
      </c>
      <c r="M9323">
        <f t="shared" si="291"/>
        <v>209</v>
      </c>
    </row>
    <row r="9324" spans="1:13" x14ac:dyDescent="0.3">
      <c r="A9324">
        <v>305</v>
      </c>
      <c r="B9324" t="s">
        <v>864</v>
      </c>
      <c r="C9324" t="s">
        <v>771</v>
      </c>
      <c r="D9324">
        <v>2013</v>
      </c>
      <c r="E9324">
        <v>33</v>
      </c>
      <c r="F9324">
        <v>16</v>
      </c>
      <c r="G9324" t="str">
        <f t="shared" si="290"/>
        <v>Extreme</v>
      </c>
      <c r="H9324">
        <v>17</v>
      </c>
      <c r="I9324">
        <v>57</v>
      </c>
      <c r="J9324">
        <v>0</v>
      </c>
      <c r="K9324">
        <v>51</v>
      </c>
      <c r="L9324">
        <v>0</v>
      </c>
      <c r="M9324">
        <f t="shared" si="291"/>
        <v>141</v>
      </c>
    </row>
    <row r="9325" spans="1:13" x14ac:dyDescent="0.3">
      <c r="A9325">
        <v>306</v>
      </c>
      <c r="B9325" t="s">
        <v>864</v>
      </c>
      <c r="C9325" t="s">
        <v>271</v>
      </c>
      <c r="D9325">
        <v>2013</v>
      </c>
      <c r="E9325">
        <v>16</v>
      </c>
      <c r="F9325">
        <v>15</v>
      </c>
      <c r="G9325" t="str">
        <f t="shared" si="290"/>
        <v>Extreme</v>
      </c>
      <c r="H9325">
        <v>4</v>
      </c>
      <c r="I9325">
        <v>95</v>
      </c>
      <c r="J9325">
        <v>0</v>
      </c>
      <c r="K9325">
        <v>25</v>
      </c>
      <c r="L9325">
        <v>0</v>
      </c>
      <c r="M9325">
        <f t="shared" si="291"/>
        <v>139</v>
      </c>
    </row>
    <row r="9326" spans="1:13" x14ac:dyDescent="0.3">
      <c r="A9326">
        <v>307</v>
      </c>
      <c r="B9326" t="s">
        <v>864</v>
      </c>
      <c r="C9326" t="s">
        <v>272</v>
      </c>
      <c r="D9326">
        <v>2013</v>
      </c>
      <c r="E9326">
        <v>21</v>
      </c>
      <c r="F9326">
        <v>36</v>
      </c>
      <c r="G9326" t="str">
        <f t="shared" si="290"/>
        <v>Extreme</v>
      </c>
      <c r="H9326">
        <v>7</v>
      </c>
      <c r="I9326">
        <v>141</v>
      </c>
      <c r="J9326">
        <v>0</v>
      </c>
      <c r="K9326">
        <v>69</v>
      </c>
      <c r="L9326">
        <v>0</v>
      </c>
      <c r="M9326">
        <f t="shared" si="291"/>
        <v>253</v>
      </c>
    </row>
    <row r="9327" spans="1:13" x14ac:dyDescent="0.3">
      <c r="A9327">
        <v>308</v>
      </c>
      <c r="B9327" t="s">
        <v>864</v>
      </c>
      <c r="C9327" t="s">
        <v>273</v>
      </c>
      <c r="D9327">
        <v>2013</v>
      </c>
      <c r="E9327">
        <v>31</v>
      </c>
      <c r="F9327">
        <v>27</v>
      </c>
      <c r="G9327" t="str">
        <f t="shared" si="290"/>
        <v>Extreme</v>
      </c>
      <c r="H9327">
        <v>7</v>
      </c>
      <c r="I9327">
        <v>178</v>
      </c>
      <c r="J9327">
        <v>0</v>
      </c>
      <c r="K9327">
        <v>64</v>
      </c>
      <c r="L9327">
        <v>0</v>
      </c>
      <c r="M9327">
        <f t="shared" si="291"/>
        <v>276</v>
      </c>
    </row>
    <row r="9328" spans="1:13" x14ac:dyDescent="0.3">
      <c r="A9328">
        <v>309</v>
      </c>
      <c r="B9328" t="s">
        <v>864</v>
      </c>
      <c r="C9328" t="s">
        <v>274</v>
      </c>
      <c r="D9328">
        <v>2013</v>
      </c>
      <c r="E9328">
        <v>14</v>
      </c>
      <c r="F9328">
        <v>15</v>
      </c>
      <c r="G9328" t="str">
        <f t="shared" si="290"/>
        <v>Extreme</v>
      </c>
      <c r="H9328">
        <v>0</v>
      </c>
      <c r="I9328">
        <v>72</v>
      </c>
      <c r="J9328">
        <v>2</v>
      </c>
      <c r="K9328">
        <v>45</v>
      </c>
      <c r="L9328">
        <v>0</v>
      </c>
      <c r="M9328">
        <f t="shared" si="291"/>
        <v>134</v>
      </c>
    </row>
    <row r="9329" spans="1:13" x14ac:dyDescent="0.3">
      <c r="A9329">
        <v>310</v>
      </c>
      <c r="B9329" t="s">
        <v>864</v>
      </c>
      <c r="C9329" t="s">
        <v>275</v>
      </c>
      <c r="D9329">
        <v>2013</v>
      </c>
      <c r="E9329">
        <v>33</v>
      </c>
      <c r="F9329">
        <v>21</v>
      </c>
      <c r="G9329" t="str">
        <f t="shared" si="290"/>
        <v>Extreme</v>
      </c>
      <c r="H9329">
        <v>14</v>
      </c>
      <c r="I9329">
        <v>167</v>
      </c>
      <c r="J9329">
        <v>5</v>
      </c>
      <c r="K9329">
        <v>127</v>
      </c>
      <c r="L9329">
        <v>0</v>
      </c>
      <c r="M9329">
        <f t="shared" si="291"/>
        <v>334</v>
      </c>
    </row>
    <row r="9330" spans="1:13" x14ac:dyDescent="0.3">
      <c r="A9330">
        <v>311</v>
      </c>
      <c r="B9330" t="s">
        <v>864</v>
      </c>
      <c r="C9330" t="s">
        <v>276</v>
      </c>
      <c r="D9330">
        <v>2013</v>
      </c>
      <c r="E9330">
        <v>16</v>
      </c>
      <c r="F9330">
        <v>75</v>
      </c>
      <c r="G9330" t="str">
        <f t="shared" si="290"/>
        <v>Extreme</v>
      </c>
      <c r="H9330">
        <v>4</v>
      </c>
      <c r="I9330">
        <v>37</v>
      </c>
      <c r="J9330">
        <v>5</v>
      </c>
      <c r="K9330">
        <v>85</v>
      </c>
      <c r="L9330">
        <v>0</v>
      </c>
      <c r="M9330">
        <f t="shared" si="291"/>
        <v>206</v>
      </c>
    </row>
    <row r="9331" spans="1:13" x14ac:dyDescent="0.3">
      <c r="A9331">
        <v>312</v>
      </c>
      <c r="B9331" t="s">
        <v>864</v>
      </c>
      <c r="C9331" t="s">
        <v>277</v>
      </c>
      <c r="D9331">
        <v>2013</v>
      </c>
      <c r="E9331">
        <v>18</v>
      </c>
      <c r="F9331">
        <v>0</v>
      </c>
      <c r="G9331" t="str">
        <f t="shared" si="290"/>
        <v>Extreme</v>
      </c>
      <c r="H9331">
        <v>1</v>
      </c>
      <c r="I9331">
        <v>34</v>
      </c>
      <c r="J9331">
        <v>0</v>
      </c>
      <c r="K9331">
        <v>27</v>
      </c>
      <c r="L9331">
        <v>0</v>
      </c>
      <c r="M9331">
        <f t="shared" si="291"/>
        <v>62</v>
      </c>
    </row>
    <row r="9332" spans="1:13" x14ac:dyDescent="0.3">
      <c r="A9332">
        <v>313</v>
      </c>
      <c r="B9332" t="s">
        <v>864</v>
      </c>
      <c r="C9332" t="s">
        <v>278</v>
      </c>
      <c r="D9332">
        <v>2013</v>
      </c>
      <c r="E9332">
        <v>18</v>
      </c>
      <c r="F9332">
        <v>10</v>
      </c>
      <c r="G9332" t="str">
        <f t="shared" si="290"/>
        <v>Extreme</v>
      </c>
      <c r="H9332">
        <v>1</v>
      </c>
      <c r="I9332">
        <v>40</v>
      </c>
      <c r="J9332">
        <v>0</v>
      </c>
      <c r="K9332">
        <v>36</v>
      </c>
      <c r="L9332">
        <v>0</v>
      </c>
      <c r="M9332">
        <f t="shared" si="291"/>
        <v>87</v>
      </c>
    </row>
    <row r="9333" spans="1:13" x14ac:dyDescent="0.3">
      <c r="A9333">
        <v>314</v>
      </c>
      <c r="B9333" t="s">
        <v>864</v>
      </c>
      <c r="C9333" t="s">
        <v>279</v>
      </c>
      <c r="D9333">
        <v>2013</v>
      </c>
      <c r="E9333">
        <v>54</v>
      </c>
      <c r="F9333">
        <v>46</v>
      </c>
      <c r="G9333" t="str">
        <f t="shared" si="290"/>
        <v>Extreme</v>
      </c>
      <c r="H9333">
        <v>8</v>
      </c>
      <c r="I9333">
        <v>125</v>
      </c>
      <c r="J9333">
        <v>0</v>
      </c>
      <c r="K9333">
        <v>122</v>
      </c>
      <c r="L9333">
        <v>0</v>
      </c>
      <c r="M9333">
        <f t="shared" si="291"/>
        <v>301</v>
      </c>
    </row>
    <row r="9334" spans="1:13" x14ac:dyDescent="0.3">
      <c r="A9334">
        <v>315</v>
      </c>
      <c r="B9334" t="s">
        <v>864</v>
      </c>
      <c r="C9334" t="s">
        <v>280</v>
      </c>
      <c r="D9334">
        <v>2013</v>
      </c>
      <c r="E9334">
        <v>61</v>
      </c>
      <c r="F9334">
        <v>47</v>
      </c>
      <c r="G9334" t="str">
        <f t="shared" si="290"/>
        <v>Extreme</v>
      </c>
      <c r="H9334">
        <v>12</v>
      </c>
      <c r="I9334">
        <v>182</v>
      </c>
      <c r="J9334">
        <v>0</v>
      </c>
      <c r="K9334">
        <v>157</v>
      </c>
      <c r="L9334">
        <v>0</v>
      </c>
      <c r="M9334">
        <f t="shared" si="291"/>
        <v>398</v>
      </c>
    </row>
    <row r="9335" spans="1:13" x14ac:dyDescent="0.3">
      <c r="A9335">
        <v>316</v>
      </c>
      <c r="B9335" t="s">
        <v>864</v>
      </c>
      <c r="C9335" t="s">
        <v>281</v>
      </c>
      <c r="D9335">
        <v>2013</v>
      </c>
      <c r="E9335">
        <v>18</v>
      </c>
      <c r="F9335">
        <v>0</v>
      </c>
      <c r="G9335" t="str">
        <f t="shared" si="290"/>
        <v>Extreme</v>
      </c>
      <c r="H9335">
        <v>1</v>
      </c>
      <c r="I9335">
        <v>80</v>
      </c>
      <c r="J9335">
        <v>0</v>
      </c>
      <c r="K9335">
        <v>55</v>
      </c>
      <c r="L9335">
        <v>0</v>
      </c>
      <c r="M9335">
        <f t="shared" si="291"/>
        <v>136</v>
      </c>
    </row>
    <row r="9336" spans="1:13" x14ac:dyDescent="0.3">
      <c r="A9336">
        <v>317</v>
      </c>
      <c r="B9336" t="s">
        <v>864</v>
      </c>
      <c r="C9336" t="s">
        <v>282</v>
      </c>
      <c r="D9336">
        <v>2013</v>
      </c>
      <c r="E9336">
        <v>23</v>
      </c>
      <c r="F9336">
        <v>7</v>
      </c>
      <c r="G9336" t="str">
        <f t="shared" si="290"/>
        <v>Extreme</v>
      </c>
      <c r="H9336">
        <v>6</v>
      </c>
      <c r="I9336">
        <v>13</v>
      </c>
      <c r="J9336">
        <v>0</v>
      </c>
      <c r="K9336">
        <v>15</v>
      </c>
      <c r="L9336">
        <v>0</v>
      </c>
      <c r="M9336">
        <f t="shared" si="291"/>
        <v>41</v>
      </c>
    </row>
    <row r="9337" spans="1:13" x14ac:dyDescent="0.3">
      <c r="A9337">
        <v>318</v>
      </c>
      <c r="B9337" t="s">
        <v>864</v>
      </c>
      <c r="C9337" t="s">
        <v>283</v>
      </c>
      <c r="D9337">
        <v>2013</v>
      </c>
      <c r="E9337">
        <v>26</v>
      </c>
      <c r="F9337">
        <v>17</v>
      </c>
      <c r="G9337" t="str">
        <f t="shared" si="290"/>
        <v>Extreme</v>
      </c>
      <c r="H9337">
        <v>2</v>
      </c>
      <c r="I9337">
        <v>40</v>
      </c>
      <c r="J9337">
        <v>2</v>
      </c>
      <c r="K9337">
        <v>41</v>
      </c>
      <c r="L9337">
        <v>0</v>
      </c>
      <c r="M9337">
        <f t="shared" si="291"/>
        <v>102</v>
      </c>
    </row>
    <row r="9338" spans="1:13" x14ac:dyDescent="0.3">
      <c r="A9338">
        <v>319</v>
      </c>
      <c r="B9338" t="s">
        <v>864</v>
      </c>
      <c r="C9338" t="s">
        <v>284</v>
      </c>
      <c r="D9338">
        <v>2013</v>
      </c>
      <c r="E9338">
        <v>20</v>
      </c>
      <c r="F9338">
        <v>9</v>
      </c>
      <c r="G9338" t="str">
        <f t="shared" si="290"/>
        <v>Extreme</v>
      </c>
      <c r="H9338">
        <v>3</v>
      </c>
      <c r="I9338">
        <v>25</v>
      </c>
      <c r="J9338">
        <v>0</v>
      </c>
      <c r="K9338">
        <v>25</v>
      </c>
      <c r="L9338">
        <v>0</v>
      </c>
      <c r="M9338">
        <f t="shared" si="291"/>
        <v>62</v>
      </c>
    </row>
    <row r="9339" spans="1:13" x14ac:dyDescent="0.3">
      <c r="A9339">
        <v>320</v>
      </c>
      <c r="B9339" t="s">
        <v>864</v>
      </c>
      <c r="C9339" t="s">
        <v>285</v>
      </c>
      <c r="D9339">
        <v>2013</v>
      </c>
      <c r="E9339">
        <v>22</v>
      </c>
      <c r="F9339">
        <v>0</v>
      </c>
      <c r="G9339" t="str">
        <f t="shared" si="290"/>
        <v>Extreme</v>
      </c>
      <c r="H9339">
        <v>0</v>
      </c>
      <c r="I9339">
        <v>39</v>
      </c>
      <c r="J9339">
        <v>0</v>
      </c>
      <c r="K9339">
        <v>59</v>
      </c>
      <c r="L9339">
        <v>0</v>
      </c>
      <c r="M9339">
        <f t="shared" si="291"/>
        <v>98</v>
      </c>
    </row>
    <row r="9340" spans="1:13" x14ac:dyDescent="0.3">
      <c r="A9340">
        <v>321</v>
      </c>
      <c r="B9340" t="s">
        <v>864</v>
      </c>
      <c r="C9340" t="s">
        <v>286</v>
      </c>
      <c r="D9340">
        <v>2013</v>
      </c>
      <c r="E9340">
        <v>31</v>
      </c>
      <c r="F9340">
        <v>64</v>
      </c>
      <c r="G9340" t="str">
        <f t="shared" si="290"/>
        <v>Extreme</v>
      </c>
      <c r="H9340">
        <v>19</v>
      </c>
      <c r="I9340">
        <v>221</v>
      </c>
      <c r="J9340">
        <v>4</v>
      </c>
      <c r="K9340">
        <v>160</v>
      </c>
      <c r="L9340">
        <v>0</v>
      </c>
      <c r="M9340">
        <f t="shared" si="291"/>
        <v>468</v>
      </c>
    </row>
    <row r="9341" spans="1:13" x14ac:dyDescent="0.3">
      <c r="A9341">
        <v>322</v>
      </c>
      <c r="B9341" t="s">
        <v>864</v>
      </c>
      <c r="C9341" t="s">
        <v>814</v>
      </c>
      <c r="D9341">
        <v>2013</v>
      </c>
      <c r="E9341">
        <v>20</v>
      </c>
      <c r="F9341">
        <v>6</v>
      </c>
      <c r="G9341" t="str">
        <f t="shared" si="290"/>
        <v>Extreme</v>
      </c>
      <c r="H9341">
        <v>1</v>
      </c>
      <c r="I9341">
        <v>54</v>
      </c>
      <c r="J9341">
        <v>5</v>
      </c>
      <c r="K9341">
        <v>65</v>
      </c>
      <c r="L9341">
        <v>0</v>
      </c>
      <c r="M9341">
        <f t="shared" si="291"/>
        <v>131</v>
      </c>
    </row>
    <row r="9342" spans="1:13" x14ac:dyDescent="0.3">
      <c r="A9342">
        <v>323</v>
      </c>
      <c r="B9342" t="s">
        <v>864</v>
      </c>
      <c r="C9342" t="s">
        <v>287</v>
      </c>
      <c r="D9342">
        <v>2013</v>
      </c>
      <c r="E9342">
        <v>19</v>
      </c>
      <c r="F9342">
        <v>16</v>
      </c>
      <c r="G9342" t="str">
        <f t="shared" si="290"/>
        <v>Extreme</v>
      </c>
      <c r="H9342">
        <v>12</v>
      </c>
      <c r="I9342">
        <v>11</v>
      </c>
      <c r="J9342">
        <v>1</v>
      </c>
      <c r="K9342">
        <v>43</v>
      </c>
      <c r="L9342">
        <v>0</v>
      </c>
      <c r="M9342">
        <f t="shared" si="291"/>
        <v>83</v>
      </c>
    </row>
    <row r="9343" spans="1:13" x14ac:dyDescent="0.3">
      <c r="A9343">
        <v>324</v>
      </c>
      <c r="B9343" t="s">
        <v>864</v>
      </c>
      <c r="C9343" t="s">
        <v>288</v>
      </c>
      <c r="D9343">
        <v>2013</v>
      </c>
      <c r="E9343">
        <v>26</v>
      </c>
      <c r="F9343">
        <v>6</v>
      </c>
      <c r="G9343" t="str">
        <f t="shared" si="290"/>
        <v>Extreme</v>
      </c>
      <c r="H9343">
        <v>14</v>
      </c>
      <c r="I9343">
        <v>69</v>
      </c>
      <c r="J9343">
        <v>0</v>
      </c>
      <c r="K9343">
        <v>64</v>
      </c>
      <c r="L9343">
        <v>0</v>
      </c>
      <c r="M9343">
        <f t="shared" si="291"/>
        <v>153</v>
      </c>
    </row>
    <row r="9344" spans="1:13" x14ac:dyDescent="0.3">
      <c r="A9344">
        <v>325</v>
      </c>
      <c r="B9344" t="s">
        <v>864</v>
      </c>
      <c r="C9344" t="s">
        <v>289</v>
      </c>
      <c r="D9344">
        <v>2013</v>
      </c>
      <c r="E9344">
        <v>43</v>
      </c>
      <c r="F9344">
        <v>12</v>
      </c>
      <c r="G9344" t="str">
        <f t="shared" si="290"/>
        <v>Extreme</v>
      </c>
      <c r="H9344">
        <v>3</v>
      </c>
      <c r="I9344">
        <v>156</v>
      </c>
      <c r="J9344">
        <v>0</v>
      </c>
      <c r="K9344">
        <v>162</v>
      </c>
      <c r="L9344">
        <v>0</v>
      </c>
      <c r="M9344">
        <f t="shared" si="291"/>
        <v>333</v>
      </c>
    </row>
    <row r="9345" spans="1:13" x14ac:dyDescent="0.3">
      <c r="A9345">
        <v>326</v>
      </c>
      <c r="B9345" t="s">
        <v>864</v>
      </c>
      <c r="C9345" t="s">
        <v>232</v>
      </c>
      <c r="D9345">
        <v>2013</v>
      </c>
      <c r="E9345">
        <v>1</v>
      </c>
      <c r="F9345">
        <v>0</v>
      </c>
      <c r="G9345" t="str">
        <f t="shared" si="290"/>
        <v>Moderate</v>
      </c>
      <c r="H9345">
        <v>2</v>
      </c>
      <c r="I9345">
        <v>3</v>
      </c>
      <c r="J9345">
        <v>0</v>
      </c>
      <c r="K9345">
        <v>0</v>
      </c>
      <c r="L9345">
        <v>0</v>
      </c>
      <c r="M9345">
        <f t="shared" si="291"/>
        <v>5</v>
      </c>
    </row>
    <row r="9346" spans="1:13" x14ac:dyDescent="0.3">
      <c r="A9346">
        <v>327</v>
      </c>
      <c r="B9346" t="s">
        <v>864</v>
      </c>
      <c r="C9346" t="s">
        <v>772</v>
      </c>
      <c r="D9346">
        <v>2013</v>
      </c>
      <c r="E9346">
        <v>21</v>
      </c>
      <c r="F9346">
        <v>41</v>
      </c>
      <c r="G9346" t="str">
        <f t="shared" ref="G9346:G9409" si="292">IF(OR(E9346&gt;10,F9346&gt;10),"Extreme",IF(OR(E9346&gt;5,F9346&gt;5),"High","Moderate"))</f>
        <v>Extreme</v>
      </c>
      <c r="H9346">
        <v>11</v>
      </c>
      <c r="I9346">
        <v>141</v>
      </c>
      <c r="J9346">
        <v>0</v>
      </c>
      <c r="K9346">
        <v>57</v>
      </c>
      <c r="L9346">
        <v>0</v>
      </c>
      <c r="M9346">
        <f t="shared" si="291"/>
        <v>250</v>
      </c>
    </row>
    <row r="9347" spans="1:13" x14ac:dyDescent="0.3">
      <c r="A9347">
        <v>328</v>
      </c>
      <c r="B9347" t="s">
        <v>864</v>
      </c>
      <c r="C9347" t="s">
        <v>290</v>
      </c>
      <c r="D9347">
        <v>2013</v>
      </c>
      <c r="E9347">
        <v>43</v>
      </c>
      <c r="F9347">
        <v>51</v>
      </c>
      <c r="G9347" t="str">
        <f t="shared" si="292"/>
        <v>Extreme</v>
      </c>
      <c r="H9347">
        <v>5</v>
      </c>
      <c r="I9347">
        <v>267</v>
      </c>
      <c r="J9347">
        <v>4</v>
      </c>
      <c r="K9347">
        <v>300</v>
      </c>
      <c r="L9347">
        <v>0</v>
      </c>
      <c r="M9347">
        <f t="shared" ref="M9347:M9410" si="293">SUM(F9347,H9347,I9347,J9347,K9347,L9347)</f>
        <v>627</v>
      </c>
    </row>
    <row r="9348" spans="1:13" x14ac:dyDescent="0.3">
      <c r="A9348">
        <v>329</v>
      </c>
      <c r="B9348" t="s">
        <v>864</v>
      </c>
      <c r="C9348" t="s">
        <v>291</v>
      </c>
      <c r="D9348">
        <v>2013</v>
      </c>
      <c r="E9348">
        <v>37</v>
      </c>
      <c r="F9348">
        <v>16</v>
      </c>
      <c r="G9348" t="str">
        <f t="shared" si="292"/>
        <v>Extreme</v>
      </c>
      <c r="H9348">
        <v>14</v>
      </c>
      <c r="I9348">
        <v>206</v>
      </c>
      <c r="J9348">
        <v>0</v>
      </c>
      <c r="K9348">
        <v>87</v>
      </c>
      <c r="L9348">
        <v>0</v>
      </c>
      <c r="M9348">
        <f t="shared" si="293"/>
        <v>323</v>
      </c>
    </row>
    <row r="9349" spans="1:13" x14ac:dyDescent="0.3">
      <c r="A9349">
        <v>330</v>
      </c>
      <c r="B9349" t="s">
        <v>864</v>
      </c>
      <c r="C9349" t="s">
        <v>292</v>
      </c>
      <c r="D9349">
        <v>2013</v>
      </c>
      <c r="E9349">
        <v>22</v>
      </c>
      <c r="F9349">
        <v>11</v>
      </c>
      <c r="G9349" t="str">
        <f t="shared" si="292"/>
        <v>Extreme</v>
      </c>
      <c r="H9349">
        <v>2</v>
      </c>
      <c r="I9349">
        <v>67</v>
      </c>
      <c r="J9349">
        <v>0</v>
      </c>
      <c r="K9349">
        <v>78</v>
      </c>
      <c r="L9349">
        <v>0</v>
      </c>
      <c r="M9349">
        <f t="shared" si="293"/>
        <v>158</v>
      </c>
    </row>
    <row r="9350" spans="1:13" x14ac:dyDescent="0.3">
      <c r="A9350">
        <v>331</v>
      </c>
      <c r="B9350" t="s">
        <v>864</v>
      </c>
      <c r="C9350" t="s">
        <v>293</v>
      </c>
      <c r="D9350">
        <v>2013</v>
      </c>
      <c r="E9350">
        <v>17</v>
      </c>
      <c r="F9350">
        <v>38</v>
      </c>
      <c r="G9350" t="str">
        <f t="shared" si="292"/>
        <v>Extreme</v>
      </c>
      <c r="H9350">
        <v>6</v>
      </c>
      <c r="I9350">
        <v>155</v>
      </c>
      <c r="J9350">
        <v>13</v>
      </c>
      <c r="K9350">
        <v>94</v>
      </c>
      <c r="L9350">
        <v>0</v>
      </c>
      <c r="M9350">
        <f t="shared" si="293"/>
        <v>306</v>
      </c>
    </row>
    <row r="9351" spans="1:13" x14ac:dyDescent="0.3">
      <c r="A9351">
        <v>332</v>
      </c>
      <c r="B9351" t="s">
        <v>864</v>
      </c>
      <c r="C9351" t="s">
        <v>798</v>
      </c>
      <c r="D9351">
        <v>2013</v>
      </c>
      <c r="E9351">
        <v>16</v>
      </c>
      <c r="F9351">
        <v>23</v>
      </c>
      <c r="G9351" t="str">
        <f t="shared" si="292"/>
        <v>Extreme</v>
      </c>
      <c r="H9351">
        <v>3</v>
      </c>
      <c r="I9351">
        <v>123</v>
      </c>
      <c r="J9351">
        <v>0</v>
      </c>
      <c r="K9351">
        <v>61</v>
      </c>
      <c r="L9351">
        <v>0</v>
      </c>
      <c r="M9351">
        <f t="shared" si="293"/>
        <v>210</v>
      </c>
    </row>
    <row r="9352" spans="1:13" x14ac:dyDescent="0.3">
      <c r="A9352">
        <v>333</v>
      </c>
      <c r="B9352" t="s">
        <v>864</v>
      </c>
      <c r="C9352" t="s">
        <v>851</v>
      </c>
      <c r="D9352">
        <v>2013</v>
      </c>
      <c r="E9352">
        <v>1030</v>
      </c>
      <c r="F9352">
        <v>1359</v>
      </c>
      <c r="G9352" t="str">
        <f t="shared" si="292"/>
        <v>Extreme</v>
      </c>
      <c r="H9352">
        <v>277</v>
      </c>
      <c r="I9352">
        <v>3913</v>
      </c>
      <c r="J9352">
        <v>137</v>
      </c>
      <c r="K9352">
        <v>3276</v>
      </c>
      <c r="L9352">
        <v>0</v>
      </c>
      <c r="M9352">
        <f t="shared" si="293"/>
        <v>8962</v>
      </c>
    </row>
    <row r="9353" spans="1:13" x14ac:dyDescent="0.3">
      <c r="A9353">
        <v>334</v>
      </c>
      <c r="B9353" t="s">
        <v>865</v>
      </c>
      <c r="C9353" t="s">
        <v>295</v>
      </c>
      <c r="D9353">
        <v>2013</v>
      </c>
      <c r="E9353">
        <v>45</v>
      </c>
      <c r="F9353">
        <v>10</v>
      </c>
      <c r="G9353" t="str">
        <f t="shared" si="292"/>
        <v>Extreme</v>
      </c>
      <c r="H9353">
        <v>1</v>
      </c>
      <c r="I9353">
        <v>293</v>
      </c>
      <c r="J9353">
        <v>26</v>
      </c>
      <c r="K9353">
        <v>327</v>
      </c>
      <c r="L9353">
        <v>0</v>
      </c>
      <c r="M9353">
        <f t="shared" si="293"/>
        <v>657</v>
      </c>
    </row>
    <row r="9354" spans="1:13" x14ac:dyDescent="0.3">
      <c r="A9354">
        <v>335</v>
      </c>
      <c r="B9354" t="s">
        <v>865</v>
      </c>
      <c r="C9354" t="s">
        <v>721</v>
      </c>
      <c r="D9354">
        <v>2013</v>
      </c>
      <c r="E9354">
        <v>40</v>
      </c>
      <c r="F9354">
        <v>9</v>
      </c>
      <c r="G9354" t="str">
        <f t="shared" si="292"/>
        <v>Extreme</v>
      </c>
      <c r="H9354">
        <v>0</v>
      </c>
      <c r="I9354">
        <v>169</v>
      </c>
      <c r="J9354">
        <v>23</v>
      </c>
      <c r="K9354">
        <v>130</v>
      </c>
      <c r="L9354">
        <v>0</v>
      </c>
      <c r="M9354">
        <f t="shared" si="293"/>
        <v>331</v>
      </c>
    </row>
    <row r="9355" spans="1:13" x14ac:dyDescent="0.3">
      <c r="A9355">
        <v>336</v>
      </c>
      <c r="B9355" t="s">
        <v>865</v>
      </c>
      <c r="C9355" t="s">
        <v>722</v>
      </c>
      <c r="D9355">
        <v>2013</v>
      </c>
      <c r="E9355">
        <v>67</v>
      </c>
      <c r="F9355">
        <v>11</v>
      </c>
      <c r="G9355" t="str">
        <f t="shared" si="292"/>
        <v>Extreme</v>
      </c>
      <c r="H9355">
        <v>2</v>
      </c>
      <c r="I9355">
        <v>238</v>
      </c>
      <c r="J9355">
        <v>41</v>
      </c>
      <c r="K9355">
        <v>177</v>
      </c>
      <c r="L9355">
        <v>0</v>
      </c>
      <c r="M9355">
        <f t="shared" si="293"/>
        <v>469</v>
      </c>
    </row>
    <row r="9356" spans="1:13" x14ac:dyDescent="0.3">
      <c r="A9356">
        <v>337</v>
      </c>
      <c r="B9356" t="s">
        <v>865</v>
      </c>
      <c r="C9356" t="s">
        <v>298</v>
      </c>
      <c r="D9356">
        <v>2013</v>
      </c>
      <c r="E9356">
        <v>67</v>
      </c>
      <c r="F9356">
        <v>3</v>
      </c>
      <c r="G9356" t="str">
        <f t="shared" si="292"/>
        <v>Extreme</v>
      </c>
      <c r="H9356">
        <v>0</v>
      </c>
      <c r="I9356">
        <v>218</v>
      </c>
      <c r="J9356">
        <v>12</v>
      </c>
      <c r="K9356">
        <v>146</v>
      </c>
      <c r="L9356">
        <v>0</v>
      </c>
      <c r="M9356">
        <f t="shared" si="293"/>
        <v>379</v>
      </c>
    </row>
    <row r="9357" spans="1:13" x14ac:dyDescent="0.3">
      <c r="A9357">
        <v>338</v>
      </c>
      <c r="B9357" t="s">
        <v>865</v>
      </c>
      <c r="C9357" t="s">
        <v>299</v>
      </c>
      <c r="D9357">
        <v>2013</v>
      </c>
      <c r="E9357">
        <v>60</v>
      </c>
      <c r="F9357">
        <v>12</v>
      </c>
      <c r="G9357" t="str">
        <f t="shared" si="292"/>
        <v>Extreme</v>
      </c>
      <c r="H9357">
        <v>0</v>
      </c>
      <c r="I9357">
        <v>191</v>
      </c>
      <c r="J9357">
        <v>11</v>
      </c>
      <c r="K9357">
        <v>341</v>
      </c>
      <c r="L9357">
        <v>0</v>
      </c>
      <c r="M9357">
        <f t="shared" si="293"/>
        <v>555</v>
      </c>
    </row>
    <row r="9358" spans="1:13" x14ac:dyDescent="0.3">
      <c r="A9358">
        <v>339</v>
      </c>
      <c r="B9358" t="s">
        <v>865</v>
      </c>
      <c r="C9358" t="s">
        <v>300</v>
      </c>
      <c r="D9358">
        <v>2013</v>
      </c>
      <c r="E9358">
        <v>81</v>
      </c>
      <c r="F9358">
        <v>9</v>
      </c>
      <c r="G9358" t="str">
        <f t="shared" si="292"/>
        <v>Extreme</v>
      </c>
      <c r="H9358">
        <v>2</v>
      </c>
      <c r="I9358">
        <v>163</v>
      </c>
      <c r="J9358">
        <v>8</v>
      </c>
      <c r="K9358">
        <v>232</v>
      </c>
      <c r="L9358">
        <v>0</v>
      </c>
      <c r="M9358">
        <f t="shared" si="293"/>
        <v>414</v>
      </c>
    </row>
    <row r="9359" spans="1:13" x14ac:dyDescent="0.3">
      <c r="A9359">
        <v>340</v>
      </c>
      <c r="B9359" t="s">
        <v>865</v>
      </c>
      <c r="C9359" t="s">
        <v>815</v>
      </c>
      <c r="D9359">
        <v>2013</v>
      </c>
      <c r="E9359">
        <v>64</v>
      </c>
      <c r="F9359">
        <v>16</v>
      </c>
      <c r="G9359" t="str">
        <f t="shared" si="292"/>
        <v>Extreme</v>
      </c>
      <c r="H9359">
        <v>1</v>
      </c>
      <c r="I9359">
        <v>198</v>
      </c>
      <c r="J9359">
        <v>17</v>
      </c>
      <c r="K9359">
        <v>304</v>
      </c>
      <c r="L9359">
        <v>0</v>
      </c>
      <c r="M9359">
        <f t="shared" si="293"/>
        <v>536</v>
      </c>
    </row>
    <row r="9360" spans="1:13" x14ac:dyDescent="0.3">
      <c r="A9360">
        <v>341</v>
      </c>
      <c r="B9360" t="s">
        <v>865</v>
      </c>
      <c r="C9360" t="s">
        <v>816</v>
      </c>
      <c r="D9360">
        <v>2013</v>
      </c>
      <c r="E9360">
        <v>92</v>
      </c>
      <c r="F9360">
        <v>12</v>
      </c>
      <c r="G9360" t="str">
        <f t="shared" si="292"/>
        <v>Extreme</v>
      </c>
      <c r="H9360">
        <v>2</v>
      </c>
      <c r="I9360">
        <v>273</v>
      </c>
      <c r="J9360">
        <v>14</v>
      </c>
      <c r="K9360">
        <v>254</v>
      </c>
      <c r="L9360">
        <v>0</v>
      </c>
      <c r="M9360">
        <f t="shared" si="293"/>
        <v>555</v>
      </c>
    </row>
    <row r="9361" spans="1:13" x14ac:dyDescent="0.3">
      <c r="A9361">
        <v>342</v>
      </c>
      <c r="B9361" t="s">
        <v>865</v>
      </c>
      <c r="C9361" t="s">
        <v>302</v>
      </c>
      <c r="D9361">
        <v>2013</v>
      </c>
      <c r="E9361">
        <v>47</v>
      </c>
      <c r="F9361">
        <v>9</v>
      </c>
      <c r="G9361" t="str">
        <f t="shared" si="292"/>
        <v>Extreme</v>
      </c>
      <c r="H9361">
        <v>0</v>
      </c>
      <c r="I9361">
        <v>251</v>
      </c>
      <c r="J9361">
        <v>30</v>
      </c>
      <c r="K9361">
        <v>216</v>
      </c>
      <c r="L9361">
        <v>0</v>
      </c>
      <c r="M9361">
        <f t="shared" si="293"/>
        <v>506</v>
      </c>
    </row>
    <row r="9362" spans="1:13" x14ac:dyDescent="0.3">
      <c r="A9362">
        <v>343</v>
      </c>
      <c r="B9362" t="s">
        <v>865</v>
      </c>
      <c r="C9362" t="s">
        <v>723</v>
      </c>
      <c r="D9362">
        <v>2013</v>
      </c>
      <c r="E9362">
        <v>30</v>
      </c>
      <c r="F9362">
        <v>9</v>
      </c>
      <c r="G9362" t="str">
        <f t="shared" si="292"/>
        <v>Extreme</v>
      </c>
      <c r="H9362">
        <v>0</v>
      </c>
      <c r="I9362">
        <v>110</v>
      </c>
      <c r="J9362">
        <v>44</v>
      </c>
      <c r="K9362">
        <v>136</v>
      </c>
      <c r="L9362">
        <v>0</v>
      </c>
      <c r="M9362">
        <f t="shared" si="293"/>
        <v>299</v>
      </c>
    </row>
    <row r="9363" spans="1:13" x14ac:dyDescent="0.3">
      <c r="A9363">
        <v>344</v>
      </c>
      <c r="B9363" t="s">
        <v>865</v>
      </c>
      <c r="C9363" t="s">
        <v>724</v>
      </c>
      <c r="D9363">
        <v>2013</v>
      </c>
      <c r="E9363">
        <v>64</v>
      </c>
      <c r="F9363">
        <v>17</v>
      </c>
      <c r="G9363" t="str">
        <f t="shared" si="292"/>
        <v>Extreme</v>
      </c>
      <c r="H9363">
        <v>0</v>
      </c>
      <c r="I9363">
        <v>208</v>
      </c>
      <c r="J9363">
        <v>15</v>
      </c>
      <c r="K9363">
        <v>292</v>
      </c>
      <c r="L9363">
        <v>0</v>
      </c>
      <c r="M9363">
        <f t="shared" si="293"/>
        <v>532</v>
      </c>
    </row>
    <row r="9364" spans="1:13" x14ac:dyDescent="0.3">
      <c r="A9364">
        <v>345</v>
      </c>
      <c r="B9364" t="s">
        <v>865</v>
      </c>
      <c r="C9364" t="s">
        <v>304</v>
      </c>
      <c r="D9364">
        <v>2013</v>
      </c>
      <c r="E9364">
        <v>99</v>
      </c>
      <c r="F9364">
        <v>5</v>
      </c>
      <c r="G9364" t="str">
        <f t="shared" si="292"/>
        <v>Extreme</v>
      </c>
      <c r="H9364">
        <v>0</v>
      </c>
      <c r="I9364">
        <v>272</v>
      </c>
      <c r="J9364">
        <v>20</v>
      </c>
      <c r="K9364">
        <v>651</v>
      </c>
      <c r="L9364">
        <v>0</v>
      </c>
      <c r="M9364">
        <f t="shared" si="293"/>
        <v>948</v>
      </c>
    </row>
    <row r="9365" spans="1:13" x14ac:dyDescent="0.3">
      <c r="A9365">
        <v>346</v>
      </c>
      <c r="B9365" t="s">
        <v>865</v>
      </c>
      <c r="C9365" t="s">
        <v>305</v>
      </c>
      <c r="D9365">
        <v>2013</v>
      </c>
      <c r="E9365">
        <v>93</v>
      </c>
      <c r="F9365">
        <v>12</v>
      </c>
      <c r="G9365" t="str">
        <f t="shared" si="292"/>
        <v>Extreme</v>
      </c>
      <c r="H9365">
        <v>0</v>
      </c>
      <c r="I9365">
        <v>161</v>
      </c>
      <c r="J9365">
        <v>19</v>
      </c>
      <c r="K9365">
        <v>402</v>
      </c>
      <c r="L9365">
        <v>0</v>
      </c>
      <c r="M9365">
        <f t="shared" si="293"/>
        <v>594</v>
      </c>
    </row>
    <row r="9366" spans="1:13" x14ac:dyDescent="0.3">
      <c r="A9366">
        <v>347</v>
      </c>
      <c r="B9366" t="s">
        <v>865</v>
      </c>
      <c r="C9366" t="s">
        <v>306</v>
      </c>
      <c r="D9366">
        <v>2013</v>
      </c>
      <c r="E9366">
        <v>45</v>
      </c>
      <c r="F9366">
        <v>4</v>
      </c>
      <c r="G9366" t="str">
        <f t="shared" si="292"/>
        <v>Extreme</v>
      </c>
      <c r="H9366">
        <v>1</v>
      </c>
      <c r="I9366">
        <v>187</v>
      </c>
      <c r="J9366">
        <v>1</v>
      </c>
      <c r="K9366">
        <v>113</v>
      </c>
      <c r="L9366">
        <v>0</v>
      </c>
      <c r="M9366">
        <f t="shared" si="293"/>
        <v>306</v>
      </c>
    </row>
    <row r="9367" spans="1:13" x14ac:dyDescent="0.3">
      <c r="A9367">
        <v>348</v>
      </c>
      <c r="B9367" t="s">
        <v>865</v>
      </c>
      <c r="C9367" t="s">
        <v>232</v>
      </c>
      <c r="D9367">
        <v>2013</v>
      </c>
      <c r="E9367">
        <v>0</v>
      </c>
      <c r="F9367">
        <v>1</v>
      </c>
      <c r="G9367" t="str">
        <f t="shared" si="292"/>
        <v>Moderate</v>
      </c>
      <c r="H9367">
        <v>0</v>
      </c>
      <c r="I9367">
        <v>33</v>
      </c>
      <c r="J9367">
        <v>12</v>
      </c>
      <c r="K9367">
        <v>0</v>
      </c>
      <c r="L9367">
        <v>0</v>
      </c>
      <c r="M9367">
        <f t="shared" si="293"/>
        <v>46</v>
      </c>
    </row>
    <row r="9368" spans="1:13" x14ac:dyDescent="0.3">
      <c r="A9368">
        <v>349</v>
      </c>
      <c r="B9368" t="s">
        <v>865</v>
      </c>
      <c r="C9368" t="s">
        <v>817</v>
      </c>
      <c r="D9368">
        <v>2013</v>
      </c>
      <c r="E9368">
        <v>29</v>
      </c>
      <c r="F9368">
        <v>2</v>
      </c>
      <c r="G9368" t="str">
        <f t="shared" si="292"/>
        <v>Extreme</v>
      </c>
      <c r="H9368">
        <v>1</v>
      </c>
      <c r="I9368">
        <v>85</v>
      </c>
      <c r="J9368">
        <v>17</v>
      </c>
      <c r="K9368">
        <v>125</v>
      </c>
      <c r="L9368">
        <v>0</v>
      </c>
      <c r="M9368">
        <f t="shared" si="293"/>
        <v>230</v>
      </c>
    </row>
    <row r="9369" spans="1:13" x14ac:dyDescent="0.3">
      <c r="A9369">
        <v>350</v>
      </c>
      <c r="B9369" t="s">
        <v>865</v>
      </c>
      <c r="C9369" t="s">
        <v>818</v>
      </c>
      <c r="D9369">
        <v>2013</v>
      </c>
      <c r="E9369">
        <v>64</v>
      </c>
      <c r="F9369">
        <v>9</v>
      </c>
      <c r="G9369" t="str">
        <f t="shared" si="292"/>
        <v>Extreme</v>
      </c>
      <c r="H9369">
        <v>3</v>
      </c>
      <c r="I9369">
        <v>258</v>
      </c>
      <c r="J9369">
        <v>27</v>
      </c>
      <c r="K9369">
        <v>387</v>
      </c>
      <c r="L9369">
        <v>0</v>
      </c>
      <c r="M9369">
        <f t="shared" si="293"/>
        <v>684</v>
      </c>
    </row>
    <row r="9370" spans="1:13" x14ac:dyDescent="0.3">
      <c r="A9370">
        <v>351</v>
      </c>
      <c r="B9370" t="s">
        <v>865</v>
      </c>
      <c r="C9370" t="s">
        <v>725</v>
      </c>
      <c r="D9370">
        <v>2013</v>
      </c>
      <c r="E9370">
        <v>54</v>
      </c>
      <c r="F9370">
        <v>4</v>
      </c>
      <c r="G9370" t="str">
        <f t="shared" si="292"/>
        <v>Extreme</v>
      </c>
      <c r="H9370">
        <v>1</v>
      </c>
      <c r="I9370">
        <v>299</v>
      </c>
      <c r="J9370">
        <v>33</v>
      </c>
      <c r="K9370">
        <v>154</v>
      </c>
      <c r="L9370">
        <v>0</v>
      </c>
      <c r="M9370">
        <f t="shared" si="293"/>
        <v>491</v>
      </c>
    </row>
    <row r="9371" spans="1:13" x14ac:dyDescent="0.3">
      <c r="A9371">
        <v>352</v>
      </c>
      <c r="B9371" t="s">
        <v>865</v>
      </c>
      <c r="C9371" t="s">
        <v>726</v>
      </c>
      <c r="D9371">
        <v>2013</v>
      </c>
      <c r="E9371">
        <v>130</v>
      </c>
      <c r="F9371">
        <v>26</v>
      </c>
      <c r="G9371" t="str">
        <f t="shared" si="292"/>
        <v>Extreme</v>
      </c>
      <c r="H9371">
        <v>6</v>
      </c>
      <c r="I9371">
        <v>641</v>
      </c>
      <c r="J9371">
        <v>27</v>
      </c>
      <c r="K9371">
        <v>349</v>
      </c>
      <c r="L9371">
        <v>0</v>
      </c>
      <c r="M9371">
        <f t="shared" si="293"/>
        <v>1049</v>
      </c>
    </row>
    <row r="9372" spans="1:13" x14ac:dyDescent="0.3">
      <c r="A9372">
        <v>353</v>
      </c>
      <c r="B9372" t="s">
        <v>865</v>
      </c>
      <c r="C9372" t="s">
        <v>309</v>
      </c>
      <c r="D9372">
        <v>2013</v>
      </c>
      <c r="E9372">
        <v>50</v>
      </c>
      <c r="F9372">
        <v>5</v>
      </c>
      <c r="G9372" t="str">
        <f t="shared" si="292"/>
        <v>Extreme</v>
      </c>
      <c r="H9372">
        <v>1</v>
      </c>
      <c r="I9372">
        <v>114</v>
      </c>
      <c r="J9372">
        <v>7</v>
      </c>
      <c r="K9372">
        <v>84</v>
      </c>
      <c r="L9372">
        <v>0</v>
      </c>
      <c r="M9372">
        <f t="shared" si="293"/>
        <v>211</v>
      </c>
    </row>
    <row r="9373" spans="1:13" x14ac:dyDescent="0.3">
      <c r="A9373">
        <v>354</v>
      </c>
      <c r="B9373" t="s">
        <v>865</v>
      </c>
      <c r="C9373" t="s">
        <v>851</v>
      </c>
      <c r="D9373">
        <v>2013</v>
      </c>
      <c r="E9373">
        <v>1221</v>
      </c>
      <c r="F9373">
        <v>185</v>
      </c>
      <c r="G9373" t="str">
        <f t="shared" si="292"/>
        <v>Extreme</v>
      </c>
      <c r="H9373">
        <v>21</v>
      </c>
      <c r="I9373">
        <v>4362</v>
      </c>
      <c r="J9373">
        <v>404</v>
      </c>
      <c r="K9373">
        <v>4820</v>
      </c>
      <c r="L9373">
        <v>0</v>
      </c>
      <c r="M9373">
        <f t="shared" si="293"/>
        <v>9792</v>
      </c>
    </row>
    <row r="9374" spans="1:13" x14ac:dyDescent="0.3">
      <c r="A9374">
        <v>355</v>
      </c>
      <c r="B9374" t="s">
        <v>866</v>
      </c>
      <c r="C9374" t="s">
        <v>867</v>
      </c>
      <c r="D9374">
        <v>2013</v>
      </c>
      <c r="E9374">
        <v>24</v>
      </c>
      <c r="F9374">
        <v>8</v>
      </c>
      <c r="G9374" t="str">
        <f t="shared" si="292"/>
        <v>Extreme</v>
      </c>
      <c r="H9374">
        <v>1</v>
      </c>
      <c r="I9374">
        <v>41</v>
      </c>
      <c r="J9374">
        <v>1</v>
      </c>
      <c r="K9374">
        <v>30</v>
      </c>
      <c r="L9374">
        <v>0</v>
      </c>
      <c r="M9374">
        <f t="shared" si="293"/>
        <v>81</v>
      </c>
    </row>
    <row r="9375" spans="1:13" x14ac:dyDescent="0.3">
      <c r="A9375">
        <v>356</v>
      </c>
      <c r="B9375" t="s">
        <v>866</v>
      </c>
      <c r="C9375" t="s">
        <v>773</v>
      </c>
      <c r="D9375">
        <v>2013</v>
      </c>
      <c r="E9375">
        <v>29</v>
      </c>
      <c r="F9375">
        <v>14</v>
      </c>
      <c r="G9375" t="str">
        <f t="shared" si="292"/>
        <v>Extreme</v>
      </c>
      <c r="H9375">
        <v>0</v>
      </c>
      <c r="I9375">
        <v>14</v>
      </c>
      <c r="J9375">
        <v>0</v>
      </c>
      <c r="K9375">
        <v>19</v>
      </c>
      <c r="L9375">
        <v>0</v>
      </c>
      <c r="M9375">
        <f t="shared" si="293"/>
        <v>47</v>
      </c>
    </row>
    <row r="9376" spans="1:13" x14ac:dyDescent="0.3">
      <c r="A9376">
        <v>357</v>
      </c>
      <c r="B9376" t="s">
        <v>866</v>
      </c>
      <c r="C9376" t="s">
        <v>727</v>
      </c>
      <c r="D9376">
        <v>2013</v>
      </c>
      <c r="E9376">
        <v>84</v>
      </c>
      <c r="F9376">
        <v>32</v>
      </c>
      <c r="G9376" t="str">
        <f t="shared" si="292"/>
        <v>Extreme</v>
      </c>
      <c r="H9376">
        <v>9</v>
      </c>
      <c r="I9376">
        <v>115</v>
      </c>
      <c r="J9376">
        <v>13</v>
      </c>
      <c r="K9376">
        <v>85</v>
      </c>
      <c r="L9376">
        <v>0</v>
      </c>
      <c r="M9376">
        <f t="shared" si="293"/>
        <v>254</v>
      </c>
    </row>
    <row r="9377" spans="1:13" x14ac:dyDescent="0.3">
      <c r="A9377">
        <v>358</v>
      </c>
      <c r="B9377" t="s">
        <v>866</v>
      </c>
      <c r="C9377" t="s">
        <v>728</v>
      </c>
      <c r="D9377">
        <v>2013</v>
      </c>
      <c r="E9377">
        <v>64</v>
      </c>
      <c r="F9377">
        <v>23</v>
      </c>
      <c r="G9377" t="str">
        <f t="shared" si="292"/>
        <v>Extreme</v>
      </c>
      <c r="H9377">
        <v>8</v>
      </c>
      <c r="I9377">
        <v>141</v>
      </c>
      <c r="J9377">
        <v>6</v>
      </c>
      <c r="K9377">
        <v>40</v>
      </c>
      <c r="L9377">
        <v>0</v>
      </c>
      <c r="M9377">
        <f t="shared" si="293"/>
        <v>218</v>
      </c>
    </row>
    <row r="9378" spans="1:13" x14ac:dyDescent="0.3">
      <c r="A9378">
        <v>359</v>
      </c>
      <c r="B9378" t="s">
        <v>866</v>
      </c>
      <c r="C9378" t="s">
        <v>311</v>
      </c>
      <c r="D9378">
        <v>2013</v>
      </c>
      <c r="E9378">
        <v>99</v>
      </c>
      <c r="F9378">
        <v>5</v>
      </c>
      <c r="G9378" t="str">
        <f t="shared" si="292"/>
        <v>Extreme</v>
      </c>
      <c r="H9378">
        <v>6</v>
      </c>
      <c r="I9378">
        <v>140</v>
      </c>
      <c r="J9378">
        <v>10</v>
      </c>
      <c r="K9378">
        <v>92</v>
      </c>
      <c r="L9378">
        <v>0</v>
      </c>
      <c r="M9378">
        <f t="shared" si="293"/>
        <v>253</v>
      </c>
    </row>
    <row r="9379" spans="1:13" x14ac:dyDescent="0.3">
      <c r="A9379">
        <v>360</v>
      </c>
      <c r="B9379" t="s">
        <v>866</v>
      </c>
      <c r="C9379" t="s">
        <v>312</v>
      </c>
      <c r="D9379">
        <v>2013</v>
      </c>
      <c r="E9379">
        <v>51</v>
      </c>
      <c r="F9379">
        <v>39</v>
      </c>
      <c r="G9379" t="str">
        <f t="shared" si="292"/>
        <v>Extreme</v>
      </c>
      <c r="H9379">
        <v>7</v>
      </c>
      <c r="I9379">
        <v>76</v>
      </c>
      <c r="J9379">
        <v>9</v>
      </c>
      <c r="K9379">
        <v>17</v>
      </c>
      <c r="L9379">
        <v>0</v>
      </c>
      <c r="M9379">
        <f t="shared" si="293"/>
        <v>148</v>
      </c>
    </row>
    <row r="9380" spans="1:13" x14ac:dyDescent="0.3">
      <c r="A9380">
        <v>361</v>
      </c>
      <c r="B9380" t="s">
        <v>866</v>
      </c>
      <c r="C9380" t="s">
        <v>313</v>
      </c>
      <c r="D9380">
        <v>2013</v>
      </c>
      <c r="E9380">
        <v>119</v>
      </c>
      <c r="F9380">
        <v>66</v>
      </c>
      <c r="G9380" t="str">
        <f t="shared" si="292"/>
        <v>Extreme</v>
      </c>
      <c r="H9380">
        <v>7</v>
      </c>
      <c r="I9380">
        <v>222</v>
      </c>
      <c r="J9380">
        <v>18</v>
      </c>
      <c r="K9380">
        <v>92</v>
      </c>
      <c r="L9380">
        <v>0</v>
      </c>
      <c r="M9380">
        <f t="shared" si="293"/>
        <v>405</v>
      </c>
    </row>
    <row r="9381" spans="1:13" x14ac:dyDescent="0.3">
      <c r="A9381">
        <v>362</v>
      </c>
      <c r="B9381" t="s">
        <v>866</v>
      </c>
      <c r="C9381" t="s">
        <v>314</v>
      </c>
      <c r="D9381">
        <v>2013</v>
      </c>
      <c r="E9381">
        <v>57</v>
      </c>
      <c r="F9381">
        <v>49</v>
      </c>
      <c r="G9381" t="str">
        <f t="shared" si="292"/>
        <v>Extreme</v>
      </c>
      <c r="H9381">
        <v>28</v>
      </c>
      <c r="I9381">
        <v>117</v>
      </c>
      <c r="J9381">
        <v>0</v>
      </c>
      <c r="K9381">
        <v>53</v>
      </c>
      <c r="L9381">
        <v>0</v>
      </c>
      <c r="M9381">
        <f t="shared" si="293"/>
        <v>247</v>
      </c>
    </row>
    <row r="9382" spans="1:13" x14ac:dyDescent="0.3">
      <c r="A9382">
        <v>363</v>
      </c>
      <c r="B9382" t="s">
        <v>866</v>
      </c>
      <c r="C9382" t="s">
        <v>315</v>
      </c>
      <c r="D9382">
        <v>2013</v>
      </c>
      <c r="E9382">
        <v>173</v>
      </c>
      <c r="F9382">
        <v>102</v>
      </c>
      <c r="G9382" t="str">
        <f t="shared" si="292"/>
        <v>Extreme</v>
      </c>
      <c r="H9382">
        <v>18</v>
      </c>
      <c r="I9382">
        <v>357</v>
      </c>
      <c r="J9382">
        <v>52</v>
      </c>
      <c r="K9382">
        <v>344</v>
      </c>
      <c r="L9382">
        <v>0</v>
      </c>
      <c r="M9382">
        <f t="shared" si="293"/>
        <v>873</v>
      </c>
    </row>
    <row r="9383" spans="1:13" x14ac:dyDescent="0.3">
      <c r="A9383">
        <v>364</v>
      </c>
      <c r="B9383" t="s">
        <v>866</v>
      </c>
      <c r="C9383" t="s">
        <v>316</v>
      </c>
      <c r="D9383">
        <v>2013</v>
      </c>
      <c r="E9383">
        <v>5</v>
      </c>
      <c r="F9383">
        <v>2</v>
      </c>
      <c r="G9383" t="str">
        <f t="shared" si="292"/>
        <v>Moderate</v>
      </c>
      <c r="H9383">
        <v>0</v>
      </c>
      <c r="I9383">
        <v>15</v>
      </c>
      <c r="J9383">
        <v>4</v>
      </c>
      <c r="K9383">
        <v>2</v>
      </c>
      <c r="L9383">
        <v>0</v>
      </c>
      <c r="M9383">
        <f t="shared" si="293"/>
        <v>23</v>
      </c>
    </row>
    <row r="9384" spans="1:13" x14ac:dyDescent="0.3">
      <c r="A9384">
        <v>365</v>
      </c>
      <c r="B9384" t="s">
        <v>866</v>
      </c>
      <c r="C9384" t="s">
        <v>729</v>
      </c>
      <c r="D9384">
        <v>2013</v>
      </c>
      <c r="E9384">
        <v>34</v>
      </c>
      <c r="F9384">
        <v>18</v>
      </c>
      <c r="G9384" t="str">
        <f t="shared" si="292"/>
        <v>Extreme</v>
      </c>
      <c r="H9384">
        <v>5</v>
      </c>
      <c r="I9384">
        <v>92</v>
      </c>
      <c r="J9384">
        <v>9</v>
      </c>
      <c r="K9384">
        <v>42</v>
      </c>
      <c r="L9384">
        <v>0</v>
      </c>
      <c r="M9384">
        <f t="shared" si="293"/>
        <v>166</v>
      </c>
    </row>
    <row r="9385" spans="1:13" x14ac:dyDescent="0.3">
      <c r="A9385">
        <v>366</v>
      </c>
      <c r="B9385" t="s">
        <v>866</v>
      </c>
      <c r="C9385" t="s">
        <v>317</v>
      </c>
      <c r="D9385">
        <v>2013</v>
      </c>
      <c r="E9385">
        <v>77</v>
      </c>
      <c r="F9385">
        <v>38</v>
      </c>
      <c r="G9385" t="str">
        <f t="shared" si="292"/>
        <v>Extreme</v>
      </c>
      <c r="H9385">
        <v>24</v>
      </c>
      <c r="I9385">
        <v>220</v>
      </c>
      <c r="J9385">
        <v>0</v>
      </c>
      <c r="K9385">
        <v>81</v>
      </c>
      <c r="L9385">
        <v>0</v>
      </c>
      <c r="M9385">
        <f t="shared" si="293"/>
        <v>363</v>
      </c>
    </row>
    <row r="9386" spans="1:13" x14ac:dyDescent="0.3">
      <c r="A9386">
        <v>367</v>
      </c>
      <c r="B9386" t="s">
        <v>866</v>
      </c>
      <c r="C9386" t="s">
        <v>318</v>
      </c>
      <c r="D9386">
        <v>2013</v>
      </c>
      <c r="E9386">
        <v>151</v>
      </c>
      <c r="F9386">
        <v>187</v>
      </c>
      <c r="G9386" t="str">
        <f t="shared" si="292"/>
        <v>Extreme</v>
      </c>
      <c r="H9386">
        <v>9</v>
      </c>
      <c r="I9386">
        <v>194</v>
      </c>
      <c r="J9386">
        <v>39</v>
      </c>
      <c r="K9386">
        <v>145</v>
      </c>
      <c r="L9386">
        <v>0</v>
      </c>
      <c r="M9386">
        <f t="shared" si="293"/>
        <v>574</v>
      </c>
    </row>
    <row r="9387" spans="1:13" x14ac:dyDescent="0.3">
      <c r="A9387">
        <v>368</v>
      </c>
      <c r="B9387" t="s">
        <v>866</v>
      </c>
      <c r="C9387" t="s">
        <v>319</v>
      </c>
      <c r="D9387">
        <v>2013</v>
      </c>
      <c r="E9387">
        <v>50</v>
      </c>
      <c r="F9387">
        <v>20</v>
      </c>
      <c r="G9387" t="str">
        <f t="shared" si="292"/>
        <v>Extreme</v>
      </c>
      <c r="H9387">
        <v>25</v>
      </c>
      <c r="I9387">
        <v>147</v>
      </c>
      <c r="J9387">
        <v>0</v>
      </c>
      <c r="K9387">
        <v>59</v>
      </c>
      <c r="L9387">
        <v>0</v>
      </c>
      <c r="M9387">
        <f t="shared" si="293"/>
        <v>251</v>
      </c>
    </row>
    <row r="9388" spans="1:13" x14ac:dyDescent="0.3">
      <c r="A9388">
        <v>369</v>
      </c>
      <c r="B9388" t="s">
        <v>866</v>
      </c>
      <c r="C9388" t="s">
        <v>320</v>
      </c>
      <c r="D9388">
        <v>2013</v>
      </c>
      <c r="E9388">
        <v>27</v>
      </c>
      <c r="F9388">
        <v>20</v>
      </c>
      <c r="G9388" t="str">
        <f t="shared" si="292"/>
        <v>Extreme</v>
      </c>
      <c r="H9388">
        <v>16</v>
      </c>
      <c r="I9388">
        <v>64</v>
      </c>
      <c r="J9388">
        <v>0</v>
      </c>
      <c r="K9388">
        <v>40</v>
      </c>
      <c r="L9388">
        <v>0</v>
      </c>
      <c r="M9388">
        <f t="shared" si="293"/>
        <v>140</v>
      </c>
    </row>
    <row r="9389" spans="1:13" x14ac:dyDescent="0.3">
      <c r="A9389">
        <v>370</v>
      </c>
      <c r="B9389" t="s">
        <v>866</v>
      </c>
      <c r="C9389" t="s">
        <v>321</v>
      </c>
      <c r="D9389">
        <v>2013</v>
      </c>
      <c r="E9389">
        <v>81</v>
      </c>
      <c r="F9389">
        <v>16</v>
      </c>
      <c r="G9389" t="str">
        <f t="shared" si="292"/>
        <v>Extreme</v>
      </c>
      <c r="H9389">
        <v>8</v>
      </c>
      <c r="I9389">
        <v>124</v>
      </c>
      <c r="J9389">
        <v>14</v>
      </c>
      <c r="K9389">
        <v>101</v>
      </c>
      <c r="L9389">
        <v>0</v>
      </c>
      <c r="M9389">
        <f t="shared" si="293"/>
        <v>263</v>
      </c>
    </row>
    <row r="9390" spans="1:13" x14ac:dyDescent="0.3">
      <c r="A9390">
        <v>371</v>
      </c>
      <c r="B9390" t="s">
        <v>866</v>
      </c>
      <c r="C9390" t="s">
        <v>322</v>
      </c>
      <c r="D9390">
        <v>2013</v>
      </c>
      <c r="E9390">
        <v>108</v>
      </c>
      <c r="F9390">
        <v>169</v>
      </c>
      <c r="G9390" t="str">
        <f t="shared" si="292"/>
        <v>Extreme</v>
      </c>
      <c r="H9390">
        <v>48</v>
      </c>
      <c r="I9390">
        <v>211</v>
      </c>
      <c r="J9390">
        <v>18</v>
      </c>
      <c r="K9390">
        <v>115</v>
      </c>
      <c r="L9390">
        <v>0</v>
      </c>
      <c r="M9390">
        <f t="shared" si="293"/>
        <v>561</v>
      </c>
    </row>
    <row r="9391" spans="1:13" x14ac:dyDescent="0.3">
      <c r="A9391">
        <v>372</v>
      </c>
      <c r="B9391" t="s">
        <v>866</v>
      </c>
      <c r="C9391" t="s">
        <v>323</v>
      </c>
      <c r="D9391">
        <v>2013</v>
      </c>
      <c r="E9391">
        <v>76</v>
      </c>
      <c r="F9391">
        <v>20</v>
      </c>
      <c r="G9391" t="str">
        <f t="shared" si="292"/>
        <v>Extreme</v>
      </c>
      <c r="H9391">
        <v>6</v>
      </c>
      <c r="I9391">
        <v>120</v>
      </c>
      <c r="J9391">
        <v>8</v>
      </c>
      <c r="K9391">
        <v>47</v>
      </c>
      <c r="L9391">
        <v>0</v>
      </c>
      <c r="M9391">
        <f t="shared" si="293"/>
        <v>201</v>
      </c>
    </row>
    <row r="9392" spans="1:13" x14ac:dyDescent="0.3">
      <c r="A9392">
        <v>373</v>
      </c>
      <c r="B9392" t="s">
        <v>866</v>
      </c>
      <c r="C9392" t="s">
        <v>324</v>
      </c>
      <c r="D9392">
        <v>2013</v>
      </c>
      <c r="E9392">
        <v>105</v>
      </c>
      <c r="F9392">
        <v>23</v>
      </c>
      <c r="G9392" t="str">
        <f t="shared" si="292"/>
        <v>Extreme</v>
      </c>
      <c r="H9392">
        <v>5</v>
      </c>
      <c r="I9392">
        <v>157</v>
      </c>
      <c r="J9392">
        <v>18</v>
      </c>
      <c r="K9392">
        <v>36</v>
      </c>
      <c r="L9392">
        <v>0</v>
      </c>
      <c r="M9392">
        <f t="shared" si="293"/>
        <v>239</v>
      </c>
    </row>
    <row r="9393" spans="1:13" x14ac:dyDescent="0.3">
      <c r="A9393">
        <v>374</v>
      </c>
      <c r="B9393" t="s">
        <v>866</v>
      </c>
      <c r="C9393" t="s">
        <v>325</v>
      </c>
      <c r="D9393">
        <v>2013</v>
      </c>
      <c r="E9393">
        <v>158</v>
      </c>
      <c r="F9393">
        <v>53</v>
      </c>
      <c r="G9393" t="str">
        <f t="shared" si="292"/>
        <v>Extreme</v>
      </c>
      <c r="H9393">
        <v>43</v>
      </c>
      <c r="I9393">
        <v>369</v>
      </c>
      <c r="J9393">
        <v>47</v>
      </c>
      <c r="K9393">
        <v>446</v>
      </c>
      <c r="L9393">
        <v>0</v>
      </c>
      <c r="M9393">
        <f t="shared" si="293"/>
        <v>958</v>
      </c>
    </row>
    <row r="9394" spans="1:13" x14ac:dyDescent="0.3">
      <c r="A9394">
        <v>375</v>
      </c>
      <c r="B9394" t="s">
        <v>866</v>
      </c>
      <c r="C9394" t="s">
        <v>326</v>
      </c>
      <c r="D9394">
        <v>2013</v>
      </c>
      <c r="E9394">
        <v>33</v>
      </c>
      <c r="F9394">
        <v>5</v>
      </c>
      <c r="G9394" t="str">
        <f t="shared" si="292"/>
        <v>Extreme</v>
      </c>
      <c r="H9394">
        <v>3</v>
      </c>
      <c r="I9394">
        <v>48</v>
      </c>
      <c r="J9394">
        <v>3</v>
      </c>
      <c r="K9394">
        <v>16</v>
      </c>
      <c r="L9394">
        <v>0</v>
      </c>
      <c r="M9394">
        <f t="shared" si="293"/>
        <v>75</v>
      </c>
    </row>
    <row r="9395" spans="1:13" x14ac:dyDescent="0.3">
      <c r="A9395">
        <v>376</v>
      </c>
      <c r="B9395" t="s">
        <v>866</v>
      </c>
      <c r="C9395" t="s">
        <v>327</v>
      </c>
      <c r="D9395">
        <v>2013</v>
      </c>
      <c r="E9395">
        <v>79</v>
      </c>
      <c r="F9395">
        <v>76</v>
      </c>
      <c r="G9395" t="str">
        <f t="shared" si="292"/>
        <v>Extreme</v>
      </c>
      <c r="H9395">
        <v>10</v>
      </c>
      <c r="I9395">
        <v>152</v>
      </c>
      <c r="J9395">
        <v>17</v>
      </c>
      <c r="K9395">
        <v>84</v>
      </c>
      <c r="L9395">
        <v>0</v>
      </c>
      <c r="M9395">
        <f t="shared" si="293"/>
        <v>339</v>
      </c>
    </row>
    <row r="9396" spans="1:13" x14ac:dyDescent="0.3">
      <c r="A9396">
        <v>377</v>
      </c>
      <c r="B9396" t="s">
        <v>866</v>
      </c>
      <c r="C9396" t="s">
        <v>328</v>
      </c>
      <c r="D9396">
        <v>2013</v>
      </c>
      <c r="E9396">
        <v>190</v>
      </c>
      <c r="F9396">
        <v>288</v>
      </c>
      <c r="G9396" t="str">
        <f t="shared" si="292"/>
        <v>Extreme</v>
      </c>
      <c r="H9396">
        <v>31</v>
      </c>
      <c r="I9396">
        <v>369</v>
      </c>
      <c r="J9396">
        <v>69</v>
      </c>
      <c r="K9396">
        <v>350</v>
      </c>
      <c r="L9396">
        <v>0</v>
      </c>
      <c r="M9396">
        <f t="shared" si="293"/>
        <v>1107</v>
      </c>
    </row>
    <row r="9397" spans="1:13" x14ac:dyDescent="0.3">
      <c r="A9397">
        <v>378</v>
      </c>
      <c r="B9397" t="s">
        <v>866</v>
      </c>
      <c r="C9397" t="s">
        <v>329</v>
      </c>
      <c r="D9397">
        <v>2013</v>
      </c>
      <c r="E9397">
        <v>3</v>
      </c>
      <c r="F9397">
        <v>6</v>
      </c>
      <c r="G9397" t="str">
        <f t="shared" si="292"/>
        <v>High</v>
      </c>
      <c r="H9397">
        <v>1</v>
      </c>
      <c r="I9397">
        <v>9</v>
      </c>
      <c r="J9397">
        <v>0</v>
      </c>
      <c r="K9397">
        <v>0</v>
      </c>
      <c r="L9397">
        <v>0</v>
      </c>
      <c r="M9397">
        <f t="shared" si="293"/>
        <v>16</v>
      </c>
    </row>
    <row r="9398" spans="1:13" x14ac:dyDescent="0.3">
      <c r="A9398">
        <v>379</v>
      </c>
      <c r="B9398" t="s">
        <v>866</v>
      </c>
      <c r="C9398" t="s">
        <v>330</v>
      </c>
      <c r="D9398">
        <v>2013</v>
      </c>
      <c r="E9398">
        <v>145</v>
      </c>
      <c r="F9398">
        <v>151</v>
      </c>
      <c r="G9398" t="str">
        <f t="shared" si="292"/>
        <v>Extreme</v>
      </c>
      <c r="H9398">
        <v>37</v>
      </c>
      <c r="I9398">
        <v>303</v>
      </c>
      <c r="J9398">
        <v>67</v>
      </c>
      <c r="K9398">
        <v>218</v>
      </c>
      <c r="L9398">
        <v>0</v>
      </c>
      <c r="M9398">
        <f t="shared" si="293"/>
        <v>776</v>
      </c>
    </row>
    <row r="9399" spans="1:13" x14ac:dyDescent="0.3">
      <c r="A9399">
        <v>380</v>
      </c>
      <c r="B9399" t="s">
        <v>866</v>
      </c>
      <c r="C9399" t="s">
        <v>331</v>
      </c>
      <c r="D9399">
        <v>2013</v>
      </c>
      <c r="E9399">
        <v>1</v>
      </c>
      <c r="F9399">
        <v>1</v>
      </c>
      <c r="G9399" t="str">
        <f t="shared" si="292"/>
        <v>Moderate</v>
      </c>
      <c r="H9399">
        <v>1</v>
      </c>
      <c r="I9399">
        <v>13</v>
      </c>
      <c r="J9399">
        <v>1</v>
      </c>
      <c r="K9399">
        <v>1</v>
      </c>
      <c r="L9399">
        <v>0</v>
      </c>
      <c r="M9399">
        <f t="shared" si="293"/>
        <v>17</v>
      </c>
    </row>
    <row r="9400" spans="1:13" x14ac:dyDescent="0.3">
      <c r="A9400">
        <v>381</v>
      </c>
      <c r="B9400" t="s">
        <v>866</v>
      </c>
      <c r="C9400" t="s">
        <v>332</v>
      </c>
      <c r="D9400">
        <v>2013</v>
      </c>
      <c r="E9400">
        <v>49</v>
      </c>
      <c r="F9400">
        <v>73</v>
      </c>
      <c r="G9400" t="str">
        <f t="shared" si="292"/>
        <v>Extreme</v>
      </c>
      <c r="H9400">
        <v>0</v>
      </c>
      <c r="I9400">
        <v>60</v>
      </c>
      <c r="J9400">
        <v>0</v>
      </c>
      <c r="K9400">
        <v>10</v>
      </c>
      <c r="L9400">
        <v>0</v>
      </c>
      <c r="M9400">
        <f t="shared" si="293"/>
        <v>143</v>
      </c>
    </row>
    <row r="9401" spans="1:13" x14ac:dyDescent="0.3">
      <c r="A9401">
        <v>382</v>
      </c>
      <c r="B9401" t="s">
        <v>866</v>
      </c>
      <c r="C9401" t="s">
        <v>333</v>
      </c>
      <c r="D9401">
        <v>2013</v>
      </c>
      <c r="E9401">
        <v>65</v>
      </c>
      <c r="F9401">
        <v>61</v>
      </c>
      <c r="G9401" t="str">
        <f t="shared" si="292"/>
        <v>Extreme</v>
      </c>
      <c r="H9401">
        <v>13</v>
      </c>
      <c r="I9401">
        <v>206</v>
      </c>
      <c r="J9401">
        <v>8</v>
      </c>
      <c r="K9401">
        <v>60</v>
      </c>
      <c r="L9401">
        <v>0</v>
      </c>
      <c r="M9401">
        <f t="shared" si="293"/>
        <v>348</v>
      </c>
    </row>
    <row r="9402" spans="1:13" x14ac:dyDescent="0.3">
      <c r="A9402">
        <v>383</v>
      </c>
      <c r="B9402" t="s">
        <v>866</v>
      </c>
      <c r="C9402" t="s">
        <v>334</v>
      </c>
      <c r="D9402">
        <v>2013</v>
      </c>
      <c r="E9402">
        <v>97</v>
      </c>
      <c r="F9402">
        <v>101</v>
      </c>
      <c r="G9402" t="str">
        <f t="shared" si="292"/>
        <v>Extreme</v>
      </c>
      <c r="H9402">
        <v>6</v>
      </c>
      <c r="I9402">
        <v>179</v>
      </c>
      <c r="J9402">
        <v>13</v>
      </c>
      <c r="K9402">
        <v>46</v>
      </c>
      <c r="L9402">
        <v>1</v>
      </c>
      <c r="M9402">
        <f t="shared" si="293"/>
        <v>346</v>
      </c>
    </row>
    <row r="9403" spans="1:13" x14ac:dyDescent="0.3">
      <c r="A9403">
        <v>384</v>
      </c>
      <c r="B9403" t="s">
        <v>866</v>
      </c>
      <c r="C9403" t="s">
        <v>335</v>
      </c>
      <c r="D9403">
        <v>2013</v>
      </c>
      <c r="E9403">
        <v>95</v>
      </c>
      <c r="F9403">
        <v>167</v>
      </c>
      <c r="G9403" t="str">
        <f t="shared" si="292"/>
        <v>Extreme</v>
      </c>
      <c r="H9403">
        <v>34</v>
      </c>
      <c r="I9403">
        <v>213</v>
      </c>
      <c r="J9403">
        <v>16</v>
      </c>
      <c r="K9403">
        <v>111</v>
      </c>
      <c r="L9403">
        <v>0</v>
      </c>
      <c r="M9403">
        <f t="shared" si="293"/>
        <v>541</v>
      </c>
    </row>
    <row r="9404" spans="1:13" x14ac:dyDescent="0.3">
      <c r="A9404">
        <v>385</v>
      </c>
      <c r="B9404" t="s">
        <v>866</v>
      </c>
      <c r="C9404" t="s">
        <v>336</v>
      </c>
      <c r="D9404">
        <v>2013</v>
      </c>
      <c r="E9404">
        <v>88</v>
      </c>
      <c r="F9404">
        <v>14</v>
      </c>
      <c r="G9404" t="str">
        <f t="shared" si="292"/>
        <v>Extreme</v>
      </c>
      <c r="H9404">
        <v>2</v>
      </c>
      <c r="I9404">
        <v>104</v>
      </c>
      <c r="J9404">
        <v>11</v>
      </c>
      <c r="K9404">
        <v>46</v>
      </c>
      <c r="L9404">
        <v>0</v>
      </c>
      <c r="M9404">
        <f t="shared" si="293"/>
        <v>177</v>
      </c>
    </row>
    <row r="9405" spans="1:13" x14ac:dyDescent="0.3">
      <c r="A9405">
        <v>386</v>
      </c>
      <c r="B9405" t="s">
        <v>866</v>
      </c>
      <c r="C9405" t="s">
        <v>337</v>
      </c>
      <c r="D9405">
        <v>2013</v>
      </c>
      <c r="E9405">
        <v>74</v>
      </c>
      <c r="F9405">
        <v>27</v>
      </c>
      <c r="G9405" t="str">
        <f t="shared" si="292"/>
        <v>Extreme</v>
      </c>
      <c r="H9405">
        <v>4</v>
      </c>
      <c r="I9405">
        <v>143</v>
      </c>
      <c r="J9405">
        <v>17</v>
      </c>
      <c r="K9405">
        <v>145</v>
      </c>
      <c r="L9405">
        <v>1</v>
      </c>
      <c r="M9405">
        <f t="shared" si="293"/>
        <v>337</v>
      </c>
    </row>
    <row r="9406" spans="1:13" x14ac:dyDescent="0.3">
      <c r="A9406">
        <v>387</v>
      </c>
      <c r="B9406" t="s">
        <v>866</v>
      </c>
      <c r="C9406" t="s">
        <v>338</v>
      </c>
      <c r="D9406">
        <v>2013</v>
      </c>
      <c r="E9406">
        <v>60</v>
      </c>
      <c r="F9406">
        <v>42</v>
      </c>
      <c r="G9406" t="str">
        <f t="shared" si="292"/>
        <v>Extreme</v>
      </c>
      <c r="H9406">
        <v>40</v>
      </c>
      <c r="I9406">
        <v>116</v>
      </c>
      <c r="J9406">
        <v>5</v>
      </c>
      <c r="K9406">
        <v>151</v>
      </c>
      <c r="L9406">
        <v>0</v>
      </c>
      <c r="M9406">
        <f t="shared" si="293"/>
        <v>354</v>
      </c>
    </row>
    <row r="9407" spans="1:13" x14ac:dyDescent="0.3">
      <c r="A9407">
        <v>388</v>
      </c>
      <c r="B9407" t="s">
        <v>866</v>
      </c>
      <c r="C9407" t="s">
        <v>339</v>
      </c>
      <c r="D9407">
        <v>2013</v>
      </c>
      <c r="E9407">
        <v>101</v>
      </c>
      <c r="F9407">
        <v>57</v>
      </c>
      <c r="G9407" t="str">
        <f t="shared" si="292"/>
        <v>Extreme</v>
      </c>
      <c r="H9407">
        <v>16</v>
      </c>
      <c r="I9407">
        <v>189</v>
      </c>
      <c r="J9407">
        <v>12</v>
      </c>
      <c r="K9407">
        <v>115</v>
      </c>
      <c r="L9407">
        <v>0</v>
      </c>
      <c r="M9407">
        <f t="shared" si="293"/>
        <v>389</v>
      </c>
    </row>
    <row r="9408" spans="1:13" x14ac:dyDescent="0.3">
      <c r="A9408">
        <v>389</v>
      </c>
      <c r="B9408" t="s">
        <v>866</v>
      </c>
      <c r="C9408" t="s">
        <v>340</v>
      </c>
      <c r="D9408">
        <v>2013</v>
      </c>
      <c r="E9408">
        <v>49</v>
      </c>
      <c r="F9408">
        <v>41</v>
      </c>
      <c r="G9408" t="str">
        <f t="shared" si="292"/>
        <v>Extreme</v>
      </c>
      <c r="H9408">
        <v>0</v>
      </c>
      <c r="I9408">
        <v>84</v>
      </c>
      <c r="J9408">
        <v>10</v>
      </c>
      <c r="K9408">
        <v>62</v>
      </c>
      <c r="L9408">
        <v>3</v>
      </c>
      <c r="M9408">
        <f t="shared" si="293"/>
        <v>200</v>
      </c>
    </row>
    <row r="9409" spans="1:13" x14ac:dyDescent="0.3">
      <c r="A9409">
        <v>390</v>
      </c>
      <c r="B9409" t="s">
        <v>866</v>
      </c>
      <c r="C9409" t="s">
        <v>341</v>
      </c>
      <c r="D9409">
        <v>2013</v>
      </c>
      <c r="E9409">
        <v>45</v>
      </c>
      <c r="F9409">
        <v>12</v>
      </c>
      <c r="G9409" t="str">
        <f t="shared" si="292"/>
        <v>Extreme</v>
      </c>
      <c r="H9409">
        <v>14</v>
      </c>
      <c r="I9409">
        <v>85</v>
      </c>
      <c r="J9409">
        <v>2</v>
      </c>
      <c r="K9409">
        <v>29</v>
      </c>
      <c r="L9409">
        <v>0</v>
      </c>
      <c r="M9409">
        <f t="shared" si="293"/>
        <v>142</v>
      </c>
    </row>
    <row r="9410" spans="1:13" x14ac:dyDescent="0.3">
      <c r="A9410">
        <v>391</v>
      </c>
      <c r="B9410" t="s">
        <v>866</v>
      </c>
      <c r="C9410" t="s">
        <v>342</v>
      </c>
      <c r="D9410">
        <v>2013</v>
      </c>
      <c r="E9410">
        <v>115</v>
      </c>
      <c r="F9410">
        <v>32</v>
      </c>
      <c r="G9410" t="str">
        <f t="shared" ref="G9410:G9473" si="294">IF(OR(E9410&gt;10,F9410&gt;10),"Extreme",IF(OR(E9410&gt;5,F9410&gt;5),"High","Moderate"))</f>
        <v>Extreme</v>
      </c>
      <c r="H9410">
        <v>9</v>
      </c>
      <c r="I9410">
        <v>204</v>
      </c>
      <c r="J9410">
        <v>33</v>
      </c>
      <c r="K9410">
        <v>94</v>
      </c>
      <c r="L9410">
        <v>0</v>
      </c>
      <c r="M9410">
        <f t="shared" si="293"/>
        <v>372</v>
      </c>
    </row>
    <row r="9411" spans="1:13" x14ac:dyDescent="0.3">
      <c r="A9411">
        <v>392</v>
      </c>
      <c r="B9411" t="s">
        <v>866</v>
      </c>
      <c r="C9411" t="s">
        <v>343</v>
      </c>
      <c r="D9411">
        <v>2013</v>
      </c>
      <c r="E9411">
        <v>120</v>
      </c>
      <c r="F9411">
        <v>71</v>
      </c>
      <c r="G9411" t="str">
        <f t="shared" si="294"/>
        <v>Extreme</v>
      </c>
      <c r="H9411">
        <v>8</v>
      </c>
      <c r="I9411">
        <v>203</v>
      </c>
      <c r="J9411">
        <v>10</v>
      </c>
      <c r="K9411">
        <v>83</v>
      </c>
      <c r="L9411">
        <v>0</v>
      </c>
      <c r="M9411">
        <f t="shared" ref="M9411:M9474" si="295">SUM(F9411,H9411,I9411,J9411,K9411,L9411)</f>
        <v>375</v>
      </c>
    </row>
    <row r="9412" spans="1:13" x14ac:dyDescent="0.3">
      <c r="A9412">
        <v>393</v>
      </c>
      <c r="B9412" t="s">
        <v>866</v>
      </c>
      <c r="C9412" t="s">
        <v>344</v>
      </c>
      <c r="D9412">
        <v>2013</v>
      </c>
      <c r="E9412">
        <v>88</v>
      </c>
      <c r="F9412">
        <v>49</v>
      </c>
      <c r="G9412" t="str">
        <f t="shared" si="294"/>
        <v>Extreme</v>
      </c>
      <c r="H9412">
        <v>10</v>
      </c>
      <c r="I9412">
        <v>89</v>
      </c>
      <c r="J9412">
        <v>5</v>
      </c>
      <c r="K9412">
        <v>77</v>
      </c>
      <c r="L9412">
        <v>2</v>
      </c>
      <c r="M9412">
        <f t="shared" si="295"/>
        <v>232</v>
      </c>
    </row>
    <row r="9413" spans="1:13" x14ac:dyDescent="0.3">
      <c r="A9413">
        <v>394</v>
      </c>
      <c r="B9413" t="s">
        <v>866</v>
      </c>
      <c r="C9413" t="s">
        <v>345</v>
      </c>
      <c r="D9413">
        <v>2013</v>
      </c>
      <c r="E9413">
        <v>113</v>
      </c>
      <c r="F9413">
        <v>30</v>
      </c>
      <c r="G9413" t="str">
        <f t="shared" si="294"/>
        <v>Extreme</v>
      </c>
      <c r="H9413">
        <v>47</v>
      </c>
      <c r="I9413">
        <v>178</v>
      </c>
      <c r="J9413">
        <v>3</v>
      </c>
      <c r="K9413">
        <v>127</v>
      </c>
      <c r="L9413">
        <v>0</v>
      </c>
      <c r="M9413">
        <f t="shared" si="295"/>
        <v>385</v>
      </c>
    </row>
    <row r="9414" spans="1:13" x14ac:dyDescent="0.3">
      <c r="A9414">
        <v>395</v>
      </c>
      <c r="B9414" t="s">
        <v>866</v>
      </c>
      <c r="C9414" t="s">
        <v>346</v>
      </c>
      <c r="D9414">
        <v>2013</v>
      </c>
      <c r="E9414">
        <v>135</v>
      </c>
      <c r="F9414">
        <v>55</v>
      </c>
      <c r="G9414" t="str">
        <f t="shared" si="294"/>
        <v>Extreme</v>
      </c>
      <c r="H9414">
        <v>36</v>
      </c>
      <c r="I9414">
        <v>422</v>
      </c>
      <c r="J9414">
        <v>40</v>
      </c>
      <c r="K9414">
        <v>130</v>
      </c>
      <c r="L9414">
        <v>0</v>
      </c>
      <c r="M9414">
        <f t="shared" si="295"/>
        <v>683</v>
      </c>
    </row>
    <row r="9415" spans="1:13" x14ac:dyDescent="0.3">
      <c r="A9415">
        <v>396</v>
      </c>
      <c r="B9415" t="s">
        <v>866</v>
      </c>
      <c r="C9415" t="s">
        <v>347</v>
      </c>
      <c r="D9415">
        <v>2013</v>
      </c>
      <c r="E9415">
        <v>124</v>
      </c>
      <c r="F9415">
        <v>33</v>
      </c>
      <c r="G9415" t="str">
        <f t="shared" si="294"/>
        <v>Extreme</v>
      </c>
      <c r="H9415">
        <v>35</v>
      </c>
      <c r="I9415">
        <v>204</v>
      </c>
      <c r="J9415">
        <v>11</v>
      </c>
      <c r="K9415">
        <v>135</v>
      </c>
      <c r="L9415">
        <v>0</v>
      </c>
      <c r="M9415">
        <f t="shared" si="295"/>
        <v>418</v>
      </c>
    </row>
    <row r="9416" spans="1:13" x14ac:dyDescent="0.3">
      <c r="A9416">
        <v>397</v>
      </c>
      <c r="B9416" t="s">
        <v>866</v>
      </c>
      <c r="C9416" t="s">
        <v>348</v>
      </c>
      <c r="D9416">
        <v>2013</v>
      </c>
      <c r="E9416">
        <v>75</v>
      </c>
      <c r="F9416">
        <v>39</v>
      </c>
      <c r="G9416" t="str">
        <f t="shared" si="294"/>
        <v>Extreme</v>
      </c>
      <c r="H9416">
        <v>15</v>
      </c>
      <c r="I9416">
        <v>130</v>
      </c>
      <c r="J9416">
        <v>8</v>
      </c>
      <c r="K9416">
        <v>24</v>
      </c>
      <c r="L9416">
        <v>0</v>
      </c>
      <c r="M9416">
        <f t="shared" si="295"/>
        <v>216</v>
      </c>
    </row>
    <row r="9417" spans="1:13" x14ac:dyDescent="0.3">
      <c r="A9417">
        <v>398</v>
      </c>
      <c r="B9417" t="s">
        <v>866</v>
      </c>
      <c r="C9417" t="s">
        <v>349</v>
      </c>
      <c r="D9417">
        <v>2013</v>
      </c>
      <c r="E9417">
        <v>115</v>
      </c>
      <c r="F9417">
        <v>96</v>
      </c>
      <c r="G9417" t="str">
        <f t="shared" si="294"/>
        <v>Extreme</v>
      </c>
      <c r="H9417">
        <v>9</v>
      </c>
      <c r="I9417">
        <v>216</v>
      </c>
      <c r="J9417">
        <v>9</v>
      </c>
      <c r="K9417">
        <v>193</v>
      </c>
      <c r="L9417">
        <v>0</v>
      </c>
      <c r="M9417">
        <f t="shared" si="295"/>
        <v>523</v>
      </c>
    </row>
    <row r="9418" spans="1:13" x14ac:dyDescent="0.3">
      <c r="A9418">
        <v>399</v>
      </c>
      <c r="B9418" t="s">
        <v>866</v>
      </c>
      <c r="C9418" t="s">
        <v>350</v>
      </c>
      <c r="D9418">
        <v>2013</v>
      </c>
      <c r="E9418">
        <v>44</v>
      </c>
      <c r="F9418">
        <v>20</v>
      </c>
      <c r="G9418" t="str">
        <f t="shared" si="294"/>
        <v>Extreme</v>
      </c>
      <c r="H9418">
        <v>2</v>
      </c>
      <c r="I9418">
        <v>113</v>
      </c>
      <c r="J9418">
        <v>7</v>
      </c>
      <c r="K9418">
        <v>37</v>
      </c>
      <c r="L9418">
        <v>0</v>
      </c>
      <c r="M9418">
        <f t="shared" si="295"/>
        <v>179</v>
      </c>
    </row>
    <row r="9419" spans="1:13" x14ac:dyDescent="0.3">
      <c r="A9419">
        <v>400</v>
      </c>
      <c r="B9419" t="s">
        <v>866</v>
      </c>
      <c r="C9419" t="s">
        <v>351</v>
      </c>
      <c r="D9419">
        <v>2013</v>
      </c>
      <c r="E9419">
        <v>32</v>
      </c>
      <c r="F9419">
        <v>6</v>
      </c>
      <c r="G9419" t="str">
        <f t="shared" si="294"/>
        <v>Extreme</v>
      </c>
      <c r="H9419">
        <v>5</v>
      </c>
      <c r="I9419">
        <v>45</v>
      </c>
      <c r="J9419">
        <v>3</v>
      </c>
      <c r="K9419">
        <v>39</v>
      </c>
      <c r="L9419">
        <v>0</v>
      </c>
      <c r="M9419">
        <f t="shared" si="295"/>
        <v>98</v>
      </c>
    </row>
    <row r="9420" spans="1:13" x14ac:dyDescent="0.3">
      <c r="A9420">
        <v>401</v>
      </c>
      <c r="B9420" t="s">
        <v>866</v>
      </c>
      <c r="C9420" t="s">
        <v>352</v>
      </c>
      <c r="D9420">
        <v>2013</v>
      </c>
      <c r="E9420">
        <v>106</v>
      </c>
      <c r="F9420">
        <v>30</v>
      </c>
      <c r="G9420" t="str">
        <f t="shared" si="294"/>
        <v>Extreme</v>
      </c>
      <c r="H9420">
        <v>14</v>
      </c>
      <c r="I9420">
        <v>211</v>
      </c>
      <c r="J9420">
        <v>13</v>
      </c>
      <c r="K9420">
        <v>78</v>
      </c>
      <c r="L9420">
        <v>0</v>
      </c>
      <c r="M9420">
        <f t="shared" si="295"/>
        <v>346</v>
      </c>
    </row>
    <row r="9421" spans="1:13" x14ac:dyDescent="0.3">
      <c r="A9421">
        <v>402</v>
      </c>
      <c r="B9421" t="s">
        <v>866</v>
      </c>
      <c r="C9421" t="s">
        <v>353</v>
      </c>
      <c r="D9421">
        <v>2013</v>
      </c>
      <c r="E9421">
        <v>46</v>
      </c>
      <c r="F9421">
        <v>60</v>
      </c>
      <c r="G9421" t="str">
        <f t="shared" si="294"/>
        <v>Extreme</v>
      </c>
      <c r="H9421">
        <v>17</v>
      </c>
      <c r="I9421">
        <v>116</v>
      </c>
      <c r="J9421">
        <v>4</v>
      </c>
      <c r="K9421">
        <v>70</v>
      </c>
      <c r="L9421">
        <v>0</v>
      </c>
      <c r="M9421">
        <f t="shared" si="295"/>
        <v>267</v>
      </c>
    </row>
    <row r="9422" spans="1:13" x14ac:dyDescent="0.3">
      <c r="A9422">
        <v>403</v>
      </c>
      <c r="B9422" t="s">
        <v>866</v>
      </c>
      <c r="C9422" t="s">
        <v>354</v>
      </c>
      <c r="D9422">
        <v>2013</v>
      </c>
      <c r="E9422">
        <v>95</v>
      </c>
      <c r="F9422">
        <v>36</v>
      </c>
      <c r="G9422" t="str">
        <f t="shared" si="294"/>
        <v>Extreme</v>
      </c>
      <c r="H9422">
        <v>14</v>
      </c>
      <c r="I9422">
        <v>116</v>
      </c>
      <c r="J9422">
        <v>11</v>
      </c>
      <c r="K9422">
        <v>69</v>
      </c>
      <c r="L9422">
        <v>0</v>
      </c>
      <c r="M9422">
        <f t="shared" si="295"/>
        <v>246</v>
      </c>
    </row>
    <row r="9423" spans="1:13" x14ac:dyDescent="0.3">
      <c r="A9423">
        <v>404</v>
      </c>
      <c r="B9423" t="s">
        <v>866</v>
      </c>
      <c r="C9423" t="s">
        <v>774</v>
      </c>
      <c r="D9423">
        <v>2013</v>
      </c>
      <c r="E9423">
        <v>38</v>
      </c>
      <c r="F9423">
        <v>78</v>
      </c>
      <c r="G9423" t="str">
        <f t="shared" si="294"/>
        <v>Extreme</v>
      </c>
      <c r="H9423">
        <v>18</v>
      </c>
      <c r="I9423">
        <v>111</v>
      </c>
      <c r="J9423">
        <v>2</v>
      </c>
      <c r="K9423">
        <v>74</v>
      </c>
      <c r="L9423">
        <v>0</v>
      </c>
      <c r="M9423">
        <f t="shared" si="295"/>
        <v>283</v>
      </c>
    </row>
    <row r="9424" spans="1:13" x14ac:dyDescent="0.3">
      <c r="A9424">
        <v>405</v>
      </c>
      <c r="B9424" t="s">
        <v>866</v>
      </c>
      <c r="C9424" t="s">
        <v>355</v>
      </c>
      <c r="D9424">
        <v>2013</v>
      </c>
      <c r="E9424">
        <v>67</v>
      </c>
      <c r="F9424">
        <v>34</v>
      </c>
      <c r="G9424" t="str">
        <f t="shared" si="294"/>
        <v>Extreme</v>
      </c>
      <c r="H9424">
        <v>14</v>
      </c>
      <c r="I9424">
        <v>140</v>
      </c>
      <c r="J9424">
        <v>5</v>
      </c>
      <c r="K9424">
        <v>40</v>
      </c>
      <c r="L9424">
        <v>0</v>
      </c>
      <c r="M9424">
        <f t="shared" si="295"/>
        <v>233</v>
      </c>
    </row>
    <row r="9425" spans="1:13" x14ac:dyDescent="0.3">
      <c r="A9425">
        <v>406</v>
      </c>
      <c r="B9425" t="s">
        <v>866</v>
      </c>
      <c r="C9425" t="s">
        <v>356</v>
      </c>
      <c r="D9425">
        <v>2013</v>
      </c>
      <c r="E9425">
        <v>113</v>
      </c>
      <c r="F9425">
        <v>35</v>
      </c>
      <c r="G9425" t="str">
        <f t="shared" si="294"/>
        <v>Extreme</v>
      </c>
      <c r="H9425">
        <v>13</v>
      </c>
      <c r="I9425">
        <v>232</v>
      </c>
      <c r="J9425">
        <v>37</v>
      </c>
      <c r="K9425">
        <v>207</v>
      </c>
      <c r="L9425">
        <v>0</v>
      </c>
      <c r="M9425">
        <f t="shared" si="295"/>
        <v>524</v>
      </c>
    </row>
    <row r="9426" spans="1:13" x14ac:dyDescent="0.3">
      <c r="A9426">
        <v>407</v>
      </c>
      <c r="B9426" t="s">
        <v>866</v>
      </c>
      <c r="C9426" t="s">
        <v>357</v>
      </c>
      <c r="D9426">
        <v>2013</v>
      </c>
      <c r="E9426">
        <v>38</v>
      </c>
      <c r="F9426">
        <v>35</v>
      </c>
      <c r="G9426" t="str">
        <f t="shared" si="294"/>
        <v>Extreme</v>
      </c>
      <c r="H9426">
        <v>5</v>
      </c>
      <c r="I9426">
        <v>73</v>
      </c>
      <c r="J9426">
        <v>7</v>
      </c>
      <c r="K9426">
        <v>58</v>
      </c>
      <c r="L9426">
        <v>0</v>
      </c>
      <c r="M9426">
        <f t="shared" si="295"/>
        <v>178</v>
      </c>
    </row>
    <row r="9427" spans="1:13" x14ac:dyDescent="0.3">
      <c r="A9427">
        <v>408</v>
      </c>
      <c r="B9427" t="s">
        <v>866</v>
      </c>
      <c r="C9427" t="s">
        <v>358</v>
      </c>
      <c r="D9427">
        <v>2013</v>
      </c>
      <c r="E9427">
        <v>125</v>
      </c>
      <c r="F9427">
        <v>108</v>
      </c>
      <c r="G9427" t="str">
        <f t="shared" si="294"/>
        <v>Extreme</v>
      </c>
      <c r="H9427">
        <v>20</v>
      </c>
      <c r="I9427">
        <v>240</v>
      </c>
      <c r="J9427">
        <v>11</v>
      </c>
      <c r="K9427">
        <v>123</v>
      </c>
      <c r="L9427">
        <v>0</v>
      </c>
      <c r="M9427">
        <f t="shared" si="295"/>
        <v>502</v>
      </c>
    </row>
    <row r="9428" spans="1:13" x14ac:dyDescent="0.3">
      <c r="A9428">
        <v>409</v>
      </c>
      <c r="B9428" t="s">
        <v>866</v>
      </c>
      <c r="C9428" t="s">
        <v>851</v>
      </c>
      <c r="D9428">
        <v>2013</v>
      </c>
      <c r="E9428">
        <v>4335</v>
      </c>
      <c r="F9428">
        <v>2873</v>
      </c>
      <c r="G9428" t="str">
        <f t="shared" si="294"/>
        <v>Extreme</v>
      </c>
      <c r="H9428">
        <v>776</v>
      </c>
      <c r="I9428">
        <v>8252</v>
      </c>
      <c r="J9428">
        <v>736</v>
      </c>
      <c r="K9428">
        <v>4988</v>
      </c>
      <c r="L9428">
        <v>7</v>
      </c>
      <c r="M9428">
        <f t="shared" si="295"/>
        <v>17632</v>
      </c>
    </row>
    <row r="9429" spans="1:13" x14ac:dyDescent="0.3">
      <c r="A9429">
        <v>410</v>
      </c>
      <c r="B9429" t="s">
        <v>868</v>
      </c>
      <c r="C9429" t="s">
        <v>360</v>
      </c>
      <c r="D9429">
        <v>2013</v>
      </c>
      <c r="E9429">
        <v>105</v>
      </c>
      <c r="F9429">
        <v>54</v>
      </c>
      <c r="G9429" t="str">
        <f t="shared" si="294"/>
        <v>Extreme</v>
      </c>
      <c r="H9429">
        <v>10</v>
      </c>
      <c r="I9429">
        <v>243</v>
      </c>
      <c r="J9429">
        <v>34</v>
      </c>
      <c r="K9429">
        <v>397</v>
      </c>
      <c r="L9429">
        <v>0</v>
      </c>
      <c r="M9429">
        <f t="shared" si="295"/>
        <v>738</v>
      </c>
    </row>
    <row r="9430" spans="1:13" x14ac:dyDescent="0.3">
      <c r="A9430">
        <v>411</v>
      </c>
      <c r="B9430" t="s">
        <v>868</v>
      </c>
      <c r="C9430" t="s">
        <v>361</v>
      </c>
      <c r="D9430">
        <v>2013</v>
      </c>
      <c r="E9430">
        <v>46</v>
      </c>
      <c r="F9430">
        <v>24</v>
      </c>
      <c r="G9430" t="str">
        <f t="shared" si="294"/>
        <v>Extreme</v>
      </c>
      <c r="H9430">
        <v>4</v>
      </c>
      <c r="I9430">
        <v>200</v>
      </c>
      <c r="J9430">
        <v>35</v>
      </c>
      <c r="K9430">
        <v>121</v>
      </c>
      <c r="L9430">
        <v>0</v>
      </c>
      <c r="M9430">
        <f t="shared" si="295"/>
        <v>384</v>
      </c>
    </row>
    <row r="9431" spans="1:13" x14ac:dyDescent="0.3">
      <c r="A9431">
        <v>412</v>
      </c>
      <c r="B9431" t="s">
        <v>868</v>
      </c>
      <c r="C9431" t="s">
        <v>362</v>
      </c>
      <c r="D9431">
        <v>2013</v>
      </c>
      <c r="E9431">
        <v>26</v>
      </c>
      <c r="F9431">
        <v>22</v>
      </c>
      <c r="G9431" t="str">
        <f t="shared" si="294"/>
        <v>Extreme</v>
      </c>
      <c r="H9431">
        <v>2</v>
      </c>
      <c r="I9431">
        <v>96</v>
      </c>
      <c r="J9431">
        <v>27</v>
      </c>
      <c r="K9431">
        <v>38</v>
      </c>
      <c r="L9431">
        <v>0</v>
      </c>
      <c r="M9431">
        <f t="shared" si="295"/>
        <v>185</v>
      </c>
    </row>
    <row r="9432" spans="1:13" x14ac:dyDescent="0.3">
      <c r="A9432">
        <v>413</v>
      </c>
      <c r="B9432" t="s">
        <v>868</v>
      </c>
      <c r="C9432" t="s">
        <v>363</v>
      </c>
      <c r="D9432">
        <v>2013</v>
      </c>
      <c r="E9432">
        <v>78</v>
      </c>
      <c r="F9432">
        <v>45</v>
      </c>
      <c r="G9432" t="str">
        <f t="shared" si="294"/>
        <v>Extreme</v>
      </c>
      <c r="H9432">
        <v>1</v>
      </c>
      <c r="I9432">
        <v>317</v>
      </c>
      <c r="J9432">
        <v>35</v>
      </c>
      <c r="K9432">
        <v>175</v>
      </c>
      <c r="L9432">
        <v>0</v>
      </c>
      <c r="M9432">
        <f t="shared" si="295"/>
        <v>573</v>
      </c>
    </row>
    <row r="9433" spans="1:13" x14ac:dyDescent="0.3">
      <c r="A9433">
        <v>414</v>
      </c>
      <c r="B9433" t="s">
        <v>868</v>
      </c>
      <c r="C9433" t="s">
        <v>364</v>
      </c>
      <c r="D9433">
        <v>2013</v>
      </c>
      <c r="E9433">
        <v>22</v>
      </c>
      <c r="F9433">
        <v>35</v>
      </c>
      <c r="G9433" t="str">
        <f t="shared" si="294"/>
        <v>Extreme</v>
      </c>
      <c r="H9433">
        <v>5</v>
      </c>
      <c r="I9433">
        <v>173</v>
      </c>
      <c r="J9433">
        <v>38</v>
      </c>
      <c r="K9433">
        <v>151</v>
      </c>
      <c r="L9433">
        <v>0</v>
      </c>
      <c r="M9433">
        <f t="shared" si="295"/>
        <v>402</v>
      </c>
    </row>
    <row r="9434" spans="1:13" x14ac:dyDescent="0.3">
      <c r="A9434">
        <v>415</v>
      </c>
      <c r="B9434" t="s">
        <v>868</v>
      </c>
      <c r="C9434" t="s">
        <v>365</v>
      </c>
      <c r="D9434">
        <v>2013</v>
      </c>
      <c r="E9434">
        <v>36</v>
      </c>
      <c r="F9434">
        <v>15</v>
      </c>
      <c r="G9434" t="str">
        <f t="shared" si="294"/>
        <v>Extreme</v>
      </c>
      <c r="H9434">
        <v>14</v>
      </c>
      <c r="I9434">
        <v>167</v>
      </c>
      <c r="J9434">
        <v>31</v>
      </c>
      <c r="K9434">
        <v>273</v>
      </c>
      <c r="L9434">
        <v>0</v>
      </c>
      <c r="M9434">
        <f t="shared" si="295"/>
        <v>500</v>
      </c>
    </row>
    <row r="9435" spans="1:13" x14ac:dyDescent="0.3">
      <c r="A9435">
        <v>416</v>
      </c>
      <c r="B9435" t="s">
        <v>868</v>
      </c>
      <c r="C9435" t="s">
        <v>366</v>
      </c>
      <c r="D9435">
        <v>2013</v>
      </c>
      <c r="E9435">
        <v>92</v>
      </c>
      <c r="F9435">
        <v>52</v>
      </c>
      <c r="G9435" t="str">
        <f t="shared" si="294"/>
        <v>Extreme</v>
      </c>
      <c r="H9435">
        <v>5</v>
      </c>
      <c r="I9435">
        <v>230</v>
      </c>
      <c r="J9435">
        <v>12</v>
      </c>
      <c r="K9435">
        <v>382</v>
      </c>
      <c r="L9435">
        <v>0</v>
      </c>
      <c r="M9435">
        <f t="shared" si="295"/>
        <v>681</v>
      </c>
    </row>
    <row r="9436" spans="1:13" x14ac:dyDescent="0.3">
      <c r="A9436">
        <v>417</v>
      </c>
      <c r="B9436" t="s">
        <v>868</v>
      </c>
      <c r="C9436" t="s">
        <v>367</v>
      </c>
      <c r="D9436">
        <v>2013</v>
      </c>
      <c r="E9436">
        <v>40</v>
      </c>
      <c r="F9436">
        <v>13</v>
      </c>
      <c r="G9436" t="str">
        <f t="shared" si="294"/>
        <v>Extreme</v>
      </c>
      <c r="H9436">
        <v>0</v>
      </c>
      <c r="I9436">
        <v>74</v>
      </c>
      <c r="J9436">
        <v>41</v>
      </c>
      <c r="K9436">
        <v>52</v>
      </c>
      <c r="L9436">
        <v>0</v>
      </c>
      <c r="M9436">
        <f t="shared" si="295"/>
        <v>180</v>
      </c>
    </row>
    <row r="9437" spans="1:13" x14ac:dyDescent="0.3">
      <c r="A9437">
        <v>418</v>
      </c>
      <c r="B9437" t="s">
        <v>868</v>
      </c>
      <c r="C9437" t="s">
        <v>368</v>
      </c>
      <c r="D9437">
        <v>2013</v>
      </c>
      <c r="E9437">
        <v>56</v>
      </c>
      <c r="F9437">
        <v>15</v>
      </c>
      <c r="G9437" t="str">
        <f t="shared" si="294"/>
        <v>Extreme</v>
      </c>
      <c r="H9437">
        <v>20</v>
      </c>
      <c r="I9437">
        <v>185</v>
      </c>
      <c r="J9437">
        <v>66</v>
      </c>
      <c r="K9437">
        <v>140</v>
      </c>
      <c r="L9437">
        <v>0</v>
      </c>
      <c r="M9437">
        <f t="shared" si="295"/>
        <v>426</v>
      </c>
    </row>
    <row r="9438" spans="1:13" x14ac:dyDescent="0.3">
      <c r="A9438">
        <v>419</v>
      </c>
      <c r="B9438" t="s">
        <v>868</v>
      </c>
      <c r="C9438" t="s">
        <v>369</v>
      </c>
      <c r="D9438">
        <v>2013</v>
      </c>
      <c r="E9438">
        <v>88</v>
      </c>
      <c r="F9438">
        <v>25</v>
      </c>
      <c r="G9438" t="str">
        <f t="shared" si="294"/>
        <v>Extreme</v>
      </c>
      <c r="H9438">
        <v>8</v>
      </c>
      <c r="I9438">
        <v>179</v>
      </c>
      <c r="J9438">
        <v>123</v>
      </c>
      <c r="K9438">
        <v>180</v>
      </c>
      <c r="L9438">
        <v>0</v>
      </c>
      <c r="M9438">
        <f t="shared" si="295"/>
        <v>515</v>
      </c>
    </row>
    <row r="9439" spans="1:13" x14ac:dyDescent="0.3">
      <c r="A9439">
        <v>420</v>
      </c>
      <c r="B9439" t="s">
        <v>868</v>
      </c>
      <c r="C9439" t="s">
        <v>370</v>
      </c>
      <c r="D9439">
        <v>2013</v>
      </c>
      <c r="E9439">
        <v>40</v>
      </c>
      <c r="F9439">
        <v>25</v>
      </c>
      <c r="G9439" t="str">
        <f t="shared" si="294"/>
        <v>Extreme</v>
      </c>
      <c r="H9439">
        <v>6</v>
      </c>
      <c r="I9439">
        <v>58</v>
      </c>
      <c r="J9439">
        <v>9</v>
      </c>
      <c r="K9439">
        <v>228</v>
      </c>
      <c r="L9439">
        <v>0</v>
      </c>
      <c r="M9439">
        <f t="shared" si="295"/>
        <v>326</v>
      </c>
    </row>
    <row r="9440" spans="1:13" x14ac:dyDescent="0.3">
      <c r="A9440">
        <v>421</v>
      </c>
      <c r="B9440" t="s">
        <v>868</v>
      </c>
      <c r="C9440" t="s">
        <v>371</v>
      </c>
      <c r="D9440">
        <v>2013</v>
      </c>
      <c r="E9440">
        <v>33</v>
      </c>
      <c r="F9440">
        <v>5</v>
      </c>
      <c r="G9440" t="str">
        <f t="shared" si="294"/>
        <v>Extreme</v>
      </c>
      <c r="H9440">
        <v>0</v>
      </c>
      <c r="I9440">
        <v>53</v>
      </c>
      <c r="J9440">
        <v>6</v>
      </c>
      <c r="K9440">
        <v>14</v>
      </c>
      <c r="L9440">
        <v>0</v>
      </c>
      <c r="M9440">
        <f t="shared" si="295"/>
        <v>78</v>
      </c>
    </row>
    <row r="9441" spans="1:13" x14ac:dyDescent="0.3">
      <c r="A9441">
        <v>422</v>
      </c>
      <c r="B9441" t="s">
        <v>868</v>
      </c>
      <c r="C9441" t="s">
        <v>372</v>
      </c>
      <c r="D9441">
        <v>2013</v>
      </c>
      <c r="E9441">
        <v>52</v>
      </c>
      <c r="F9441">
        <v>21</v>
      </c>
      <c r="G9441" t="str">
        <f t="shared" si="294"/>
        <v>Extreme</v>
      </c>
      <c r="H9441">
        <v>1</v>
      </c>
      <c r="I9441">
        <v>94</v>
      </c>
      <c r="J9441">
        <v>10</v>
      </c>
      <c r="K9441">
        <v>55</v>
      </c>
      <c r="L9441">
        <v>0</v>
      </c>
      <c r="M9441">
        <f t="shared" si="295"/>
        <v>181</v>
      </c>
    </row>
    <row r="9442" spans="1:13" x14ac:dyDescent="0.3">
      <c r="A9442">
        <v>423</v>
      </c>
      <c r="B9442" t="s">
        <v>868</v>
      </c>
      <c r="C9442" t="s">
        <v>373</v>
      </c>
      <c r="D9442">
        <v>2013</v>
      </c>
      <c r="E9442">
        <v>15</v>
      </c>
      <c r="F9442">
        <v>12</v>
      </c>
      <c r="G9442" t="str">
        <f t="shared" si="294"/>
        <v>Extreme</v>
      </c>
      <c r="H9442">
        <v>4</v>
      </c>
      <c r="I9442">
        <v>55</v>
      </c>
      <c r="J9442">
        <v>2</v>
      </c>
      <c r="K9442">
        <v>86</v>
      </c>
      <c r="L9442">
        <v>0</v>
      </c>
      <c r="M9442">
        <f t="shared" si="295"/>
        <v>159</v>
      </c>
    </row>
    <row r="9443" spans="1:13" x14ac:dyDescent="0.3">
      <c r="A9443">
        <v>424</v>
      </c>
      <c r="B9443" t="s">
        <v>868</v>
      </c>
      <c r="C9443" t="s">
        <v>374</v>
      </c>
      <c r="D9443">
        <v>2013</v>
      </c>
      <c r="E9443">
        <v>58</v>
      </c>
      <c r="F9443">
        <v>53</v>
      </c>
      <c r="G9443" t="str">
        <f t="shared" si="294"/>
        <v>Extreme</v>
      </c>
      <c r="H9443">
        <v>2</v>
      </c>
      <c r="I9443">
        <v>238</v>
      </c>
      <c r="J9443">
        <v>42</v>
      </c>
      <c r="K9443">
        <v>425</v>
      </c>
      <c r="L9443">
        <v>0</v>
      </c>
      <c r="M9443">
        <f t="shared" si="295"/>
        <v>760</v>
      </c>
    </row>
    <row r="9444" spans="1:13" x14ac:dyDescent="0.3">
      <c r="A9444">
        <v>425</v>
      </c>
      <c r="B9444" t="s">
        <v>868</v>
      </c>
      <c r="C9444" t="s">
        <v>375</v>
      </c>
      <c r="D9444">
        <v>2013</v>
      </c>
      <c r="E9444">
        <v>35</v>
      </c>
      <c r="F9444">
        <v>29</v>
      </c>
      <c r="G9444" t="str">
        <f t="shared" si="294"/>
        <v>Extreme</v>
      </c>
      <c r="H9444">
        <v>50</v>
      </c>
      <c r="I9444">
        <v>132</v>
      </c>
      <c r="J9444">
        <v>6</v>
      </c>
      <c r="K9444">
        <v>351</v>
      </c>
      <c r="L9444">
        <v>0</v>
      </c>
      <c r="M9444">
        <f t="shared" si="295"/>
        <v>568</v>
      </c>
    </row>
    <row r="9445" spans="1:13" x14ac:dyDescent="0.3">
      <c r="A9445">
        <v>426</v>
      </c>
      <c r="B9445" t="s">
        <v>868</v>
      </c>
      <c r="C9445" t="s">
        <v>376</v>
      </c>
      <c r="D9445">
        <v>2013</v>
      </c>
      <c r="E9445">
        <v>84</v>
      </c>
      <c r="F9445">
        <v>43</v>
      </c>
      <c r="G9445" t="str">
        <f t="shared" si="294"/>
        <v>Extreme</v>
      </c>
      <c r="H9445">
        <v>14</v>
      </c>
      <c r="I9445">
        <v>117</v>
      </c>
      <c r="J9445">
        <v>37</v>
      </c>
      <c r="K9445">
        <v>204</v>
      </c>
      <c r="L9445">
        <v>0</v>
      </c>
      <c r="M9445">
        <f t="shared" si="295"/>
        <v>415</v>
      </c>
    </row>
    <row r="9446" spans="1:13" x14ac:dyDescent="0.3">
      <c r="A9446">
        <v>427</v>
      </c>
      <c r="B9446" t="s">
        <v>868</v>
      </c>
      <c r="C9446" t="s">
        <v>377</v>
      </c>
      <c r="D9446">
        <v>2013</v>
      </c>
      <c r="E9446">
        <v>37</v>
      </c>
      <c r="F9446">
        <v>38</v>
      </c>
      <c r="G9446" t="str">
        <f t="shared" si="294"/>
        <v>Extreme</v>
      </c>
      <c r="H9446">
        <v>4</v>
      </c>
      <c r="I9446">
        <v>116</v>
      </c>
      <c r="J9446">
        <v>3</v>
      </c>
      <c r="K9446">
        <v>297</v>
      </c>
      <c r="L9446">
        <v>0</v>
      </c>
      <c r="M9446">
        <f t="shared" si="295"/>
        <v>458</v>
      </c>
    </row>
    <row r="9447" spans="1:13" x14ac:dyDescent="0.3">
      <c r="A9447">
        <v>428</v>
      </c>
      <c r="B9447" t="s">
        <v>868</v>
      </c>
      <c r="C9447" t="s">
        <v>745</v>
      </c>
      <c r="D9447">
        <v>2013</v>
      </c>
      <c r="E9447">
        <v>391</v>
      </c>
      <c r="F9447">
        <v>251</v>
      </c>
      <c r="G9447" t="str">
        <f t="shared" si="294"/>
        <v>Extreme</v>
      </c>
      <c r="H9447">
        <v>21</v>
      </c>
      <c r="I9447">
        <v>1163</v>
      </c>
      <c r="J9447">
        <v>444</v>
      </c>
      <c r="K9447">
        <v>602</v>
      </c>
      <c r="L9447">
        <v>0</v>
      </c>
      <c r="M9447">
        <f t="shared" si="295"/>
        <v>2481</v>
      </c>
    </row>
    <row r="9448" spans="1:13" x14ac:dyDescent="0.3">
      <c r="A9448">
        <v>429</v>
      </c>
      <c r="B9448" t="s">
        <v>868</v>
      </c>
      <c r="C9448" t="s">
        <v>379</v>
      </c>
      <c r="D9448">
        <v>2013</v>
      </c>
      <c r="E9448">
        <v>6</v>
      </c>
      <c r="F9448">
        <v>5</v>
      </c>
      <c r="G9448" t="str">
        <f t="shared" si="294"/>
        <v>High</v>
      </c>
      <c r="H9448">
        <v>0</v>
      </c>
      <c r="I9448">
        <v>41</v>
      </c>
      <c r="J9448">
        <v>5</v>
      </c>
      <c r="K9448">
        <v>0</v>
      </c>
      <c r="L9448">
        <v>0</v>
      </c>
      <c r="M9448">
        <f t="shared" si="295"/>
        <v>51</v>
      </c>
    </row>
    <row r="9449" spans="1:13" x14ac:dyDescent="0.3">
      <c r="A9449">
        <v>430</v>
      </c>
      <c r="B9449" t="s">
        <v>868</v>
      </c>
      <c r="C9449" t="s">
        <v>380</v>
      </c>
      <c r="D9449">
        <v>2013</v>
      </c>
      <c r="E9449">
        <v>91</v>
      </c>
      <c r="F9449">
        <v>80</v>
      </c>
      <c r="G9449" t="str">
        <f t="shared" si="294"/>
        <v>Extreme</v>
      </c>
      <c r="H9449">
        <v>4</v>
      </c>
      <c r="I9449">
        <v>209</v>
      </c>
      <c r="J9449">
        <v>52</v>
      </c>
      <c r="K9449">
        <v>218</v>
      </c>
      <c r="L9449">
        <v>0</v>
      </c>
      <c r="M9449">
        <f t="shared" si="295"/>
        <v>563</v>
      </c>
    </row>
    <row r="9450" spans="1:13" x14ac:dyDescent="0.3">
      <c r="A9450">
        <v>431</v>
      </c>
      <c r="B9450" t="s">
        <v>868</v>
      </c>
      <c r="C9450" t="s">
        <v>381</v>
      </c>
      <c r="D9450">
        <v>2013</v>
      </c>
      <c r="E9450">
        <v>2</v>
      </c>
      <c r="F9450">
        <v>2</v>
      </c>
      <c r="G9450" t="str">
        <f t="shared" si="294"/>
        <v>Moderate</v>
      </c>
      <c r="H9450">
        <v>0</v>
      </c>
      <c r="I9450">
        <v>15</v>
      </c>
      <c r="J9450">
        <v>3</v>
      </c>
      <c r="K9450">
        <v>1</v>
      </c>
      <c r="L9450">
        <v>0</v>
      </c>
      <c r="M9450">
        <f t="shared" si="295"/>
        <v>21</v>
      </c>
    </row>
    <row r="9451" spans="1:13" x14ac:dyDescent="0.3">
      <c r="A9451">
        <v>432</v>
      </c>
      <c r="B9451" t="s">
        <v>868</v>
      </c>
      <c r="C9451" t="s">
        <v>382</v>
      </c>
      <c r="D9451">
        <v>2013</v>
      </c>
      <c r="E9451">
        <v>75</v>
      </c>
      <c r="F9451">
        <v>29</v>
      </c>
      <c r="G9451" t="str">
        <f t="shared" si="294"/>
        <v>Extreme</v>
      </c>
      <c r="H9451">
        <v>4</v>
      </c>
      <c r="I9451">
        <v>149</v>
      </c>
      <c r="J9451">
        <v>28</v>
      </c>
      <c r="K9451">
        <v>82</v>
      </c>
      <c r="L9451">
        <v>0</v>
      </c>
      <c r="M9451">
        <f t="shared" si="295"/>
        <v>292</v>
      </c>
    </row>
    <row r="9452" spans="1:13" x14ac:dyDescent="0.3">
      <c r="A9452">
        <v>433</v>
      </c>
      <c r="B9452" t="s">
        <v>868</v>
      </c>
      <c r="C9452" t="s">
        <v>383</v>
      </c>
      <c r="D9452">
        <v>2013</v>
      </c>
      <c r="E9452">
        <v>64</v>
      </c>
      <c r="F9452">
        <v>48</v>
      </c>
      <c r="G9452" t="str">
        <f t="shared" si="294"/>
        <v>Extreme</v>
      </c>
      <c r="H9452">
        <v>30</v>
      </c>
      <c r="I9452">
        <v>135</v>
      </c>
      <c r="J9452">
        <v>6</v>
      </c>
      <c r="K9452">
        <v>341</v>
      </c>
      <c r="L9452">
        <v>0</v>
      </c>
      <c r="M9452">
        <f t="shared" si="295"/>
        <v>560</v>
      </c>
    </row>
    <row r="9453" spans="1:13" x14ac:dyDescent="0.3">
      <c r="A9453">
        <v>434</v>
      </c>
      <c r="B9453" t="s">
        <v>868</v>
      </c>
      <c r="C9453" t="s">
        <v>384</v>
      </c>
      <c r="D9453">
        <v>2013</v>
      </c>
      <c r="E9453">
        <v>23</v>
      </c>
      <c r="F9453">
        <v>19</v>
      </c>
      <c r="G9453" t="str">
        <f t="shared" si="294"/>
        <v>Extreme</v>
      </c>
      <c r="H9453">
        <v>1</v>
      </c>
      <c r="I9453">
        <v>44</v>
      </c>
      <c r="J9453">
        <v>13</v>
      </c>
      <c r="K9453">
        <v>75</v>
      </c>
      <c r="L9453">
        <v>0</v>
      </c>
      <c r="M9453">
        <f t="shared" si="295"/>
        <v>152</v>
      </c>
    </row>
    <row r="9454" spans="1:13" x14ac:dyDescent="0.3">
      <c r="A9454">
        <v>435</v>
      </c>
      <c r="B9454" t="s">
        <v>868</v>
      </c>
      <c r="C9454" t="s">
        <v>385</v>
      </c>
      <c r="D9454">
        <v>2013</v>
      </c>
      <c r="E9454">
        <v>20</v>
      </c>
      <c r="F9454">
        <v>16</v>
      </c>
      <c r="G9454" t="str">
        <f t="shared" si="294"/>
        <v>Extreme</v>
      </c>
      <c r="H9454">
        <v>7</v>
      </c>
      <c r="I9454">
        <v>96</v>
      </c>
      <c r="J9454">
        <v>9</v>
      </c>
      <c r="K9454">
        <v>181</v>
      </c>
      <c r="L9454">
        <v>0</v>
      </c>
      <c r="M9454">
        <f t="shared" si="295"/>
        <v>309</v>
      </c>
    </row>
    <row r="9455" spans="1:13" x14ac:dyDescent="0.3">
      <c r="A9455">
        <v>436</v>
      </c>
      <c r="B9455" t="s">
        <v>868</v>
      </c>
      <c r="C9455" t="s">
        <v>386</v>
      </c>
      <c r="D9455">
        <v>2013</v>
      </c>
      <c r="E9455">
        <v>85</v>
      </c>
      <c r="F9455">
        <v>36</v>
      </c>
      <c r="G9455" t="str">
        <f t="shared" si="294"/>
        <v>Extreme</v>
      </c>
      <c r="H9455">
        <v>9</v>
      </c>
      <c r="I9455">
        <v>224</v>
      </c>
      <c r="J9455">
        <v>21</v>
      </c>
      <c r="K9455">
        <v>405</v>
      </c>
      <c r="L9455">
        <v>0</v>
      </c>
      <c r="M9455">
        <f t="shared" si="295"/>
        <v>695</v>
      </c>
    </row>
    <row r="9456" spans="1:13" x14ac:dyDescent="0.3">
      <c r="A9456">
        <v>437</v>
      </c>
      <c r="B9456" t="s">
        <v>868</v>
      </c>
      <c r="C9456" t="s">
        <v>387</v>
      </c>
      <c r="D9456">
        <v>2013</v>
      </c>
      <c r="E9456">
        <v>69</v>
      </c>
      <c r="F9456">
        <v>36</v>
      </c>
      <c r="G9456" t="str">
        <f t="shared" si="294"/>
        <v>Extreme</v>
      </c>
      <c r="H9456">
        <v>8</v>
      </c>
      <c r="I9456">
        <v>138</v>
      </c>
      <c r="J9456">
        <v>55</v>
      </c>
      <c r="K9456">
        <v>139</v>
      </c>
      <c r="L9456">
        <v>0</v>
      </c>
      <c r="M9456">
        <f t="shared" si="295"/>
        <v>376</v>
      </c>
    </row>
    <row r="9457" spans="1:13" x14ac:dyDescent="0.3">
      <c r="A9457">
        <v>438</v>
      </c>
      <c r="B9457" t="s">
        <v>868</v>
      </c>
      <c r="C9457" t="s">
        <v>388</v>
      </c>
      <c r="D9457">
        <v>2013</v>
      </c>
      <c r="E9457">
        <v>48</v>
      </c>
      <c r="F9457">
        <v>26</v>
      </c>
      <c r="G9457" t="str">
        <f t="shared" si="294"/>
        <v>Extreme</v>
      </c>
      <c r="H9457">
        <v>4</v>
      </c>
      <c r="I9457">
        <v>127</v>
      </c>
      <c r="J9457">
        <v>12</v>
      </c>
      <c r="K9457">
        <v>166</v>
      </c>
      <c r="L9457">
        <v>0</v>
      </c>
      <c r="M9457">
        <f t="shared" si="295"/>
        <v>335</v>
      </c>
    </row>
    <row r="9458" spans="1:13" x14ac:dyDescent="0.3">
      <c r="A9458">
        <v>439</v>
      </c>
      <c r="B9458" t="s">
        <v>868</v>
      </c>
      <c r="C9458" t="s">
        <v>389</v>
      </c>
      <c r="D9458">
        <v>2013</v>
      </c>
      <c r="E9458">
        <v>40</v>
      </c>
      <c r="F9458">
        <v>37</v>
      </c>
      <c r="G9458" t="str">
        <f t="shared" si="294"/>
        <v>Extreme</v>
      </c>
      <c r="H9458">
        <v>4</v>
      </c>
      <c r="I9458">
        <v>132</v>
      </c>
      <c r="J9458">
        <v>6</v>
      </c>
      <c r="K9458">
        <v>271</v>
      </c>
      <c r="L9458">
        <v>0</v>
      </c>
      <c r="M9458">
        <f t="shared" si="295"/>
        <v>450</v>
      </c>
    </row>
    <row r="9459" spans="1:13" x14ac:dyDescent="0.3">
      <c r="A9459">
        <v>440</v>
      </c>
      <c r="B9459" t="s">
        <v>868</v>
      </c>
      <c r="C9459" t="s">
        <v>390</v>
      </c>
      <c r="D9459">
        <v>2013</v>
      </c>
      <c r="E9459">
        <v>171</v>
      </c>
      <c r="F9459">
        <v>125</v>
      </c>
      <c r="G9459" t="str">
        <f t="shared" si="294"/>
        <v>Extreme</v>
      </c>
      <c r="H9459">
        <v>9</v>
      </c>
      <c r="I9459">
        <v>304</v>
      </c>
      <c r="J9459">
        <v>128</v>
      </c>
      <c r="K9459">
        <v>344</v>
      </c>
      <c r="L9459">
        <v>0</v>
      </c>
      <c r="M9459">
        <f t="shared" si="295"/>
        <v>910</v>
      </c>
    </row>
    <row r="9460" spans="1:13" x14ac:dyDescent="0.3">
      <c r="A9460">
        <v>441</v>
      </c>
      <c r="B9460" t="s">
        <v>868</v>
      </c>
      <c r="C9460" t="s">
        <v>391</v>
      </c>
      <c r="D9460">
        <v>2013</v>
      </c>
      <c r="E9460">
        <v>3</v>
      </c>
      <c r="F9460">
        <v>2</v>
      </c>
      <c r="G9460" t="str">
        <f t="shared" si="294"/>
        <v>Moderate</v>
      </c>
      <c r="H9460">
        <v>0</v>
      </c>
      <c r="I9460">
        <v>6</v>
      </c>
      <c r="J9460">
        <v>1</v>
      </c>
      <c r="K9460">
        <v>0</v>
      </c>
      <c r="L9460">
        <v>0</v>
      </c>
      <c r="M9460">
        <f t="shared" si="295"/>
        <v>9</v>
      </c>
    </row>
    <row r="9461" spans="1:13" x14ac:dyDescent="0.3">
      <c r="A9461">
        <v>442</v>
      </c>
      <c r="B9461" t="s">
        <v>868</v>
      </c>
      <c r="C9461" t="s">
        <v>392</v>
      </c>
      <c r="D9461">
        <v>2013</v>
      </c>
      <c r="E9461">
        <v>150</v>
      </c>
      <c r="F9461">
        <v>76</v>
      </c>
      <c r="G9461" t="str">
        <f t="shared" si="294"/>
        <v>Extreme</v>
      </c>
      <c r="H9461">
        <v>6</v>
      </c>
      <c r="I9461">
        <v>277</v>
      </c>
      <c r="J9461">
        <v>72</v>
      </c>
      <c r="K9461">
        <v>224</v>
      </c>
      <c r="L9461">
        <v>0</v>
      </c>
      <c r="M9461">
        <f t="shared" si="295"/>
        <v>655</v>
      </c>
    </row>
    <row r="9462" spans="1:13" x14ac:dyDescent="0.3">
      <c r="A9462">
        <v>443</v>
      </c>
      <c r="B9462" t="s">
        <v>868</v>
      </c>
      <c r="C9462" t="s">
        <v>393</v>
      </c>
      <c r="D9462">
        <v>2013</v>
      </c>
      <c r="E9462">
        <v>42</v>
      </c>
      <c r="F9462">
        <v>14</v>
      </c>
      <c r="G9462" t="str">
        <f t="shared" si="294"/>
        <v>Extreme</v>
      </c>
      <c r="H9462">
        <v>4</v>
      </c>
      <c r="I9462">
        <v>92</v>
      </c>
      <c r="J9462">
        <v>45</v>
      </c>
      <c r="K9462">
        <v>80</v>
      </c>
      <c r="L9462">
        <v>0</v>
      </c>
      <c r="M9462">
        <f t="shared" si="295"/>
        <v>235</v>
      </c>
    </row>
    <row r="9463" spans="1:13" x14ac:dyDescent="0.3">
      <c r="A9463">
        <v>444</v>
      </c>
      <c r="B9463" t="s">
        <v>868</v>
      </c>
      <c r="C9463" t="s">
        <v>394</v>
      </c>
      <c r="D9463">
        <v>2013</v>
      </c>
      <c r="E9463">
        <v>27</v>
      </c>
      <c r="F9463">
        <v>8</v>
      </c>
      <c r="G9463" t="str">
        <f t="shared" si="294"/>
        <v>Extreme</v>
      </c>
      <c r="H9463">
        <v>0</v>
      </c>
      <c r="I9463">
        <v>82</v>
      </c>
      <c r="J9463">
        <v>26</v>
      </c>
      <c r="K9463">
        <v>39</v>
      </c>
      <c r="L9463">
        <v>0</v>
      </c>
      <c r="M9463">
        <f t="shared" si="295"/>
        <v>155</v>
      </c>
    </row>
    <row r="9464" spans="1:13" x14ac:dyDescent="0.3">
      <c r="A9464">
        <v>445</v>
      </c>
      <c r="B9464" t="s">
        <v>868</v>
      </c>
      <c r="C9464" t="s">
        <v>395</v>
      </c>
      <c r="D9464">
        <v>2013</v>
      </c>
      <c r="E9464">
        <v>77</v>
      </c>
      <c r="F9464">
        <v>33</v>
      </c>
      <c r="G9464" t="str">
        <f t="shared" si="294"/>
        <v>Extreme</v>
      </c>
      <c r="H9464">
        <v>8</v>
      </c>
      <c r="I9464">
        <v>141</v>
      </c>
      <c r="J9464">
        <v>15</v>
      </c>
      <c r="K9464">
        <v>141</v>
      </c>
      <c r="L9464">
        <v>0</v>
      </c>
      <c r="M9464">
        <f t="shared" si="295"/>
        <v>338</v>
      </c>
    </row>
    <row r="9465" spans="1:13" x14ac:dyDescent="0.3">
      <c r="A9465">
        <v>446</v>
      </c>
      <c r="B9465" t="s">
        <v>868</v>
      </c>
      <c r="C9465" t="s">
        <v>396</v>
      </c>
      <c r="D9465">
        <v>2013</v>
      </c>
      <c r="E9465">
        <v>88</v>
      </c>
      <c r="F9465">
        <v>47</v>
      </c>
      <c r="G9465" t="str">
        <f t="shared" si="294"/>
        <v>Extreme</v>
      </c>
      <c r="H9465">
        <v>4</v>
      </c>
      <c r="I9465">
        <v>297</v>
      </c>
      <c r="J9465">
        <v>45</v>
      </c>
      <c r="K9465">
        <v>201</v>
      </c>
      <c r="L9465">
        <v>0</v>
      </c>
      <c r="M9465">
        <f t="shared" si="295"/>
        <v>594</v>
      </c>
    </row>
    <row r="9466" spans="1:13" x14ac:dyDescent="0.3">
      <c r="A9466">
        <v>447</v>
      </c>
      <c r="B9466" t="s">
        <v>868</v>
      </c>
      <c r="C9466" t="s">
        <v>397</v>
      </c>
      <c r="D9466">
        <v>2013</v>
      </c>
      <c r="E9466">
        <v>11</v>
      </c>
      <c r="F9466">
        <v>5</v>
      </c>
      <c r="G9466" t="str">
        <f t="shared" si="294"/>
        <v>Extreme</v>
      </c>
      <c r="H9466">
        <v>0</v>
      </c>
      <c r="I9466">
        <v>50</v>
      </c>
      <c r="J9466">
        <v>12</v>
      </c>
      <c r="K9466">
        <v>12</v>
      </c>
      <c r="L9466">
        <v>0</v>
      </c>
      <c r="M9466">
        <f t="shared" si="295"/>
        <v>79</v>
      </c>
    </row>
    <row r="9467" spans="1:13" x14ac:dyDescent="0.3">
      <c r="A9467">
        <v>448</v>
      </c>
      <c r="B9467" t="s">
        <v>868</v>
      </c>
      <c r="C9467" t="s">
        <v>398</v>
      </c>
      <c r="D9467">
        <v>2013</v>
      </c>
      <c r="E9467">
        <v>37</v>
      </c>
      <c r="F9467">
        <v>25</v>
      </c>
      <c r="G9467" t="str">
        <f t="shared" si="294"/>
        <v>Extreme</v>
      </c>
      <c r="H9467">
        <v>1</v>
      </c>
      <c r="I9467">
        <v>53</v>
      </c>
      <c r="J9467">
        <v>23</v>
      </c>
      <c r="K9467">
        <v>63</v>
      </c>
      <c r="L9467">
        <v>0</v>
      </c>
      <c r="M9467">
        <f t="shared" si="295"/>
        <v>165</v>
      </c>
    </row>
    <row r="9468" spans="1:13" x14ac:dyDescent="0.3">
      <c r="A9468">
        <v>449</v>
      </c>
      <c r="B9468" t="s">
        <v>868</v>
      </c>
      <c r="C9468" t="s">
        <v>399</v>
      </c>
      <c r="D9468">
        <v>2013</v>
      </c>
      <c r="E9468">
        <v>82</v>
      </c>
      <c r="F9468">
        <v>25</v>
      </c>
      <c r="G9468" t="str">
        <f t="shared" si="294"/>
        <v>Extreme</v>
      </c>
      <c r="H9468">
        <v>1</v>
      </c>
      <c r="I9468">
        <v>149</v>
      </c>
      <c r="J9468">
        <v>28</v>
      </c>
      <c r="K9468">
        <v>109</v>
      </c>
      <c r="L9468">
        <v>0</v>
      </c>
      <c r="M9468">
        <f t="shared" si="295"/>
        <v>312</v>
      </c>
    </row>
    <row r="9469" spans="1:13" x14ac:dyDescent="0.3">
      <c r="A9469">
        <v>450</v>
      </c>
      <c r="B9469" t="s">
        <v>868</v>
      </c>
      <c r="C9469" t="s">
        <v>400</v>
      </c>
      <c r="D9469">
        <v>2013</v>
      </c>
      <c r="E9469">
        <v>182</v>
      </c>
      <c r="F9469">
        <v>178</v>
      </c>
      <c r="G9469" t="str">
        <f t="shared" si="294"/>
        <v>Extreme</v>
      </c>
      <c r="H9469">
        <v>14</v>
      </c>
      <c r="I9469">
        <v>467</v>
      </c>
      <c r="J9469">
        <v>119</v>
      </c>
      <c r="K9469">
        <v>423</v>
      </c>
      <c r="L9469">
        <v>0</v>
      </c>
      <c r="M9469">
        <f t="shared" si="295"/>
        <v>1201</v>
      </c>
    </row>
    <row r="9470" spans="1:13" x14ac:dyDescent="0.3">
      <c r="A9470">
        <v>451</v>
      </c>
      <c r="B9470" t="s">
        <v>868</v>
      </c>
      <c r="C9470" t="s">
        <v>401</v>
      </c>
      <c r="D9470">
        <v>2013</v>
      </c>
      <c r="E9470">
        <v>133</v>
      </c>
      <c r="F9470">
        <v>52</v>
      </c>
      <c r="G9470" t="str">
        <f t="shared" si="294"/>
        <v>Extreme</v>
      </c>
      <c r="H9470">
        <v>8</v>
      </c>
      <c r="I9470">
        <v>246</v>
      </c>
      <c r="J9470">
        <v>100</v>
      </c>
      <c r="K9470">
        <v>217</v>
      </c>
      <c r="L9470">
        <v>0</v>
      </c>
      <c r="M9470">
        <f t="shared" si="295"/>
        <v>623</v>
      </c>
    </row>
    <row r="9471" spans="1:13" x14ac:dyDescent="0.3">
      <c r="A9471">
        <v>452</v>
      </c>
      <c r="B9471" t="s">
        <v>868</v>
      </c>
      <c r="C9471" t="s">
        <v>402</v>
      </c>
      <c r="D9471">
        <v>2013</v>
      </c>
      <c r="E9471">
        <v>73</v>
      </c>
      <c r="F9471">
        <v>47</v>
      </c>
      <c r="G9471" t="str">
        <f t="shared" si="294"/>
        <v>Extreme</v>
      </c>
      <c r="H9471">
        <v>1</v>
      </c>
      <c r="I9471">
        <v>227</v>
      </c>
      <c r="J9471">
        <v>35</v>
      </c>
      <c r="K9471">
        <v>116</v>
      </c>
      <c r="L9471">
        <v>0</v>
      </c>
      <c r="M9471">
        <f t="shared" si="295"/>
        <v>426</v>
      </c>
    </row>
    <row r="9472" spans="1:13" x14ac:dyDescent="0.3">
      <c r="A9472">
        <v>453</v>
      </c>
      <c r="B9472" t="s">
        <v>868</v>
      </c>
      <c r="C9472" t="s">
        <v>403</v>
      </c>
      <c r="D9472">
        <v>2013</v>
      </c>
      <c r="E9472">
        <v>26</v>
      </c>
      <c r="F9472">
        <v>21</v>
      </c>
      <c r="G9472" t="str">
        <f t="shared" si="294"/>
        <v>Extreme</v>
      </c>
      <c r="H9472">
        <v>10</v>
      </c>
      <c r="I9472">
        <v>153</v>
      </c>
      <c r="J9472">
        <v>22</v>
      </c>
      <c r="K9472">
        <v>142</v>
      </c>
      <c r="L9472">
        <v>0</v>
      </c>
      <c r="M9472">
        <f t="shared" si="295"/>
        <v>348</v>
      </c>
    </row>
    <row r="9473" spans="1:13" x14ac:dyDescent="0.3">
      <c r="A9473">
        <v>454</v>
      </c>
      <c r="B9473" t="s">
        <v>868</v>
      </c>
      <c r="C9473" t="s">
        <v>404</v>
      </c>
      <c r="D9473">
        <v>2013</v>
      </c>
      <c r="E9473">
        <v>104</v>
      </c>
      <c r="F9473">
        <v>105</v>
      </c>
      <c r="G9473" t="str">
        <f t="shared" si="294"/>
        <v>Extreme</v>
      </c>
      <c r="H9473">
        <v>12</v>
      </c>
      <c r="I9473">
        <v>388</v>
      </c>
      <c r="J9473">
        <v>750</v>
      </c>
      <c r="K9473">
        <v>381</v>
      </c>
      <c r="L9473">
        <v>0</v>
      </c>
      <c r="M9473">
        <f t="shared" si="295"/>
        <v>1636</v>
      </c>
    </row>
    <row r="9474" spans="1:13" x14ac:dyDescent="0.3">
      <c r="A9474">
        <v>455</v>
      </c>
      <c r="B9474" t="s">
        <v>868</v>
      </c>
      <c r="C9474" t="s">
        <v>851</v>
      </c>
      <c r="D9474">
        <v>2013</v>
      </c>
      <c r="E9474">
        <v>3063</v>
      </c>
      <c r="F9474">
        <v>1874</v>
      </c>
      <c r="G9474" t="str">
        <f t="shared" ref="G9474:G9537" si="296">IF(OR(E9474&gt;10,F9474&gt;10),"Extreme",IF(OR(E9474&gt;5,F9474&gt;5),"High","Moderate"))</f>
        <v>Extreme</v>
      </c>
      <c r="H9474">
        <v>320</v>
      </c>
      <c r="I9474">
        <v>8132</v>
      </c>
      <c r="J9474">
        <v>2632</v>
      </c>
      <c r="K9474">
        <v>8542</v>
      </c>
      <c r="L9474">
        <v>0</v>
      </c>
      <c r="M9474">
        <f t="shared" si="295"/>
        <v>21500</v>
      </c>
    </row>
    <row r="9475" spans="1:13" x14ac:dyDescent="0.3">
      <c r="A9475">
        <v>456</v>
      </c>
      <c r="B9475" t="s">
        <v>869</v>
      </c>
      <c r="C9475" t="s">
        <v>406</v>
      </c>
      <c r="D9475">
        <v>2013</v>
      </c>
      <c r="E9475">
        <v>7</v>
      </c>
      <c r="F9475">
        <v>4</v>
      </c>
      <c r="G9475" t="str">
        <f t="shared" si="296"/>
        <v>High</v>
      </c>
      <c r="H9475">
        <v>0</v>
      </c>
      <c r="I9475">
        <v>3</v>
      </c>
      <c r="J9475">
        <v>0</v>
      </c>
      <c r="K9475">
        <v>1</v>
      </c>
      <c r="L9475">
        <v>0</v>
      </c>
      <c r="M9475">
        <f t="shared" ref="M9475:M9538" si="297">SUM(F9475,H9475,I9475,J9475,K9475,L9475)</f>
        <v>8</v>
      </c>
    </row>
    <row r="9476" spans="1:13" x14ac:dyDescent="0.3">
      <c r="A9476">
        <v>457</v>
      </c>
      <c r="B9476" t="s">
        <v>869</v>
      </c>
      <c r="C9476" t="s">
        <v>407</v>
      </c>
      <c r="D9476">
        <v>2013</v>
      </c>
      <c r="E9476">
        <v>1</v>
      </c>
      <c r="F9476">
        <v>2</v>
      </c>
      <c r="G9476" t="str">
        <f t="shared" si="296"/>
        <v>Moderate</v>
      </c>
      <c r="H9476">
        <v>0</v>
      </c>
      <c r="I9476">
        <v>0</v>
      </c>
      <c r="J9476">
        <v>0</v>
      </c>
      <c r="K9476">
        <v>0</v>
      </c>
      <c r="L9476">
        <v>0</v>
      </c>
      <c r="M9476">
        <f t="shared" si="297"/>
        <v>2</v>
      </c>
    </row>
    <row r="9477" spans="1:13" x14ac:dyDescent="0.3">
      <c r="A9477">
        <v>458</v>
      </c>
      <c r="B9477" t="s">
        <v>869</v>
      </c>
      <c r="C9477" t="s">
        <v>408</v>
      </c>
      <c r="D9477">
        <v>2013</v>
      </c>
      <c r="E9477">
        <v>0</v>
      </c>
      <c r="F9477">
        <v>3</v>
      </c>
      <c r="G9477" t="str">
        <f t="shared" si="296"/>
        <v>Moderate</v>
      </c>
      <c r="H9477">
        <v>0</v>
      </c>
      <c r="I9477">
        <v>2</v>
      </c>
      <c r="J9477">
        <v>0</v>
      </c>
      <c r="K9477">
        <v>0</v>
      </c>
      <c r="L9477">
        <v>0</v>
      </c>
      <c r="M9477">
        <f t="shared" si="297"/>
        <v>5</v>
      </c>
    </row>
    <row r="9478" spans="1:13" x14ac:dyDescent="0.3">
      <c r="A9478">
        <v>459</v>
      </c>
      <c r="B9478" t="s">
        <v>869</v>
      </c>
      <c r="C9478" t="s">
        <v>775</v>
      </c>
      <c r="D9478">
        <v>2013</v>
      </c>
      <c r="E9478">
        <v>0</v>
      </c>
      <c r="F9478">
        <v>0</v>
      </c>
      <c r="G9478" t="str">
        <f t="shared" si="296"/>
        <v>Moderate</v>
      </c>
      <c r="H9478">
        <v>0</v>
      </c>
      <c r="I9478">
        <v>0</v>
      </c>
      <c r="J9478">
        <v>0</v>
      </c>
      <c r="K9478">
        <v>0</v>
      </c>
      <c r="L9478">
        <v>0</v>
      </c>
      <c r="M9478">
        <f t="shared" si="297"/>
        <v>0</v>
      </c>
    </row>
    <row r="9479" spans="1:13" x14ac:dyDescent="0.3">
      <c r="A9479">
        <v>460</v>
      </c>
      <c r="B9479" t="s">
        <v>869</v>
      </c>
      <c r="C9479" t="s">
        <v>746</v>
      </c>
      <c r="D9479">
        <v>2013</v>
      </c>
      <c r="E9479">
        <v>12</v>
      </c>
      <c r="F9479">
        <v>34</v>
      </c>
      <c r="G9479" t="str">
        <f t="shared" si="296"/>
        <v>Extreme</v>
      </c>
      <c r="H9479">
        <v>0</v>
      </c>
      <c r="I9479">
        <v>9</v>
      </c>
      <c r="J9479">
        <v>0</v>
      </c>
      <c r="K9479">
        <v>8</v>
      </c>
      <c r="L9479">
        <v>0</v>
      </c>
      <c r="M9479">
        <f t="shared" si="297"/>
        <v>51</v>
      </c>
    </row>
    <row r="9480" spans="1:13" x14ac:dyDescent="0.3">
      <c r="A9480">
        <v>461</v>
      </c>
      <c r="B9480" t="s">
        <v>869</v>
      </c>
      <c r="C9480" t="s">
        <v>747</v>
      </c>
      <c r="D9480">
        <v>2013</v>
      </c>
      <c r="E9480">
        <v>26</v>
      </c>
      <c r="F9480">
        <v>42</v>
      </c>
      <c r="G9480" t="str">
        <f t="shared" si="296"/>
        <v>Extreme</v>
      </c>
      <c r="H9480">
        <v>0</v>
      </c>
      <c r="I9480">
        <v>34</v>
      </c>
      <c r="J9480">
        <v>0</v>
      </c>
      <c r="K9480">
        <v>9</v>
      </c>
      <c r="L9480">
        <v>0</v>
      </c>
      <c r="M9480">
        <f t="shared" si="297"/>
        <v>85</v>
      </c>
    </row>
    <row r="9481" spans="1:13" x14ac:dyDescent="0.3">
      <c r="A9481">
        <v>462</v>
      </c>
      <c r="B9481" t="s">
        <v>869</v>
      </c>
      <c r="C9481" t="s">
        <v>411</v>
      </c>
      <c r="D9481">
        <v>2013</v>
      </c>
      <c r="E9481">
        <v>0</v>
      </c>
      <c r="F9481">
        <v>3</v>
      </c>
      <c r="G9481" t="str">
        <f t="shared" si="296"/>
        <v>Moderate</v>
      </c>
      <c r="H9481">
        <v>0</v>
      </c>
      <c r="I9481">
        <v>0</v>
      </c>
      <c r="J9481">
        <v>0</v>
      </c>
      <c r="K9481">
        <v>1</v>
      </c>
      <c r="L9481">
        <v>0</v>
      </c>
      <c r="M9481">
        <f t="shared" si="297"/>
        <v>4</v>
      </c>
    </row>
    <row r="9482" spans="1:13" x14ac:dyDescent="0.3">
      <c r="A9482">
        <v>463</v>
      </c>
      <c r="B9482" t="s">
        <v>869</v>
      </c>
      <c r="C9482" t="s">
        <v>412</v>
      </c>
      <c r="D9482">
        <v>2013</v>
      </c>
      <c r="E9482">
        <v>0</v>
      </c>
      <c r="F9482">
        <v>2</v>
      </c>
      <c r="G9482" t="str">
        <f t="shared" si="296"/>
        <v>Moderate</v>
      </c>
      <c r="H9482">
        <v>0</v>
      </c>
      <c r="I9482">
        <v>1</v>
      </c>
      <c r="J9482">
        <v>0</v>
      </c>
      <c r="K9482">
        <v>0</v>
      </c>
      <c r="L9482">
        <v>0</v>
      </c>
      <c r="M9482">
        <f t="shared" si="297"/>
        <v>3</v>
      </c>
    </row>
    <row r="9483" spans="1:13" x14ac:dyDescent="0.3">
      <c r="A9483">
        <v>464</v>
      </c>
      <c r="B9483" t="s">
        <v>869</v>
      </c>
      <c r="C9483" t="s">
        <v>413</v>
      </c>
      <c r="D9483">
        <v>2013</v>
      </c>
      <c r="E9483">
        <v>24</v>
      </c>
      <c r="F9483">
        <v>32</v>
      </c>
      <c r="G9483" t="str">
        <f t="shared" si="296"/>
        <v>Extreme</v>
      </c>
      <c r="H9483">
        <v>0</v>
      </c>
      <c r="I9483">
        <v>9</v>
      </c>
      <c r="J9483">
        <v>0</v>
      </c>
      <c r="K9483">
        <v>9</v>
      </c>
      <c r="L9483">
        <v>0</v>
      </c>
      <c r="M9483">
        <f t="shared" si="297"/>
        <v>50</v>
      </c>
    </row>
    <row r="9484" spans="1:13" x14ac:dyDescent="0.3">
      <c r="A9484">
        <v>465</v>
      </c>
      <c r="B9484" t="s">
        <v>869</v>
      </c>
      <c r="C9484" t="s">
        <v>414</v>
      </c>
      <c r="D9484">
        <v>2013</v>
      </c>
      <c r="E9484">
        <v>2</v>
      </c>
      <c r="F9484">
        <v>3</v>
      </c>
      <c r="G9484" t="str">
        <f t="shared" si="296"/>
        <v>Moderate</v>
      </c>
      <c r="H9484">
        <v>0</v>
      </c>
      <c r="I9484">
        <v>1</v>
      </c>
      <c r="J9484">
        <v>0</v>
      </c>
      <c r="K9484">
        <v>1</v>
      </c>
      <c r="L9484">
        <v>0</v>
      </c>
      <c r="M9484">
        <f t="shared" si="297"/>
        <v>5</v>
      </c>
    </row>
    <row r="9485" spans="1:13" x14ac:dyDescent="0.3">
      <c r="A9485">
        <v>466</v>
      </c>
      <c r="B9485" t="s">
        <v>869</v>
      </c>
      <c r="C9485" t="s">
        <v>851</v>
      </c>
      <c r="D9485">
        <v>2013</v>
      </c>
      <c r="E9485">
        <v>72</v>
      </c>
      <c r="F9485">
        <v>125</v>
      </c>
      <c r="G9485" t="str">
        <f t="shared" si="296"/>
        <v>Extreme</v>
      </c>
      <c r="H9485">
        <v>0</v>
      </c>
      <c r="I9485">
        <v>59</v>
      </c>
      <c r="J9485">
        <v>0</v>
      </c>
      <c r="K9485">
        <v>29</v>
      </c>
      <c r="L9485">
        <v>0</v>
      </c>
      <c r="M9485">
        <f t="shared" si="297"/>
        <v>213</v>
      </c>
    </row>
    <row r="9486" spans="1:13" x14ac:dyDescent="0.3">
      <c r="A9486">
        <v>467</v>
      </c>
      <c r="B9486" t="s">
        <v>870</v>
      </c>
      <c r="C9486" t="s">
        <v>416</v>
      </c>
      <c r="D9486">
        <v>2013</v>
      </c>
      <c r="E9486">
        <v>5</v>
      </c>
      <c r="F9486">
        <v>1</v>
      </c>
      <c r="G9486" t="str">
        <f t="shared" si="296"/>
        <v>Moderate</v>
      </c>
      <c r="H9486">
        <v>0</v>
      </c>
      <c r="I9486">
        <v>6</v>
      </c>
      <c r="J9486">
        <v>0</v>
      </c>
      <c r="K9486">
        <v>0</v>
      </c>
      <c r="L9486">
        <v>0</v>
      </c>
      <c r="M9486">
        <f t="shared" si="297"/>
        <v>7</v>
      </c>
    </row>
    <row r="9487" spans="1:13" x14ac:dyDescent="0.3">
      <c r="A9487">
        <v>468</v>
      </c>
      <c r="B9487" t="s">
        <v>870</v>
      </c>
      <c r="C9487" t="s">
        <v>871</v>
      </c>
      <c r="D9487">
        <v>2013</v>
      </c>
      <c r="E9487">
        <v>1</v>
      </c>
      <c r="F9487">
        <v>5</v>
      </c>
      <c r="G9487" t="str">
        <f t="shared" si="296"/>
        <v>Moderate</v>
      </c>
      <c r="H9487">
        <v>0</v>
      </c>
      <c r="I9487">
        <v>0</v>
      </c>
      <c r="J9487">
        <v>0</v>
      </c>
      <c r="K9487">
        <v>1</v>
      </c>
      <c r="L9487">
        <v>0</v>
      </c>
      <c r="M9487">
        <f t="shared" si="297"/>
        <v>6</v>
      </c>
    </row>
    <row r="9488" spans="1:13" x14ac:dyDescent="0.3">
      <c r="A9488">
        <v>469</v>
      </c>
      <c r="B9488" t="s">
        <v>870</v>
      </c>
      <c r="C9488" t="s">
        <v>417</v>
      </c>
      <c r="D9488">
        <v>2013</v>
      </c>
      <c r="E9488">
        <v>7</v>
      </c>
      <c r="F9488">
        <v>1</v>
      </c>
      <c r="G9488" t="str">
        <f t="shared" si="296"/>
        <v>High</v>
      </c>
      <c r="H9488">
        <v>0</v>
      </c>
      <c r="I9488">
        <v>2</v>
      </c>
      <c r="J9488">
        <v>0</v>
      </c>
      <c r="K9488">
        <v>1</v>
      </c>
      <c r="L9488">
        <v>0</v>
      </c>
      <c r="M9488">
        <f t="shared" si="297"/>
        <v>4</v>
      </c>
    </row>
    <row r="9489" spans="1:13" x14ac:dyDescent="0.3">
      <c r="A9489">
        <v>470</v>
      </c>
      <c r="B9489" t="s">
        <v>870</v>
      </c>
      <c r="C9489" t="s">
        <v>872</v>
      </c>
      <c r="D9489">
        <v>2013</v>
      </c>
      <c r="E9489">
        <v>10</v>
      </c>
      <c r="F9489">
        <v>1</v>
      </c>
      <c r="G9489" t="str">
        <f t="shared" si="296"/>
        <v>High</v>
      </c>
      <c r="H9489">
        <v>0</v>
      </c>
      <c r="I9489">
        <v>5</v>
      </c>
      <c r="J9489">
        <v>0</v>
      </c>
      <c r="K9489">
        <v>0</v>
      </c>
      <c r="L9489">
        <v>0</v>
      </c>
      <c r="M9489">
        <f t="shared" si="297"/>
        <v>6</v>
      </c>
    </row>
    <row r="9490" spans="1:13" x14ac:dyDescent="0.3">
      <c r="A9490">
        <v>471</v>
      </c>
      <c r="B9490" t="s">
        <v>870</v>
      </c>
      <c r="C9490" t="s">
        <v>418</v>
      </c>
      <c r="D9490">
        <v>2013</v>
      </c>
      <c r="E9490">
        <v>15</v>
      </c>
      <c r="F9490">
        <v>1</v>
      </c>
      <c r="G9490" t="str">
        <f t="shared" si="296"/>
        <v>Extreme</v>
      </c>
      <c r="H9490">
        <v>0</v>
      </c>
      <c r="I9490">
        <v>16</v>
      </c>
      <c r="J9490">
        <v>0</v>
      </c>
      <c r="K9490">
        <v>6</v>
      </c>
      <c r="L9490">
        <v>0</v>
      </c>
      <c r="M9490">
        <f t="shared" si="297"/>
        <v>23</v>
      </c>
    </row>
    <row r="9491" spans="1:13" x14ac:dyDescent="0.3">
      <c r="A9491">
        <v>472</v>
      </c>
      <c r="B9491" t="s">
        <v>870</v>
      </c>
      <c r="C9491" t="s">
        <v>873</v>
      </c>
      <c r="D9491">
        <v>2013</v>
      </c>
      <c r="E9491">
        <v>14</v>
      </c>
      <c r="F9491">
        <v>1</v>
      </c>
      <c r="G9491" t="str">
        <f t="shared" si="296"/>
        <v>Extreme</v>
      </c>
      <c r="H9491">
        <v>0</v>
      </c>
      <c r="I9491">
        <v>3</v>
      </c>
      <c r="J9491">
        <v>0</v>
      </c>
      <c r="K9491">
        <v>0</v>
      </c>
      <c r="L9491">
        <v>0</v>
      </c>
      <c r="M9491">
        <f t="shared" si="297"/>
        <v>4</v>
      </c>
    </row>
    <row r="9492" spans="1:13" x14ac:dyDescent="0.3">
      <c r="A9492">
        <v>473</v>
      </c>
      <c r="B9492" t="s">
        <v>870</v>
      </c>
      <c r="C9492" t="s">
        <v>874</v>
      </c>
      <c r="D9492">
        <v>2013</v>
      </c>
      <c r="E9492">
        <v>24</v>
      </c>
      <c r="F9492">
        <v>0</v>
      </c>
      <c r="G9492" t="str">
        <f t="shared" si="296"/>
        <v>Extreme</v>
      </c>
      <c r="H9492">
        <v>0</v>
      </c>
      <c r="I9492">
        <v>10</v>
      </c>
      <c r="J9492">
        <v>0</v>
      </c>
      <c r="K9492">
        <v>2</v>
      </c>
      <c r="L9492">
        <v>0</v>
      </c>
      <c r="M9492">
        <f t="shared" si="297"/>
        <v>12</v>
      </c>
    </row>
    <row r="9493" spans="1:13" x14ac:dyDescent="0.3">
      <c r="A9493">
        <v>474</v>
      </c>
      <c r="B9493" t="s">
        <v>870</v>
      </c>
      <c r="C9493" t="s">
        <v>420</v>
      </c>
      <c r="D9493">
        <v>2013</v>
      </c>
      <c r="E9493">
        <v>55</v>
      </c>
      <c r="F9493">
        <v>11</v>
      </c>
      <c r="G9493" t="str">
        <f t="shared" si="296"/>
        <v>Extreme</v>
      </c>
      <c r="H9493">
        <v>2</v>
      </c>
      <c r="I9493">
        <v>32</v>
      </c>
      <c r="J9493">
        <v>0</v>
      </c>
      <c r="K9493">
        <v>11</v>
      </c>
      <c r="L9493">
        <v>0</v>
      </c>
      <c r="M9493">
        <f t="shared" si="297"/>
        <v>56</v>
      </c>
    </row>
    <row r="9494" spans="1:13" x14ac:dyDescent="0.3">
      <c r="A9494">
        <v>475</v>
      </c>
      <c r="B9494" t="s">
        <v>870</v>
      </c>
      <c r="C9494" t="s">
        <v>875</v>
      </c>
      <c r="D9494">
        <v>2013</v>
      </c>
      <c r="E9494">
        <v>11</v>
      </c>
      <c r="F9494">
        <v>2</v>
      </c>
      <c r="G9494" t="str">
        <f t="shared" si="296"/>
        <v>Extreme</v>
      </c>
      <c r="H9494">
        <v>0</v>
      </c>
      <c r="I9494">
        <v>2</v>
      </c>
      <c r="J9494">
        <v>0</v>
      </c>
      <c r="K9494">
        <v>2</v>
      </c>
      <c r="L9494">
        <v>0</v>
      </c>
      <c r="M9494">
        <f t="shared" si="297"/>
        <v>6</v>
      </c>
    </row>
    <row r="9495" spans="1:13" x14ac:dyDescent="0.3">
      <c r="A9495">
        <v>476</v>
      </c>
      <c r="B9495" t="s">
        <v>870</v>
      </c>
      <c r="C9495" t="s">
        <v>421</v>
      </c>
      <c r="D9495">
        <v>2013</v>
      </c>
      <c r="E9495">
        <v>12</v>
      </c>
      <c r="F9495">
        <v>4</v>
      </c>
      <c r="G9495" t="str">
        <f t="shared" si="296"/>
        <v>Extreme</v>
      </c>
      <c r="H9495">
        <v>0</v>
      </c>
      <c r="I9495">
        <v>14</v>
      </c>
      <c r="J9495">
        <v>0</v>
      </c>
      <c r="K9495">
        <v>0</v>
      </c>
      <c r="L9495">
        <v>0</v>
      </c>
      <c r="M9495">
        <f t="shared" si="297"/>
        <v>18</v>
      </c>
    </row>
    <row r="9496" spans="1:13" x14ac:dyDescent="0.3">
      <c r="A9496">
        <v>477</v>
      </c>
      <c r="B9496" t="s">
        <v>870</v>
      </c>
      <c r="C9496" t="s">
        <v>422</v>
      </c>
      <c r="D9496">
        <v>2013</v>
      </c>
      <c r="E9496">
        <v>29</v>
      </c>
      <c r="F9496">
        <v>6</v>
      </c>
      <c r="G9496" t="str">
        <f t="shared" si="296"/>
        <v>Extreme</v>
      </c>
      <c r="H9496">
        <v>0</v>
      </c>
      <c r="I9496">
        <v>8</v>
      </c>
      <c r="J9496">
        <v>0</v>
      </c>
      <c r="K9496">
        <v>0</v>
      </c>
      <c r="L9496">
        <v>0</v>
      </c>
      <c r="M9496">
        <f t="shared" si="297"/>
        <v>14</v>
      </c>
    </row>
    <row r="9497" spans="1:13" x14ac:dyDescent="0.3">
      <c r="A9497">
        <v>478</v>
      </c>
      <c r="B9497" t="s">
        <v>870</v>
      </c>
      <c r="C9497" t="s">
        <v>851</v>
      </c>
      <c r="D9497">
        <v>2013</v>
      </c>
      <c r="E9497">
        <v>183</v>
      </c>
      <c r="F9497">
        <v>33</v>
      </c>
      <c r="G9497" t="str">
        <f t="shared" si="296"/>
        <v>Extreme</v>
      </c>
      <c r="H9497">
        <v>2</v>
      </c>
      <c r="I9497">
        <v>98</v>
      </c>
      <c r="J9497">
        <v>0</v>
      </c>
      <c r="K9497">
        <v>23</v>
      </c>
      <c r="L9497">
        <v>0</v>
      </c>
      <c r="M9497">
        <f t="shared" si="297"/>
        <v>156</v>
      </c>
    </row>
    <row r="9498" spans="1:13" x14ac:dyDescent="0.3">
      <c r="A9498">
        <v>479</v>
      </c>
      <c r="B9498" t="s">
        <v>876</v>
      </c>
      <c r="C9498" t="s">
        <v>424</v>
      </c>
      <c r="D9498">
        <v>2013</v>
      </c>
      <c r="E9498">
        <v>37</v>
      </c>
      <c r="F9498">
        <v>1</v>
      </c>
      <c r="G9498" t="str">
        <f t="shared" si="296"/>
        <v>Extreme</v>
      </c>
      <c r="H9498">
        <v>0</v>
      </c>
      <c r="I9498">
        <v>37</v>
      </c>
      <c r="J9498">
        <v>0</v>
      </c>
      <c r="K9498">
        <v>5</v>
      </c>
      <c r="L9498">
        <v>0</v>
      </c>
      <c r="M9498">
        <f t="shared" si="297"/>
        <v>43</v>
      </c>
    </row>
    <row r="9499" spans="1:13" x14ac:dyDescent="0.3">
      <c r="A9499">
        <v>480</v>
      </c>
      <c r="B9499" t="s">
        <v>876</v>
      </c>
      <c r="C9499" t="s">
        <v>425</v>
      </c>
      <c r="D9499">
        <v>2013</v>
      </c>
      <c r="E9499">
        <v>12</v>
      </c>
      <c r="F9499">
        <v>0</v>
      </c>
      <c r="G9499" t="str">
        <f t="shared" si="296"/>
        <v>Extreme</v>
      </c>
      <c r="H9499">
        <v>0</v>
      </c>
      <c r="I9499">
        <v>5</v>
      </c>
      <c r="J9499">
        <v>0</v>
      </c>
      <c r="K9499">
        <v>0</v>
      </c>
      <c r="L9499">
        <v>0</v>
      </c>
      <c r="M9499">
        <f t="shared" si="297"/>
        <v>5</v>
      </c>
    </row>
    <row r="9500" spans="1:13" x14ac:dyDescent="0.3">
      <c r="A9500">
        <v>481</v>
      </c>
      <c r="B9500" t="s">
        <v>876</v>
      </c>
      <c r="C9500" t="s">
        <v>426</v>
      </c>
      <c r="D9500">
        <v>2013</v>
      </c>
      <c r="E9500">
        <v>9</v>
      </c>
      <c r="F9500">
        <v>1</v>
      </c>
      <c r="G9500" t="str">
        <f t="shared" si="296"/>
        <v>High</v>
      </c>
      <c r="H9500">
        <v>0</v>
      </c>
      <c r="I9500">
        <v>7</v>
      </c>
      <c r="J9500">
        <v>0</v>
      </c>
      <c r="K9500">
        <v>0</v>
      </c>
      <c r="L9500">
        <v>0</v>
      </c>
      <c r="M9500">
        <f t="shared" si="297"/>
        <v>8</v>
      </c>
    </row>
    <row r="9501" spans="1:13" x14ac:dyDescent="0.3">
      <c r="A9501">
        <v>482</v>
      </c>
      <c r="B9501" t="s">
        <v>876</v>
      </c>
      <c r="C9501" t="s">
        <v>427</v>
      </c>
      <c r="D9501">
        <v>2013</v>
      </c>
      <c r="E9501">
        <v>3</v>
      </c>
      <c r="F9501">
        <v>0</v>
      </c>
      <c r="G9501" t="str">
        <f t="shared" si="296"/>
        <v>Moderate</v>
      </c>
      <c r="H9501">
        <v>0</v>
      </c>
      <c r="I9501">
        <v>6</v>
      </c>
      <c r="J9501">
        <v>0</v>
      </c>
      <c r="K9501">
        <v>0</v>
      </c>
      <c r="L9501">
        <v>0</v>
      </c>
      <c r="M9501">
        <f t="shared" si="297"/>
        <v>6</v>
      </c>
    </row>
    <row r="9502" spans="1:13" x14ac:dyDescent="0.3">
      <c r="A9502">
        <v>483</v>
      </c>
      <c r="B9502" t="s">
        <v>876</v>
      </c>
      <c r="C9502" t="s">
        <v>428</v>
      </c>
      <c r="D9502">
        <v>2013</v>
      </c>
      <c r="E9502">
        <v>15</v>
      </c>
      <c r="F9502">
        <v>0</v>
      </c>
      <c r="G9502" t="str">
        <f t="shared" si="296"/>
        <v>Extreme</v>
      </c>
      <c r="H9502">
        <v>0</v>
      </c>
      <c r="I9502">
        <v>13</v>
      </c>
      <c r="J9502">
        <v>0</v>
      </c>
      <c r="K9502">
        <v>0</v>
      </c>
      <c r="L9502">
        <v>0</v>
      </c>
      <c r="M9502">
        <f t="shared" si="297"/>
        <v>13</v>
      </c>
    </row>
    <row r="9503" spans="1:13" x14ac:dyDescent="0.3">
      <c r="A9503">
        <v>484</v>
      </c>
      <c r="B9503" t="s">
        <v>876</v>
      </c>
      <c r="C9503" t="s">
        <v>429</v>
      </c>
      <c r="D9503">
        <v>2013</v>
      </c>
      <c r="E9503">
        <v>5</v>
      </c>
      <c r="F9503">
        <v>0</v>
      </c>
      <c r="G9503" t="str">
        <f t="shared" si="296"/>
        <v>Moderate</v>
      </c>
      <c r="H9503">
        <v>0</v>
      </c>
      <c r="I9503">
        <v>5</v>
      </c>
      <c r="J9503">
        <v>0</v>
      </c>
      <c r="K9503">
        <v>0</v>
      </c>
      <c r="L9503">
        <v>0</v>
      </c>
      <c r="M9503">
        <f t="shared" si="297"/>
        <v>5</v>
      </c>
    </row>
    <row r="9504" spans="1:13" x14ac:dyDescent="0.3">
      <c r="A9504">
        <v>485</v>
      </c>
      <c r="B9504" t="s">
        <v>876</v>
      </c>
      <c r="C9504" t="s">
        <v>430</v>
      </c>
      <c r="D9504">
        <v>2013</v>
      </c>
      <c r="E9504">
        <v>4</v>
      </c>
      <c r="F9504">
        <v>0</v>
      </c>
      <c r="G9504" t="str">
        <f t="shared" si="296"/>
        <v>Moderate</v>
      </c>
      <c r="H9504">
        <v>0</v>
      </c>
      <c r="I9504">
        <v>1</v>
      </c>
      <c r="J9504">
        <v>0</v>
      </c>
      <c r="K9504">
        <v>0</v>
      </c>
      <c r="L9504">
        <v>0</v>
      </c>
      <c r="M9504">
        <f t="shared" si="297"/>
        <v>1</v>
      </c>
    </row>
    <row r="9505" spans="1:13" x14ac:dyDescent="0.3">
      <c r="A9505">
        <v>486</v>
      </c>
      <c r="B9505" t="s">
        <v>876</v>
      </c>
      <c r="C9505" t="s">
        <v>431</v>
      </c>
      <c r="D9505">
        <v>2013</v>
      </c>
      <c r="E9505">
        <v>4</v>
      </c>
      <c r="F9505">
        <v>0</v>
      </c>
      <c r="G9505" t="str">
        <f t="shared" si="296"/>
        <v>Moderate</v>
      </c>
      <c r="H9505">
        <v>0</v>
      </c>
      <c r="I9505">
        <v>7</v>
      </c>
      <c r="J9505">
        <v>0</v>
      </c>
      <c r="K9505">
        <v>0</v>
      </c>
      <c r="L9505">
        <v>0</v>
      </c>
      <c r="M9505">
        <f t="shared" si="297"/>
        <v>7</v>
      </c>
    </row>
    <row r="9506" spans="1:13" x14ac:dyDescent="0.3">
      <c r="A9506">
        <v>487</v>
      </c>
      <c r="B9506" t="s">
        <v>876</v>
      </c>
      <c r="C9506" t="s">
        <v>877</v>
      </c>
      <c r="D9506">
        <v>2013</v>
      </c>
      <c r="E9506">
        <v>0</v>
      </c>
      <c r="F9506">
        <v>0</v>
      </c>
      <c r="G9506" t="str">
        <f t="shared" si="296"/>
        <v>Moderate</v>
      </c>
      <c r="H9506">
        <v>0</v>
      </c>
      <c r="I9506">
        <v>0</v>
      </c>
      <c r="J9506">
        <v>0</v>
      </c>
      <c r="K9506">
        <v>0</v>
      </c>
      <c r="L9506">
        <v>0</v>
      </c>
      <c r="M9506">
        <f t="shared" si="297"/>
        <v>0</v>
      </c>
    </row>
    <row r="9507" spans="1:13" x14ac:dyDescent="0.3">
      <c r="A9507">
        <v>488</v>
      </c>
      <c r="B9507" t="s">
        <v>876</v>
      </c>
      <c r="C9507" t="s">
        <v>878</v>
      </c>
      <c r="D9507">
        <v>2013</v>
      </c>
      <c r="E9507">
        <v>0</v>
      </c>
      <c r="F9507">
        <v>0</v>
      </c>
      <c r="G9507" t="str">
        <f t="shared" si="296"/>
        <v>Moderate</v>
      </c>
      <c r="H9507">
        <v>0</v>
      </c>
      <c r="I9507">
        <v>0</v>
      </c>
      <c r="J9507">
        <v>0</v>
      </c>
      <c r="K9507">
        <v>0</v>
      </c>
      <c r="L9507">
        <v>0</v>
      </c>
      <c r="M9507">
        <f t="shared" si="297"/>
        <v>0</v>
      </c>
    </row>
    <row r="9508" spans="1:13" x14ac:dyDescent="0.3">
      <c r="A9508">
        <v>489</v>
      </c>
      <c r="B9508" t="s">
        <v>876</v>
      </c>
      <c r="C9508" t="s">
        <v>851</v>
      </c>
      <c r="D9508">
        <v>2013</v>
      </c>
      <c r="E9508">
        <v>89</v>
      </c>
      <c r="F9508">
        <v>2</v>
      </c>
      <c r="G9508" t="str">
        <f t="shared" si="296"/>
        <v>Extreme</v>
      </c>
      <c r="H9508">
        <v>0</v>
      </c>
      <c r="I9508">
        <v>81</v>
      </c>
      <c r="J9508">
        <v>0</v>
      </c>
      <c r="K9508">
        <v>5</v>
      </c>
      <c r="L9508">
        <v>0</v>
      </c>
      <c r="M9508">
        <f t="shared" si="297"/>
        <v>88</v>
      </c>
    </row>
    <row r="9509" spans="1:13" x14ac:dyDescent="0.3">
      <c r="A9509">
        <v>490</v>
      </c>
      <c r="B9509" t="s">
        <v>879</v>
      </c>
      <c r="C9509" t="s">
        <v>433</v>
      </c>
      <c r="D9509">
        <v>2013</v>
      </c>
      <c r="E9509">
        <v>14</v>
      </c>
      <c r="F9509">
        <v>10</v>
      </c>
      <c r="G9509" t="str">
        <f t="shared" si="296"/>
        <v>Extreme</v>
      </c>
      <c r="H9509">
        <v>1</v>
      </c>
      <c r="I9509">
        <v>18</v>
      </c>
      <c r="J9509">
        <v>1</v>
      </c>
      <c r="K9509">
        <v>4</v>
      </c>
      <c r="L9509">
        <v>0</v>
      </c>
      <c r="M9509">
        <f t="shared" si="297"/>
        <v>34</v>
      </c>
    </row>
    <row r="9510" spans="1:13" x14ac:dyDescent="0.3">
      <c r="A9510">
        <v>491</v>
      </c>
      <c r="B9510" t="s">
        <v>879</v>
      </c>
      <c r="C9510" t="s">
        <v>434</v>
      </c>
      <c r="D9510">
        <v>2013</v>
      </c>
      <c r="E9510">
        <v>2</v>
      </c>
      <c r="F9510">
        <v>0</v>
      </c>
      <c r="G9510" t="str">
        <f t="shared" si="296"/>
        <v>Moderate</v>
      </c>
      <c r="H9510">
        <v>0</v>
      </c>
      <c r="I9510">
        <v>0</v>
      </c>
      <c r="J9510">
        <v>0</v>
      </c>
      <c r="K9510">
        <v>0</v>
      </c>
      <c r="L9510">
        <v>0</v>
      </c>
      <c r="M9510">
        <f t="shared" si="297"/>
        <v>0</v>
      </c>
    </row>
    <row r="9511" spans="1:13" x14ac:dyDescent="0.3">
      <c r="A9511">
        <v>492</v>
      </c>
      <c r="B9511" t="s">
        <v>879</v>
      </c>
      <c r="C9511" t="s">
        <v>435</v>
      </c>
      <c r="D9511">
        <v>2013</v>
      </c>
      <c r="E9511">
        <v>5</v>
      </c>
      <c r="F9511">
        <v>0</v>
      </c>
      <c r="G9511" t="str">
        <f t="shared" si="296"/>
        <v>Moderate</v>
      </c>
      <c r="H9511">
        <v>0</v>
      </c>
      <c r="I9511">
        <v>0</v>
      </c>
      <c r="J9511">
        <v>0</v>
      </c>
      <c r="K9511">
        <v>0</v>
      </c>
      <c r="L9511">
        <v>0</v>
      </c>
      <c r="M9511">
        <f t="shared" si="297"/>
        <v>0</v>
      </c>
    </row>
    <row r="9512" spans="1:13" x14ac:dyDescent="0.3">
      <c r="A9512">
        <v>493</v>
      </c>
      <c r="B9512" t="s">
        <v>879</v>
      </c>
      <c r="C9512" t="s">
        <v>762</v>
      </c>
      <c r="D9512">
        <v>2013</v>
      </c>
      <c r="E9512">
        <v>0</v>
      </c>
      <c r="F9512">
        <v>0</v>
      </c>
      <c r="G9512" t="str">
        <f t="shared" si="296"/>
        <v>Moderate</v>
      </c>
      <c r="H9512">
        <v>0</v>
      </c>
      <c r="I9512">
        <v>0</v>
      </c>
      <c r="J9512">
        <v>0</v>
      </c>
      <c r="K9512">
        <v>0</v>
      </c>
      <c r="L9512">
        <v>0</v>
      </c>
      <c r="M9512">
        <f t="shared" si="297"/>
        <v>0</v>
      </c>
    </row>
    <row r="9513" spans="1:13" x14ac:dyDescent="0.3">
      <c r="A9513">
        <v>494</v>
      </c>
      <c r="B9513" t="s">
        <v>879</v>
      </c>
      <c r="C9513" t="s">
        <v>436</v>
      </c>
      <c r="D9513">
        <v>2013</v>
      </c>
      <c r="E9513">
        <v>3</v>
      </c>
      <c r="F9513">
        <v>0</v>
      </c>
      <c r="G9513" t="str">
        <f t="shared" si="296"/>
        <v>Moderate</v>
      </c>
      <c r="H9513">
        <v>0</v>
      </c>
      <c r="I9513">
        <v>0</v>
      </c>
      <c r="J9513">
        <v>0</v>
      </c>
      <c r="K9513">
        <v>0</v>
      </c>
      <c r="L9513">
        <v>0</v>
      </c>
      <c r="M9513">
        <f t="shared" si="297"/>
        <v>0</v>
      </c>
    </row>
    <row r="9514" spans="1:13" x14ac:dyDescent="0.3">
      <c r="A9514">
        <v>495</v>
      </c>
      <c r="B9514" t="s">
        <v>879</v>
      </c>
      <c r="C9514" t="s">
        <v>437</v>
      </c>
      <c r="D9514">
        <v>2013</v>
      </c>
      <c r="E9514">
        <v>1</v>
      </c>
      <c r="F9514">
        <v>1</v>
      </c>
      <c r="G9514" t="str">
        <f t="shared" si="296"/>
        <v>Moderate</v>
      </c>
      <c r="H9514">
        <v>0</v>
      </c>
      <c r="I9514">
        <v>0</v>
      </c>
      <c r="J9514">
        <v>0</v>
      </c>
      <c r="K9514">
        <v>0</v>
      </c>
      <c r="L9514">
        <v>0</v>
      </c>
      <c r="M9514">
        <f t="shared" si="297"/>
        <v>1</v>
      </c>
    </row>
    <row r="9515" spans="1:13" x14ac:dyDescent="0.3">
      <c r="A9515">
        <v>496</v>
      </c>
      <c r="B9515" t="s">
        <v>879</v>
      </c>
      <c r="C9515" t="s">
        <v>438</v>
      </c>
      <c r="D9515">
        <v>2013</v>
      </c>
      <c r="E9515">
        <v>1</v>
      </c>
      <c r="F9515">
        <v>0</v>
      </c>
      <c r="G9515" t="str">
        <f t="shared" si="296"/>
        <v>Moderate</v>
      </c>
      <c r="H9515">
        <v>0</v>
      </c>
      <c r="I9515">
        <v>0</v>
      </c>
      <c r="J9515">
        <v>0</v>
      </c>
      <c r="K9515">
        <v>0</v>
      </c>
      <c r="L9515">
        <v>0</v>
      </c>
      <c r="M9515">
        <f t="shared" si="297"/>
        <v>0</v>
      </c>
    </row>
    <row r="9516" spans="1:13" x14ac:dyDescent="0.3">
      <c r="A9516">
        <v>497</v>
      </c>
      <c r="B9516" t="s">
        <v>879</v>
      </c>
      <c r="C9516" t="s">
        <v>439</v>
      </c>
      <c r="D9516">
        <v>2013</v>
      </c>
      <c r="E9516">
        <v>4</v>
      </c>
      <c r="F9516">
        <v>0</v>
      </c>
      <c r="G9516" t="str">
        <f t="shared" si="296"/>
        <v>Moderate</v>
      </c>
      <c r="H9516">
        <v>0</v>
      </c>
      <c r="I9516">
        <v>0</v>
      </c>
      <c r="J9516">
        <v>0</v>
      </c>
      <c r="K9516">
        <v>0</v>
      </c>
      <c r="L9516">
        <v>0</v>
      </c>
      <c r="M9516">
        <f t="shared" si="297"/>
        <v>0</v>
      </c>
    </row>
    <row r="9517" spans="1:13" x14ac:dyDescent="0.3">
      <c r="A9517">
        <v>498</v>
      </c>
      <c r="B9517" t="s">
        <v>879</v>
      </c>
      <c r="C9517" t="s">
        <v>440</v>
      </c>
      <c r="D9517">
        <v>2013</v>
      </c>
      <c r="E9517">
        <v>1</v>
      </c>
      <c r="F9517">
        <v>0</v>
      </c>
      <c r="G9517" t="str">
        <f t="shared" si="296"/>
        <v>Moderate</v>
      </c>
      <c r="H9517">
        <v>0</v>
      </c>
      <c r="I9517">
        <v>0</v>
      </c>
      <c r="J9517">
        <v>0</v>
      </c>
      <c r="K9517">
        <v>0</v>
      </c>
      <c r="L9517">
        <v>0</v>
      </c>
      <c r="M9517">
        <f t="shared" si="297"/>
        <v>0</v>
      </c>
    </row>
    <row r="9518" spans="1:13" x14ac:dyDescent="0.3">
      <c r="A9518">
        <v>499</v>
      </c>
      <c r="B9518" t="s">
        <v>879</v>
      </c>
      <c r="C9518" t="s">
        <v>441</v>
      </c>
      <c r="D9518">
        <v>2013</v>
      </c>
      <c r="E9518">
        <v>0</v>
      </c>
      <c r="F9518">
        <v>0</v>
      </c>
      <c r="G9518" t="str">
        <f t="shared" si="296"/>
        <v>Moderate</v>
      </c>
      <c r="H9518">
        <v>0</v>
      </c>
      <c r="I9518">
        <v>0</v>
      </c>
      <c r="J9518">
        <v>0</v>
      </c>
      <c r="K9518">
        <v>0</v>
      </c>
      <c r="L9518">
        <v>0</v>
      </c>
      <c r="M9518">
        <f t="shared" si="297"/>
        <v>0</v>
      </c>
    </row>
    <row r="9519" spans="1:13" x14ac:dyDescent="0.3">
      <c r="A9519">
        <v>500</v>
      </c>
      <c r="B9519" t="s">
        <v>879</v>
      </c>
      <c r="C9519" t="s">
        <v>442</v>
      </c>
      <c r="D9519">
        <v>2013</v>
      </c>
      <c r="E9519">
        <v>0</v>
      </c>
      <c r="F9519">
        <v>0</v>
      </c>
      <c r="G9519" t="str">
        <f t="shared" si="296"/>
        <v>Moderate</v>
      </c>
      <c r="H9519">
        <v>0</v>
      </c>
      <c r="I9519">
        <v>0</v>
      </c>
      <c r="J9519">
        <v>0</v>
      </c>
      <c r="K9519">
        <v>0</v>
      </c>
      <c r="L9519">
        <v>0</v>
      </c>
      <c r="M9519">
        <f t="shared" si="297"/>
        <v>0</v>
      </c>
    </row>
    <row r="9520" spans="1:13" x14ac:dyDescent="0.3">
      <c r="A9520">
        <v>501</v>
      </c>
      <c r="B9520" t="s">
        <v>879</v>
      </c>
      <c r="C9520" t="s">
        <v>851</v>
      </c>
      <c r="D9520">
        <v>2013</v>
      </c>
      <c r="E9520">
        <v>31</v>
      </c>
      <c r="F9520">
        <v>11</v>
      </c>
      <c r="G9520" t="str">
        <f t="shared" si="296"/>
        <v>Extreme</v>
      </c>
      <c r="H9520">
        <v>1</v>
      </c>
      <c r="I9520">
        <v>18</v>
      </c>
      <c r="J9520">
        <v>1</v>
      </c>
      <c r="K9520">
        <v>4</v>
      </c>
      <c r="L9520">
        <v>0</v>
      </c>
      <c r="M9520">
        <f t="shared" si="297"/>
        <v>35</v>
      </c>
    </row>
    <row r="9521" spans="1:13" x14ac:dyDescent="0.3">
      <c r="A9521">
        <v>502</v>
      </c>
      <c r="B9521" t="s">
        <v>880</v>
      </c>
      <c r="C9521" t="s">
        <v>444</v>
      </c>
      <c r="D9521">
        <v>2013</v>
      </c>
      <c r="E9521">
        <v>64</v>
      </c>
      <c r="F9521">
        <v>113</v>
      </c>
      <c r="G9521" t="str">
        <f t="shared" si="296"/>
        <v>Extreme</v>
      </c>
      <c r="H9521">
        <v>0</v>
      </c>
      <c r="I9521">
        <v>288</v>
      </c>
      <c r="J9521">
        <v>7</v>
      </c>
      <c r="K9521">
        <v>68</v>
      </c>
      <c r="L9521">
        <v>0</v>
      </c>
      <c r="M9521">
        <f t="shared" si="297"/>
        <v>476</v>
      </c>
    </row>
    <row r="9522" spans="1:13" x14ac:dyDescent="0.3">
      <c r="A9522">
        <v>503</v>
      </c>
      <c r="B9522" t="s">
        <v>880</v>
      </c>
      <c r="C9522" t="s">
        <v>445</v>
      </c>
      <c r="D9522">
        <v>2013</v>
      </c>
      <c r="E9522">
        <v>94</v>
      </c>
      <c r="F9522">
        <v>154</v>
      </c>
      <c r="G9522" t="str">
        <f t="shared" si="296"/>
        <v>Extreme</v>
      </c>
      <c r="H9522">
        <v>49</v>
      </c>
      <c r="I9522">
        <v>251</v>
      </c>
      <c r="J9522">
        <v>30</v>
      </c>
      <c r="K9522">
        <v>396</v>
      </c>
      <c r="L9522">
        <v>0</v>
      </c>
      <c r="M9522">
        <f t="shared" si="297"/>
        <v>880</v>
      </c>
    </row>
    <row r="9523" spans="1:13" x14ac:dyDescent="0.3">
      <c r="A9523">
        <v>504</v>
      </c>
      <c r="B9523" t="s">
        <v>880</v>
      </c>
      <c r="C9523" t="s">
        <v>446</v>
      </c>
      <c r="D9523">
        <v>2013</v>
      </c>
      <c r="E9523">
        <v>49</v>
      </c>
      <c r="F9523">
        <v>42</v>
      </c>
      <c r="G9523" t="str">
        <f t="shared" si="296"/>
        <v>Extreme</v>
      </c>
      <c r="H9523">
        <v>4</v>
      </c>
      <c r="I9523">
        <v>149</v>
      </c>
      <c r="J9523">
        <v>14</v>
      </c>
      <c r="K9523">
        <v>79</v>
      </c>
      <c r="L9523">
        <v>0</v>
      </c>
      <c r="M9523">
        <f t="shared" si="297"/>
        <v>288</v>
      </c>
    </row>
    <row r="9524" spans="1:13" x14ac:dyDescent="0.3">
      <c r="A9524">
        <v>505</v>
      </c>
      <c r="B9524" t="s">
        <v>880</v>
      </c>
      <c r="C9524" t="s">
        <v>447</v>
      </c>
      <c r="D9524">
        <v>2013</v>
      </c>
      <c r="E9524">
        <v>33</v>
      </c>
      <c r="F9524">
        <v>60</v>
      </c>
      <c r="G9524" t="str">
        <f t="shared" si="296"/>
        <v>Extreme</v>
      </c>
      <c r="H9524">
        <v>1</v>
      </c>
      <c r="I9524">
        <v>183</v>
      </c>
      <c r="J9524">
        <v>27</v>
      </c>
      <c r="K9524">
        <v>71</v>
      </c>
      <c r="L9524">
        <v>0</v>
      </c>
      <c r="M9524">
        <f t="shared" si="297"/>
        <v>342</v>
      </c>
    </row>
    <row r="9525" spans="1:13" x14ac:dyDescent="0.3">
      <c r="A9525">
        <v>506</v>
      </c>
      <c r="B9525" t="s">
        <v>880</v>
      </c>
      <c r="C9525" t="s">
        <v>448</v>
      </c>
      <c r="D9525">
        <v>2013</v>
      </c>
      <c r="E9525">
        <v>69</v>
      </c>
      <c r="F9525">
        <v>100</v>
      </c>
      <c r="G9525" t="str">
        <f t="shared" si="296"/>
        <v>Extreme</v>
      </c>
      <c r="H9525">
        <v>12</v>
      </c>
      <c r="I9525">
        <v>136</v>
      </c>
      <c r="J9525">
        <v>19</v>
      </c>
      <c r="K9525">
        <v>202</v>
      </c>
      <c r="L9525">
        <v>0</v>
      </c>
      <c r="M9525">
        <f t="shared" si="297"/>
        <v>469</v>
      </c>
    </row>
    <row r="9526" spans="1:13" x14ac:dyDescent="0.3">
      <c r="A9526">
        <v>507</v>
      </c>
      <c r="B9526" t="s">
        <v>880</v>
      </c>
      <c r="C9526" t="s">
        <v>449</v>
      </c>
      <c r="D9526">
        <v>2013</v>
      </c>
      <c r="E9526">
        <v>44</v>
      </c>
      <c r="F9526">
        <v>44</v>
      </c>
      <c r="G9526" t="str">
        <f t="shared" si="296"/>
        <v>Extreme</v>
      </c>
      <c r="H9526">
        <v>11</v>
      </c>
      <c r="I9526">
        <v>101</v>
      </c>
      <c r="J9526">
        <v>8</v>
      </c>
      <c r="K9526">
        <v>42</v>
      </c>
      <c r="L9526">
        <v>0</v>
      </c>
      <c r="M9526">
        <f t="shared" si="297"/>
        <v>206</v>
      </c>
    </row>
    <row r="9527" spans="1:13" x14ac:dyDescent="0.3">
      <c r="A9527">
        <v>508</v>
      </c>
      <c r="B9527" t="s">
        <v>880</v>
      </c>
      <c r="C9527" t="s">
        <v>450</v>
      </c>
      <c r="D9527">
        <v>2013</v>
      </c>
      <c r="E9527">
        <v>49</v>
      </c>
      <c r="F9527">
        <v>37</v>
      </c>
      <c r="G9527" t="str">
        <f t="shared" si="296"/>
        <v>Extreme</v>
      </c>
      <c r="H9527">
        <v>1</v>
      </c>
      <c r="I9527">
        <v>107</v>
      </c>
      <c r="J9527">
        <v>8</v>
      </c>
      <c r="K9527">
        <v>31</v>
      </c>
      <c r="L9527">
        <v>0</v>
      </c>
      <c r="M9527">
        <f t="shared" si="297"/>
        <v>184</v>
      </c>
    </row>
    <row r="9528" spans="1:13" x14ac:dyDescent="0.3">
      <c r="A9528">
        <v>509</v>
      </c>
      <c r="B9528" t="s">
        <v>880</v>
      </c>
      <c r="C9528" t="s">
        <v>451</v>
      </c>
      <c r="D9528">
        <v>2013</v>
      </c>
      <c r="E9528">
        <v>44</v>
      </c>
      <c r="F9528">
        <v>57</v>
      </c>
      <c r="G9528" t="str">
        <f t="shared" si="296"/>
        <v>Extreme</v>
      </c>
      <c r="H9528">
        <v>29</v>
      </c>
      <c r="I9528">
        <v>12</v>
      </c>
      <c r="J9528">
        <v>1</v>
      </c>
      <c r="K9528">
        <v>28</v>
      </c>
      <c r="L9528">
        <v>0</v>
      </c>
      <c r="M9528">
        <f t="shared" si="297"/>
        <v>127</v>
      </c>
    </row>
    <row r="9529" spans="1:13" x14ac:dyDescent="0.3">
      <c r="A9529">
        <v>510</v>
      </c>
      <c r="B9529" t="s">
        <v>880</v>
      </c>
      <c r="C9529" t="s">
        <v>776</v>
      </c>
      <c r="D9529">
        <v>2013</v>
      </c>
      <c r="E9529">
        <v>51</v>
      </c>
      <c r="F9529">
        <v>91</v>
      </c>
      <c r="G9529" t="str">
        <f t="shared" si="296"/>
        <v>Extreme</v>
      </c>
      <c r="H9529">
        <v>18</v>
      </c>
      <c r="I9529">
        <v>92</v>
      </c>
      <c r="J9529">
        <v>26</v>
      </c>
      <c r="K9529">
        <v>58</v>
      </c>
      <c r="L9529">
        <v>0</v>
      </c>
      <c r="M9529">
        <f t="shared" si="297"/>
        <v>285</v>
      </c>
    </row>
    <row r="9530" spans="1:13" x14ac:dyDescent="0.3">
      <c r="A9530">
        <v>511</v>
      </c>
      <c r="B9530" t="s">
        <v>880</v>
      </c>
      <c r="C9530" t="s">
        <v>777</v>
      </c>
      <c r="D9530">
        <v>2013</v>
      </c>
      <c r="E9530">
        <v>30</v>
      </c>
      <c r="F9530">
        <v>76</v>
      </c>
      <c r="G9530" t="str">
        <f t="shared" si="296"/>
        <v>Extreme</v>
      </c>
      <c r="H9530">
        <v>2</v>
      </c>
      <c r="I9530">
        <v>27</v>
      </c>
      <c r="J9530">
        <v>6</v>
      </c>
      <c r="K9530">
        <v>183</v>
      </c>
      <c r="L9530">
        <v>0</v>
      </c>
      <c r="M9530">
        <f t="shared" si="297"/>
        <v>294</v>
      </c>
    </row>
    <row r="9531" spans="1:13" x14ac:dyDescent="0.3">
      <c r="A9531">
        <v>512</v>
      </c>
      <c r="B9531" t="s">
        <v>880</v>
      </c>
      <c r="C9531" t="s">
        <v>452</v>
      </c>
      <c r="D9531">
        <v>2013</v>
      </c>
      <c r="E9531">
        <v>19</v>
      </c>
      <c r="F9531">
        <v>7</v>
      </c>
      <c r="G9531" t="str">
        <f t="shared" si="296"/>
        <v>Extreme</v>
      </c>
      <c r="H9531">
        <v>1</v>
      </c>
      <c r="I9531">
        <v>40</v>
      </c>
      <c r="J9531">
        <v>1</v>
      </c>
      <c r="K9531">
        <v>18</v>
      </c>
      <c r="L9531">
        <v>0</v>
      </c>
      <c r="M9531">
        <f t="shared" si="297"/>
        <v>67</v>
      </c>
    </row>
    <row r="9532" spans="1:13" x14ac:dyDescent="0.3">
      <c r="A9532">
        <v>513</v>
      </c>
      <c r="B9532" t="s">
        <v>880</v>
      </c>
      <c r="C9532" t="s">
        <v>453</v>
      </c>
      <c r="D9532">
        <v>2013</v>
      </c>
      <c r="E9532">
        <v>37</v>
      </c>
      <c r="F9532">
        <v>54</v>
      </c>
      <c r="G9532" t="str">
        <f t="shared" si="296"/>
        <v>Extreme</v>
      </c>
      <c r="H9532">
        <v>17</v>
      </c>
      <c r="I9532">
        <v>376</v>
      </c>
      <c r="J9532">
        <v>44</v>
      </c>
      <c r="K9532">
        <v>54</v>
      </c>
      <c r="L9532">
        <v>0</v>
      </c>
      <c r="M9532">
        <f t="shared" si="297"/>
        <v>545</v>
      </c>
    </row>
    <row r="9533" spans="1:13" x14ac:dyDescent="0.3">
      <c r="A9533">
        <v>514</v>
      </c>
      <c r="B9533" t="s">
        <v>880</v>
      </c>
      <c r="C9533" t="s">
        <v>454</v>
      </c>
      <c r="D9533">
        <v>2013</v>
      </c>
      <c r="E9533">
        <v>19</v>
      </c>
      <c r="F9533">
        <v>8</v>
      </c>
      <c r="G9533" t="str">
        <f t="shared" si="296"/>
        <v>Extreme</v>
      </c>
      <c r="H9533">
        <v>4</v>
      </c>
      <c r="I9533">
        <v>80</v>
      </c>
      <c r="J9533">
        <v>6</v>
      </c>
      <c r="K9533">
        <v>10</v>
      </c>
      <c r="L9533">
        <v>0</v>
      </c>
      <c r="M9533">
        <f t="shared" si="297"/>
        <v>108</v>
      </c>
    </row>
    <row r="9534" spans="1:13" x14ac:dyDescent="0.3">
      <c r="A9534">
        <v>515</v>
      </c>
      <c r="B9534" t="s">
        <v>880</v>
      </c>
      <c r="C9534" t="s">
        <v>455</v>
      </c>
      <c r="D9534">
        <v>2013</v>
      </c>
      <c r="E9534">
        <v>80</v>
      </c>
      <c r="F9534">
        <v>50</v>
      </c>
      <c r="G9534" t="str">
        <f t="shared" si="296"/>
        <v>Extreme</v>
      </c>
      <c r="H9534">
        <v>20</v>
      </c>
      <c r="I9534">
        <v>407</v>
      </c>
      <c r="J9534">
        <v>39</v>
      </c>
      <c r="K9534">
        <v>40</v>
      </c>
      <c r="L9534">
        <v>0</v>
      </c>
      <c r="M9534">
        <f t="shared" si="297"/>
        <v>556</v>
      </c>
    </row>
    <row r="9535" spans="1:13" x14ac:dyDescent="0.3">
      <c r="A9535">
        <v>516</v>
      </c>
      <c r="B9535" t="s">
        <v>880</v>
      </c>
      <c r="C9535" t="s">
        <v>456</v>
      </c>
      <c r="D9535">
        <v>2013</v>
      </c>
      <c r="E9535">
        <v>40</v>
      </c>
      <c r="F9535">
        <v>66</v>
      </c>
      <c r="G9535" t="str">
        <f t="shared" si="296"/>
        <v>Extreme</v>
      </c>
      <c r="H9535">
        <v>30</v>
      </c>
      <c r="I9535">
        <v>177</v>
      </c>
      <c r="J9535">
        <v>7</v>
      </c>
      <c r="K9535">
        <v>113</v>
      </c>
      <c r="L9535">
        <v>0</v>
      </c>
      <c r="M9535">
        <f t="shared" si="297"/>
        <v>393</v>
      </c>
    </row>
    <row r="9536" spans="1:13" x14ac:dyDescent="0.3">
      <c r="A9536">
        <v>517</v>
      </c>
      <c r="B9536" t="s">
        <v>880</v>
      </c>
      <c r="C9536" t="s">
        <v>457</v>
      </c>
      <c r="D9536">
        <v>2013</v>
      </c>
      <c r="E9536">
        <v>76</v>
      </c>
      <c r="F9536">
        <v>97</v>
      </c>
      <c r="G9536" t="str">
        <f t="shared" si="296"/>
        <v>Extreme</v>
      </c>
      <c r="H9536">
        <v>35</v>
      </c>
      <c r="I9536">
        <v>171</v>
      </c>
      <c r="J9536">
        <v>20</v>
      </c>
      <c r="K9536">
        <v>169</v>
      </c>
      <c r="L9536">
        <v>0</v>
      </c>
      <c r="M9536">
        <f t="shared" si="297"/>
        <v>492</v>
      </c>
    </row>
    <row r="9537" spans="1:13" x14ac:dyDescent="0.3">
      <c r="A9537">
        <v>518</v>
      </c>
      <c r="B9537" t="s">
        <v>880</v>
      </c>
      <c r="C9537" t="s">
        <v>458</v>
      </c>
      <c r="D9537">
        <v>2013</v>
      </c>
      <c r="E9537">
        <v>21</v>
      </c>
      <c r="F9537">
        <v>20</v>
      </c>
      <c r="G9537" t="str">
        <f t="shared" si="296"/>
        <v>Extreme</v>
      </c>
      <c r="H9537">
        <v>6</v>
      </c>
      <c r="I9537">
        <v>88</v>
      </c>
      <c r="J9537">
        <v>5</v>
      </c>
      <c r="K9537">
        <v>54</v>
      </c>
      <c r="L9537">
        <v>0</v>
      </c>
      <c r="M9537">
        <f t="shared" si="297"/>
        <v>173</v>
      </c>
    </row>
    <row r="9538" spans="1:13" x14ac:dyDescent="0.3">
      <c r="A9538">
        <v>519</v>
      </c>
      <c r="B9538" t="s">
        <v>880</v>
      </c>
      <c r="C9538" t="s">
        <v>459</v>
      </c>
      <c r="D9538">
        <v>2013</v>
      </c>
      <c r="E9538">
        <v>55</v>
      </c>
      <c r="F9538">
        <v>54</v>
      </c>
      <c r="G9538" t="str">
        <f t="shared" ref="G9538:G9601" si="298">IF(OR(E9538&gt;10,F9538&gt;10),"Extreme",IF(OR(E9538&gt;5,F9538&gt;5),"High","Moderate"))</f>
        <v>Extreme</v>
      </c>
      <c r="H9538">
        <v>9</v>
      </c>
      <c r="I9538">
        <v>157</v>
      </c>
      <c r="J9538">
        <v>21</v>
      </c>
      <c r="K9538">
        <v>116</v>
      </c>
      <c r="L9538">
        <v>0</v>
      </c>
      <c r="M9538">
        <f t="shared" si="297"/>
        <v>357</v>
      </c>
    </row>
    <row r="9539" spans="1:13" x14ac:dyDescent="0.3">
      <c r="A9539">
        <v>520</v>
      </c>
      <c r="B9539" t="s">
        <v>880</v>
      </c>
      <c r="C9539" t="s">
        <v>460</v>
      </c>
      <c r="D9539">
        <v>2013</v>
      </c>
      <c r="E9539">
        <v>43</v>
      </c>
      <c r="F9539">
        <v>45</v>
      </c>
      <c r="G9539" t="str">
        <f t="shared" si="298"/>
        <v>Extreme</v>
      </c>
      <c r="H9539">
        <v>4</v>
      </c>
      <c r="I9539">
        <v>101</v>
      </c>
      <c r="J9539">
        <v>6</v>
      </c>
      <c r="K9539">
        <v>37</v>
      </c>
      <c r="L9539">
        <v>0</v>
      </c>
      <c r="M9539">
        <f t="shared" ref="M9539:M9602" si="299">SUM(F9539,H9539,I9539,J9539,K9539,L9539)</f>
        <v>193</v>
      </c>
    </row>
    <row r="9540" spans="1:13" x14ac:dyDescent="0.3">
      <c r="A9540">
        <v>521</v>
      </c>
      <c r="B9540" t="s">
        <v>880</v>
      </c>
      <c r="C9540" t="s">
        <v>461</v>
      </c>
      <c r="D9540">
        <v>2013</v>
      </c>
      <c r="E9540">
        <v>53</v>
      </c>
      <c r="F9540">
        <v>98</v>
      </c>
      <c r="G9540" t="str">
        <f t="shared" si="298"/>
        <v>Extreme</v>
      </c>
      <c r="H9540">
        <v>0</v>
      </c>
      <c r="I9540">
        <v>26</v>
      </c>
      <c r="J9540">
        <v>4</v>
      </c>
      <c r="K9540">
        <v>41</v>
      </c>
      <c r="L9540">
        <v>0</v>
      </c>
      <c r="M9540">
        <f t="shared" si="299"/>
        <v>169</v>
      </c>
    </row>
    <row r="9541" spans="1:13" x14ac:dyDescent="0.3">
      <c r="A9541">
        <v>522</v>
      </c>
      <c r="B9541" t="s">
        <v>880</v>
      </c>
      <c r="C9541" t="s">
        <v>462</v>
      </c>
      <c r="D9541">
        <v>2013</v>
      </c>
      <c r="E9541">
        <v>115</v>
      </c>
      <c r="F9541">
        <v>83</v>
      </c>
      <c r="G9541" t="str">
        <f t="shared" si="298"/>
        <v>Extreme</v>
      </c>
      <c r="H9541">
        <v>29</v>
      </c>
      <c r="I9541">
        <v>244</v>
      </c>
      <c r="J9541">
        <v>20</v>
      </c>
      <c r="K9541">
        <v>194</v>
      </c>
      <c r="L9541">
        <v>0</v>
      </c>
      <c r="M9541">
        <f t="shared" si="299"/>
        <v>570</v>
      </c>
    </row>
    <row r="9542" spans="1:13" x14ac:dyDescent="0.3">
      <c r="A9542">
        <v>523</v>
      </c>
      <c r="B9542" t="s">
        <v>880</v>
      </c>
      <c r="C9542" t="s">
        <v>463</v>
      </c>
      <c r="D9542">
        <v>2013</v>
      </c>
      <c r="E9542">
        <v>33</v>
      </c>
      <c r="F9542">
        <v>56</v>
      </c>
      <c r="G9542" t="str">
        <f t="shared" si="298"/>
        <v>Extreme</v>
      </c>
      <c r="H9542">
        <v>17</v>
      </c>
      <c r="I9542">
        <v>105</v>
      </c>
      <c r="J9542">
        <v>8</v>
      </c>
      <c r="K9542">
        <v>127</v>
      </c>
      <c r="L9542">
        <v>0</v>
      </c>
      <c r="M9542">
        <f t="shared" si="299"/>
        <v>313</v>
      </c>
    </row>
    <row r="9543" spans="1:13" x14ac:dyDescent="0.3">
      <c r="A9543">
        <v>524</v>
      </c>
      <c r="B9543" t="s">
        <v>880</v>
      </c>
      <c r="C9543" t="s">
        <v>464</v>
      </c>
      <c r="D9543">
        <v>2013</v>
      </c>
      <c r="E9543">
        <v>77</v>
      </c>
      <c r="F9543">
        <v>52</v>
      </c>
      <c r="G9543" t="str">
        <f t="shared" si="298"/>
        <v>Extreme</v>
      </c>
      <c r="H9543">
        <v>5</v>
      </c>
      <c r="I9543">
        <v>112</v>
      </c>
      <c r="J9543">
        <v>8</v>
      </c>
      <c r="K9543">
        <v>63</v>
      </c>
      <c r="L9543">
        <v>0</v>
      </c>
      <c r="M9543">
        <f t="shared" si="299"/>
        <v>240</v>
      </c>
    </row>
    <row r="9544" spans="1:13" x14ac:dyDescent="0.3">
      <c r="A9544">
        <v>525</v>
      </c>
      <c r="B9544" t="s">
        <v>880</v>
      </c>
      <c r="C9544" t="s">
        <v>465</v>
      </c>
      <c r="D9544">
        <v>2013</v>
      </c>
      <c r="E9544">
        <v>15</v>
      </c>
      <c r="F9544">
        <v>16</v>
      </c>
      <c r="G9544" t="str">
        <f t="shared" si="298"/>
        <v>Extreme</v>
      </c>
      <c r="H9544">
        <v>2</v>
      </c>
      <c r="I9544">
        <v>39</v>
      </c>
      <c r="J9544">
        <v>6</v>
      </c>
      <c r="K9544">
        <v>14</v>
      </c>
      <c r="L9544">
        <v>0</v>
      </c>
      <c r="M9544">
        <f t="shared" si="299"/>
        <v>77</v>
      </c>
    </row>
    <row r="9545" spans="1:13" x14ac:dyDescent="0.3">
      <c r="A9545">
        <v>526</v>
      </c>
      <c r="B9545" t="s">
        <v>880</v>
      </c>
      <c r="C9545" t="s">
        <v>466</v>
      </c>
      <c r="D9545">
        <v>2013</v>
      </c>
      <c r="E9545">
        <v>142</v>
      </c>
      <c r="F9545">
        <v>117</v>
      </c>
      <c r="G9545" t="str">
        <f t="shared" si="298"/>
        <v>Extreme</v>
      </c>
      <c r="H9545">
        <v>19</v>
      </c>
      <c r="I9545">
        <v>343</v>
      </c>
      <c r="J9545">
        <v>13</v>
      </c>
      <c r="K9545">
        <v>102</v>
      </c>
      <c r="L9545">
        <v>0</v>
      </c>
      <c r="M9545">
        <f t="shared" si="299"/>
        <v>594</v>
      </c>
    </row>
    <row r="9546" spans="1:13" x14ac:dyDescent="0.3">
      <c r="A9546">
        <v>527</v>
      </c>
      <c r="B9546" t="s">
        <v>880</v>
      </c>
      <c r="C9546" t="s">
        <v>467</v>
      </c>
      <c r="D9546">
        <v>2013</v>
      </c>
      <c r="E9546">
        <v>30</v>
      </c>
      <c r="F9546">
        <v>46</v>
      </c>
      <c r="G9546" t="str">
        <f t="shared" si="298"/>
        <v>Extreme</v>
      </c>
      <c r="H9546">
        <v>13</v>
      </c>
      <c r="I9546">
        <v>13</v>
      </c>
      <c r="J9546">
        <v>2</v>
      </c>
      <c r="K9546">
        <v>23</v>
      </c>
      <c r="L9546">
        <v>0</v>
      </c>
      <c r="M9546">
        <f t="shared" si="299"/>
        <v>97</v>
      </c>
    </row>
    <row r="9547" spans="1:13" x14ac:dyDescent="0.3">
      <c r="A9547">
        <v>528</v>
      </c>
      <c r="B9547" t="s">
        <v>880</v>
      </c>
      <c r="C9547" t="s">
        <v>468</v>
      </c>
      <c r="D9547">
        <v>2013</v>
      </c>
      <c r="E9547">
        <v>67</v>
      </c>
      <c r="F9547">
        <v>70</v>
      </c>
      <c r="G9547" t="str">
        <f t="shared" si="298"/>
        <v>Extreme</v>
      </c>
      <c r="H9547">
        <v>0</v>
      </c>
      <c r="I9547">
        <v>111</v>
      </c>
      <c r="J9547">
        <v>13</v>
      </c>
      <c r="K9547">
        <v>68</v>
      </c>
      <c r="L9547">
        <v>0</v>
      </c>
      <c r="M9547">
        <f t="shared" si="299"/>
        <v>262</v>
      </c>
    </row>
    <row r="9548" spans="1:13" x14ac:dyDescent="0.3">
      <c r="A9548">
        <v>529</v>
      </c>
      <c r="B9548" t="s">
        <v>880</v>
      </c>
      <c r="C9548" t="s">
        <v>469</v>
      </c>
      <c r="D9548">
        <v>2013</v>
      </c>
      <c r="E9548">
        <v>24</v>
      </c>
      <c r="F9548">
        <v>40</v>
      </c>
      <c r="G9548" t="str">
        <f t="shared" si="298"/>
        <v>Extreme</v>
      </c>
      <c r="H9548">
        <v>7</v>
      </c>
      <c r="I9548">
        <v>120</v>
      </c>
      <c r="J9548">
        <v>14</v>
      </c>
      <c r="K9548">
        <v>23</v>
      </c>
      <c r="L9548">
        <v>0</v>
      </c>
      <c r="M9548">
        <f t="shared" si="299"/>
        <v>204</v>
      </c>
    </row>
    <row r="9549" spans="1:13" x14ac:dyDescent="0.3">
      <c r="A9549">
        <v>530</v>
      </c>
      <c r="B9549" t="s">
        <v>880</v>
      </c>
      <c r="C9549" t="s">
        <v>470</v>
      </c>
      <c r="D9549">
        <v>2013</v>
      </c>
      <c r="E9549">
        <v>58</v>
      </c>
      <c r="F9549">
        <v>78</v>
      </c>
      <c r="G9549" t="str">
        <f t="shared" si="298"/>
        <v>Extreme</v>
      </c>
      <c r="H9549">
        <v>24</v>
      </c>
      <c r="I9549">
        <v>56</v>
      </c>
      <c r="J9549">
        <v>5</v>
      </c>
      <c r="K9549">
        <v>181</v>
      </c>
      <c r="L9549">
        <v>0</v>
      </c>
      <c r="M9549">
        <f t="shared" si="299"/>
        <v>344</v>
      </c>
    </row>
    <row r="9550" spans="1:13" x14ac:dyDescent="0.3">
      <c r="A9550">
        <v>531</v>
      </c>
      <c r="B9550" t="s">
        <v>880</v>
      </c>
      <c r="C9550" t="s">
        <v>471</v>
      </c>
      <c r="D9550">
        <v>2013</v>
      </c>
      <c r="E9550">
        <v>78</v>
      </c>
      <c r="F9550">
        <v>82</v>
      </c>
      <c r="G9550" t="str">
        <f t="shared" si="298"/>
        <v>Extreme</v>
      </c>
      <c r="H9550">
        <v>3</v>
      </c>
      <c r="I9550">
        <v>136</v>
      </c>
      <c r="J9550">
        <v>10</v>
      </c>
      <c r="K9550">
        <v>48</v>
      </c>
      <c r="L9550">
        <v>0</v>
      </c>
      <c r="M9550">
        <f t="shared" si="299"/>
        <v>279</v>
      </c>
    </row>
    <row r="9551" spans="1:13" x14ac:dyDescent="0.3">
      <c r="A9551">
        <v>532</v>
      </c>
      <c r="B9551" t="s">
        <v>880</v>
      </c>
      <c r="C9551" t="s">
        <v>472</v>
      </c>
      <c r="D9551">
        <v>2013</v>
      </c>
      <c r="E9551">
        <v>71</v>
      </c>
      <c r="F9551">
        <v>59</v>
      </c>
      <c r="G9551" t="str">
        <f t="shared" si="298"/>
        <v>Extreme</v>
      </c>
      <c r="H9551">
        <v>5</v>
      </c>
      <c r="I9551">
        <v>134</v>
      </c>
      <c r="J9551">
        <v>17</v>
      </c>
      <c r="K9551">
        <v>32</v>
      </c>
      <c r="L9551">
        <v>0</v>
      </c>
      <c r="M9551">
        <f t="shared" si="299"/>
        <v>247</v>
      </c>
    </row>
    <row r="9552" spans="1:13" x14ac:dyDescent="0.3">
      <c r="A9552">
        <v>533</v>
      </c>
      <c r="B9552" t="s">
        <v>880</v>
      </c>
      <c r="C9552" t="s">
        <v>473</v>
      </c>
      <c r="D9552">
        <v>2013</v>
      </c>
      <c r="E9552">
        <v>81</v>
      </c>
      <c r="F9552">
        <v>46</v>
      </c>
      <c r="G9552" t="str">
        <f t="shared" si="298"/>
        <v>Extreme</v>
      </c>
      <c r="H9552">
        <v>9</v>
      </c>
      <c r="I9552">
        <v>63</v>
      </c>
      <c r="J9552">
        <v>7</v>
      </c>
      <c r="K9552">
        <v>37</v>
      </c>
      <c r="L9552">
        <v>0</v>
      </c>
      <c r="M9552">
        <f t="shared" si="299"/>
        <v>162</v>
      </c>
    </row>
    <row r="9553" spans="1:13" x14ac:dyDescent="0.3">
      <c r="A9553">
        <v>534</v>
      </c>
      <c r="B9553" t="s">
        <v>880</v>
      </c>
      <c r="C9553" t="s">
        <v>474</v>
      </c>
      <c r="D9553">
        <v>2013</v>
      </c>
      <c r="E9553">
        <v>17</v>
      </c>
      <c r="F9553">
        <v>12</v>
      </c>
      <c r="G9553" t="str">
        <f t="shared" si="298"/>
        <v>Extreme</v>
      </c>
      <c r="H9553">
        <v>1</v>
      </c>
      <c r="I9553">
        <v>67</v>
      </c>
      <c r="J9553">
        <v>1</v>
      </c>
      <c r="K9553">
        <v>44</v>
      </c>
      <c r="L9553">
        <v>0</v>
      </c>
      <c r="M9553">
        <f t="shared" si="299"/>
        <v>125</v>
      </c>
    </row>
    <row r="9554" spans="1:13" x14ac:dyDescent="0.3">
      <c r="A9554">
        <v>535</v>
      </c>
      <c r="B9554" t="s">
        <v>880</v>
      </c>
      <c r="C9554" t="s">
        <v>475</v>
      </c>
      <c r="D9554">
        <v>2013</v>
      </c>
      <c r="E9554">
        <v>0</v>
      </c>
      <c r="F9554">
        <v>0</v>
      </c>
      <c r="G9554" t="str">
        <f t="shared" si="298"/>
        <v>Moderate</v>
      </c>
      <c r="H9554">
        <v>0</v>
      </c>
      <c r="I9554">
        <v>3</v>
      </c>
      <c r="J9554">
        <v>0</v>
      </c>
      <c r="K9554">
        <v>1</v>
      </c>
      <c r="L9554">
        <v>0</v>
      </c>
      <c r="M9554">
        <f t="shared" si="299"/>
        <v>4</v>
      </c>
    </row>
    <row r="9555" spans="1:13" x14ac:dyDescent="0.3">
      <c r="A9555">
        <v>536</v>
      </c>
      <c r="B9555" t="s">
        <v>880</v>
      </c>
      <c r="C9555" t="s">
        <v>476</v>
      </c>
      <c r="D9555">
        <v>2013</v>
      </c>
      <c r="E9555">
        <v>1</v>
      </c>
      <c r="F9555">
        <v>5</v>
      </c>
      <c r="G9555" t="str">
        <f t="shared" si="298"/>
        <v>Moderate</v>
      </c>
      <c r="H9555">
        <v>0</v>
      </c>
      <c r="I9555">
        <v>15</v>
      </c>
      <c r="J9555">
        <v>0</v>
      </c>
      <c r="K9555">
        <v>0</v>
      </c>
      <c r="L9555">
        <v>0</v>
      </c>
      <c r="M9555">
        <f t="shared" si="299"/>
        <v>20</v>
      </c>
    </row>
    <row r="9556" spans="1:13" x14ac:dyDescent="0.3">
      <c r="A9556">
        <v>537</v>
      </c>
      <c r="B9556" t="s">
        <v>880</v>
      </c>
      <c r="C9556" t="s">
        <v>477</v>
      </c>
      <c r="D9556">
        <v>2013</v>
      </c>
      <c r="E9556">
        <v>53</v>
      </c>
      <c r="F9556">
        <v>32</v>
      </c>
      <c r="G9556" t="str">
        <f t="shared" si="298"/>
        <v>Extreme</v>
      </c>
      <c r="H9556">
        <v>8</v>
      </c>
      <c r="I9556">
        <v>88</v>
      </c>
      <c r="J9556">
        <v>3</v>
      </c>
      <c r="K9556">
        <v>25</v>
      </c>
      <c r="L9556">
        <v>0</v>
      </c>
      <c r="M9556">
        <f t="shared" si="299"/>
        <v>156</v>
      </c>
    </row>
    <row r="9557" spans="1:13" x14ac:dyDescent="0.3">
      <c r="A9557">
        <v>538</v>
      </c>
      <c r="B9557" t="s">
        <v>880</v>
      </c>
      <c r="C9557" t="s">
        <v>851</v>
      </c>
      <c r="D9557">
        <v>2013</v>
      </c>
      <c r="E9557">
        <v>1832</v>
      </c>
      <c r="F9557">
        <v>2067</v>
      </c>
      <c r="G9557" t="str">
        <f t="shared" si="298"/>
        <v>Extreme</v>
      </c>
      <c r="H9557">
        <v>395</v>
      </c>
      <c r="I9557">
        <v>4618</v>
      </c>
      <c r="J9557">
        <v>426</v>
      </c>
      <c r="K9557">
        <v>2792</v>
      </c>
      <c r="L9557">
        <v>0</v>
      </c>
      <c r="M9557">
        <f t="shared" si="299"/>
        <v>10298</v>
      </c>
    </row>
    <row r="9558" spans="1:13" x14ac:dyDescent="0.3">
      <c r="A9558">
        <v>539</v>
      </c>
      <c r="B9558" t="s">
        <v>881</v>
      </c>
      <c r="C9558" t="s">
        <v>763</v>
      </c>
      <c r="D9558">
        <v>2013</v>
      </c>
      <c r="E9558">
        <v>34</v>
      </c>
      <c r="F9558">
        <v>45</v>
      </c>
      <c r="G9558" t="str">
        <f t="shared" si="298"/>
        <v>Extreme</v>
      </c>
      <c r="H9558">
        <v>3</v>
      </c>
      <c r="I9558">
        <v>60</v>
      </c>
      <c r="J9558">
        <v>1</v>
      </c>
      <c r="K9558">
        <v>50</v>
      </c>
      <c r="L9558">
        <v>0</v>
      </c>
      <c r="M9558">
        <f t="shared" si="299"/>
        <v>159</v>
      </c>
    </row>
    <row r="9559" spans="1:13" x14ac:dyDescent="0.3">
      <c r="A9559">
        <v>540</v>
      </c>
      <c r="B9559" t="s">
        <v>881</v>
      </c>
      <c r="C9559" t="s">
        <v>480</v>
      </c>
      <c r="D9559">
        <v>2013</v>
      </c>
      <c r="E9559">
        <v>17</v>
      </c>
      <c r="F9559">
        <v>37</v>
      </c>
      <c r="G9559" t="str">
        <f t="shared" si="298"/>
        <v>Extreme</v>
      </c>
      <c r="H9559">
        <v>2</v>
      </c>
      <c r="I9559">
        <v>11</v>
      </c>
      <c r="J9559">
        <v>0</v>
      </c>
      <c r="K9559">
        <v>17</v>
      </c>
      <c r="L9559">
        <v>0</v>
      </c>
      <c r="M9559">
        <f t="shared" si="299"/>
        <v>67</v>
      </c>
    </row>
    <row r="9560" spans="1:13" x14ac:dyDescent="0.3">
      <c r="A9560">
        <v>541</v>
      </c>
      <c r="B9560" t="s">
        <v>881</v>
      </c>
      <c r="C9560" t="s">
        <v>481</v>
      </c>
      <c r="D9560">
        <v>2013</v>
      </c>
      <c r="E9560">
        <v>31</v>
      </c>
      <c r="F9560">
        <v>29</v>
      </c>
      <c r="G9560" t="str">
        <f t="shared" si="298"/>
        <v>Extreme</v>
      </c>
      <c r="H9560">
        <v>1</v>
      </c>
      <c r="I9560">
        <v>26</v>
      </c>
      <c r="J9560">
        <v>0</v>
      </c>
      <c r="K9560">
        <v>35</v>
      </c>
      <c r="L9560">
        <v>0</v>
      </c>
      <c r="M9560">
        <f t="shared" si="299"/>
        <v>91</v>
      </c>
    </row>
    <row r="9561" spans="1:13" x14ac:dyDescent="0.3">
      <c r="A9561">
        <v>542</v>
      </c>
      <c r="B9561" t="s">
        <v>881</v>
      </c>
      <c r="C9561" t="s">
        <v>482</v>
      </c>
      <c r="D9561">
        <v>2013</v>
      </c>
      <c r="E9561">
        <v>52</v>
      </c>
      <c r="F9561">
        <v>48</v>
      </c>
      <c r="G9561" t="str">
        <f t="shared" si="298"/>
        <v>Extreme</v>
      </c>
      <c r="H9561">
        <v>4</v>
      </c>
      <c r="I9561">
        <v>57</v>
      </c>
      <c r="J9561">
        <v>2</v>
      </c>
      <c r="K9561">
        <v>89</v>
      </c>
      <c r="L9561">
        <v>0</v>
      </c>
      <c r="M9561">
        <f t="shared" si="299"/>
        <v>200</v>
      </c>
    </row>
    <row r="9562" spans="1:13" x14ac:dyDescent="0.3">
      <c r="A9562">
        <v>543</v>
      </c>
      <c r="B9562" t="s">
        <v>881</v>
      </c>
      <c r="C9562" t="s">
        <v>799</v>
      </c>
      <c r="D9562">
        <v>2013</v>
      </c>
      <c r="E9562">
        <v>29</v>
      </c>
      <c r="F9562">
        <v>53</v>
      </c>
      <c r="G9562" t="str">
        <f t="shared" si="298"/>
        <v>Extreme</v>
      </c>
      <c r="H9562">
        <v>4</v>
      </c>
      <c r="I9562">
        <v>53</v>
      </c>
      <c r="J9562">
        <v>4</v>
      </c>
      <c r="K9562">
        <v>101</v>
      </c>
      <c r="L9562">
        <v>0</v>
      </c>
      <c r="M9562">
        <f t="shared" si="299"/>
        <v>215</v>
      </c>
    </row>
    <row r="9563" spans="1:13" x14ac:dyDescent="0.3">
      <c r="A9563">
        <v>544</v>
      </c>
      <c r="B9563" t="s">
        <v>881</v>
      </c>
      <c r="C9563" t="s">
        <v>800</v>
      </c>
      <c r="D9563">
        <v>2013</v>
      </c>
      <c r="E9563">
        <v>41</v>
      </c>
      <c r="F9563">
        <v>59</v>
      </c>
      <c r="G9563" t="str">
        <f t="shared" si="298"/>
        <v>Extreme</v>
      </c>
      <c r="H9563">
        <v>11</v>
      </c>
      <c r="I9563">
        <v>78</v>
      </c>
      <c r="J9563">
        <v>14</v>
      </c>
      <c r="K9563">
        <v>162</v>
      </c>
      <c r="L9563">
        <v>0</v>
      </c>
      <c r="M9563">
        <f t="shared" si="299"/>
        <v>324</v>
      </c>
    </row>
    <row r="9564" spans="1:13" x14ac:dyDescent="0.3">
      <c r="A9564">
        <v>545</v>
      </c>
      <c r="B9564" t="s">
        <v>881</v>
      </c>
      <c r="C9564" t="s">
        <v>801</v>
      </c>
      <c r="D9564">
        <v>2013</v>
      </c>
      <c r="E9564">
        <v>109</v>
      </c>
      <c r="F9564">
        <v>110</v>
      </c>
      <c r="G9564" t="str">
        <f t="shared" si="298"/>
        <v>Extreme</v>
      </c>
      <c r="H9564">
        <v>13</v>
      </c>
      <c r="I9564">
        <v>81</v>
      </c>
      <c r="J9564">
        <v>21</v>
      </c>
      <c r="K9564">
        <v>140</v>
      </c>
      <c r="L9564">
        <v>0</v>
      </c>
      <c r="M9564">
        <f t="shared" si="299"/>
        <v>365</v>
      </c>
    </row>
    <row r="9565" spans="1:13" x14ac:dyDescent="0.3">
      <c r="A9565">
        <v>546</v>
      </c>
      <c r="B9565" t="s">
        <v>881</v>
      </c>
      <c r="C9565" t="s">
        <v>483</v>
      </c>
      <c r="D9565">
        <v>2013</v>
      </c>
      <c r="E9565">
        <v>20</v>
      </c>
      <c r="F9565">
        <v>17</v>
      </c>
      <c r="G9565" t="str">
        <f t="shared" si="298"/>
        <v>Extreme</v>
      </c>
      <c r="H9565">
        <v>3</v>
      </c>
      <c r="I9565">
        <v>29</v>
      </c>
      <c r="J9565">
        <v>0</v>
      </c>
      <c r="K9565">
        <v>21</v>
      </c>
      <c r="L9565">
        <v>0</v>
      </c>
      <c r="M9565">
        <f t="shared" si="299"/>
        <v>70</v>
      </c>
    </row>
    <row r="9566" spans="1:13" x14ac:dyDescent="0.3">
      <c r="A9566">
        <v>547</v>
      </c>
      <c r="B9566" t="s">
        <v>881</v>
      </c>
      <c r="C9566" t="s">
        <v>484</v>
      </c>
      <c r="D9566">
        <v>2013</v>
      </c>
      <c r="E9566">
        <v>17</v>
      </c>
      <c r="F9566">
        <v>20</v>
      </c>
      <c r="G9566" t="str">
        <f t="shared" si="298"/>
        <v>Extreme</v>
      </c>
      <c r="H9566">
        <v>1</v>
      </c>
      <c r="I9566">
        <v>13</v>
      </c>
      <c r="J9566">
        <v>0</v>
      </c>
      <c r="K9566">
        <v>47</v>
      </c>
      <c r="L9566">
        <v>0</v>
      </c>
      <c r="M9566">
        <f t="shared" si="299"/>
        <v>81</v>
      </c>
    </row>
    <row r="9567" spans="1:13" x14ac:dyDescent="0.3">
      <c r="A9567">
        <v>548</v>
      </c>
      <c r="B9567" t="s">
        <v>881</v>
      </c>
      <c r="C9567" t="s">
        <v>819</v>
      </c>
      <c r="D9567">
        <v>2013</v>
      </c>
      <c r="E9567">
        <v>34</v>
      </c>
      <c r="F9567">
        <v>32</v>
      </c>
      <c r="G9567" t="str">
        <f t="shared" si="298"/>
        <v>Extreme</v>
      </c>
      <c r="H9567">
        <v>4</v>
      </c>
      <c r="I9567">
        <v>14</v>
      </c>
      <c r="J9567">
        <v>4</v>
      </c>
      <c r="K9567">
        <v>33</v>
      </c>
      <c r="L9567">
        <v>0</v>
      </c>
      <c r="M9567">
        <f t="shared" si="299"/>
        <v>87</v>
      </c>
    </row>
    <row r="9568" spans="1:13" x14ac:dyDescent="0.3">
      <c r="A9568">
        <v>549</v>
      </c>
      <c r="B9568" t="s">
        <v>881</v>
      </c>
      <c r="C9568" t="s">
        <v>736</v>
      </c>
      <c r="D9568">
        <v>2013</v>
      </c>
      <c r="E9568">
        <v>17</v>
      </c>
      <c r="F9568">
        <v>28</v>
      </c>
      <c r="G9568" t="str">
        <f t="shared" si="298"/>
        <v>Extreme</v>
      </c>
      <c r="H9568">
        <v>3</v>
      </c>
      <c r="I9568">
        <v>8</v>
      </c>
      <c r="J9568">
        <v>0</v>
      </c>
      <c r="K9568">
        <v>48</v>
      </c>
      <c r="L9568">
        <v>0</v>
      </c>
      <c r="M9568">
        <f t="shared" si="299"/>
        <v>87</v>
      </c>
    </row>
    <row r="9569" spans="1:13" x14ac:dyDescent="0.3">
      <c r="A9569">
        <v>550</v>
      </c>
      <c r="B9569" t="s">
        <v>881</v>
      </c>
      <c r="C9569" t="s">
        <v>486</v>
      </c>
      <c r="D9569">
        <v>2013</v>
      </c>
      <c r="E9569">
        <v>2</v>
      </c>
      <c r="F9569">
        <v>2</v>
      </c>
      <c r="G9569" t="str">
        <f t="shared" si="298"/>
        <v>Moderate</v>
      </c>
      <c r="H9569">
        <v>0</v>
      </c>
      <c r="I9569">
        <v>5</v>
      </c>
      <c r="J9569">
        <v>0</v>
      </c>
      <c r="K9569">
        <v>0</v>
      </c>
      <c r="L9569">
        <v>0</v>
      </c>
      <c r="M9569">
        <f t="shared" si="299"/>
        <v>7</v>
      </c>
    </row>
    <row r="9570" spans="1:13" x14ac:dyDescent="0.3">
      <c r="A9570">
        <v>551</v>
      </c>
      <c r="B9570" t="s">
        <v>881</v>
      </c>
      <c r="C9570" t="s">
        <v>487</v>
      </c>
      <c r="D9570">
        <v>2013</v>
      </c>
      <c r="E9570">
        <v>23</v>
      </c>
      <c r="F9570">
        <v>36</v>
      </c>
      <c r="G9570" t="str">
        <f t="shared" si="298"/>
        <v>Extreme</v>
      </c>
      <c r="H9570">
        <v>3</v>
      </c>
      <c r="I9570">
        <v>41</v>
      </c>
      <c r="J9570">
        <v>1</v>
      </c>
      <c r="K9570">
        <v>44</v>
      </c>
      <c r="L9570">
        <v>0</v>
      </c>
      <c r="M9570">
        <f t="shared" si="299"/>
        <v>125</v>
      </c>
    </row>
    <row r="9571" spans="1:13" x14ac:dyDescent="0.3">
      <c r="A9571">
        <v>552</v>
      </c>
      <c r="B9571" t="s">
        <v>881</v>
      </c>
      <c r="C9571" t="s">
        <v>488</v>
      </c>
      <c r="D9571">
        <v>2013</v>
      </c>
      <c r="E9571">
        <v>36</v>
      </c>
      <c r="F9571">
        <v>28</v>
      </c>
      <c r="G9571" t="str">
        <f t="shared" si="298"/>
        <v>Extreme</v>
      </c>
      <c r="H9571">
        <v>5</v>
      </c>
      <c r="I9571">
        <v>54</v>
      </c>
      <c r="J9571">
        <v>0</v>
      </c>
      <c r="K9571">
        <v>154</v>
      </c>
      <c r="L9571">
        <v>0</v>
      </c>
      <c r="M9571">
        <f t="shared" si="299"/>
        <v>241</v>
      </c>
    </row>
    <row r="9572" spans="1:13" x14ac:dyDescent="0.3">
      <c r="A9572">
        <v>553</v>
      </c>
      <c r="B9572" t="s">
        <v>881</v>
      </c>
      <c r="C9572" t="s">
        <v>802</v>
      </c>
      <c r="D9572">
        <v>2013</v>
      </c>
      <c r="E9572">
        <v>39</v>
      </c>
      <c r="F9572">
        <v>21</v>
      </c>
      <c r="G9572" t="str">
        <f t="shared" si="298"/>
        <v>Extreme</v>
      </c>
      <c r="H9572">
        <v>5</v>
      </c>
      <c r="I9572">
        <v>51</v>
      </c>
      <c r="J9572">
        <v>5</v>
      </c>
      <c r="K9572">
        <v>71</v>
      </c>
      <c r="L9572">
        <v>0</v>
      </c>
      <c r="M9572">
        <f t="shared" si="299"/>
        <v>153</v>
      </c>
    </row>
    <row r="9573" spans="1:13" x14ac:dyDescent="0.3">
      <c r="A9573">
        <v>554</v>
      </c>
      <c r="B9573" t="s">
        <v>881</v>
      </c>
      <c r="C9573" t="s">
        <v>491</v>
      </c>
      <c r="D9573">
        <v>2013</v>
      </c>
      <c r="E9573">
        <v>30</v>
      </c>
      <c r="F9573">
        <v>39</v>
      </c>
      <c r="G9573" t="str">
        <f t="shared" si="298"/>
        <v>Extreme</v>
      </c>
      <c r="H9573">
        <v>7</v>
      </c>
      <c r="I9573">
        <v>40</v>
      </c>
      <c r="J9573">
        <v>0</v>
      </c>
      <c r="K9573">
        <v>62</v>
      </c>
      <c r="L9573">
        <v>0</v>
      </c>
      <c r="M9573">
        <f t="shared" si="299"/>
        <v>148</v>
      </c>
    </row>
    <row r="9574" spans="1:13" x14ac:dyDescent="0.3">
      <c r="A9574">
        <v>555</v>
      </c>
      <c r="B9574" t="s">
        <v>881</v>
      </c>
      <c r="C9574" t="s">
        <v>492</v>
      </c>
      <c r="D9574">
        <v>2013</v>
      </c>
      <c r="E9574">
        <v>16</v>
      </c>
      <c r="F9574">
        <v>17</v>
      </c>
      <c r="G9574" t="str">
        <f t="shared" si="298"/>
        <v>Extreme</v>
      </c>
      <c r="H9574">
        <v>2</v>
      </c>
      <c r="I9574">
        <v>29</v>
      </c>
      <c r="J9574">
        <v>6</v>
      </c>
      <c r="K9574">
        <v>24</v>
      </c>
      <c r="L9574">
        <v>0</v>
      </c>
      <c r="M9574">
        <f t="shared" si="299"/>
        <v>78</v>
      </c>
    </row>
    <row r="9575" spans="1:13" x14ac:dyDescent="0.3">
      <c r="A9575">
        <v>556</v>
      </c>
      <c r="B9575" t="s">
        <v>881</v>
      </c>
      <c r="C9575" t="s">
        <v>778</v>
      </c>
      <c r="D9575">
        <v>2013</v>
      </c>
      <c r="E9575">
        <v>17</v>
      </c>
      <c r="F9575">
        <v>38</v>
      </c>
      <c r="G9575" t="str">
        <f t="shared" si="298"/>
        <v>Extreme</v>
      </c>
      <c r="H9575">
        <v>2</v>
      </c>
      <c r="I9575">
        <v>18</v>
      </c>
      <c r="J9575">
        <v>1</v>
      </c>
      <c r="K9575">
        <v>20</v>
      </c>
      <c r="L9575">
        <v>0</v>
      </c>
      <c r="M9575">
        <f t="shared" si="299"/>
        <v>79</v>
      </c>
    </row>
    <row r="9576" spans="1:13" x14ac:dyDescent="0.3">
      <c r="A9576">
        <v>557</v>
      </c>
      <c r="B9576" t="s">
        <v>881</v>
      </c>
      <c r="C9576" t="s">
        <v>495</v>
      </c>
      <c r="D9576">
        <v>2013</v>
      </c>
      <c r="E9576">
        <v>18</v>
      </c>
      <c r="F9576">
        <v>9</v>
      </c>
      <c r="G9576" t="str">
        <f t="shared" si="298"/>
        <v>Extreme</v>
      </c>
      <c r="H9576">
        <v>1</v>
      </c>
      <c r="I9576">
        <v>16</v>
      </c>
      <c r="J9576">
        <v>2</v>
      </c>
      <c r="K9576">
        <v>23</v>
      </c>
      <c r="L9576">
        <v>0</v>
      </c>
      <c r="M9576">
        <f t="shared" si="299"/>
        <v>51</v>
      </c>
    </row>
    <row r="9577" spans="1:13" x14ac:dyDescent="0.3">
      <c r="A9577">
        <v>558</v>
      </c>
      <c r="B9577" t="s">
        <v>881</v>
      </c>
      <c r="C9577" t="s">
        <v>496</v>
      </c>
      <c r="D9577">
        <v>2013</v>
      </c>
      <c r="E9577">
        <v>29</v>
      </c>
      <c r="F9577">
        <v>35</v>
      </c>
      <c r="G9577" t="str">
        <f t="shared" si="298"/>
        <v>Extreme</v>
      </c>
      <c r="H9577">
        <v>5</v>
      </c>
      <c r="I9577">
        <v>22</v>
      </c>
      <c r="J9577">
        <v>0</v>
      </c>
      <c r="K9577">
        <v>24</v>
      </c>
      <c r="L9577">
        <v>0</v>
      </c>
      <c r="M9577">
        <f t="shared" si="299"/>
        <v>86</v>
      </c>
    </row>
    <row r="9578" spans="1:13" x14ac:dyDescent="0.3">
      <c r="A9578">
        <v>559</v>
      </c>
      <c r="B9578" t="s">
        <v>881</v>
      </c>
      <c r="C9578" t="s">
        <v>497</v>
      </c>
      <c r="D9578">
        <v>2013</v>
      </c>
      <c r="E9578">
        <v>18</v>
      </c>
      <c r="F9578">
        <v>42</v>
      </c>
      <c r="G9578" t="str">
        <f t="shared" si="298"/>
        <v>Extreme</v>
      </c>
      <c r="H9578">
        <v>3</v>
      </c>
      <c r="I9578">
        <v>20</v>
      </c>
      <c r="J9578">
        <v>1</v>
      </c>
      <c r="K9578">
        <v>39</v>
      </c>
      <c r="L9578">
        <v>0</v>
      </c>
      <c r="M9578">
        <f t="shared" si="299"/>
        <v>105</v>
      </c>
    </row>
    <row r="9579" spans="1:13" x14ac:dyDescent="0.3">
      <c r="A9579">
        <v>560</v>
      </c>
      <c r="B9579" t="s">
        <v>881</v>
      </c>
      <c r="C9579" t="s">
        <v>820</v>
      </c>
      <c r="D9579">
        <v>2013</v>
      </c>
      <c r="E9579">
        <v>11</v>
      </c>
      <c r="F9579">
        <v>15</v>
      </c>
      <c r="G9579" t="str">
        <f t="shared" si="298"/>
        <v>Extreme</v>
      </c>
      <c r="H9579">
        <v>0</v>
      </c>
      <c r="I9579">
        <v>10</v>
      </c>
      <c r="J9579">
        <v>0</v>
      </c>
      <c r="K9579">
        <v>32</v>
      </c>
      <c r="L9579">
        <v>0</v>
      </c>
      <c r="M9579">
        <f t="shared" si="299"/>
        <v>57</v>
      </c>
    </row>
    <row r="9580" spans="1:13" x14ac:dyDescent="0.3">
      <c r="A9580">
        <v>561</v>
      </c>
      <c r="B9580" t="s">
        <v>881</v>
      </c>
      <c r="C9580" t="s">
        <v>499</v>
      </c>
      <c r="D9580">
        <v>2013</v>
      </c>
      <c r="E9580">
        <v>56</v>
      </c>
      <c r="F9580">
        <v>56</v>
      </c>
      <c r="G9580" t="str">
        <f t="shared" si="298"/>
        <v>Extreme</v>
      </c>
      <c r="H9580">
        <v>11</v>
      </c>
      <c r="I9580">
        <v>84</v>
      </c>
      <c r="J9580">
        <v>2</v>
      </c>
      <c r="K9580">
        <v>159</v>
      </c>
      <c r="L9580">
        <v>0</v>
      </c>
      <c r="M9580">
        <f t="shared" si="299"/>
        <v>312</v>
      </c>
    </row>
    <row r="9581" spans="1:13" x14ac:dyDescent="0.3">
      <c r="A9581">
        <v>562</v>
      </c>
      <c r="B9581" t="s">
        <v>881</v>
      </c>
      <c r="C9581" t="s">
        <v>500</v>
      </c>
      <c r="D9581">
        <v>2013</v>
      </c>
      <c r="E9581">
        <v>30</v>
      </c>
      <c r="F9581">
        <v>42</v>
      </c>
      <c r="G9581" t="str">
        <f t="shared" si="298"/>
        <v>Extreme</v>
      </c>
      <c r="H9581">
        <v>4</v>
      </c>
      <c r="I9581">
        <v>29</v>
      </c>
      <c r="J9581">
        <v>0</v>
      </c>
      <c r="K9581">
        <v>27</v>
      </c>
      <c r="L9581">
        <v>0</v>
      </c>
      <c r="M9581">
        <f t="shared" si="299"/>
        <v>102</v>
      </c>
    </row>
    <row r="9582" spans="1:13" x14ac:dyDescent="0.3">
      <c r="A9582">
        <v>563</v>
      </c>
      <c r="B9582" t="s">
        <v>881</v>
      </c>
      <c r="C9582" t="s">
        <v>501</v>
      </c>
      <c r="D9582">
        <v>2013</v>
      </c>
      <c r="E9582">
        <v>56</v>
      </c>
      <c r="F9582">
        <v>39</v>
      </c>
      <c r="G9582" t="str">
        <f t="shared" si="298"/>
        <v>Extreme</v>
      </c>
      <c r="H9582">
        <v>11</v>
      </c>
      <c r="I9582">
        <v>48</v>
      </c>
      <c r="J9582">
        <v>2</v>
      </c>
      <c r="K9582">
        <v>63</v>
      </c>
      <c r="L9582">
        <v>0</v>
      </c>
      <c r="M9582">
        <f t="shared" si="299"/>
        <v>163</v>
      </c>
    </row>
    <row r="9583" spans="1:13" x14ac:dyDescent="0.3">
      <c r="A9583">
        <v>564</v>
      </c>
      <c r="B9583" t="s">
        <v>881</v>
      </c>
      <c r="C9583" t="s">
        <v>748</v>
      </c>
      <c r="D9583">
        <v>2013</v>
      </c>
      <c r="E9583">
        <v>51</v>
      </c>
      <c r="F9583">
        <v>51</v>
      </c>
      <c r="G9583" t="str">
        <f t="shared" si="298"/>
        <v>Extreme</v>
      </c>
      <c r="H9583">
        <v>10</v>
      </c>
      <c r="I9583">
        <v>92</v>
      </c>
      <c r="J9583">
        <v>0</v>
      </c>
      <c r="K9583">
        <v>191</v>
      </c>
      <c r="L9583">
        <v>0</v>
      </c>
      <c r="M9583">
        <f t="shared" si="299"/>
        <v>344</v>
      </c>
    </row>
    <row r="9584" spans="1:13" x14ac:dyDescent="0.3">
      <c r="A9584">
        <v>565</v>
      </c>
      <c r="B9584" t="s">
        <v>881</v>
      </c>
      <c r="C9584" t="s">
        <v>779</v>
      </c>
      <c r="D9584">
        <v>2013</v>
      </c>
      <c r="E9584">
        <v>21</v>
      </c>
      <c r="F9584">
        <v>8</v>
      </c>
      <c r="G9584" t="str">
        <f t="shared" si="298"/>
        <v>Extreme</v>
      </c>
      <c r="H9584">
        <v>1</v>
      </c>
      <c r="I9584">
        <v>13</v>
      </c>
      <c r="J9584">
        <v>1</v>
      </c>
      <c r="K9584">
        <v>31</v>
      </c>
      <c r="L9584">
        <v>0</v>
      </c>
      <c r="M9584">
        <f t="shared" si="299"/>
        <v>54</v>
      </c>
    </row>
    <row r="9585" spans="1:13" x14ac:dyDescent="0.3">
      <c r="A9585">
        <v>566</v>
      </c>
      <c r="B9585" t="s">
        <v>881</v>
      </c>
      <c r="C9585" t="s">
        <v>502</v>
      </c>
      <c r="D9585">
        <v>2013</v>
      </c>
      <c r="E9585">
        <v>34</v>
      </c>
      <c r="F9585">
        <v>31</v>
      </c>
      <c r="G9585" t="str">
        <f t="shared" si="298"/>
        <v>Extreme</v>
      </c>
      <c r="H9585">
        <v>7</v>
      </c>
      <c r="I9585">
        <v>43</v>
      </c>
      <c r="J9585">
        <v>0</v>
      </c>
      <c r="K9585">
        <v>34</v>
      </c>
      <c r="L9585">
        <v>0</v>
      </c>
      <c r="M9585">
        <f t="shared" si="299"/>
        <v>115</v>
      </c>
    </row>
    <row r="9586" spans="1:13" x14ac:dyDescent="0.3">
      <c r="A9586">
        <v>567</v>
      </c>
      <c r="B9586" t="s">
        <v>881</v>
      </c>
      <c r="C9586" t="s">
        <v>851</v>
      </c>
      <c r="D9586">
        <v>2013</v>
      </c>
      <c r="E9586">
        <v>888</v>
      </c>
      <c r="F9586">
        <v>987</v>
      </c>
      <c r="G9586" t="str">
        <f t="shared" si="298"/>
        <v>Extreme</v>
      </c>
      <c r="H9586">
        <v>126</v>
      </c>
      <c r="I9586">
        <v>1045</v>
      </c>
      <c r="J9586">
        <v>67</v>
      </c>
      <c r="K9586">
        <v>1741</v>
      </c>
      <c r="L9586">
        <v>0</v>
      </c>
      <c r="M9586">
        <f t="shared" si="299"/>
        <v>3966</v>
      </c>
    </row>
    <row r="9587" spans="1:13" x14ac:dyDescent="0.3">
      <c r="A9587">
        <v>568</v>
      </c>
      <c r="B9587" t="s">
        <v>882</v>
      </c>
      <c r="C9587" t="s">
        <v>504</v>
      </c>
      <c r="D9587">
        <v>2013</v>
      </c>
      <c r="E9587">
        <v>100</v>
      </c>
      <c r="F9587">
        <v>155</v>
      </c>
      <c r="G9587" t="str">
        <f t="shared" si="298"/>
        <v>Extreme</v>
      </c>
      <c r="H9587">
        <v>16</v>
      </c>
      <c r="I9587">
        <v>166</v>
      </c>
      <c r="J9587">
        <v>1</v>
      </c>
      <c r="K9587">
        <v>863</v>
      </c>
      <c r="L9587">
        <v>0</v>
      </c>
      <c r="M9587">
        <f t="shared" si="299"/>
        <v>1201</v>
      </c>
    </row>
    <row r="9588" spans="1:13" x14ac:dyDescent="0.3">
      <c r="A9588">
        <v>569</v>
      </c>
      <c r="B9588" t="s">
        <v>882</v>
      </c>
      <c r="C9588" t="s">
        <v>505</v>
      </c>
      <c r="D9588">
        <v>2013</v>
      </c>
      <c r="E9588">
        <v>316</v>
      </c>
      <c r="F9588">
        <v>253</v>
      </c>
      <c r="G9588" t="str">
        <f t="shared" si="298"/>
        <v>Extreme</v>
      </c>
      <c r="H9588">
        <v>42</v>
      </c>
      <c r="I9588">
        <v>288</v>
      </c>
      <c r="J9588">
        <v>0</v>
      </c>
      <c r="K9588">
        <v>707</v>
      </c>
      <c r="L9588">
        <v>0</v>
      </c>
      <c r="M9588">
        <f t="shared" si="299"/>
        <v>1290</v>
      </c>
    </row>
    <row r="9589" spans="1:13" x14ac:dyDescent="0.3">
      <c r="A9589">
        <v>570</v>
      </c>
      <c r="B9589" t="s">
        <v>882</v>
      </c>
      <c r="C9589" t="s">
        <v>506</v>
      </c>
      <c r="D9589">
        <v>2013</v>
      </c>
      <c r="E9589">
        <v>117</v>
      </c>
      <c r="F9589">
        <v>105</v>
      </c>
      <c r="G9589" t="str">
        <f t="shared" si="298"/>
        <v>Extreme</v>
      </c>
      <c r="H9589">
        <v>13</v>
      </c>
      <c r="I9589">
        <v>108</v>
      </c>
      <c r="J9589">
        <v>0</v>
      </c>
      <c r="K9589">
        <v>205</v>
      </c>
      <c r="L9589">
        <v>0</v>
      </c>
      <c r="M9589">
        <f t="shared" si="299"/>
        <v>431</v>
      </c>
    </row>
    <row r="9590" spans="1:13" x14ac:dyDescent="0.3">
      <c r="A9590">
        <v>571</v>
      </c>
      <c r="B9590" t="s">
        <v>882</v>
      </c>
      <c r="C9590" t="s">
        <v>507</v>
      </c>
      <c r="D9590">
        <v>2013</v>
      </c>
      <c r="E9590">
        <v>66</v>
      </c>
      <c r="F9590">
        <v>102</v>
      </c>
      <c r="G9590" t="str">
        <f t="shared" si="298"/>
        <v>Extreme</v>
      </c>
      <c r="H9590">
        <v>1</v>
      </c>
      <c r="I9590">
        <v>208</v>
      </c>
      <c r="J9590">
        <v>0</v>
      </c>
      <c r="K9590">
        <v>289</v>
      </c>
      <c r="L9590">
        <v>0</v>
      </c>
      <c r="M9590">
        <f t="shared" si="299"/>
        <v>600</v>
      </c>
    </row>
    <row r="9591" spans="1:13" x14ac:dyDescent="0.3">
      <c r="A9591">
        <v>572</v>
      </c>
      <c r="B9591" t="s">
        <v>882</v>
      </c>
      <c r="C9591" t="s">
        <v>508</v>
      </c>
      <c r="D9591">
        <v>2013</v>
      </c>
      <c r="E9591">
        <v>55</v>
      </c>
      <c r="F9591">
        <v>25</v>
      </c>
      <c r="G9591" t="str">
        <f t="shared" si="298"/>
        <v>Extreme</v>
      </c>
      <c r="H9591">
        <v>21</v>
      </c>
      <c r="I9591">
        <v>190</v>
      </c>
      <c r="J9591">
        <v>0</v>
      </c>
      <c r="K9591">
        <v>274</v>
      </c>
      <c r="L9591">
        <v>0</v>
      </c>
      <c r="M9591">
        <f t="shared" si="299"/>
        <v>510</v>
      </c>
    </row>
    <row r="9592" spans="1:13" x14ac:dyDescent="0.3">
      <c r="A9592">
        <v>573</v>
      </c>
      <c r="B9592" t="s">
        <v>882</v>
      </c>
      <c r="C9592" t="s">
        <v>509</v>
      </c>
      <c r="D9592">
        <v>2013</v>
      </c>
      <c r="E9592">
        <v>164</v>
      </c>
      <c r="F9592">
        <v>201</v>
      </c>
      <c r="G9592" t="str">
        <f t="shared" si="298"/>
        <v>Extreme</v>
      </c>
      <c r="H9592">
        <v>34</v>
      </c>
      <c r="I9592">
        <v>156</v>
      </c>
      <c r="J9592">
        <v>0</v>
      </c>
      <c r="K9592">
        <v>574</v>
      </c>
      <c r="L9592">
        <v>0</v>
      </c>
      <c r="M9592">
        <f t="shared" si="299"/>
        <v>965</v>
      </c>
    </row>
    <row r="9593" spans="1:13" x14ac:dyDescent="0.3">
      <c r="A9593">
        <v>574</v>
      </c>
      <c r="B9593" t="s">
        <v>882</v>
      </c>
      <c r="C9593" t="s">
        <v>510</v>
      </c>
      <c r="D9593">
        <v>2013</v>
      </c>
      <c r="E9593">
        <v>101</v>
      </c>
      <c r="F9593">
        <v>107</v>
      </c>
      <c r="G9593" t="str">
        <f t="shared" si="298"/>
        <v>Extreme</v>
      </c>
      <c r="H9593">
        <v>8</v>
      </c>
      <c r="I9593">
        <v>135</v>
      </c>
      <c r="J9593">
        <v>0</v>
      </c>
      <c r="K9593">
        <v>652</v>
      </c>
      <c r="L9593">
        <v>0</v>
      </c>
      <c r="M9593">
        <f t="shared" si="299"/>
        <v>902</v>
      </c>
    </row>
    <row r="9594" spans="1:13" x14ac:dyDescent="0.3">
      <c r="A9594">
        <v>575</v>
      </c>
      <c r="B9594" t="s">
        <v>882</v>
      </c>
      <c r="C9594" t="s">
        <v>511</v>
      </c>
      <c r="D9594">
        <v>2013</v>
      </c>
      <c r="E9594">
        <v>100</v>
      </c>
      <c r="F9594">
        <v>71</v>
      </c>
      <c r="G9594" t="str">
        <f t="shared" si="298"/>
        <v>Extreme</v>
      </c>
      <c r="H9594">
        <v>18</v>
      </c>
      <c r="I9594">
        <v>63</v>
      </c>
      <c r="J9594">
        <v>0</v>
      </c>
      <c r="K9594">
        <v>516</v>
      </c>
      <c r="L9594">
        <v>0</v>
      </c>
      <c r="M9594">
        <f t="shared" si="299"/>
        <v>668</v>
      </c>
    </row>
    <row r="9595" spans="1:13" x14ac:dyDescent="0.3">
      <c r="A9595">
        <v>576</v>
      </c>
      <c r="B9595" t="s">
        <v>882</v>
      </c>
      <c r="C9595" t="s">
        <v>512</v>
      </c>
      <c r="D9595">
        <v>2013</v>
      </c>
      <c r="E9595">
        <v>63</v>
      </c>
      <c r="F9595">
        <v>98</v>
      </c>
      <c r="G9595" t="str">
        <f t="shared" si="298"/>
        <v>Extreme</v>
      </c>
      <c r="H9595">
        <v>2</v>
      </c>
      <c r="I9595">
        <v>117</v>
      </c>
      <c r="J9595">
        <v>0</v>
      </c>
      <c r="K9595">
        <v>326</v>
      </c>
      <c r="L9595">
        <v>0</v>
      </c>
      <c r="M9595">
        <f t="shared" si="299"/>
        <v>543</v>
      </c>
    </row>
    <row r="9596" spans="1:13" x14ac:dyDescent="0.3">
      <c r="A9596">
        <v>577</v>
      </c>
      <c r="B9596" t="s">
        <v>882</v>
      </c>
      <c r="C9596" t="s">
        <v>513</v>
      </c>
      <c r="D9596">
        <v>2013</v>
      </c>
      <c r="E9596">
        <v>93</v>
      </c>
      <c r="F9596">
        <v>150</v>
      </c>
      <c r="G9596" t="str">
        <f t="shared" si="298"/>
        <v>Extreme</v>
      </c>
      <c r="H9596">
        <v>4</v>
      </c>
      <c r="I9596">
        <v>142</v>
      </c>
      <c r="J9596">
        <v>0</v>
      </c>
      <c r="K9596">
        <v>782</v>
      </c>
      <c r="L9596">
        <v>1</v>
      </c>
      <c r="M9596">
        <f t="shared" si="299"/>
        <v>1079</v>
      </c>
    </row>
    <row r="9597" spans="1:13" x14ac:dyDescent="0.3">
      <c r="A9597">
        <v>578</v>
      </c>
      <c r="B9597" t="s">
        <v>882</v>
      </c>
      <c r="C9597" t="s">
        <v>514</v>
      </c>
      <c r="D9597">
        <v>2013</v>
      </c>
      <c r="E9597">
        <v>73</v>
      </c>
      <c r="F9597">
        <v>54</v>
      </c>
      <c r="G9597" t="str">
        <f t="shared" si="298"/>
        <v>Extreme</v>
      </c>
      <c r="H9597">
        <v>10</v>
      </c>
      <c r="I9597">
        <v>15</v>
      </c>
      <c r="J9597">
        <v>0</v>
      </c>
      <c r="K9597">
        <v>420</v>
      </c>
      <c r="L9597">
        <v>0</v>
      </c>
      <c r="M9597">
        <f t="shared" si="299"/>
        <v>499</v>
      </c>
    </row>
    <row r="9598" spans="1:13" x14ac:dyDescent="0.3">
      <c r="A9598">
        <v>579</v>
      </c>
      <c r="B9598" t="s">
        <v>882</v>
      </c>
      <c r="C9598" t="s">
        <v>515</v>
      </c>
      <c r="D9598">
        <v>2013</v>
      </c>
      <c r="E9598">
        <v>41</v>
      </c>
      <c r="F9598">
        <v>103</v>
      </c>
      <c r="G9598" t="str">
        <f t="shared" si="298"/>
        <v>Extreme</v>
      </c>
      <c r="H9598">
        <v>11</v>
      </c>
      <c r="I9598">
        <v>163</v>
      </c>
      <c r="J9598">
        <v>0</v>
      </c>
      <c r="K9598">
        <v>221</v>
      </c>
      <c r="L9598">
        <v>0</v>
      </c>
      <c r="M9598">
        <f t="shared" si="299"/>
        <v>498</v>
      </c>
    </row>
    <row r="9599" spans="1:13" x14ac:dyDescent="0.3">
      <c r="A9599">
        <v>580</v>
      </c>
      <c r="B9599" t="s">
        <v>882</v>
      </c>
      <c r="C9599" t="s">
        <v>516</v>
      </c>
      <c r="D9599">
        <v>2013</v>
      </c>
      <c r="E9599">
        <v>56</v>
      </c>
      <c r="F9599">
        <v>72</v>
      </c>
      <c r="G9599" t="str">
        <f t="shared" si="298"/>
        <v>Extreme</v>
      </c>
      <c r="H9599">
        <v>40</v>
      </c>
      <c r="I9599">
        <v>28</v>
      </c>
      <c r="J9599">
        <v>0</v>
      </c>
      <c r="K9599">
        <v>196</v>
      </c>
      <c r="L9599">
        <v>0</v>
      </c>
      <c r="M9599">
        <f t="shared" si="299"/>
        <v>336</v>
      </c>
    </row>
    <row r="9600" spans="1:13" x14ac:dyDescent="0.3">
      <c r="A9600">
        <v>581</v>
      </c>
      <c r="B9600" t="s">
        <v>882</v>
      </c>
      <c r="C9600" t="s">
        <v>883</v>
      </c>
      <c r="D9600">
        <v>2013</v>
      </c>
      <c r="E9600">
        <v>0</v>
      </c>
      <c r="F9600">
        <v>0</v>
      </c>
      <c r="G9600" t="str">
        <f t="shared" si="298"/>
        <v>Moderate</v>
      </c>
      <c r="H9600">
        <v>0</v>
      </c>
      <c r="I9600">
        <v>0</v>
      </c>
      <c r="J9600">
        <v>0</v>
      </c>
      <c r="K9600">
        <v>0</v>
      </c>
      <c r="L9600">
        <v>0</v>
      </c>
      <c r="M9600">
        <f t="shared" si="299"/>
        <v>0</v>
      </c>
    </row>
    <row r="9601" spans="1:13" x14ac:dyDescent="0.3">
      <c r="A9601">
        <v>582</v>
      </c>
      <c r="B9601" t="s">
        <v>882</v>
      </c>
      <c r="C9601" t="s">
        <v>517</v>
      </c>
      <c r="D9601">
        <v>2013</v>
      </c>
      <c r="E9601">
        <v>86</v>
      </c>
      <c r="F9601">
        <v>104</v>
      </c>
      <c r="G9601" t="str">
        <f t="shared" si="298"/>
        <v>Extreme</v>
      </c>
      <c r="H9601">
        <v>6</v>
      </c>
      <c r="I9601">
        <v>99</v>
      </c>
      <c r="J9601">
        <v>0</v>
      </c>
      <c r="K9601">
        <v>175</v>
      </c>
      <c r="L9601">
        <v>0</v>
      </c>
      <c r="M9601">
        <f t="shared" si="299"/>
        <v>384</v>
      </c>
    </row>
    <row r="9602" spans="1:13" x14ac:dyDescent="0.3">
      <c r="A9602">
        <v>583</v>
      </c>
      <c r="B9602" t="s">
        <v>882</v>
      </c>
      <c r="C9602" t="s">
        <v>821</v>
      </c>
      <c r="D9602">
        <v>2013</v>
      </c>
      <c r="E9602">
        <v>1</v>
      </c>
      <c r="F9602">
        <v>5</v>
      </c>
      <c r="G9602" t="str">
        <f t="shared" ref="G9602:G9665" si="300">IF(OR(E9602&gt;10,F9602&gt;10),"Extreme",IF(OR(E9602&gt;5,F9602&gt;5),"High","Moderate"))</f>
        <v>Moderate</v>
      </c>
      <c r="H9602">
        <v>1</v>
      </c>
      <c r="I9602">
        <v>10</v>
      </c>
      <c r="J9602">
        <v>1</v>
      </c>
      <c r="K9602">
        <v>0</v>
      </c>
      <c r="L9602">
        <v>0</v>
      </c>
      <c r="M9602">
        <f t="shared" si="299"/>
        <v>17</v>
      </c>
    </row>
    <row r="9603" spans="1:13" x14ac:dyDescent="0.3">
      <c r="A9603">
        <v>584</v>
      </c>
      <c r="B9603" t="s">
        <v>882</v>
      </c>
      <c r="C9603" t="s">
        <v>822</v>
      </c>
      <c r="D9603">
        <v>2013</v>
      </c>
      <c r="E9603">
        <v>0</v>
      </c>
      <c r="F9603">
        <v>0</v>
      </c>
      <c r="G9603" t="str">
        <f t="shared" si="300"/>
        <v>Moderate</v>
      </c>
      <c r="H9603">
        <v>0</v>
      </c>
      <c r="I9603">
        <v>3</v>
      </c>
      <c r="J9603">
        <v>0</v>
      </c>
      <c r="K9603">
        <v>0</v>
      </c>
      <c r="L9603">
        <v>0</v>
      </c>
      <c r="M9603">
        <f t="shared" ref="M9603:M9666" si="301">SUM(F9603,H9603,I9603,J9603,K9603,L9603)</f>
        <v>3</v>
      </c>
    </row>
    <row r="9604" spans="1:13" x14ac:dyDescent="0.3">
      <c r="A9604">
        <v>585</v>
      </c>
      <c r="B9604" t="s">
        <v>882</v>
      </c>
      <c r="C9604" t="s">
        <v>518</v>
      </c>
      <c r="D9604">
        <v>2013</v>
      </c>
      <c r="E9604">
        <v>151</v>
      </c>
      <c r="F9604">
        <v>139</v>
      </c>
      <c r="G9604" t="str">
        <f t="shared" si="300"/>
        <v>Extreme</v>
      </c>
      <c r="H9604">
        <v>20</v>
      </c>
      <c r="I9604">
        <v>127</v>
      </c>
      <c r="J9604">
        <v>3</v>
      </c>
      <c r="K9604">
        <v>957</v>
      </c>
      <c r="L9604">
        <v>0</v>
      </c>
      <c r="M9604">
        <f t="shared" si="301"/>
        <v>1246</v>
      </c>
    </row>
    <row r="9605" spans="1:13" x14ac:dyDescent="0.3">
      <c r="A9605">
        <v>586</v>
      </c>
      <c r="B9605" t="s">
        <v>882</v>
      </c>
      <c r="C9605" t="s">
        <v>519</v>
      </c>
      <c r="D9605">
        <v>2013</v>
      </c>
      <c r="E9605">
        <v>105</v>
      </c>
      <c r="F9605">
        <v>92</v>
      </c>
      <c r="G9605" t="str">
        <f t="shared" si="300"/>
        <v>Extreme</v>
      </c>
      <c r="H9605">
        <v>15</v>
      </c>
      <c r="I9605">
        <v>121</v>
      </c>
      <c r="J9605">
        <v>1</v>
      </c>
      <c r="K9605">
        <v>599</v>
      </c>
      <c r="L9605">
        <v>0</v>
      </c>
      <c r="M9605">
        <f t="shared" si="301"/>
        <v>828</v>
      </c>
    </row>
    <row r="9606" spans="1:13" x14ac:dyDescent="0.3">
      <c r="A9606">
        <v>587</v>
      </c>
      <c r="B9606" t="s">
        <v>882</v>
      </c>
      <c r="C9606" t="s">
        <v>749</v>
      </c>
      <c r="D9606">
        <v>2013</v>
      </c>
      <c r="E9606">
        <v>49</v>
      </c>
      <c r="F9606">
        <v>94</v>
      </c>
      <c r="G9606" t="str">
        <f t="shared" si="300"/>
        <v>Extreme</v>
      </c>
      <c r="H9606">
        <v>5</v>
      </c>
      <c r="I9606">
        <v>107</v>
      </c>
      <c r="J9606">
        <v>0</v>
      </c>
      <c r="K9606">
        <v>267</v>
      </c>
      <c r="L9606">
        <v>0</v>
      </c>
      <c r="M9606">
        <f t="shared" si="301"/>
        <v>473</v>
      </c>
    </row>
    <row r="9607" spans="1:13" x14ac:dyDescent="0.3">
      <c r="A9607">
        <v>588</v>
      </c>
      <c r="B9607" t="s">
        <v>882</v>
      </c>
      <c r="C9607" t="s">
        <v>750</v>
      </c>
      <c r="D9607">
        <v>2013</v>
      </c>
      <c r="E9607">
        <v>37</v>
      </c>
      <c r="F9607">
        <v>86</v>
      </c>
      <c r="G9607" t="str">
        <f t="shared" si="300"/>
        <v>Extreme</v>
      </c>
      <c r="H9607">
        <v>4</v>
      </c>
      <c r="I9607">
        <v>68</v>
      </c>
      <c r="J9607">
        <v>0</v>
      </c>
      <c r="K9607">
        <v>300</v>
      </c>
      <c r="L9607">
        <v>0</v>
      </c>
      <c r="M9607">
        <f t="shared" si="301"/>
        <v>458</v>
      </c>
    </row>
    <row r="9608" spans="1:13" x14ac:dyDescent="0.3">
      <c r="A9608">
        <v>589</v>
      </c>
      <c r="B9608" t="s">
        <v>882</v>
      </c>
      <c r="C9608" t="s">
        <v>751</v>
      </c>
      <c r="D9608">
        <v>2013</v>
      </c>
      <c r="E9608">
        <v>68</v>
      </c>
      <c r="F9608">
        <v>99</v>
      </c>
      <c r="G9608" t="str">
        <f t="shared" si="300"/>
        <v>Extreme</v>
      </c>
      <c r="H9608">
        <v>8</v>
      </c>
      <c r="I9608">
        <v>120</v>
      </c>
      <c r="J9608">
        <v>0</v>
      </c>
      <c r="K9608">
        <v>269</v>
      </c>
      <c r="L9608">
        <v>0</v>
      </c>
      <c r="M9608">
        <f t="shared" si="301"/>
        <v>496</v>
      </c>
    </row>
    <row r="9609" spans="1:13" x14ac:dyDescent="0.3">
      <c r="A9609">
        <v>590</v>
      </c>
      <c r="B9609" t="s">
        <v>882</v>
      </c>
      <c r="C9609" t="s">
        <v>752</v>
      </c>
      <c r="D9609">
        <v>2013</v>
      </c>
      <c r="E9609">
        <v>42</v>
      </c>
      <c r="F9609">
        <v>71</v>
      </c>
      <c r="G9609" t="str">
        <f t="shared" si="300"/>
        <v>Extreme</v>
      </c>
      <c r="H9609">
        <v>7</v>
      </c>
      <c r="I9609">
        <v>39</v>
      </c>
      <c r="J9609">
        <v>0</v>
      </c>
      <c r="K9609">
        <v>214</v>
      </c>
      <c r="L9609">
        <v>0</v>
      </c>
      <c r="M9609">
        <f t="shared" si="301"/>
        <v>331</v>
      </c>
    </row>
    <row r="9610" spans="1:13" x14ac:dyDescent="0.3">
      <c r="A9610">
        <v>591</v>
      </c>
      <c r="B9610" t="s">
        <v>882</v>
      </c>
      <c r="C9610" t="s">
        <v>823</v>
      </c>
      <c r="D9610">
        <v>2013</v>
      </c>
      <c r="E9610">
        <v>64</v>
      </c>
      <c r="F9610">
        <v>128</v>
      </c>
      <c r="G9610" t="str">
        <f t="shared" si="300"/>
        <v>Extreme</v>
      </c>
      <c r="H9610">
        <v>5</v>
      </c>
      <c r="I9610">
        <v>69</v>
      </c>
      <c r="J9610">
        <v>0</v>
      </c>
      <c r="K9610">
        <v>329</v>
      </c>
      <c r="L9610">
        <v>0</v>
      </c>
      <c r="M9610">
        <f t="shared" si="301"/>
        <v>531</v>
      </c>
    </row>
    <row r="9611" spans="1:13" x14ac:dyDescent="0.3">
      <c r="A9611">
        <v>592</v>
      </c>
      <c r="B9611" t="s">
        <v>882</v>
      </c>
      <c r="C9611" t="s">
        <v>521</v>
      </c>
      <c r="D9611">
        <v>2013</v>
      </c>
      <c r="E9611">
        <v>17</v>
      </c>
      <c r="F9611">
        <v>9</v>
      </c>
      <c r="G9611" t="str">
        <f t="shared" si="300"/>
        <v>Extreme</v>
      </c>
      <c r="H9611">
        <v>4</v>
      </c>
      <c r="I9611">
        <v>88</v>
      </c>
      <c r="J9611">
        <v>0</v>
      </c>
      <c r="K9611">
        <v>37</v>
      </c>
      <c r="L9611">
        <v>0</v>
      </c>
      <c r="M9611">
        <f t="shared" si="301"/>
        <v>138</v>
      </c>
    </row>
    <row r="9612" spans="1:13" x14ac:dyDescent="0.3">
      <c r="A9612">
        <v>593</v>
      </c>
      <c r="B9612" t="s">
        <v>882</v>
      </c>
      <c r="C9612" t="s">
        <v>522</v>
      </c>
      <c r="D9612">
        <v>2013</v>
      </c>
      <c r="E9612">
        <v>44</v>
      </c>
      <c r="F9612">
        <v>38</v>
      </c>
      <c r="G9612" t="str">
        <f t="shared" si="300"/>
        <v>Extreme</v>
      </c>
      <c r="H9612">
        <v>12</v>
      </c>
      <c r="I9612">
        <v>72</v>
      </c>
      <c r="J9612">
        <v>0</v>
      </c>
      <c r="K9612">
        <v>180</v>
      </c>
      <c r="L9612">
        <v>0</v>
      </c>
      <c r="M9612">
        <f t="shared" si="301"/>
        <v>302</v>
      </c>
    </row>
    <row r="9613" spans="1:13" x14ac:dyDescent="0.3">
      <c r="A9613">
        <v>594</v>
      </c>
      <c r="B9613" t="s">
        <v>882</v>
      </c>
      <c r="C9613" t="s">
        <v>523</v>
      </c>
      <c r="D9613">
        <v>2013</v>
      </c>
      <c r="E9613">
        <v>117</v>
      </c>
      <c r="F9613">
        <v>113</v>
      </c>
      <c r="G9613" t="str">
        <f t="shared" si="300"/>
        <v>Extreme</v>
      </c>
      <c r="H9613">
        <v>5</v>
      </c>
      <c r="I9613">
        <v>307</v>
      </c>
      <c r="J9613">
        <v>5</v>
      </c>
      <c r="K9613">
        <v>478</v>
      </c>
      <c r="L9613">
        <v>0</v>
      </c>
      <c r="M9613">
        <f t="shared" si="301"/>
        <v>908</v>
      </c>
    </row>
    <row r="9614" spans="1:13" x14ac:dyDescent="0.3">
      <c r="A9614">
        <v>595</v>
      </c>
      <c r="B9614" t="s">
        <v>882</v>
      </c>
      <c r="C9614" t="s">
        <v>524</v>
      </c>
      <c r="D9614">
        <v>2013</v>
      </c>
      <c r="E9614">
        <v>72</v>
      </c>
      <c r="F9614">
        <v>72</v>
      </c>
      <c r="G9614" t="str">
        <f t="shared" si="300"/>
        <v>Extreme</v>
      </c>
      <c r="H9614">
        <v>12</v>
      </c>
      <c r="I9614">
        <v>40</v>
      </c>
      <c r="J9614">
        <v>0</v>
      </c>
      <c r="K9614">
        <v>405</v>
      </c>
      <c r="L9614">
        <v>0</v>
      </c>
      <c r="M9614">
        <f t="shared" si="301"/>
        <v>529</v>
      </c>
    </row>
    <row r="9615" spans="1:13" x14ac:dyDescent="0.3">
      <c r="A9615">
        <v>596</v>
      </c>
      <c r="B9615" t="s">
        <v>882</v>
      </c>
      <c r="C9615" t="s">
        <v>839</v>
      </c>
      <c r="D9615">
        <v>2013</v>
      </c>
      <c r="E9615">
        <v>20</v>
      </c>
      <c r="F9615">
        <v>49</v>
      </c>
      <c r="G9615" t="str">
        <f t="shared" si="300"/>
        <v>Extreme</v>
      </c>
      <c r="H9615">
        <v>1</v>
      </c>
      <c r="I9615">
        <v>51</v>
      </c>
      <c r="J9615">
        <v>0</v>
      </c>
      <c r="K9615">
        <v>205</v>
      </c>
      <c r="L9615">
        <v>0</v>
      </c>
      <c r="M9615">
        <f t="shared" si="301"/>
        <v>306</v>
      </c>
    </row>
    <row r="9616" spans="1:13" x14ac:dyDescent="0.3">
      <c r="A9616">
        <v>597</v>
      </c>
      <c r="B9616" t="s">
        <v>882</v>
      </c>
      <c r="C9616" t="s">
        <v>754</v>
      </c>
      <c r="D9616">
        <v>2013</v>
      </c>
      <c r="E9616">
        <v>50</v>
      </c>
      <c r="F9616">
        <v>49</v>
      </c>
      <c r="G9616" t="str">
        <f t="shared" si="300"/>
        <v>Extreme</v>
      </c>
      <c r="H9616">
        <v>11</v>
      </c>
      <c r="I9616">
        <v>88</v>
      </c>
      <c r="J9616">
        <v>0</v>
      </c>
      <c r="K9616">
        <v>166</v>
      </c>
      <c r="L9616">
        <v>0</v>
      </c>
      <c r="M9616">
        <f t="shared" si="301"/>
        <v>314</v>
      </c>
    </row>
    <row r="9617" spans="1:13" x14ac:dyDescent="0.3">
      <c r="A9617">
        <v>598</v>
      </c>
      <c r="B9617" t="s">
        <v>882</v>
      </c>
      <c r="C9617" t="s">
        <v>840</v>
      </c>
      <c r="D9617">
        <v>2013</v>
      </c>
      <c r="E9617">
        <v>50</v>
      </c>
      <c r="F9617">
        <v>55</v>
      </c>
      <c r="G9617" t="str">
        <f t="shared" si="300"/>
        <v>Extreme</v>
      </c>
      <c r="H9617">
        <v>6</v>
      </c>
      <c r="I9617">
        <v>90</v>
      </c>
      <c r="J9617">
        <v>0</v>
      </c>
      <c r="K9617">
        <v>168</v>
      </c>
      <c r="L9617">
        <v>0</v>
      </c>
      <c r="M9617">
        <f t="shared" si="301"/>
        <v>319</v>
      </c>
    </row>
    <row r="9618" spans="1:13" x14ac:dyDescent="0.3">
      <c r="A9618">
        <v>599</v>
      </c>
      <c r="B9618" t="s">
        <v>882</v>
      </c>
      <c r="C9618" t="s">
        <v>526</v>
      </c>
      <c r="D9618">
        <v>2013</v>
      </c>
      <c r="E9618">
        <v>48</v>
      </c>
      <c r="F9618">
        <v>77</v>
      </c>
      <c r="G9618" t="str">
        <f t="shared" si="300"/>
        <v>Extreme</v>
      </c>
      <c r="H9618">
        <v>13</v>
      </c>
      <c r="I9618">
        <v>79</v>
      </c>
      <c r="J9618">
        <v>0</v>
      </c>
      <c r="K9618">
        <v>179</v>
      </c>
      <c r="L9618">
        <v>0</v>
      </c>
      <c r="M9618">
        <f t="shared" si="301"/>
        <v>348</v>
      </c>
    </row>
    <row r="9619" spans="1:13" x14ac:dyDescent="0.3">
      <c r="A9619">
        <v>600</v>
      </c>
      <c r="B9619" t="s">
        <v>882</v>
      </c>
      <c r="C9619" t="s">
        <v>755</v>
      </c>
      <c r="D9619">
        <v>2013</v>
      </c>
      <c r="E9619">
        <v>86</v>
      </c>
      <c r="F9619">
        <v>154</v>
      </c>
      <c r="G9619" t="str">
        <f t="shared" si="300"/>
        <v>Extreme</v>
      </c>
      <c r="H9619">
        <v>6</v>
      </c>
      <c r="I9619">
        <v>101</v>
      </c>
      <c r="J9619">
        <v>5</v>
      </c>
      <c r="K9619">
        <v>512</v>
      </c>
      <c r="L9619">
        <v>0</v>
      </c>
      <c r="M9619">
        <f t="shared" si="301"/>
        <v>778</v>
      </c>
    </row>
    <row r="9620" spans="1:13" x14ac:dyDescent="0.3">
      <c r="A9620">
        <v>601</v>
      </c>
      <c r="B9620" t="s">
        <v>882</v>
      </c>
      <c r="C9620" t="s">
        <v>756</v>
      </c>
      <c r="D9620">
        <v>2013</v>
      </c>
      <c r="E9620">
        <v>45</v>
      </c>
      <c r="F9620">
        <v>65</v>
      </c>
      <c r="G9620" t="str">
        <f t="shared" si="300"/>
        <v>Extreme</v>
      </c>
      <c r="H9620">
        <v>0</v>
      </c>
      <c r="I9620">
        <v>166</v>
      </c>
      <c r="J9620">
        <v>0</v>
      </c>
      <c r="K9620">
        <v>247</v>
      </c>
      <c r="L9620">
        <v>0</v>
      </c>
      <c r="M9620">
        <f t="shared" si="301"/>
        <v>478</v>
      </c>
    </row>
    <row r="9621" spans="1:13" x14ac:dyDescent="0.3">
      <c r="A9621">
        <v>602</v>
      </c>
      <c r="B9621" t="s">
        <v>882</v>
      </c>
      <c r="C9621" t="s">
        <v>528</v>
      </c>
      <c r="D9621">
        <v>2013</v>
      </c>
      <c r="E9621">
        <v>97</v>
      </c>
      <c r="F9621">
        <v>106</v>
      </c>
      <c r="G9621" t="str">
        <f t="shared" si="300"/>
        <v>Extreme</v>
      </c>
      <c r="H9621">
        <v>20</v>
      </c>
      <c r="I9621">
        <v>110</v>
      </c>
      <c r="J9621">
        <v>0</v>
      </c>
      <c r="K9621">
        <v>500</v>
      </c>
      <c r="L9621">
        <v>0</v>
      </c>
      <c r="M9621">
        <f t="shared" si="301"/>
        <v>736</v>
      </c>
    </row>
    <row r="9622" spans="1:13" x14ac:dyDescent="0.3">
      <c r="A9622">
        <v>603</v>
      </c>
      <c r="B9622" t="s">
        <v>882</v>
      </c>
      <c r="C9622" t="s">
        <v>529</v>
      </c>
      <c r="D9622">
        <v>2013</v>
      </c>
      <c r="E9622">
        <v>92</v>
      </c>
      <c r="F9622">
        <v>138</v>
      </c>
      <c r="G9622" t="str">
        <f t="shared" si="300"/>
        <v>Extreme</v>
      </c>
      <c r="H9622">
        <v>16</v>
      </c>
      <c r="I9622">
        <v>222</v>
      </c>
      <c r="J9622">
        <v>0</v>
      </c>
      <c r="K9622">
        <v>512</v>
      </c>
      <c r="L9622">
        <v>0</v>
      </c>
      <c r="M9622">
        <f t="shared" si="301"/>
        <v>888</v>
      </c>
    </row>
    <row r="9623" spans="1:13" x14ac:dyDescent="0.3">
      <c r="A9623">
        <v>604</v>
      </c>
      <c r="B9623" t="s">
        <v>882</v>
      </c>
      <c r="C9623" t="s">
        <v>637</v>
      </c>
      <c r="D9623">
        <v>2013</v>
      </c>
      <c r="E9623">
        <v>200</v>
      </c>
      <c r="F9623">
        <v>138</v>
      </c>
      <c r="G9623" t="str">
        <f t="shared" si="300"/>
        <v>Extreme</v>
      </c>
      <c r="H9623">
        <v>6</v>
      </c>
      <c r="I9623">
        <v>171</v>
      </c>
      <c r="J9623">
        <v>0</v>
      </c>
      <c r="K9623">
        <v>333</v>
      </c>
      <c r="L9623">
        <v>0</v>
      </c>
      <c r="M9623">
        <f t="shared" si="301"/>
        <v>648</v>
      </c>
    </row>
    <row r="9624" spans="1:13" x14ac:dyDescent="0.3">
      <c r="A9624">
        <v>605</v>
      </c>
      <c r="B9624" t="s">
        <v>882</v>
      </c>
      <c r="C9624" t="s">
        <v>530</v>
      </c>
      <c r="D9624">
        <v>2013</v>
      </c>
      <c r="E9624">
        <v>40</v>
      </c>
      <c r="F9624">
        <v>67</v>
      </c>
      <c r="G9624" t="str">
        <f t="shared" si="300"/>
        <v>Extreme</v>
      </c>
      <c r="H9624">
        <v>9</v>
      </c>
      <c r="I9624">
        <v>72</v>
      </c>
      <c r="J9624">
        <v>1</v>
      </c>
      <c r="K9624">
        <v>271</v>
      </c>
      <c r="L9624">
        <v>0</v>
      </c>
      <c r="M9624">
        <f t="shared" si="301"/>
        <v>420</v>
      </c>
    </row>
    <row r="9625" spans="1:13" x14ac:dyDescent="0.3">
      <c r="A9625">
        <v>606</v>
      </c>
      <c r="B9625" t="s">
        <v>882</v>
      </c>
      <c r="C9625" t="s">
        <v>531</v>
      </c>
      <c r="D9625">
        <v>2013</v>
      </c>
      <c r="E9625">
        <v>39</v>
      </c>
      <c r="F9625">
        <v>68</v>
      </c>
      <c r="G9625" t="str">
        <f t="shared" si="300"/>
        <v>Extreme</v>
      </c>
      <c r="H9625">
        <v>5</v>
      </c>
      <c r="I9625">
        <v>60</v>
      </c>
      <c r="J9625">
        <v>0</v>
      </c>
      <c r="K9625">
        <v>206</v>
      </c>
      <c r="L9625">
        <v>0</v>
      </c>
      <c r="M9625">
        <f t="shared" si="301"/>
        <v>339</v>
      </c>
    </row>
    <row r="9626" spans="1:13" x14ac:dyDescent="0.3">
      <c r="A9626">
        <v>607</v>
      </c>
      <c r="B9626" t="s">
        <v>882</v>
      </c>
      <c r="C9626" t="s">
        <v>532</v>
      </c>
      <c r="D9626">
        <v>2013</v>
      </c>
      <c r="E9626">
        <v>73</v>
      </c>
      <c r="F9626">
        <v>133</v>
      </c>
      <c r="G9626" t="str">
        <f t="shared" si="300"/>
        <v>Extreme</v>
      </c>
      <c r="H9626">
        <v>13</v>
      </c>
      <c r="I9626">
        <v>50</v>
      </c>
      <c r="J9626">
        <v>0</v>
      </c>
      <c r="K9626">
        <v>397</v>
      </c>
      <c r="L9626">
        <v>0</v>
      </c>
      <c r="M9626">
        <f t="shared" si="301"/>
        <v>593</v>
      </c>
    </row>
    <row r="9627" spans="1:13" x14ac:dyDescent="0.3">
      <c r="A9627">
        <v>608</v>
      </c>
      <c r="B9627" t="s">
        <v>882</v>
      </c>
      <c r="C9627" t="s">
        <v>533</v>
      </c>
      <c r="D9627">
        <v>2013</v>
      </c>
      <c r="E9627">
        <v>47</v>
      </c>
      <c r="F9627">
        <v>61</v>
      </c>
      <c r="G9627" t="str">
        <f t="shared" si="300"/>
        <v>Extreme</v>
      </c>
      <c r="H9627">
        <v>8</v>
      </c>
      <c r="I9627">
        <v>109</v>
      </c>
      <c r="J9627">
        <v>0</v>
      </c>
      <c r="K9627">
        <v>213</v>
      </c>
      <c r="L9627">
        <v>0</v>
      </c>
      <c r="M9627">
        <f t="shared" si="301"/>
        <v>391</v>
      </c>
    </row>
    <row r="9628" spans="1:13" x14ac:dyDescent="0.3">
      <c r="A9628">
        <v>609</v>
      </c>
      <c r="B9628" t="s">
        <v>882</v>
      </c>
      <c r="C9628" t="s">
        <v>534</v>
      </c>
      <c r="D9628">
        <v>2013</v>
      </c>
      <c r="E9628">
        <v>33</v>
      </c>
      <c r="F9628">
        <v>76</v>
      </c>
      <c r="G9628" t="str">
        <f t="shared" si="300"/>
        <v>Extreme</v>
      </c>
      <c r="H9628">
        <v>5</v>
      </c>
      <c r="I9628">
        <v>75</v>
      </c>
      <c r="J9628">
        <v>8</v>
      </c>
      <c r="K9628">
        <v>352</v>
      </c>
      <c r="L9628">
        <v>0</v>
      </c>
      <c r="M9628">
        <f t="shared" si="301"/>
        <v>516</v>
      </c>
    </row>
    <row r="9629" spans="1:13" x14ac:dyDescent="0.3">
      <c r="A9629">
        <v>610</v>
      </c>
      <c r="B9629" t="s">
        <v>882</v>
      </c>
      <c r="C9629" t="s">
        <v>535</v>
      </c>
      <c r="D9629">
        <v>2013</v>
      </c>
      <c r="E9629">
        <v>167</v>
      </c>
      <c r="F9629">
        <v>265</v>
      </c>
      <c r="G9629" t="str">
        <f t="shared" si="300"/>
        <v>Extreme</v>
      </c>
      <c r="H9629">
        <v>10</v>
      </c>
      <c r="I9629">
        <v>336</v>
      </c>
      <c r="J9629">
        <v>0</v>
      </c>
      <c r="K9629">
        <v>598</v>
      </c>
      <c r="L9629">
        <v>0</v>
      </c>
      <c r="M9629">
        <f t="shared" si="301"/>
        <v>1209</v>
      </c>
    </row>
    <row r="9630" spans="1:13" x14ac:dyDescent="0.3">
      <c r="A9630">
        <v>611</v>
      </c>
      <c r="B9630" t="s">
        <v>882</v>
      </c>
      <c r="C9630" t="s">
        <v>851</v>
      </c>
      <c r="D9630">
        <v>2013</v>
      </c>
      <c r="E9630">
        <v>3285</v>
      </c>
      <c r="F9630">
        <v>4047</v>
      </c>
      <c r="G9630" t="str">
        <f t="shared" si="300"/>
        <v>Extreme</v>
      </c>
      <c r="H9630">
        <v>453</v>
      </c>
      <c r="I9630">
        <v>4829</v>
      </c>
      <c r="J9630">
        <v>25</v>
      </c>
      <c r="K9630">
        <v>15094</v>
      </c>
      <c r="L9630">
        <v>1</v>
      </c>
      <c r="M9630">
        <f t="shared" si="301"/>
        <v>24449</v>
      </c>
    </row>
    <row r="9631" spans="1:13" x14ac:dyDescent="0.3">
      <c r="A9631">
        <v>612</v>
      </c>
      <c r="B9631" t="s">
        <v>884</v>
      </c>
      <c r="C9631" t="s">
        <v>537</v>
      </c>
      <c r="D9631">
        <v>2013</v>
      </c>
      <c r="E9631">
        <v>22</v>
      </c>
      <c r="F9631">
        <v>9</v>
      </c>
      <c r="G9631" t="str">
        <f t="shared" si="300"/>
        <v>Extreme</v>
      </c>
      <c r="H9631">
        <v>0</v>
      </c>
      <c r="I9631">
        <v>16</v>
      </c>
      <c r="J9631">
        <v>0</v>
      </c>
      <c r="K9631">
        <v>3</v>
      </c>
      <c r="L9631">
        <v>0</v>
      </c>
      <c r="M9631">
        <f t="shared" si="301"/>
        <v>28</v>
      </c>
    </row>
    <row r="9632" spans="1:13" x14ac:dyDescent="0.3">
      <c r="A9632">
        <v>613</v>
      </c>
      <c r="B9632" t="s">
        <v>884</v>
      </c>
      <c r="C9632" t="s">
        <v>538</v>
      </c>
      <c r="D9632">
        <v>2013</v>
      </c>
      <c r="E9632">
        <v>1</v>
      </c>
      <c r="F9632">
        <v>0</v>
      </c>
      <c r="G9632" t="str">
        <f t="shared" si="300"/>
        <v>Moderate</v>
      </c>
      <c r="H9632">
        <v>0</v>
      </c>
      <c r="I9632">
        <v>0</v>
      </c>
      <c r="J9632">
        <v>0</v>
      </c>
      <c r="K9632">
        <v>0</v>
      </c>
      <c r="L9632">
        <v>0</v>
      </c>
      <c r="M9632">
        <f t="shared" si="301"/>
        <v>0</v>
      </c>
    </row>
    <row r="9633" spans="1:13" x14ac:dyDescent="0.3">
      <c r="A9633">
        <v>614</v>
      </c>
      <c r="B9633" t="s">
        <v>884</v>
      </c>
      <c r="C9633" t="s">
        <v>539</v>
      </c>
      <c r="D9633">
        <v>2013</v>
      </c>
      <c r="E9633">
        <v>15</v>
      </c>
      <c r="F9633">
        <v>5</v>
      </c>
      <c r="G9633" t="str">
        <f t="shared" si="300"/>
        <v>Extreme</v>
      </c>
      <c r="H9633">
        <v>0</v>
      </c>
      <c r="I9633">
        <v>8</v>
      </c>
      <c r="J9633">
        <v>0</v>
      </c>
      <c r="K9633">
        <v>1</v>
      </c>
      <c r="L9633">
        <v>0</v>
      </c>
      <c r="M9633">
        <f t="shared" si="301"/>
        <v>14</v>
      </c>
    </row>
    <row r="9634" spans="1:13" x14ac:dyDescent="0.3">
      <c r="A9634">
        <v>615</v>
      </c>
      <c r="B9634" t="s">
        <v>884</v>
      </c>
      <c r="C9634" t="s">
        <v>540</v>
      </c>
      <c r="D9634">
        <v>2013</v>
      </c>
      <c r="E9634">
        <v>5</v>
      </c>
      <c r="F9634">
        <v>2</v>
      </c>
      <c r="G9634" t="str">
        <f t="shared" si="300"/>
        <v>Moderate</v>
      </c>
      <c r="H9634">
        <v>0</v>
      </c>
      <c r="I9634">
        <v>5</v>
      </c>
      <c r="J9634">
        <v>0</v>
      </c>
      <c r="K9634">
        <v>1</v>
      </c>
      <c r="L9634">
        <v>0</v>
      </c>
      <c r="M9634">
        <f t="shared" si="301"/>
        <v>8</v>
      </c>
    </row>
    <row r="9635" spans="1:13" x14ac:dyDescent="0.3">
      <c r="A9635">
        <v>616</v>
      </c>
      <c r="B9635" t="s">
        <v>884</v>
      </c>
      <c r="C9635" t="s">
        <v>851</v>
      </c>
      <c r="D9635">
        <v>2013</v>
      </c>
      <c r="E9635">
        <v>43</v>
      </c>
      <c r="F9635">
        <v>16</v>
      </c>
      <c r="G9635" t="str">
        <f t="shared" si="300"/>
        <v>Extreme</v>
      </c>
      <c r="H9635">
        <v>0</v>
      </c>
      <c r="I9635">
        <v>29</v>
      </c>
      <c r="J9635">
        <v>0</v>
      </c>
      <c r="K9635">
        <v>5</v>
      </c>
      <c r="L9635">
        <v>0</v>
      </c>
      <c r="M9635">
        <f t="shared" si="301"/>
        <v>50</v>
      </c>
    </row>
    <row r="9636" spans="1:13" x14ac:dyDescent="0.3">
      <c r="A9636">
        <v>617</v>
      </c>
      <c r="B9636" t="s">
        <v>885</v>
      </c>
      <c r="C9636" t="s">
        <v>542</v>
      </c>
      <c r="D9636">
        <v>2013</v>
      </c>
      <c r="E9636">
        <v>10</v>
      </c>
      <c r="F9636">
        <v>18</v>
      </c>
      <c r="G9636" t="str">
        <f t="shared" si="300"/>
        <v>Extreme</v>
      </c>
      <c r="H9636">
        <v>3</v>
      </c>
      <c r="I9636">
        <v>23</v>
      </c>
      <c r="J9636">
        <v>0</v>
      </c>
      <c r="K9636">
        <v>8</v>
      </c>
      <c r="L9636">
        <v>0</v>
      </c>
      <c r="M9636">
        <f t="shared" si="301"/>
        <v>52</v>
      </c>
    </row>
    <row r="9637" spans="1:13" x14ac:dyDescent="0.3">
      <c r="A9637">
        <v>618</v>
      </c>
      <c r="B9637" t="s">
        <v>885</v>
      </c>
      <c r="C9637" t="s">
        <v>544</v>
      </c>
      <c r="D9637">
        <v>2013</v>
      </c>
      <c r="E9637">
        <v>83</v>
      </c>
      <c r="F9637">
        <v>42</v>
      </c>
      <c r="G9637" t="str">
        <f t="shared" si="300"/>
        <v>Extreme</v>
      </c>
      <c r="H9637">
        <v>12</v>
      </c>
      <c r="I9637">
        <v>55</v>
      </c>
      <c r="J9637">
        <v>155</v>
      </c>
      <c r="K9637">
        <v>221</v>
      </c>
      <c r="L9637">
        <v>0</v>
      </c>
      <c r="M9637">
        <f t="shared" si="301"/>
        <v>485</v>
      </c>
    </row>
    <row r="9638" spans="1:13" x14ac:dyDescent="0.3">
      <c r="A9638">
        <v>619</v>
      </c>
      <c r="B9638" t="s">
        <v>885</v>
      </c>
      <c r="C9638" t="s">
        <v>545</v>
      </c>
      <c r="D9638">
        <v>2013</v>
      </c>
      <c r="E9638">
        <v>0</v>
      </c>
      <c r="F9638">
        <v>0</v>
      </c>
      <c r="G9638" t="str">
        <f t="shared" si="300"/>
        <v>Moderate</v>
      </c>
      <c r="H9638">
        <v>0</v>
      </c>
      <c r="I9638">
        <v>5</v>
      </c>
      <c r="J9638">
        <v>0</v>
      </c>
      <c r="K9638">
        <v>1</v>
      </c>
      <c r="L9638">
        <v>0</v>
      </c>
      <c r="M9638">
        <f t="shared" si="301"/>
        <v>6</v>
      </c>
    </row>
    <row r="9639" spans="1:13" x14ac:dyDescent="0.3">
      <c r="A9639">
        <v>620</v>
      </c>
      <c r="B9639" t="s">
        <v>885</v>
      </c>
      <c r="C9639" t="s">
        <v>546</v>
      </c>
      <c r="D9639">
        <v>2013</v>
      </c>
      <c r="E9639">
        <v>11</v>
      </c>
      <c r="F9639">
        <v>17</v>
      </c>
      <c r="G9639" t="str">
        <f t="shared" si="300"/>
        <v>Extreme</v>
      </c>
      <c r="H9639">
        <v>1</v>
      </c>
      <c r="I9639">
        <v>41</v>
      </c>
      <c r="J9639">
        <v>7</v>
      </c>
      <c r="K9639">
        <v>49</v>
      </c>
      <c r="L9639">
        <v>0</v>
      </c>
      <c r="M9639">
        <f t="shared" si="301"/>
        <v>115</v>
      </c>
    </row>
    <row r="9640" spans="1:13" x14ac:dyDescent="0.3">
      <c r="A9640">
        <v>621</v>
      </c>
      <c r="B9640" t="s">
        <v>885</v>
      </c>
      <c r="C9640" t="s">
        <v>547</v>
      </c>
      <c r="D9640">
        <v>2013</v>
      </c>
      <c r="E9640">
        <v>17</v>
      </c>
      <c r="F9640">
        <v>3</v>
      </c>
      <c r="G9640" t="str">
        <f t="shared" si="300"/>
        <v>Extreme</v>
      </c>
      <c r="H9640">
        <v>1</v>
      </c>
      <c r="I9640">
        <v>15</v>
      </c>
      <c r="J9640">
        <v>4</v>
      </c>
      <c r="K9640">
        <v>48</v>
      </c>
      <c r="L9640">
        <v>0</v>
      </c>
      <c r="M9640">
        <f t="shared" si="301"/>
        <v>71</v>
      </c>
    </row>
    <row r="9641" spans="1:13" x14ac:dyDescent="0.3">
      <c r="A9641">
        <v>622</v>
      </c>
      <c r="B9641" t="s">
        <v>885</v>
      </c>
      <c r="C9641" t="s">
        <v>548</v>
      </c>
      <c r="D9641">
        <v>2013</v>
      </c>
      <c r="E9641">
        <v>36</v>
      </c>
      <c r="F9641">
        <v>48</v>
      </c>
      <c r="G9641" t="str">
        <f t="shared" si="300"/>
        <v>Extreme</v>
      </c>
      <c r="H9641">
        <v>6</v>
      </c>
      <c r="I9641">
        <v>8</v>
      </c>
      <c r="J9641">
        <v>0</v>
      </c>
      <c r="K9641">
        <v>66</v>
      </c>
      <c r="L9641">
        <v>0</v>
      </c>
      <c r="M9641">
        <f t="shared" si="301"/>
        <v>128</v>
      </c>
    </row>
    <row r="9642" spans="1:13" x14ac:dyDescent="0.3">
      <c r="A9642">
        <v>623</v>
      </c>
      <c r="B9642" t="s">
        <v>885</v>
      </c>
      <c r="C9642" t="s">
        <v>549</v>
      </c>
      <c r="D9642">
        <v>2013</v>
      </c>
      <c r="E9642">
        <v>23</v>
      </c>
      <c r="F9642">
        <v>151</v>
      </c>
      <c r="G9642" t="str">
        <f t="shared" si="300"/>
        <v>Extreme</v>
      </c>
      <c r="H9642">
        <v>2</v>
      </c>
      <c r="I9642">
        <v>48</v>
      </c>
      <c r="J9642">
        <v>1</v>
      </c>
      <c r="K9642">
        <v>65</v>
      </c>
      <c r="L9642">
        <v>0</v>
      </c>
      <c r="M9642">
        <f t="shared" si="301"/>
        <v>267</v>
      </c>
    </row>
    <row r="9643" spans="1:13" x14ac:dyDescent="0.3">
      <c r="A9643">
        <v>624</v>
      </c>
      <c r="B9643" t="s">
        <v>885</v>
      </c>
      <c r="C9643" t="s">
        <v>550</v>
      </c>
      <c r="D9643">
        <v>2013</v>
      </c>
      <c r="E9643">
        <v>13</v>
      </c>
      <c r="F9643">
        <v>95</v>
      </c>
      <c r="G9643" t="str">
        <f t="shared" si="300"/>
        <v>Extreme</v>
      </c>
      <c r="H9643">
        <v>1</v>
      </c>
      <c r="I9643">
        <v>46</v>
      </c>
      <c r="J9643">
        <v>0</v>
      </c>
      <c r="K9643">
        <v>95</v>
      </c>
      <c r="L9643">
        <v>0</v>
      </c>
      <c r="M9643">
        <f t="shared" si="301"/>
        <v>237</v>
      </c>
    </row>
    <row r="9644" spans="1:13" x14ac:dyDescent="0.3">
      <c r="A9644">
        <v>625</v>
      </c>
      <c r="B9644" t="s">
        <v>885</v>
      </c>
      <c r="C9644" t="s">
        <v>551</v>
      </c>
      <c r="D9644">
        <v>2013</v>
      </c>
      <c r="E9644">
        <v>14</v>
      </c>
      <c r="F9644">
        <v>26</v>
      </c>
      <c r="G9644" t="str">
        <f t="shared" si="300"/>
        <v>Extreme</v>
      </c>
      <c r="H9644">
        <v>0</v>
      </c>
      <c r="I9644">
        <v>25</v>
      </c>
      <c r="J9644">
        <v>0</v>
      </c>
      <c r="K9644">
        <v>21</v>
      </c>
      <c r="L9644">
        <v>0</v>
      </c>
      <c r="M9644">
        <f t="shared" si="301"/>
        <v>72</v>
      </c>
    </row>
    <row r="9645" spans="1:13" x14ac:dyDescent="0.3">
      <c r="A9645">
        <v>626</v>
      </c>
      <c r="B9645" t="s">
        <v>885</v>
      </c>
      <c r="C9645" t="s">
        <v>552</v>
      </c>
      <c r="D9645">
        <v>2013</v>
      </c>
      <c r="E9645">
        <v>24</v>
      </c>
      <c r="F9645">
        <v>9</v>
      </c>
      <c r="G9645" t="str">
        <f t="shared" si="300"/>
        <v>Extreme</v>
      </c>
      <c r="H9645">
        <v>3</v>
      </c>
      <c r="I9645">
        <v>15</v>
      </c>
      <c r="J9645">
        <v>0</v>
      </c>
      <c r="K9645">
        <v>18</v>
      </c>
      <c r="L9645">
        <v>0</v>
      </c>
      <c r="M9645">
        <f t="shared" si="301"/>
        <v>45</v>
      </c>
    </row>
    <row r="9646" spans="1:13" x14ac:dyDescent="0.3">
      <c r="A9646">
        <v>627</v>
      </c>
      <c r="B9646" t="s">
        <v>885</v>
      </c>
      <c r="C9646" t="s">
        <v>553</v>
      </c>
      <c r="D9646">
        <v>2013</v>
      </c>
      <c r="E9646">
        <v>12</v>
      </c>
      <c r="F9646">
        <v>30</v>
      </c>
      <c r="G9646" t="str">
        <f t="shared" si="300"/>
        <v>Extreme</v>
      </c>
      <c r="H9646">
        <v>1</v>
      </c>
      <c r="I9646">
        <v>5</v>
      </c>
      <c r="J9646">
        <v>0</v>
      </c>
      <c r="K9646">
        <v>118</v>
      </c>
      <c r="L9646">
        <v>0</v>
      </c>
      <c r="M9646">
        <f t="shared" si="301"/>
        <v>154</v>
      </c>
    </row>
    <row r="9647" spans="1:13" x14ac:dyDescent="0.3">
      <c r="A9647">
        <v>628</v>
      </c>
      <c r="B9647" t="s">
        <v>885</v>
      </c>
      <c r="C9647" t="s">
        <v>554</v>
      </c>
      <c r="D9647">
        <v>2013</v>
      </c>
      <c r="E9647">
        <v>7</v>
      </c>
      <c r="F9647">
        <v>17</v>
      </c>
      <c r="G9647" t="str">
        <f t="shared" si="300"/>
        <v>Extreme</v>
      </c>
      <c r="H9647">
        <v>0</v>
      </c>
      <c r="I9647">
        <v>9</v>
      </c>
      <c r="J9647">
        <v>1</v>
      </c>
      <c r="K9647">
        <v>11</v>
      </c>
      <c r="L9647">
        <v>0</v>
      </c>
      <c r="M9647">
        <f t="shared" si="301"/>
        <v>38</v>
      </c>
    </row>
    <row r="9648" spans="1:13" x14ac:dyDescent="0.3">
      <c r="A9648">
        <v>629</v>
      </c>
      <c r="B9648" t="s">
        <v>885</v>
      </c>
      <c r="C9648" t="s">
        <v>730</v>
      </c>
      <c r="D9648">
        <v>2013</v>
      </c>
      <c r="E9648">
        <v>8</v>
      </c>
      <c r="F9648">
        <v>66</v>
      </c>
      <c r="G9648" t="str">
        <f t="shared" si="300"/>
        <v>Extreme</v>
      </c>
      <c r="H9648">
        <v>12</v>
      </c>
      <c r="I9648">
        <v>48</v>
      </c>
      <c r="J9648">
        <v>2</v>
      </c>
      <c r="K9648">
        <v>47</v>
      </c>
      <c r="L9648">
        <v>0</v>
      </c>
      <c r="M9648">
        <f t="shared" si="301"/>
        <v>175</v>
      </c>
    </row>
    <row r="9649" spans="1:13" x14ac:dyDescent="0.3">
      <c r="A9649">
        <v>630</v>
      </c>
      <c r="B9649" t="s">
        <v>885</v>
      </c>
      <c r="C9649" t="s">
        <v>555</v>
      </c>
      <c r="D9649">
        <v>2013</v>
      </c>
      <c r="E9649">
        <v>33</v>
      </c>
      <c r="F9649">
        <v>96</v>
      </c>
      <c r="G9649" t="str">
        <f t="shared" si="300"/>
        <v>Extreme</v>
      </c>
      <c r="H9649">
        <v>4</v>
      </c>
      <c r="I9649">
        <v>73</v>
      </c>
      <c r="J9649">
        <v>17</v>
      </c>
      <c r="K9649">
        <v>263</v>
      </c>
      <c r="L9649">
        <v>0</v>
      </c>
      <c r="M9649">
        <f t="shared" si="301"/>
        <v>453</v>
      </c>
    </row>
    <row r="9650" spans="1:13" x14ac:dyDescent="0.3">
      <c r="A9650">
        <v>631</v>
      </c>
      <c r="B9650" t="s">
        <v>885</v>
      </c>
      <c r="C9650" t="s">
        <v>556</v>
      </c>
      <c r="D9650">
        <v>2013</v>
      </c>
      <c r="E9650">
        <v>16</v>
      </c>
      <c r="F9650">
        <v>20</v>
      </c>
      <c r="G9650" t="str">
        <f t="shared" si="300"/>
        <v>Extreme</v>
      </c>
      <c r="H9650">
        <v>3</v>
      </c>
      <c r="I9650">
        <v>23</v>
      </c>
      <c r="J9650">
        <v>2</v>
      </c>
      <c r="K9650">
        <v>91</v>
      </c>
      <c r="L9650">
        <v>0</v>
      </c>
      <c r="M9650">
        <f t="shared" si="301"/>
        <v>139</v>
      </c>
    </row>
    <row r="9651" spans="1:13" x14ac:dyDescent="0.3">
      <c r="A9651">
        <v>632</v>
      </c>
      <c r="B9651" t="s">
        <v>885</v>
      </c>
      <c r="C9651" t="s">
        <v>557</v>
      </c>
      <c r="D9651">
        <v>2013</v>
      </c>
      <c r="E9651">
        <v>9</v>
      </c>
      <c r="F9651">
        <v>21</v>
      </c>
      <c r="G9651" t="str">
        <f t="shared" si="300"/>
        <v>Extreme</v>
      </c>
      <c r="H9651">
        <v>3</v>
      </c>
      <c r="I9651">
        <v>30</v>
      </c>
      <c r="J9651">
        <v>23</v>
      </c>
      <c r="K9651">
        <v>9</v>
      </c>
      <c r="L9651">
        <v>0</v>
      </c>
      <c r="M9651">
        <f t="shared" si="301"/>
        <v>86</v>
      </c>
    </row>
    <row r="9652" spans="1:13" x14ac:dyDescent="0.3">
      <c r="A9652">
        <v>633</v>
      </c>
      <c r="B9652" t="s">
        <v>885</v>
      </c>
      <c r="C9652" t="s">
        <v>558</v>
      </c>
      <c r="D9652">
        <v>2013</v>
      </c>
      <c r="E9652">
        <v>23</v>
      </c>
      <c r="F9652">
        <v>38</v>
      </c>
      <c r="G9652" t="str">
        <f t="shared" si="300"/>
        <v>Extreme</v>
      </c>
      <c r="H9652">
        <v>0</v>
      </c>
      <c r="I9652">
        <v>57</v>
      </c>
      <c r="J9652">
        <v>11</v>
      </c>
      <c r="K9652">
        <v>15</v>
      </c>
      <c r="L9652">
        <v>0</v>
      </c>
      <c r="M9652">
        <f t="shared" si="301"/>
        <v>121</v>
      </c>
    </row>
    <row r="9653" spans="1:13" x14ac:dyDescent="0.3">
      <c r="A9653">
        <v>634</v>
      </c>
      <c r="B9653" t="s">
        <v>885</v>
      </c>
      <c r="C9653" t="s">
        <v>559</v>
      </c>
      <c r="D9653">
        <v>2013</v>
      </c>
      <c r="E9653">
        <v>15</v>
      </c>
      <c r="F9653">
        <v>9</v>
      </c>
      <c r="G9653" t="str">
        <f t="shared" si="300"/>
        <v>Extreme</v>
      </c>
      <c r="H9653">
        <v>0</v>
      </c>
      <c r="I9653">
        <v>18</v>
      </c>
      <c r="J9653">
        <v>1</v>
      </c>
      <c r="K9653">
        <v>1</v>
      </c>
      <c r="L9653">
        <v>0</v>
      </c>
      <c r="M9653">
        <f t="shared" si="301"/>
        <v>29</v>
      </c>
    </row>
    <row r="9654" spans="1:13" x14ac:dyDescent="0.3">
      <c r="A9654">
        <v>635</v>
      </c>
      <c r="B9654" t="s">
        <v>885</v>
      </c>
      <c r="C9654" t="s">
        <v>560</v>
      </c>
      <c r="D9654">
        <v>2013</v>
      </c>
      <c r="E9654">
        <v>8</v>
      </c>
      <c r="F9654">
        <v>4</v>
      </c>
      <c r="G9654" t="str">
        <f t="shared" si="300"/>
        <v>High</v>
      </c>
      <c r="H9654">
        <v>0</v>
      </c>
      <c r="I9654">
        <v>13</v>
      </c>
      <c r="J9654">
        <v>1</v>
      </c>
      <c r="K9654">
        <v>5</v>
      </c>
      <c r="L9654">
        <v>0</v>
      </c>
      <c r="M9654">
        <f t="shared" si="301"/>
        <v>23</v>
      </c>
    </row>
    <row r="9655" spans="1:13" x14ac:dyDescent="0.3">
      <c r="A9655">
        <v>636</v>
      </c>
      <c r="B9655" t="s">
        <v>885</v>
      </c>
      <c r="C9655" t="s">
        <v>561</v>
      </c>
      <c r="D9655">
        <v>2013</v>
      </c>
      <c r="E9655">
        <v>10</v>
      </c>
      <c r="F9655">
        <v>49</v>
      </c>
      <c r="G9655" t="str">
        <f t="shared" si="300"/>
        <v>Extreme</v>
      </c>
      <c r="H9655">
        <v>3</v>
      </c>
      <c r="I9655">
        <v>29</v>
      </c>
      <c r="J9655">
        <v>0</v>
      </c>
      <c r="K9655">
        <v>39</v>
      </c>
      <c r="L9655">
        <v>0</v>
      </c>
      <c r="M9655">
        <f t="shared" si="301"/>
        <v>120</v>
      </c>
    </row>
    <row r="9656" spans="1:13" x14ac:dyDescent="0.3">
      <c r="A9656">
        <v>637</v>
      </c>
      <c r="B9656" t="s">
        <v>885</v>
      </c>
      <c r="C9656" t="s">
        <v>562</v>
      </c>
      <c r="D9656">
        <v>2013</v>
      </c>
      <c r="E9656">
        <v>9</v>
      </c>
      <c r="F9656">
        <v>23</v>
      </c>
      <c r="G9656" t="str">
        <f t="shared" si="300"/>
        <v>Extreme</v>
      </c>
      <c r="H9656">
        <v>2</v>
      </c>
      <c r="I9656">
        <v>24</v>
      </c>
      <c r="J9656">
        <v>2</v>
      </c>
      <c r="K9656">
        <v>20</v>
      </c>
      <c r="L9656">
        <v>0</v>
      </c>
      <c r="M9656">
        <f t="shared" si="301"/>
        <v>71</v>
      </c>
    </row>
    <row r="9657" spans="1:13" x14ac:dyDescent="0.3">
      <c r="A9657">
        <v>638</v>
      </c>
      <c r="B9657" t="s">
        <v>885</v>
      </c>
      <c r="C9657" t="s">
        <v>563</v>
      </c>
      <c r="D9657">
        <v>2013</v>
      </c>
      <c r="E9657">
        <v>26</v>
      </c>
      <c r="F9657">
        <v>62</v>
      </c>
      <c r="G9657" t="str">
        <f t="shared" si="300"/>
        <v>Extreme</v>
      </c>
      <c r="H9657">
        <v>5</v>
      </c>
      <c r="I9657">
        <v>62</v>
      </c>
      <c r="J9657">
        <v>0</v>
      </c>
      <c r="K9657">
        <v>47</v>
      </c>
      <c r="L9657">
        <v>0</v>
      </c>
      <c r="M9657">
        <f t="shared" si="301"/>
        <v>176</v>
      </c>
    </row>
    <row r="9658" spans="1:13" x14ac:dyDescent="0.3">
      <c r="A9658">
        <v>639</v>
      </c>
      <c r="B9658" t="s">
        <v>885</v>
      </c>
      <c r="C9658" t="s">
        <v>564</v>
      </c>
      <c r="D9658">
        <v>2013</v>
      </c>
      <c r="E9658">
        <v>16</v>
      </c>
      <c r="F9658">
        <v>17</v>
      </c>
      <c r="G9658" t="str">
        <f t="shared" si="300"/>
        <v>Extreme</v>
      </c>
      <c r="H9658">
        <v>1</v>
      </c>
      <c r="I9658">
        <v>10</v>
      </c>
      <c r="J9658">
        <v>9</v>
      </c>
      <c r="K9658">
        <v>49</v>
      </c>
      <c r="L9658">
        <v>0</v>
      </c>
      <c r="M9658">
        <f t="shared" si="301"/>
        <v>86</v>
      </c>
    </row>
    <row r="9659" spans="1:13" x14ac:dyDescent="0.3">
      <c r="A9659">
        <v>640</v>
      </c>
      <c r="B9659" t="s">
        <v>885</v>
      </c>
      <c r="C9659" t="s">
        <v>565</v>
      </c>
      <c r="D9659">
        <v>2013</v>
      </c>
      <c r="E9659">
        <v>16</v>
      </c>
      <c r="F9659">
        <v>26</v>
      </c>
      <c r="G9659" t="str">
        <f t="shared" si="300"/>
        <v>Extreme</v>
      </c>
      <c r="H9659">
        <v>4</v>
      </c>
      <c r="I9659">
        <v>35</v>
      </c>
      <c r="J9659">
        <v>0</v>
      </c>
      <c r="K9659">
        <v>87</v>
      </c>
      <c r="L9659">
        <v>0</v>
      </c>
      <c r="M9659">
        <f t="shared" si="301"/>
        <v>152</v>
      </c>
    </row>
    <row r="9660" spans="1:13" x14ac:dyDescent="0.3">
      <c r="A9660">
        <v>641</v>
      </c>
      <c r="B9660" t="s">
        <v>885</v>
      </c>
      <c r="C9660" t="s">
        <v>566</v>
      </c>
      <c r="D9660">
        <v>2013</v>
      </c>
      <c r="E9660">
        <v>31</v>
      </c>
      <c r="F9660">
        <v>39</v>
      </c>
      <c r="G9660" t="str">
        <f t="shared" si="300"/>
        <v>Extreme</v>
      </c>
      <c r="H9660">
        <v>0</v>
      </c>
      <c r="I9660">
        <v>68</v>
      </c>
      <c r="J9660">
        <v>4</v>
      </c>
      <c r="K9660">
        <v>46</v>
      </c>
      <c r="L9660">
        <v>0</v>
      </c>
      <c r="M9660">
        <f t="shared" si="301"/>
        <v>157</v>
      </c>
    </row>
    <row r="9661" spans="1:13" x14ac:dyDescent="0.3">
      <c r="A9661">
        <v>642</v>
      </c>
      <c r="B9661" t="s">
        <v>885</v>
      </c>
      <c r="C9661" t="s">
        <v>567</v>
      </c>
      <c r="D9661">
        <v>2013</v>
      </c>
      <c r="E9661">
        <v>25</v>
      </c>
      <c r="F9661">
        <v>34</v>
      </c>
      <c r="G9661" t="str">
        <f t="shared" si="300"/>
        <v>Extreme</v>
      </c>
      <c r="H9661">
        <v>5</v>
      </c>
      <c r="I9661">
        <v>41</v>
      </c>
      <c r="J9661">
        <v>0</v>
      </c>
      <c r="K9661">
        <v>62</v>
      </c>
      <c r="L9661">
        <v>0</v>
      </c>
      <c r="M9661">
        <f t="shared" si="301"/>
        <v>142</v>
      </c>
    </row>
    <row r="9662" spans="1:13" x14ac:dyDescent="0.3">
      <c r="A9662">
        <v>643</v>
      </c>
      <c r="B9662" t="s">
        <v>885</v>
      </c>
      <c r="C9662" t="s">
        <v>568</v>
      </c>
      <c r="D9662">
        <v>2013</v>
      </c>
      <c r="E9662">
        <v>74</v>
      </c>
      <c r="F9662">
        <v>112</v>
      </c>
      <c r="G9662" t="str">
        <f t="shared" si="300"/>
        <v>Extreme</v>
      </c>
      <c r="H9662">
        <v>6</v>
      </c>
      <c r="I9662">
        <v>82</v>
      </c>
      <c r="J9662">
        <v>0</v>
      </c>
      <c r="K9662">
        <v>486</v>
      </c>
      <c r="L9662">
        <v>0</v>
      </c>
      <c r="M9662">
        <f t="shared" si="301"/>
        <v>686</v>
      </c>
    </row>
    <row r="9663" spans="1:13" x14ac:dyDescent="0.3">
      <c r="A9663">
        <v>644</v>
      </c>
      <c r="B9663" t="s">
        <v>885</v>
      </c>
      <c r="C9663" t="s">
        <v>569</v>
      </c>
      <c r="D9663">
        <v>2013</v>
      </c>
      <c r="E9663">
        <v>12</v>
      </c>
      <c r="F9663">
        <v>6</v>
      </c>
      <c r="G9663" t="str">
        <f t="shared" si="300"/>
        <v>Extreme</v>
      </c>
      <c r="H9663">
        <v>0</v>
      </c>
      <c r="I9663">
        <v>4</v>
      </c>
      <c r="J9663">
        <v>0</v>
      </c>
      <c r="K9663">
        <v>18</v>
      </c>
      <c r="L9663">
        <v>0</v>
      </c>
      <c r="M9663">
        <f t="shared" si="301"/>
        <v>28</v>
      </c>
    </row>
    <row r="9664" spans="1:13" x14ac:dyDescent="0.3">
      <c r="A9664">
        <v>645</v>
      </c>
      <c r="B9664" t="s">
        <v>885</v>
      </c>
      <c r="C9664" t="s">
        <v>570</v>
      </c>
      <c r="D9664">
        <v>2013</v>
      </c>
      <c r="E9664">
        <v>21</v>
      </c>
      <c r="F9664">
        <v>23</v>
      </c>
      <c r="G9664" t="str">
        <f t="shared" si="300"/>
        <v>Extreme</v>
      </c>
      <c r="H9664">
        <v>9</v>
      </c>
      <c r="I9664">
        <v>11</v>
      </c>
      <c r="J9664">
        <v>0</v>
      </c>
      <c r="K9664">
        <v>19</v>
      </c>
      <c r="L9664">
        <v>0</v>
      </c>
      <c r="M9664">
        <f t="shared" si="301"/>
        <v>62</v>
      </c>
    </row>
    <row r="9665" spans="1:13" x14ac:dyDescent="0.3">
      <c r="A9665">
        <v>646</v>
      </c>
      <c r="B9665" t="s">
        <v>885</v>
      </c>
      <c r="C9665" t="s">
        <v>571</v>
      </c>
      <c r="D9665">
        <v>2013</v>
      </c>
      <c r="E9665">
        <v>50</v>
      </c>
      <c r="F9665">
        <v>44</v>
      </c>
      <c r="G9665" t="str">
        <f t="shared" si="300"/>
        <v>Extreme</v>
      </c>
      <c r="H9665">
        <v>2</v>
      </c>
      <c r="I9665">
        <v>31</v>
      </c>
      <c r="J9665">
        <v>2</v>
      </c>
      <c r="K9665">
        <v>34</v>
      </c>
      <c r="L9665">
        <v>0</v>
      </c>
      <c r="M9665">
        <f t="shared" si="301"/>
        <v>113</v>
      </c>
    </row>
    <row r="9666" spans="1:13" x14ac:dyDescent="0.3">
      <c r="A9666">
        <v>647</v>
      </c>
      <c r="B9666" t="s">
        <v>885</v>
      </c>
      <c r="C9666" t="s">
        <v>572</v>
      </c>
      <c r="D9666">
        <v>2013</v>
      </c>
      <c r="E9666">
        <v>15</v>
      </c>
      <c r="F9666">
        <v>17</v>
      </c>
      <c r="G9666" t="str">
        <f t="shared" ref="G9666:G9729" si="302">IF(OR(E9666&gt;10,F9666&gt;10),"Extreme",IF(OR(E9666&gt;5,F9666&gt;5),"High","Moderate"))</f>
        <v>Extreme</v>
      </c>
      <c r="H9666">
        <v>1</v>
      </c>
      <c r="I9666">
        <v>5</v>
      </c>
      <c r="J9666">
        <v>0</v>
      </c>
      <c r="K9666">
        <v>15</v>
      </c>
      <c r="L9666">
        <v>0</v>
      </c>
      <c r="M9666">
        <f t="shared" si="301"/>
        <v>38</v>
      </c>
    </row>
    <row r="9667" spans="1:13" x14ac:dyDescent="0.3">
      <c r="A9667">
        <v>648</v>
      </c>
      <c r="B9667" t="s">
        <v>885</v>
      </c>
      <c r="C9667" t="s">
        <v>573</v>
      </c>
      <c r="D9667">
        <v>2013</v>
      </c>
      <c r="E9667">
        <v>52</v>
      </c>
      <c r="F9667">
        <v>24</v>
      </c>
      <c r="G9667" t="str">
        <f t="shared" si="302"/>
        <v>Extreme</v>
      </c>
      <c r="H9667">
        <v>2</v>
      </c>
      <c r="I9667">
        <v>35</v>
      </c>
      <c r="J9667">
        <v>1</v>
      </c>
      <c r="K9667">
        <v>64</v>
      </c>
      <c r="L9667">
        <v>0</v>
      </c>
      <c r="M9667">
        <f t="shared" ref="M9667:M9730" si="303">SUM(F9667,H9667,I9667,J9667,K9667,L9667)</f>
        <v>126</v>
      </c>
    </row>
    <row r="9668" spans="1:13" x14ac:dyDescent="0.3">
      <c r="A9668">
        <v>649</v>
      </c>
      <c r="B9668" t="s">
        <v>885</v>
      </c>
      <c r="C9668" t="s">
        <v>789</v>
      </c>
      <c r="D9668">
        <v>2013</v>
      </c>
      <c r="E9668">
        <v>20</v>
      </c>
      <c r="F9668">
        <v>39</v>
      </c>
      <c r="G9668" t="str">
        <f t="shared" si="302"/>
        <v>Extreme</v>
      </c>
      <c r="H9668">
        <v>8</v>
      </c>
      <c r="I9668">
        <v>40</v>
      </c>
      <c r="J9668">
        <v>7</v>
      </c>
      <c r="K9668">
        <v>91</v>
      </c>
      <c r="L9668">
        <v>0</v>
      </c>
      <c r="M9668">
        <f t="shared" si="303"/>
        <v>185</v>
      </c>
    </row>
    <row r="9669" spans="1:13" x14ac:dyDescent="0.3">
      <c r="A9669">
        <v>650</v>
      </c>
      <c r="B9669" t="s">
        <v>885</v>
      </c>
      <c r="C9669" t="s">
        <v>574</v>
      </c>
      <c r="D9669">
        <v>2013</v>
      </c>
      <c r="E9669">
        <v>0</v>
      </c>
      <c r="F9669">
        <v>0</v>
      </c>
      <c r="G9669" t="str">
        <f t="shared" si="302"/>
        <v>Moderate</v>
      </c>
      <c r="H9669">
        <v>0</v>
      </c>
      <c r="I9669">
        <v>3</v>
      </c>
      <c r="J9669">
        <v>0</v>
      </c>
      <c r="K9669">
        <v>0</v>
      </c>
      <c r="L9669">
        <v>0</v>
      </c>
      <c r="M9669">
        <f t="shared" si="303"/>
        <v>3</v>
      </c>
    </row>
    <row r="9670" spans="1:13" x14ac:dyDescent="0.3">
      <c r="A9670">
        <v>651</v>
      </c>
      <c r="B9670" t="s">
        <v>885</v>
      </c>
      <c r="C9670" t="s">
        <v>575</v>
      </c>
      <c r="D9670">
        <v>2013</v>
      </c>
      <c r="E9670">
        <v>23</v>
      </c>
      <c r="F9670">
        <v>24</v>
      </c>
      <c r="G9670" t="str">
        <f t="shared" si="302"/>
        <v>Extreme</v>
      </c>
      <c r="H9670">
        <v>3</v>
      </c>
      <c r="I9670">
        <v>40</v>
      </c>
      <c r="J9670">
        <v>0</v>
      </c>
      <c r="K9670">
        <v>49</v>
      </c>
      <c r="L9670">
        <v>0</v>
      </c>
      <c r="M9670">
        <f t="shared" si="303"/>
        <v>116</v>
      </c>
    </row>
    <row r="9671" spans="1:13" x14ac:dyDescent="0.3">
      <c r="A9671">
        <v>652</v>
      </c>
      <c r="B9671" t="s">
        <v>885</v>
      </c>
      <c r="C9671" t="s">
        <v>576</v>
      </c>
      <c r="D9671">
        <v>2013</v>
      </c>
      <c r="E9671">
        <v>10</v>
      </c>
      <c r="F9671">
        <v>5</v>
      </c>
      <c r="G9671" t="str">
        <f t="shared" si="302"/>
        <v>High</v>
      </c>
      <c r="H9671">
        <v>0</v>
      </c>
      <c r="I9671">
        <v>18</v>
      </c>
      <c r="J9671">
        <v>6</v>
      </c>
      <c r="K9671">
        <v>25</v>
      </c>
      <c r="L9671">
        <v>0</v>
      </c>
      <c r="M9671">
        <f t="shared" si="303"/>
        <v>54</v>
      </c>
    </row>
    <row r="9672" spans="1:13" x14ac:dyDescent="0.3">
      <c r="A9672">
        <v>653</v>
      </c>
      <c r="B9672" t="s">
        <v>885</v>
      </c>
      <c r="C9672" t="s">
        <v>577</v>
      </c>
      <c r="D9672">
        <v>2013</v>
      </c>
      <c r="E9672">
        <v>51</v>
      </c>
      <c r="F9672">
        <v>82</v>
      </c>
      <c r="G9672" t="str">
        <f t="shared" si="302"/>
        <v>Extreme</v>
      </c>
      <c r="H9672">
        <v>8</v>
      </c>
      <c r="I9672">
        <v>33</v>
      </c>
      <c r="J9672">
        <v>57</v>
      </c>
      <c r="K9672">
        <v>40</v>
      </c>
      <c r="L9672">
        <v>0</v>
      </c>
      <c r="M9672">
        <f t="shared" si="303"/>
        <v>220</v>
      </c>
    </row>
    <row r="9673" spans="1:13" x14ac:dyDescent="0.3">
      <c r="A9673">
        <v>654</v>
      </c>
      <c r="B9673" t="s">
        <v>885</v>
      </c>
      <c r="C9673" t="s">
        <v>578</v>
      </c>
      <c r="D9673">
        <v>2013</v>
      </c>
      <c r="E9673">
        <v>67</v>
      </c>
      <c r="F9673">
        <v>155</v>
      </c>
      <c r="G9673" t="str">
        <f t="shared" si="302"/>
        <v>Extreme</v>
      </c>
      <c r="H9673">
        <v>4</v>
      </c>
      <c r="I9673">
        <v>127</v>
      </c>
      <c r="J9673">
        <v>0</v>
      </c>
      <c r="K9673">
        <v>80</v>
      </c>
      <c r="L9673">
        <v>0</v>
      </c>
      <c r="M9673">
        <f t="shared" si="303"/>
        <v>366</v>
      </c>
    </row>
    <row r="9674" spans="1:13" x14ac:dyDescent="0.3">
      <c r="A9674">
        <v>655</v>
      </c>
      <c r="B9674" t="s">
        <v>885</v>
      </c>
      <c r="C9674" t="s">
        <v>579</v>
      </c>
      <c r="D9674">
        <v>2013</v>
      </c>
      <c r="E9674">
        <v>33</v>
      </c>
      <c r="F9674">
        <v>25</v>
      </c>
      <c r="G9674" t="str">
        <f t="shared" si="302"/>
        <v>Extreme</v>
      </c>
      <c r="H9674">
        <v>3</v>
      </c>
      <c r="I9674">
        <v>16</v>
      </c>
      <c r="J9674">
        <v>0</v>
      </c>
      <c r="K9674">
        <v>48</v>
      </c>
      <c r="L9674">
        <v>0</v>
      </c>
      <c r="M9674">
        <f t="shared" si="303"/>
        <v>92</v>
      </c>
    </row>
    <row r="9675" spans="1:13" x14ac:dyDescent="0.3">
      <c r="A9675">
        <v>656</v>
      </c>
      <c r="B9675" t="s">
        <v>885</v>
      </c>
      <c r="C9675" t="s">
        <v>851</v>
      </c>
      <c r="D9675">
        <v>2013</v>
      </c>
      <c r="E9675">
        <v>923</v>
      </c>
      <c r="F9675">
        <v>1516</v>
      </c>
      <c r="G9675" t="str">
        <f t="shared" si="302"/>
        <v>Extreme</v>
      </c>
      <c r="H9675">
        <v>118</v>
      </c>
      <c r="I9675">
        <v>1271</v>
      </c>
      <c r="J9675">
        <v>313</v>
      </c>
      <c r="K9675">
        <v>2471</v>
      </c>
      <c r="L9675">
        <v>0</v>
      </c>
      <c r="M9675">
        <f t="shared" si="303"/>
        <v>5689</v>
      </c>
    </row>
    <row r="9676" spans="1:13" x14ac:dyDescent="0.3">
      <c r="A9676">
        <v>657</v>
      </c>
      <c r="B9676" t="s">
        <v>886</v>
      </c>
      <c r="C9676" t="s">
        <v>581</v>
      </c>
      <c r="D9676">
        <v>2013</v>
      </c>
      <c r="E9676">
        <v>17</v>
      </c>
      <c r="F9676">
        <v>12</v>
      </c>
      <c r="G9676" t="str">
        <f t="shared" si="302"/>
        <v>Extreme</v>
      </c>
      <c r="H9676">
        <v>1</v>
      </c>
      <c r="I9676">
        <v>38</v>
      </c>
      <c r="J9676">
        <v>0</v>
      </c>
      <c r="K9676">
        <v>51</v>
      </c>
      <c r="L9676">
        <v>0</v>
      </c>
      <c r="M9676">
        <f t="shared" si="303"/>
        <v>102</v>
      </c>
    </row>
    <row r="9677" spans="1:13" x14ac:dyDescent="0.3">
      <c r="A9677">
        <v>658</v>
      </c>
      <c r="B9677" t="s">
        <v>886</v>
      </c>
      <c r="C9677" t="s">
        <v>841</v>
      </c>
      <c r="D9677">
        <v>2013</v>
      </c>
      <c r="E9677">
        <v>31</v>
      </c>
      <c r="F9677">
        <v>28</v>
      </c>
      <c r="G9677" t="str">
        <f t="shared" si="302"/>
        <v>Extreme</v>
      </c>
      <c r="H9677">
        <v>6</v>
      </c>
      <c r="I9677">
        <v>45</v>
      </c>
      <c r="J9677">
        <v>2</v>
      </c>
      <c r="K9677">
        <v>164</v>
      </c>
      <c r="L9677">
        <v>0</v>
      </c>
      <c r="M9677">
        <f t="shared" si="303"/>
        <v>245</v>
      </c>
    </row>
    <row r="9678" spans="1:13" x14ac:dyDescent="0.3">
      <c r="A9678">
        <v>659</v>
      </c>
      <c r="B9678" t="s">
        <v>886</v>
      </c>
      <c r="C9678" t="s">
        <v>186</v>
      </c>
      <c r="D9678">
        <v>2013</v>
      </c>
      <c r="E9678">
        <v>0</v>
      </c>
      <c r="F9678">
        <v>0</v>
      </c>
      <c r="G9678" t="str">
        <f t="shared" si="302"/>
        <v>Moderate</v>
      </c>
      <c r="H9678">
        <v>0</v>
      </c>
      <c r="I9678">
        <v>0</v>
      </c>
      <c r="J9678">
        <v>0</v>
      </c>
      <c r="K9678">
        <v>0</v>
      </c>
      <c r="L9678">
        <v>0</v>
      </c>
      <c r="M9678">
        <f t="shared" si="303"/>
        <v>0</v>
      </c>
    </row>
    <row r="9679" spans="1:13" x14ac:dyDescent="0.3">
      <c r="A9679">
        <v>660</v>
      </c>
      <c r="B9679" t="s">
        <v>886</v>
      </c>
      <c r="C9679" t="s">
        <v>842</v>
      </c>
      <c r="D9679">
        <v>2013</v>
      </c>
      <c r="E9679">
        <v>23</v>
      </c>
      <c r="F9679">
        <v>3</v>
      </c>
      <c r="G9679" t="str">
        <f t="shared" si="302"/>
        <v>Extreme</v>
      </c>
      <c r="H9679">
        <v>4</v>
      </c>
      <c r="I9679">
        <v>43</v>
      </c>
      <c r="J9679">
        <v>1</v>
      </c>
      <c r="K9679">
        <v>42</v>
      </c>
      <c r="L9679">
        <v>0</v>
      </c>
      <c r="M9679">
        <f t="shared" si="303"/>
        <v>93</v>
      </c>
    </row>
    <row r="9680" spans="1:13" x14ac:dyDescent="0.3">
      <c r="A9680">
        <v>661</v>
      </c>
      <c r="B9680" t="s">
        <v>886</v>
      </c>
      <c r="C9680" t="s">
        <v>538</v>
      </c>
      <c r="D9680">
        <v>2013</v>
      </c>
      <c r="E9680">
        <v>20</v>
      </c>
      <c r="F9680">
        <v>9</v>
      </c>
      <c r="G9680" t="str">
        <f t="shared" si="302"/>
        <v>Extreme</v>
      </c>
      <c r="H9680">
        <v>4</v>
      </c>
      <c r="I9680">
        <v>51</v>
      </c>
      <c r="J9680">
        <v>0</v>
      </c>
      <c r="K9680">
        <v>113</v>
      </c>
      <c r="L9680">
        <v>0</v>
      </c>
      <c r="M9680">
        <f t="shared" si="303"/>
        <v>177</v>
      </c>
    </row>
    <row r="9681" spans="1:13" x14ac:dyDescent="0.3">
      <c r="A9681">
        <v>662</v>
      </c>
      <c r="B9681" t="s">
        <v>886</v>
      </c>
      <c r="C9681" t="s">
        <v>843</v>
      </c>
      <c r="D9681">
        <v>2013</v>
      </c>
      <c r="E9681">
        <v>27</v>
      </c>
      <c r="F9681">
        <v>13</v>
      </c>
      <c r="G9681" t="str">
        <f t="shared" si="302"/>
        <v>Extreme</v>
      </c>
      <c r="H9681">
        <v>1</v>
      </c>
      <c r="I9681">
        <v>73</v>
      </c>
      <c r="J9681">
        <v>0</v>
      </c>
      <c r="K9681">
        <v>118</v>
      </c>
      <c r="L9681">
        <v>0</v>
      </c>
      <c r="M9681">
        <f t="shared" si="303"/>
        <v>205</v>
      </c>
    </row>
    <row r="9682" spans="1:13" x14ac:dyDescent="0.3">
      <c r="A9682">
        <v>663</v>
      </c>
      <c r="B9682" t="s">
        <v>886</v>
      </c>
      <c r="C9682" t="s">
        <v>539</v>
      </c>
      <c r="D9682">
        <v>2013</v>
      </c>
      <c r="E9682">
        <v>32</v>
      </c>
      <c r="F9682">
        <v>14</v>
      </c>
      <c r="G9682" t="str">
        <f t="shared" si="302"/>
        <v>Extreme</v>
      </c>
      <c r="H9682">
        <v>5</v>
      </c>
      <c r="I9682">
        <v>38</v>
      </c>
      <c r="J9682">
        <v>0</v>
      </c>
      <c r="K9682">
        <v>93</v>
      </c>
      <c r="L9682">
        <v>0</v>
      </c>
      <c r="M9682">
        <f t="shared" si="303"/>
        <v>150</v>
      </c>
    </row>
    <row r="9683" spans="1:13" x14ac:dyDescent="0.3">
      <c r="A9683">
        <v>664</v>
      </c>
      <c r="B9683" t="s">
        <v>886</v>
      </c>
      <c r="C9683" t="s">
        <v>844</v>
      </c>
      <c r="D9683">
        <v>2013</v>
      </c>
      <c r="E9683">
        <v>37</v>
      </c>
      <c r="F9683">
        <v>16</v>
      </c>
      <c r="G9683" t="str">
        <f t="shared" si="302"/>
        <v>Extreme</v>
      </c>
      <c r="H9683">
        <v>5</v>
      </c>
      <c r="I9683">
        <v>18</v>
      </c>
      <c r="J9683">
        <v>1</v>
      </c>
      <c r="K9683">
        <v>51</v>
      </c>
      <c r="L9683">
        <v>0</v>
      </c>
      <c r="M9683">
        <f t="shared" si="303"/>
        <v>91</v>
      </c>
    </row>
    <row r="9684" spans="1:13" x14ac:dyDescent="0.3">
      <c r="A9684">
        <v>665</v>
      </c>
      <c r="B9684" t="s">
        <v>886</v>
      </c>
      <c r="C9684" t="s">
        <v>540</v>
      </c>
      <c r="D9684">
        <v>2013</v>
      </c>
      <c r="E9684">
        <v>46</v>
      </c>
      <c r="F9684">
        <v>29</v>
      </c>
      <c r="G9684" t="str">
        <f t="shared" si="302"/>
        <v>Extreme</v>
      </c>
      <c r="H9684">
        <v>3</v>
      </c>
      <c r="I9684">
        <v>101</v>
      </c>
      <c r="J9684">
        <v>3</v>
      </c>
      <c r="K9684">
        <v>195</v>
      </c>
      <c r="L9684">
        <v>0</v>
      </c>
      <c r="M9684">
        <f t="shared" si="303"/>
        <v>331</v>
      </c>
    </row>
    <row r="9685" spans="1:13" x14ac:dyDescent="0.3">
      <c r="A9685">
        <v>666</v>
      </c>
      <c r="B9685" t="s">
        <v>886</v>
      </c>
      <c r="C9685" t="s">
        <v>851</v>
      </c>
      <c r="D9685">
        <v>2013</v>
      </c>
      <c r="E9685">
        <v>233</v>
      </c>
      <c r="F9685">
        <v>124</v>
      </c>
      <c r="G9685" t="str">
        <f t="shared" si="302"/>
        <v>Extreme</v>
      </c>
      <c r="H9685">
        <v>29</v>
      </c>
      <c r="I9685">
        <v>407</v>
      </c>
      <c r="J9685">
        <v>7</v>
      </c>
      <c r="K9685">
        <v>827</v>
      </c>
      <c r="L9685">
        <v>0</v>
      </c>
      <c r="M9685">
        <f t="shared" si="303"/>
        <v>1394</v>
      </c>
    </row>
    <row r="9686" spans="1:13" x14ac:dyDescent="0.3">
      <c r="A9686">
        <v>667</v>
      </c>
      <c r="B9686" t="s">
        <v>887</v>
      </c>
      <c r="C9686" t="s">
        <v>583</v>
      </c>
      <c r="D9686">
        <v>2013</v>
      </c>
      <c r="E9686">
        <v>78</v>
      </c>
      <c r="F9686">
        <v>335</v>
      </c>
      <c r="G9686" t="str">
        <f t="shared" si="302"/>
        <v>Extreme</v>
      </c>
      <c r="H9686">
        <v>98</v>
      </c>
      <c r="I9686">
        <v>239</v>
      </c>
      <c r="J9686">
        <v>0</v>
      </c>
      <c r="K9686">
        <v>399</v>
      </c>
      <c r="L9686">
        <v>0</v>
      </c>
      <c r="M9686">
        <f t="shared" si="303"/>
        <v>1071</v>
      </c>
    </row>
    <row r="9687" spans="1:13" x14ac:dyDescent="0.3">
      <c r="A9687">
        <v>668</v>
      </c>
      <c r="B9687" t="s">
        <v>887</v>
      </c>
      <c r="C9687" t="s">
        <v>584</v>
      </c>
      <c r="D9687">
        <v>2013</v>
      </c>
      <c r="E9687">
        <v>99</v>
      </c>
      <c r="F9687">
        <v>346</v>
      </c>
      <c r="G9687" t="str">
        <f t="shared" si="302"/>
        <v>Extreme</v>
      </c>
      <c r="H9687">
        <v>73</v>
      </c>
      <c r="I9687">
        <v>300</v>
      </c>
      <c r="J9687">
        <v>0</v>
      </c>
      <c r="K9687">
        <v>455</v>
      </c>
      <c r="L9687">
        <v>0</v>
      </c>
      <c r="M9687">
        <f t="shared" si="303"/>
        <v>1174</v>
      </c>
    </row>
    <row r="9688" spans="1:13" x14ac:dyDescent="0.3">
      <c r="A9688">
        <v>669</v>
      </c>
      <c r="B9688" t="s">
        <v>887</v>
      </c>
      <c r="C9688" t="s">
        <v>585</v>
      </c>
      <c r="D9688">
        <v>2013</v>
      </c>
      <c r="E9688">
        <v>102</v>
      </c>
      <c r="F9688">
        <v>239</v>
      </c>
      <c r="G9688" t="str">
        <f t="shared" si="302"/>
        <v>Extreme</v>
      </c>
      <c r="H9688">
        <v>66</v>
      </c>
      <c r="I9688">
        <v>215</v>
      </c>
      <c r="J9688">
        <v>0</v>
      </c>
      <c r="K9688">
        <v>322</v>
      </c>
      <c r="L9688">
        <v>0</v>
      </c>
      <c r="M9688">
        <f t="shared" si="303"/>
        <v>842</v>
      </c>
    </row>
    <row r="9689" spans="1:13" x14ac:dyDescent="0.3">
      <c r="A9689">
        <v>670</v>
      </c>
      <c r="B9689" t="s">
        <v>887</v>
      </c>
      <c r="C9689" t="s">
        <v>586</v>
      </c>
      <c r="D9689">
        <v>2013</v>
      </c>
      <c r="E9689">
        <v>15</v>
      </c>
      <c r="F9689">
        <v>55</v>
      </c>
      <c r="G9689" t="str">
        <f t="shared" si="302"/>
        <v>Extreme</v>
      </c>
      <c r="H9689">
        <v>17</v>
      </c>
      <c r="I9689">
        <v>16</v>
      </c>
      <c r="J9689">
        <v>0</v>
      </c>
      <c r="K9689">
        <v>4</v>
      </c>
      <c r="L9689">
        <v>0</v>
      </c>
      <c r="M9689">
        <f t="shared" si="303"/>
        <v>92</v>
      </c>
    </row>
    <row r="9690" spans="1:13" x14ac:dyDescent="0.3">
      <c r="A9690">
        <v>671</v>
      </c>
      <c r="B9690" t="s">
        <v>887</v>
      </c>
      <c r="C9690" t="s">
        <v>888</v>
      </c>
      <c r="D9690">
        <v>2013</v>
      </c>
      <c r="E9690">
        <v>38</v>
      </c>
      <c r="F9690">
        <v>110</v>
      </c>
      <c r="G9690" t="str">
        <f t="shared" si="302"/>
        <v>Extreme</v>
      </c>
      <c r="H9690">
        <v>16</v>
      </c>
      <c r="I9690">
        <v>83</v>
      </c>
      <c r="J9690">
        <v>0</v>
      </c>
      <c r="K9690">
        <v>35</v>
      </c>
      <c r="L9690">
        <v>0</v>
      </c>
      <c r="M9690">
        <f t="shared" si="303"/>
        <v>244</v>
      </c>
    </row>
    <row r="9691" spans="1:13" x14ac:dyDescent="0.3">
      <c r="A9691">
        <v>672</v>
      </c>
      <c r="B9691" t="s">
        <v>887</v>
      </c>
      <c r="C9691" t="s">
        <v>889</v>
      </c>
      <c r="D9691">
        <v>2013</v>
      </c>
      <c r="E9691">
        <v>23</v>
      </c>
      <c r="F9691">
        <v>92</v>
      </c>
      <c r="G9691" t="str">
        <f t="shared" si="302"/>
        <v>Extreme</v>
      </c>
      <c r="H9691">
        <v>16</v>
      </c>
      <c r="I9691">
        <v>57</v>
      </c>
      <c r="J9691">
        <v>0</v>
      </c>
      <c r="K9691">
        <v>171</v>
      </c>
      <c r="L9691">
        <v>0</v>
      </c>
      <c r="M9691">
        <f t="shared" si="303"/>
        <v>336</v>
      </c>
    </row>
    <row r="9692" spans="1:13" x14ac:dyDescent="0.3">
      <c r="A9692">
        <v>673</v>
      </c>
      <c r="B9692" t="s">
        <v>887</v>
      </c>
      <c r="C9692" t="s">
        <v>587</v>
      </c>
      <c r="D9692">
        <v>2013</v>
      </c>
      <c r="E9692">
        <v>16</v>
      </c>
      <c r="F9692">
        <v>70</v>
      </c>
      <c r="G9692" t="str">
        <f t="shared" si="302"/>
        <v>Extreme</v>
      </c>
      <c r="H9692">
        <v>28</v>
      </c>
      <c r="I9692">
        <v>38</v>
      </c>
      <c r="J9692">
        <v>0</v>
      </c>
      <c r="K9692">
        <v>68</v>
      </c>
      <c r="L9692">
        <v>0</v>
      </c>
      <c r="M9692">
        <f t="shared" si="303"/>
        <v>204</v>
      </c>
    </row>
    <row r="9693" spans="1:13" x14ac:dyDescent="0.3">
      <c r="A9693">
        <v>674</v>
      </c>
      <c r="B9693" t="s">
        <v>887</v>
      </c>
      <c r="C9693" t="s">
        <v>588</v>
      </c>
      <c r="D9693">
        <v>2013</v>
      </c>
      <c r="E9693">
        <v>39</v>
      </c>
      <c r="F9693">
        <v>135</v>
      </c>
      <c r="G9693" t="str">
        <f t="shared" si="302"/>
        <v>Extreme</v>
      </c>
      <c r="H9693">
        <v>36</v>
      </c>
      <c r="I9693">
        <v>20</v>
      </c>
      <c r="J9693">
        <v>0</v>
      </c>
      <c r="K9693">
        <v>155</v>
      </c>
      <c r="L9693">
        <v>0</v>
      </c>
      <c r="M9693">
        <f t="shared" si="303"/>
        <v>346</v>
      </c>
    </row>
    <row r="9694" spans="1:13" x14ac:dyDescent="0.3">
      <c r="A9694">
        <v>675</v>
      </c>
      <c r="B9694" t="s">
        <v>887</v>
      </c>
      <c r="C9694" t="s">
        <v>589</v>
      </c>
      <c r="D9694">
        <v>2013</v>
      </c>
      <c r="E9694">
        <v>54</v>
      </c>
      <c r="F9694">
        <v>128</v>
      </c>
      <c r="G9694" t="str">
        <f t="shared" si="302"/>
        <v>Extreme</v>
      </c>
      <c r="H9694">
        <v>58</v>
      </c>
      <c r="I9694">
        <v>102</v>
      </c>
      <c r="J9694">
        <v>0</v>
      </c>
      <c r="K9694">
        <v>58</v>
      </c>
      <c r="L9694">
        <v>0</v>
      </c>
      <c r="M9694">
        <f t="shared" si="303"/>
        <v>346</v>
      </c>
    </row>
    <row r="9695" spans="1:13" x14ac:dyDescent="0.3">
      <c r="A9695">
        <v>676</v>
      </c>
      <c r="B9695" t="s">
        <v>887</v>
      </c>
      <c r="C9695" t="s">
        <v>590</v>
      </c>
      <c r="D9695">
        <v>2013</v>
      </c>
      <c r="E9695">
        <v>25</v>
      </c>
      <c r="F9695">
        <v>72</v>
      </c>
      <c r="G9695" t="str">
        <f t="shared" si="302"/>
        <v>Extreme</v>
      </c>
      <c r="H9695">
        <v>12</v>
      </c>
      <c r="I9695">
        <v>56</v>
      </c>
      <c r="J9695">
        <v>0</v>
      </c>
      <c r="K9695">
        <v>106</v>
      </c>
      <c r="L9695">
        <v>0</v>
      </c>
      <c r="M9695">
        <f t="shared" si="303"/>
        <v>246</v>
      </c>
    </row>
    <row r="9696" spans="1:13" x14ac:dyDescent="0.3">
      <c r="A9696">
        <v>677</v>
      </c>
      <c r="B9696" t="s">
        <v>887</v>
      </c>
      <c r="C9696" t="s">
        <v>591</v>
      </c>
      <c r="D9696">
        <v>2013</v>
      </c>
      <c r="E9696">
        <v>35</v>
      </c>
      <c r="F9696">
        <v>140</v>
      </c>
      <c r="G9696" t="str">
        <f t="shared" si="302"/>
        <v>Extreme</v>
      </c>
      <c r="H9696">
        <v>42</v>
      </c>
      <c r="I9696">
        <v>44</v>
      </c>
      <c r="J9696">
        <v>0</v>
      </c>
      <c r="K9696">
        <v>1</v>
      </c>
      <c r="L9696">
        <v>0</v>
      </c>
      <c r="M9696">
        <f t="shared" si="303"/>
        <v>227</v>
      </c>
    </row>
    <row r="9697" spans="1:13" x14ac:dyDescent="0.3">
      <c r="A9697">
        <v>678</v>
      </c>
      <c r="B9697" t="s">
        <v>887</v>
      </c>
      <c r="C9697" t="s">
        <v>592</v>
      </c>
      <c r="D9697">
        <v>2013</v>
      </c>
      <c r="E9697">
        <v>18</v>
      </c>
      <c r="F9697">
        <v>123</v>
      </c>
      <c r="G9697" t="str">
        <f t="shared" si="302"/>
        <v>Extreme</v>
      </c>
      <c r="H9697">
        <v>24</v>
      </c>
      <c r="I9697">
        <v>107</v>
      </c>
      <c r="J9697">
        <v>0</v>
      </c>
      <c r="K9697">
        <v>4</v>
      </c>
      <c r="L9697">
        <v>0</v>
      </c>
      <c r="M9697">
        <f t="shared" si="303"/>
        <v>258</v>
      </c>
    </row>
    <row r="9698" spans="1:13" x14ac:dyDescent="0.3">
      <c r="A9698">
        <v>679</v>
      </c>
      <c r="B9698" t="s">
        <v>887</v>
      </c>
      <c r="C9698" t="s">
        <v>128</v>
      </c>
      <c r="D9698">
        <v>2013</v>
      </c>
      <c r="E9698">
        <v>23</v>
      </c>
      <c r="F9698">
        <v>65</v>
      </c>
      <c r="G9698" t="str">
        <f t="shared" si="302"/>
        <v>Extreme</v>
      </c>
      <c r="H9698">
        <v>7</v>
      </c>
      <c r="I9698">
        <v>24</v>
      </c>
      <c r="J9698">
        <v>0</v>
      </c>
      <c r="K9698">
        <v>8</v>
      </c>
      <c r="L9698">
        <v>0</v>
      </c>
      <c r="M9698">
        <f t="shared" si="303"/>
        <v>104</v>
      </c>
    </row>
    <row r="9699" spans="1:13" x14ac:dyDescent="0.3">
      <c r="A9699">
        <v>680</v>
      </c>
      <c r="B9699" t="s">
        <v>887</v>
      </c>
      <c r="C9699" t="s">
        <v>593</v>
      </c>
      <c r="D9699">
        <v>2013</v>
      </c>
      <c r="E9699">
        <v>47</v>
      </c>
      <c r="F9699">
        <v>113</v>
      </c>
      <c r="G9699" t="str">
        <f t="shared" si="302"/>
        <v>Extreme</v>
      </c>
      <c r="H9699">
        <v>32</v>
      </c>
      <c r="I9699">
        <v>151</v>
      </c>
      <c r="J9699">
        <v>0</v>
      </c>
      <c r="K9699">
        <v>129</v>
      </c>
      <c r="L9699">
        <v>0</v>
      </c>
      <c r="M9699">
        <f t="shared" si="303"/>
        <v>425</v>
      </c>
    </row>
    <row r="9700" spans="1:13" x14ac:dyDescent="0.3">
      <c r="A9700">
        <v>681</v>
      </c>
      <c r="B9700" t="s">
        <v>887</v>
      </c>
      <c r="C9700" t="s">
        <v>594</v>
      </c>
      <c r="D9700">
        <v>2013</v>
      </c>
      <c r="E9700">
        <v>39</v>
      </c>
      <c r="F9700">
        <v>78</v>
      </c>
      <c r="G9700" t="str">
        <f t="shared" si="302"/>
        <v>Extreme</v>
      </c>
      <c r="H9700">
        <v>26</v>
      </c>
      <c r="I9700">
        <v>39</v>
      </c>
      <c r="J9700">
        <v>0</v>
      </c>
      <c r="K9700">
        <v>98</v>
      </c>
      <c r="L9700">
        <v>0</v>
      </c>
      <c r="M9700">
        <f t="shared" si="303"/>
        <v>241</v>
      </c>
    </row>
    <row r="9701" spans="1:13" x14ac:dyDescent="0.3">
      <c r="A9701">
        <v>682</v>
      </c>
      <c r="B9701" t="s">
        <v>887</v>
      </c>
      <c r="C9701" t="s">
        <v>595</v>
      </c>
      <c r="D9701">
        <v>2013</v>
      </c>
      <c r="E9701">
        <v>84</v>
      </c>
      <c r="F9701">
        <v>291</v>
      </c>
      <c r="G9701" t="str">
        <f t="shared" si="302"/>
        <v>Extreme</v>
      </c>
      <c r="H9701">
        <v>58</v>
      </c>
      <c r="I9701">
        <v>198</v>
      </c>
      <c r="J9701">
        <v>0</v>
      </c>
      <c r="K9701">
        <v>257</v>
      </c>
      <c r="L9701">
        <v>0</v>
      </c>
      <c r="M9701">
        <f t="shared" si="303"/>
        <v>804</v>
      </c>
    </row>
    <row r="9702" spans="1:13" x14ac:dyDescent="0.3">
      <c r="A9702">
        <v>683</v>
      </c>
      <c r="B9702" t="s">
        <v>887</v>
      </c>
      <c r="C9702" t="s">
        <v>596</v>
      </c>
      <c r="D9702">
        <v>2013</v>
      </c>
      <c r="E9702">
        <v>24</v>
      </c>
      <c r="F9702">
        <v>80</v>
      </c>
      <c r="G9702" t="str">
        <f t="shared" si="302"/>
        <v>Extreme</v>
      </c>
      <c r="H9702">
        <v>11</v>
      </c>
      <c r="I9702">
        <v>53</v>
      </c>
      <c r="J9702">
        <v>0</v>
      </c>
      <c r="K9702">
        <v>44</v>
      </c>
      <c r="L9702">
        <v>0</v>
      </c>
      <c r="M9702">
        <f t="shared" si="303"/>
        <v>188</v>
      </c>
    </row>
    <row r="9703" spans="1:13" x14ac:dyDescent="0.3">
      <c r="A9703">
        <v>684</v>
      </c>
      <c r="B9703" t="s">
        <v>887</v>
      </c>
      <c r="C9703" t="s">
        <v>597</v>
      </c>
      <c r="D9703">
        <v>2013</v>
      </c>
      <c r="E9703">
        <v>71</v>
      </c>
      <c r="F9703">
        <v>149</v>
      </c>
      <c r="G9703" t="str">
        <f t="shared" si="302"/>
        <v>Extreme</v>
      </c>
      <c r="H9703">
        <v>31</v>
      </c>
      <c r="I9703">
        <v>178</v>
      </c>
      <c r="J9703">
        <v>1</v>
      </c>
      <c r="K9703">
        <v>6</v>
      </c>
      <c r="L9703">
        <v>0</v>
      </c>
      <c r="M9703">
        <f t="shared" si="303"/>
        <v>365</v>
      </c>
    </row>
    <row r="9704" spans="1:13" x14ac:dyDescent="0.3">
      <c r="A9704">
        <v>685</v>
      </c>
      <c r="B9704" t="s">
        <v>887</v>
      </c>
      <c r="C9704" t="s">
        <v>598</v>
      </c>
      <c r="D9704">
        <v>2013</v>
      </c>
      <c r="E9704">
        <v>97</v>
      </c>
      <c r="F9704">
        <v>255</v>
      </c>
      <c r="G9704" t="str">
        <f t="shared" si="302"/>
        <v>Extreme</v>
      </c>
      <c r="H9704">
        <v>52</v>
      </c>
      <c r="I9704">
        <v>197</v>
      </c>
      <c r="J9704">
        <v>2</v>
      </c>
      <c r="K9704">
        <v>162</v>
      </c>
      <c r="L9704">
        <v>0</v>
      </c>
      <c r="M9704">
        <f t="shared" si="303"/>
        <v>668</v>
      </c>
    </row>
    <row r="9705" spans="1:13" x14ac:dyDescent="0.3">
      <c r="A9705">
        <v>686</v>
      </c>
      <c r="B9705" t="s">
        <v>887</v>
      </c>
      <c r="C9705" t="s">
        <v>599</v>
      </c>
      <c r="D9705">
        <v>2013</v>
      </c>
      <c r="E9705">
        <v>20</v>
      </c>
      <c r="F9705">
        <v>46</v>
      </c>
      <c r="G9705" t="str">
        <f t="shared" si="302"/>
        <v>Extreme</v>
      </c>
      <c r="H9705">
        <v>16</v>
      </c>
      <c r="I9705">
        <v>68</v>
      </c>
      <c r="J9705">
        <v>1</v>
      </c>
      <c r="K9705">
        <v>0</v>
      </c>
      <c r="L9705">
        <v>0</v>
      </c>
      <c r="M9705">
        <f t="shared" si="303"/>
        <v>131</v>
      </c>
    </row>
    <row r="9706" spans="1:13" x14ac:dyDescent="0.3">
      <c r="A9706">
        <v>687</v>
      </c>
      <c r="B9706" t="s">
        <v>887</v>
      </c>
      <c r="C9706" t="s">
        <v>600</v>
      </c>
      <c r="D9706">
        <v>2013</v>
      </c>
      <c r="E9706">
        <v>23</v>
      </c>
      <c r="F9706">
        <v>22</v>
      </c>
      <c r="G9706" t="str">
        <f t="shared" si="302"/>
        <v>Extreme</v>
      </c>
      <c r="H9706">
        <v>14</v>
      </c>
      <c r="I9706">
        <v>35</v>
      </c>
      <c r="J9706">
        <v>0</v>
      </c>
      <c r="K9706">
        <v>7</v>
      </c>
      <c r="L9706">
        <v>0</v>
      </c>
      <c r="M9706">
        <f t="shared" si="303"/>
        <v>78</v>
      </c>
    </row>
    <row r="9707" spans="1:13" x14ac:dyDescent="0.3">
      <c r="A9707">
        <v>688</v>
      </c>
      <c r="B9707" t="s">
        <v>887</v>
      </c>
      <c r="C9707" t="s">
        <v>601</v>
      </c>
      <c r="D9707">
        <v>2013</v>
      </c>
      <c r="E9707">
        <v>44</v>
      </c>
      <c r="F9707">
        <v>145</v>
      </c>
      <c r="G9707" t="str">
        <f t="shared" si="302"/>
        <v>Extreme</v>
      </c>
      <c r="H9707">
        <v>37</v>
      </c>
      <c r="I9707">
        <v>87</v>
      </c>
      <c r="J9707">
        <v>0</v>
      </c>
      <c r="K9707">
        <v>27</v>
      </c>
      <c r="L9707">
        <v>0</v>
      </c>
      <c r="M9707">
        <f t="shared" si="303"/>
        <v>296</v>
      </c>
    </row>
    <row r="9708" spans="1:13" x14ac:dyDescent="0.3">
      <c r="A9708">
        <v>689</v>
      </c>
      <c r="B9708" t="s">
        <v>887</v>
      </c>
      <c r="C9708" t="s">
        <v>602</v>
      </c>
      <c r="D9708">
        <v>2013</v>
      </c>
      <c r="E9708">
        <v>34</v>
      </c>
      <c r="F9708">
        <v>101</v>
      </c>
      <c r="G9708" t="str">
        <f t="shared" si="302"/>
        <v>Extreme</v>
      </c>
      <c r="H9708">
        <v>32</v>
      </c>
      <c r="I9708">
        <v>122</v>
      </c>
      <c r="J9708">
        <v>1</v>
      </c>
      <c r="K9708">
        <v>99</v>
      </c>
      <c r="L9708">
        <v>0</v>
      </c>
      <c r="M9708">
        <f t="shared" si="303"/>
        <v>355</v>
      </c>
    </row>
    <row r="9709" spans="1:13" x14ac:dyDescent="0.3">
      <c r="A9709">
        <v>690</v>
      </c>
      <c r="B9709" t="s">
        <v>887</v>
      </c>
      <c r="C9709" t="s">
        <v>603</v>
      </c>
      <c r="D9709">
        <v>2013</v>
      </c>
      <c r="E9709">
        <v>23</v>
      </c>
      <c r="F9709">
        <v>74</v>
      </c>
      <c r="G9709" t="str">
        <f t="shared" si="302"/>
        <v>Extreme</v>
      </c>
      <c r="H9709">
        <v>30</v>
      </c>
      <c r="I9709">
        <v>30</v>
      </c>
      <c r="J9709">
        <v>0</v>
      </c>
      <c r="K9709">
        <v>62</v>
      </c>
      <c r="L9709">
        <v>0</v>
      </c>
      <c r="M9709">
        <f t="shared" si="303"/>
        <v>196</v>
      </c>
    </row>
    <row r="9710" spans="1:13" x14ac:dyDescent="0.3">
      <c r="A9710">
        <v>691</v>
      </c>
      <c r="B9710" t="s">
        <v>887</v>
      </c>
      <c r="C9710" t="s">
        <v>604</v>
      </c>
      <c r="D9710">
        <v>2013</v>
      </c>
      <c r="E9710">
        <v>35</v>
      </c>
      <c r="F9710">
        <v>135</v>
      </c>
      <c r="G9710" t="str">
        <f t="shared" si="302"/>
        <v>Extreme</v>
      </c>
      <c r="H9710">
        <v>11</v>
      </c>
      <c r="I9710">
        <v>79</v>
      </c>
      <c r="J9710">
        <v>1</v>
      </c>
      <c r="K9710">
        <v>7</v>
      </c>
      <c r="L9710">
        <v>0</v>
      </c>
      <c r="M9710">
        <f t="shared" si="303"/>
        <v>233</v>
      </c>
    </row>
    <row r="9711" spans="1:13" x14ac:dyDescent="0.3">
      <c r="A9711">
        <v>692</v>
      </c>
      <c r="B9711" t="s">
        <v>887</v>
      </c>
      <c r="C9711" t="s">
        <v>605</v>
      </c>
      <c r="D9711">
        <v>2013</v>
      </c>
      <c r="E9711">
        <v>25</v>
      </c>
      <c r="F9711">
        <v>95</v>
      </c>
      <c r="G9711" t="str">
        <f t="shared" si="302"/>
        <v>Extreme</v>
      </c>
      <c r="H9711">
        <v>34</v>
      </c>
      <c r="I9711">
        <v>30</v>
      </c>
      <c r="J9711">
        <v>0</v>
      </c>
      <c r="K9711">
        <v>38</v>
      </c>
      <c r="L9711">
        <v>0</v>
      </c>
      <c r="M9711">
        <f t="shared" si="303"/>
        <v>197</v>
      </c>
    </row>
    <row r="9712" spans="1:13" x14ac:dyDescent="0.3">
      <c r="A9712">
        <v>693</v>
      </c>
      <c r="B9712" t="s">
        <v>887</v>
      </c>
      <c r="C9712" t="s">
        <v>606</v>
      </c>
      <c r="D9712">
        <v>2013</v>
      </c>
      <c r="E9712">
        <v>42</v>
      </c>
      <c r="F9712">
        <v>112</v>
      </c>
      <c r="G9712" t="str">
        <f t="shared" si="302"/>
        <v>Extreme</v>
      </c>
      <c r="H9712">
        <v>39</v>
      </c>
      <c r="I9712">
        <v>87</v>
      </c>
      <c r="J9712">
        <v>0</v>
      </c>
      <c r="K9712">
        <v>80</v>
      </c>
      <c r="L9712">
        <v>0</v>
      </c>
      <c r="M9712">
        <f t="shared" si="303"/>
        <v>318</v>
      </c>
    </row>
    <row r="9713" spans="1:13" x14ac:dyDescent="0.3">
      <c r="A9713">
        <v>694</v>
      </c>
      <c r="B9713" t="s">
        <v>887</v>
      </c>
      <c r="C9713" t="s">
        <v>607</v>
      </c>
      <c r="D9713">
        <v>2013</v>
      </c>
      <c r="E9713">
        <v>39</v>
      </c>
      <c r="F9713">
        <v>187</v>
      </c>
      <c r="G9713" t="str">
        <f t="shared" si="302"/>
        <v>Extreme</v>
      </c>
      <c r="H9713">
        <v>66</v>
      </c>
      <c r="I9713">
        <v>112</v>
      </c>
      <c r="J9713">
        <v>0</v>
      </c>
      <c r="K9713">
        <v>165</v>
      </c>
      <c r="L9713">
        <v>0</v>
      </c>
      <c r="M9713">
        <f t="shared" si="303"/>
        <v>530</v>
      </c>
    </row>
    <row r="9714" spans="1:13" x14ac:dyDescent="0.3">
      <c r="A9714">
        <v>695</v>
      </c>
      <c r="B9714" t="s">
        <v>887</v>
      </c>
      <c r="C9714" t="s">
        <v>63</v>
      </c>
      <c r="D9714">
        <v>2013</v>
      </c>
      <c r="E9714">
        <v>3</v>
      </c>
      <c r="F9714">
        <v>28</v>
      </c>
      <c r="G9714" t="str">
        <f t="shared" si="302"/>
        <v>Extreme</v>
      </c>
      <c r="H9714">
        <v>3</v>
      </c>
      <c r="I9714">
        <v>84</v>
      </c>
      <c r="J9714">
        <v>0</v>
      </c>
      <c r="K9714">
        <v>1</v>
      </c>
      <c r="L9714">
        <v>0</v>
      </c>
      <c r="M9714">
        <f t="shared" si="303"/>
        <v>116</v>
      </c>
    </row>
    <row r="9715" spans="1:13" x14ac:dyDescent="0.3">
      <c r="A9715">
        <v>696</v>
      </c>
      <c r="B9715" t="s">
        <v>887</v>
      </c>
      <c r="C9715" t="s">
        <v>608</v>
      </c>
      <c r="D9715">
        <v>2013</v>
      </c>
      <c r="E9715">
        <v>39</v>
      </c>
      <c r="F9715">
        <v>150</v>
      </c>
      <c r="G9715" t="str">
        <f t="shared" si="302"/>
        <v>Extreme</v>
      </c>
      <c r="H9715">
        <v>31</v>
      </c>
      <c r="I9715">
        <v>136</v>
      </c>
      <c r="J9715">
        <v>6</v>
      </c>
      <c r="K9715">
        <v>164</v>
      </c>
      <c r="L9715">
        <v>0</v>
      </c>
      <c r="M9715">
        <f t="shared" si="303"/>
        <v>487</v>
      </c>
    </row>
    <row r="9716" spans="1:13" x14ac:dyDescent="0.3">
      <c r="A9716">
        <v>697</v>
      </c>
      <c r="B9716" t="s">
        <v>887</v>
      </c>
      <c r="C9716" t="s">
        <v>609</v>
      </c>
      <c r="D9716">
        <v>2013</v>
      </c>
      <c r="E9716">
        <v>84</v>
      </c>
      <c r="F9716">
        <v>289</v>
      </c>
      <c r="G9716" t="str">
        <f t="shared" si="302"/>
        <v>Extreme</v>
      </c>
      <c r="H9716">
        <v>44</v>
      </c>
      <c r="I9716">
        <v>233</v>
      </c>
      <c r="J9716">
        <v>0</v>
      </c>
      <c r="K9716">
        <v>491</v>
      </c>
      <c r="L9716">
        <v>0</v>
      </c>
      <c r="M9716">
        <f t="shared" si="303"/>
        <v>1057</v>
      </c>
    </row>
    <row r="9717" spans="1:13" x14ac:dyDescent="0.3">
      <c r="A9717">
        <v>698</v>
      </c>
      <c r="B9717" t="s">
        <v>887</v>
      </c>
      <c r="C9717" t="s">
        <v>610</v>
      </c>
      <c r="D9717">
        <v>2013</v>
      </c>
      <c r="E9717">
        <v>22</v>
      </c>
      <c r="F9717">
        <v>93</v>
      </c>
      <c r="G9717" t="str">
        <f t="shared" si="302"/>
        <v>Extreme</v>
      </c>
      <c r="H9717">
        <v>27</v>
      </c>
      <c r="I9717">
        <v>59</v>
      </c>
      <c r="J9717">
        <v>1</v>
      </c>
      <c r="K9717">
        <v>76</v>
      </c>
      <c r="L9717">
        <v>0</v>
      </c>
      <c r="M9717">
        <f t="shared" si="303"/>
        <v>256</v>
      </c>
    </row>
    <row r="9718" spans="1:13" x14ac:dyDescent="0.3">
      <c r="A9718">
        <v>699</v>
      </c>
      <c r="B9718" t="s">
        <v>887</v>
      </c>
      <c r="C9718" t="s">
        <v>611</v>
      </c>
      <c r="D9718">
        <v>2013</v>
      </c>
      <c r="E9718">
        <v>24</v>
      </c>
      <c r="F9718">
        <v>149</v>
      </c>
      <c r="G9718" t="str">
        <f t="shared" si="302"/>
        <v>Extreme</v>
      </c>
      <c r="H9718">
        <v>32</v>
      </c>
      <c r="I9718">
        <v>62</v>
      </c>
      <c r="J9718">
        <v>0</v>
      </c>
      <c r="K9718">
        <v>4</v>
      </c>
      <c r="L9718">
        <v>0</v>
      </c>
      <c r="M9718">
        <f t="shared" si="303"/>
        <v>247</v>
      </c>
    </row>
    <row r="9719" spans="1:13" x14ac:dyDescent="0.3">
      <c r="A9719">
        <v>700</v>
      </c>
      <c r="B9719" t="s">
        <v>887</v>
      </c>
      <c r="C9719" t="s">
        <v>612</v>
      </c>
      <c r="D9719">
        <v>2013</v>
      </c>
      <c r="E9719">
        <v>87</v>
      </c>
      <c r="F9719">
        <v>282</v>
      </c>
      <c r="G9719" t="str">
        <f t="shared" si="302"/>
        <v>Extreme</v>
      </c>
      <c r="H9719">
        <v>39</v>
      </c>
      <c r="I9719">
        <v>111</v>
      </c>
      <c r="J9719">
        <v>0</v>
      </c>
      <c r="K9719">
        <v>95</v>
      </c>
      <c r="L9719">
        <v>0</v>
      </c>
      <c r="M9719">
        <f t="shared" si="303"/>
        <v>527</v>
      </c>
    </row>
    <row r="9720" spans="1:13" x14ac:dyDescent="0.3">
      <c r="A9720">
        <v>701</v>
      </c>
      <c r="B9720" t="s">
        <v>887</v>
      </c>
      <c r="C9720" t="s">
        <v>204</v>
      </c>
      <c r="D9720">
        <v>2013</v>
      </c>
      <c r="E9720">
        <v>50</v>
      </c>
      <c r="F9720">
        <v>68</v>
      </c>
      <c r="G9720" t="str">
        <f t="shared" si="302"/>
        <v>Extreme</v>
      </c>
      <c r="H9720">
        <v>15</v>
      </c>
      <c r="I9720">
        <v>117</v>
      </c>
      <c r="J9720">
        <v>5</v>
      </c>
      <c r="K9720">
        <v>0</v>
      </c>
      <c r="L9720">
        <v>0</v>
      </c>
      <c r="M9720">
        <f t="shared" si="303"/>
        <v>205</v>
      </c>
    </row>
    <row r="9721" spans="1:13" x14ac:dyDescent="0.3">
      <c r="A9721">
        <v>702</v>
      </c>
      <c r="B9721" t="s">
        <v>887</v>
      </c>
      <c r="C9721" t="s">
        <v>890</v>
      </c>
      <c r="D9721">
        <v>2013</v>
      </c>
      <c r="E9721">
        <v>35</v>
      </c>
      <c r="F9721">
        <v>71</v>
      </c>
      <c r="G9721" t="str">
        <f t="shared" si="302"/>
        <v>Extreme</v>
      </c>
      <c r="H9721">
        <v>21</v>
      </c>
      <c r="I9721">
        <v>75</v>
      </c>
      <c r="J9721">
        <v>0</v>
      </c>
      <c r="K9721">
        <v>52</v>
      </c>
      <c r="L9721">
        <v>0</v>
      </c>
      <c r="M9721">
        <f t="shared" si="303"/>
        <v>219</v>
      </c>
    </row>
    <row r="9722" spans="1:13" x14ac:dyDescent="0.3">
      <c r="A9722">
        <v>703</v>
      </c>
      <c r="B9722" t="s">
        <v>887</v>
      </c>
      <c r="C9722" t="s">
        <v>613</v>
      </c>
      <c r="D9722">
        <v>2013</v>
      </c>
      <c r="E9722">
        <v>28</v>
      </c>
      <c r="F9722">
        <v>130</v>
      </c>
      <c r="G9722" t="str">
        <f t="shared" si="302"/>
        <v>Extreme</v>
      </c>
      <c r="H9722">
        <v>24</v>
      </c>
      <c r="I9722">
        <v>131</v>
      </c>
      <c r="J9722">
        <v>0</v>
      </c>
      <c r="K9722">
        <v>122</v>
      </c>
      <c r="L9722">
        <v>0</v>
      </c>
      <c r="M9722">
        <f t="shared" si="303"/>
        <v>407</v>
      </c>
    </row>
    <row r="9723" spans="1:13" x14ac:dyDescent="0.3">
      <c r="A9723">
        <v>704</v>
      </c>
      <c r="B9723" t="s">
        <v>887</v>
      </c>
      <c r="C9723" t="s">
        <v>614</v>
      </c>
      <c r="D9723">
        <v>2013</v>
      </c>
      <c r="E9723">
        <v>37</v>
      </c>
      <c r="F9723">
        <v>86</v>
      </c>
      <c r="G9723" t="str">
        <f t="shared" si="302"/>
        <v>Extreme</v>
      </c>
      <c r="H9723">
        <v>21</v>
      </c>
      <c r="I9723">
        <v>73</v>
      </c>
      <c r="J9723">
        <v>0</v>
      </c>
      <c r="K9723">
        <v>76</v>
      </c>
      <c r="L9723">
        <v>0</v>
      </c>
      <c r="M9723">
        <f t="shared" si="303"/>
        <v>256</v>
      </c>
    </row>
    <row r="9724" spans="1:13" x14ac:dyDescent="0.3">
      <c r="A9724">
        <v>705</v>
      </c>
      <c r="B9724" t="s">
        <v>887</v>
      </c>
      <c r="C9724" t="s">
        <v>616</v>
      </c>
      <c r="D9724">
        <v>2013</v>
      </c>
      <c r="E9724">
        <v>7</v>
      </c>
      <c r="F9724">
        <v>52</v>
      </c>
      <c r="G9724" t="str">
        <f t="shared" si="302"/>
        <v>Extreme</v>
      </c>
      <c r="H9724">
        <v>22</v>
      </c>
      <c r="I9724">
        <v>52</v>
      </c>
      <c r="J9724">
        <v>0</v>
      </c>
      <c r="K9724">
        <v>33</v>
      </c>
      <c r="L9724">
        <v>0</v>
      </c>
      <c r="M9724">
        <f t="shared" si="303"/>
        <v>159</v>
      </c>
    </row>
    <row r="9725" spans="1:13" x14ac:dyDescent="0.3">
      <c r="A9725">
        <v>706</v>
      </c>
      <c r="B9725" t="s">
        <v>887</v>
      </c>
      <c r="C9725" t="s">
        <v>617</v>
      </c>
      <c r="D9725">
        <v>2013</v>
      </c>
      <c r="E9725">
        <v>53</v>
      </c>
      <c r="F9725">
        <v>131</v>
      </c>
      <c r="G9725" t="str">
        <f t="shared" si="302"/>
        <v>Extreme</v>
      </c>
      <c r="H9725">
        <v>60</v>
      </c>
      <c r="I9725">
        <v>75</v>
      </c>
      <c r="J9725">
        <v>0</v>
      </c>
      <c r="K9725">
        <v>77</v>
      </c>
      <c r="L9725">
        <v>0</v>
      </c>
      <c r="M9725">
        <f t="shared" si="303"/>
        <v>343</v>
      </c>
    </row>
    <row r="9726" spans="1:13" x14ac:dyDescent="0.3">
      <c r="A9726">
        <v>707</v>
      </c>
      <c r="B9726" t="s">
        <v>887</v>
      </c>
      <c r="C9726" t="s">
        <v>618</v>
      </c>
      <c r="D9726">
        <v>2013</v>
      </c>
      <c r="E9726">
        <v>40</v>
      </c>
      <c r="F9726">
        <v>74</v>
      </c>
      <c r="G9726" t="str">
        <f t="shared" si="302"/>
        <v>Extreme</v>
      </c>
      <c r="H9726">
        <v>24</v>
      </c>
      <c r="I9726">
        <v>72</v>
      </c>
      <c r="J9726">
        <v>1</v>
      </c>
      <c r="K9726">
        <v>65</v>
      </c>
      <c r="L9726">
        <v>0</v>
      </c>
      <c r="M9726">
        <f t="shared" si="303"/>
        <v>236</v>
      </c>
    </row>
    <row r="9727" spans="1:13" x14ac:dyDescent="0.3">
      <c r="A9727">
        <v>708</v>
      </c>
      <c r="B9727" t="s">
        <v>887</v>
      </c>
      <c r="C9727" t="s">
        <v>619</v>
      </c>
      <c r="D9727">
        <v>2013</v>
      </c>
      <c r="E9727">
        <v>16</v>
      </c>
      <c r="F9727">
        <v>84</v>
      </c>
      <c r="G9727" t="str">
        <f t="shared" si="302"/>
        <v>Extreme</v>
      </c>
      <c r="H9727">
        <v>26</v>
      </c>
      <c r="I9727">
        <v>40</v>
      </c>
      <c r="J9727">
        <v>0</v>
      </c>
      <c r="K9727">
        <v>59</v>
      </c>
      <c r="L9727">
        <v>0</v>
      </c>
      <c r="M9727">
        <f t="shared" si="303"/>
        <v>209</v>
      </c>
    </row>
    <row r="9728" spans="1:13" x14ac:dyDescent="0.3">
      <c r="A9728">
        <v>709</v>
      </c>
      <c r="B9728" t="s">
        <v>887</v>
      </c>
      <c r="C9728" t="s">
        <v>620</v>
      </c>
      <c r="D9728">
        <v>2013</v>
      </c>
      <c r="E9728">
        <v>29</v>
      </c>
      <c r="F9728">
        <v>74</v>
      </c>
      <c r="G9728" t="str">
        <f t="shared" si="302"/>
        <v>Extreme</v>
      </c>
      <c r="H9728">
        <v>32</v>
      </c>
      <c r="I9728">
        <v>45</v>
      </c>
      <c r="J9728">
        <v>0</v>
      </c>
      <c r="K9728">
        <v>67</v>
      </c>
      <c r="L9728">
        <v>0</v>
      </c>
      <c r="M9728">
        <f t="shared" si="303"/>
        <v>218</v>
      </c>
    </row>
    <row r="9729" spans="1:13" x14ac:dyDescent="0.3">
      <c r="A9729">
        <v>710</v>
      </c>
      <c r="B9729" t="s">
        <v>887</v>
      </c>
      <c r="C9729" t="s">
        <v>621</v>
      </c>
      <c r="D9729">
        <v>2013</v>
      </c>
      <c r="E9729">
        <v>41</v>
      </c>
      <c r="F9729">
        <v>248</v>
      </c>
      <c r="G9729" t="str">
        <f t="shared" si="302"/>
        <v>Extreme</v>
      </c>
      <c r="H9729">
        <v>56</v>
      </c>
      <c r="I9729">
        <v>110</v>
      </c>
      <c r="J9729">
        <v>0</v>
      </c>
      <c r="K9729">
        <v>239</v>
      </c>
      <c r="L9729">
        <v>0</v>
      </c>
      <c r="M9729">
        <f t="shared" si="303"/>
        <v>653</v>
      </c>
    </row>
    <row r="9730" spans="1:13" x14ac:dyDescent="0.3">
      <c r="A9730">
        <v>711</v>
      </c>
      <c r="B9730" t="s">
        <v>887</v>
      </c>
      <c r="C9730" t="s">
        <v>891</v>
      </c>
      <c r="D9730">
        <v>2013</v>
      </c>
      <c r="E9730">
        <v>17</v>
      </c>
      <c r="F9730">
        <v>89</v>
      </c>
      <c r="G9730" t="str">
        <f t="shared" ref="G9730:G9793" si="304">IF(OR(E9730&gt;10,F9730&gt;10),"Extreme",IF(OR(E9730&gt;5,F9730&gt;5),"High","Moderate"))</f>
        <v>Extreme</v>
      </c>
      <c r="H9730">
        <v>24</v>
      </c>
      <c r="I9730">
        <v>43</v>
      </c>
      <c r="J9730">
        <v>0</v>
      </c>
      <c r="K9730">
        <v>27</v>
      </c>
      <c r="L9730">
        <v>0</v>
      </c>
      <c r="M9730">
        <f t="shared" si="303"/>
        <v>183</v>
      </c>
    </row>
    <row r="9731" spans="1:13" x14ac:dyDescent="0.3">
      <c r="A9731">
        <v>712</v>
      </c>
      <c r="B9731" t="s">
        <v>887</v>
      </c>
      <c r="C9731" t="s">
        <v>622</v>
      </c>
      <c r="D9731">
        <v>2013</v>
      </c>
      <c r="E9731">
        <v>27</v>
      </c>
      <c r="F9731">
        <v>56</v>
      </c>
      <c r="G9731" t="str">
        <f t="shared" si="304"/>
        <v>Extreme</v>
      </c>
      <c r="H9731">
        <v>22</v>
      </c>
      <c r="I9731">
        <v>108</v>
      </c>
      <c r="J9731">
        <v>0</v>
      </c>
      <c r="K9731">
        <v>67</v>
      </c>
      <c r="L9731">
        <v>0</v>
      </c>
      <c r="M9731">
        <f t="shared" ref="M9731:M9794" si="305">SUM(F9731,H9731,I9731,J9731,K9731,L9731)</f>
        <v>253</v>
      </c>
    </row>
    <row r="9732" spans="1:13" x14ac:dyDescent="0.3">
      <c r="A9732">
        <v>713</v>
      </c>
      <c r="B9732" t="s">
        <v>887</v>
      </c>
      <c r="C9732" t="s">
        <v>623</v>
      </c>
      <c r="D9732">
        <v>2013</v>
      </c>
      <c r="E9732">
        <v>49</v>
      </c>
      <c r="F9732">
        <v>189</v>
      </c>
      <c r="G9732" t="str">
        <f t="shared" si="304"/>
        <v>Extreme</v>
      </c>
      <c r="H9732">
        <v>57</v>
      </c>
      <c r="I9732">
        <v>85</v>
      </c>
      <c r="J9732">
        <v>0</v>
      </c>
      <c r="K9732">
        <v>152</v>
      </c>
      <c r="L9732">
        <v>0</v>
      </c>
      <c r="M9732">
        <f t="shared" si="305"/>
        <v>483</v>
      </c>
    </row>
    <row r="9733" spans="1:13" x14ac:dyDescent="0.3">
      <c r="A9733">
        <v>714</v>
      </c>
      <c r="B9733" t="s">
        <v>887</v>
      </c>
      <c r="C9733" t="s">
        <v>624</v>
      </c>
      <c r="D9733">
        <v>2013</v>
      </c>
      <c r="E9733">
        <v>33</v>
      </c>
      <c r="F9733">
        <v>143</v>
      </c>
      <c r="G9733" t="str">
        <f t="shared" si="304"/>
        <v>Extreme</v>
      </c>
      <c r="H9733">
        <v>29</v>
      </c>
      <c r="I9733">
        <v>66</v>
      </c>
      <c r="J9733">
        <v>0</v>
      </c>
      <c r="K9733">
        <v>48</v>
      </c>
      <c r="L9733">
        <v>0</v>
      </c>
      <c r="M9733">
        <f t="shared" si="305"/>
        <v>286</v>
      </c>
    </row>
    <row r="9734" spans="1:13" x14ac:dyDescent="0.3">
      <c r="A9734">
        <v>715</v>
      </c>
      <c r="B9734" t="s">
        <v>887</v>
      </c>
      <c r="C9734" t="s">
        <v>625</v>
      </c>
      <c r="D9734">
        <v>2013</v>
      </c>
      <c r="E9734">
        <v>10</v>
      </c>
      <c r="F9734">
        <v>26</v>
      </c>
      <c r="G9734" t="str">
        <f t="shared" si="304"/>
        <v>Extreme</v>
      </c>
      <c r="H9734">
        <v>11</v>
      </c>
      <c r="I9734">
        <v>50</v>
      </c>
      <c r="J9734">
        <v>0</v>
      </c>
      <c r="K9734">
        <v>18</v>
      </c>
      <c r="L9734">
        <v>0</v>
      </c>
      <c r="M9734">
        <f t="shared" si="305"/>
        <v>105</v>
      </c>
    </row>
    <row r="9735" spans="1:13" x14ac:dyDescent="0.3">
      <c r="A9735">
        <v>716</v>
      </c>
      <c r="B9735" t="s">
        <v>887</v>
      </c>
      <c r="C9735" t="s">
        <v>626</v>
      </c>
      <c r="D9735">
        <v>2013</v>
      </c>
      <c r="E9735">
        <v>76</v>
      </c>
      <c r="F9735">
        <v>375</v>
      </c>
      <c r="G9735" t="str">
        <f t="shared" si="304"/>
        <v>Extreme</v>
      </c>
      <c r="H9735">
        <v>60</v>
      </c>
      <c r="I9735">
        <v>360</v>
      </c>
      <c r="J9735">
        <v>1</v>
      </c>
      <c r="K9735">
        <v>920</v>
      </c>
      <c r="L9735">
        <v>0</v>
      </c>
      <c r="M9735">
        <f t="shared" si="305"/>
        <v>1716</v>
      </c>
    </row>
    <row r="9736" spans="1:13" x14ac:dyDescent="0.3">
      <c r="A9736">
        <v>717</v>
      </c>
      <c r="B9736" t="s">
        <v>887</v>
      </c>
      <c r="C9736" t="s">
        <v>627</v>
      </c>
      <c r="D9736">
        <v>2013</v>
      </c>
      <c r="E9736">
        <v>28</v>
      </c>
      <c r="F9736">
        <v>116</v>
      </c>
      <c r="G9736" t="str">
        <f t="shared" si="304"/>
        <v>Extreme</v>
      </c>
      <c r="H9736">
        <v>23</v>
      </c>
      <c r="I9736">
        <v>40</v>
      </c>
      <c r="J9736">
        <v>0</v>
      </c>
      <c r="K9736">
        <v>58</v>
      </c>
      <c r="L9736">
        <v>0</v>
      </c>
      <c r="M9736">
        <f t="shared" si="305"/>
        <v>237</v>
      </c>
    </row>
    <row r="9737" spans="1:13" x14ac:dyDescent="0.3">
      <c r="A9737">
        <v>718</v>
      </c>
      <c r="B9737" t="s">
        <v>887</v>
      </c>
      <c r="C9737" t="s">
        <v>628</v>
      </c>
      <c r="D9737">
        <v>2013</v>
      </c>
      <c r="E9737">
        <v>30</v>
      </c>
      <c r="F9737">
        <v>45</v>
      </c>
      <c r="G9737" t="str">
        <f t="shared" si="304"/>
        <v>Extreme</v>
      </c>
      <c r="H9737">
        <v>16</v>
      </c>
      <c r="I9737">
        <v>61</v>
      </c>
      <c r="J9737">
        <v>0</v>
      </c>
      <c r="K9737">
        <v>26</v>
      </c>
      <c r="L9737">
        <v>0</v>
      </c>
      <c r="M9737">
        <f t="shared" si="305"/>
        <v>148</v>
      </c>
    </row>
    <row r="9738" spans="1:13" x14ac:dyDescent="0.3">
      <c r="A9738">
        <v>719</v>
      </c>
      <c r="B9738" t="s">
        <v>887</v>
      </c>
      <c r="C9738" t="s">
        <v>629</v>
      </c>
      <c r="D9738">
        <v>2013</v>
      </c>
      <c r="E9738">
        <v>20</v>
      </c>
      <c r="F9738">
        <v>142</v>
      </c>
      <c r="G9738" t="str">
        <f t="shared" si="304"/>
        <v>Extreme</v>
      </c>
      <c r="H9738">
        <v>38</v>
      </c>
      <c r="I9738">
        <v>92</v>
      </c>
      <c r="J9738">
        <v>0</v>
      </c>
      <c r="K9738">
        <v>94</v>
      </c>
      <c r="L9738">
        <v>0</v>
      </c>
      <c r="M9738">
        <f t="shared" si="305"/>
        <v>366</v>
      </c>
    </row>
    <row r="9739" spans="1:13" x14ac:dyDescent="0.3">
      <c r="A9739">
        <v>720</v>
      </c>
      <c r="B9739" t="s">
        <v>887</v>
      </c>
      <c r="C9739" t="s">
        <v>630</v>
      </c>
      <c r="D9739">
        <v>2013</v>
      </c>
      <c r="E9739">
        <v>59</v>
      </c>
      <c r="F9739">
        <v>138</v>
      </c>
      <c r="G9739" t="str">
        <f t="shared" si="304"/>
        <v>Extreme</v>
      </c>
      <c r="H9739">
        <v>32</v>
      </c>
      <c r="I9739">
        <v>99</v>
      </c>
      <c r="J9739">
        <v>0</v>
      </c>
      <c r="K9739">
        <v>196</v>
      </c>
      <c r="L9739">
        <v>0</v>
      </c>
      <c r="M9739">
        <f t="shared" si="305"/>
        <v>465</v>
      </c>
    </row>
    <row r="9740" spans="1:13" x14ac:dyDescent="0.3">
      <c r="A9740">
        <v>721</v>
      </c>
      <c r="B9740" t="s">
        <v>887</v>
      </c>
      <c r="C9740" t="s">
        <v>631</v>
      </c>
      <c r="D9740">
        <v>2013</v>
      </c>
      <c r="E9740">
        <v>26</v>
      </c>
      <c r="F9740">
        <v>94</v>
      </c>
      <c r="G9740" t="str">
        <f t="shared" si="304"/>
        <v>Extreme</v>
      </c>
      <c r="H9740">
        <v>11</v>
      </c>
      <c r="I9740">
        <v>53</v>
      </c>
      <c r="J9740">
        <v>1</v>
      </c>
      <c r="K9740">
        <v>94</v>
      </c>
      <c r="L9740">
        <v>0</v>
      </c>
      <c r="M9740">
        <f t="shared" si="305"/>
        <v>253</v>
      </c>
    </row>
    <row r="9741" spans="1:13" x14ac:dyDescent="0.3">
      <c r="A9741">
        <v>722</v>
      </c>
      <c r="B9741" t="s">
        <v>887</v>
      </c>
      <c r="C9741" t="s">
        <v>632</v>
      </c>
      <c r="D9741">
        <v>2013</v>
      </c>
      <c r="E9741">
        <v>109</v>
      </c>
      <c r="F9741">
        <v>282</v>
      </c>
      <c r="G9741" t="str">
        <f t="shared" si="304"/>
        <v>Extreme</v>
      </c>
      <c r="H9741">
        <v>42</v>
      </c>
      <c r="I9741">
        <v>277</v>
      </c>
      <c r="J9741">
        <v>0</v>
      </c>
      <c r="K9741">
        <v>209</v>
      </c>
      <c r="L9741">
        <v>0</v>
      </c>
      <c r="M9741">
        <f t="shared" si="305"/>
        <v>810</v>
      </c>
    </row>
    <row r="9742" spans="1:13" x14ac:dyDescent="0.3">
      <c r="A9742">
        <v>723</v>
      </c>
      <c r="B9742" t="s">
        <v>887</v>
      </c>
      <c r="C9742" t="s">
        <v>633</v>
      </c>
      <c r="D9742">
        <v>2013</v>
      </c>
      <c r="E9742">
        <v>5</v>
      </c>
      <c r="F9742">
        <v>8</v>
      </c>
      <c r="G9742" t="str">
        <f t="shared" si="304"/>
        <v>High</v>
      </c>
      <c r="H9742">
        <v>19</v>
      </c>
      <c r="I9742">
        <v>5</v>
      </c>
      <c r="J9742">
        <v>0</v>
      </c>
      <c r="K9742">
        <v>30</v>
      </c>
      <c r="L9742">
        <v>0</v>
      </c>
      <c r="M9742">
        <f t="shared" si="305"/>
        <v>62</v>
      </c>
    </row>
    <row r="9743" spans="1:13" x14ac:dyDescent="0.3">
      <c r="A9743">
        <v>724</v>
      </c>
      <c r="B9743" t="s">
        <v>887</v>
      </c>
      <c r="C9743" t="s">
        <v>634</v>
      </c>
      <c r="D9743">
        <v>2013</v>
      </c>
      <c r="E9743">
        <v>69</v>
      </c>
      <c r="F9743">
        <v>173</v>
      </c>
      <c r="G9743" t="str">
        <f t="shared" si="304"/>
        <v>Extreme</v>
      </c>
      <c r="H9743">
        <v>27</v>
      </c>
      <c r="I9743">
        <v>156</v>
      </c>
      <c r="J9743">
        <v>1</v>
      </c>
      <c r="K9743">
        <v>299</v>
      </c>
      <c r="L9743">
        <v>0</v>
      </c>
      <c r="M9743">
        <f t="shared" si="305"/>
        <v>656</v>
      </c>
    </row>
    <row r="9744" spans="1:13" x14ac:dyDescent="0.3">
      <c r="A9744">
        <v>725</v>
      </c>
      <c r="B9744" t="s">
        <v>887</v>
      </c>
      <c r="C9744" t="s">
        <v>635</v>
      </c>
      <c r="D9744">
        <v>2013</v>
      </c>
      <c r="E9744">
        <v>49</v>
      </c>
      <c r="F9744">
        <v>214</v>
      </c>
      <c r="G9744" t="str">
        <f t="shared" si="304"/>
        <v>Extreme</v>
      </c>
      <c r="H9744">
        <v>25</v>
      </c>
      <c r="I9744">
        <v>125</v>
      </c>
      <c r="J9744">
        <v>0</v>
      </c>
      <c r="K9744">
        <v>270</v>
      </c>
      <c r="L9744">
        <v>0</v>
      </c>
      <c r="M9744">
        <f t="shared" si="305"/>
        <v>634</v>
      </c>
    </row>
    <row r="9745" spans="1:13" x14ac:dyDescent="0.3">
      <c r="A9745">
        <v>726</v>
      </c>
      <c r="B9745" t="s">
        <v>887</v>
      </c>
      <c r="C9745" t="s">
        <v>636</v>
      </c>
      <c r="D9745">
        <v>2013</v>
      </c>
      <c r="E9745">
        <v>30</v>
      </c>
      <c r="F9745">
        <v>91</v>
      </c>
      <c r="G9745" t="str">
        <f t="shared" si="304"/>
        <v>Extreme</v>
      </c>
      <c r="H9745">
        <v>35</v>
      </c>
      <c r="I9745">
        <v>67</v>
      </c>
      <c r="J9745">
        <v>0</v>
      </c>
      <c r="K9745">
        <v>125</v>
      </c>
      <c r="L9745">
        <v>0</v>
      </c>
      <c r="M9745">
        <f t="shared" si="305"/>
        <v>318</v>
      </c>
    </row>
    <row r="9746" spans="1:13" x14ac:dyDescent="0.3">
      <c r="A9746">
        <v>727</v>
      </c>
      <c r="B9746" t="s">
        <v>887</v>
      </c>
      <c r="C9746" t="s">
        <v>637</v>
      </c>
      <c r="D9746">
        <v>2013</v>
      </c>
      <c r="E9746">
        <v>66</v>
      </c>
      <c r="F9746">
        <v>157</v>
      </c>
      <c r="G9746" t="str">
        <f t="shared" si="304"/>
        <v>Extreme</v>
      </c>
      <c r="H9746">
        <v>30</v>
      </c>
      <c r="I9746">
        <v>151</v>
      </c>
      <c r="J9746">
        <v>0</v>
      </c>
      <c r="K9746">
        <v>39</v>
      </c>
      <c r="L9746">
        <v>0</v>
      </c>
      <c r="M9746">
        <f t="shared" si="305"/>
        <v>377</v>
      </c>
    </row>
    <row r="9747" spans="1:13" x14ac:dyDescent="0.3">
      <c r="A9747">
        <v>728</v>
      </c>
      <c r="B9747" t="s">
        <v>887</v>
      </c>
      <c r="C9747" t="s">
        <v>638</v>
      </c>
      <c r="D9747">
        <v>2013</v>
      </c>
      <c r="E9747">
        <v>43</v>
      </c>
      <c r="F9747">
        <v>104</v>
      </c>
      <c r="G9747" t="str">
        <f t="shared" si="304"/>
        <v>Extreme</v>
      </c>
      <c r="H9747">
        <v>23</v>
      </c>
      <c r="I9747">
        <v>66</v>
      </c>
      <c r="J9747">
        <v>0</v>
      </c>
      <c r="K9747">
        <v>72</v>
      </c>
      <c r="L9747">
        <v>0</v>
      </c>
      <c r="M9747">
        <f t="shared" si="305"/>
        <v>265</v>
      </c>
    </row>
    <row r="9748" spans="1:13" x14ac:dyDescent="0.3">
      <c r="A9748">
        <v>729</v>
      </c>
      <c r="B9748" t="s">
        <v>887</v>
      </c>
      <c r="C9748" t="s">
        <v>639</v>
      </c>
      <c r="D9748">
        <v>2013</v>
      </c>
      <c r="E9748">
        <v>26</v>
      </c>
      <c r="F9748">
        <v>93</v>
      </c>
      <c r="G9748" t="str">
        <f t="shared" si="304"/>
        <v>Extreme</v>
      </c>
      <c r="H9748">
        <v>19</v>
      </c>
      <c r="I9748">
        <v>46</v>
      </c>
      <c r="J9748">
        <v>0</v>
      </c>
      <c r="K9748">
        <v>119</v>
      </c>
      <c r="L9748">
        <v>0</v>
      </c>
      <c r="M9748">
        <f t="shared" si="305"/>
        <v>277</v>
      </c>
    </row>
    <row r="9749" spans="1:13" x14ac:dyDescent="0.3">
      <c r="A9749">
        <v>730</v>
      </c>
      <c r="B9749" t="s">
        <v>887</v>
      </c>
      <c r="C9749" t="s">
        <v>640</v>
      </c>
      <c r="D9749">
        <v>2013</v>
      </c>
      <c r="E9749">
        <v>34</v>
      </c>
      <c r="F9749">
        <v>137</v>
      </c>
      <c r="G9749" t="str">
        <f t="shared" si="304"/>
        <v>Extreme</v>
      </c>
      <c r="H9749">
        <v>34</v>
      </c>
      <c r="I9749">
        <v>90</v>
      </c>
      <c r="J9749">
        <v>0</v>
      </c>
      <c r="K9749">
        <v>198</v>
      </c>
      <c r="L9749">
        <v>0</v>
      </c>
      <c r="M9749">
        <f t="shared" si="305"/>
        <v>459</v>
      </c>
    </row>
    <row r="9750" spans="1:13" x14ac:dyDescent="0.3">
      <c r="A9750">
        <v>731</v>
      </c>
      <c r="B9750" t="s">
        <v>887</v>
      </c>
      <c r="C9750" t="s">
        <v>892</v>
      </c>
      <c r="D9750">
        <v>2013</v>
      </c>
      <c r="E9750">
        <v>42</v>
      </c>
      <c r="F9750">
        <v>112</v>
      </c>
      <c r="G9750" t="str">
        <f t="shared" si="304"/>
        <v>Extreme</v>
      </c>
      <c r="H9750">
        <v>30</v>
      </c>
      <c r="I9750">
        <v>94</v>
      </c>
      <c r="J9750">
        <v>0</v>
      </c>
      <c r="K9750">
        <v>88</v>
      </c>
      <c r="L9750">
        <v>0</v>
      </c>
      <c r="M9750">
        <f t="shared" si="305"/>
        <v>324</v>
      </c>
    </row>
    <row r="9751" spans="1:13" x14ac:dyDescent="0.3">
      <c r="A9751">
        <v>732</v>
      </c>
      <c r="B9751" t="s">
        <v>887</v>
      </c>
      <c r="C9751" t="s">
        <v>641</v>
      </c>
      <c r="D9751">
        <v>2013</v>
      </c>
      <c r="E9751">
        <v>23</v>
      </c>
      <c r="F9751">
        <v>60</v>
      </c>
      <c r="G9751" t="str">
        <f t="shared" si="304"/>
        <v>Extreme</v>
      </c>
      <c r="H9751">
        <v>5</v>
      </c>
      <c r="I9751">
        <v>17</v>
      </c>
      <c r="J9751">
        <v>0</v>
      </c>
      <c r="K9751">
        <v>8</v>
      </c>
      <c r="L9751">
        <v>0</v>
      </c>
      <c r="M9751">
        <f t="shared" si="305"/>
        <v>90</v>
      </c>
    </row>
    <row r="9752" spans="1:13" x14ac:dyDescent="0.3">
      <c r="A9752">
        <v>733</v>
      </c>
      <c r="B9752" t="s">
        <v>887</v>
      </c>
      <c r="C9752" t="s">
        <v>642</v>
      </c>
      <c r="D9752">
        <v>2013</v>
      </c>
      <c r="E9752">
        <v>36</v>
      </c>
      <c r="F9752">
        <v>116</v>
      </c>
      <c r="G9752" t="str">
        <f t="shared" si="304"/>
        <v>Extreme</v>
      </c>
      <c r="H9752">
        <v>43</v>
      </c>
      <c r="I9752">
        <v>104</v>
      </c>
      <c r="J9752">
        <v>0</v>
      </c>
      <c r="K9752">
        <v>142</v>
      </c>
      <c r="L9752">
        <v>0</v>
      </c>
      <c r="M9752">
        <f t="shared" si="305"/>
        <v>405</v>
      </c>
    </row>
    <row r="9753" spans="1:13" x14ac:dyDescent="0.3">
      <c r="A9753">
        <v>734</v>
      </c>
      <c r="B9753" t="s">
        <v>887</v>
      </c>
      <c r="C9753" t="s">
        <v>893</v>
      </c>
      <c r="D9753">
        <v>2013</v>
      </c>
      <c r="E9753">
        <v>34</v>
      </c>
      <c r="F9753">
        <v>87</v>
      </c>
      <c r="G9753" t="str">
        <f t="shared" si="304"/>
        <v>Extreme</v>
      </c>
      <c r="H9753">
        <v>11</v>
      </c>
      <c r="I9753">
        <v>66</v>
      </c>
      <c r="J9753">
        <v>0</v>
      </c>
      <c r="K9753">
        <v>52</v>
      </c>
      <c r="L9753">
        <v>0</v>
      </c>
      <c r="M9753">
        <f t="shared" si="305"/>
        <v>216</v>
      </c>
    </row>
    <row r="9754" spans="1:13" x14ac:dyDescent="0.3">
      <c r="A9754">
        <v>735</v>
      </c>
      <c r="B9754" t="s">
        <v>887</v>
      </c>
      <c r="C9754" t="s">
        <v>643</v>
      </c>
      <c r="D9754">
        <v>2013</v>
      </c>
      <c r="E9754">
        <v>21</v>
      </c>
      <c r="F9754">
        <v>50</v>
      </c>
      <c r="G9754" t="str">
        <f t="shared" si="304"/>
        <v>Extreme</v>
      </c>
      <c r="H9754">
        <v>18</v>
      </c>
      <c r="I9754">
        <v>53</v>
      </c>
      <c r="J9754">
        <v>0</v>
      </c>
      <c r="K9754">
        <v>0</v>
      </c>
      <c r="L9754">
        <v>0</v>
      </c>
      <c r="M9754">
        <f t="shared" si="305"/>
        <v>121</v>
      </c>
    </row>
    <row r="9755" spans="1:13" x14ac:dyDescent="0.3">
      <c r="A9755">
        <v>736</v>
      </c>
      <c r="B9755" t="s">
        <v>887</v>
      </c>
      <c r="C9755" t="s">
        <v>644</v>
      </c>
      <c r="D9755">
        <v>2013</v>
      </c>
      <c r="E9755">
        <v>17</v>
      </c>
      <c r="F9755">
        <v>59</v>
      </c>
      <c r="G9755" t="str">
        <f t="shared" si="304"/>
        <v>Extreme</v>
      </c>
      <c r="H9755">
        <v>8</v>
      </c>
      <c r="I9755">
        <v>26</v>
      </c>
      <c r="J9755">
        <v>0</v>
      </c>
      <c r="K9755">
        <v>33</v>
      </c>
      <c r="L9755">
        <v>0</v>
      </c>
      <c r="M9755">
        <f t="shared" si="305"/>
        <v>126</v>
      </c>
    </row>
    <row r="9756" spans="1:13" x14ac:dyDescent="0.3">
      <c r="A9756">
        <v>737</v>
      </c>
      <c r="B9756" t="s">
        <v>887</v>
      </c>
      <c r="C9756" t="s">
        <v>645</v>
      </c>
      <c r="D9756">
        <v>2013</v>
      </c>
      <c r="E9756">
        <v>95</v>
      </c>
      <c r="F9756">
        <v>256</v>
      </c>
      <c r="G9756" t="str">
        <f t="shared" si="304"/>
        <v>Extreme</v>
      </c>
      <c r="H9756">
        <v>63</v>
      </c>
      <c r="I9756">
        <v>211</v>
      </c>
      <c r="J9756">
        <v>0</v>
      </c>
      <c r="K9756">
        <v>130</v>
      </c>
      <c r="L9756">
        <v>0</v>
      </c>
      <c r="M9756">
        <f t="shared" si="305"/>
        <v>660</v>
      </c>
    </row>
    <row r="9757" spans="1:13" x14ac:dyDescent="0.3">
      <c r="A9757">
        <v>738</v>
      </c>
      <c r="B9757" t="s">
        <v>887</v>
      </c>
      <c r="C9757" t="s">
        <v>646</v>
      </c>
      <c r="D9757">
        <v>2013</v>
      </c>
      <c r="E9757">
        <v>32</v>
      </c>
      <c r="F9757">
        <v>17</v>
      </c>
      <c r="G9757" t="str">
        <f t="shared" si="304"/>
        <v>Extreme</v>
      </c>
      <c r="H9757">
        <v>13</v>
      </c>
      <c r="I9757">
        <v>22</v>
      </c>
      <c r="J9757">
        <v>0</v>
      </c>
      <c r="K9757">
        <v>12</v>
      </c>
      <c r="L9757">
        <v>0</v>
      </c>
      <c r="M9757">
        <f t="shared" si="305"/>
        <v>64</v>
      </c>
    </row>
    <row r="9758" spans="1:13" x14ac:dyDescent="0.3">
      <c r="A9758">
        <v>739</v>
      </c>
      <c r="B9758" t="s">
        <v>887</v>
      </c>
      <c r="C9758" t="s">
        <v>647</v>
      </c>
      <c r="D9758">
        <v>2013</v>
      </c>
      <c r="E9758">
        <v>10</v>
      </c>
      <c r="F9758">
        <v>18</v>
      </c>
      <c r="G9758" t="str">
        <f t="shared" si="304"/>
        <v>Extreme</v>
      </c>
      <c r="H9758">
        <v>13</v>
      </c>
      <c r="I9758">
        <v>15</v>
      </c>
      <c r="J9758">
        <v>0</v>
      </c>
      <c r="K9758">
        <v>19</v>
      </c>
      <c r="L9758">
        <v>0</v>
      </c>
      <c r="M9758">
        <f t="shared" si="305"/>
        <v>65</v>
      </c>
    </row>
    <row r="9759" spans="1:13" x14ac:dyDescent="0.3">
      <c r="A9759">
        <v>740</v>
      </c>
      <c r="B9759" t="s">
        <v>887</v>
      </c>
      <c r="C9759" t="s">
        <v>648</v>
      </c>
      <c r="D9759">
        <v>2013</v>
      </c>
      <c r="E9759">
        <v>29</v>
      </c>
      <c r="F9759">
        <v>107</v>
      </c>
      <c r="G9759" t="str">
        <f t="shared" si="304"/>
        <v>Extreme</v>
      </c>
      <c r="H9759">
        <v>15</v>
      </c>
      <c r="I9759">
        <v>87</v>
      </c>
      <c r="J9759">
        <v>0</v>
      </c>
      <c r="K9759">
        <v>111</v>
      </c>
      <c r="L9759">
        <v>0</v>
      </c>
      <c r="M9759">
        <f t="shared" si="305"/>
        <v>320</v>
      </c>
    </row>
    <row r="9760" spans="1:13" x14ac:dyDescent="0.3">
      <c r="A9760">
        <v>741</v>
      </c>
      <c r="B9760" t="s">
        <v>887</v>
      </c>
      <c r="C9760" t="s">
        <v>649</v>
      </c>
      <c r="D9760">
        <v>2013</v>
      </c>
      <c r="E9760">
        <v>41</v>
      </c>
      <c r="F9760">
        <v>173</v>
      </c>
      <c r="G9760" t="str">
        <f t="shared" si="304"/>
        <v>Extreme</v>
      </c>
      <c r="H9760">
        <v>44</v>
      </c>
      <c r="I9760">
        <v>119</v>
      </c>
      <c r="J9760">
        <v>0</v>
      </c>
      <c r="K9760">
        <v>190</v>
      </c>
      <c r="L9760">
        <v>0</v>
      </c>
      <c r="M9760">
        <f t="shared" si="305"/>
        <v>526</v>
      </c>
    </row>
    <row r="9761" spans="1:13" x14ac:dyDescent="0.3">
      <c r="A9761">
        <v>742</v>
      </c>
      <c r="B9761" t="s">
        <v>887</v>
      </c>
      <c r="C9761" t="s">
        <v>650</v>
      </c>
      <c r="D9761">
        <v>2013</v>
      </c>
      <c r="E9761">
        <v>57</v>
      </c>
      <c r="F9761">
        <v>208</v>
      </c>
      <c r="G9761" t="str">
        <f t="shared" si="304"/>
        <v>Extreme</v>
      </c>
      <c r="H9761">
        <v>36</v>
      </c>
      <c r="I9761">
        <v>207</v>
      </c>
      <c r="J9761">
        <v>3</v>
      </c>
      <c r="K9761">
        <v>347</v>
      </c>
      <c r="L9761">
        <v>0</v>
      </c>
      <c r="M9761">
        <f t="shared" si="305"/>
        <v>801</v>
      </c>
    </row>
    <row r="9762" spans="1:13" x14ac:dyDescent="0.3">
      <c r="A9762">
        <v>743</v>
      </c>
      <c r="B9762" t="s">
        <v>887</v>
      </c>
      <c r="C9762" t="s">
        <v>851</v>
      </c>
      <c r="D9762">
        <v>2013</v>
      </c>
      <c r="E9762">
        <v>3050</v>
      </c>
      <c r="F9762">
        <v>9737</v>
      </c>
      <c r="G9762" t="str">
        <f t="shared" si="304"/>
        <v>Extreme</v>
      </c>
      <c r="H9762">
        <v>2335</v>
      </c>
      <c r="I9762">
        <v>7303</v>
      </c>
      <c r="J9762">
        <v>25</v>
      </c>
      <c r="K9762">
        <v>8781</v>
      </c>
      <c r="L9762">
        <v>0</v>
      </c>
      <c r="M9762">
        <f t="shared" si="305"/>
        <v>28181</v>
      </c>
    </row>
    <row r="9763" spans="1:13" x14ac:dyDescent="0.3">
      <c r="A9763">
        <v>744</v>
      </c>
      <c r="B9763" t="s">
        <v>894</v>
      </c>
      <c r="C9763" t="s">
        <v>652</v>
      </c>
      <c r="D9763">
        <v>2013</v>
      </c>
      <c r="E9763">
        <v>8</v>
      </c>
      <c r="F9763">
        <v>18</v>
      </c>
      <c r="G9763" t="str">
        <f t="shared" si="304"/>
        <v>Extreme</v>
      </c>
      <c r="H9763">
        <v>2</v>
      </c>
      <c r="I9763">
        <v>7</v>
      </c>
      <c r="J9763">
        <v>3</v>
      </c>
      <c r="K9763">
        <v>9</v>
      </c>
      <c r="L9763">
        <v>0</v>
      </c>
      <c r="M9763">
        <f t="shared" si="305"/>
        <v>39</v>
      </c>
    </row>
    <row r="9764" spans="1:13" x14ac:dyDescent="0.3">
      <c r="A9764">
        <v>745</v>
      </c>
      <c r="B9764" t="s">
        <v>894</v>
      </c>
      <c r="C9764" t="s">
        <v>653</v>
      </c>
      <c r="D9764">
        <v>2013</v>
      </c>
      <c r="E9764">
        <v>2</v>
      </c>
      <c r="F9764">
        <v>4</v>
      </c>
      <c r="G9764" t="str">
        <f t="shared" si="304"/>
        <v>Moderate</v>
      </c>
      <c r="H9764">
        <v>1</v>
      </c>
      <c r="I9764">
        <v>3</v>
      </c>
      <c r="J9764">
        <v>1</v>
      </c>
      <c r="K9764">
        <v>2</v>
      </c>
      <c r="L9764">
        <v>0</v>
      </c>
      <c r="M9764">
        <f t="shared" si="305"/>
        <v>11</v>
      </c>
    </row>
    <row r="9765" spans="1:13" x14ac:dyDescent="0.3">
      <c r="A9765">
        <v>746</v>
      </c>
      <c r="B9765" t="s">
        <v>894</v>
      </c>
      <c r="C9765" t="s">
        <v>654</v>
      </c>
      <c r="D9765">
        <v>2013</v>
      </c>
      <c r="E9765">
        <v>8</v>
      </c>
      <c r="F9765">
        <v>35</v>
      </c>
      <c r="G9765" t="str">
        <f t="shared" si="304"/>
        <v>Extreme</v>
      </c>
      <c r="H9765">
        <v>0</v>
      </c>
      <c r="I9765">
        <v>7</v>
      </c>
      <c r="J9765">
        <v>0</v>
      </c>
      <c r="K9765">
        <v>2</v>
      </c>
      <c r="L9765">
        <v>0</v>
      </c>
      <c r="M9765">
        <f t="shared" si="305"/>
        <v>44</v>
      </c>
    </row>
    <row r="9766" spans="1:13" x14ac:dyDescent="0.3">
      <c r="A9766">
        <v>747</v>
      </c>
      <c r="B9766" t="s">
        <v>894</v>
      </c>
      <c r="C9766" t="s">
        <v>655</v>
      </c>
      <c r="D9766">
        <v>2013</v>
      </c>
      <c r="E9766">
        <v>0</v>
      </c>
      <c r="F9766">
        <v>15</v>
      </c>
      <c r="G9766" t="str">
        <f t="shared" si="304"/>
        <v>Extreme</v>
      </c>
      <c r="H9766">
        <v>1</v>
      </c>
      <c r="I9766">
        <v>5</v>
      </c>
      <c r="J9766">
        <v>0</v>
      </c>
      <c r="K9766">
        <v>1</v>
      </c>
      <c r="L9766">
        <v>0</v>
      </c>
      <c r="M9766">
        <f t="shared" si="305"/>
        <v>22</v>
      </c>
    </row>
    <row r="9767" spans="1:13" x14ac:dyDescent="0.3">
      <c r="A9767">
        <v>748</v>
      </c>
      <c r="B9767" t="s">
        <v>894</v>
      </c>
      <c r="C9767" t="s">
        <v>656</v>
      </c>
      <c r="D9767">
        <v>2013</v>
      </c>
      <c r="E9767">
        <v>41</v>
      </c>
      <c r="F9767">
        <v>148</v>
      </c>
      <c r="G9767" t="str">
        <f t="shared" si="304"/>
        <v>Extreme</v>
      </c>
      <c r="H9767">
        <v>9</v>
      </c>
      <c r="I9767">
        <v>62</v>
      </c>
      <c r="J9767">
        <v>27</v>
      </c>
      <c r="K9767">
        <v>159</v>
      </c>
      <c r="L9767">
        <v>0</v>
      </c>
      <c r="M9767">
        <f t="shared" si="305"/>
        <v>405</v>
      </c>
    </row>
    <row r="9768" spans="1:13" x14ac:dyDescent="0.3">
      <c r="A9768">
        <v>749</v>
      </c>
      <c r="B9768" t="s">
        <v>894</v>
      </c>
      <c r="C9768" t="s">
        <v>657</v>
      </c>
      <c r="D9768">
        <v>2013</v>
      </c>
      <c r="E9768">
        <v>75</v>
      </c>
      <c r="F9768">
        <v>192</v>
      </c>
      <c r="G9768" t="str">
        <f t="shared" si="304"/>
        <v>Extreme</v>
      </c>
      <c r="H9768">
        <v>5</v>
      </c>
      <c r="I9768">
        <v>76</v>
      </c>
      <c r="J9768">
        <v>17</v>
      </c>
      <c r="K9768">
        <v>101</v>
      </c>
      <c r="L9768">
        <v>0</v>
      </c>
      <c r="M9768">
        <f t="shared" si="305"/>
        <v>391</v>
      </c>
    </row>
    <row r="9769" spans="1:13" x14ac:dyDescent="0.3">
      <c r="A9769">
        <v>750</v>
      </c>
      <c r="B9769" t="s">
        <v>894</v>
      </c>
      <c r="C9769" t="s">
        <v>658</v>
      </c>
      <c r="D9769">
        <v>2013</v>
      </c>
      <c r="E9769">
        <v>20</v>
      </c>
      <c r="F9769">
        <v>55</v>
      </c>
      <c r="G9769" t="str">
        <f t="shared" si="304"/>
        <v>Extreme</v>
      </c>
      <c r="H9769">
        <v>5</v>
      </c>
      <c r="I9769">
        <v>33</v>
      </c>
      <c r="J9769">
        <v>11</v>
      </c>
      <c r="K9769">
        <v>31</v>
      </c>
      <c r="L9769">
        <v>0</v>
      </c>
      <c r="M9769">
        <f t="shared" si="305"/>
        <v>135</v>
      </c>
    </row>
    <row r="9770" spans="1:13" x14ac:dyDescent="0.3">
      <c r="A9770">
        <v>751</v>
      </c>
      <c r="B9770" t="s">
        <v>894</v>
      </c>
      <c r="C9770" t="s">
        <v>659</v>
      </c>
      <c r="D9770">
        <v>2013</v>
      </c>
      <c r="E9770">
        <v>3</v>
      </c>
      <c r="F9770">
        <v>25</v>
      </c>
      <c r="G9770" t="str">
        <f t="shared" si="304"/>
        <v>Extreme</v>
      </c>
      <c r="H9770">
        <v>2</v>
      </c>
      <c r="I9770">
        <v>11</v>
      </c>
      <c r="J9770">
        <v>7</v>
      </c>
      <c r="K9770">
        <v>6</v>
      </c>
      <c r="L9770">
        <v>0</v>
      </c>
      <c r="M9770">
        <f t="shared" si="305"/>
        <v>51</v>
      </c>
    </row>
    <row r="9771" spans="1:13" x14ac:dyDescent="0.3">
      <c r="A9771">
        <v>752</v>
      </c>
      <c r="B9771" t="s">
        <v>894</v>
      </c>
      <c r="C9771" t="s">
        <v>660</v>
      </c>
      <c r="D9771">
        <v>2013</v>
      </c>
      <c r="E9771">
        <v>7</v>
      </c>
      <c r="F9771">
        <v>19</v>
      </c>
      <c r="G9771" t="str">
        <f t="shared" si="304"/>
        <v>Extreme</v>
      </c>
      <c r="H9771">
        <v>2</v>
      </c>
      <c r="I9771">
        <v>4</v>
      </c>
      <c r="J9771">
        <v>2</v>
      </c>
      <c r="K9771">
        <v>5</v>
      </c>
      <c r="L9771">
        <v>0</v>
      </c>
      <c r="M9771">
        <f t="shared" si="305"/>
        <v>32</v>
      </c>
    </row>
    <row r="9772" spans="1:13" x14ac:dyDescent="0.3">
      <c r="A9772">
        <v>753</v>
      </c>
      <c r="B9772" t="s">
        <v>894</v>
      </c>
      <c r="C9772" t="s">
        <v>661</v>
      </c>
      <c r="D9772">
        <v>2013</v>
      </c>
      <c r="E9772">
        <v>5</v>
      </c>
      <c r="F9772">
        <v>10</v>
      </c>
      <c r="G9772" t="str">
        <f t="shared" si="304"/>
        <v>High</v>
      </c>
      <c r="H9772">
        <v>4</v>
      </c>
      <c r="I9772">
        <v>1</v>
      </c>
      <c r="J9772">
        <v>3</v>
      </c>
      <c r="K9772">
        <v>3</v>
      </c>
      <c r="L9772">
        <v>0</v>
      </c>
      <c r="M9772">
        <f t="shared" si="305"/>
        <v>21</v>
      </c>
    </row>
    <row r="9773" spans="1:13" x14ac:dyDescent="0.3">
      <c r="A9773">
        <v>754</v>
      </c>
      <c r="B9773" t="s">
        <v>894</v>
      </c>
      <c r="C9773" t="s">
        <v>662</v>
      </c>
      <c r="D9773">
        <v>2013</v>
      </c>
      <c r="E9773">
        <v>5</v>
      </c>
      <c r="F9773">
        <v>14</v>
      </c>
      <c r="G9773" t="str">
        <f t="shared" si="304"/>
        <v>Extreme</v>
      </c>
      <c r="H9773">
        <v>0</v>
      </c>
      <c r="I9773">
        <v>2</v>
      </c>
      <c r="J9773">
        <v>0</v>
      </c>
      <c r="K9773">
        <v>0</v>
      </c>
      <c r="L9773">
        <v>0</v>
      </c>
      <c r="M9773">
        <f t="shared" si="305"/>
        <v>16</v>
      </c>
    </row>
    <row r="9774" spans="1:13" x14ac:dyDescent="0.3">
      <c r="A9774">
        <v>755</v>
      </c>
      <c r="B9774" t="s">
        <v>894</v>
      </c>
      <c r="C9774" t="s">
        <v>663</v>
      </c>
      <c r="D9774">
        <v>2013</v>
      </c>
      <c r="E9774">
        <v>48</v>
      </c>
      <c r="F9774">
        <v>87</v>
      </c>
      <c r="G9774" t="str">
        <f t="shared" si="304"/>
        <v>Extreme</v>
      </c>
      <c r="H9774">
        <v>12</v>
      </c>
      <c r="I9774">
        <v>82</v>
      </c>
      <c r="J9774">
        <v>0</v>
      </c>
      <c r="K9774">
        <v>116</v>
      </c>
      <c r="L9774">
        <v>0</v>
      </c>
      <c r="M9774">
        <f t="shared" si="305"/>
        <v>297</v>
      </c>
    </row>
    <row r="9775" spans="1:13" x14ac:dyDescent="0.3">
      <c r="A9775">
        <v>756</v>
      </c>
      <c r="B9775" t="s">
        <v>894</v>
      </c>
      <c r="C9775" t="s">
        <v>664</v>
      </c>
      <c r="D9775">
        <v>2013</v>
      </c>
      <c r="E9775">
        <v>6</v>
      </c>
      <c r="F9775">
        <v>11</v>
      </c>
      <c r="G9775" t="str">
        <f t="shared" si="304"/>
        <v>Extreme</v>
      </c>
      <c r="H9775">
        <v>0</v>
      </c>
      <c r="I9775">
        <v>2</v>
      </c>
      <c r="J9775">
        <v>1</v>
      </c>
      <c r="K9775">
        <v>0</v>
      </c>
      <c r="L9775">
        <v>0</v>
      </c>
      <c r="M9775">
        <f t="shared" si="305"/>
        <v>14</v>
      </c>
    </row>
    <row r="9776" spans="1:13" x14ac:dyDescent="0.3">
      <c r="A9776">
        <v>757</v>
      </c>
      <c r="B9776" t="s">
        <v>894</v>
      </c>
      <c r="C9776" t="s">
        <v>851</v>
      </c>
      <c r="D9776">
        <v>2013</v>
      </c>
      <c r="E9776">
        <v>228</v>
      </c>
      <c r="F9776">
        <v>633</v>
      </c>
      <c r="G9776" t="str">
        <f t="shared" si="304"/>
        <v>Extreme</v>
      </c>
      <c r="H9776">
        <v>43</v>
      </c>
      <c r="I9776">
        <v>295</v>
      </c>
      <c r="J9776">
        <v>72</v>
      </c>
      <c r="K9776">
        <v>435</v>
      </c>
      <c r="L9776">
        <v>0</v>
      </c>
      <c r="M9776">
        <f t="shared" si="305"/>
        <v>1478</v>
      </c>
    </row>
    <row r="9777" spans="1:13" x14ac:dyDescent="0.3">
      <c r="A9777">
        <v>758</v>
      </c>
      <c r="B9777" t="s">
        <v>895</v>
      </c>
      <c r="C9777" t="s">
        <v>666</v>
      </c>
      <c r="D9777">
        <v>2013</v>
      </c>
      <c r="E9777">
        <v>115</v>
      </c>
      <c r="F9777">
        <v>258</v>
      </c>
      <c r="G9777" t="str">
        <f t="shared" si="304"/>
        <v>Extreme</v>
      </c>
      <c r="H9777">
        <v>35</v>
      </c>
      <c r="I9777">
        <v>307</v>
      </c>
      <c r="J9777">
        <v>8</v>
      </c>
      <c r="K9777">
        <v>1716</v>
      </c>
      <c r="L9777">
        <v>0</v>
      </c>
      <c r="M9777">
        <f t="shared" si="305"/>
        <v>2324</v>
      </c>
    </row>
    <row r="9778" spans="1:13" x14ac:dyDescent="0.3">
      <c r="A9778">
        <v>759</v>
      </c>
      <c r="B9778" t="s">
        <v>895</v>
      </c>
      <c r="C9778" t="s">
        <v>667</v>
      </c>
      <c r="D9778">
        <v>2013</v>
      </c>
      <c r="E9778">
        <v>189</v>
      </c>
      <c r="F9778">
        <v>397</v>
      </c>
      <c r="G9778" t="str">
        <f t="shared" si="304"/>
        <v>Extreme</v>
      </c>
      <c r="H9778">
        <v>49</v>
      </c>
      <c r="I9778">
        <v>212</v>
      </c>
      <c r="J9778">
        <v>2</v>
      </c>
      <c r="K9778">
        <v>1978</v>
      </c>
      <c r="L9778">
        <v>0</v>
      </c>
      <c r="M9778">
        <f t="shared" si="305"/>
        <v>2638</v>
      </c>
    </row>
    <row r="9779" spans="1:13" x14ac:dyDescent="0.3">
      <c r="A9779">
        <v>760</v>
      </c>
      <c r="B9779" t="s">
        <v>895</v>
      </c>
      <c r="C9779" t="s">
        <v>668</v>
      </c>
      <c r="D9779">
        <v>2013</v>
      </c>
      <c r="E9779">
        <v>31</v>
      </c>
      <c r="F9779">
        <v>87</v>
      </c>
      <c r="G9779" t="str">
        <f t="shared" si="304"/>
        <v>Extreme</v>
      </c>
      <c r="H9779">
        <v>15</v>
      </c>
      <c r="I9779">
        <v>73</v>
      </c>
      <c r="J9779">
        <v>1</v>
      </c>
      <c r="K9779">
        <v>467</v>
      </c>
      <c r="L9779">
        <v>0</v>
      </c>
      <c r="M9779">
        <f t="shared" si="305"/>
        <v>643</v>
      </c>
    </row>
    <row r="9780" spans="1:13" x14ac:dyDescent="0.3">
      <c r="A9780">
        <v>761</v>
      </c>
      <c r="B9780" t="s">
        <v>895</v>
      </c>
      <c r="C9780" t="s">
        <v>669</v>
      </c>
      <c r="D9780">
        <v>2013</v>
      </c>
      <c r="E9780">
        <v>24</v>
      </c>
      <c r="F9780">
        <v>36</v>
      </c>
      <c r="G9780" t="str">
        <f t="shared" si="304"/>
        <v>Extreme</v>
      </c>
      <c r="H9780">
        <v>19</v>
      </c>
      <c r="I9780">
        <v>76</v>
      </c>
      <c r="J9780">
        <v>0</v>
      </c>
      <c r="K9780">
        <v>278</v>
      </c>
      <c r="L9780">
        <v>0</v>
      </c>
      <c r="M9780">
        <f t="shared" si="305"/>
        <v>409</v>
      </c>
    </row>
    <row r="9781" spans="1:13" x14ac:dyDescent="0.3">
      <c r="A9781">
        <v>762</v>
      </c>
      <c r="B9781" t="s">
        <v>895</v>
      </c>
      <c r="C9781" t="s">
        <v>845</v>
      </c>
      <c r="D9781">
        <v>2013</v>
      </c>
      <c r="E9781">
        <v>17</v>
      </c>
      <c r="F9781">
        <v>43</v>
      </c>
      <c r="G9781" t="str">
        <f t="shared" si="304"/>
        <v>Extreme</v>
      </c>
      <c r="H9781">
        <v>6</v>
      </c>
      <c r="I9781">
        <v>77</v>
      </c>
      <c r="J9781">
        <v>6</v>
      </c>
      <c r="K9781">
        <v>229</v>
      </c>
      <c r="L9781">
        <v>0</v>
      </c>
      <c r="M9781">
        <f t="shared" si="305"/>
        <v>361</v>
      </c>
    </row>
    <row r="9782" spans="1:13" x14ac:dyDescent="0.3">
      <c r="A9782">
        <v>763</v>
      </c>
      <c r="B9782" t="s">
        <v>895</v>
      </c>
      <c r="C9782" t="s">
        <v>670</v>
      </c>
      <c r="D9782">
        <v>2013</v>
      </c>
      <c r="E9782">
        <v>41</v>
      </c>
      <c r="F9782">
        <v>45</v>
      </c>
      <c r="G9782" t="str">
        <f t="shared" si="304"/>
        <v>Extreme</v>
      </c>
      <c r="H9782">
        <v>12</v>
      </c>
      <c r="I9782">
        <v>99</v>
      </c>
      <c r="J9782">
        <v>0</v>
      </c>
      <c r="K9782">
        <v>245</v>
      </c>
      <c r="L9782">
        <v>0</v>
      </c>
      <c r="M9782">
        <f t="shared" si="305"/>
        <v>401</v>
      </c>
    </row>
    <row r="9783" spans="1:13" x14ac:dyDescent="0.3">
      <c r="A9783">
        <v>764</v>
      </c>
      <c r="B9783" t="s">
        <v>895</v>
      </c>
      <c r="C9783" t="s">
        <v>846</v>
      </c>
      <c r="D9783">
        <v>2013</v>
      </c>
      <c r="E9783">
        <v>41</v>
      </c>
      <c r="F9783">
        <v>132</v>
      </c>
      <c r="G9783" t="str">
        <f t="shared" si="304"/>
        <v>Extreme</v>
      </c>
      <c r="H9783">
        <v>21</v>
      </c>
      <c r="I9783">
        <v>197</v>
      </c>
      <c r="J9783">
        <v>7</v>
      </c>
      <c r="K9783">
        <v>705</v>
      </c>
      <c r="L9783">
        <v>0</v>
      </c>
      <c r="M9783">
        <f t="shared" si="305"/>
        <v>1062</v>
      </c>
    </row>
    <row r="9784" spans="1:13" x14ac:dyDescent="0.3">
      <c r="A9784">
        <v>765</v>
      </c>
      <c r="B9784" t="s">
        <v>895</v>
      </c>
      <c r="C9784" t="s">
        <v>671</v>
      </c>
      <c r="D9784">
        <v>2013</v>
      </c>
      <c r="E9784">
        <v>41</v>
      </c>
      <c r="F9784">
        <v>107</v>
      </c>
      <c r="G9784" t="str">
        <f t="shared" si="304"/>
        <v>Extreme</v>
      </c>
      <c r="H9784">
        <v>25</v>
      </c>
      <c r="I9784">
        <v>123</v>
      </c>
      <c r="J9784">
        <v>0</v>
      </c>
      <c r="K9784">
        <v>378</v>
      </c>
      <c r="L9784">
        <v>0</v>
      </c>
      <c r="M9784">
        <f t="shared" si="305"/>
        <v>633</v>
      </c>
    </row>
    <row r="9785" spans="1:13" x14ac:dyDescent="0.3">
      <c r="A9785">
        <v>766</v>
      </c>
      <c r="B9785" t="s">
        <v>895</v>
      </c>
      <c r="C9785" t="s">
        <v>672</v>
      </c>
      <c r="D9785">
        <v>2013</v>
      </c>
      <c r="E9785">
        <v>110</v>
      </c>
      <c r="F9785">
        <v>141</v>
      </c>
      <c r="G9785" t="str">
        <f t="shared" si="304"/>
        <v>Extreme</v>
      </c>
      <c r="H9785">
        <v>15</v>
      </c>
      <c r="I9785">
        <v>240</v>
      </c>
      <c r="J9785">
        <v>1</v>
      </c>
      <c r="K9785">
        <v>631</v>
      </c>
      <c r="L9785">
        <v>0</v>
      </c>
      <c r="M9785">
        <f t="shared" si="305"/>
        <v>1028</v>
      </c>
    </row>
    <row r="9786" spans="1:13" x14ac:dyDescent="0.3">
      <c r="A9786">
        <v>767</v>
      </c>
      <c r="B9786" t="s">
        <v>895</v>
      </c>
      <c r="C9786" t="s">
        <v>673</v>
      </c>
      <c r="D9786">
        <v>2013</v>
      </c>
      <c r="E9786">
        <v>35</v>
      </c>
      <c r="F9786">
        <v>100</v>
      </c>
      <c r="G9786" t="str">
        <f t="shared" si="304"/>
        <v>Extreme</v>
      </c>
      <c r="H9786">
        <v>32</v>
      </c>
      <c r="I9786">
        <v>69</v>
      </c>
      <c r="J9786">
        <v>0</v>
      </c>
      <c r="K9786">
        <v>345</v>
      </c>
      <c r="L9786">
        <v>0</v>
      </c>
      <c r="M9786">
        <f t="shared" si="305"/>
        <v>546</v>
      </c>
    </row>
    <row r="9787" spans="1:13" x14ac:dyDescent="0.3">
      <c r="A9787">
        <v>768</v>
      </c>
      <c r="B9787" t="s">
        <v>895</v>
      </c>
      <c r="C9787" t="s">
        <v>674</v>
      </c>
      <c r="D9787">
        <v>2013</v>
      </c>
      <c r="E9787">
        <v>30</v>
      </c>
      <c r="F9787">
        <v>35</v>
      </c>
      <c r="G9787" t="str">
        <f t="shared" si="304"/>
        <v>Extreme</v>
      </c>
      <c r="H9787">
        <v>0</v>
      </c>
      <c r="I9787">
        <v>54</v>
      </c>
      <c r="J9787">
        <v>2</v>
      </c>
      <c r="K9787">
        <v>158</v>
      </c>
      <c r="L9787">
        <v>0</v>
      </c>
      <c r="M9787">
        <f t="shared" si="305"/>
        <v>249</v>
      </c>
    </row>
    <row r="9788" spans="1:13" x14ac:dyDescent="0.3">
      <c r="A9788">
        <v>769</v>
      </c>
      <c r="B9788" t="s">
        <v>895</v>
      </c>
      <c r="C9788" t="s">
        <v>675</v>
      </c>
      <c r="D9788">
        <v>2013</v>
      </c>
      <c r="E9788">
        <v>54</v>
      </c>
      <c r="F9788">
        <v>163</v>
      </c>
      <c r="G9788" t="str">
        <f t="shared" si="304"/>
        <v>Extreme</v>
      </c>
      <c r="H9788">
        <v>19</v>
      </c>
      <c r="I9788">
        <v>143</v>
      </c>
      <c r="J9788">
        <v>11</v>
      </c>
      <c r="K9788">
        <v>922</v>
      </c>
      <c r="L9788">
        <v>0</v>
      </c>
      <c r="M9788">
        <f t="shared" si="305"/>
        <v>1258</v>
      </c>
    </row>
    <row r="9789" spans="1:13" x14ac:dyDescent="0.3">
      <c r="A9789">
        <v>770</v>
      </c>
      <c r="B9789" t="s">
        <v>895</v>
      </c>
      <c r="C9789" t="s">
        <v>676</v>
      </c>
      <c r="D9789">
        <v>2013</v>
      </c>
      <c r="E9789">
        <v>23</v>
      </c>
      <c r="F9789">
        <v>92</v>
      </c>
      <c r="G9789" t="str">
        <f t="shared" si="304"/>
        <v>Extreme</v>
      </c>
      <c r="H9789">
        <v>10</v>
      </c>
      <c r="I9789">
        <v>131</v>
      </c>
      <c r="J9789">
        <v>4</v>
      </c>
      <c r="K9789">
        <v>682</v>
      </c>
      <c r="L9789">
        <v>0</v>
      </c>
      <c r="M9789">
        <f t="shared" si="305"/>
        <v>919</v>
      </c>
    </row>
    <row r="9790" spans="1:13" x14ac:dyDescent="0.3">
      <c r="A9790">
        <v>771</v>
      </c>
      <c r="B9790" t="s">
        <v>895</v>
      </c>
      <c r="C9790" t="s">
        <v>677</v>
      </c>
      <c r="D9790">
        <v>2013</v>
      </c>
      <c r="E9790">
        <v>22</v>
      </c>
      <c r="F9790">
        <v>141</v>
      </c>
      <c r="G9790" t="str">
        <f t="shared" si="304"/>
        <v>Extreme</v>
      </c>
      <c r="H9790">
        <v>3</v>
      </c>
      <c r="I9790">
        <v>215</v>
      </c>
      <c r="J9790">
        <v>48</v>
      </c>
      <c r="K9790">
        <v>609</v>
      </c>
      <c r="L9790">
        <v>0</v>
      </c>
      <c r="M9790">
        <f t="shared" si="305"/>
        <v>1016</v>
      </c>
    </row>
    <row r="9791" spans="1:13" x14ac:dyDescent="0.3">
      <c r="A9791">
        <v>772</v>
      </c>
      <c r="B9791" t="s">
        <v>895</v>
      </c>
      <c r="C9791" t="s">
        <v>678</v>
      </c>
      <c r="D9791">
        <v>2013</v>
      </c>
      <c r="E9791">
        <v>1</v>
      </c>
      <c r="F9791">
        <v>6</v>
      </c>
      <c r="G9791" t="str">
        <f t="shared" si="304"/>
        <v>High</v>
      </c>
      <c r="H9791">
        <v>2</v>
      </c>
      <c r="I9791">
        <v>9</v>
      </c>
      <c r="J9791">
        <v>2</v>
      </c>
      <c r="K9791">
        <v>1</v>
      </c>
      <c r="L9791">
        <v>0</v>
      </c>
      <c r="M9791">
        <f t="shared" si="305"/>
        <v>20</v>
      </c>
    </row>
    <row r="9792" spans="1:13" x14ac:dyDescent="0.3">
      <c r="A9792">
        <v>773</v>
      </c>
      <c r="B9792" t="s">
        <v>895</v>
      </c>
      <c r="C9792" t="s">
        <v>679</v>
      </c>
      <c r="D9792">
        <v>2013</v>
      </c>
      <c r="E9792">
        <v>121</v>
      </c>
      <c r="F9792">
        <v>263</v>
      </c>
      <c r="G9792" t="str">
        <f t="shared" si="304"/>
        <v>Extreme</v>
      </c>
      <c r="H9792">
        <v>12</v>
      </c>
      <c r="I9792">
        <v>305</v>
      </c>
      <c r="J9792">
        <v>2</v>
      </c>
      <c r="K9792">
        <v>779</v>
      </c>
      <c r="L9792">
        <v>0</v>
      </c>
      <c r="M9792">
        <f t="shared" si="305"/>
        <v>1361</v>
      </c>
    </row>
    <row r="9793" spans="1:13" x14ac:dyDescent="0.3">
      <c r="A9793">
        <v>774</v>
      </c>
      <c r="B9793" t="s">
        <v>895</v>
      </c>
      <c r="C9793" t="s">
        <v>847</v>
      </c>
      <c r="D9793">
        <v>2013</v>
      </c>
      <c r="E9793">
        <v>10</v>
      </c>
      <c r="F9793">
        <v>17</v>
      </c>
      <c r="G9793" t="str">
        <f t="shared" si="304"/>
        <v>Extreme</v>
      </c>
      <c r="H9793">
        <v>6</v>
      </c>
      <c r="I9793">
        <v>42</v>
      </c>
      <c r="J9793">
        <v>2</v>
      </c>
      <c r="K9793">
        <v>62</v>
      </c>
      <c r="L9793">
        <v>0</v>
      </c>
      <c r="M9793">
        <f t="shared" si="305"/>
        <v>129</v>
      </c>
    </row>
    <row r="9794" spans="1:13" x14ac:dyDescent="0.3">
      <c r="A9794">
        <v>775</v>
      </c>
      <c r="B9794" t="s">
        <v>895</v>
      </c>
      <c r="C9794" t="s">
        <v>713</v>
      </c>
      <c r="D9794">
        <v>2013</v>
      </c>
      <c r="E9794">
        <v>2</v>
      </c>
      <c r="F9794">
        <v>1</v>
      </c>
      <c r="G9794" t="str">
        <f t="shared" ref="G9794:G9857" si="306">IF(OR(E9794&gt;10,F9794&gt;10),"Extreme",IF(OR(E9794&gt;5,F9794&gt;5),"High","Moderate"))</f>
        <v>Moderate</v>
      </c>
      <c r="H9794">
        <v>0</v>
      </c>
      <c r="I9794">
        <v>10</v>
      </c>
      <c r="J9794">
        <v>0</v>
      </c>
      <c r="K9794">
        <v>0</v>
      </c>
      <c r="L9794">
        <v>0</v>
      </c>
      <c r="M9794">
        <f t="shared" si="305"/>
        <v>11</v>
      </c>
    </row>
    <row r="9795" spans="1:13" x14ac:dyDescent="0.3">
      <c r="A9795">
        <v>776</v>
      </c>
      <c r="B9795" t="s">
        <v>895</v>
      </c>
      <c r="C9795" t="s">
        <v>680</v>
      </c>
      <c r="D9795">
        <v>2013</v>
      </c>
      <c r="E9795">
        <v>75</v>
      </c>
      <c r="F9795">
        <v>145</v>
      </c>
      <c r="G9795" t="str">
        <f t="shared" si="306"/>
        <v>Extreme</v>
      </c>
      <c r="H9795">
        <v>15</v>
      </c>
      <c r="I9795">
        <v>707</v>
      </c>
      <c r="J9795">
        <v>412</v>
      </c>
      <c r="K9795">
        <v>1005</v>
      </c>
      <c r="L9795">
        <v>9</v>
      </c>
      <c r="M9795">
        <f t="shared" ref="M9795:M9858" si="307">SUM(F9795,H9795,I9795,J9795,K9795,L9795)</f>
        <v>2293</v>
      </c>
    </row>
    <row r="9796" spans="1:13" x14ac:dyDescent="0.3">
      <c r="A9796">
        <v>777</v>
      </c>
      <c r="B9796" t="s">
        <v>895</v>
      </c>
      <c r="C9796" t="s">
        <v>681</v>
      </c>
      <c r="D9796">
        <v>2013</v>
      </c>
      <c r="E9796">
        <v>140</v>
      </c>
      <c r="F9796">
        <v>182</v>
      </c>
      <c r="G9796" t="str">
        <f t="shared" si="306"/>
        <v>Extreme</v>
      </c>
      <c r="H9796">
        <v>14</v>
      </c>
      <c r="I9796">
        <v>177</v>
      </c>
      <c r="J9796">
        <v>0</v>
      </c>
      <c r="K9796">
        <v>597</v>
      </c>
      <c r="L9796">
        <v>0</v>
      </c>
      <c r="M9796">
        <f t="shared" si="307"/>
        <v>970</v>
      </c>
    </row>
    <row r="9797" spans="1:13" x14ac:dyDescent="0.3">
      <c r="A9797">
        <v>778</v>
      </c>
      <c r="B9797" t="s">
        <v>895</v>
      </c>
      <c r="C9797" t="s">
        <v>683</v>
      </c>
      <c r="D9797">
        <v>2013</v>
      </c>
      <c r="E9797">
        <v>215</v>
      </c>
      <c r="F9797">
        <v>341</v>
      </c>
      <c r="G9797" t="str">
        <f t="shared" si="306"/>
        <v>Extreme</v>
      </c>
      <c r="H9797">
        <v>35</v>
      </c>
      <c r="I9797">
        <v>407</v>
      </c>
      <c r="J9797">
        <v>7</v>
      </c>
      <c r="K9797">
        <v>1939</v>
      </c>
      <c r="L9797">
        <v>0</v>
      </c>
      <c r="M9797">
        <f t="shared" si="307"/>
        <v>2729</v>
      </c>
    </row>
    <row r="9798" spans="1:13" x14ac:dyDescent="0.3">
      <c r="A9798">
        <v>779</v>
      </c>
      <c r="B9798" t="s">
        <v>895</v>
      </c>
      <c r="C9798" t="s">
        <v>684</v>
      </c>
      <c r="D9798">
        <v>2013</v>
      </c>
      <c r="E9798">
        <v>87</v>
      </c>
      <c r="F9798">
        <v>346</v>
      </c>
      <c r="G9798" t="str">
        <f t="shared" si="306"/>
        <v>Extreme</v>
      </c>
      <c r="H9798">
        <v>69</v>
      </c>
      <c r="I9798">
        <v>213</v>
      </c>
      <c r="J9798">
        <v>13</v>
      </c>
      <c r="K9798">
        <v>1666</v>
      </c>
      <c r="L9798">
        <v>0</v>
      </c>
      <c r="M9798">
        <f t="shared" si="307"/>
        <v>2307</v>
      </c>
    </row>
    <row r="9799" spans="1:13" x14ac:dyDescent="0.3">
      <c r="A9799">
        <v>780</v>
      </c>
      <c r="B9799" t="s">
        <v>895</v>
      </c>
      <c r="C9799" t="s">
        <v>714</v>
      </c>
      <c r="D9799">
        <v>2013</v>
      </c>
      <c r="E9799">
        <v>46</v>
      </c>
      <c r="F9799">
        <v>155</v>
      </c>
      <c r="G9799" t="str">
        <f t="shared" si="306"/>
        <v>Extreme</v>
      </c>
      <c r="H9799">
        <v>25</v>
      </c>
      <c r="I9799">
        <v>327</v>
      </c>
      <c r="J9799">
        <v>17</v>
      </c>
      <c r="K9799">
        <v>549</v>
      </c>
      <c r="L9799">
        <v>0</v>
      </c>
      <c r="M9799">
        <f t="shared" si="307"/>
        <v>1073</v>
      </c>
    </row>
    <row r="9800" spans="1:13" x14ac:dyDescent="0.3">
      <c r="A9800">
        <v>781</v>
      </c>
      <c r="B9800" t="s">
        <v>895</v>
      </c>
      <c r="C9800" t="s">
        <v>715</v>
      </c>
      <c r="D9800">
        <v>2013</v>
      </c>
      <c r="E9800">
        <v>53</v>
      </c>
      <c r="F9800">
        <v>199</v>
      </c>
      <c r="G9800" t="str">
        <f t="shared" si="306"/>
        <v>Extreme</v>
      </c>
      <c r="H9800">
        <v>24</v>
      </c>
      <c r="I9800">
        <v>126</v>
      </c>
      <c r="J9800">
        <v>2</v>
      </c>
      <c r="K9800">
        <v>606</v>
      </c>
      <c r="L9800">
        <v>0</v>
      </c>
      <c r="M9800">
        <f t="shared" si="307"/>
        <v>957</v>
      </c>
    </row>
    <row r="9801" spans="1:13" x14ac:dyDescent="0.3">
      <c r="A9801">
        <v>782</v>
      </c>
      <c r="B9801" t="s">
        <v>895</v>
      </c>
      <c r="C9801" t="s">
        <v>685</v>
      </c>
      <c r="D9801">
        <v>2013</v>
      </c>
      <c r="E9801">
        <v>54</v>
      </c>
      <c r="F9801">
        <v>49</v>
      </c>
      <c r="G9801" t="str">
        <f t="shared" si="306"/>
        <v>Extreme</v>
      </c>
      <c r="H9801">
        <v>8</v>
      </c>
      <c r="I9801">
        <v>78</v>
      </c>
      <c r="J9801">
        <v>0</v>
      </c>
      <c r="K9801">
        <v>158</v>
      </c>
      <c r="L9801">
        <v>0</v>
      </c>
      <c r="M9801">
        <f t="shared" si="307"/>
        <v>293</v>
      </c>
    </row>
    <row r="9802" spans="1:13" x14ac:dyDescent="0.3">
      <c r="A9802">
        <v>783</v>
      </c>
      <c r="B9802" t="s">
        <v>895</v>
      </c>
      <c r="C9802" t="s">
        <v>686</v>
      </c>
      <c r="D9802">
        <v>2013</v>
      </c>
      <c r="E9802">
        <v>2</v>
      </c>
      <c r="F9802">
        <v>10</v>
      </c>
      <c r="G9802" t="str">
        <f t="shared" si="306"/>
        <v>High</v>
      </c>
      <c r="H9802">
        <v>0</v>
      </c>
      <c r="I9802">
        <v>45</v>
      </c>
      <c r="J9802">
        <v>1</v>
      </c>
      <c r="K9802">
        <v>2</v>
      </c>
      <c r="L9802">
        <v>0</v>
      </c>
      <c r="M9802">
        <f t="shared" si="307"/>
        <v>58</v>
      </c>
    </row>
    <row r="9803" spans="1:13" x14ac:dyDescent="0.3">
      <c r="A9803">
        <v>784</v>
      </c>
      <c r="B9803" t="s">
        <v>895</v>
      </c>
      <c r="C9803" t="s">
        <v>687</v>
      </c>
      <c r="D9803">
        <v>2013</v>
      </c>
      <c r="E9803">
        <v>0</v>
      </c>
      <c r="F9803">
        <v>1</v>
      </c>
      <c r="G9803" t="str">
        <f t="shared" si="306"/>
        <v>Moderate</v>
      </c>
      <c r="H9803">
        <v>0</v>
      </c>
      <c r="I9803">
        <v>11</v>
      </c>
      <c r="J9803">
        <v>2</v>
      </c>
      <c r="K9803">
        <v>0</v>
      </c>
      <c r="L9803">
        <v>0</v>
      </c>
      <c r="M9803">
        <f t="shared" si="307"/>
        <v>14</v>
      </c>
    </row>
    <row r="9804" spans="1:13" x14ac:dyDescent="0.3">
      <c r="A9804">
        <v>785</v>
      </c>
      <c r="B9804" t="s">
        <v>895</v>
      </c>
      <c r="C9804" t="s">
        <v>848</v>
      </c>
      <c r="D9804">
        <v>2013</v>
      </c>
      <c r="E9804">
        <v>35</v>
      </c>
      <c r="F9804">
        <v>115</v>
      </c>
      <c r="G9804" t="str">
        <f t="shared" si="306"/>
        <v>Extreme</v>
      </c>
      <c r="H9804">
        <v>5</v>
      </c>
      <c r="I9804">
        <v>206</v>
      </c>
      <c r="J9804">
        <v>24</v>
      </c>
      <c r="K9804">
        <v>616</v>
      </c>
      <c r="L9804">
        <v>0</v>
      </c>
      <c r="M9804">
        <f t="shared" si="307"/>
        <v>966</v>
      </c>
    </row>
    <row r="9805" spans="1:13" x14ac:dyDescent="0.3">
      <c r="A9805">
        <v>786</v>
      </c>
      <c r="B9805" t="s">
        <v>895</v>
      </c>
      <c r="C9805" t="s">
        <v>688</v>
      </c>
      <c r="D9805">
        <v>2013</v>
      </c>
      <c r="E9805">
        <v>71</v>
      </c>
      <c r="F9805">
        <v>223</v>
      </c>
      <c r="G9805" t="str">
        <f t="shared" si="306"/>
        <v>Extreme</v>
      </c>
      <c r="H9805">
        <v>5</v>
      </c>
      <c r="I9805">
        <v>234</v>
      </c>
      <c r="J9805">
        <v>3</v>
      </c>
      <c r="K9805">
        <v>793</v>
      </c>
      <c r="L9805">
        <v>0</v>
      </c>
      <c r="M9805">
        <f t="shared" si="307"/>
        <v>1258</v>
      </c>
    </row>
    <row r="9806" spans="1:13" x14ac:dyDescent="0.3">
      <c r="A9806">
        <v>787</v>
      </c>
      <c r="B9806" t="s">
        <v>895</v>
      </c>
      <c r="C9806" t="s">
        <v>851</v>
      </c>
      <c r="D9806">
        <v>2013</v>
      </c>
      <c r="E9806">
        <v>1685</v>
      </c>
      <c r="F9806">
        <v>3830</v>
      </c>
      <c r="G9806" t="str">
        <f t="shared" si="306"/>
        <v>Extreme</v>
      </c>
      <c r="H9806">
        <v>481</v>
      </c>
      <c r="I9806">
        <v>4913</v>
      </c>
      <c r="J9806">
        <v>577</v>
      </c>
      <c r="K9806">
        <v>18116</v>
      </c>
      <c r="L9806">
        <v>9</v>
      </c>
      <c r="M9806">
        <f t="shared" si="307"/>
        <v>27926</v>
      </c>
    </row>
    <row r="9807" spans="1:13" x14ac:dyDescent="0.3">
      <c r="A9807">
        <v>788</v>
      </c>
      <c r="B9807" t="s">
        <v>896</v>
      </c>
      <c r="C9807" t="s">
        <v>849</v>
      </c>
      <c r="D9807">
        <v>2013</v>
      </c>
      <c r="E9807">
        <v>1</v>
      </c>
      <c r="F9807">
        <v>0</v>
      </c>
      <c r="G9807" t="str">
        <f t="shared" si="306"/>
        <v>Moderate</v>
      </c>
      <c r="H9807">
        <v>0</v>
      </c>
      <c r="I9807">
        <v>2</v>
      </c>
      <c r="J9807">
        <v>2</v>
      </c>
      <c r="K9807">
        <v>0</v>
      </c>
      <c r="L9807">
        <v>0</v>
      </c>
      <c r="M9807">
        <f t="shared" si="307"/>
        <v>4</v>
      </c>
    </row>
    <row r="9808" spans="1:13" x14ac:dyDescent="0.3">
      <c r="A9808">
        <v>789</v>
      </c>
      <c r="B9808" t="s">
        <v>896</v>
      </c>
      <c r="C9808" t="s">
        <v>538</v>
      </c>
      <c r="D9808">
        <v>2013</v>
      </c>
      <c r="E9808">
        <v>5</v>
      </c>
      <c r="F9808">
        <v>5</v>
      </c>
      <c r="G9808" t="str">
        <f t="shared" si="306"/>
        <v>Moderate</v>
      </c>
      <c r="H9808">
        <v>0</v>
      </c>
      <c r="I9808">
        <v>10</v>
      </c>
      <c r="J9808">
        <v>1</v>
      </c>
      <c r="K9808">
        <v>5</v>
      </c>
      <c r="L9808">
        <v>0</v>
      </c>
      <c r="M9808">
        <f t="shared" si="307"/>
        <v>21</v>
      </c>
    </row>
    <row r="9809" spans="1:13" x14ac:dyDescent="0.3">
      <c r="A9809">
        <v>790</v>
      </c>
      <c r="B9809" t="s">
        <v>896</v>
      </c>
      <c r="C9809" t="s">
        <v>539</v>
      </c>
      <c r="D9809">
        <v>2013</v>
      </c>
      <c r="E9809">
        <v>21</v>
      </c>
      <c r="F9809">
        <v>7</v>
      </c>
      <c r="G9809" t="str">
        <f t="shared" si="306"/>
        <v>Extreme</v>
      </c>
      <c r="H9809">
        <v>1</v>
      </c>
      <c r="I9809">
        <v>33</v>
      </c>
      <c r="J9809">
        <v>5</v>
      </c>
      <c r="K9809">
        <v>4</v>
      </c>
      <c r="L9809">
        <v>0</v>
      </c>
      <c r="M9809">
        <f t="shared" si="307"/>
        <v>50</v>
      </c>
    </row>
    <row r="9810" spans="1:13" x14ac:dyDescent="0.3">
      <c r="A9810">
        <v>791</v>
      </c>
      <c r="B9810" t="s">
        <v>896</v>
      </c>
      <c r="C9810" t="s">
        <v>851</v>
      </c>
      <c r="D9810">
        <v>2013</v>
      </c>
      <c r="E9810">
        <v>27</v>
      </c>
      <c r="F9810">
        <v>12</v>
      </c>
      <c r="G9810" t="str">
        <f t="shared" si="306"/>
        <v>Extreme</v>
      </c>
      <c r="H9810">
        <v>1</v>
      </c>
      <c r="I9810">
        <v>45</v>
      </c>
      <c r="J9810">
        <v>8</v>
      </c>
      <c r="K9810">
        <v>9</v>
      </c>
      <c r="L9810">
        <v>0</v>
      </c>
      <c r="M9810">
        <f t="shared" si="307"/>
        <v>75</v>
      </c>
    </row>
    <row r="9811" spans="1:13" x14ac:dyDescent="0.3">
      <c r="A9811">
        <v>792</v>
      </c>
      <c r="B9811" t="s">
        <v>897</v>
      </c>
      <c r="C9811" t="s">
        <v>692</v>
      </c>
      <c r="D9811">
        <v>2013</v>
      </c>
      <c r="E9811">
        <v>45</v>
      </c>
      <c r="F9811">
        <v>174</v>
      </c>
      <c r="G9811" t="str">
        <f t="shared" si="306"/>
        <v>Extreme</v>
      </c>
      <c r="H9811">
        <v>1</v>
      </c>
      <c r="I9811">
        <v>143</v>
      </c>
      <c r="J9811">
        <v>26</v>
      </c>
      <c r="K9811">
        <v>92</v>
      </c>
      <c r="L9811">
        <v>0</v>
      </c>
      <c r="M9811">
        <f t="shared" si="307"/>
        <v>436</v>
      </c>
    </row>
    <row r="9812" spans="1:13" x14ac:dyDescent="0.3">
      <c r="A9812">
        <v>793</v>
      </c>
      <c r="B9812" t="s">
        <v>897</v>
      </c>
      <c r="C9812" t="s">
        <v>851</v>
      </c>
      <c r="D9812">
        <v>2013</v>
      </c>
      <c r="E9812">
        <v>45</v>
      </c>
      <c r="F9812">
        <v>174</v>
      </c>
      <c r="G9812" t="str">
        <f t="shared" si="306"/>
        <v>Extreme</v>
      </c>
      <c r="H9812">
        <v>1</v>
      </c>
      <c r="I9812">
        <v>143</v>
      </c>
      <c r="J9812">
        <v>26</v>
      </c>
      <c r="K9812">
        <v>92</v>
      </c>
      <c r="L9812">
        <v>0</v>
      </c>
      <c r="M9812">
        <f t="shared" si="307"/>
        <v>436</v>
      </c>
    </row>
    <row r="9813" spans="1:13" x14ac:dyDescent="0.3">
      <c r="A9813">
        <v>794</v>
      </c>
      <c r="B9813" t="s">
        <v>898</v>
      </c>
      <c r="C9813" t="s">
        <v>899</v>
      </c>
      <c r="D9813">
        <v>2013</v>
      </c>
      <c r="E9813">
        <v>5</v>
      </c>
      <c r="F9813">
        <v>11</v>
      </c>
      <c r="G9813" t="str">
        <f t="shared" si="306"/>
        <v>Extreme</v>
      </c>
      <c r="H9813">
        <v>0</v>
      </c>
      <c r="I9813">
        <v>1</v>
      </c>
      <c r="J9813">
        <v>1</v>
      </c>
      <c r="K9813">
        <v>1</v>
      </c>
      <c r="L9813">
        <v>0</v>
      </c>
      <c r="M9813">
        <f t="shared" si="307"/>
        <v>14</v>
      </c>
    </row>
    <row r="9814" spans="1:13" x14ac:dyDescent="0.3">
      <c r="A9814">
        <v>795</v>
      </c>
      <c r="B9814" t="s">
        <v>898</v>
      </c>
      <c r="C9814" t="s">
        <v>851</v>
      </c>
      <c r="D9814">
        <v>2013</v>
      </c>
      <c r="E9814">
        <v>5</v>
      </c>
      <c r="F9814">
        <v>11</v>
      </c>
      <c r="G9814" t="str">
        <f t="shared" si="306"/>
        <v>Extreme</v>
      </c>
      <c r="H9814">
        <v>0</v>
      </c>
      <c r="I9814">
        <v>1</v>
      </c>
      <c r="J9814">
        <v>1</v>
      </c>
      <c r="K9814">
        <v>1</v>
      </c>
      <c r="L9814">
        <v>0</v>
      </c>
      <c r="M9814">
        <f t="shared" si="307"/>
        <v>14</v>
      </c>
    </row>
    <row r="9815" spans="1:13" x14ac:dyDescent="0.3">
      <c r="A9815">
        <v>796</v>
      </c>
      <c r="B9815" t="s">
        <v>900</v>
      </c>
      <c r="C9815" t="s">
        <v>696</v>
      </c>
      <c r="D9815">
        <v>2013</v>
      </c>
      <c r="E9815">
        <v>7</v>
      </c>
      <c r="F9815">
        <v>4</v>
      </c>
      <c r="G9815" t="str">
        <f t="shared" si="306"/>
        <v>High</v>
      </c>
      <c r="H9815">
        <v>0</v>
      </c>
      <c r="I9815">
        <v>2</v>
      </c>
      <c r="J9815">
        <v>0</v>
      </c>
      <c r="K9815">
        <v>2</v>
      </c>
      <c r="L9815">
        <v>0</v>
      </c>
      <c r="M9815">
        <f t="shared" si="307"/>
        <v>8</v>
      </c>
    </row>
    <row r="9816" spans="1:13" x14ac:dyDescent="0.3">
      <c r="A9816">
        <v>797</v>
      </c>
      <c r="B9816" t="s">
        <v>900</v>
      </c>
      <c r="C9816" t="s">
        <v>697</v>
      </c>
      <c r="D9816">
        <v>2013</v>
      </c>
      <c r="E9816">
        <v>1</v>
      </c>
      <c r="F9816">
        <v>2</v>
      </c>
      <c r="G9816" t="str">
        <f t="shared" si="306"/>
        <v>Moderate</v>
      </c>
      <c r="H9816">
        <v>0</v>
      </c>
      <c r="I9816">
        <v>0</v>
      </c>
      <c r="J9816">
        <v>0</v>
      </c>
      <c r="K9816">
        <v>0</v>
      </c>
      <c r="L9816">
        <v>0</v>
      </c>
      <c r="M9816">
        <f t="shared" si="307"/>
        <v>2</v>
      </c>
    </row>
    <row r="9817" spans="1:13" x14ac:dyDescent="0.3">
      <c r="A9817">
        <v>798</v>
      </c>
      <c r="B9817" t="s">
        <v>900</v>
      </c>
      <c r="C9817" t="s">
        <v>851</v>
      </c>
      <c r="D9817">
        <v>2013</v>
      </c>
      <c r="E9817">
        <v>8</v>
      </c>
      <c r="F9817">
        <v>6</v>
      </c>
      <c r="G9817" t="str">
        <f t="shared" si="306"/>
        <v>High</v>
      </c>
      <c r="H9817">
        <v>0</v>
      </c>
      <c r="I9817">
        <v>2</v>
      </c>
      <c r="J9817">
        <v>0</v>
      </c>
      <c r="K9817">
        <v>2</v>
      </c>
      <c r="L9817">
        <v>0</v>
      </c>
      <c r="M9817">
        <f t="shared" si="307"/>
        <v>10</v>
      </c>
    </row>
    <row r="9818" spans="1:13" x14ac:dyDescent="0.3">
      <c r="A9818">
        <v>799</v>
      </c>
      <c r="B9818" t="s">
        <v>901</v>
      </c>
      <c r="C9818" t="s">
        <v>782</v>
      </c>
      <c r="D9818">
        <v>2013</v>
      </c>
      <c r="E9818">
        <v>0</v>
      </c>
      <c r="F9818">
        <v>0</v>
      </c>
      <c r="G9818" t="str">
        <f t="shared" si="306"/>
        <v>Moderate</v>
      </c>
      <c r="H9818">
        <v>0</v>
      </c>
      <c r="I9818">
        <v>1</v>
      </c>
      <c r="J9818">
        <v>0</v>
      </c>
      <c r="K9818">
        <v>202</v>
      </c>
      <c r="L9818">
        <v>0</v>
      </c>
      <c r="M9818">
        <f t="shared" si="307"/>
        <v>203</v>
      </c>
    </row>
    <row r="9819" spans="1:13" x14ac:dyDescent="0.3">
      <c r="A9819">
        <v>800</v>
      </c>
      <c r="B9819" t="s">
        <v>901</v>
      </c>
      <c r="C9819" t="s">
        <v>699</v>
      </c>
      <c r="D9819">
        <v>2013</v>
      </c>
      <c r="E9819">
        <v>71</v>
      </c>
      <c r="F9819">
        <v>113</v>
      </c>
      <c r="G9819" t="str">
        <f t="shared" si="306"/>
        <v>Extreme</v>
      </c>
      <c r="H9819">
        <v>2</v>
      </c>
      <c r="I9819">
        <v>174</v>
      </c>
      <c r="J9819">
        <v>28</v>
      </c>
      <c r="K9819">
        <v>50</v>
      </c>
      <c r="L9819">
        <v>0</v>
      </c>
      <c r="M9819">
        <f t="shared" si="307"/>
        <v>367</v>
      </c>
    </row>
    <row r="9820" spans="1:13" x14ac:dyDescent="0.3">
      <c r="A9820">
        <v>801</v>
      </c>
      <c r="B9820" t="s">
        <v>901</v>
      </c>
      <c r="C9820" t="s">
        <v>783</v>
      </c>
      <c r="D9820">
        <v>2013</v>
      </c>
      <c r="E9820">
        <v>4</v>
      </c>
      <c r="F9820">
        <v>0</v>
      </c>
      <c r="G9820" t="str">
        <f t="shared" si="306"/>
        <v>Moderate</v>
      </c>
      <c r="H9820">
        <v>0</v>
      </c>
      <c r="I9820">
        <v>0</v>
      </c>
      <c r="J9820">
        <v>0</v>
      </c>
      <c r="K9820">
        <v>0</v>
      </c>
      <c r="L9820">
        <v>0</v>
      </c>
      <c r="M9820">
        <f t="shared" si="307"/>
        <v>0</v>
      </c>
    </row>
    <row r="9821" spans="1:13" x14ac:dyDescent="0.3">
      <c r="A9821">
        <v>802</v>
      </c>
      <c r="B9821" t="s">
        <v>901</v>
      </c>
      <c r="C9821" t="s">
        <v>537</v>
      </c>
      <c r="D9821">
        <v>2013</v>
      </c>
      <c r="E9821">
        <v>210</v>
      </c>
      <c r="F9821">
        <v>428</v>
      </c>
      <c r="G9821" t="str">
        <f t="shared" si="306"/>
        <v>Extreme</v>
      </c>
      <c r="H9821">
        <v>11</v>
      </c>
      <c r="I9821">
        <v>364</v>
      </c>
      <c r="J9821">
        <v>133</v>
      </c>
      <c r="K9821">
        <v>246</v>
      </c>
      <c r="L9821">
        <v>0</v>
      </c>
      <c r="M9821">
        <f t="shared" si="307"/>
        <v>1182</v>
      </c>
    </row>
    <row r="9822" spans="1:13" x14ac:dyDescent="0.3">
      <c r="A9822">
        <v>803</v>
      </c>
      <c r="B9822" t="s">
        <v>901</v>
      </c>
      <c r="C9822" t="s">
        <v>784</v>
      </c>
      <c r="D9822">
        <v>2013</v>
      </c>
      <c r="E9822">
        <v>0</v>
      </c>
      <c r="F9822">
        <v>0</v>
      </c>
      <c r="G9822" t="str">
        <f t="shared" si="306"/>
        <v>Moderate</v>
      </c>
      <c r="H9822">
        <v>0</v>
      </c>
      <c r="I9822">
        <v>0</v>
      </c>
      <c r="J9822">
        <v>0</v>
      </c>
      <c r="K9822">
        <v>0</v>
      </c>
      <c r="L9822">
        <v>0</v>
      </c>
      <c r="M9822">
        <f t="shared" si="307"/>
        <v>0</v>
      </c>
    </row>
    <row r="9823" spans="1:13" x14ac:dyDescent="0.3">
      <c r="A9823">
        <v>804</v>
      </c>
      <c r="B9823" t="s">
        <v>901</v>
      </c>
      <c r="C9823" t="s">
        <v>757</v>
      </c>
      <c r="D9823">
        <v>2013</v>
      </c>
      <c r="E9823">
        <v>4</v>
      </c>
      <c r="F9823">
        <v>5</v>
      </c>
      <c r="G9823" t="str">
        <f t="shared" si="306"/>
        <v>Moderate</v>
      </c>
      <c r="H9823">
        <v>0</v>
      </c>
      <c r="I9823">
        <v>11</v>
      </c>
      <c r="J9823">
        <v>1</v>
      </c>
      <c r="K9823">
        <v>0</v>
      </c>
      <c r="L9823">
        <v>0</v>
      </c>
      <c r="M9823">
        <f t="shared" si="307"/>
        <v>17</v>
      </c>
    </row>
    <row r="9824" spans="1:13" x14ac:dyDescent="0.3">
      <c r="A9824">
        <v>805</v>
      </c>
      <c r="B9824" t="s">
        <v>901</v>
      </c>
      <c r="C9824" t="s">
        <v>738</v>
      </c>
      <c r="D9824">
        <v>2013</v>
      </c>
      <c r="E9824">
        <v>0</v>
      </c>
      <c r="F9824">
        <v>1</v>
      </c>
      <c r="G9824" t="str">
        <f t="shared" si="306"/>
        <v>Moderate</v>
      </c>
      <c r="H9824">
        <v>0</v>
      </c>
      <c r="I9824">
        <v>9</v>
      </c>
      <c r="J9824">
        <v>5</v>
      </c>
      <c r="K9824">
        <v>0</v>
      </c>
      <c r="L9824">
        <v>0</v>
      </c>
      <c r="M9824">
        <f t="shared" si="307"/>
        <v>15</v>
      </c>
    </row>
    <row r="9825" spans="1:13" x14ac:dyDescent="0.3">
      <c r="A9825">
        <v>806</v>
      </c>
      <c r="B9825" t="s">
        <v>901</v>
      </c>
      <c r="C9825" t="s">
        <v>902</v>
      </c>
      <c r="D9825">
        <v>2013</v>
      </c>
      <c r="E9825">
        <v>0</v>
      </c>
      <c r="F9825">
        <v>4</v>
      </c>
      <c r="G9825" t="str">
        <f t="shared" si="306"/>
        <v>Moderate</v>
      </c>
      <c r="H9825">
        <v>1</v>
      </c>
      <c r="I9825">
        <v>16</v>
      </c>
      <c r="J9825">
        <v>12</v>
      </c>
      <c r="K9825">
        <v>2</v>
      </c>
      <c r="L9825">
        <v>0</v>
      </c>
      <c r="M9825">
        <f t="shared" si="307"/>
        <v>35</v>
      </c>
    </row>
    <row r="9826" spans="1:13" x14ac:dyDescent="0.3">
      <c r="A9826">
        <v>807</v>
      </c>
      <c r="B9826" t="s">
        <v>901</v>
      </c>
      <c r="C9826" t="s">
        <v>703</v>
      </c>
      <c r="D9826">
        <v>2013</v>
      </c>
      <c r="E9826">
        <v>19</v>
      </c>
      <c r="F9826">
        <v>35</v>
      </c>
      <c r="G9826" t="str">
        <f t="shared" si="306"/>
        <v>Extreme</v>
      </c>
      <c r="H9826">
        <v>1</v>
      </c>
      <c r="I9826">
        <v>66</v>
      </c>
      <c r="J9826">
        <v>25</v>
      </c>
      <c r="K9826">
        <v>17</v>
      </c>
      <c r="L9826">
        <v>0</v>
      </c>
      <c r="M9826">
        <f t="shared" si="307"/>
        <v>144</v>
      </c>
    </row>
    <row r="9827" spans="1:13" x14ac:dyDescent="0.3">
      <c r="A9827">
        <v>808</v>
      </c>
      <c r="B9827" t="s">
        <v>901</v>
      </c>
      <c r="C9827" t="s">
        <v>538</v>
      </c>
      <c r="D9827">
        <v>2013</v>
      </c>
      <c r="E9827">
        <v>53</v>
      </c>
      <c r="F9827">
        <v>151</v>
      </c>
      <c r="G9827" t="str">
        <f t="shared" si="306"/>
        <v>Extreme</v>
      </c>
      <c r="H9827">
        <v>9</v>
      </c>
      <c r="I9827">
        <v>164</v>
      </c>
      <c r="J9827">
        <v>25</v>
      </c>
      <c r="K9827">
        <v>107</v>
      </c>
      <c r="L9827">
        <v>0</v>
      </c>
      <c r="M9827">
        <f t="shared" si="307"/>
        <v>456</v>
      </c>
    </row>
    <row r="9828" spans="1:13" x14ac:dyDescent="0.3">
      <c r="A9828">
        <v>809</v>
      </c>
      <c r="B9828" t="s">
        <v>901</v>
      </c>
      <c r="C9828" t="s">
        <v>739</v>
      </c>
      <c r="D9828">
        <v>2013</v>
      </c>
      <c r="E9828">
        <v>183</v>
      </c>
      <c r="F9828">
        <v>513</v>
      </c>
      <c r="G9828" t="str">
        <f t="shared" si="306"/>
        <v>Extreme</v>
      </c>
      <c r="H9828">
        <v>27</v>
      </c>
      <c r="I9828">
        <v>333</v>
      </c>
      <c r="J9828">
        <v>30</v>
      </c>
      <c r="K9828">
        <v>438</v>
      </c>
      <c r="L9828">
        <v>0</v>
      </c>
      <c r="M9828">
        <f t="shared" si="307"/>
        <v>1341</v>
      </c>
    </row>
    <row r="9829" spans="1:13" x14ac:dyDescent="0.3">
      <c r="A9829">
        <v>810</v>
      </c>
      <c r="B9829" t="s">
        <v>901</v>
      </c>
      <c r="C9829" t="s">
        <v>740</v>
      </c>
      <c r="D9829">
        <v>2013</v>
      </c>
      <c r="E9829">
        <v>143</v>
      </c>
      <c r="F9829">
        <v>343</v>
      </c>
      <c r="G9829" t="str">
        <f t="shared" si="306"/>
        <v>Extreme</v>
      </c>
      <c r="H9829">
        <v>17</v>
      </c>
      <c r="I9829">
        <v>301</v>
      </c>
      <c r="J9829">
        <v>45</v>
      </c>
      <c r="K9829">
        <v>236</v>
      </c>
      <c r="L9829">
        <v>0</v>
      </c>
      <c r="M9829">
        <f t="shared" si="307"/>
        <v>942</v>
      </c>
    </row>
    <row r="9830" spans="1:13" x14ac:dyDescent="0.3">
      <c r="A9830">
        <v>811</v>
      </c>
      <c r="B9830" t="s">
        <v>901</v>
      </c>
      <c r="C9830" t="s">
        <v>765</v>
      </c>
      <c r="D9830">
        <v>2013</v>
      </c>
      <c r="E9830">
        <v>178</v>
      </c>
      <c r="F9830">
        <v>530</v>
      </c>
      <c r="G9830" t="str">
        <f t="shared" si="306"/>
        <v>Extreme</v>
      </c>
      <c r="H9830">
        <v>14</v>
      </c>
      <c r="I9830">
        <v>332</v>
      </c>
      <c r="J9830">
        <v>155</v>
      </c>
      <c r="K9830">
        <v>466</v>
      </c>
      <c r="L9830">
        <v>0</v>
      </c>
      <c r="M9830">
        <f t="shared" si="307"/>
        <v>1497</v>
      </c>
    </row>
    <row r="9831" spans="1:13" x14ac:dyDescent="0.3">
      <c r="A9831">
        <v>812</v>
      </c>
      <c r="B9831" t="s">
        <v>901</v>
      </c>
      <c r="C9831" t="s">
        <v>539</v>
      </c>
      <c r="D9831">
        <v>2013</v>
      </c>
      <c r="E9831">
        <v>163</v>
      </c>
      <c r="F9831">
        <v>328</v>
      </c>
      <c r="G9831" t="str">
        <f t="shared" si="306"/>
        <v>Extreme</v>
      </c>
      <c r="H9831">
        <v>10</v>
      </c>
      <c r="I9831">
        <v>539</v>
      </c>
      <c r="J9831">
        <v>140</v>
      </c>
      <c r="K9831">
        <v>117</v>
      </c>
      <c r="L9831">
        <v>0</v>
      </c>
      <c r="M9831">
        <f t="shared" si="307"/>
        <v>1134</v>
      </c>
    </row>
    <row r="9832" spans="1:13" x14ac:dyDescent="0.3">
      <c r="A9832">
        <v>813</v>
      </c>
      <c r="B9832" t="s">
        <v>901</v>
      </c>
      <c r="C9832" t="s">
        <v>785</v>
      </c>
      <c r="D9832">
        <v>2013</v>
      </c>
      <c r="E9832">
        <v>230</v>
      </c>
      <c r="F9832">
        <v>404</v>
      </c>
      <c r="G9832" t="str">
        <f t="shared" si="306"/>
        <v>Extreme</v>
      </c>
      <c r="H9832">
        <v>16</v>
      </c>
      <c r="I9832">
        <v>386</v>
      </c>
      <c r="J9832">
        <v>95</v>
      </c>
      <c r="K9832">
        <v>220</v>
      </c>
      <c r="L9832">
        <v>0</v>
      </c>
      <c r="M9832">
        <f t="shared" si="307"/>
        <v>1121</v>
      </c>
    </row>
    <row r="9833" spans="1:13" x14ac:dyDescent="0.3">
      <c r="A9833">
        <v>814</v>
      </c>
      <c r="B9833" t="s">
        <v>901</v>
      </c>
      <c r="C9833" t="s">
        <v>741</v>
      </c>
      <c r="D9833">
        <v>2013</v>
      </c>
      <c r="E9833">
        <v>194</v>
      </c>
      <c r="F9833">
        <v>330</v>
      </c>
      <c r="G9833" t="str">
        <f t="shared" si="306"/>
        <v>Extreme</v>
      </c>
      <c r="H9833">
        <v>14</v>
      </c>
      <c r="I9833">
        <v>419</v>
      </c>
      <c r="J9833">
        <v>128</v>
      </c>
      <c r="K9833">
        <v>403</v>
      </c>
      <c r="L9833">
        <v>0</v>
      </c>
      <c r="M9833">
        <f t="shared" si="307"/>
        <v>1294</v>
      </c>
    </row>
    <row r="9834" spans="1:13" x14ac:dyDescent="0.3">
      <c r="A9834">
        <v>815</v>
      </c>
      <c r="B9834" t="s">
        <v>901</v>
      </c>
      <c r="C9834" t="s">
        <v>758</v>
      </c>
      <c r="D9834">
        <v>2013</v>
      </c>
      <c r="E9834">
        <v>0</v>
      </c>
      <c r="F9834">
        <v>0</v>
      </c>
      <c r="G9834" t="str">
        <f t="shared" si="306"/>
        <v>Moderate</v>
      </c>
      <c r="H9834">
        <v>0</v>
      </c>
      <c r="I9834">
        <v>0</v>
      </c>
      <c r="J9834">
        <v>0</v>
      </c>
      <c r="K9834">
        <v>0</v>
      </c>
      <c r="L9834">
        <v>0</v>
      </c>
      <c r="M9834">
        <f t="shared" si="307"/>
        <v>0</v>
      </c>
    </row>
    <row r="9835" spans="1:13" x14ac:dyDescent="0.3">
      <c r="A9835">
        <v>816</v>
      </c>
      <c r="B9835" t="s">
        <v>901</v>
      </c>
      <c r="C9835" t="s">
        <v>540</v>
      </c>
      <c r="D9835">
        <v>2013</v>
      </c>
      <c r="E9835">
        <v>184</v>
      </c>
      <c r="F9835">
        <v>424</v>
      </c>
      <c r="G9835" t="str">
        <f t="shared" si="306"/>
        <v>Extreme</v>
      </c>
      <c r="H9835">
        <v>22</v>
      </c>
      <c r="I9835">
        <v>400</v>
      </c>
      <c r="J9835">
        <v>94</v>
      </c>
      <c r="K9835">
        <v>529</v>
      </c>
      <c r="L9835">
        <v>0</v>
      </c>
      <c r="M9835">
        <f t="shared" si="307"/>
        <v>1469</v>
      </c>
    </row>
    <row r="9836" spans="1:13" x14ac:dyDescent="0.3">
      <c r="A9836">
        <v>817</v>
      </c>
      <c r="B9836" t="s">
        <v>901</v>
      </c>
      <c r="C9836" t="s">
        <v>851</v>
      </c>
      <c r="D9836">
        <v>2013</v>
      </c>
      <c r="E9836">
        <v>1636</v>
      </c>
      <c r="F9836">
        <v>3609</v>
      </c>
      <c r="G9836" t="str">
        <f t="shared" si="306"/>
        <v>Extreme</v>
      </c>
      <c r="H9836">
        <v>144</v>
      </c>
      <c r="I9836">
        <v>3515</v>
      </c>
      <c r="J9836">
        <v>916</v>
      </c>
      <c r="K9836">
        <v>3033</v>
      </c>
      <c r="L9836">
        <v>0</v>
      </c>
      <c r="M9836">
        <f t="shared" si="307"/>
        <v>11217</v>
      </c>
    </row>
    <row r="9837" spans="1:13" x14ac:dyDescent="0.3">
      <c r="A9837">
        <v>818</v>
      </c>
      <c r="B9837" t="s">
        <v>903</v>
      </c>
      <c r="C9837" t="s">
        <v>708</v>
      </c>
      <c r="D9837">
        <v>2013</v>
      </c>
      <c r="E9837">
        <v>2</v>
      </c>
      <c r="F9837">
        <v>0</v>
      </c>
      <c r="G9837" t="str">
        <f t="shared" si="306"/>
        <v>Moderate</v>
      </c>
      <c r="H9837">
        <v>0</v>
      </c>
      <c r="I9837">
        <v>1</v>
      </c>
      <c r="J9837">
        <v>0</v>
      </c>
      <c r="K9837">
        <v>0</v>
      </c>
      <c r="L9837">
        <v>0</v>
      </c>
      <c r="M9837">
        <f t="shared" si="307"/>
        <v>1</v>
      </c>
    </row>
    <row r="9838" spans="1:13" x14ac:dyDescent="0.3">
      <c r="A9838">
        <v>819</v>
      </c>
      <c r="B9838" t="s">
        <v>903</v>
      </c>
      <c r="C9838" t="s">
        <v>851</v>
      </c>
      <c r="D9838">
        <v>2013</v>
      </c>
      <c r="E9838">
        <v>2</v>
      </c>
      <c r="F9838">
        <v>0</v>
      </c>
      <c r="G9838" t="str">
        <f t="shared" si="306"/>
        <v>Moderate</v>
      </c>
      <c r="H9838">
        <v>0</v>
      </c>
      <c r="I9838">
        <v>1</v>
      </c>
      <c r="J9838">
        <v>0</v>
      </c>
      <c r="K9838">
        <v>0</v>
      </c>
      <c r="L9838">
        <v>0</v>
      </c>
      <c r="M9838">
        <f t="shared" si="307"/>
        <v>1</v>
      </c>
    </row>
    <row r="9839" spans="1:13" x14ac:dyDescent="0.3">
      <c r="A9839">
        <v>820</v>
      </c>
      <c r="B9839" t="s">
        <v>904</v>
      </c>
      <c r="C9839" t="s">
        <v>759</v>
      </c>
      <c r="D9839">
        <v>2013</v>
      </c>
      <c r="E9839">
        <v>6</v>
      </c>
      <c r="F9839">
        <v>2</v>
      </c>
      <c r="G9839" t="str">
        <f t="shared" si="306"/>
        <v>High</v>
      </c>
      <c r="H9839">
        <v>1</v>
      </c>
      <c r="I9839">
        <v>1</v>
      </c>
      <c r="J9839">
        <v>1</v>
      </c>
      <c r="K9839">
        <v>1</v>
      </c>
      <c r="L9839">
        <v>0</v>
      </c>
      <c r="M9839">
        <f t="shared" si="307"/>
        <v>6</v>
      </c>
    </row>
    <row r="9840" spans="1:13" x14ac:dyDescent="0.3">
      <c r="A9840">
        <v>821</v>
      </c>
      <c r="B9840" t="s">
        <v>904</v>
      </c>
      <c r="C9840" t="s">
        <v>709</v>
      </c>
      <c r="D9840">
        <v>2013</v>
      </c>
      <c r="E9840">
        <v>11</v>
      </c>
      <c r="F9840">
        <v>23</v>
      </c>
      <c r="G9840" t="str">
        <f t="shared" si="306"/>
        <v>Extreme</v>
      </c>
      <c r="H9840">
        <v>0</v>
      </c>
      <c r="I9840">
        <v>11</v>
      </c>
      <c r="J9840">
        <v>7</v>
      </c>
      <c r="K9840">
        <v>7</v>
      </c>
      <c r="L9840">
        <v>0</v>
      </c>
      <c r="M9840">
        <f t="shared" si="307"/>
        <v>48</v>
      </c>
    </row>
    <row r="9841" spans="1:13" x14ac:dyDescent="0.3">
      <c r="A9841">
        <v>822</v>
      </c>
      <c r="B9841" t="s">
        <v>904</v>
      </c>
      <c r="C9841" t="s">
        <v>851</v>
      </c>
      <c r="D9841">
        <v>2013</v>
      </c>
      <c r="E9841">
        <v>17</v>
      </c>
      <c r="F9841">
        <v>25</v>
      </c>
      <c r="G9841" t="str">
        <f t="shared" si="306"/>
        <v>Extreme</v>
      </c>
      <c r="H9841">
        <v>1</v>
      </c>
      <c r="I9841">
        <v>12</v>
      </c>
      <c r="J9841">
        <v>8</v>
      </c>
      <c r="K9841">
        <v>8</v>
      </c>
      <c r="L9841">
        <v>0</v>
      </c>
      <c r="M9841">
        <f t="shared" si="307"/>
        <v>54</v>
      </c>
    </row>
    <row r="9842" spans="1:13" x14ac:dyDescent="0.3">
      <c r="A9842">
        <v>0</v>
      </c>
      <c r="B9842" t="s">
        <v>850</v>
      </c>
      <c r="C9842" t="s">
        <v>905</v>
      </c>
      <c r="D9842">
        <v>2014</v>
      </c>
      <c r="E9842">
        <v>35</v>
      </c>
      <c r="F9842">
        <v>106</v>
      </c>
      <c r="G9842" t="str">
        <f t="shared" si="306"/>
        <v>Extreme</v>
      </c>
      <c r="H9842">
        <v>25</v>
      </c>
      <c r="I9842">
        <v>436</v>
      </c>
      <c r="J9842">
        <v>26</v>
      </c>
      <c r="K9842">
        <v>165</v>
      </c>
      <c r="L9842">
        <v>0</v>
      </c>
      <c r="M9842">
        <f t="shared" si="307"/>
        <v>758</v>
      </c>
    </row>
    <row r="9843" spans="1:13" x14ac:dyDescent="0.3">
      <c r="A9843">
        <v>1</v>
      </c>
      <c r="B9843" t="s">
        <v>850</v>
      </c>
      <c r="C9843" t="s">
        <v>906</v>
      </c>
      <c r="D9843">
        <v>2014</v>
      </c>
      <c r="E9843">
        <v>32</v>
      </c>
      <c r="F9843">
        <v>34</v>
      </c>
      <c r="G9843" t="str">
        <f t="shared" si="306"/>
        <v>Extreme</v>
      </c>
      <c r="H9843">
        <v>17</v>
      </c>
      <c r="I9843">
        <v>135</v>
      </c>
      <c r="J9843">
        <v>94</v>
      </c>
      <c r="K9843">
        <v>278</v>
      </c>
      <c r="L9843">
        <v>0</v>
      </c>
      <c r="M9843">
        <f t="shared" si="307"/>
        <v>558</v>
      </c>
    </row>
    <row r="9844" spans="1:13" x14ac:dyDescent="0.3">
      <c r="A9844">
        <v>2</v>
      </c>
      <c r="B9844" t="s">
        <v>850</v>
      </c>
      <c r="C9844" t="s">
        <v>907</v>
      </c>
      <c r="D9844">
        <v>2014</v>
      </c>
      <c r="E9844">
        <v>28</v>
      </c>
      <c r="F9844">
        <v>16</v>
      </c>
      <c r="G9844" t="str">
        <f t="shared" si="306"/>
        <v>Extreme</v>
      </c>
      <c r="H9844">
        <v>16</v>
      </c>
      <c r="I9844">
        <v>215</v>
      </c>
      <c r="J9844">
        <v>12</v>
      </c>
      <c r="K9844">
        <v>91</v>
      </c>
      <c r="L9844">
        <v>0</v>
      </c>
      <c r="M9844">
        <f t="shared" si="307"/>
        <v>350</v>
      </c>
    </row>
    <row r="9845" spans="1:13" x14ac:dyDescent="0.3">
      <c r="A9845">
        <v>3</v>
      </c>
      <c r="B9845" t="s">
        <v>850</v>
      </c>
      <c r="C9845" t="s">
        <v>908</v>
      </c>
      <c r="D9845">
        <v>2014</v>
      </c>
      <c r="E9845">
        <v>85</v>
      </c>
      <c r="F9845">
        <v>25</v>
      </c>
      <c r="G9845" t="str">
        <f t="shared" si="306"/>
        <v>Extreme</v>
      </c>
      <c r="H9845">
        <v>7</v>
      </c>
      <c r="I9845">
        <v>519</v>
      </c>
      <c r="J9845">
        <v>62</v>
      </c>
      <c r="K9845">
        <v>464</v>
      </c>
      <c r="L9845">
        <v>0</v>
      </c>
      <c r="M9845">
        <f t="shared" si="307"/>
        <v>1077</v>
      </c>
    </row>
    <row r="9846" spans="1:13" x14ac:dyDescent="0.3">
      <c r="A9846">
        <v>4</v>
      </c>
      <c r="B9846" t="s">
        <v>850</v>
      </c>
      <c r="C9846" t="s">
        <v>909</v>
      </c>
      <c r="D9846">
        <v>2014</v>
      </c>
      <c r="E9846">
        <v>0</v>
      </c>
      <c r="F9846">
        <v>0</v>
      </c>
      <c r="G9846" t="str">
        <f t="shared" si="306"/>
        <v>Moderate</v>
      </c>
      <c r="H9846">
        <v>0</v>
      </c>
      <c r="I9846">
        <v>0</v>
      </c>
      <c r="J9846">
        <v>0</v>
      </c>
      <c r="K9846">
        <v>0</v>
      </c>
      <c r="L9846">
        <v>0</v>
      </c>
      <c r="M9846">
        <f t="shared" si="307"/>
        <v>0</v>
      </c>
    </row>
    <row r="9847" spans="1:13" x14ac:dyDescent="0.3">
      <c r="A9847">
        <v>5</v>
      </c>
      <c r="B9847" t="s">
        <v>850</v>
      </c>
      <c r="C9847" t="s">
        <v>910</v>
      </c>
      <c r="D9847">
        <v>2014</v>
      </c>
      <c r="E9847">
        <v>49</v>
      </c>
      <c r="F9847">
        <v>46</v>
      </c>
      <c r="G9847" t="str">
        <f t="shared" si="306"/>
        <v>Extreme</v>
      </c>
      <c r="H9847">
        <v>16</v>
      </c>
      <c r="I9847">
        <v>245</v>
      </c>
      <c r="J9847">
        <v>347</v>
      </c>
      <c r="K9847">
        <v>454</v>
      </c>
      <c r="L9847">
        <v>0</v>
      </c>
      <c r="M9847">
        <f t="shared" si="307"/>
        <v>1108</v>
      </c>
    </row>
    <row r="9848" spans="1:13" x14ac:dyDescent="0.3">
      <c r="A9848">
        <v>6</v>
      </c>
      <c r="B9848" t="s">
        <v>850</v>
      </c>
      <c r="C9848" t="s">
        <v>911</v>
      </c>
      <c r="D9848">
        <v>2014</v>
      </c>
      <c r="E9848">
        <v>40</v>
      </c>
      <c r="F9848">
        <v>56</v>
      </c>
      <c r="G9848" t="str">
        <f t="shared" si="306"/>
        <v>Extreme</v>
      </c>
      <c r="H9848">
        <v>12</v>
      </c>
      <c r="I9848">
        <v>160</v>
      </c>
      <c r="J9848">
        <v>452</v>
      </c>
      <c r="K9848">
        <v>345</v>
      </c>
      <c r="L9848">
        <v>0</v>
      </c>
      <c r="M9848">
        <f t="shared" si="307"/>
        <v>1025</v>
      </c>
    </row>
    <row r="9849" spans="1:13" x14ac:dyDescent="0.3">
      <c r="A9849">
        <v>7</v>
      </c>
      <c r="B9849" t="s">
        <v>850</v>
      </c>
      <c r="C9849" t="s">
        <v>912</v>
      </c>
      <c r="D9849">
        <v>2014</v>
      </c>
      <c r="E9849">
        <v>80</v>
      </c>
      <c r="F9849">
        <v>34</v>
      </c>
      <c r="G9849" t="str">
        <f t="shared" si="306"/>
        <v>Extreme</v>
      </c>
      <c r="H9849">
        <v>8</v>
      </c>
      <c r="I9849">
        <v>354</v>
      </c>
      <c r="J9849">
        <v>232</v>
      </c>
      <c r="K9849">
        <v>613</v>
      </c>
      <c r="L9849">
        <v>0</v>
      </c>
      <c r="M9849">
        <f t="shared" si="307"/>
        <v>1241</v>
      </c>
    </row>
    <row r="9850" spans="1:13" x14ac:dyDescent="0.3">
      <c r="A9850">
        <v>8</v>
      </c>
      <c r="B9850" t="s">
        <v>850</v>
      </c>
      <c r="C9850" t="s">
        <v>913</v>
      </c>
      <c r="D9850">
        <v>2014</v>
      </c>
      <c r="E9850">
        <v>32</v>
      </c>
      <c r="F9850">
        <v>37</v>
      </c>
      <c r="G9850" t="str">
        <f t="shared" si="306"/>
        <v>Extreme</v>
      </c>
      <c r="H9850">
        <v>12</v>
      </c>
      <c r="I9850">
        <v>403</v>
      </c>
      <c r="J9850">
        <v>251</v>
      </c>
      <c r="K9850">
        <v>362</v>
      </c>
      <c r="L9850">
        <v>0</v>
      </c>
      <c r="M9850">
        <f t="shared" si="307"/>
        <v>1065</v>
      </c>
    </row>
    <row r="9851" spans="1:13" x14ac:dyDescent="0.3">
      <c r="A9851">
        <v>9</v>
      </c>
      <c r="B9851" t="s">
        <v>850</v>
      </c>
      <c r="C9851" t="s">
        <v>914</v>
      </c>
      <c r="D9851">
        <v>2014</v>
      </c>
      <c r="E9851">
        <v>58</v>
      </c>
      <c r="F9851">
        <v>124</v>
      </c>
      <c r="G9851" t="str">
        <f t="shared" si="306"/>
        <v>Extreme</v>
      </c>
      <c r="H9851">
        <v>14</v>
      </c>
      <c r="I9851">
        <v>295</v>
      </c>
      <c r="J9851">
        <v>205</v>
      </c>
      <c r="K9851">
        <v>362</v>
      </c>
      <c r="L9851">
        <v>0</v>
      </c>
      <c r="M9851">
        <f t="shared" si="307"/>
        <v>1000</v>
      </c>
    </row>
    <row r="9852" spans="1:13" x14ac:dyDescent="0.3">
      <c r="A9852">
        <v>10</v>
      </c>
      <c r="B9852" t="s">
        <v>850</v>
      </c>
      <c r="C9852" t="s">
        <v>915</v>
      </c>
      <c r="D9852">
        <v>2014</v>
      </c>
      <c r="E9852">
        <v>50</v>
      </c>
      <c r="F9852">
        <v>50</v>
      </c>
      <c r="G9852" t="str">
        <f t="shared" si="306"/>
        <v>Extreme</v>
      </c>
      <c r="H9852">
        <v>8</v>
      </c>
      <c r="I9852">
        <v>197</v>
      </c>
      <c r="J9852">
        <v>16</v>
      </c>
      <c r="K9852">
        <v>402</v>
      </c>
      <c r="L9852">
        <v>0</v>
      </c>
      <c r="M9852">
        <f t="shared" si="307"/>
        <v>673</v>
      </c>
    </row>
    <row r="9853" spans="1:13" x14ac:dyDescent="0.3">
      <c r="A9853">
        <v>11</v>
      </c>
      <c r="B9853" t="s">
        <v>850</v>
      </c>
      <c r="C9853" t="s">
        <v>916</v>
      </c>
      <c r="D9853">
        <v>2014</v>
      </c>
      <c r="E9853">
        <v>35</v>
      </c>
      <c r="F9853">
        <v>8</v>
      </c>
      <c r="G9853" t="str">
        <f t="shared" si="306"/>
        <v>Extreme</v>
      </c>
      <c r="H9853">
        <v>3</v>
      </c>
      <c r="I9853">
        <v>121</v>
      </c>
      <c r="J9853">
        <v>27</v>
      </c>
      <c r="K9853">
        <v>190</v>
      </c>
      <c r="L9853">
        <v>0</v>
      </c>
      <c r="M9853">
        <f t="shared" si="307"/>
        <v>349</v>
      </c>
    </row>
    <row r="9854" spans="1:13" x14ac:dyDescent="0.3">
      <c r="A9854">
        <v>12</v>
      </c>
      <c r="B9854" t="s">
        <v>850</v>
      </c>
      <c r="C9854" t="s">
        <v>917</v>
      </c>
      <c r="D9854">
        <v>2014</v>
      </c>
      <c r="E9854">
        <v>40</v>
      </c>
      <c r="F9854">
        <v>10</v>
      </c>
      <c r="G9854" t="str">
        <f t="shared" si="306"/>
        <v>Extreme</v>
      </c>
      <c r="H9854">
        <v>3</v>
      </c>
      <c r="I9854">
        <v>214</v>
      </c>
      <c r="J9854">
        <v>91</v>
      </c>
      <c r="K9854">
        <v>298</v>
      </c>
      <c r="L9854">
        <v>0</v>
      </c>
      <c r="M9854">
        <f t="shared" si="307"/>
        <v>616</v>
      </c>
    </row>
    <row r="9855" spans="1:13" x14ac:dyDescent="0.3">
      <c r="A9855">
        <v>13</v>
      </c>
      <c r="B9855" t="s">
        <v>850</v>
      </c>
      <c r="C9855" t="s">
        <v>918</v>
      </c>
      <c r="D9855">
        <v>2014</v>
      </c>
      <c r="E9855">
        <v>18</v>
      </c>
      <c r="F9855">
        <v>17</v>
      </c>
      <c r="G9855" t="str">
        <f t="shared" si="306"/>
        <v>Extreme</v>
      </c>
      <c r="H9855">
        <v>13</v>
      </c>
      <c r="I9855">
        <v>60</v>
      </c>
      <c r="J9855">
        <v>21</v>
      </c>
      <c r="K9855">
        <v>167</v>
      </c>
      <c r="L9855">
        <v>0</v>
      </c>
      <c r="M9855">
        <f t="shared" si="307"/>
        <v>278</v>
      </c>
    </row>
    <row r="9856" spans="1:13" x14ac:dyDescent="0.3">
      <c r="A9856">
        <v>14</v>
      </c>
      <c r="B9856" t="s">
        <v>850</v>
      </c>
      <c r="C9856" t="s">
        <v>919</v>
      </c>
      <c r="D9856">
        <v>2014</v>
      </c>
      <c r="E9856">
        <v>64</v>
      </c>
      <c r="F9856">
        <v>27</v>
      </c>
      <c r="G9856" t="str">
        <f t="shared" si="306"/>
        <v>Extreme</v>
      </c>
      <c r="H9856">
        <v>10</v>
      </c>
      <c r="I9856">
        <v>279</v>
      </c>
      <c r="J9856">
        <v>212</v>
      </c>
      <c r="K9856">
        <v>642</v>
      </c>
      <c r="L9856">
        <v>0</v>
      </c>
      <c r="M9856">
        <f t="shared" si="307"/>
        <v>1170</v>
      </c>
    </row>
    <row r="9857" spans="1:13" x14ac:dyDescent="0.3">
      <c r="A9857">
        <v>15</v>
      </c>
      <c r="B9857" t="s">
        <v>850</v>
      </c>
      <c r="C9857" t="s">
        <v>920</v>
      </c>
      <c r="D9857">
        <v>2014</v>
      </c>
      <c r="E9857">
        <v>0</v>
      </c>
      <c r="F9857">
        <v>2</v>
      </c>
      <c r="G9857" t="str">
        <f t="shared" si="306"/>
        <v>Moderate</v>
      </c>
      <c r="H9857">
        <v>2</v>
      </c>
      <c r="I9857">
        <v>8</v>
      </c>
      <c r="J9857">
        <v>6</v>
      </c>
      <c r="K9857">
        <v>1</v>
      </c>
      <c r="L9857">
        <v>0</v>
      </c>
      <c r="M9857">
        <f t="shared" si="307"/>
        <v>19</v>
      </c>
    </row>
    <row r="9858" spans="1:13" x14ac:dyDescent="0.3">
      <c r="A9858">
        <v>16</v>
      </c>
      <c r="B9858" t="s">
        <v>850</v>
      </c>
      <c r="C9858" t="s">
        <v>921</v>
      </c>
      <c r="D9858">
        <v>2014</v>
      </c>
      <c r="E9858">
        <v>38</v>
      </c>
      <c r="F9858">
        <v>15</v>
      </c>
      <c r="G9858" t="str">
        <f t="shared" ref="G9858:G9921" si="308">IF(OR(E9858&gt;10,F9858&gt;10),"Extreme",IF(OR(E9858&gt;5,F9858&gt;5),"High","Moderate"))</f>
        <v>Extreme</v>
      </c>
      <c r="H9858">
        <v>4</v>
      </c>
      <c r="I9858">
        <v>129</v>
      </c>
      <c r="J9858">
        <v>57</v>
      </c>
      <c r="K9858">
        <v>166</v>
      </c>
      <c r="L9858">
        <v>0</v>
      </c>
      <c r="M9858">
        <f t="shared" si="307"/>
        <v>371</v>
      </c>
    </row>
    <row r="9859" spans="1:13" x14ac:dyDescent="0.3">
      <c r="A9859">
        <v>17</v>
      </c>
      <c r="B9859" t="s">
        <v>850</v>
      </c>
      <c r="C9859" t="s">
        <v>922</v>
      </c>
      <c r="D9859">
        <v>2014</v>
      </c>
      <c r="E9859">
        <v>84</v>
      </c>
      <c r="F9859">
        <v>50</v>
      </c>
      <c r="G9859" t="str">
        <f t="shared" si="308"/>
        <v>Extreme</v>
      </c>
      <c r="H9859">
        <v>13</v>
      </c>
      <c r="I9859">
        <v>147</v>
      </c>
      <c r="J9859">
        <v>112</v>
      </c>
      <c r="K9859">
        <v>371</v>
      </c>
      <c r="L9859">
        <v>0</v>
      </c>
      <c r="M9859">
        <f t="shared" ref="M9859:M9922" si="309">SUM(F9859,H9859,I9859,J9859,K9859,L9859)</f>
        <v>693</v>
      </c>
    </row>
    <row r="9860" spans="1:13" x14ac:dyDescent="0.3">
      <c r="A9860">
        <v>18</v>
      </c>
      <c r="B9860" t="s">
        <v>850</v>
      </c>
      <c r="C9860" t="s">
        <v>923</v>
      </c>
      <c r="D9860">
        <v>2014</v>
      </c>
      <c r="E9860">
        <v>47</v>
      </c>
      <c r="F9860">
        <v>19</v>
      </c>
      <c r="G9860" t="str">
        <f t="shared" si="308"/>
        <v>Extreme</v>
      </c>
      <c r="H9860">
        <v>8</v>
      </c>
      <c r="I9860">
        <v>225</v>
      </c>
      <c r="J9860">
        <v>327</v>
      </c>
      <c r="K9860">
        <v>330</v>
      </c>
      <c r="L9860">
        <v>0</v>
      </c>
      <c r="M9860">
        <f t="shared" si="309"/>
        <v>909</v>
      </c>
    </row>
    <row r="9861" spans="1:13" x14ac:dyDescent="0.3">
      <c r="A9861">
        <v>19</v>
      </c>
      <c r="B9861" t="s">
        <v>850</v>
      </c>
      <c r="C9861" t="s">
        <v>924</v>
      </c>
      <c r="D9861">
        <v>2014</v>
      </c>
      <c r="E9861">
        <v>146</v>
      </c>
      <c r="F9861">
        <v>45</v>
      </c>
      <c r="G9861" t="str">
        <f t="shared" si="308"/>
        <v>Extreme</v>
      </c>
      <c r="H9861">
        <v>24</v>
      </c>
      <c r="I9861">
        <v>405</v>
      </c>
      <c r="J9861">
        <v>99</v>
      </c>
      <c r="K9861">
        <v>661</v>
      </c>
      <c r="L9861">
        <v>0</v>
      </c>
      <c r="M9861">
        <f t="shared" si="309"/>
        <v>1234</v>
      </c>
    </row>
    <row r="9862" spans="1:13" x14ac:dyDescent="0.3">
      <c r="A9862">
        <v>20</v>
      </c>
      <c r="B9862" t="s">
        <v>850</v>
      </c>
      <c r="C9862" t="s">
        <v>925</v>
      </c>
      <c r="D9862">
        <v>2014</v>
      </c>
      <c r="E9862">
        <v>961</v>
      </c>
      <c r="F9862">
        <v>721</v>
      </c>
      <c r="G9862" t="str">
        <f t="shared" si="308"/>
        <v>Extreme</v>
      </c>
      <c r="H9862">
        <v>215</v>
      </c>
      <c r="I9862">
        <v>4547</v>
      </c>
      <c r="J9862">
        <v>2649</v>
      </c>
      <c r="K9862">
        <v>6362</v>
      </c>
      <c r="L9862">
        <v>0</v>
      </c>
      <c r="M9862">
        <f t="shared" si="309"/>
        <v>14494</v>
      </c>
    </row>
    <row r="9863" spans="1:13" x14ac:dyDescent="0.3">
      <c r="A9863">
        <v>21</v>
      </c>
      <c r="B9863" t="s">
        <v>852</v>
      </c>
      <c r="C9863" t="s">
        <v>926</v>
      </c>
      <c r="D9863">
        <v>2014</v>
      </c>
      <c r="E9863">
        <v>0</v>
      </c>
      <c r="F9863">
        <v>1</v>
      </c>
      <c r="G9863" t="str">
        <f t="shared" si="308"/>
        <v>Moderate</v>
      </c>
      <c r="H9863">
        <v>0</v>
      </c>
      <c r="I9863">
        <v>1</v>
      </c>
      <c r="J9863">
        <v>0</v>
      </c>
      <c r="K9863">
        <v>0</v>
      </c>
      <c r="L9863">
        <v>0</v>
      </c>
      <c r="M9863">
        <f t="shared" si="309"/>
        <v>2</v>
      </c>
    </row>
    <row r="9864" spans="1:13" x14ac:dyDescent="0.3">
      <c r="A9864">
        <v>22</v>
      </c>
      <c r="B9864" t="s">
        <v>852</v>
      </c>
      <c r="C9864" t="s">
        <v>927</v>
      </c>
      <c r="D9864">
        <v>2014</v>
      </c>
      <c r="E9864">
        <v>6</v>
      </c>
      <c r="F9864">
        <v>6</v>
      </c>
      <c r="G9864" t="str">
        <f t="shared" si="308"/>
        <v>High</v>
      </c>
      <c r="H9864">
        <v>0</v>
      </c>
      <c r="I9864">
        <v>0</v>
      </c>
      <c r="J9864">
        <v>0</v>
      </c>
      <c r="K9864">
        <v>0</v>
      </c>
      <c r="L9864">
        <v>0</v>
      </c>
      <c r="M9864">
        <f t="shared" si="309"/>
        <v>6</v>
      </c>
    </row>
    <row r="9865" spans="1:13" x14ac:dyDescent="0.3">
      <c r="A9865">
        <v>23</v>
      </c>
      <c r="B9865" t="s">
        <v>852</v>
      </c>
      <c r="C9865" t="s">
        <v>928</v>
      </c>
      <c r="D9865">
        <v>2014</v>
      </c>
      <c r="E9865">
        <v>0</v>
      </c>
      <c r="F9865">
        <v>0</v>
      </c>
      <c r="G9865" t="str">
        <f t="shared" si="308"/>
        <v>Moderate</v>
      </c>
      <c r="H9865">
        <v>0</v>
      </c>
      <c r="I9865">
        <v>0</v>
      </c>
      <c r="J9865">
        <v>0</v>
      </c>
      <c r="K9865">
        <v>0</v>
      </c>
      <c r="L9865">
        <v>0</v>
      </c>
      <c r="M9865">
        <f t="shared" si="309"/>
        <v>0</v>
      </c>
    </row>
    <row r="9866" spans="1:13" x14ac:dyDescent="0.3">
      <c r="A9866">
        <v>24</v>
      </c>
      <c r="B9866" t="s">
        <v>852</v>
      </c>
      <c r="C9866" t="s">
        <v>929</v>
      </c>
      <c r="D9866">
        <v>2014</v>
      </c>
      <c r="E9866">
        <v>1</v>
      </c>
      <c r="F9866">
        <v>0</v>
      </c>
      <c r="G9866" t="str">
        <f t="shared" si="308"/>
        <v>Moderate</v>
      </c>
      <c r="H9866">
        <v>0</v>
      </c>
      <c r="I9866">
        <v>0</v>
      </c>
      <c r="J9866">
        <v>0</v>
      </c>
      <c r="K9866">
        <v>0</v>
      </c>
      <c r="L9866">
        <v>0</v>
      </c>
      <c r="M9866">
        <f t="shared" si="309"/>
        <v>0</v>
      </c>
    </row>
    <row r="9867" spans="1:13" x14ac:dyDescent="0.3">
      <c r="A9867">
        <v>25</v>
      </c>
      <c r="B9867" t="s">
        <v>852</v>
      </c>
      <c r="C9867" t="s">
        <v>930</v>
      </c>
      <c r="D9867">
        <v>2014</v>
      </c>
      <c r="E9867">
        <v>1</v>
      </c>
      <c r="F9867">
        <v>1</v>
      </c>
      <c r="G9867" t="str">
        <f t="shared" si="308"/>
        <v>Moderate</v>
      </c>
      <c r="H9867">
        <v>0</v>
      </c>
      <c r="I9867">
        <v>6</v>
      </c>
      <c r="J9867">
        <v>0</v>
      </c>
      <c r="K9867">
        <v>0</v>
      </c>
      <c r="L9867">
        <v>0</v>
      </c>
      <c r="M9867">
        <f t="shared" si="309"/>
        <v>7</v>
      </c>
    </row>
    <row r="9868" spans="1:13" x14ac:dyDescent="0.3">
      <c r="A9868">
        <v>26</v>
      </c>
      <c r="B9868" t="s">
        <v>852</v>
      </c>
      <c r="C9868" t="s">
        <v>931</v>
      </c>
      <c r="D9868">
        <v>2014</v>
      </c>
      <c r="E9868">
        <v>0</v>
      </c>
      <c r="F9868">
        <v>2</v>
      </c>
      <c r="G9868" t="str">
        <f t="shared" si="308"/>
        <v>Moderate</v>
      </c>
      <c r="H9868">
        <v>0</v>
      </c>
      <c r="I9868">
        <v>9</v>
      </c>
      <c r="J9868">
        <v>0</v>
      </c>
      <c r="K9868">
        <v>2</v>
      </c>
      <c r="L9868">
        <v>0</v>
      </c>
      <c r="M9868">
        <f t="shared" si="309"/>
        <v>13</v>
      </c>
    </row>
    <row r="9869" spans="1:13" x14ac:dyDescent="0.3">
      <c r="A9869">
        <v>27</v>
      </c>
      <c r="B9869" t="s">
        <v>852</v>
      </c>
      <c r="C9869" t="s">
        <v>932</v>
      </c>
      <c r="D9869">
        <v>2014</v>
      </c>
      <c r="E9869">
        <v>3</v>
      </c>
      <c r="F9869">
        <v>0</v>
      </c>
      <c r="G9869" t="str">
        <f t="shared" si="308"/>
        <v>Moderate</v>
      </c>
      <c r="H9869">
        <v>0</v>
      </c>
      <c r="I9869">
        <v>1</v>
      </c>
      <c r="J9869">
        <v>0</v>
      </c>
      <c r="K9869">
        <v>0</v>
      </c>
      <c r="L9869">
        <v>0</v>
      </c>
      <c r="M9869">
        <f t="shared" si="309"/>
        <v>1</v>
      </c>
    </row>
    <row r="9870" spans="1:13" x14ac:dyDescent="0.3">
      <c r="A9870">
        <v>28</v>
      </c>
      <c r="B9870" t="s">
        <v>852</v>
      </c>
      <c r="C9870" t="s">
        <v>933</v>
      </c>
      <c r="D9870">
        <v>2014</v>
      </c>
      <c r="E9870">
        <v>7</v>
      </c>
      <c r="F9870">
        <v>25</v>
      </c>
      <c r="G9870" t="str">
        <f t="shared" si="308"/>
        <v>Extreme</v>
      </c>
      <c r="H9870">
        <v>0</v>
      </c>
      <c r="I9870">
        <v>13</v>
      </c>
      <c r="J9870">
        <v>0</v>
      </c>
      <c r="K9870">
        <v>1</v>
      </c>
      <c r="L9870">
        <v>0</v>
      </c>
      <c r="M9870">
        <f t="shared" si="309"/>
        <v>39</v>
      </c>
    </row>
    <row r="9871" spans="1:13" x14ac:dyDescent="0.3">
      <c r="A9871">
        <v>29</v>
      </c>
      <c r="B9871" t="s">
        <v>852</v>
      </c>
      <c r="C9871" t="s">
        <v>934</v>
      </c>
      <c r="D9871">
        <v>2014</v>
      </c>
      <c r="E9871">
        <v>3</v>
      </c>
      <c r="F9871">
        <v>4</v>
      </c>
      <c r="G9871" t="str">
        <f t="shared" si="308"/>
        <v>Moderate</v>
      </c>
      <c r="H9871">
        <v>0</v>
      </c>
      <c r="I9871">
        <v>3</v>
      </c>
      <c r="J9871">
        <v>0</v>
      </c>
      <c r="K9871">
        <v>0</v>
      </c>
      <c r="L9871">
        <v>0</v>
      </c>
      <c r="M9871">
        <f t="shared" si="309"/>
        <v>7</v>
      </c>
    </row>
    <row r="9872" spans="1:13" x14ac:dyDescent="0.3">
      <c r="A9872">
        <v>30</v>
      </c>
      <c r="B9872" t="s">
        <v>852</v>
      </c>
      <c r="C9872" t="s">
        <v>935</v>
      </c>
      <c r="D9872">
        <v>2014</v>
      </c>
      <c r="E9872">
        <v>3</v>
      </c>
      <c r="F9872">
        <v>2</v>
      </c>
      <c r="G9872" t="str">
        <f t="shared" si="308"/>
        <v>Moderate</v>
      </c>
      <c r="H9872">
        <v>0</v>
      </c>
      <c r="I9872">
        <v>0</v>
      </c>
      <c r="J9872">
        <v>0</v>
      </c>
      <c r="K9872">
        <v>0</v>
      </c>
      <c r="L9872">
        <v>0</v>
      </c>
      <c r="M9872">
        <f t="shared" si="309"/>
        <v>2</v>
      </c>
    </row>
    <row r="9873" spans="1:13" x14ac:dyDescent="0.3">
      <c r="A9873">
        <v>31</v>
      </c>
      <c r="B9873" t="s">
        <v>852</v>
      </c>
      <c r="C9873" t="s">
        <v>936</v>
      </c>
      <c r="D9873">
        <v>2014</v>
      </c>
      <c r="E9873">
        <v>32</v>
      </c>
      <c r="F9873">
        <v>36</v>
      </c>
      <c r="G9873" t="str">
        <f t="shared" si="308"/>
        <v>Extreme</v>
      </c>
      <c r="H9873">
        <v>1</v>
      </c>
      <c r="I9873">
        <v>26</v>
      </c>
      <c r="J9873">
        <v>0</v>
      </c>
      <c r="K9873">
        <v>21</v>
      </c>
      <c r="L9873">
        <v>0</v>
      </c>
      <c r="M9873">
        <f t="shared" si="309"/>
        <v>84</v>
      </c>
    </row>
    <row r="9874" spans="1:13" x14ac:dyDescent="0.3">
      <c r="A9874">
        <v>32</v>
      </c>
      <c r="B9874" t="s">
        <v>852</v>
      </c>
      <c r="C9874" t="s">
        <v>937</v>
      </c>
      <c r="D9874">
        <v>2014</v>
      </c>
      <c r="E9874">
        <v>0</v>
      </c>
      <c r="F9874">
        <v>4</v>
      </c>
      <c r="G9874" t="str">
        <f t="shared" si="308"/>
        <v>Moderate</v>
      </c>
      <c r="H9874">
        <v>0</v>
      </c>
      <c r="I9874">
        <v>4</v>
      </c>
      <c r="J9874">
        <v>0</v>
      </c>
      <c r="K9874">
        <v>0</v>
      </c>
      <c r="L9874">
        <v>0</v>
      </c>
      <c r="M9874">
        <f t="shared" si="309"/>
        <v>8</v>
      </c>
    </row>
    <row r="9875" spans="1:13" x14ac:dyDescent="0.3">
      <c r="A9875">
        <v>33</v>
      </c>
      <c r="B9875" t="s">
        <v>852</v>
      </c>
      <c r="C9875" t="s">
        <v>938</v>
      </c>
      <c r="D9875">
        <v>2014</v>
      </c>
      <c r="E9875">
        <v>11</v>
      </c>
      <c r="F9875">
        <v>2</v>
      </c>
      <c r="G9875" t="str">
        <f t="shared" si="308"/>
        <v>Extreme</v>
      </c>
      <c r="H9875">
        <v>0</v>
      </c>
      <c r="I9875">
        <v>21</v>
      </c>
      <c r="J9875">
        <v>0</v>
      </c>
      <c r="K9875">
        <v>4</v>
      </c>
      <c r="L9875">
        <v>0</v>
      </c>
      <c r="M9875">
        <f t="shared" si="309"/>
        <v>27</v>
      </c>
    </row>
    <row r="9876" spans="1:13" x14ac:dyDescent="0.3">
      <c r="A9876">
        <v>34</v>
      </c>
      <c r="B9876" t="s">
        <v>852</v>
      </c>
      <c r="C9876" t="s">
        <v>939</v>
      </c>
      <c r="D9876">
        <v>2014</v>
      </c>
      <c r="E9876">
        <v>1</v>
      </c>
      <c r="F9876">
        <v>0</v>
      </c>
      <c r="G9876" t="str">
        <f t="shared" si="308"/>
        <v>Moderate</v>
      </c>
      <c r="H9876">
        <v>0</v>
      </c>
      <c r="I9876">
        <v>1</v>
      </c>
      <c r="J9876">
        <v>0</v>
      </c>
      <c r="K9876">
        <v>0</v>
      </c>
      <c r="L9876">
        <v>0</v>
      </c>
      <c r="M9876">
        <f t="shared" si="309"/>
        <v>1</v>
      </c>
    </row>
    <row r="9877" spans="1:13" x14ac:dyDescent="0.3">
      <c r="A9877">
        <v>35</v>
      </c>
      <c r="B9877" t="s">
        <v>852</v>
      </c>
      <c r="C9877" t="s">
        <v>940</v>
      </c>
      <c r="D9877">
        <v>2014</v>
      </c>
      <c r="E9877">
        <v>6</v>
      </c>
      <c r="F9877">
        <v>1</v>
      </c>
      <c r="G9877" t="str">
        <f t="shared" si="308"/>
        <v>High</v>
      </c>
      <c r="H9877">
        <v>0</v>
      </c>
      <c r="I9877">
        <v>11</v>
      </c>
      <c r="J9877">
        <v>3</v>
      </c>
      <c r="K9877">
        <v>8</v>
      </c>
      <c r="L9877">
        <v>0</v>
      </c>
      <c r="M9877">
        <f t="shared" si="309"/>
        <v>23</v>
      </c>
    </row>
    <row r="9878" spans="1:13" x14ac:dyDescent="0.3">
      <c r="A9878">
        <v>36</v>
      </c>
      <c r="B9878" t="s">
        <v>852</v>
      </c>
      <c r="C9878" t="s">
        <v>941</v>
      </c>
      <c r="D9878">
        <v>2014</v>
      </c>
      <c r="E9878">
        <v>1</v>
      </c>
      <c r="F9878">
        <v>2</v>
      </c>
      <c r="G9878" t="str">
        <f t="shared" si="308"/>
        <v>Moderate</v>
      </c>
      <c r="H9878">
        <v>0</v>
      </c>
      <c r="I9878">
        <v>6</v>
      </c>
      <c r="J9878">
        <v>0</v>
      </c>
      <c r="K9878">
        <v>3</v>
      </c>
      <c r="L9878">
        <v>0</v>
      </c>
      <c r="M9878">
        <f t="shared" si="309"/>
        <v>11</v>
      </c>
    </row>
    <row r="9879" spans="1:13" x14ac:dyDescent="0.3">
      <c r="A9879">
        <v>37</v>
      </c>
      <c r="B9879" t="s">
        <v>852</v>
      </c>
      <c r="C9879" t="s">
        <v>942</v>
      </c>
      <c r="D9879">
        <v>2014</v>
      </c>
      <c r="E9879">
        <v>5</v>
      </c>
      <c r="F9879">
        <v>2</v>
      </c>
      <c r="G9879" t="str">
        <f t="shared" si="308"/>
        <v>Moderate</v>
      </c>
      <c r="H9879">
        <v>0</v>
      </c>
      <c r="I9879">
        <v>16</v>
      </c>
      <c r="J9879">
        <v>0</v>
      </c>
      <c r="K9879">
        <v>3</v>
      </c>
      <c r="L9879">
        <v>0</v>
      </c>
      <c r="M9879">
        <f t="shared" si="309"/>
        <v>21</v>
      </c>
    </row>
    <row r="9880" spans="1:13" x14ac:dyDescent="0.3">
      <c r="A9880">
        <v>38</v>
      </c>
      <c r="B9880" t="s">
        <v>852</v>
      </c>
      <c r="C9880" t="s">
        <v>943</v>
      </c>
      <c r="D9880">
        <v>2014</v>
      </c>
      <c r="E9880">
        <v>0</v>
      </c>
      <c r="F9880">
        <v>0</v>
      </c>
      <c r="G9880" t="str">
        <f t="shared" si="308"/>
        <v>Moderate</v>
      </c>
      <c r="H9880">
        <v>0</v>
      </c>
      <c r="I9880">
        <v>1</v>
      </c>
      <c r="J9880">
        <v>0</v>
      </c>
      <c r="K9880">
        <v>0</v>
      </c>
      <c r="L9880">
        <v>0</v>
      </c>
      <c r="M9880">
        <f t="shared" si="309"/>
        <v>1</v>
      </c>
    </row>
    <row r="9881" spans="1:13" x14ac:dyDescent="0.3">
      <c r="A9881">
        <v>39</v>
      </c>
      <c r="B9881" t="s">
        <v>852</v>
      </c>
      <c r="C9881" t="s">
        <v>944</v>
      </c>
      <c r="D9881">
        <v>2014</v>
      </c>
      <c r="E9881">
        <v>3</v>
      </c>
      <c r="F9881">
        <v>3</v>
      </c>
      <c r="G9881" t="str">
        <f t="shared" si="308"/>
        <v>Moderate</v>
      </c>
      <c r="H9881">
        <v>0</v>
      </c>
      <c r="I9881">
        <v>2</v>
      </c>
      <c r="J9881">
        <v>0</v>
      </c>
      <c r="K9881">
        <v>0</v>
      </c>
      <c r="L9881">
        <v>0</v>
      </c>
      <c r="M9881">
        <f t="shared" si="309"/>
        <v>5</v>
      </c>
    </row>
    <row r="9882" spans="1:13" x14ac:dyDescent="0.3">
      <c r="A9882">
        <v>40</v>
      </c>
      <c r="B9882" t="s">
        <v>852</v>
      </c>
      <c r="C9882" t="s">
        <v>925</v>
      </c>
      <c r="D9882">
        <v>2014</v>
      </c>
      <c r="E9882">
        <v>83</v>
      </c>
      <c r="F9882">
        <v>91</v>
      </c>
      <c r="G9882" t="str">
        <f t="shared" si="308"/>
        <v>Extreme</v>
      </c>
      <c r="H9882">
        <v>1</v>
      </c>
      <c r="I9882">
        <v>121</v>
      </c>
      <c r="J9882">
        <v>3</v>
      </c>
      <c r="K9882">
        <v>42</v>
      </c>
      <c r="L9882">
        <v>0</v>
      </c>
      <c r="M9882">
        <f t="shared" si="309"/>
        <v>258</v>
      </c>
    </row>
    <row r="9883" spans="1:13" x14ac:dyDescent="0.3">
      <c r="A9883">
        <v>41</v>
      </c>
      <c r="B9883" t="s">
        <v>854</v>
      </c>
      <c r="C9883" t="s">
        <v>945</v>
      </c>
      <c r="D9883">
        <v>2014</v>
      </c>
      <c r="E9883">
        <v>143</v>
      </c>
      <c r="F9883">
        <v>359</v>
      </c>
      <c r="G9883" t="str">
        <f t="shared" si="308"/>
        <v>Extreme</v>
      </c>
      <c r="H9883">
        <v>21</v>
      </c>
      <c r="I9883">
        <v>556</v>
      </c>
      <c r="J9883">
        <v>0</v>
      </c>
      <c r="K9883">
        <v>1116</v>
      </c>
      <c r="L9883">
        <v>0</v>
      </c>
      <c r="M9883">
        <f t="shared" si="309"/>
        <v>2052</v>
      </c>
    </row>
    <row r="9884" spans="1:13" x14ac:dyDescent="0.3">
      <c r="A9884">
        <v>42</v>
      </c>
      <c r="B9884" t="s">
        <v>854</v>
      </c>
      <c r="C9884" t="s">
        <v>946</v>
      </c>
      <c r="D9884">
        <v>2014</v>
      </c>
      <c r="E9884">
        <v>26</v>
      </c>
      <c r="F9884">
        <v>36</v>
      </c>
      <c r="G9884" t="str">
        <f t="shared" si="308"/>
        <v>Extreme</v>
      </c>
      <c r="H9884">
        <v>4</v>
      </c>
      <c r="I9884">
        <v>27</v>
      </c>
      <c r="J9884">
        <v>0</v>
      </c>
      <c r="K9884">
        <v>77</v>
      </c>
      <c r="L9884">
        <v>0</v>
      </c>
      <c r="M9884">
        <f t="shared" si="309"/>
        <v>144</v>
      </c>
    </row>
    <row r="9885" spans="1:13" x14ac:dyDescent="0.3">
      <c r="A9885">
        <v>43</v>
      </c>
      <c r="B9885" t="s">
        <v>854</v>
      </c>
      <c r="C9885" t="s">
        <v>947</v>
      </c>
      <c r="D9885">
        <v>2014</v>
      </c>
      <c r="E9885">
        <v>31</v>
      </c>
      <c r="F9885">
        <v>29</v>
      </c>
      <c r="G9885" t="str">
        <f t="shared" si="308"/>
        <v>Extreme</v>
      </c>
      <c r="H9885">
        <v>4</v>
      </c>
      <c r="I9885">
        <v>8</v>
      </c>
      <c r="J9885">
        <v>0</v>
      </c>
      <c r="K9885">
        <v>178</v>
      </c>
      <c r="L9885">
        <v>0</v>
      </c>
      <c r="M9885">
        <f t="shared" si="309"/>
        <v>219</v>
      </c>
    </row>
    <row r="9886" spans="1:13" x14ac:dyDescent="0.3">
      <c r="A9886">
        <v>44</v>
      </c>
      <c r="B9886" t="s">
        <v>854</v>
      </c>
      <c r="C9886" t="s">
        <v>948</v>
      </c>
      <c r="D9886">
        <v>2014</v>
      </c>
      <c r="E9886">
        <v>81</v>
      </c>
      <c r="F9886">
        <v>214</v>
      </c>
      <c r="G9886" t="str">
        <f t="shared" si="308"/>
        <v>Extreme</v>
      </c>
      <c r="H9886">
        <v>14</v>
      </c>
      <c r="I9886">
        <v>50</v>
      </c>
      <c r="J9886">
        <v>0</v>
      </c>
      <c r="K9886">
        <v>595</v>
      </c>
      <c r="L9886">
        <v>0</v>
      </c>
      <c r="M9886">
        <f t="shared" si="309"/>
        <v>873</v>
      </c>
    </row>
    <row r="9887" spans="1:13" x14ac:dyDescent="0.3">
      <c r="A9887">
        <v>45</v>
      </c>
      <c r="B9887" t="s">
        <v>854</v>
      </c>
      <c r="C9887" t="s">
        <v>949</v>
      </c>
      <c r="D9887">
        <v>2014</v>
      </c>
      <c r="E9887">
        <v>29</v>
      </c>
      <c r="F9887">
        <v>42</v>
      </c>
      <c r="G9887" t="str">
        <f t="shared" si="308"/>
        <v>Extreme</v>
      </c>
      <c r="H9887">
        <v>7</v>
      </c>
      <c r="I9887">
        <v>33</v>
      </c>
      <c r="J9887">
        <v>0</v>
      </c>
      <c r="K9887">
        <v>60</v>
      </c>
      <c r="L9887">
        <v>0</v>
      </c>
      <c r="M9887">
        <f t="shared" si="309"/>
        <v>142</v>
      </c>
    </row>
    <row r="9888" spans="1:13" x14ac:dyDescent="0.3">
      <c r="A9888">
        <v>46</v>
      </c>
      <c r="B9888" t="s">
        <v>854</v>
      </c>
      <c r="C9888" t="s">
        <v>950</v>
      </c>
      <c r="D9888">
        <v>2014</v>
      </c>
      <c r="E9888">
        <v>111</v>
      </c>
      <c r="F9888">
        <v>186</v>
      </c>
      <c r="G9888" t="str">
        <f t="shared" si="308"/>
        <v>Extreme</v>
      </c>
      <c r="H9888">
        <v>11</v>
      </c>
      <c r="I9888">
        <v>453</v>
      </c>
      <c r="J9888">
        <v>0</v>
      </c>
      <c r="K9888">
        <v>489</v>
      </c>
      <c r="L9888">
        <v>0</v>
      </c>
      <c r="M9888">
        <f t="shared" si="309"/>
        <v>1139</v>
      </c>
    </row>
    <row r="9889" spans="1:13" x14ac:dyDescent="0.3">
      <c r="A9889">
        <v>47</v>
      </c>
      <c r="B9889" t="s">
        <v>854</v>
      </c>
      <c r="C9889" t="s">
        <v>951</v>
      </c>
      <c r="D9889">
        <v>2014</v>
      </c>
      <c r="E9889">
        <v>45</v>
      </c>
      <c r="F9889">
        <v>68</v>
      </c>
      <c r="G9889" t="str">
        <f t="shared" si="308"/>
        <v>Extreme</v>
      </c>
      <c r="H9889">
        <v>3</v>
      </c>
      <c r="I9889">
        <v>51</v>
      </c>
      <c r="J9889">
        <v>1</v>
      </c>
      <c r="K9889">
        <v>111</v>
      </c>
      <c r="L9889">
        <v>0</v>
      </c>
      <c r="M9889">
        <f t="shared" si="309"/>
        <v>234</v>
      </c>
    </row>
    <row r="9890" spans="1:13" x14ac:dyDescent="0.3">
      <c r="A9890">
        <v>48</v>
      </c>
      <c r="B9890" t="s">
        <v>854</v>
      </c>
      <c r="C9890" t="s">
        <v>952</v>
      </c>
      <c r="D9890">
        <v>2014</v>
      </c>
      <c r="E9890">
        <v>193</v>
      </c>
      <c r="F9890">
        <v>405</v>
      </c>
      <c r="G9890" t="str">
        <f t="shared" si="308"/>
        <v>Extreme</v>
      </c>
      <c r="H9890">
        <v>10</v>
      </c>
      <c r="I9890">
        <v>193</v>
      </c>
      <c r="J9890">
        <v>0</v>
      </c>
      <c r="K9890">
        <v>1186</v>
      </c>
      <c r="L9890">
        <v>0</v>
      </c>
      <c r="M9890">
        <f t="shared" si="309"/>
        <v>1794</v>
      </c>
    </row>
    <row r="9891" spans="1:13" x14ac:dyDescent="0.3">
      <c r="A9891">
        <v>49</v>
      </c>
      <c r="B9891" t="s">
        <v>854</v>
      </c>
      <c r="C9891" t="s">
        <v>953</v>
      </c>
      <c r="D9891">
        <v>2014</v>
      </c>
      <c r="E9891">
        <v>67</v>
      </c>
      <c r="F9891">
        <v>123</v>
      </c>
      <c r="G9891" t="str">
        <f t="shared" si="308"/>
        <v>Extreme</v>
      </c>
      <c r="H9891">
        <v>5</v>
      </c>
      <c r="I9891">
        <v>105</v>
      </c>
      <c r="J9891">
        <v>0</v>
      </c>
      <c r="K9891">
        <v>253</v>
      </c>
      <c r="L9891">
        <v>0</v>
      </c>
      <c r="M9891">
        <f t="shared" si="309"/>
        <v>486</v>
      </c>
    </row>
    <row r="9892" spans="1:13" x14ac:dyDescent="0.3">
      <c r="A9892">
        <v>50</v>
      </c>
      <c r="B9892" t="s">
        <v>854</v>
      </c>
      <c r="C9892" t="s">
        <v>954</v>
      </c>
      <c r="D9892">
        <v>2014</v>
      </c>
      <c r="E9892">
        <v>108</v>
      </c>
      <c r="F9892">
        <v>119</v>
      </c>
      <c r="G9892" t="str">
        <f t="shared" si="308"/>
        <v>Extreme</v>
      </c>
      <c r="H9892">
        <v>8</v>
      </c>
      <c r="I9892">
        <v>121</v>
      </c>
      <c r="J9892">
        <v>0</v>
      </c>
      <c r="K9892">
        <v>367</v>
      </c>
      <c r="L9892">
        <v>0</v>
      </c>
      <c r="M9892">
        <f t="shared" si="309"/>
        <v>615</v>
      </c>
    </row>
    <row r="9893" spans="1:13" x14ac:dyDescent="0.3">
      <c r="A9893">
        <v>51</v>
      </c>
      <c r="B9893" t="s">
        <v>854</v>
      </c>
      <c r="C9893" t="s">
        <v>955</v>
      </c>
      <c r="D9893">
        <v>2014</v>
      </c>
      <c r="E9893">
        <v>74</v>
      </c>
      <c r="F9893">
        <v>190</v>
      </c>
      <c r="G9893" t="str">
        <f t="shared" si="308"/>
        <v>Extreme</v>
      </c>
      <c r="H9893">
        <v>7</v>
      </c>
      <c r="I9893">
        <v>74</v>
      </c>
      <c r="J9893">
        <v>0</v>
      </c>
      <c r="K9893">
        <v>166</v>
      </c>
      <c r="L9893">
        <v>0</v>
      </c>
      <c r="M9893">
        <f t="shared" si="309"/>
        <v>437</v>
      </c>
    </row>
    <row r="9894" spans="1:13" x14ac:dyDescent="0.3">
      <c r="A9894">
        <v>52</v>
      </c>
      <c r="B9894" t="s">
        <v>854</v>
      </c>
      <c r="C9894" t="s">
        <v>956</v>
      </c>
      <c r="D9894">
        <v>2014</v>
      </c>
      <c r="E9894">
        <v>100</v>
      </c>
      <c r="F9894">
        <v>424</v>
      </c>
      <c r="G9894" t="str">
        <f t="shared" si="308"/>
        <v>Extreme</v>
      </c>
      <c r="H9894">
        <v>11</v>
      </c>
      <c r="I9894">
        <v>143</v>
      </c>
      <c r="J9894">
        <v>0</v>
      </c>
      <c r="K9894">
        <v>486</v>
      </c>
      <c r="L9894">
        <v>0</v>
      </c>
      <c r="M9894">
        <f t="shared" si="309"/>
        <v>1064</v>
      </c>
    </row>
    <row r="9895" spans="1:13" x14ac:dyDescent="0.3">
      <c r="A9895">
        <v>53</v>
      </c>
      <c r="B9895" t="s">
        <v>854</v>
      </c>
      <c r="C9895" t="s">
        <v>957</v>
      </c>
      <c r="D9895">
        <v>2014</v>
      </c>
      <c r="E9895">
        <v>77</v>
      </c>
      <c r="F9895">
        <v>89</v>
      </c>
      <c r="G9895" t="str">
        <f t="shared" si="308"/>
        <v>Extreme</v>
      </c>
      <c r="H9895">
        <v>4</v>
      </c>
      <c r="I9895">
        <v>23</v>
      </c>
      <c r="J9895">
        <v>0</v>
      </c>
      <c r="K9895">
        <v>209</v>
      </c>
      <c r="L9895">
        <v>0</v>
      </c>
      <c r="M9895">
        <f t="shared" si="309"/>
        <v>325</v>
      </c>
    </row>
    <row r="9896" spans="1:13" x14ac:dyDescent="0.3">
      <c r="A9896">
        <v>54</v>
      </c>
      <c r="B9896" t="s">
        <v>854</v>
      </c>
      <c r="C9896" t="s">
        <v>958</v>
      </c>
      <c r="D9896">
        <v>2014</v>
      </c>
      <c r="E9896">
        <v>36</v>
      </c>
      <c r="F9896">
        <v>72</v>
      </c>
      <c r="G9896" t="str">
        <f t="shared" si="308"/>
        <v>Extreme</v>
      </c>
      <c r="H9896">
        <v>6</v>
      </c>
      <c r="I9896">
        <v>157</v>
      </c>
      <c r="J9896">
        <v>0</v>
      </c>
      <c r="K9896">
        <v>401</v>
      </c>
      <c r="L9896">
        <v>0</v>
      </c>
      <c r="M9896">
        <f t="shared" si="309"/>
        <v>636</v>
      </c>
    </row>
    <row r="9897" spans="1:13" x14ac:dyDescent="0.3">
      <c r="A9897">
        <v>55</v>
      </c>
      <c r="B9897" t="s">
        <v>854</v>
      </c>
      <c r="C9897" t="s">
        <v>959</v>
      </c>
      <c r="D9897">
        <v>2014</v>
      </c>
      <c r="E9897">
        <v>77</v>
      </c>
      <c r="F9897">
        <v>47</v>
      </c>
      <c r="G9897" t="str">
        <f t="shared" si="308"/>
        <v>Extreme</v>
      </c>
      <c r="H9897">
        <v>1</v>
      </c>
      <c r="I9897">
        <v>15</v>
      </c>
      <c r="J9897">
        <v>0</v>
      </c>
      <c r="K9897">
        <v>595</v>
      </c>
      <c r="L9897">
        <v>0</v>
      </c>
      <c r="M9897">
        <f t="shared" si="309"/>
        <v>658</v>
      </c>
    </row>
    <row r="9898" spans="1:13" x14ac:dyDescent="0.3">
      <c r="A9898">
        <v>56</v>
      </c>
      <c r="B9898" t="s">
        <v>854</v>
      </c>
      <c r="C9898" t="s">
        <v>960</v>
      </c>
      <c r="D9898">
        <v>2014</v>
      </c>
      <c r="E9898">
        <v>23</v>
      </c>
      <c r="F9898">
        <v>55</v>
      </c>
      <c r="G9898" t="str">
        <f t="shared" si="308"/>
        <v>Extreme</v>
      </c>
      <c r="H9898">
        <v>0</v>
      </c>
      <c r="I9898">
        <v>26</v>
      </c>
      <c r="J9898">
        <v>0</v>
      </c>
      <c r="K9898">
        <v>42</v>
      </c>
      <c r="L9898">
        <v>0</v>
      </c>
      <c r="M9898">
        <f t="shared" si="309"/>
        <v>123</v>
      </c>
    </row>
    <row r="9899" spans="1:13" x14ac:dyDescent="0.3">
      <c r="A9899">
        <v>57</v>
      </c>
      <c r="B9899" t="s">
        <v>854</v>
      </c>
      <c r="C9899" t="s">
        <v>961</v>
      </c>
      <c r="D9899">
        <v>2014</v>
      </c>
      <c r="E9899">
        <v>76</v>
      </c>
      <c r="F9899">
        <v>109</v>
      </c>
      <c r="G9899" t="str">
        <f t="shared" si="308"/>
        <v>Extreme</v>
      </c>
      <c r="H9899">
        <v>13</v>
      </c>
      <c r="I9899">
        <v>10</v>
      </c>
      <c r="J9899">
        <v>0</v>
      </c>
      <c r="K9899">
        <v>337</v>
      </c>
      <c r="L9899">
        <v>0</v>
      </c>
      <c r="M9899">
        <f t="shared" si="309"/>
        <v>469</v>
      </c>
    </row>
    <row r="9900" spans="1:13" x14ac:dyDescent="0.3">
      <c r="A9900">
        <v>58</v>
      </c>
      <c r="B9900" t="s">
        <v>854</v>
      </c>
      <c r="C9900" t="s">
        <v>962</v>
      </c>
      <c r="D9900">
        <v>2014</v>
      </c>
      <c r="E9900">
        <v>45</v>
      </c>
      <c r="F9900">
        <v>79</v>
      </c>
      <c r="G9900" t="str">
        <f t="shared" si="308"/>
        <v>Extreme</v>
      </c>
      <c r="H9900">
        <v>3</v>
      </c>
      <c r="I9900">
        <v>47</v>
      </c>
      <c r="J9900">
        <v>0</v>
      </c>
      <c r="K9900">
        <v>71</v>
      </c>
      <c r="L9900">
        <v>1</v>
      </c>
      <c r="M9900">
        <f t="shared" si="309"/>
        <v>201</v>
      </c>
    </row>
    <row r="9901" spans="1:13" x14ac:dyDescent="0.3">
      <c r="A9901">
        <v>59</v>
      </c>
      <c r="B9901" t="s">
        <v>854</v>
      </c>
      <c r="C9901" t="s">
        <v>963</v>
      </c>
      <c r="D9901">
        <v>2014</v>
      </c>
      <c r="E9901">
        <v>67</v>
      </c>
      <c r="F9901">
        <v>150</v>
      </c>
      <c r="G9901" t="str">
        <f t="shared" si="308"/>
        <v>Extreme</v>
      </c>
      <c r="H9901">
        <v>4</v>
      </c>
      <c r="I9901">
        <v>55</v>
      </c>
      <c r="J9901">
        <v>0</v>
      </c>
      <c r="K9901">
        <v>369</v>
      </c>
      <c r="L9901">
        <v>0</v>
      </c>
      <c r="M9901">
        <f t="shared" si="309"/>
        <v>578</v>
      </c>
    </row>
    <row r="9902" spans="1:13" x14ac:dyDescent="0.3">
      <c r="A9902">
        <v>60</v>
      </c>
      <c r="B9902" t="s">
        <v>854</v>
      </c>
      <c r="C9902" t="s">
        <v>964</v>
      </c>
      <c r="D9902">
        <v>2014</v>
      </c>
      <c r="E9902">
        <v>81</v>
      </c>
      <c r="F9902">
        <v>174</v>
      </c>
      <c r="G9902" t="str">
        <f t="shared" si="308"/>
        <v>Extreme</v>
      </c>
      <c r="H9902">
        <v>7</v>
      </c>
      <c r="I9902">
        <v>328</v>
      </c>
      <c r="J9902">
        <v>0</v>
      </c>
      <c r="K9902">
        <v>349</v>
      </c>
      <c r="L9902">
        <v>0</v>
      </c>
      <c r="M9902">
        <f t="shared" si="309"/>
        <v>858</v>
      </c>
    </row>
    <row r="9903" spans="1:13" x14ac:dyDescent="0.3">
      <c r="A9903">
        <v>61</v>
      </c>
      <c r="B9903" t="s">
        <v>854</v>
      </c>
      <c r="C9903" t="s">
        <v>965</v>
      </c>
      <c r="D9903">
        <v>2014</v>
      </c>
      <c r="E9903">
        <v>6</v>
      </c>
      <c r="F9903">
        <v>25</v>
      </c>
      <c r="G9903" t="str">
        <f t="shared" si="308"/>
        <v>Extreme</v>
      </c>
      <c r="H9903">
        <v>0</v>
      </c>
      <c r="I9903">
        <v>0</v>
      </c>
      <c r="J9903">
        <v>0</v>
      </c>
      <c r="K9903">
        <v>6</v>
      </c>
      <c r="L9903">
        <v>0</v>
      </c>
      <c r="M9903">
        <f t="shared" si="309"/>
        <v>31</v>
      </c>
    </row>
    <row r="9904" spans="1:13" x14ac:dyDescent="0.3">
      <c r="A9904">
        <v>62</v>
      </c>
      <c r="B9904" t="s">
        <v>854</v>
      </c>
      <c r="C9904" t="s">
        <v>966</v>
      </c>
      <c r="D9904">
        <v>2014</v>
      </c>
      <c r="E9904">
        <v>187</v>
      </c>
      <c r="F9904">
        <v>295</v>
      </c>
      <c r="G9904" t="str">
        <f t="shared" si="308"/>
        <v>Extreme</v>
      </c>
      <c r="H9904">
        <v>22</v>
      </c>
      <c r="I9904">
        <v>350</v>
      </c>
      <c r="J9904">
        <v>0</v>
      </c>
      <c r="K9904">
        <v>1162</v>
      </c>
      <c r="L9904">
        <v>0</v>
      </c>
      <c r="M9904">
        <f t="shared" si="309"/>
        <v>1829</v>
      </c>
    </row>
    <row r="9905" spans="1:13" x14ac:dyDescent="0.3">
      <c r="A9905">
        <v>63</v>
      </c>
      <c r="B9905" t="s">
        <v>854</v>
      </c>
      <c r="C9905" t="s">
        <v>967</v>
      </c>
      <c r="D9905">
        <v>2014</v>
      </c>
      <c r="E9905">
        <v>41</v>
      </c>
      <c r="F9905">
        <v>100</v>
      </c>
      <c r="G9905" t="str">
        <f t="shared" si="308"/>
        <v>Extreme</v>
      </c>
      <c r="H9905">
        <v>0</v>
      </c>
      <c r="I9905">
        <v>0</v>
      </c>
      <c r="J9905">
        <v>0</v>
      </c>
      <c r="K9905">
        <v>42</v>
      </c>
      <c r="L9905">
        <v>0</v>
      </c>
      <c r="M9905">
        <f t="shared" si="309"/>
        <v>142</v>
      </c>
    </row>
    <row r="9906" spans="1:13" x14ac:dyDescent="0.3">
      <c r="A9906">
        <v>64</v>
      </c>
      <c r="B9906" t="s">
        <v>854</v>
      </c>
      <c r="C9906" t="s">
        <v>968</v>
      </c>
      <c r="D9906">
        <v>2014</v>
      </c>
      <c r="E9906">
        <v>44</v>
      </c>
      <c r="F9906">
        <v>177</v>
      </c>
      <c r="G9906" t="str">
        <f t="shared" si="308"/>
        <v>Extreme</v>
      </c>
      <c r="H9906">
        <v>6</v>
      </c>
      <c r="I9906">
        <v>153</v>
      </c>
      <c r="J9906">
        <v>0</v>
      </c>
      <c r="K9906">
        <v>333</v>
      </c>
      <c r="L9906">
        <v>0</v>
      </c>
      <c r="M9906">
        <f t="shared" si="309"/>
        <v>669</v>
      </c>
    </row>
    <row r="9907" spans="1:13" x14ac:dyDescent="0.3">
      <c r="A9907">
        <v>65</v>
      </c>
      <c r="B9907" t="s">
        <v>854</v>
      </c>
      <c r="C9907" t="s">
        <v>969</v>
      </c>
      <c r="D9907">
        <v>2014</v>
      </c>
      <c r="E9907">
        <v>112</v>
      </c>
      <c r="F9907">
        <v>202</v>
      </c>
      <c r="G9907" t="str">
        <f t="shared" si="308"/>
        <v>Extreme</v>
      </c>
      <c r="H9907">
        <v>5</v>
      </c>
      <c r="I9907">
        <v>20</v>
      </c>
      <c r="J9907">
        <v>0</v>
      </c>
      <c r="K9907">
        <v>381</v>
      </c>
      <c r="L9907">
        <v>0</v>
      </c>
      <c r="M9907">
        <f t="shared" si="309"/>
        <v>608</v>
      </c>
    </row>
    <row r="9908" spans="1:13" x14ac:dyDescent="0.3">
      <c r="A9908">
        <v>66</v>
      </c>
      <c r="B9908" t="s">
        <v>854</v>
      </c>
      <c r="C9908" t="s">
        <v>970</v>
      </c>
      <c r="D9908">
        <v>2014</v>
      </c>
      <c r="E9908">
        <v>66</v>
      </c>
      <c r="F9908">
        <v>64</v>
      </c>
      <c r="G9908" t="str">
        <f t="shared" si="308"/>
        <v>Extreme</v>
      </c>
      <c r="H9908">
        <v>3</v>
      </c>
      <c r="I9908">
        <v>66</v>
      </c>
      <c r="J9908">
        <v>0</v>
      </c>
      <c r="K9908">
        <v>164</v>
      </c>
      <c r="L9908">
        <v>0</v>
      </c>
      <c r="M9908">
        <f t="shared" si="309"/>
        <v>297</v>
      </c>
    </row>
    <row r="9909" spans="1:13" x14ac:dyDescent="0.3">
      <c r="A9909">
        <v>67</v>
      </c>
      <c r="B9909" t="s">
        <v>854</v>
      </c>
      <c r="C9909" t="s">
        <v>971</v>
      </c>
      <c r="D9909">
        <v>2014</v>
      </c>
      <c r="E9909">
        <v>34</v>
      </c>
      <c r="F9909">
        <v>62</v>
      </c>
      <c r="G9909" t="str">
        <f t="shared" si="308"/>
        <v>Extreme</v>
      </c>
      <c r="H9909">
        <v>9</v>
      </c>
      <c r="I9909">
        <v>35</v>
      </c>
      <c r="J9909">
        <v>0</v>
      </c>
      <c r="K9909">
        <v>81</v>
      </c>
      <c r="L9909">
        <v>0</v>
      </c>
      <c r="M9909">
        <f t="shared" si="309"/>
        <v>187</v>
      </c>
    </row>
    <row r="9910" spans="1:13" x14ac:dyDescent="0.3">
      <c r="A9910">
        <v>68</v>
      </c>
      <c r="B9910" t="s">
        <v>854</v>
      </c>
      <c r="C9910" t="s">
        <v>925</v>
      </c>
      <c r="D9910">
        <v>2014</v>
      </c>
      <c r="E9910">
        <v>1980</v>
      </c>
      <c r="F9910">
        <v>3895</v>
      </c>
      <c r="G9910" t="str">
        <f t="shared" si="308"/>
        <v>Extreme</v>
      </c>
      <c r="H9910">
        <v>188</v>
      </c>
      <c r="I9910">
        <v>3099</v>
      </c>
      <c r="J9910">
        <v>1</v>
      </c>
      <c r="K9910">
        <v>9626</v>
      </c>
      <c r="L9910">
        <v>1</v>
      </c>
      <c r="M9910">
        <f t="shared" si="309"/>
        <v>16810</v>
      </c>
    </row>
    <row r="9911" spans="1:13" x14ac:dyDescent="0.3">
      <c r="A9911">
        <v>69</v>
      </c>
      <c r="B9911" t="s">
        <v>855</v>
      </c>
      <c r="C9911" t="s">
        <v>972</v>
      </c>
      <c r="D9911">
        <v>2014</v>
      </c>
      <c r="E9911">
        <v>35</v>
      </c>
      <c r="F9911">
        <v>68</v>
      </c>
      <c r="G9911" t="str">
        <f t="shared" si="308"/>
        <v>Extreme</v>
      </c>
      <c r="H9911">
        <v>17</v>
      </c>
      <c r="I9911">
        <v>1</v>
      </c>
      <c r="J9911">
        <v>0</v>
      </c>
      <c r="K9911">
        <v>6</v>
      </c>
      <c r="L9911">
        <v>0</v>
      </c>
      <c r="M9911">
        <f t="shared" si="309"/>
        <v>92</v>
      </c>
    </row>
    <row r="9912" spans="1:13" x14ac:dyDescent="0.3">
      <c r="A9912">
        <v>70</v>
      </c>
      <c r="B9912" t="s">
        <v>855</v>
      </c>
      <c r="C9912" t="s">
        <v>973</v>
      </c>
      <c r="D9912">
        <v>2014</v>
      </c>
      <c r="E9912">
        <v>6</v>
      </c>
      <c r="F9912">
        <v>18</v>
      </c>
      <c r="G9912" t="str">
        <f t="shared" si="308"/>
        <v>Extreme</v>
      </c>
      <c r="H9912">
        <v>11</v>
      </c>
      <c r="I9912">
        <v>4</v>
      </c>
      <c r="J9912">
        <v>0</v>
      </c>
      <c r="K9912">
        <v>0</v>
      </c>
      <c r="L9912">
        <v>0</v>
      </c>
      <c r="M9912">
        <f t="shared" si="309"/>
        <v>33</v>
      </c>
    </row>
    <row r="9913" spans="1:13" x14ac:dyDescent="0.3">
      <c r="A9913">
        <v>71</v>
      </c>
      <c r="B9913" t="s">
        <v>855</v>
      </c>
      <c r="C9913" t="s">
        <v>974</v>
      </c>
      <c r="D9913">
        <v>2014</v>
      </c>
      <c r="E9913">
        <v>12</v>
      </c>
      <c r="F9913">
        <v>70</v>
      </c>
      <c r="G9913" t="str">
        <f t="shared" si="308"/>
        <v>Extreme</v>
      </c>
      <c r="H9913">
        <v>28</v>
      </c>
      <c r="I9913">
        <v>29</v>
      </c>
      <c r="J9913">
        <v>0</v>
      </c>
      <c r="K9913">
        <v>110</v>
      </c>
      <c r="L9913">
        <v>0</v>
      </c>
      <c r="M9913">
        <f t="shared" si="309"/>
        <v>237</v>
      </c>
    </row>
    <row r="9914" spans="1:13" x14ac:dyDescent="0.3">
      <c r="A9914">
        <v>72</v>
      </c>
      <c r="B9914" t="s">
        <v>855</v>
      </c>
      <c r="C9914" t="s">
        <v>975</v>
      </c>
      <c r="D9914">
        <v>2014</v>
      </c>
      <c r="E9914">
        <v>14</v>
      </c>
      <c r="F9914">
        <v>56</v>
      </c>
      <c r="G9914" t="str">
        <f t="shared" si="308"/>
        <v>Extreme</v>
      </c>
      <c r="H9914">
        <v>7</v>
      </c>
      <c r="I9914">
        <v>38</v>
      </c>
      <c r="J9914">
        <v>0</v>
      </c>
      <c r="K9914">
        <v>56</v>
      </c>
      <c r="L9914">
        <v>0</v>
      </c>
      <c r="M9914">
        <f t="shared" si="309"/>
        <v>157</v>
      </c>
    </row>
    <row r="9915" spans="1:13" x14ac:dyDescent="0.3">
      <c r="A9915">
        <v>73</v>
      </c>
      <c r="B9915" t="s">
        <v>855</v>
      </c>
      <c r="C9915" t="s">
        <v>976</v>
      </c>
      <c r="D9915">
        <v>2014</v>
      </c>
      <c r="E9915">
        <v>22</v>
      </c>
      <c r="F9915">
        <v>62</v>
      </c>
      <c r="G9915" t="str">
        <f t="shared" si="308"/>
        <v>Extreme</v>
      </c>
      <c r="H9915">
        <v>23</v>
      </c>
      <c r="I9915">
        <v>3</v>
      </c>
      <c r="J9915">
        <v>0</v>
      </c>
      <c r="K9915">
        <v>64</v>
      </c>
      <c r="L9915">
        <v>0</v>
      </c>
      <c r="M9915">
        <f t="shared" si="309"/>
        <v>152</v>
      </c>
    </row>
    <row r="9916" spans="1:13" x14ac:dyDescent="0.3">
      <c r="A9916">
        <v>74</v>
      </c>
      <c r="B9916" t="s">
        <v>855</v>
      </c>
      <c r="C9916" t="s">
        <v>977</v>
      </c>
      <c r="D9916">
        <v>2014</v>
      </c>
      <c r="E9916">
        <v>30</v>
      </c>
      <c r="F9916">
        <v>132</v>
      </c>
      <c r="G9916" t="str">
        <f t="shared" si="308"/>
        <v>Extreme</v>
      </c>
      <c r="H9916">
        <v>28</v>
      </c>
      <c r="I9916">
        <v>37</v>
      </c>
      <c r="J9916">
        <v>1</v>
      </c>
      <c r="K9916">
        <v>55</v>
      </c>
      <c r="L9916">
        <v>0</v>
      </c>
      <c r="M9916">
        <f t="shared" si="309"/>
        <v>253</v>
      </c>
    </row>
    <row r="9917" spans="1:13" x14ac:dyDescent="0.3">
      <c r="A9917">
        <v>75</v>
      </c>
      <c r="B9917" t="s">
        <v>855</v>
      </c>
      <c r="C9917" t="s">
        <v>978</v>
      </c>
      <c r="D9917">
        <v>2014</v>
      </c>
      <c r="E9917">
        <v>33</v>
      </c>
      <c r="F9917">
        <v>102</v>
      </c>
      <c r="G9917" t="str">
        <f t="shared" si="308"/>
        <v>Extreme</v>
      </c>
      <c r="H9917">
        <v>39</v>
      </c>
      <c r="I9917">
        <v>0</v>
      </c>
      <c r="J9917">
        <v>0</v>
      </c>
      <c r="K9917">
        <v>106</v>
      </c>
      <c r="L9917">
        <v>0</v>
      </c>
      <c r="M9917">
        <f t="shared" si="309"/>
        <v>247</v>
      </c>
    </row>
    <row r="9918" spans="1:13" x14ac:dyDescent="0.3">
      <c r="A9918">
        <v>76</v>
      </c>
      <c r="B9918" t="s">
        <v>855</v>
      </c>
      <c r="C9918" t="s">
        <v>979</v>
      </c>
      <c r="D9918">
        <v>2014</v>
      </c>
      <c r="E9918">
        <v>12</v>
      </c>
      <c r="F9918">
        <v>61</v>
      </c>
      <c r="G9918" t="str">
        <f t="shared" si="308"/>
        <v>Extreme</v>
      </c>
      <c r="H9918">
        <v>12</v>
      </c>
      <c r="I9918">
        <v>0</v>
      </c>
      <c r="J9918">
        <v>0</v>
      </c>
      <c r="K9918">
        <v>44</v>
      </c>
      <c r="L9918">
        <v>0</v>
      </c>
      <c r="M9918">
        <f t="shared" si="309"/>
        <v>117</v>
      </c>
    </row>
    <row r="9919" spans="1:13" x14ac:dyDescent="0.3">
      <c r="A9919">
        <v>77</v>
      </c>
      <c r="B9919" t="s">
        <v>855</v>
      </c>
      <c r="C9919" t="s">
        <v>980</v>
      </c>
      <c r="D9919">
        <v>2014</v>
      </c>
      <c r="E9919">
        <v>52</v>
      </c>
      <c r="F9919">
        <v>165</v>
      </c>
      <c r="G9919" t="str">
        <f t="shared" si="308"/>
        <v>Extreme</v>
      </c>
      <c r="H9919">
        <v>20</v>
      </c>
      <c r="I9919">
        <v>31</v>
      </c>
      <c r="J9919">
        <v>0</v>
      </c>
      <c r="K9919">
        <v>161</v>
      </c>
      <c r="L9919">
        <v>0</v>
      </c>
      <c r="M9919">
        <f t="shared" si="309"/>
        <v>377</v>
      </c>
    </row>
    <row r="9920" spans="1:13" x14ac:dyDescent="0.3">
      <c r="A9920">
        <v>78</v>
      </c>
      <c r="B9920" t="s">
        <v>855</v>
      </c>
      <c r="C9920" t="s">
        <v>981</v>
      </c>
      <c r="D9920">
        <v>2014</v>
      </c>
      <c r="E9920">
        <v>32</v>
      </c>
      <c r="F9920">
        <v>115</v>
      </c>
      <c r="G9920" t="str">
        <f t="shared" si="308"/>
        <v>Extreme</v>
      </c>
      <c r="H9920">
        <v>46</v>
      </c>
      <c r="I9920">
        <v>7</v>
      </c>
      <c r="J9920">
        <v>0</v>
      </c>
      <c r="K9920">
        <v>129</v>
      </c>
      <c r="L9920">
        <v>0</v>
      </c>
      <c r="M9920">
        <f t="shared" si="309"/>
        <v>297</v>
      </c>
    </row>
    <row r="9921" spans="1:13" x14ac:dyDescent="0.3">
      <c r="A9921">
        <v>79</v>
      </c>
      <c r="B9921" t="s">
        <v>855</v>
      </c>
      <c r="C9921" t="s">
        <v>982</v>
      </c>
      <c r="D9921">
        <v>2014</v>
      </c>
      <c r="E9921">
        <v>16</v>
      </c>
      <c r="F9921">
        <v>72</v>
      </c>
      <c r="G9921" t="str">
        <f t="shared" si="308"/>
        <v>Extreme</v>
      </c>
      <c r="H9921">
        <v>24</v>
      </c>
      <c r="I9921">
        <v>13</v>
      </c>
      <c r="J9921">
        <v>0</v>
      </c>
      <c r="K9921">
        <v>95</v>
      </c>
      <c r="L9921">
        <v>0</v>
      </c>
      <c r="M9921">
        <f t="shared" si="309"/>
        <v>204</v>
      </c>
    </row>
    <row r="9922" spans="1:13" x14ac:dyDescent="0.3">
      <c r="A9922">
        <v>80</v>
      </c>
      <c r="B9922" t="s">
        <v>855</v>
      </c>
      <c r="C9922" t="s">
        <v>983</v>
      </c>
      <c r="D9922">
        <v>2014</v>
      </c>
      <c r="E9922">
        <v>50</v>
      </c>
      <c r="F9922">
        <v>216</v>
      </c>
      <c r="G9922" t="str">
        <f t="shared" ref="G9922:G9985" si="310">IF(OR(E9922&gt;10,F9922&gt;10),"Extreme",IF(OR(E9922&gt;5,F9922&gt;5),"High","Moderate"))</f>
        <v>Extreme</v>
      </c>
      <c r="H9922">
        <v>30</v>
      </c>
      <c r="I9922">
        <v>8</v>
      </c>
      <c r="J9922">
        <v>0</v>
      </c>
      <c r="K9922">
        <v>298</v>
      </c>
      <c r="L9922">
        <v>0</v>
      </c>
      <c r="M9922">
        <f t="shared" si="309"/>
        <v>552</v>
      </c>
    </row>
    <row r="9923" spans="1:13" x14ac:dyDescent="0.3">
      <c r="A9923">
        <v>81</v>
      </c>
      <c r="B9923" t="s">
        <v>855</v>
      </c>
      <c r="C9923" t="s">
        <v>984</v>
      </c>
      <c r="D9923">
        <v>2014</v>
      </c>
      <c r="E9923">
        <v>48</v>
      </c>
      <c r="F9923">
        <v>174</v>
      </c>
      <c r="G9923" t="str">
        <f t="shared" si="310"/>
        <v>Extreme</v>
      </c>
      <c r="H9923">
        <v>63</v>
      </c>
      <c r="I9923">
        <v>0</v>
      </c>
      <c r="J9923">
        <v>0</v>
      </c>
      <c r="K9923">
        <v>198</v>
      </c>
      <c r="L9923">
        <v>0</v>
      </c>
      <c r="M9923">
        <f t="shared" ref="M9923:M9986" si="311">SUM(F9923,H9923,I9923,J9923,K9923,L9923)</f>
        <v>435</v>
      </c>
    </row>
    <row r="9924" spans="1:13" x14ac:dyDescent="0.3">
      <c r="A9924">
        <v>82</v>
      </c>
      <c r="B9924" t="s">
        <v>855</v>
      </c>
      <c r="C9924" t="s">
        <v>985</v>
      </c>
      <c r="D9924">
        <v>2014</v>
      </c>
      <c r="E9924">
        <v>14</v>
      </c>
      <c r="F9924">
        <v>110</v>
      </c>
      <c r="G9924" t="str">
        <f t="shared" si="310"/>
        <v>Extreme</v>
      </c>
      <c r="H9924">
        <v>33</v>
      </c>
      <c r="I9924">
        <v>0</v>
      </c>
      <c r="J9924">
        <v>6</v>
      </c>
      <c r="K9924">
        <v>156</v>
      </c>
      <c r="L9924">
        <v>0</v>
      </c>
      <c r="M9924">
        <f t="shared" si="311"/>
        <v>305</v>
      </c>
    </row>
    <row r="9925" spans="1:13" x14ac:dyDescent="0.3">
      <c r="A9925">
        <v>83</v>
      </c>
      <c r="B9925" t="s">
        <v>855</v>
      </c>
      <c r="C9925" t="s">
        <v>986</v>
      </c>
      <c r="D9925">
        <v>2014</v>
      </c>
      <c r="E9925">
        <v>0</v>
      </c>
      <c r="F9925">
        <v>2</v>
      </c>
      <c r="G9925" t="str">
        <f t="shared" si="310"/>
        <v>Moderate</v>
      </c>
      <c r="H9925">
        <v>0</v>
      </c>
      <c r="I9925">
        <v>3</v>
      </c>
      <c r="J9925">
        <v>0</v>
      </c>
      <c r="K9925">
        <v>0</v>
      </c>
      <c r="L9925">
        <v>0</v>
      </c>
      <c r="M9925">
        <f t="shared" si="311"/>
        <v>5</v>
      </c>
    </row>
    <row r="9926" spans="1:13" x14ac:dyDescent="0.3">
      <c r="A9926">
        <v>84</v>
      </c>
      <c r="B9926" t="s">
        <v>855</v>
      </c>
      <c r="C9926" t="s">
        <v>987</v>
      </c>
      <c r="D9926">
        <v>2014</v>
      </c>
      <c r="E9926">
        <v>23</v>
      </c>
      <c r="F9926">
        <v>46</v>
      </c>
      <c r="G9926" t="str">
        <f t="shared" si="310"/>
        <v>Extreme</v>
      </c>
      <c r="H9926">
        <v>21</v>
      </c>
      <c r="I9926">
        <v>10</v>
      </c>
      <c r="J9926">
        <v>1</v>
      </c>
      <c r="K9926">
        <v>46</v>
      </c>
      <c r="L9926">
        <v>0</v>
      </c>
      <c r="M9926">
        <f t="shared" si="311"/>
        <v>124</v>
      </c>
    </row>
    <row r="9927" spans="1:13" x14ac:dyDescent="0.3">
      <c r="A9927">
        <v>85</v>
      </c>
      <c r="B9927" t="s">
        <v>855</v>
      </c>
      <c r="C9927" t="s">
        <v>988</v>
      </c>
      <c r="D9927">
        <v>2014</v>
      </c>
      <c r="E9927">
        <v>10</v>
      </c>
      <c r="F9927">
        <v>66</v>
      </c>
      <c r="G9927" t="str">
        <f t="shared" si="310"/>
        <v>Extreme</v>
      </c>
      <c r="H9927">
        <v>22</v>
      </c>
      <c r="I9927">
        <v>0</v>
      </c>
      <c r="J9927">
        <v>0</v>
      </c>
      <c r="K9927">
        <v>56</v>
      </c>
      <c r="L9927">
        <v>0</v>
      </c>
      <c r="M9927">
        <f t="shared" si="311"/>
        <v>144</v>
      </c>
    </row>
    <row r="9928" spans="1:13" x14ac:dyDescent="0.3">
      <c r="A9928">
        <v>86</v>
      </c>
      <c r="B9928" t="s">
        <v>855</v>
      </c>
      <c r="C9928" t="s">
        <v>989</v>
      </c>
      <c r="D9928">
        <v>2014</v>
      </c>
      <c r="E9928">
        <v>65</v>
      </c>
      <c r="F9928">
        <v>116</v>
      </c>
      <c r="G9928" t="str">
        <f t="shared" si="310"/>
        <v>Extreme</v>
      </c>
      <c r="H9928">
        <v>14</v>
      </c>
      <c r="I9928">
        <v>0</v>
      </c>
      <c r="J9928">
        <v>0</v>
      </c>
      <c r="K9928">
        <v>59</v>
      </c>
      <c r="L9928">
        <v>0</v>
      </c>
      <c r="M9928">
        <f t="shared" si="311"/>
        <v>189</v>
      </c>
    </row>
    <row r="9929" spans="1:13" x14ac:dyDescent="0.3">
      <c r="A9929">
        <v>87</v>
      </c>
      <c r="B9929" t="s">
        <v>855</v>
      </c>
      <c r="C9929" t="s">
        <v>990</v>
      </c>
      <c r="D9929">
        <v>2014</v>
      </c>
      <c r="E9929">
        <v>0</v>
      </c>
      <c r="F9929">
        <v>1</v>
      </c>
      <c r="G9929" t="str">
        <f t="shared" si="310"/>
        <v>Moderate</v>
      </c>
      <c r="H9929">
        <v>0</v>
      </c>
      <c r="I9929">
        <v>11</v>
      </c>
      <c r="J9929">
        <v>0</v>
      </c>
      <c r="K9929">
        <v>0</v>
      </c>
      <c r="L9929">
        <v>0</v>
      </c>
      <c r="M9929">
        <f t="shared" si="311"/>
        <v>12</v>
      </c>
    </row>
    <row r="9930" spans="1:13" x14ac:dyDescent="0.3">
      <c r="A9930">
        <v>88</v>
      </c>
      <c r="B9930" t="s">
        <v>855</v>
      </c>
      <c r="C9930" t="s">
        <v>991</v>
      </c>
      <c r="D9930">
        <v>2014</v>
      </c>
      <c r="E9930">
        <v>14</v>
      </c>
      <c r="F9930">
        <v>92</v>
      </c>
      <c r="G9930" t="str">
        <f t="shared" si="310"/>
        <v>Extreme</v>
      </c>
      <c r="H9930">
        <v>17</v>
      </c>
      <c r="I9930">
        <v>2</v>
      </c>
      <c r="J9930">
        <v>0</v>
      </c>
      <c r="K9930">
        <v>19</v>
      </c>
      <c r="L9930">
        <v>0</v>
      </c>
      <c r="M9930">
        <f t="shared" si="311"/>
        <v>130</v>
      </c>
    </row>
    <row r="9931" spans="1:13" x14ac:dyDescent="0.3">
      <c r="A9931">
        <v>89</v>
      </c>
      <c r="B9931" t="s">
        <v>855</v>
      </c>
      <c r="C9931" t="s">
        <v>992</v>
      </c>
      <c r="D9931">
        <v>2014</v>
      </c>
      <c r="E9931">
        <v>64</v>
      </c>
      <c r="F9931">
        <v>101</v>
      </c>
      <c r="G9931" t="str">
        <f t="shared" si="310"/>
        <v>Extreme</v>
      </c>
      <c r="H9931">
        <v>12</v>
      </c>
      <c r="I9931">
        <v>22</v>
      </c>
      <c r="J9931">
        <v>0</v>
      </c>
      <c r="K9931">
        <v>85</v>
      </c>
      <c r="L9931">
        <v>0</v>
      </c>
      <c r="M9931">
        <f t="shared" si="311"/>
        <v>220</v>
      </c>
    </row>
    <row r="9932" spans="1:13" x14ac:dyDescent="0.3">
      <c r="A9932">
        <v>90</v>
      </c>
      <c r="B9932" t="s">
        <v>855</v>
      </c>
      <c r="C9932" t="s">
        <v>993</v>
      </c>
      <c r="D9932">
        <v>2014</v>
      </c>
      <c r="E9932">
        <v>10</v>
      </c>
      <c r="F9932">
        <v>35</v>
      </c>
      <c r="G9932" t="str">
        <f t="shared" si="310"/>
        <v>Extreme</v>
      </c>
      <c r="H9932">
        <v>8</v>
      </c>
      <c r="I9932">
        <v>63</v>
      </c>
      <c r="J9932">
        <v>1</v>
      </c>
      <c r="K9932">
        <v>29</v>
      </c>
      <c r="L9932">
        <v>0</v>
      </c>
      <c r="M9932">
        <f t="shared" si="311"/>
        <v>136</v>
      </c>
    </row>
    <row r="9933" spans="1:13" x14ac:dyDescent="0.3">
      <c r="A9933">
        <v>91</v>
      </c>
      <c r="B9933" t="s">
        <v>855</v>
      </c>
      <c r="C9933" t="s">
        <v>994</v>
      </c>
      <c r="D9933">
        <v>2014</v>
      </c>
      <c r="E9933">
        <v>10</v>
      </c>
      <c r="F9933">
        <v>64</v>
      </c>
      <c r="G9933" t="str">
        <f t="shared" si="310"/>
        <v>Extreme</v>
      </c>
      <c r="H9933">
        <v>8</v>
      </c>
      <c r="I9933">
        <v>8</v>
      </c>
      <c r="J9933">
        <v>0</v>
      </c>
      <c r="K9933">
        <v>50</v>
      </c>
      <c r="L9933">
        <v>0</v>
      </c>
      <c r="M9933">
        <f t="shared" si="311"/>
        <v>130</v>
      </c>
    </row>
    <row r="9934" spans="1:13" x14ac:dyDescent="0.3">
      <c r="A9934">
        <v>92</v>
      </c>
      <c r="B9934" t="s">
        <v>855</v>
      </c>
      <c r="C9934" t="s">
        <v>995</v>
      </c>
      <c r="D9934">
        <v>2014</v>
      </c>
      <c r="E9934">
        <v>41</v>
      </c>
      <c r="F9934">
        <v>169</v>
      </c>
      <c r="G9934" t="str">
        <f t="shared" si="310"/>
        <v>Extreme</v>
      </c>
      <c r="H9934">
        <v>34</v>
      </c>
      <c r="I9934">
        <v>9</v>
      </c>
      <c r="J9934">
        <v>0</v>
      </c>
      <c r="K9934">
        <v>227</v>
      </c>
      <c r="L9934">
        <v>0</v>
      </c>
      <c r="M9934">
        <f t="shared" si="311"/>
        <v>439</v>
      </c>
    </row>
    <row r="9935" spans="1:13" x14ac:dyDescent="0.3">
      <c r="A9935">
        <v>93</v>
      </c>
      <c r="B9935" t="s">
        <v>855</v>
      </c>
      <c r="C9935" t="s">
        <v>996</v>
      </c>
      <c r="D9935">
        <v>2014</v>
      </c>
      <c r="E9935">
        <v>31</v>
      </c>
      <c r="F9935">
        <v>223</v>
      </c>
      <c r="G9935" t="str">
        <f t="shared" si="310"/>
        <v>Extreme</v>
      </c>
      <c r="H9935">
        <v>75</v>
      </c>
      <c r="I9935">
        <v>0</v>
      </c>
      <c r="J9935">
        <v>0</v>
      </c>
      <c r="K9935">
        <v>263</v>
      </c>
      <c r="L9935">
        <v>0</v>
      </c>
      <c r="M9935">
        <f t="shared" si="311"/>
        <v>561</v>
      </c>
    </row>
    <row r="9936" spans="1:13" x14ac:dyDescent="0.3">
      <c r="A9936">
        <v>94</v>
      </c>
      <c r="B9936" t="s">
        <v>855</v>
      </c>
      <c r="C9936" t="s">
        <v>997</v>
      </c>
      <c r="D9936">
        <v>2014</v>
      </c>
      <c r="E9936">
        <v>11</v>
      </c>
      <c r="F9936">
        <v>49</v>
      </c>
      <c r="G9936" t="str">
        <f t="shared" si="310"/>
        <v>Extreme</v>
      </c>
      <c r="H9936">
        <v>8</v>
      </c>
      <c r="I9936">
        <v>5</v>
      </c>
      <c r="J9936">
        <v>0</v>
      </c>
      <c r="K9936">
        <v>48</v>
      </c>
      <c r="L9936">
        <v>0</v>
      </c>
      <c r="M9936">
        <f t="shared" si="311"/>
        <v>110</v>
      </c>
    </row>
    <row r="9937" spans="1:13" x14ac:dyDescent="0.3">
      <c r="A9937">
        <v>95</v>
      </c>
      <c r="B9937" t="s">
        <v>855</v>
      </c>
      <c r="C9937" t="s">
        <v>998</v>
      </c>
      <c r="D9937">
        <v>2014</v>
      </c>
      <c r="E9937">
        <v>44</v>
      </c>
      <c r="F9937">
        <v>215</v>
      </c>
      <c r="G9937" t="str">
        <f t="shared" si="310"/>
        <v>Extreme</v>
      </c>
      <c r="H9937">
        <v>178</v>
      </c>
      <c r="I9937">
        <v>166</v>
      </c>
      <c r="J9937">
        <v>0</v>
      </c>
      <c r="K9937">
        <v>109</v>
      </c>
      <c r="L9937">
        <v>5</v>
      </c>
      <c r="M9937">
        <f t="shared" si="311"/>
        <v>673</v>
      </c>
    </row>
    <row r="9938" spans="1:13" x14ac:dyDescent="0.3">
      <c r="A9938">
        <v>96</v>
      </c>
      <c r="B9938" t="s">
        <v>855</v>
      </c>
      <c r="C9938" t="s">
        <v>999</v>
      </c>
      <c r="D9938">
        <v>2014</v>
      </c>
      <c r="E9938">
        <v>2</v>
      </c>
      <c r="F9938">
        <v>2</v>
      </c>
      <c r="G9938" t="str">
        <f t="shared" si="310"/>
        <v>Moderate</v>
      </c>
      <c r="H9938">
        <v>2</v>
      </c>
      <c r="I9938">
        <v>1</v>
      </c>
      <c r="J9938">
        <v>0</v>
      </c>
      <c r="K9938">
        <v>0</v>
      </c>
      <c r="L9938">
        <v>0</v>
      </c>
      <c r="M9938">
        <f t="shared" si="311"/>
        <v>5</v>
      </c>
    </row>
    <row r="9939" spans="1:13" x14ac:dyDescent="0.3">
      <c r="A9939">
        <v>97</v>
      </c>
      <c r="B9939" t="s">
        <v>855</v>
      </c>
      <c r="C9939" t="s">
        <v>1000</v>
      </c>
      <c r="D9939">
        <v>2014</v>
      </c>
      <c r="E9939">
        <v>29</v>
      </c>
      <c r="F9939">
        <v>124</v>
      </c>
      <c r="G9939" t="str">
        <f t="shared" si="310"/>
        <v>Extreme</v>
      </c>
      <c r="H9939">
        <v>59</v>
      </c>
      <c r="I9939">
        <v>4</v>
      </c>
      <c r="J9939">
        <v>0</v>
      </c>
      <c r="K9939">
        <v>271</v>
      </c>
      <c r="L9939">
        <v>0</v>
      </c>
      <c r="M9939">
        <f t="shared" si="311"/>
        <v>458</v>
      </c>
    </row>
    <row r="9940" spans="1:13" x14ac:dyDescent="0.3">
      <c r="A9940">
        <v>98</v>
      </c>
      <c r="B9940" t="s">
        <v>855</v>
      </c>
      <c r="C9940" t="s">
        <v>1001</v>
      </c>
      <c r="D9940">
        <v>2014</v>
      </c>
      <c r="E9940">
        <v>10</v>
      </c>
      <c r="F9940">
        <v>36</v>
      </c>
      <c r="G9940" t="str">
        <f t="shared" si="310"/>
        <v>Extreme</v>
      </c>
      <c r="H9940">
        <v>10</v>
      </c>
      <c r="I9940">
        <v>3</v>
      </c>
      <c r="J9940">
        <v>0</v>
      </c>
      <c r="K9940">
        <v>88</v>
      </c>
      <c r="L9940">
        <v>0</v>
      </c>
      <c r="M9940">
        <f t="shared" si="311"/>
        <v>137</v>
      </c>
    </row>
    <row r="9941" spans="1:13" x14ac:dyDescent="0.3">
      <c r="A9941">
        <v>99</v>
      </c>
      <c r="B9941" t="s">
        <v>855</v>
      </c>
      <c r="C9941" t="s">
        <v>1002</v>
      </c>
      <c r="D9941">
        <v>2014</v>
      </c>
      <c r="E9941">
        <v>22</v>
      </c>
      <c r="F9941">
        <v>57</v>
      </c>
      <c r="G9941" t="str">
        <f t="shared" si="310"/>
        <v>Extreme</v>
      </c>
      <c r="H9941">
        <v>22</v>
      </c>
      <c r="I9941">
        <v>10</v>
      </c>
      <c r="J9941">
        <v>0</v>
      </c>
      <c r="K9941">
        <v>77</v>
      </c>
      <c r="L9941">
        <v>0</v>
      </c>
      <c r="M9941">
        <f t="shared" si="311"/>
        <v>166</v>
      </c>
    </row>
    <row r="9942" spans="1:13" x14ac:dyDescent="0.3">
      <c r="A9942">
        <v>100</v>
      </c>
      <c r="B9942" t="s">
        <v>855</v>
      </c>
      <c r="C9942" t="s">
        <v>1003</v>
      </c>
      <c r="D9942">
        <v>2014</v>
      </c>
      <c r="E9942">
        <v>86</v>
      </c>
      <c r="F9942">
        <v>519</v>
      </c>
      <c r="G9942" t="str">
        <f t="shared" si="310"/>
        <v>Extreme</v>
      </c>
      <c r="H9942">
        <v>83</v>
      </c>
      <c r="I9942">
        <v>0</v>
      </c>
      <c r="J9942">
        <v>60</v>
      </c>
      <c r="K9942">
        <v>535</v>
      </c>
      <c r="L9942">
        <v>0</v>
      </c>
      <c r="M9942">
        <f t="shared" si="311"/>
        <v>1197</v>
      </c>
    </row>
    <row r="9943" spans="1:13" x14ac:dyDescent="0.3">
      <c r="A9943">
        <v>101</v>
      </c>
      <c r="B9943" t="s">
        <v>855</v>
      </c>
      <c r="C9943" t="s">
        <v>1004</v>
      </c>
      <c r="D9943">
        <v>2014</v>
      </c>
      <c r="E9943">
        <v>1</v>
      </c>
      <c r="F9943">
        <v>1</v>
      </c>
      <c r="G9943" t="str">
        <f t="shared" si="310"/>
        <v>Moderate</v>
      </c>
      <c r="H9943">
        <v>5</v>
      </c>
      <c r="I9943">
        <v>13</v>
      </c>
      <c r="J9943">
        <v>0</v>
      </c>
      <c r="K9943">
        <v>0</v>
      </c>
      <c r="L9943">
        <v>0</v>
      </c>
      <c r="M9943">
        <f t="shared" si="311"/>
        <v>19</v>
      </c>
    </row>
    <row r="9944" spans="1:13" x14ac:dyDescent="0.3">
      <c r="A9944">
        <v>102</v>
      </c>
      <c r="B9944" t="s">
        <v>855</v>
      </c>
      <c r="C9944" t="s">
        <v>1005</v>
      </c>
      <c r="D9944">
        <v>2014</v>
      </c>
      <c r="E9944">
        <v>66</v>
      </c>
      <c r="F9944">
        <v>140</v>
      </c>
      <c r="G9944" t="str">
        <f t="shared" si="310"/>
        <v>Extreme</v>
      </c>
      <c r="H9944">
        <v>26</v>
      </c>
      <c r="I9944">
        <v>30</v>
      </c>
      <c r="J9944">
        <v>0</v>
      </c>
      <c r="K9944">
        <v>115</v>
      </c>
      <c r="L9944">
        <v>0</v>
      </c>
      <c r="M9944">
        <f t="shared" si="311"/>
        <v>311</v>
      </c>
    </row>
    <row r="9945" spans="1:13" x14ac:dyDescent="0.3">
      <c r="A9945">
        <v>103</v>
      </c>
      <c r="B9945" t="s">
        <v>855</v>
      </c>
      <c r="C9945" t="s">
        <v>1006</v>
      </c>
      <c r="D9945">
        <v>2014</v>
      </c>
      <c r="E9945">
        <v>22</v>
      </c>
      <c r="F9945">
        <v>115</v>
      </c>
      <c r="G9945" t="str">
        <f t="shared" si="310"/>
        <v>Extreme</v>
      </c>
      <c r="H9945">
        <v>54</v>
      </c>
      <c r="I9945">
        <v>0</v>
      </c>
      <c r="J9945">
        <v>0</v>
      </c>
      <c r="K9945">
        <v>106</v>
      </c>
      <c r="L9945">
        <v>0</v>
      </c>
      <c r="M9945">
        <f t="shared" si="311"/>
        <v>275</v>
      </c>
    </row>
    <row r="9946" spans="1:13" x14ac:dyDescent="0.3">
      <c r="A9946">
        <v>104</v>
      </c>
      <c r="B9946" t="s">
        <v>855</v>
      </c>
      <c r="C9946" t="s">
        <v>1007</v>
      </c>
      <c r="D9946">
        <v>2014</v>
      </c>
      <c r="E9946">
        <v>14</v>
      </c>
      <c r="F9946">
        <v>94</v>
      </c>
      <c r="G9946" t="str">
        <f t="shared" si="310"/>
        <v>Extreme</v>
      </c>
      <c r="H9946">
        <v>19</v>
      </c>
      <c r="I9946">
        <v>0</v>
      </c>
      <c r="J9946">
        <v>0</v>
      </c>
      <c r="K9946">
        <v>70</v>
      </c>
      <c r="L9946">
        <v>0</v>
      </c>
      <c r="M9946">
        <f t="shared" si="311"/>
        <v>183</v>
      </c>
    </row>
    <row r="9947" spans="1:13" x14ac:dyDescent="0.3">
      <c r="A9947">
        <v>105</v>
      </c>
      <c r="B9947" t="s">
        <v>855</v>
      </c>
      <c r="C9947" t="s">
        <v>1008</v>
      </c>
      <c r="D9947">
        <v>2014</v>
      </c>
      <c r="E9947">
        <v>38</v>
      </c>
      <c r="F9947">
        <v>173</v>
      </c>
      <c r="G9947" t="str">
        <f t="shared" si="310"/>
        <v>Extreme</v>
      </c>
      <c r="H9947">
        <v>39</v>
      </c>
      <c r="I9947">
        <v>0</v>
      </c>
      <c r="J9947">
        <v>0</v>
      </c>
      <c r="K9947">
        <v>184</v>
      </c>
      <c r="L9947">
        <v>0</v>
      </c>
      <c r="M9947">
        <f t="shared" si="311"/>
        <v>396</v>
      </c>
    </row>
    <row r="9948" spans="1:13" x14ac:dyDescent="0.3">
      <c r="A9948">
        <v>106</v>
      </c>
      <c r="B9948" t="s">
        <v>855</v>
      </c>
      <c r="C9948" t="s">
        <v>1009</v>
      </c>
      <c r="D9948">
        <v>2014</v>
      </c>
      <c r="E9948">
        <v>37</v>
      </c>
      <c r="F9948">
        <v>160</v>
      </c>
      <c r="G9948" t="str">
        <f t="shared" si="310"/>
        <v>Extreme</v>
      </c>
      <c r="H9948">
        <v>83</v>
      </c>
      <c r="I9948">
        <v>0</v>
      </c>
      <c r="J9948">
        <v>0</v>
      </c>
      <c r="K9948">
        <v>157</v>
      </c>
      <c r="L9948">
        <v>0</v>
      </c>
      <c r="M9948">
        <f t="shared" si="311"/>
        <v>400</v>
      </c>
    </row>
    <row r="9949" spans="1:13" x14ac:dyDescent="0.3">
      <c r="A9949">
        <v>107</v>
      </c>
      <c r="B9949" t="s">
        <v>855</v>
      </c>
      <c r="C9949" t="s">
        <v>1010</v>
      </c>
      <c r="D9949">
        <v>2014</v>
      </c>
      <c r="E9949">
        <v>5</v>
      </c>
      <c r="F9949">
        <v>34</v>
      </c>
      <c r="G9949" t="str">
        <f t="shared" si="310"/>
        <v>Extreme</v>
      </c>
      <c r="H9949">
        <v>6</v>
      </c>
      <c r="I9949">
        <v>18</v>
      </c>
      <c r="J9949">
        <v>0</v>
      </c>
      <c r="K9949">
        <v>72</v>
      </c>
      <c r="L9949">
        <v>0</v>
      </c>
      <c r="M9949">
        <f t="shared" si="311"/>
        <v>130</v>
      </c>
    </row>
    <row r="9950" spans="1:13" x14ac:dyDescent="0.3">
      <c r="A9950">
        <v>108</v>
      </c>
      <c r="B9950" t="s">
        <v>855</v>
      </c>
      <c r="C9950" t="s">
        <v>1011</v>
      </c>
      <c r="D9950">
        <v>2014</v>
      </c>
      <c r="E9950">
        <v>8</v>
      </c>
      <c r="F9950">
        <v>24</v>
      </c>
      <c r="G9950" t="str">
        <f t="shared" si="310"/>
        <v>Extreme</v>
      </c>
      <c r="H9950">
        <v>6</v>
      </c>
      <c r="I9950">
        <v>16</v>
      </c>
      <c r="J9950">
        <v>0</v>
      </c>
      <c r="K9950">
        <v>14</v>
      </c>
      <c r="L9950">
        <v>0</v>
      </c>
      <c r="M9950">
        <f t="shared" si="311"/>
        <v>60</v>
      </c>
    </row>
    <row r="9951" spans="1:13" x14ac:dyDescent="0.3">
      <c r="A9951">
        <v>109</v>
      </c>
      <c r="B9951" t="s">
        <v>855</v>
      </c>
      <c r="C9951" t="s">
        <v>1012</v>
      </c>
      <c r="D9951">
        <v>2014</v>
      </c>
      <c r="E9951">
        <v>11</v>
      </c>
      <c r="F9951">
        <v>188</v>
      </c>
      <c r="G9951" t="str">
        <f t="shared" si="310"/>
        <v>Extreme</v>
      </c>
      <c r="H9951">
        <v>29</v>
      </c>
      <c r="I9951">
        <v>0</v>
      </c>
      <c r="J9951">
        <v>0</v>
      </c>
      <c r="K9951">
        <v>242</v>
      </c>
      <c r="L9951">
        <v>0</v>
      </c>
      <c r="M9951">
        <f t="shared" si="311"/>
        <v>459</v>
      </c>
    </row>
    <row r="9952" spans="1:13" x14ac:dyDescent="0.3">
      <c r="A9952">
        <v>110</v>
      </c>
      <c r="B9952" t="s">
        <v>855</v>
      </c>
      <c r="C9952" t="s">
        <v>1013</v>
      </c>
      <c r="D9952">
        <v>2014</v>
      </c>
      <c r="E9952">
        <v>17</v>
      </c>
      <c r="F9952">
        <v>152</v>
      </c>
      <c r="G9952" t="str">
        <f t="shared" si="310"/>
        <v>Extreme</v>
      </c>
      <c r="H9952">
        <v>64</v>
      </c>
      <c r="I9952">
        <v>7</v>
      </c>
      <c r="J9952">
        <v>0</v>
      </c>
      <c r="K9952">
        <v>50</v>
      </c>
      <c r="L9952">
        <v>0</v>
      </c>
      <c r="M9952">
        <f t="shared" si="311"/>
        <v>273</v>
      </c>
    </row>
    <row r="9953" spans="1:13" x14ac:dyDescent="0.3">
      <c r="A9953">
        <v>111</v>
      </c>
      <c r="B9953" t="s">
        <v>855</v>
      </c>
      <c r="C9953" t="s">
        <v>1014</v>
      </c>
      <c r="D9953">
        <v>2014</v>
      </c>
      <c r="E9953">
        <v>32</v>
      </c>
      <c r="F9953">
        <v>90</v>
      </c>
      <c r="G9953" t="str">
        <f t="shared" si="310"/>
        <v>Extreme</v>
      </c>
      <c r="H9953">
        <v>22</v>
      </c>
      <c r="I9953">
        <v>0</v>
      </c>
      <c r="J9953">
        <v>0</v>
      </c>
      <c r="K9953">
        <v>83</v>
      </c>
      <c r="L9953">
        <v>0</v>
      </c>
      <c r="M9953">
        <f t="shared" si="311"/>
        <v>195</v>
      </c>
    </row>
    <row r="9954" spans="1:13" x14ac:dyDescent="0.3">
      <c r="A9954">
        <v>112</v>
      </c>
      <c r="B9954" t="s">
        <v>855</v>
      </c>
      <c r="C9954" t="s">
        <v>1015</v>
      </c>
      <c r="D9954">
        <v>2014</v>
      </c>
      <c r="E9954">
        <v>28</v>
      </c>
      <c r="F9954">
        <v>226</v>
      </c>
      <c r="G9954" t="str">
        <f t="shared" si="310"/>
        <v>Extreme</v>
      </c>
      <c r="H9954">
        <v>66</v>
      </c>
      <c r="I9954">
        <v>0</v>
      </c>
      <c r="J9954">
        <v>0</v>
      </c>
      <c r="K9954">
        <v>139</v>
      </c>
      <c r="L9954">
        <v>0</v>
      </c>
      <c r="M9954">
        <f t="shared" si="311"/>
        <v>431</v>
      </c>
    </row>
    <row r="9955" spans="1:13" x14ac:dyDescent="0.3">
      <c r="A9955">
        <v>113</v>
      </c>
      <c r="B9955" t="s">
        <v>855</v>
      </c>
      <c r="C9955" t="s">
        <v>1016</v>
      </c>
      <c r="D9955">
        <v>2014</v>
      </c>
      <c r="E9955">
        <v>0</v>
      </c>
      <c r="F9955">
        <v>0</v>
      </c>
      <c r="G9955" t="str">
        <f t="shared" si="310"/>
        <v>Moderate</v>
      </c>
      <c r="H9955">
        <v>0</v>
      </c>
      <c r="I9955">
        <v>0</v>
      </c>
      <c r="J9955">
        <v>0</v>
      </c>
      <c r="K9955">
        <v>0</v>
      </c>
      <c r="L9955">
        <v>0</v>
      </c>
      <c r="M9955">
        <f t="shared" si="311"/>
        <v>0</v>
      </c>
    </row>
    <row r="9956" spans="1:13" x14ac:dyDescent="0.3">
      <c r="A9956">
        <v>114</v>
      </c>
      <c r="B9956" t="s">
        <v>855</v>
      </c>
      <c r="C9956" t="s">
        <v>1017</v>
      </c>
      <c r="D9956">
        <v>2014</v>
      </c>
      <c r="E9956">
        <v>0</v>
      </c>
      <c r="F9956">
        <v>0</v>
      </c>
      <c r="G9956" t="str">
        <f t="shared" si="310"/>
        <v>Moderate</v>
      </c>
      <c r="H9956">
        <v>0</v>
      </c>
      <c r="I9956">
        <v>0</v>
      </c>
      <c r="J9956">
        <v>0</v>
      </c>
      <c r="K9956">
        <v>0</v>
      </c>
      <c r="L9956">
        <v>0</v>
      </c>
      <c r="M9956">
        <f t="shared" si="311"/>
        <v>0</v>
      </c>
    </row>
    <row r="9957" spans="1:13" x14ac:dyDescent="0.3">
      <c r="A9957">
        <v>115</v>
      </c>
      <c r="B9957" t="s">
        <v>855</v>
      </c>
      <c r="C9957" t="s">
        <v>925</v>
      </c>
      <c r="D9957">
        <v>2014</v>
      </c>
      <c r="E9957">
        <v>1127</v>
      </c>
      <c r="F9957">
        <v>4735</v>
      </c>
      <c r="G9957" t="str">
        <f t="shared" si="310"/>
        <v>Extreme</v>
      </c>
      <c r="H9957">
        <v>1373</v>
      </c>
      <c r="I9957">
        <v>572</v>
      </c>
      <c r="J9957">
        <v>69</v>
      </c>
      <c r="K9957">
        <v>4672</v>
      </c>
      <c r="L9957">
        <v>5</v>
      </c>
      <c r="M9957">
        <f t="shared" si="311"/>
        <v>11426</v>
      </c>
    </row>
    <row r="9958" spans="1:13" x14ac:dyDescent="0.3">
      <c r="A9958">
        <v>116</v>
      </c>
      <c r="B9958" t="s">
        <v>856</v>
      </c>
      <c r="C9958" t="s">
        <v>1018</v>
      </c>
      <c r="D9958">
        <v>2014</v>
      </c>
      <c r="E9958">
        <v>34</v>
      </c>
      <c r="F9958">
        <v>18</v>
      </c>
      <c r="G9958" t="str">
        <f t="shared" si="310"/>
        <v>Extreme</v>
      </c>
      <c r="H9958">
        <v>4</v>
      </c>
      <c r="I9958">
        <v>62</v>
      </c>
      <c r="J9958">
        <v>3</v>
      </c>
      <c r="K9958">
        <v>23</v>
      </c>
      <c r="L9958">
        <v>0</v>
      </c>
      <c r="M9958">
        <f t="shared" si="311"/>
        <v>110</v>
      </c>
    </row>
    <row r="9959" spans="1:13" x14ac:dyDescent="0.3">
      <c r="A9959">
        <v>117</v>
      </c>
      <c r="B9959" t="s">
        <v>856</v>
      </c>
      <c r="C9959" t="s">
        <v>1019</v>
      </c>
      <c r="D9959">
        <v>2014</v>
      </c>
      <c r="E9959">
        <v>40</v>
      </c>
      <c r="F9959">
        <v>113</v>
      </c>
      <c r="G9959" t="str">
        <f t="shared" si="310"/>
        <v>Extreme</v>
      </c>
      <c r="H9959">
        <v>8</v>
      </c>
      <c r="I9959">
        <v>95</v>
      </c>
      <c r="J9959">
        <v>6</v>
      </c>
      <c r="K9959">
        <v>32</v>
      </c>
      <c r="L9959">
        <v>0</v>
      </c>
      <c r="M9959">
        <f t="shared" si="311"/>
        <v>254</v>
      </c>
    </row>
    <row r="9960" spans="1:13" x14ac:dyDescent="0.3">
      <c r="A9960">
        <v>118</v>
      </c>
      <c r="B9960" t="s">
        <v>856</v>
      </c>
      <c r="C9960" t="s">
        <v>1020</v>
      </c>
      <c r="D9960">
        <v>2014</v>
      </c>
      <c r="E9960">
        <v>111</v>
      </c>
      <c r="F9960">
        <v>14</v>
      </c>
      <c r="G9960" t="str">
        <f t="shared" si="310"/>
        <v>Extreme</v>
      </c>
      <c r="H9960">
        <v>5</v>
      </c>
      <c r="I9960">
        <v>62</v>
      </c>
      <c r="J9960">
        <v>1</v>
      </c>
      <c r="K9960">
        <v>39</v>
      </c>
      <c r="L9960">
        <v>0</v>
      </c>
      <c r="M9960">
        <f t="shared" si="311"/>
        <v>121</v>
      </c>
    </row>
    <row r="9961" spans="1:13" x14ac:dyDescent="0.3">
      <c r="A9961">
        <v>119</v>
      </c>
      <c r="B9961" t="s">
        <v>856</v>
      </c>
      <c r="C9961" t="s">
        <v>1021</v>
      </c>
      <c r="D9961">
        <v>2014</v>
      </c>
      <c r="E9961">
        <v>41</v>
      </c>
      <c r="F9961">
        <v>23</v>
      </c>
      <c r="G9961" t="str">
        <f t="shared" si="310"/>
        <v>Extreme</v>
      </c>
      <c r="H9961">
        <v>3</v>
      </c>
      <c r="I9961">
        <v>56</v>
      </c>
      <c r="J9961">
        <v>0</v>
      </c>
      <c r="K9961">
        <v>19</v>
      </c>
      <c r="L9961">
        <v>0</v>
      </c>
      <c r="M9961">
        <f t="shared" si="311"/>
        <v>101</v>
      </c>
    </row>
    <row r="9962" spans="1:13" x14ac:dyDescent="0.3">
      <c r="A9962">
        <v>120</v>
      </c>
      <c r="B9962" t="s">
        <v>856</v>
      </c>
      <c r="C9962" t="s">
        <v>1022</v>
      </c>
      <c r="D9962">
        <v>2014</v>
      </c>
      <c r="E9962">
        <v>94</v>
      </c>
      <c r="F9962">
        <v>156</v>
      </c>
      <c r="G9962" t="str">
        <f t="shared" si="310"/>
        <v>Extreme</v>
      </c>
      <c r="H9962">
        <v>13</v>
      </c>
      <c r="I9962">
        <v>211</v>
      </c>
      <c r="J9962">
        <v>5</v>
      </c>
      <c r="K9962">
        <v>75</v>
      </c>
      <c r="L9962">
        <v>0</v>
      </c>
      <c r="M9962">
        <f t="shared" si="311"/>
        <v>460</v>
      </c>
    </row>
    <row r="9963" spans="1:13" x14ac:dyDescent="0.3">
      <c r="A9963">
        <v>121</v>
      </c>
      <c r="B9963" t="s">
        <v>856</v>
      </c>
      <c r="C9963" t="s">
        <v>1023</v>
      </c>
      <c r="D9963">
        <v>2014</v>
      </c>
      <c r="E9963">
        <v>6</v>
      </c>
      <c r="F9963">
        <v>8</v>
      </c>
      <c r="G9963" t="str">
        <f t="shared" si="310"/>
        <v>High</v>
      </c>
      <c r="H9963">
        <v>0</v>
      </c>
      <c r="I9963">
        <v>2</v>
      </c>
      <c r="J9963">
        <v>0</v>
      </c>
      <c r="K9963">
        <v>2</v>
      </c>
      <c r="L9963">
        <v>0</v>
      </c>
      <c r="M9963">
        <f t="shared" si="311"/>
        <v>12</v>
      </c>
    </row>
    <row r="9964" spans="1:13" x14ac:dyDescent="0.3">
      <c r="A9964">
        <v>122</v>
      </c>
      <c r="B9964" t="s">
        <v>856</v>
      </c>
      <c r="C9964" t="s">
        <v>1024</v>
      </c>
      <c r="D9964">
        <v>2014</v>
      </c>
      <c r="E9964">
        <v>11</v>
      </c>
      <c r="F9964">
        <v>6</v>
      </c>
      <c r="G9964" t="str">
        <f t="shared" si="310"/>
        <v>Extreme</v>
      </c>
      <c r="H9964">
        <v>0</v>
      </c>
      <c r="I9964">
        <v>9</v>
      </c>
      <c r="J9964">
        <v>0</v>
      </c>
      <c r="K9964">
        <v>6</v>
      </c>
      <c r="L9964">
        <v>0</v>
      </c>
      <c r="M9964">
        <f t="shared" si="311"/>
        <v>21</v>
      </c>
    </row>
    <row r="9965" spans="1:13" x14ac:dyDescent="0.3">
      <c r="A9965">
        <v>123</v>
      </c>
      <c r="B9965" t="s">
        <v>856</v>
      </c>
      <c r="C9965" t="s">
        <v>1025</v>
      </c>
      <c r="D9965">
        <v>2014</v>
      </c>
      <c r="E9965">
        <v>36</v>
      </c>
      <c r="F9965">
        <v>19</v>
      </c>
      <c r="G9965" t="str">
        <f t="shared" si="310"/>
        <v>Extreme</v>
      </c>
      <c r="H9965">
        <v>3</v>
      </c>
      <c r="I9965">
        <v>49</v>
      </c>
      <c r="J9965">
        <v>6</v>
      </c>
      <c r="K9965">
        <v>9</v>
      </c>
      <c r="L9965">
        <v>0</v>
      </c>
      <c r="M9965">
        <f t="shared" si="311"/>
        <v>86</v>
      </c>
    </row>
    <row r="9966" spans="1:13" x14ac:dyDescent="0.3">
      <c r="A9966">
        <v>124</v>
      </c>
      <c r="B9966" t="s">
        <v>856</v>
      </c>
      <c r="C9966" t="s">
        <v>1026</v>
      </c>
      <c r="D9966">
        <v>2014</v>
      </c>
      <c r="E9966">
        <v>84</v>
      </c>
      <c r="F9966">
        <v>150</v>
      </c>
      <c r="G9966" t="str">
        <f t="shared" si="310"/>
        <v>Extreme</v>
      </c>
      <c r="H9966">
        <v>12</v>
      </c>
      <c r="I9966">
        <v>254</v>
      </c>
      <c r="J9966">
        <v>12</v>
      </c>
      <c r="K9966">
        <v>172</v>
      </c>
      <c r="L9966">
        <v>0</v>
      </c>
      <c r="M9966">
        <f t="shared" si="311"/>
        <v>600</v>
      </c>
    </row>
    <row r="9967" spans="1:13" x14ac:dyDescent="0.3">
      <c r="A9967">
        <v>125</v>
      </c>
      <c r="B9967" t="s">
        <v>856</v>
      </c>
      <c r="C9967" t="s">
        <v>1027</v>
      </c>
      <c r="D9967">
        <v>2014</v>
      </c>
      <c r="E9967">
        <v>42</v>
      </c>
      <c r="F9967">
        <v>13</v>
      </c>
      <c r="G9967" t="str">
        <f t="shared" si="310"/>
        <v>Extreme</v>
      </c>
      <c r="H9967">
        <v>3</v>
      </c>
      <c r="I9967">
        <v>31</v>
      </c>
      <c r="J9967">
        <v>3</v>
      </c>
      <c r="K9967">
        <v>14</v>
      </c>
      <c r="L9967">
        <v>0</v>
      </c>
      <c r="M9967">
        <f t="shared" si="311"/>
        <v>64</v>
      </c>
    </row>
    <row r="9968" spans="1:13" x14ac:dyDescent="0.3">
      <c r="A9968">
        <v>126</v>
      </c>
      <c r="B9968" t="s">
        <v>856</v>
      </c>
      <c r="C9968" t="s">
        <v>1028</v>
      </c>
      <c r="D9968">
        <v>2014</v>
      </c>
      <c r="E9968">
        <v>0</v>
      </c>
      <c r="F9968">
        <v>1</v>
      </c>
      <c r="G9968" t="str">
        <f t="shared" si="310"/>
        <v>Moderate</v>
      </c>
      <c r="H9968">
        <v>1</v>
      </c>
      <c r="I9968">
        <v>8</v>
      </c>
      <c r="J9968">
        <v>0</v>
      </c>
      <c r="K9968">
        <v>4</v>
      </c>
      <c r="L9968">
        <v>0</v>
      </c>
      <c r="M9968">
        <f t="shared" si="311"/>
        <v>14</v>
      </c>
    </row>
    <row r="9969" spans="1:13" x14ac:dyDescent="0.3">
      <c r="A9969">
        <v>127</v>
      </c>
      <c r="B9969" t="s">
        <v>856</v>
      </c>
      <c r="C9969" t="s">
        <v>1029</v>
      </c>
      <c r="D9969">
        <v>2014</v>
      </c>
      <c r="E9969">
        <v>32</v>
      </c>
      <c r="F9969">
        <v>31</v>
      </c>
      <c r="G9969" t="str">
        <f t="shared" si="310"/>
        <v>Extreme</v>
      </c>
      <c r="H9969">
        <v>1</v>
      </c>
      <c r="I9969">
        <v>42</v>
      </c>
      <c r="J9969">
        <v>0</v>
      </c>
      <c r="K9969">
        <v>20</v>
      </c>
      <c r="L9969">
        <v>0</v>
      </c>
      <c r="M9969">
        <f t="shared" si="311"/>
        <v>94</v>
      </c>
    </row>
    <row r="9970" spans="1:13" x14ac:dyDescent="0.3">
      <c r="A9970">
        <v>128</v>
      </c>
      <c r="B9970" t="s">
        <v>856</v>
      </c>
      <c r="C9970" t="s">
        <v>1030</v>
      </c>
      <c r="D9970">
        <v>2014</v>
      </c>
      <c r="E9970">
        <v>64</v>
      </c>
      <c r="F9970">
        <v>106</v>
      </c>
      <c r="G9970" t="str">
        <f t="shared" si="310"/>
        <v>Extreme</v>
      </c>
      <c r="H9970">
        <v>20</v>
      </c>
      <c r="I9970">
        <v>141</v>
      </c>
      <c r="J9970">
        <v>7</v>
      </c>
      <c r="K9970">
        <v>90</v>
      </c>
      <c r="L9970">
        <v>0</v>
      </c>
      <c r="M9970">
        <f t="shared" si="311"/>
        <v>364</v>
      </c>
    </row>
    <row r="9971" spans="1:13" x14ac:dyDescent="0.3">
      <c r="A9971">
        <v>129</v>
      </c>
      <c r="B9971" t="s">
        <v>856</v>
      </c>
      <c r="C9971" t="s">
        <v>1031</v>
      </c>
      <c r="D9971">
        <v>2014</v>
      </c>
      <c r="E9971">
        <v>86</v>
      </c>
      <c r="F9971">
        <v>33</v>
      </c>
      <c r="G9971" t="str">
        <f t="shared" si="310"/>
        <v>Extreme</v>
      </c>
      <c r="H9971">
        <v>0</v>
      </c>
      <c r="I9971">
        <v>48</v>
      </c>
      <c r="J9971">
        <v>0</v>
      </c>
      <c r="K9971">
        <v>11</v>
      </c>
      <c r="L9971">
        <v>0</v>
      </c>
      <c r="M9971">
        <f t="shared" si="311"/>
        <v>92</v>
      </c>
    </row>
    <row r="9972" spans="1:13" x14ac:dyDescent="0.3">
      <c r="A9972">
        <v>130</v>
      </c>
      <c r="B9972" t="s">
        <v>856</v>
      </c>
      <c r="C9972" t="s">
        <v>1032</v>
      </c>
      <c r="D9972">
        <v>2014</v>
      </c>
      <c r="E9972">
        <v>39</v>
      </c>
      <c r="F9972">
        <v>54</v>
      </c>
      <c r="G9972" t="str">
        <f t="shared" si="310"/>
        <v>Extreme</v>
      </c>
      <c r="H9972">
        <v>6</v>
      </c>
      <c r="I9972">
        <v>84</v>
      </c>
      <c r="J9972">
        <v>2</v>
      </c>
      <c r="K9972">
        <v>14</v>
      </c>
      <c r="L9972">
        <v>0</v>
      </c>
      <c r="M9972">
        <f t="shared" si="311"/>
        <v>160</v>
      </c>
    </row>
    <row r="9973" spans="1:13" x14ac:dyDescent="0.3">
      <c r="A9973">
        <v>131</v>
      </c>
      <c r="B9973" t="s">
        <v>856</v>
      </c>
      <c r="C9973" t="s">
        <v>1033</v>
      </c>
      <c r="D9973">
        <v>2014</v>
      </c>
      <c r="E9973">
        <v>40</v>
      </c>
      <c r="F9973">
        <v>31</v>
      </c>
      <c r="G9973" t="str">
        <f t="shared" si="310"/>
        <v>Extreme</v>
      </c>
      <c r="H9973">
        <v>5</v>
      </c>
      <c r="I9973">
        <v>37</v>
      </c>
      <c r="J9973">
        <v>2</v>
      </c>
      <c r="K9973">
        <v>25</v>
      </c>
      <c r="L9973">
        <v>0</v>
      </c>
      <c r="M9973">
        <f t="shared" si="311"/>
        <v>100</v>
      </c>
    </row>
    <row r="9974" spans="1:13" x14ac:dyDescent="0.3">
      <c r="A9974">
        <v>132</v>
      </c>
      <c r="B9974" t="s">
        <v>856</v>
      </c>
      <c r="C9974" t="s">
        <v>1034</v>
      </c>
      <c r="D9974">
        <v>2014</v>
      </c>
      <c r="E9974">
        <v>21</v>
      </c>
      <c r="F9974">
        <v>15</v>
      </c>
      <c r="G9974" t="str">
        <f t="shared" si="310"/>
        <v>Extreme</v>
      </c>
      <c r="H9974">
        <v>1</v>
      </c>
      <c r="I9974">
        <v>16</v>
      </c>
      <c r="J9974">
        <v>0</v>
      </c>
      <c r="K9974">
        <v>8</v>
      </c>
      <c r="L9974">
        <v>0</v>
      </c>
      <c r="M9974">
        <f t="shared" si="311"/>
        <v>40</v>
      </c>
    </row>
    <row r="9975" spans="1:13" x14ac:dyDescent="0.3">
      <c r="A9975">
        <v>133</v>
      </c>
      <c r="B9975" t="s">
        <v>856</v>
      </c>
      <c r="C9975" t="s">
        <v>1035</v>
      </c>
      <c r="D9975">
        <v>2014</v>
      </c>
      <c r="E9975">
        <v>68</v>
      </c>
      <c r="F9975">
        <v>36</v>
      </c>
      <c r="G9975" t="str">
        <f t="shared" si="310"/>
        <v>Extreme</v>
      </c>
      <c r="H9975">
        <v>6</v>
      </c>
      <c r="I9975">
        <v>83</v>
      </c>
      <c r="J9975">
        <v>4</v>
      </c>
      <c r="K9975">
        <v>51</v>
      </c>
      <c r="L9975">
        <v>0</v>
      </c>
      <c r="M9975">
        <f t="shared" si="311"/>
        <v>180</v>
      </c>
    </row>
    <row r="9976" spans="1:13" x14ac:dyDescent="0.3">
      <c r="A9976">
        <v>134</v>
      </c>
      <c r="B9976" t="s">
        <v>856</v>
      </c>
      <c r="C9976" t="s">
        <v>1036</v>
      </c>
      <c r="D9976">
        <v>2014</v>
      </c>
      <c r="E9976">
        <v>58</v>
      </c>
      <c r="F9976">
        <v>62</v>
      </c>
      <c r="G9976" t="str">
        <f t="shared" si="310"/>
        <v>Extreme</v>
      </c>
      <c r="H9976">
        <v>2</v>
      </c>
      <c r="I9976">
        <v>74</v>
      </c>
      <c r="J9976">
        <v>1</v>
      </c>
      <c r="K9976">
        <v>59</v>
      </c>
      <c r="L9976">
        <v>0</v>
      </c>
      <c r="M9976">
        <f t="shared" si="311"/>
        <v>198</v>
      </c>
    </row>
    <row r="9977" spans="1:13" x14ac:dyDescent="0.3">
      <c r="A9977">
        <v>135</v>
      </c>
      <c r="B9977" t="s">
        <v>856</v>
      </c>
      <c r="C9977" t="s">
        <v>1037</v>
      </c>
      <c r="D9977">
        <v>2014</v>
      </c>
      <c r="E9977">
        <v>44</v>
      </c>
      <c r="F9977">
        <v>65</v>
      </c>
      <c r="G9977" t="str">
        <f t="shared" si="310"/>
        <v>Extreme</v>
      </c>
      <c r="H9977">
        <v>10</v>
      </c>
      <c r="I9977">
        <v>99</v>
      </c>
      <c r="J9977">
        <v>4</v>
      </c>
      <c r="K9977">
        <v>28</v>
      </c>
      <c r="L9977">
        <v>0</v>
      </c>
      <c r="M9977">
        <f t="shared" si="311"/>
        <v>206</v>
      </c>
    </row>
    <row r="9978" spans="1:13" x14ac:dyDescent="0.3">
      <c r="A9978">
        <v>136</v>
      </c>
      <c r="B9978" t="s">
        <v>856</v>
      </c>
      <c r="C9978" t="s">
        <v>1038</v>
      </c>
      <c r="D9978">
        <v>2014</v>
      </c>
      <c r="E9978">
        <v>10</v>
      </c>
      <c r="F9978">
        <v>32</v>
      </c>
      <c r="G9978" t="str">
        <f t="shared" si="310"/>
        <v>Extreme</v>
      </c>
      <c r="H9978">
        <v>6</v>
      </c>
      <c r="I9978">
        <v>38</v>
      </c>
      <c r="J9978">
        <v>15</v>
      </c>
      <c r="K9978">
        <v>14</v>
      </c>
      <c r="L9978">
        <v>0</v>
      </c>
      <c r="M9978">
        <f t="shared" si="311"/>
        <v>105</v>
      </c>
    </row>
    <row r="9979" spans="1:13" x14ac:dyDescent="0.3">
      <c r="A9979">
        <v>137</v>
      </c>
      <c r="B9979" t="s">
        <v>856</v>
      </c>
      <c r="C9979" t="s">
        <v>1039</v>
      </c>
      <c r="D9979">
        <v>2014</v>
      </c>
      <c r="E9979">
        <v>7</v>
      </c>
      <c r="F9979">
        <v>5</v>
      </c>
      <c r="G9979" t="str">
        <f t="shared" si="310"/>
        <v>High</v>
      </c>
      <c r="H9979">
        <v>0</v>
      </c>
      <c r="I9979">
        <v>6</v>
      </c>
      <c r="J9979">
        <v>0</v>
      </c>
      <c r="K9979">
        <v>1</v>
      </c>
      <c r="L9979">
        <v>0</v>
      </c>
      <c r="M9979">
        <f t="shared" si="311"/>
        <v>12</v>
      </c>
    </row>
    <row r="9980" spans="1:13" x14ac:dyDescent="0.3">
      <c r="A9980">
        <v>138</v>
      </c>
      <c r="B9980" t="s">
        <v>856</v>
      </c>
      <c r="C9980" t="s">
        <v>1040</v>
      </c>
      <c r="D9980">
        <v>2014</v>
      </c>
      <c r="E9980">
        <v>121</v>
      </c>
      <c r="F9980">
        <v>49</v>
      </c>
      <c r="G9980" t="str">
        <f t="shared" si="310"/>
        <v>Extreme</v>
      </c>
      <c r="H9980">
        <v>7</v>
      </c>
      <c r="I9980">
        <v>140</v>
      </c>
      <c r="J9980">
        <v>1</v>
      </c>
      <c r="K9980">
        <v>46</v>
      </c>
      <c r="L9980">
        <v>0</v>
      </c>
      <c r="M9980">
        <f t="shared" si="311"/>
        <v>243</v>
      </c>
    </row>
    <row r="9981" spans="1:13" x14ac:dyDescent="0.3">
      <c r="A9981">
        <v>139</v>
      </c>
      <c r="B9981" t="s">
        <v>856</v>
      </c>
      <c r="C9981" t="s">
        <v>1041</v>
      </c>
      <c r="D9981">
        <v>2014</v>
      </c>
      <c r="E9981">
        <v>141</v>
      </c>
      <c r="F9981">
        <v>179</v>
      </c>
      <c r="G9981" t="str">
        <f t="shared" si="310"/>
        <v>Extreme</v>
      </c>
      <c r="H9981">
        <v>3</v>
      </c>
      <c r="I9981">
        <v>224</v>
      </c>
      <c r="J9981">
        <v>4</v>
      </c>
      <c r="K9981">
        <v>96</v>
      </c>
      <c r="L9981">
        <v>0</v>
      </c>
      <c r="M9981">
        <f t="shared" si="311"/>
        <v>506</v>
      </c>
    </row>
    <row r="9982" spans="1:13" x14ac:dyDescent="0.3">
      <c r="A9982">
        <v>140</v>
      </c>
      <c r="B9982" t="s">
        <v>856</v>
      </c>
      <c r="C9982" t="s">
        <v>1042</v>
      </c>
      <c r="D9982">
        <v>2014</v>
      </c>
      <c r="E9982">
        <v>57</v>
      </c>
      <c r="F9982">
        <v>93</v>
      </c>
      <c r="G9982" t="str">
        <f t="shared" si="310"/>
        <v>Extreme</v>
      </c>
      <c r="H9982">
        <v>4</v>
      </c>
      <c r="I9982">
        <v>100</v>
      </c>
      <c r="J9982">
        <v>3</v>
      </c>
      <c r="K9982">
        <v>33</v>
      </c>
      <c r="L9982">
        <v>0</v>
      </c>
      <c r="M9982">
        <f t="shared" si="311"/>
        <v>233</v>
      </c>
    </row>
    <row r="9983" spans="1:13" x14ac:dyDescent="0.3">
      <c r="A9983">
        <v>141</v>
      </c>
      <c r="B9983" t="s">
        <v>856</v>
      </c>
      <c r="C9983" t="s">
        <v>1043</v>
      </c>
      <c r="D9983">
        <v>2014</v>
      </c>
      <c r="E9983">
        <v>94</v>
      </c>
      <c r="F9983">
        <v>11</v>
      </c>
      <c r="G9983" t="str">
        <f t="shared" si="310"/>
        <v>Extreme</v>
      </c>
      <c r="H9983">
        <v>4</v>
      </c>
      <c r="I9983">
        <v>76</v>
      </c>
      <c r="J9983">
        <v>0</v>
      </c>
      <c r="K9983">
        <v>23</v>
      </c>
      <c r="L9983">
        <v>0</v>
      </c>
      <c r="M9983">
        <f t="shared" si="311"/>
        <v>114</v>
      </c>
    </row>
    <row r="9984" spans="1:13" x14ac:dyDescent="0.3">
      <c r="A9984">
        <v>142</v>
      </c>
      <c r="B9984" t="s">
        <v>856</v>
      </c>
      <c r="C9984" t="s">
        <v>1044</v>
      </c>
      <c r="D9984">
        <v>2014</v>
      </c>
      <c r="E9984">
        <v>5</v>
      </c>
      <c r="F9984">
        <v>5</v>
      </c>
      <c r="G9984" t="str">
        <f t="shared" si="310"/>
        <v>Moderate</v>
      </c>
      <c r="H9984">
        <v>0</v>
      </c>
      <c r="I9984">
        <v>5</v>
      </c>
      <c r="J9984">
        <v>0</v>
      </c>
      <c r="K9984">
        <v>3</v>
      </c>
      <c r="L9984">
        <v>0</v>
      </c>
      <c r="M9984">
        <f t="shared" si="311"/>
        <v>13</v>
      </c>
    </row>
    <row r="9985" spans="1:13" x14ac:dyDescent="0.3">
      <c r="A9985">
        <v>143</v>
      </c>
      <c r="B9985" t="s">
        <v>856</v>
      </c>
      <c r="C9985" t="s">
        <v>1045</v>
      </c>
      <c r="D9985">
        <v>2014</v>
      </c>
      <c r="E9985">
        <v>50</v>
      </c>
      <c r="F9985">
        <v>65</v>
      </c>
      <c r="G9985" t="str">
        <f t="shared" si="310"/>
        <v>Extreme</v>
      </c>
      <c r="H9985">
        <v>1</v>
      </c>
      <c r="I9985">
        <v>70</v>
      </c>
      <c r="J9985">
        <v>0</v>
      </c>
      <c r="K9985">
        <v>47</v>
      </c>
      <c r="L9985">
        <v>0</v>
      </c>
      <c r="M9985">
        <f t="shared" si="311"/>
        <v>183</v>
      </c>
    </row>
    <row r="9986" spans="1:13" x14ac:dyDescent="0.3">
      <c r="A9986">
        <v>144</v>
      </c>
      <c r="B9986" t="s">
        <v>856</v>
      </c>
      <c r="C9986" t="s">
        <v>925</v>
      </c>
      <c r="D9986">
        <v>2014</v>
      </c>
      <c r="E9986">
        <v>1436</v>
      </c>
      <c r="F9986">
        <v>1393</v>
      </c>
      <c r="G9986" t="str">
        <f t="shared" ref="G9986:G10049" si="312">IF(OR(E9986&gt;10,F9986&gt;10),"Extreme",IF(OR(E9986&gt;5,F9986&gt;5),"High","Moderate"))</f>
        <v>Extreme</v>
      </c>
      <c r="H9986">
        <v>128</v>
      </c>
      <c r="I9986">
        <v>2122</v>
      </c>
      <c r="J9986">
        <v>79</v>
      </c>
      <c r="K9986">
        <v>964</v>
      </c>
      <c r="L9986">
        <v>0</v>
      </c>
      <c r="M9986">
        <f t="shared" si="311"/>
        <v>4686</v>
      </c>
    </row>
    <row r="9987" spans="1:13" x14ac:dyDescent="0.3">
      <c r="A9987">
        <v>145</v>
      </c>
      <c r="B9987" t="s">
        <v>857</v>
      </c>
      <c r="C9987" t="s">
        <v>1046</v>
      </c>
      <c r="D9987">
        <v>2014</v>
      </c>
      <c r="E9987">
        <v>55</v>
      </c>
      <c r="F9987">
        <v>55</v>
      </c>
      <c r="G9987" t="str">
        <f t="shared" si="312"/>
        <v>Extreme</v>
      </c>
      <c r="H9987">
        <v>0</v>
      </c>
      <c r="I9987">
        <v>146</v>
      </c>
      <c r="J9987">
        <v>40</v>
      </c>
      <c r="K9987">
        <v>11</v>
      </c>
      <c r="L9987">
        <v>0</v>
      </c>
      <c r="M9987">
        <f t="shared" ref="M9987:M10050" si="313">SUM(F9987,H9987,I9987,J9987,K9987,L9987)</f>
        <v>252</v>
      </c>
    </row>
    <row r="9988" spans="1:13" x14ac:dyDescent="0.3">
      <c r="A9988">
        <v>146</v>
      </c>
      <c r="B9988" t="s">
        <v>857</v>
      </c>
      <c r="C9988" t="s">
        <v>1047</v>
      </c>
      <c r="D9988">
        <v>2014</v>
      </c>
      <c r="E9988">
        <v>37</v>
      </c>
      <c r="F9988">
        <v>31</v>
      </c>
      <c r="G9988" t="str">
        <f t="shared" si="312"/>
        <v>Extreme</v>
      </c>
      <c r="H9988">
        <v>0</v>
      </c>
      <c r="I9988">
        <v>53</v>
      </c>
      <c r="J9988">
        <v>17</v>
      </c>
      <c r="K9988">
        <v>23</v>
      </c>
      <c r="L9988">
        <v>0</v>
      </c>
      <c r="M9988">
        <f t="shared" si="313"/>
        <v>124</v>
      </c>
    </row>
    <row r="9989" spans="1:13" x14ac:dyDescent="0.3">
      <c r="A9989">
        <v>147</v>
      </c>
      <c r="B9989" t="s">
        <v>857</v>
      </c>
      <c r="C9989" t="s">
        <v>1048</v>
      </c>
      <c r="D9989">
        <v>2014</v>
      </c>
      <c r="E9989">
        <v>3</v>
      </c>
      <c r="F9989">
        <v>0</v>
      </c>
      <c r="G9989" t="str">
        <f t="shared" si="312"/>
        <v>Moderate</v>
      </c>
      <c r="H9989">
        <v>0</v>
      </c>
      <c r="I9989">
        <v>3</v>
      </c>
      <c r="J9989">
        <v>0</v>
      </c>
      <c r="K9989">
        <v>1</v>
      </c>
      <c r="L9989">
        <v>0</v>
      </c>
      <c r="M9989">
        <f t="shared" si="313"/>
        <v>4</v>
      </c>
    </row>
    <row r="9990" spans="1:13" x14ac:dyDescent="0.3">
      <c r="A9990">
        <v>148</v>
      </c>
      <c r="B9990" t="s">
        <v>857</v>
      </c>
      <c r="C9990" t="s">
        <v>925</v>
      </c>
      <c r="D9990">
        <v>2014</v>
      </c>
      <c r="E9990">
        <v>95</v>
      </c>
      <c r="F9990">
        <v>86</v>
      </c>
      <c r="G9990" t="str">
        <f t="shared" si="312"/>
        <v>Extreme</v>
      </c>
      <c r="H9990">
        <v>0</v>
      </c>
      <c r="I9990">
        <v>202</v>
      </c>
      <c r="J9990">
        <v>57</v>
      </c>
      <c r="K9990">
        <v>35</v>
      </c>
      <c r="L9990">
        <v>0</v>
      </c>
      <c r="M9990">
        <f t="shared" si="313"/>
        <v>380</v>
      </c>
    </row>
    <row r="9991" spans="1:13" x14ac:dyDescent="0.3">
      <c r="A9991">
        <v>149</v>
      </c>
      <c r="B9991" t="s">
        <v>858</v>
      </c>
      <c r="C9991" t="s">
        <v>1049</v>
      </c>
      <c r="D9991">
        <v>2014</v>
      </c>
      <c r="E9991">
        <v>100</v>
      </c>
      <c r="F9991">
        <v>261</v>
      </c>
      <c r="G9991" t="str">
        <f t="shared" si="312"/>
        <v>Extreme</v>
      </c>
      <c r="H9991">
        <v>11</v>
      </c>
      <c r="I9991">
        <v>162</v>
      </c>
      <c r="J9991">
        <v>3</v>
      </c>
      <c r="K9991">
        <v>802</v>
      </c>
      <c r="L9991">
        <v>0</v>
      </c>
      <c r="M9991">
        <f t="shared" si="313"/>
        <v>1239</v>
      </c>
    </row>
    <row r="9992" spans="1:13" x14ac:dyDescent="0.3">
      <c r="A9992">
        <v>150</v>
      </c>
      <c r="B9992" t="s">
        <v>858</v>
      </c>
      <c r="C9992" t="s">
        <v>1050</v>
      </c>
      <c r="D9992">
        <v>2014</v>
      </c>
      <c r="E9992">
        <v>18</v>
      </c>
      <c r="F9992">
        <v>80</v>
      </c>
      <c r="G9992" t="str">
        <f t="shared" si="312"/>
        <v>Extreme</v>
      </c>
      <c r="H9992">
        <v>0</v>
      </c>
      <c r="I9992">
        <v>31</v>
      </c>
      <c r="J9992">
        <v>0</v>
      </c>
      <c r="K9992">
        <v>142</v>
      </c>
      <c r="L9992">
        <v>0</v>
      </c>
      <c r="M9992">
        <f t="shared" si="313"/>
        <v>253</v>
      </c>
    </row>
    <row r="9993" spans="1:13" x14ac:dyDescent="0.3">
      <c r="A9993">
        <v>151</v>
      </c>
      <c r="B9993" t="s">
        <v>858</v>
      </c>
      <c r="C9993" t="s">
        <v>1051</v>
      </c>
      <c r="D9993">
        <v>2014</v>
      </c>
      <c r="E9993">
        <v>7</v>
      </c>
      <c r="F9993">
        <v>65</v>
      </c>
      <c r="G9993" t="str">
        <f t="shared" si="312"/>
        <v>Extreme</v>
      </c>
      <c r="H9993">
        <v>0</v>
      </c>
      <c r="I9993">
        <v>21</v>
      </c>
      <c r="J9993">
        <v>1</v>
      </c>
      <c r="K9993">
        <v>139</v>
      </c>
      <c r="L9993">
        <v>0</v>
      </c>
      <c r="M9993">
        <f t="shared" si="313"/>
        <v>226</v>
      </c>
    </row>
    <row r="9994" spans="1:13" x14ac:dyDescent="0.3">
      <c r="A9994">
        <v>152</v>
      </c>
      <c r="B9994" t="s">
        <v>858</v>
      </c>
      <c r="C9994" t="s">
        <v>1052</v>
      </c>
      <c r="D9994">
        <v>2014</v>
      </c>
      <c r="E9994">
        <v>12</v>
      </c>
      <c r="F9994">
        <v>71</v>
      </c>
      <c r="G9994" t="str">
        <f t="shared" si="312"/>
        <v>Extreme</v>
      </c>
      <c r="H9994">
        <v>0</v>
      </c>
      <c r="I9994">
        <v>21</v>
      </c>
      <c r="J9994">
        <v>5</v>
      </c>
      <c r="K9994">
        <v>117</v>
      </c>
      <c r="L9994">
        <v>0</v>
      </c>
      <c r="M9994">
        <f t="shared" si="313"/>
        <v>214</v>
      </c>
    </row>
    <row r="9995" spans="1:13" x14ac:dyDescent="0.3">
      <c r="A9995">
        <v>153</v>
      </c>
      <c r="B9995" t="s">
        <v>858</v>
      </c>
      <c r="C9995" t="s">
        <v>1053</v>
      </c>
      <c r="D9995">
        <v>2014</v>
      </c>
      <c r="E9995">
        <v>5</v>
      </c>
      <c r="F9995">
        <v>37</v>
      </c>
      <c r="G9995" t="str">
        <f t="shared" si="312"/>
        <v>Extreme</v>
      </c>
      <c r="H9995">
        <v>0</v>
      </c>
      <c r="I9995">
        <v>19</v>
      </c>
      <c r="J9995">
        <v>2</v>
      </c>
      <c r="K9995">
        <v>69</v>
      </c>
      <c r="L9995">
        <v>0</v>
      </c>
      <c r="M9995">
        <f t="shared" si="313"/>
        <v>127</v>
      </c>
    </row>
    <row r="9996" spans="1:13" x14ac:dyDescent="0.3">
      <c r="A9996">
        <v>154</v>
      </c>
      <c r="B9996" t="s">
        <v>858</v>
      </c>
      <c r="C9996" t="s">
        <v>1054</v>
      </c>
      <c r="D9996">
        <v>2014</v>
      </c>
      <c r="E9996">
        <v>56</v>
      </c>
      <c r="F9996">
        <v>105</v>
      </c>
      <c r="G9996" t="str">
        <f t="shared" si="312"/>
        <v>Extreme</v>
      </c>
      <c r="H9996">
        <v>0</v>
      </c>
      <c r="I9996">
        <v>90</v>
      </c>
      <c r="J9996">
        <v>2</v>
      </c>
      <c r="K9996">
        <v>295</v>
      </c>
      <c r="L9996">
        <v>0</v>
      </c>
      <c r="M9996">
        <f t="shared" si="313"/>
        <v>492</v>
      </c>
    </row>
    <row r="9997" spans="1:13" x14ac:dyDescent="0.3">
      <c r="A9997">
        <v>155</v>
      </c>
      <c r="B9997" t="s">
        <v>858</v>
      </c>
      <c r="C9997" t="s">
        <v>1055</v>
      </c>
      <c r="D9997">
        <v>2014</v>
      </c>
      <c r="E9997">
        <v>42</v>
      </c>
      <c r="F9997">
        <v>45</v>
      </c>
      <c r="G9997" t="str">
        <f t="shared" si="312"/>
        <v>Extreme</v>
      </c>
      <c r="H9997">
        <v>0</v>
      </c>
      <c r="I9997">
        <v>49</v>
      </c>
      <c r="J9997">
        <v>0</v>
      </c>
      <c r="K9997">
        <v>63</v>
      </c>
      <c r="L9997">
        <v>0</v>
      </c>
      <c r="M9997">
        <f t="shared" si="313"/>
        <v>157</v>
      </c>
    </row>
    <row r="9998" spans="1:13" x14ac:dyDescent="0.3">
      <c r="A9998">
        <v>156</v>
      </c>
      <c r="B9998" t="s">
        <v>858</v>
      </c>
      <c r="C9998" t="s">
        <v>1056</v>
      </c>
      <c r="D9998">
        <v>2014</v>
      </c>
      <c r="E9998">
        <v>17</v>
      </c>
      <c r="F9998">
        <v>97</v>
      </c>
      <c r="G9998" t="str">
        <f t="shared" si="312"/>
        <v>Extreme</v>
      </c>
      <c r="H9998">
        <v>0</v>
      </c>
      <c r="I9998">
        <v>39</v>
      </c>
      <c r="J9998">
        <v>36</v>
      </c>
      <c r="K9998">
        <v>155</v>
      </c>
      <c r="L9998">
        <v>0</v>
      </c>
      <c r="M9998">
        <f t="shared" si="313"/>
        <v>327</v>
      </c>
    </row>
    <row r="9999" spans="1:13" x14ac:dyDescent="0.3">
      <c r="A9999">
        <v>157</v>
      </c>
      <c r="B9999" t="s">
        <v>858</v>
      </c>
      <c r="C9999" t="s">
        <v>1057</v>
      </c>
      <c r="D9999">
        <v>2014</v>
      </c>
      <c r="E9999">
        <v>11</v>
      </c>
      <c r="F9999">
        <v>25</v>
      </c>
      <c r="G9999" t="str">
        <f t="shared" si="312"/>
        <v>Extreme</v>
      </c>
      <c r="H9999">
        <v>0</v>
      </c>
      <c r="I9999">
        <v>11</v>
      </c>
      <c r="J9999">
        <v>0</v>
      </c>
      <c r="K9999">
        <v>39</v>
      </c>
      <c r="L9999">
        <v>0</v>
      </c>
      <c r="M9999">
        <f t="shared" si="313"/>
        <v>75</v>
      </c>
    </row>
    <row r="10000" spans="1:13" x14ac:dyDescent="0.3">
      <c r="A10000">
        <v>158</v>
      </c>
      <c r="B10000" t="s">
        <v>858</v>
      </c>
      <c r="C10000" t="s">
        <v>1058</v>
      </c>
      <c r="D10000">
        <v>2014</v>
      </c>
      <c r="E10000">
        <v>15</v>
      </c>
      <c r="F10000">
        <v>38</v>
      </c>
      <c r="G10000" t="str">
        <f t="shared" si="312"/>
        <v>Extreme</v>
      </c>
      <c r="H10000">
        <v>0</v>
      </c>
      <c r="I10000">
        <v>11</v>
      </c>
      <c r="J10000">
        <v>0</v>
      </c>
      <c r="K10000">
        <v>21</v>
      </c>
      <c r="L10000">
        <v>0</v>
      </c>
      <c r="M10000">
        <f t="shared" si="313"/>
        <v>70</v>
      </c>
    </row>
    <row r="10001" spans="1:13" x14ac:dyDescent="0.3">
      <c r="A10001">
        <v>159</v>
      </c>
      <c r="B10001" t="s">
        <v>858</v>
      </c>
      <c r="C10001" t="s">
        <v>1059</v>
      </c>
      <c r="D10001">
        <v>2014</v>
      </c>
      <c r="E10001">
        <v>0</v>
      </c>
      <c r="F10001">
        <v>0</v>
      </c>
      <c r="G10001" t="str">
        <f t="shared" si="312"/>
        <v>Moderate</v>
      </c>
      <c r="H10001">
        <v>0</v>
      </c>
      <c r="I10001">
        <v>0</v>
      </c>
      <c r="J10001">
        <v>0</v>
      </c>
      <c r="K10001">
        <v>0</v>
      </c>
      <c r="L10001">
        <v>0</v>
      </c>
      <c r="M10001">
        <f t="shared" si="313"/>
        <v>0</v>
      </c>
    </row>
    <row r="10002" spans="1:13" x14ac:dyDescent="0.3">
      <c r="A10002">
        <v>160</v>
      </c>
      <c r="B10002" t="s">
        <v>858</v>
      </c>
      <c r="C10002" t="s">
        <v>1060</v>
      </c>
      <c r="D10002">
        <v>2014</v>
      </c>
      <c r="E10002">
        <v>27</v>
      </c>
      <c r="F10002">
        <v>95</v>
      </c>
      <c r="G10002" t="str">
        <f t="shared" si="312"/>
        <v>Extreme</v>
      </c>
      <c r="H10002">
        <v>0</v>
      </c>
      <c r="I10002">
        <v>28</v>
      </c>
      <c r="J10002">
        <v>0</v>
      </c>
      <c r="K10002">
        <v>133</v>
      </c>
      <c r="L10002">
        <v>0</v>
      </c>
      <c r="M10002">
        <f t="shared" si="313"/>
        <v>256</v>
      </c>
    </row>
    <row r="10003" spans="1:13" x14ac:dyDescent="0.3">
      <c r="A10003">
        <v>161</v>
      </c>
      <c r="B10003" t="s">
        <v>858</v>
      </c>
      <c r="C10003" t="s">
        <v>1061</v>
      </c>
      <c r="D10003">
        <v>2014</v>
      </c>
      <c r="E10003">
        <v>4</v>
      </c>
      <c r="F10003">
        <v>2</v>
      </c>
      <c r="G10003" t="str">
        <f t="shared" si="312"/>
        <v>Moderate</v>
      </c>
      <c r="H10003">
        <v>1</v>
      </c>
      <c r="I10003">
        <v>6</v>
      </c>
      <c r="J10003">
        <v>4</v>
      </c>
      <c r="K10003">
        <v>26</v>
      </c>
      <c r="L10003">
        <v>0</v>
      </c>
      <c r="M10003">
        <f t="shared" si="313"/>
        <v>39</v>
      </c>
    </row>
    <row r="10004" spans="1:13" x14ac:dyDescent="0.3">
      <c r="A10004">
        <v>162</v>
      </c>
      <c r="B10004" t="s">
        <v>858</v>
      </c>
      <c r="C10004" t="s">
        <v>1062</v>
      </c>
      <c r="D10004">
        <v>2014</v>
      </c>
      <c r="E10004">
        <v>3</v>
      </c>
      <c r="F10004">
        <v>13</v>
      </c>
      <c r="G10004" t="str">
        <f t="shared" si="312"/>
        <v>Extreme</v>
      </c>
      <c r="H10004">
        <v>0</v>
      </c>
      <c r="I10004">
        <v>14</v>
      </c>
      <c r="J10004">
        <v>0</v>
      </c>
      <c r="K10004">
        <v>131</v>
      </c>
      <c r="L10004">
        <v>0</v>
      </c>
      <c r="M10004">
        <f t="shared" si="313"/>
        <v>158</v>
      </c>
    </row>
    <row r="10005" spans="1:13" x14ac:dyDescent="0.3">
      <c r="A10005">
        <v>163</v>
      </c>
      <c r="B10005" t="s">
        <v>858</v>
      </c>
      <c r="C10005" t="s">
        <v>1063</v>
      </c>
      <c r="D10005">
        <v>2014</v>
      </c>
      <c r="E10005">
        <v>17</v>
      </c>
      <c r="F10005">
        <v>65</v>
      </c>
      <c r="G10005" t="str">
        <f t="shared" si="312"/>
        <v>Extreme</v>
      </c>
      <c r="H10005">
        <v>0</v>
      </c>
      <c r="I10005">
        <v>22</v>
      </c>
      <c r="J10005">
        <v>2</v>
      </c>
      <c r="K10005">
        <v>152</v>
      </c>
      <c r="L10005">
        <v>0</v>
      </c>
      <c r="M10005">
        <f t="shared" si="313"/>
        <v>241</v>
      </c>
    </row>
    <row r="10006" spans="1:13" x14ac:dyDescent="0.3">
      <c r="A10006">
        <v>164</v>
      </c>
      <c r="B10006" t="s">
        <v>858</v>
      </c>
      <c r="C10006" t="s">
        <v>1064</v>
      </c>
      <c r="D10006">
        <v>2014</v>
      </c>
      <c r="E10006">
        <v>17</v>
      </c>
      <c r="F10006">
        <v>29</v>
      </c>
      <c r="G10006" t="str">
        <f t="shared" si="312"/>
        <v>Extreme</v>
      </c>
      <c r="H10006">
        <v>1</v>
      </c>
      <c r="I10006">
        <v>30</v>
      </c>
      <c r="J10006">
        <v>2</v>
      </c>
      <c r="K10006">
        <v>125</v>
      </c>
      <c r="L10006">
        <v>0</v>
      </c>
      <c r="M10006">
        <f t="shared" si="313"/>
        <v>187</v>
      </c>
    </row>
    <row r="10007" spans="1:13" x14ac:dyDescent="0.3">
      <c r="A10007">
        <v>165</v>
      </c>
      <c r="B10007" t="s">
        <v>858</v>
      </c>
      <c r="C10007" t="s">
        <v>1065</v>
      </c>
      <c r="D10007">
        <v>2014</v>
      </c>
      <c r="E10007">
        <v>34</v>
      </c>
      <c r="F10007">
        <v>56</v>
      </c>
      <c r="G10007" t="str">
        <f t="shared" si="312"/>
        <v>Extreme</v>
      </c>
      <c r="H10007">
        <v>1</v>
      </c>
      <c r="I10007">
        <v>26</v>
      </c>
      <c r="J10007">
        <v>1</v>
      </c>
      <c r="K10007">
        <v>230</v>
      </c>
      <c r="L10007">
        <v>0</v>
      </c>
      <c r="M10007">
        <f t="shared" si="313"/>
        <v>314</v>
      </c>
    </row>
    <row r="10008" spans="1:13" x14ac:dyDescent="0.3">
      <c r="A10008">
        <v>166</v>
      </c>
      <c r="B10008" t="s">
        <v>858</v>
      </c>
      <c r="C10008" t="s">
        <v>1066</v>
      </c>
      <c r="D10008">
        <v>2014</v>
      </c>
      <c r="E10008">
        <v>21</v>
      </c>
      <c r="F10008">
        <v>64</v>
      </c>
      <c r="G10008" t="str">
        <f t="shared" si="312"/>
        <v>Extreme</v>
      </c>
      <c r="H10008">
        <v>0</v>
      </c>
      <c r="I10008">
        <v>42</v>
      </c>
      <c r="J10008">
        <v>0</v>
      </c>
      <c r="K10008">
        <v>297</v>
      </c>
      <c r="L10008">
        <v>0</v>
      </c>
      <c r="M10008">
        <f t="shared" si="313"/>
        <v>403</v>
      </c>
    </row>
    <row r="10009" spans="1:13" x14ac:dyDescent="0.3">
      <c r="A10009">
        <v>167</v>
      </c>
      <c r="B10009" t="s">
        <v>858</v>
      </c>
      <c r="C10009" t="s">
        <v>1067</v>
      </c>
      <c r="D10009">
        <v>2014</v>
      </c>
      <c r="E10009">
        <v>31</v>
      </c>
      <c r="F10009">
        <v>39</v>
      </c>
      <c r="G10009" t="str">
        <f t="shared" si="312"/>
        <v>Extreme</v>
      </c>
      <c r="H10009">
        <v>0</v>
      </c>
      <c r="I10009">
        <v>34</v>
      </c>
      <c r="J10009">
        <v>2</v>
      </c>
      <c r="K10009">
        <v>159</v>
      </c>
      <c r="L10009">
        <v>0</v>
      </c>
      <c r="M10009">
        <f t="shared" si="313"/>
        <v>234</v>
      </c>
    </row>
    <row r="10010" spans="1:13" x14ac:dyDescent="0.3">
      <c r="A10010">
        <v>168</v>
      </c>
      <c r="B10010" t="s">
        <v>858</v>
      </c>
      <c r="C10010" t="s">
        <v>1068</v>
      </c>
      <c r="D10010">
        <v>2014</v>
      </c>
      <c r="E10010">
        <v>18</v>
      </c>
      <c r="F10010">
        <v>26</v>
      </c>
      <c r="G10010" t="str">
        <f t="shared" si="312"/>
        <v>Extreme</v>
      </c>
      <c r="H10010">
        <v>0</v>
      </c>
      <c r="I10010">
        <v>27</v>
      </c>
      <c r="J10010">
        <v>3</v>
      </c>
      <c r="K10010">
        <v>203</v>
      </c>
      <c r="L10010">
        <v>0</v>
      </c>
      <c r="M10010">
        <f t="shared" si="313"/>
        <v>259</v>
      </c>
    </row>
    <row r="10011" spans="1:13" x14ac:dyDescent="0.3">
      <c r="A10011">
        <v>169</v>
      </c>
      <c r="B10011" t="s">
        <v>858</v>
      </c>
      <c r="C10011" t="s">
        <v>1069</v>
      </c>
      <c r="D10011">
        <v>2014</v>
      </c>
      <c r="E10011">
        <v>12</v>
      </c>
      <c r="F10011">
        <v>78</v>
      </c>
      <c r="G10011" t="str">
        <f t="shared" si="312"/>
        <v>Extreme</v>
      </c>
      <c r="H10011">
        <v>0</v>
      </c>
      <c r="I10011">
        <v>29</v>
      </c>
      <c r="J10011">
        <v>0</v>
      </c>
      <c r="K10011">
        <v>86</v>
      </c>
      <c r="L10011">
        <v>0</v>
      </c>
      <c r="M10011">
        <f t="shared" si="313"/>
        <v>193</v>
      </c>
    </row>
    <row r="10012" spans="1:13" x14ac:dyDescent="0.3">
      <c r="A10012">
        <v>170</v>
      </c>
      <c r="B10012" t="s">
        <v>858</v>
      </c>
      <c r="C10012" t="s">
        <v>1070</v>
      </c>
      <c r="D10012">
        <v>2014</v>
      </c>
      <c r="E10012">
        <v>10</v>
      </c>
      <c r="F10012">
        <v>22</v>
      </c>
      <c r="G10012" t="str">
        <f t="shared" si="312"/>
        <v>Extreme</v>
      </c>
      <c r="H10012">
        <v>0</v>
      </c>
      <c r="I10012">
        <v>15</v>
      </c>
      <c r="J10012">
        <v>0</v>
      </c>
      <c r="K10012">
        <v>96</v>
      </c>
      <c r="L10012">
        <v>0</v>
      </c>
      <c r="M10012">
        <f t="shared" si="313"/>
        <v>133</v>
      </c>
    </row>
    <row r="10013" spans="1:13" x14ac:dyDescent="0.3">
      <c r="A10013">
        <v>171</v>
      </c>
      <c r="B10013" t="s">
        <v>858</v>
      </c>
      <c r="C10013" t="s">
        <v>1071</v>
      </c>
      <c r="D10013">
        <v>2014</v>
      </c>
      <c r="E10013">
        <v>6</v>
      </c>
      <c r="F10013">
        <v>92</v>
      </c>
      <c r="G10013" t="str">
        <f t="shared" si="312"/>
        <v>Extreme</v>
      </c>
      <c r="H10013">
        <v>0</v>
      </c>
      <c r="I10013">
        <v>42</v>
      </c>
      <c r="J10013">
        <v>0</v>
      </c>
      <c r="K10013">
        <v>270</v>
      </c>
      <c r="L10013">
        <v>0</v>
      </c>
      <c r="M10013">
        <f t="shared" si="313"/>
        <v>404</v>
      </c>
    </row>
    <row r="10014" spans="1:13" x14ac:dyDescent="0.3">
      <c r="A10014">
        <v>172</v>
      </c>
      <c r="B10014" t="s">
        <v>858</v>
      </c>
      <c r="C10014" t="s">
        <v>1072</v>
      </c>
      <c r="D10014">
        <v>2014</v>
      </c>
      <c r="E10014">
        <v>9</v>
      </c>
      <c r="F10014">
        <v>22</v>
      </c>
      <c r="G10014" t="str">
        <f t="shared" si="312"/>
        <v>Extreme</v>
      </c>
      <c r="H10014">
        <v>3</v>
      </c>
      <c r="I10014">
        <v>17</v>
      </c>
      <c r="J10014">
        <v>1</v>
      </c>
      <c r="K10014">
        <v>92</v>
      </c>
      <c r="L10014">
        <v>0</v>
      </c>
      <c r="M10014">
        <f t="shared" si="313"/>
        <v>135</v>
      </c>
    </row>
    <row r="10015" spans="1:13" x14ac:dyDescent="0.3">
      <c r="A10015">
        <v>173</v>
      </c>
      <c r="B10015" t="s">
        <v>858</v>
      </c>
      <c r="C10015" t="s">
        <v>1073</v>
      </c>
      <c r="D10015">
        <v>2014</v>
      </c>
      <c r="E10015">
        <v>8</v>
      </c>
      <c r="F10015">
        <v>15</v>
      </c>
      <c r="G10015" t="str">
        <f t="shared" si="312"/>
        <v>Extreme</v>
      </c>
      <c r="H10015">
        <v>0</v>
      </c>
      <c r="I10015">
        <v>21</v>
      </c>
      <c r="J10015">
        <v>0</v>
      </c>
      <c r="K10015">
        <v>15</v>
      </c>
      <c r="L10015">
        <v>0</v>
      </c>
      <c r="M10015">
        <f t="shared" si="313"/>
        <v>51</v>
      </c>
    </row>
    <row r="10016" spans="1:13" x14ac:dyDescent="0.3">
      <c r="A10016">
        <v>174</v>
      </c>
      <c r="B10016" t="s">
        <v>858</v>
      </c>
      <c r="C10016" t="s">
        <v>1074</v>
      </c>
      <c r="D10016">
        <v>2014</v>
      </c>
      <c r="E10016">
        <v>15</v>
      </c>
      <c r="F10016">
        <v>32</v>
      </c>
      <c r="G10016" t="str">
        <f t="shared" si="312"/>
        <v>Extreme</v>
      </c>
      <c r="H10016">
        <v>0</v>
      </c>
      <c r="I10016">
        <v>19</v>
      </c>
      <c r="J10016">
        <v>0</v>
      </c>
      <c r="K10016">
        <v>69</v>
      </c>
      <c r="L10016">
        <v>0</v>
      </c>
      <c r="M10016">
        <f t="shared" si="313"/>
        <v>120</v>
      </c>
    </row>
    <row r="10017" spans="1:13" x14ac:dyDescent="0.3">
      <c r="A10017">
        <v>175</v>
      </c>
      <c r="B10017" t="s">
        <v>858</v>
      </c>
      <c r="C10017" t="s">
        <v>1075</v>
      </c>
      <c r="D10017">
        <v>2014</v>
      </c>
      <c r="E10017">
        <v>24</v>
      </c>
      <c r="F10017">
        <v>66</v>
      </c>
      <c r="G10017" t="str">
        <f t="shared" si="312"/>
        <v>Extreme</v>
      </c>
      <c r="H10017">
        <v>0</v>
      </c>
      <c r="I10017">
        <v>28</v>
      </c>
      <c r="J10017">
        <v>0</v>
      </c>
      <c r="K10017">
        <v>106</v>
      </c>
      <c r="L10017">
        <v>0</v>
      </c>
      <c r="M10017">
        <f t="shared" si="313"/>
        <v>200</v>
      </c>
    </row>
    <row r="10018" spans="1:13" x14ac:dyDescent="0.3">
      <c r="A10018">
        <v>176</v>
      </c>
      <c r="B10018" t="s">
        <v>858</v>
      </c>
      <c r="C10018" t="s">
        <v>1076</v>
      </c>
      <c r="D10018">
        <v>2014</v>
      </c>
      <c r="E10018">
        <v>25</v>
      </c>
      <c r="F10018">
        <v>48</v>
      </c>
      <c r="G10018" t="str">
        <f t="shared" si="312"/>
        <v>Extreme</v>
      </c>
      <c r="H10018">
        <v>1</v>
      </c>
      <c r="I10018">
        <v>51</v>
      </c>
      <c r="J10018">
        <v>0</v>
      </c>
      <c r="K10018">
        <v>138</v>
      </c>
      <c r="L10018">
        <v>0</v>
      </c>
      <c r="M10018">
        <f t="shared" si="313"/>
        <v>238</v>
      </c>
    </row>
    <row r="10019" spans="1:13" x14ac:dyDescent="0.3">
      <c r="A10019">
        <v>177</v>
      </c>
      <c r="B10019" t="s">
        <v>858</v>
      </c>
      <c r="C10019" t="s">
        <v>1077</v>
      </c>
      <c r="D10019">
        <v>2014</v>
      </c>
      <c r="E10019">
        <v>8</v>
      </c>
      <c r="F10019">
        <v>17</v>
      </c>
      <c r="G10019" t="str">
        <f t="shared" si="312"/>
        <v>Extreme</v>
      </c>
      <c r="H10019">
        <v>1</v>
      </c>
      <c r="I10019">
        <v>18</v>
      </c>
      <c r="J10019">
        <v>1</v>
      </c>
      <c r="K10019">
        <v>93</v>
      </c>
      <c r="L10019">
        <v>0</v>
      </c>
      <c r="M10019">
        <f t="shared" si="313"/>
        <v>130</v>
      </c>
    </row>
    <row r="10020" spans="1:13" x14ac:dyDescent="0.3">
      <c r="A10020">
        <v>178</v>
      </c>
      <c r="B10020" t="s">
        <v>858</v>
      </c>
      <c r="C10020" t="s">
        <v>1078</v>
      </c>
      <c r="D10020">
        <v>2014</v>
      </c>
      <c r="E10020">
        <v>17</v>
      </c>
      <c r="F10020">
        <v>69</v>
      </c>
      <c r="G10020" t="str">
        <f t="shared" si="312"/>
        <v>Extreme</v>
      </c>
      <c r="H10020">
        <v>0</v>
      </c>
      <c r="I10020">
        <v>31</v>
      </c>
      <c r="J10020">
        <v>5</v>
      </c>
      <c r="K10020">
        <v>301</v>
      </c>
      <c r="L10020">
        <v>0</v>
      </c>
      <c r="M10020">
        <f t="shared" si="313"/>
        <v>406</v>
      </c>
    </row>
    <row r="10021" spans="1:13" x14ac:dyDescent="0.3">
      <c r="A10021">
        <v>179</v>
      </c>
      <c r="B10021" t="s">
        <v>858</v>
      </c>
      <c r="C10021" t="s">
        <v>1079</v>
      </c>
      <c r="D10021">
        <v>2014</v>
      </c>
      <c r="E10021">
        <v>30</v>
      </c>
      <c r="F10021">
        <v>61</v>
      </c>
      <c r="G10021" t="str">
        <f t="shared" si="312"/>
        <v>Extreme</v>
      </c>
      <c r="H10021">
        <v>1</v>
      </c>
      <c r="I10021">
        <v>36</v>
      </c>
      <c r="J10021">
        <v>1</v>
      </c>
      <c r="K10021">
        <v>234</v>
      </c>
      <c r="L10021">
        <v>0</v>
      </c>
      <c r="M10021">
        <f t="shared" si="313"/>
        <v>333</v>
      </c>
    </row>
    <row r="10022" spans="1:13" x14ac:dyDescent="0.3">
      <c r="A10022">
        <v>180</v>
      </c>
      <c r="B10022" t="s">
        <v>858</v>
      </c>
      <c r="C10022" t="s">
        <v>1080</v>
      </c>
      <c r="D10022">
        <v>2014</v>
      </c>
      <c r="E10022">
        <v>10</v>
      </c>
      <c r="F10022">
        <v>34</v>
      </c>
      <c r="G10022" t="str">
        <f t="shared" si="312"/>
        <v>Extreme</v>
      </c>
      <c r="H10022">
        <v>0</v>
      </c>
      <c r="I10022">
        <v>33</v>
      </c>
      <c r="J10022">
        <v>1</v>
      </c>
      <c r="K10022">
        <v>131</v>
      </c>
      <c r="L10022">
        <v>0</v>
      </c>
      <c r="M10022">
        <f t="shared" si="313"/>
        <v>199</v>
      </c>
    </row>
    <row r="10023" spans="1:13" x14ac:dyDescent="0.3">
      <c r="A10023">
        <v>181</v>
      </c>
      <c r="B10023" t="s">
        <v>858</v>
      </c>
      <c r="C10023" t="s">
        <v>1081</v>
      </c>
      <c r="D10023">
        <v>2014</v>
      </c>
      <c r="E10023">
        <v>94</v>
      </c>
      <c r="F10023">
        <v>120</v>
      </c>
      <c r="G10023" t="str">
        <f t="shared" si="312"/>
        <v>Extreme</v>
      </c>
      <c r="H10023">
        <v>2</v>
      </c>
      <c r="I10023">
        <v>70</v>
      </c>
      <c r="J10023">
        <v>0</v>
      </c>
      <c r="K10023">
        <v>405</v>
      </c>
      <c r="L10023">
        <v>0</v>
      </c>
      <c r="M10023">
        <f t="shared" si="313"/>
        <v>597</v>
      </c>
    </row>
    <row r="10024" spans="1:13" x14ac:dyDescent="0.3">
      <c r="A10024">
        <v>182</v>
      </c>
      <c r="B10024" t="s">
        <v>858</v>
      </c>
      <c r="C10024" t="s">
        <v>1082</v>
      </c>
      <c r="D10024">
        <v>2014</v>
      </c>
      <c r="E10024">
        <v>21</v>
      </c>
      <c r="F10024">
        <v>35</v>
      </c>
      <c r="G10024" t="str">
        <f t="shared" si="312"/>
        <v>Extreme</v>
      </c>
      <c r="H10024">
        <v>0</v>
      </c>
      <c r="I10024">
        <v>34</v>
      </c>
      <c r="J10024">
        <v>0</v>
      </c>
      <c r="K10024">
        <v>90</v>
      </c>
      <c r="L10024">
        <v>0</v>
      </c>
      <c r="M10024">
        <f t="shared" si="313"/>
        <v>159</v>
      </c>
    </row>
    <row r="10025" spans="1:13" x14ac:dyDescent="0.3">
      <c r="A10025">
        <v>183</v>
      </c>
      <c r="B10025" t="s">
        <v>858</v>
      </c>
      <c r="C10025" t="s">
        <v>1083</v>
      </c>
      <c r="D10025">
        <v>2014</v>
      </c>
      <c r="E10025">
        <v>22</v>
      </c>
      <c r="F10025">
        <v>37</v>
      </c>
      <c r="G10025" t="str">
        <f t="shared" si="312"/>
        <v>Extreme</v>
      </c>
      <c r="H10025">
        <v>0</v>
      </c>
      <c r="I10025">
        <v>36</v>
      </c>
      <c r="J10025">
        <v>0</v>
      </c>
      <c r="K10025">
        <v>89</v>
      </c>
      <c r="L10025">
        <v>0</v>
      </c>
      <c r="M10025">
        <f t="shared" si="313"/>
        <v>162</v>
      </c>
    </row>
    <row r="10026" spans="1:13" x14ac:dyDescent="0.3">
      <c r="A10026">
        <v>184</v>
      </c>
      <c r="B10026" t="s">
        <v>858</v>
      </c>
      <c r="C10026" t="s">
        <v>1084</v>
      </c>
      <c r="D10026">
        <v>2014</v>
      </c>
      <c r="E10026">
        <v>15</v>
      </c>
      <c r="F10026">
        <v>10</v>
      </c>
      <c r="G10026" t="str">
        <f t="shared" si="312"/>
        <v>Extreme</v>
      </c>
      <c r="H10026">
        <v>0</v>
      </c>
      <c r="I10026">
        <v>9</v>
      </c>
      <c r="J10026">
        <v>89</v>
      </c>
      <c r="K10026">
        <v>20</v>
      </c>
      <c r="L10026">
        <v>0</v>
      </c>
      <c r="M10026">
        <f t="shared" si="313"/>
        <v>128</v>
      </c>
    </row>
    <row r="10027" spans="1:13" x14ac:dyDescent="0.3">
      <c r="A10027">
        <v>185</v>
      </c>
      <c r="B10027" t="s">
        <v>858</v>
      </c>
      <c r="C10027" t="s">
        <v>1085</v>
      </c>
      <c r="D10027">
        <v>2014</v>
      </c>
      <c r="E10027">
        <v>23</v>
      </c>
      <c r="F10027">
        <v>75</v>
      </c>
      <c r="G10027" t="str">
        <f t="shared" si="312"/>
        <v>Extreme</v>
      </c>
      <c r="H10027">
        <v>1</v>
      </c>
      <c r="I10027">
        <v>109</v>
      </c>
      <c r="J10027">
        <v>8</v>
      </c>
      <c r="K10027">
        <v>306</v>
      </c>
      <c r="L10027">
        <v>0</v>
      </c>
      <c r="M10027">
        <f t="shared" si="313"/>
        <v>499</v>
      </c>
    </row>
    <row r="10028" spans="1:13" x14ac:dyDescent="0.3">
      <c r="A10028">
        <v>186</v>
      </c>
      <c r="B10028" t="s">
        <v>858</v>
      </c>
      <c r="C10028" t="s">
        <v>1086</v>
      </c>
      <c r="D10028">
        <v>2014</v>
      </c>
      <c r="E10028">
        <v>11</v>
      </c>
      <c r="F10028">
        <v>62</v>
      </c>
      <c r="G10028" t="str">
        <f t="shared" si="312"/>
        <v>Extreme</v>
      </c>
      <c r="H10028">
        <v>0</v>
      </c>
      <c r="I10028">
        <v>36</v>
      </c>
      <c r="J10028">
        <v>3</v>
      </c>
      <c r="K10028">
        <v>67</v>
      </c>
      <c r="L10028">
        <v>0</v>
      </c>
      <c r="M10028">
        <f t="shared" si="313"/>
        <v>168</v>
      </c>
    </row>
    <row r="10029" spans="1:13" x14ac:dyDescent="0.3">
      <c r="A10029">
        <v>187</v>
      </c>
      <c r="B10029" t="s">
        <v>858</v>
      </c>
      <c r="C10029" t="s">
        <v>1087</v>
      </c>
      <c r="D10029">
        <v>2014</v>
      </c>
      <c r="E10029">
        <v>26</v>
      </c>
      <c r="F10029">
        <v>76</v>
      </c>
      <c r="G10029" t="str">
        <f t="shared" si="312"/>
        <v>Extreme</v>
      </c>
      <c r="H10029">
        <v>0</v>
      </c>
      <c r="I10029">
        <v>27</v>
      </c>
      <c r="J10029">
        <v>0</v>
      </c>
      <c r="K10029">
        <v>83</v>
      </c>
      <c r="L10029">
        <v>0</v>
      </c>
      <c r="M10029">
        <f t="shared" si="313"/>
        <v>186</v>
      </c>
    </row>
    <row r="10030" spans="1:13" x14ac:dyDescent="0.3">
      <c r="A10030">
        <v>188</v>
      </c>
      <c r="B10030" t="s">
        <v>858</v>
      </c>
      <c r="C10030" t="s">
        <v>1088</v>
      </c>
      <c r="D10030">
        <v>2014</v>
      </c>
      <c r="E10030">
        <v>0</v>
      </c>
      <c r="F10030">
        <v>0</v>
      </c>
      <c r="G10030" t="str">
        <f t="shared" si="312"/>
        <v>Moderate</v>
      </c>
      <c r="H10030">
        <v>0</v>
      </c>
      <c r="I10030">
        <v>6</v>
      </c>
      <c r="J10030">
        <v>0</v>
      </c>
      <c r="K10030">
        <v>2</v>
      </c>
      <c r="L10030">
        <v>0</v>
      </c>
      <c r="M10030">
        <f t="shared" si="313"/>
        <v>8</v>
      </c>
    </row>
    <row r="10031" spans="1:13" x14ac:dyDescent="0.3">
      <c r="A10031">
        <v>189</v>
      </c>
      <c r="B10031" t="s">
        <v>858</v>
      </c>
      <c r="C10031" t="s">
        <v>1089</v>
      </c>
      <c r="D10031">
        <v>2014</v>
      </c>
      <c r="E10031">
        <v>0</v>
      </c>
      <c r="F10031">
        <v>3</v>
      </c>
      <c r="G10031" t="str">
        <f t="shared" si="312"/>
        <v>Moderate</v>
      </c>
      <c r="H10031">
        <v>0</v>
      </c>
      <c r="I10031">
        <v>2</v>
      </c>
      <c r="J10031">
        <v>1</v>
      </c>
      <c r="K10031">
        <v>0</v>
      </c>
      <c r="L10031">
        <v>0</v>
      </c>
      <c r="M10031">
        <f t="shared" si="313"/>
        <v>6</v>
      </c>
    </row>
    <row r="10032" spans="1:13" x14ac:dyDescent="0.3">
      <c r="A10032">
        <v>190</v>
      </c>
      <c r="B10032" t="s">
        <v>858</v>
      </c>
      <c r="C10032" t="s">
        <v>925</v>
      </c>
      <c r="D10032">
        <v>2014</v>
      </c>
      <c r="E10032">
        <v>841</v>
      </c>
      <c r="F10032">
        <v>2187</v>
      </c>
      <c r="G10032" t="str">
        <f t="shared" si="312"/>
        <v>Extreme</v>
      </c>
      <c r="H10032">
        <v>23</v>
      </c>
      <c r="I10032">
        <v>1352</v>
      </c>
      <c r="J10032">
        <v>173</v>
      </c>
      <c r="K10032">
        <v>5991</v>
      </c>
      <c r="L10032">
        <v>0</v>
      </c>
      <c r="M10032">
        <f t="shared" si="313"/>
        <v>9726</v>
      </c>
    </row>
    <row r="10033" spans="1:13" x14ac:dyDescent="0.3">
      <c r="A10033">
        <v>191</v>
      </c>
      <c r="B10033" t="s">
        <v>859</v>
      </c>
      <c r="C10033" t="s">
        <v>1090</v>
      </c>
      <c r="D10033">
        <v>2014</v>
      </c>
      <c r="E10033">
        <v>25</v>
      </c>
      <c r="F10033">
        <v>58</v>
      </c>
      <c r="G10033" t="str">
        <f t="shared" si="312"/>
        <v>Extreme</v>
      </c>
      <c r="H10033">
        <v>9</v>
      </c>
      <c r="I10033">
        <v>17</v>
      </c>
      <c r="J10033">
        <v>0</v>
      </c>
      <c r="K10033">
        <v>52</v>
      </c>
      <c r="L10033">
        <v>0</v>
      </c>
      <c r="M10033">
        <f t="shared" si="313"/>
        <v>136</v>
      </c>
    </row>
    <row r="10034" spans="1:13" x14ac:dyDescent="0.3">
      <c r="A10034">
        <v>192</v>
      </c>
      <c r="B10034" t="s">
        <v>859</v>
      </c>
      <c r="C10034" t="s">
        <v>1091</v>
      </c>
      <c r="D10034">
        <v>2014</v>
      </c>
      <c r="E10034">
        <v>31</v>
      </c>
      <c r="F10034">
        <v>86</v>
      </c>
      <c r="G10034" t="str">
        <f t="shared" si="312"/>
        <v>Extreme</v>
      </c>
      <c r="H10034">
        <v>8</v>
      </c>
      <c r="I10034">
        <v>23</v>
      </c>
      <c r="J10034">
        <v>1</v>
      </c>
      <c r="K10034">
        <v>111</v>
      </c>
      <c r="L10034">
        <v>0</v>
      </c>
      <c r="M10034">
        <f t="shared" si="313"/>
        <v>229</v>
      </c>
    </row>
    <row r="10035" spans="1:13" x14ac:dyDescent="0.3">
      <c r="A10035">
        <v>193</v>
      </c>
      <c r="B10035" t="s">
        <v>859</v>
      </c>
      <c r="C10035" t="s">
        <v>1092</v>
      </c>
      <c r="D10035">
        <v>2014</v>
      </c>
      <c r="E10035">
        <v>44</v>
      </c>
      <c r="F10035">
        <v>83</v>
      </c>
      <c r="G10035" t="str">
        <f t="shared" si="312"/>
        <v>Extreme</v>
      </c>
      <c r="H10035">
        <v>12</v>
      </c>
      <c r="I10035">
        <v>99</v>
      </c>
      <c r="J10035">
        <v>1</v>
      </c>
      <c r="K10035">
        <v>119</v>
      </c>
      <c r="L10035">
        <v>0</v>
      </c>
      <c r="M10035">
        <f t="shared" si="313"/>
        <v>314</v>
      </c>
    </row>
    <row r="10036" spans="1:13" x14ac:dyDescent="0.3">
      <c r="A10036">
        <v>194</v>
      </c>
      <c r="B10036" t="s">
        <v>859</v>
      </c>
      <c r="C10036" t="s">
        <v>1093</v>
      </c>
      <c r="D10036">
        <v>2014</v>
      </c>
      <c r="E10036">
        <v>101</v>
      </c>
      <c r="F10036">
        <v>272</v>
      </c>
      <c r="G10036" t="str">
        <f t="shared" si="312"/>
        <v>Extreme</v>
      </c>
      <c r="H10036">
        <v>20</v>
      </c>
      <c r="I10036">
        <v>94</v>
      </c>
      <c r="J10036">
        <v>16</v>
      </c>
      <c r="K10036">
        <v>302</v>
      </c>
      <c r="L10036">
        <v>0</v>
      </c>
      <c r="M10036">
        <f t="shared" si="313"/>
        <v>704</v>
      </c>
    </row>
    <row r="10037" spans="1:13" x14ac:dyDescent="0.3">
      <c r="A10037">
        <v>195</v>
      </c>
      <c r="B10037" t="s">
        <v>859</v>
      </c>
      <c r="C10037" t="s">
        <v>1094</v>
      </c>
      <c r="D10037">
        <v>2014</v>
      </c>
      <c r="E10037">
        <v>27</v>
      </c>
      <c r="F10037">
        <v>33</v>
      </c>
      <c r="G10037" t="str">
        <f t="shared" si="312"/>
        <v>Extreme</v>
      </c>
      <c r="H10037">
        <v>7</v>
      </c>
      <c r="I10037">
        <v>56</v>
      </c>
      <c r="J10037">
        <v>2</v>
      </c>
      <c r="K10037">
        <v>154</v>
      </c>
      <c r="L10037">
        <v>0</v>
      </c>
      <c r="M10037">
        <f t="shared" si="313"/>
        <v>252</v>
      </c>
    </row>
    <row r="10038" spans="1:13" x14ac:dyDescent="0.3">
      <c r="A10038">
        <v>196</v>
      </c>
      <c r="B10038" t="s">
        <v>859</v>
      </c>
      <c r="C10038" t="s">
        <v>1095</v>
      </c>
      <c r="D10038">
        <v>2014</v>
      </c>
      <c r="E10038">
        <v>1</v>
      </c>
      <c r="F10038">
        <v>4</v>
      </c>
      <c r="G10038" t="str">
        <f t="shared" si="312"/>
        <v>Moderate</v>
      </c>
      <c r="H10038">
        <v>8</v>
      </c>
      <c r="I10038">
        <v>17</v>
      </c>
      <c r="J10038">
        <v>1</v>
      </c>
      <c r="K10038">
        <v>0</v>
      </c>
      <c r="L10038">
        <v>0</v>
      </c>
      <c r="M10038">
        <f t="shared" si="313"/>
        <v>30</v>
      </c>
    </row>
    <row r="10039" spans="1:13" x14ac:dyDescent="0.3">
      <c r="A10039">
        <v>197</v>
      </c>
      <c r="B10039" t="s">
        <v>859</v>
      </c>
      <c r="C10039" t="s">
        <v>1096</v>
      </c>
      <c r="D10039">
        <v>2014</v>
      </c>
      <c r="E10039">
        <v>117</v>
      </c>
      <c r="F10039">
        <v>260</v>
      </c>
      <c r="G10039" t="str">
        <f t="shared" si="312"/>
        <v>Extreme</v>
      </c>
      <c r="H10039">
        <v>19</v>
      </c>
      <c r="I10039">
        <v>155</v>
      </c>
      <c r="J10039">
        <v>13</v>
      </c>
      <c r="K10039">
        <v>277</v>
      </c>
      <c r="L10039">
        <v>0</v>
      </c>
      <c r="M10039">
        <f t="shared" si="313"/>
        <v>724</v>
      </c>
    </row>
    <row r="10040" spans="1:13" x14ac:dyDescent="0.3">
      <c r="A10040">
        <v>198</v>
      </c>
      <c r="B10040" t="s">
        <v>859</v>
      </c>
      <c r="C10040" t="s">
        <v>1097</v>
      </c>
      <c r="D10040">
        <v>2014</v>
      </c>
      <c r="E10040">
        <v>55</v>
      </c>
      <c r="F10040">
        <v>62</v>
      </c>
      <c r="G10040" t="str">
        <f t="shared" si="312"/>
        <v>Extreme</v>
      </c>
      <c r="H10040">
        <v>14</v>
      </c>
      <c r="I10040">
        <v>91</v>
      </c>
      <c r="J10040">
        <v>1</v>
      </c>
      <c r="K10040">
        <v>323</v>
      </c>
      <c r="L10040">
        <v>0</v>
      </c>
      <c r="M10040">
        <f t="shared" si="313"/>
        <v>491</v>
      </c>
    </row>
    <row r="10041" spans="1:13" x14ac:dyDescent="0.3">
      <c r="A10041">
        <v>199</v>
      </c>
      <c r="B10041" t="s">
        <v>859</v>
      </c>
      <c r="C10041" t="s">
        <v>1098</v>
      </c>
      <c r="D10041">
        <v>2014</v>
      </c>
      <c r="E10041">
        <v>56</v>
      </c>
      <c r="F10041">
        <v>17</v>
      </c>
      <c r="G10041" t="str">
        <f t="shared" si="312"/>
        <v>Extreme</v>
      </c>
      <c r="H10041">
        <v>25</v>
      </c>
      <c r="I10041">
        <v>47</v>
      </c>
      <c r="J10041">
        <v>7</v>
      </c>
      <c r="K10041">
        <v>125</v>
      </c>
      <c r="L10041">
        <v>0</v>
      </c>
      <c r="M10041">
        <f t="shared" si="313"/>
        <v>221</v>
      </c>
    </row>
    <row r="10042" spans="1:13" x14ac:dyDescent="0.3">
      <c r="A10042">
        <v>200</v>
      </c>
      <c r="B10042" t="s">
        <v>859</v>
      </c>
      <c r="C10042" t="s">
        <v>1099</v>
      </c>
      <c r="D10042">
        <v>2014</v>
      </c>
      <c r="E10042">
        <v>23</v>
      </c>
      <c r="F10042">
        <v>67</v>
      </c>
      <c r="G10042" t="str">
        <f t="shared" si="312"/>
        <v>Extreme</v>
      </c>
      <c r="H10042">
        <v>12</v>
      </c>
      <c r="I10042">
        <v>67</v>
      </c>
      <c r="J10042">
        <v>0</v>
      </c>
      <c r="K10042">
        <v>120</v>
      </c>
      <c r="L10042">
        <v>0</v>
      </c>
      <c r="M10042">
        <f t="shared" si="313"/>
        <v>266</v>
      </c>
    </row>
    <row r="10043" spans="1:13" x14ac:dyDescent="0.3">
      <c r="A10043">
        <v>201</v>
      </c>
      <c r="B10043" t="s">
        <v>859</v>
      </c>
      <c r="C10043" t="s">
        <v>1100</v>
      </c>
      <c r="D10043">
        <v>2014</v>
      </c>
      <c r="E10043">
        <v>33</v>
      </c>
      <c r="F10043">
        <v>77</v>
      </c>
      <c r="G10043" t="str">
        <f t="shared" si="312"/>
        <v>Extreme</v>
      </c>
      <c r="H10043">
        <v>10</v>
      </c>
      <c r="I10043">
        <v>58</v>
      </c>
      <c r="J10043">
        <v>0</v>
      </c>
      <c r="K10043">
        <v>116</v>
      </c>
      <c r="L10043">
        <v>0</v>
      </c>
      <c r="M10043">
        <f t="shared" si="313"/>
        <v>261</v>
      </c>
    </row>
    <row r="10044" spans="1:13" x14ac:dyDescent="0.3">
      <c r="A10044">
        <v>202</v>
      </c>
      <c r="B10044" t="s">
        <v>859</v>
      </c>
      <c r="C10044" t="s">
        <v>1101</v>
      </c>
      <c r="D10044">
        <v>2014</v>
      </c>
      <c r="E10044">
        <v>100</v>
      </c>
      <c r="F10044">
        <v>186</v>
      </c>
      <c r="G10044" t="str">
        <f t="shared" si="312"/>
        <v>Extreme</v>
      </c>
      <c r="H10044">
        <v>17</v>
      </c>
      <c r="I10044">
        <v>95</v>
      </c>
      <c r="J10044">
        <v>3</v>
      </c>
      <c r="K10044">
        <v>223</v>
      </c>
      <c r="L10044">
        <v>0</v>
      </c>
      <c r="M10044">
        <f t="shared" si="313"/>
        <v>524</v>
      </c>
    </row>
    <row r="10045" spans="1:13" x14ac:dyDescent="0.3">
      <c r="A10045">
        <v>203</v>
      </c>
      <c r="B10045" t="s">
        <v>859</v>
      </c>
      <c r="C10045" t="s">
        <v>1102</v>
      </c>
      <c r="D10045">
        <v>2014</v>
      </c>
      <c r="E10045">
        <v>35</v>
      </c>
      <c r="F10045">
        <v>57</v>
      </c>
      <c r="G10045" t="str">
        <f t="shared" si="312"/>
        <v>Extreme</v>
      </c>
      <c r="H10045">
        <v>6</v>
      </c>
      <c r="I10045">
        <v>59</v>
      </c>
      <c r="J10045">
        <v>7</v>
      </c>
      <c r="K10045">
        <v>100</v>
      </c>
      <c r="L10045">
        <v>0</v>
      </c>
      <c r="M10045">
        <f t="shared" si="313"/>
        <v>229</v>
      </c>
    </row>
    <row r="10046" spans="1:13" x14ac:dyDescent="0.3">
      <c r="A10046">
        <v>204</v>
      </c>
      <c r="B10046" t="s">
        <v>859</v>
      </c>
      <c r="C10046" t="s">
        <v>1103</v>
      </c>
      <c r="D10046">
        <v>2014</v>
      </c>
      <c r="E10046">
        <v>24</v>
      </c>
      <c r="F10046">
        <v>59</v>
      </c>
      <c r="G10046" t="str">
        <f t="shared" si="312"/>
        <v>Extreme</v>
      </c>
      <c r="H10046">
        <v>15</v>
      </c>
      <c r="I10046">
        <v>78</v>
      </c>
      <c r="J10046">
        <v>7</v>
      </c>
      <c r="K10046">
        <v>78</v>
      </c>
      <c r="L10046">
        <v>0</v>
      </c>
      <c r="M10046">
        <f t="shared" si="313"/>
        <v>237</v>
      </c>
    </row>
    <row r="10047" spans="1:13" x14ac:dyDescent="0.3">
      <c r="A10047">
        <v>205</v>
      </c>
      <c r="B10047" t="s">
        <v>859</v>
      </c>
      <c r="C10047" t="s">
        <v>1104</v>
      </c>
      <c r="D10047">
        <v>2014</v>
      </c>
      <c r="E10047">
        <v>85</v>
      </c>
      <c r="F10047">
        <v>30</v>
      </c>
      <c r="G10047" t="str">
        <f t="shared" si="312"/>
        <v>Extreme</v>
      </c>
      <c r="H10047">
        <v>5</v>
      </c>
      <c r="I10047">
        <v>86</v>
      </c>
      <c r="J10047">
        <v>1</v>
      </c>
      <c r="K10047">
        <v>106</v>
      </c>
      <c r="L10047">
        <v>0</v>
      </c>
      <c r="M10047">
        <f t="shared" si="313"/>
        <v>228</v>
      </c>
    </row>
    <row r="10048" spans="1:13" x14ac:dyDescent="0.3">
      <c r="A10048">
        <v>206</v>
      </c>
      <c r="B10048" t="s">
        <v>859</v>
      </c>
      <c r="C10048" t="s">
        <v>1105</v>
      </c>
      <c r="D10048">
        <v>2014</v>
      </c>
      <c r="E10048">
        <v>49</v>
      </c>
      <c r="F10048">
        <v>72</v>
      </c>
      <c r="G10048" t="str">
        <f t="shared" si="312"/>
        <v>Extreme</v>
      </c>
      <c r="H10048">
        <v>16</v>
      </c>
      <c r="I10048">
        <v>96</v>
      </c>
      <c r="J10048">
        <v>0</v>
      </c>
      <c r="K10048">
        <v>193</v>
      </c>
      <c r="L10048">
        <v>0</v>
      </c>
      <c r="M10048">
        <f t="shared" si="313"/>
        <v>377</v>
      </c>
    </row>
    <row r="10049" spans="1:13" x14ac:dyDescent="0.3">
      <c r="A10049">
        <v>207</v>
      </c>
      <c r="B10049" t="s">
        <v>859</v>
      </c>
      <c r="C10049" t="s">
        <v>1106</v>
      </c>
      <c r="D10049">
        <v>2014</v>
      </c>
      <c r="E10049">
        <v>36</v>
      </c>
      <c r="F10049">
        <v>90</v>
      </c>
      <c r="G10049" t="str">
        <f t="shared" si="312"/>
        <v>Extreme</v>
      </c>
      <c r="H10049">
        <v>5</v>
      </c>
      <c r="I10049">
        <v>30</v>
      </c>
      <c r="J10049">
        <v>3</v>
      </c>
      <c r="K10049">
        <v>73</v>
      </c>
      <c r="L10049">
        <v>0</v>
      </c>
      <c r="M10049">
        <f t="shared" si="313"/>
        <v>201</v>
      </c>
    </row>
    <row r="10050" spans="1:13" x14ac:dyDescent="0.3">
      <c r="A10050">
        <v>208</v>
      </c>
      <c r="B10050" t="s">
        <v>859</v>
      </c>
      <c r="C10050" t="s">
        <v>1107</v>
      </c>
      <c r="D10050">
        <v>2014</v>
      </c>
      <c r="E10050">
        <v>64</v>
      </c>
      <c r="F10050">
        <v>92</v>
      </c>
      <c r="G10050" t="str">
        <f t="shared" ref="G10050:G10113" si="314">IF(OR(E10050&gt;10,F10050&gt;10),"Extreme",IF(OR(E10050&gt;5,F10050&gt;5),"High","Moderate"))</f>
        <v>Extreme</v>
      </c>
      <c r="H10050">
        <v>18</v>
      </c>
      <c r="I10050">
        <v>97</v>
      </c>
      <c r="J10050">
        <v>0</v>
      </c>
      <c r="K10050">
        <v>227</v>
      </c>
      <c r="L10050">
        <v>0</v>
      </c>
      <c r="M10050">
        <f t="shared" si="313"/>
        <v>434</v>
      </c>
    </row>
    <row r="10051" spans="1:13" x14ac:dyDescent="0.3">
      <c r="A10051">
        <v>209</v>
      </c>
      <c r="B10051" t="s">
        <v>859</v>
      </c>
      <c r="C10051" t="s">
        <v>1108</v>
      </c>
      <c r="D10051">
        <v>2014</v>
      </c>
      <c r="E10051">
        <v>41</v>
      </c>
      <c r="F10051">
        <v>83</v>
      </c>
      <c r="G10051" t="str">
        <f t="shared" si="314"/>
        <v>Extreme</v>
      </c>
      <c r="H10051">
        <v>11</v>
      </c>
      <c r="I10051">
        <v>65</v>
      </c>
      <c r="J10051">
        <v>35</v>
      </c>
      <c r="K10051">
        <v>105</v>
      </c>
      <c r="L10051">
        <v>0</v>
      </c>
      <c r="M10051">
        <f t="shared" ref="M10051:M10114" si="315">SUM(F10051,H10051,I10051,J10051,K10051,L10051)</f>
        <v>299</v>
      </c>
    </row>
    <row r="10052" spans="1:13" x14ac:dyDescent="0.3">
      <c r="A10052">
        <v>210</v>
      </c>
      <c r="B10052" t="s">
        <v>859</v>
      </c>
      <c r="C10052" t="s">
        <v>1109</v>
      </c>
      <c r="D10052">
        <v>2014</v>
      </c>
      <c r="E10052">
        <v>68</v>
      </c>
      <c r="F10052">
        <v>19</v>
      </c>
      <c r="G10052" t="str">
        <f t="shared" si="314"/>
        <v>Extreme</v>
      </c>
      <c r="H10052">
        <v>16</v>
      </c>
      <c r="I10052">
        <v>98</v>
      </c>
      <c r="J10052">
        <v>0</v>
      </c>
      <c r="K10052">
        <v>168</v>
      </c>
      <c r="L10052">
        <v>0</v>
      </c>
      <c r="M10052">
        <f t="shared" si="315"/>
        <v>301</v>
      </c>
    </row>
    <row r="10053" spans="1:13" x14ac:dyDescent="0.3">
      <c r="A10053">
        <v>211</v>
      </c>
      <c r="B10053" t="s">
        <v>859</v>
      </c>
      <c r="C10053" t="s">
        <v>1110</v>
      </c>
      <c r="D10053">
        <v>2014</v>
      </c>
      <c r="E10053">
        <v>49</v>
      </c>
      <c r="F10053">
        <v>65</v>
      </c>
      <c r="G10053" t="str">
        <f t="shared" si="314"/>
        <v>Extreme</v>
      </c>
      <c r="H10053">
        <v>5</v>
      </c>
      <c r="I10053">
        <v>86</v>
      </c>
      <c r="J10053">
        <v>2</v>
      </c>
      <c r="K10053">
        <v>174</v>
      </c>
      <c r="L10053">
        <v>0</v>
      </c>
      <c r="M10053">
        <f t="shared" si="315"/>
        <v>332</v>
      </c>
    </row>
    <row r="10054" spans="1:13" x14ac:dyDescent="0.3">
      <c r="A10054">
        <v>212</v>
      </c>
      <c r="B10054" t="s">
        <v>859</v>
      </c>
      <c r="C10054" t="s">
        <v>1111</v>
      </c>
      <c r="D10054">
        <v>2014</v>
      </c>
      <c r="E10054">
        <v>60</v>
      </c>
      <c r="F10054">
        <v>68</v>
      </c>
      <c r="G10054" t="str">
        <f t="shared" si="314"/>
        <v>Extreme</v>
      </c>
      <c r="H10054">
        <v>28</v>
      </c>
      <c r="I10054">
        <v>98</v>
      </c>
      <c r="J10054">
        <v>2</v>
      </c>
      <c r="K10054">
        <v>162</v>
      </c>
      <c r="L10054">
        <v>0</v>
      </c>
      <c r="M10054">
        <f t="shared" si="315"/>
        <v>358</v>
      </c>
    </row>
    <row r="10055" spans="1:13" x14ac:dyDescent="0.3">
      <c r="A10055">
        <v>213</v>
      </c>
      <c r="B10055" t="s">
        <v>859</v>
      </c>
      <c r="C10055" t="s">
        <v>1112</v>
      </c>
      <c r="D10055">
        <v>2014</v>
      </c>
      <c r="E10055">
        <v>50</v>
      </c>
      <c r="F10055">
        <v>82</v>
      </c>
      <c r="G10055" t="str">
        <f t="shared" si="314"/>
        <v>Extreme</v>
      </c>
      <c r="H10055">
        <v>7</v>
      </c>
      <c r="I10055">
        <v>76</v>
      </c>
      <c r="J10055">
        <v>0</v>
      </c>
      <c r="K10055">
        <v>170</v>
      </c>
      <c r="L10055">
        <v>0</v>
      </c>
      <c r="M10055">
        <f t="shared" si="315"/>
        <v>335</v>
      </c>
    </row>
    <row r="10056" spans="1:13" x14ac:dyDescent="0.3">
      <c r="A10056">
        <v>214</v>
      </c>
      <c r="B10056" t="s">
        <v>859</v>
      </c>
      <c r="C10056" t="s">
        <v>1113</v>
      </c>
      <c r="D10056">
        <v>2014</v>
      </c>
      <c r="E10056">
        <v>0</v>
      </c>
      <c r="F10056">
        <v>0</v>
      </c>
      <c r="G10056" t="str">
        <f t="shared" si="314"/>
        <v>Moderate</v>
      </c>
      <c r="H10056">
        <v>0</v>
      </c>
      <c r="I10056">
        <v>0</v>
      </c>
      <c r="J10056">
        <v>0</v>
      </c>
      <c r="K10056">
        <v>0</v>
      </c>
      <c r="L10056">
        <v>0</v>
      </c>
      <c r="M10056">
        <f t="shared" si="315"/>
        <v>0</v>
      </c>
    </row>
    <row r="10057" spans="1:13" x14ac:dyDescent="0.3">
      <c r="A10057">
        <v>215</v>
      </c>
      <c r="B10057" t="s">
        <v>859</v>
      </c>
      <c r="C10057" t="s">
        <v>925</v>
      </c>
      <c r="D10057">
        <v>2014</v>
      </c>
      <c r="E10057">
        <v>1174</v>
      </c>
      <c r="F10057">
        <v>1922</v>
      </c>
      <c r="G10057" t="str">
        <f t="shared" si="314"/>
        <v>Extreme</v>
      </c>
      <c r="H10057">
        <v>293</v>
      </c>
      <c r="I10057">
        <v>1688</v>
      </c>
      <c r="J10057">
        <v>102</v>
      </c>
      <c r="K10057">
        <v>3478</v>
      </c>
      <c r="L10057">
        <v>0</v>
      </c>
      <c r="M10057">
        <f t="shared" si="315"/>
        <v>7483</v>
      </c>
    </row>
    <row r="10058" spans="1:13" x14ac:dyDescent="0.3">
      <c r="A10058">
        <v>216</v>
      </c>
      <c r="B10058" t="s">
        <v>861</v>
      </c>
      <c r="C10058" t="s">
        <v>1114</v>
      </c>
      <c r="D10058">
        <v>2014</v>
      </c>
      <c r="E10058">
        <v>9</v>
      </c>
      <c r="F10058">
        <v>10</v>
      </c>
      <c r="G10058" t="str">
        <f t="shared" si="314"/>
        <v>High</v>
      </c>
      <c r="H10058">
        <v>0</v>
      </c>
      <c r="I10058">
        <v>15</v>
      </c>
      <c r="J10058">
        <v>1</v>
      </c>
      <c r="K10058">
        <v>19</v>
      </c>
      <c r="L10058">
        <v>0</v>
      </c>
      <c r="M10058">
        <f t="shared" si="315"/>
        <v>45</v>
      </c>
    </row>
    <row r="10059" spans="1:13" x14ac:dyDescent="0.3">
      <c r="A10059">
        <v>217</v>
      </c>
      <c r="B10059" t="s">
        <v>861</v>
      </c>
      <c r="C10059" t="s">
        <v>1022</v>
      </c>
      <c r="D10059">
        <v>2014</v>
      </c>
      <c r="E10059">
        <v>15</v>
      </c>
      <c r="F10059">
        <v>43</v>
      </c>
      <c r="G10059" t="str">
        <f t="shared" si="314"/>
        <v>Extreme</v>
      </c>
      <c r="H10059">
        <v>0</v>
      </c>
      <c r="I10059">
        <v>72</v>
      </c>
      <c r="J10059">
        <v>0</v>
      </c>
      <c r="K10059">
        <v>25</v>
      </c>
      <c r="L10059">
        <v>0</v>
      </c>
      <c r="M10059">
        <f t="shared" si="315"/>
        <v>140</v>
      </c>
    </row>
    <row r="10060" spans="1:13" x14ac:dyDescent="0.3">
      <c r="A10060">
        <v>218</v>
      </c>
      <c r="B10060" t="s">
        <v>861</v>
      </c>
      <c r="C10060" t="s">
        <v>1115</v>
      </c>
      <c r="D10060">
        <v>2014</v>
      </c>
      <c r="E10060">
        <v>23</v>
      </c>
      <c r="F10060">
        <v>19</v>
      </c>
      <c r="G10060" t="str">
        <f t="shared" si="314"/>
        <v>Extreme</v>
      </c>
      <c r="H10060">
        <v>0</v>
      </c>
      <c r="I10060">
        <v>27</v>
      </c>
      <c r="J10060">
        <v>1</v>
      </c>
      <c r="K10060">
        <v>9</v>
      </c>
      <c r="L10060">
        <v>0</v>
      </c>
      <c r="M10060">
        <f t="shared" si="315"/>
        <v>56</v>
      </c>
    </row>
    <row r="10061" spans="1:13" x14ac:dyDescent="0.3">
      <c r="A10061">
        <v>219</v>
      </c>
      <c r="B10061" t="s">
        <v>861</v>
      </c>
      <c r="C10061" t="s">
        <v>1048</v>
      </c>
      <c r="D10061">
        <v>2014</v>
      </c>
      <c r="E10061">
        <v>1</v>
      </c>
      <c r="F10061">
        <v>0</v>
      </c>
      <c r="G10061" t="str">
        <f t="shared" si="314"/>
        <v>Moderate</v>
      </c>
      <c r="H10061">
        <v>0</v>
      </c>
      <c r="I10061">
        <v>0</v>
      </c>
      <c r="J10061">
        <v>0</v>
      </c>
      <c r="K10061">
        <v>0</v>
      </c>
      <c r="L10061">
        <v>0</v>
      </c>
      <c r="M10061">
        <f t="shared" si="315"/>
        <v>0</v>
      </c>
    </row>
    <row r="10062" spans="1:13" x14ac:dyDescent="0.3">
      <c r="A10062">
        <v>220</v>
      </c>
      <c r="B10062" t="s">
        <v>861</v>
      </c>
      <c r="C10062" t="s">
        <v>1095</v>
      </c>
      <c r="D10062">
        <v>2014</v>
      </c>
      <c r="E10062">
        <v>0</v>
      </c>
      <c r="F10062">
        <v>0</v>
      </c>
      <c r="G10062" t="str">
        <f t="shared" si="314"/>
        <v>Moderate</v>
      </c>
      <c r="H10062">
        <v>0</v>
      </c>
      <c r="I10062">
        <v>0</v>
      </c>
      <c r="J10062">
        <v>0</v>
      </c>
      <c r="K10062">
        <v>0</v>
      </c>
      <c r="L10062">
        <v>0</v>
      </c>
      <c r="M10062">
        <f t="shared" si="315"/>
        <v>0</v>
      </c>
    </row>
    <row r="10063" spans="1:13" x14ac:dyDescent="0.3">
      <c r="A10063">
        <v>221</v>
      </c>
      <c r="B10063" t="s">
        <v>861</v>
      </c>
      <c r="C10063" t="s">
        <v>1116</v>
      </c>
      <c r="D10063">
        <v>2014</v>
      </c>
      <c r="E10063">
        <v>13</v>
      </c>
      <c r="F10063">
        <v>13</v>
      </c>
      <c r="G10063" t="str">
        <f t="shared" si="314"/>
        <v>Extreme</v>
      </c>
      <c r="H10063">
        <v>0</v>
      </c>
      <c r="I10063">
        <v>32</v>
      </c>
      <c r="J10063">
        <v>14</v>
      </c>
      <c r="K10063">
        <v>27</v>
      </c>
      <c r="L10063">
        <v>0</v>
      </c>
      <c r="M10063">
        <f t="shared" si="315"/>
        <v>86</v>
      </c>
    </row>
    <row r="10064" spans="1:13" x14ac:dyDescent="0.3">
      <c r="A10064">
        <v>222</v>
      </c>
      <c r="B10064" t="s">
        <v>861</v>
      </c>
      <c r="C10064" t="s">
        <v>1117</v>
      </c>
      <c r="D10064">
        <v>2014</v>
      </c>
      <c r="E10064">
        <v>43</v>
      </c>
      <c r="F10064">
        <v>26</v>
      </c>
      <c r="G10064" t="str">
        <f t="shared" si="314"/>
        <v>Extreme</v>
      </c>
      <c r="H10064">
        <v>0</v>
      </c>
      <c r="I10064">
        <v>79</v>
      </c>
      <c r="J10064">
        <v>15</v>
      </c>
      <c r="K10064">
        <v>46</v>
      </c>
      <c r="L10064">
        <v>0</v>
      </c>
      <c r="M10064">
        <f t="shared" si="315"/>
        <v>166</v>
      </c>
    </row>
    <row r="10065" spans="1:13" x14ac:dyDescent="0.3">
      <c r="A10065">
        <v>223</v>
      </c>
      <c r="B10065" t="s">
        <v>861</v>
      </c>
      <c r="C10065" t="s">
        <v>1118</v>
      </c>
      <c r="D10065">
        <v>2014</v>
      </c>
      <c r="E10065">
        <v>10</v>
      </c>
      <c r="F10065">
        <v>3</v>
      </c>
      <c r="G10065" t="str">
        <f t="shared" si="314"/>
        <v>High</v>
      </c>
      <c r="H10065">
        <v>0</v>
      </c>
      <c r="I10065">
        <v>5</v>
      </c>
      <c r="J10065">
        <v>1</v>
      </c>
      <c r="K10065">
        <v>3</v>
      </c>
      <c r="L10065">
        <v>0</v>
      </c>
      <c r="M10065">
        <f t="shared" si="315"/>
        <v>12</v>
      </c>
    </row>
    <row r="10066" spans="1:13" x14ac:dyDescent="0.3">
      <c r="A10066">
        <v>224</v>
      </c>
      <c r="B10066" t="s">
        <v>861</v>
      </c>
      <c r="C10066" t="s">
        <v>1119</v>
      </c>
      <c r="D10066">
        <v>2014</v>
      </c>
      <c r="E10066">
        <v>16</v>
      </c>
      <c r="F10066">
        <v>4</v>
      </c>
      <c r="G10066" t="str">
        <f t="shared" si="314"/>
        <v>Extreme</v>
      </c>
      <c r="H10066">
        <v>0</v>
      </c>
      <c r="I10066">
        <v>35</v>
      </c>
      <c r="J10066">
        <v>0</v>
      </c>
      <c r="K10066">
        <v>21</v>
      </c>
      <c r="L10066">
        <v>0</v>
      </c>
      <c r="M10066">
        <f t="shared" si="315"/>
        <v>60</v>
      </c>
    </row>
    <row r="10067" spans="1:13" x14ac:dyDescent="0.3">
      <c r="A10067">
        <v>225</v>
      </c>
      <c r="B10067" t="s">
        <v>861</v>
      </c>
      <c r="C10067" t="s">
        <v>1120</v>
      </c>
      <c r="D10067">
        <v>2014</v>
      </c>
      <c r="E10067">
        <v>0</v>
      </c>
      <c r="F10067">
        <v>1</v>
      </c>
      <c r="G10067" t="str">
        <f t="shared" si="314"/>
        <v>Moderate</v>
      </c>
      <c r="H10067">
        <v>0</v>
      </c>
      <c r="I10067">
        <v>0</v>
      </c>
      <c r="J10067">
        <v>0</v>
      </c>
      <c r="K10067">
        <v>0</v>
      </c>
      <c r="L10067">
        <v>0</v>
      </c>
      <c r="M10067">
        <f t="shared" si="315"/>
        <v>1</v>
      </c>
    </row>
    <row r="10068" spans="1:13" x14ac:dyDescent="0.3">
      <c r="A10068">
        <v>226</v>
      </c>
      <c r="B10068" t="s">
        <v>861</v>
      </c>
      <c r="C10068" t="s">
        <v>1121</v>
      </c>
      <c r="D10068">
        <v>2014</v>
      </c>
      <c r="E10068">
        <v>47</v>
      </c>
      <c r="F10068">
        <v>33</v>
      </c>
      <c r="G10068" t="str">
        <f t="shared" si="314"/>
        <v>Extreme</v>
      </c>
      <c r="H10068">
        <v>0</v>
      </c>
      <c r="I10068">
        <v>101</v>
      </c>
      <c r="J10068">
        <v>15</v>
      </c>
      <c r="K10068">
        <v>50</v>
      </c>
      <c r="L10068">
        <v>0</v>
      </c>
      <c r="M10068">
        <f t="shared" si="315"/>
        <v>199</v>
      </c>
    </row>
    <row r="10069" spans="1:13" x14ac:dyDescent="0.3">
      <c r="A10069">
        <v>227</v>
      </c>
      <c r="B10069" t="s">
        <v>861</v>
      </c>
      <c r="C10069" t="s">
        <v>1122</v>
      </c>
      <c r="D10069">
        <v>2014</v>
      </c>
      <c r="E10069">
        <v>39</v>
      </c>
      <c r="F10069">
        <v>32</v>
      </c>
      <c r="G10069" t="str">
        <f t="shared" si="314"/>
        <v>Extreme</v>
      </c>
      <c r="H10069">
        <v>0</v>
      </c>
      <c r="I10069">
        <v>64</v>
      </c>
      <c r="J10069">
        <v>10</v>
      </c>
      <c r="K10069">
        <v>27</v>
      </c>
      <c r="L10069">
        <v>0</v>
      </c>
      <c r="M10069">
        <f t="shared" si="315"/>
        <v>133</v>
      </c>
    </row>
    <row r="10070" spans="1:13" x14ac:dyDescent="0.3">
      <c r="A10070">
        <v>228</v>
      </c>
      <c r="B10070" t="s">
        <v>861</v>
      </c>
      <c r="C10070" t="s">
        <v>1123</v>
      </c>
      <c r="D10070">
        <v>2014</v>
      </c>
      <c r="E10070">
        <v>28</v>
      </c>
      <c r="F10070">
        <v>15</v>
      </c>
      <c r="G10070" t="str">
        <f t="shared" si="314"/>
        <v>Extreme</v>
      </c>
      <c r="H10070">
        <v>0</v>
      </c>
      <c r="I10070">
        <v>46</v>
      </c>
      <c r="J10070">
        <v>2</v>
      </c>
      <c r="K10070">
        <v>24</v>
      </c>
      <c r="L10070">
        <v>0</v>
      </c>
      <c r="M10070">
        <f t="shared" si="315"/>
        <v>87</v>
      </c>
    </row>
    <row r="10071" spans="1:13" x14ac:dyDescent="0.3">
      <c r="A10071">
        <v>229</v>
      </c>
      <c r="B10071" t="s">
        <v>861</v>
      </c>
      <c r="C10071" t="s">
        <v>1124</v>
      </c>
      <c r="D10071">
        <v>2014</v>
      </c>
      <c r="E10071">
        <v>16</v>
      </c>
      <c r="F10071">
        <v>18</v>
      </c>
      <c r="G10071" t="str">
        <f t="shared" si="314"/>
        <v>Extreme</v>
      </c>
      <c r="H10071">
        <v>0</v>
      </c>
      <c r="I10071">
        <v>31</v>
      </c>
      <c r="J10071">
        <v>0</v>
      </c>
      <c r="K10071">
        <v>12</v>
      </c>
      <c r="L10071">
        <v>0</v>
      </c>
      <c r="M10071">
        <f t="shared" si="315"/>
        <v>61</v>
      </c>
    </row>
    <row r="10072" spans="1:13" x14ac:dyDescent="0.3">
      <c r="A10072">
        <v>230</v>
      </c>
      <c r="B10072" t="s">
        <v>861</v>
      </c>
      <c r="C10072" t="s">
        <v>1125</v>
      </c>
      <c r="D10072">
        <v>2014</v>
      </c>
      <c r="E10072">
        <v>23</v>
      </c>
      <c r="F10072">
        <v>10</v>
      </c>
      <c r="G10072" t="str">
        <f t="shared" si="314"/>
        <v>Extreme</v>
      </c>
      <c r="H10072">
        <v>1</v>
      </c>
      <c r="I10072">
        <v>31</v>
      </c>
      <c r="J10072">
        <v>1</v>
      </c>
      <c r="K10072">
        <v>62</v>
      </c>
      <c r="L10072">
        <v>0</v>
      </c>
      <c r="M10072">
        <f t="shared" si="315"/>
        <v>105</v>
      </c>
    </row>
    <row r="10073" spans="1:13" x14ac:dyDescent="0.3">
      <c r="A10073">
        <v>231</v>
      </c>
      <c r="B10073" t="s">
        <v>861</v>
      </c>
      <c r="C10073" t="s">
        <v>925</v>
      </c>
      <c r="D10073">
        <v>2014</v>
      </c>
      <c r="E10073">
        <v>283</v>
      </c>
      <c r="F10073">
        <v>227</v>
      </c>
      <c r="G10073" t="str">
        <f t="shared" si="314"/>
        <v>Extreme</v>
      </c>
      <c r="H10073">
        <v>1</v>
      </c>
      <c r="I10073">
        <v>538</v>
      </c>
      <c r="J10073">
        <v>60</v>
      </c>
      <c r="K10073">
        <v>325</v>
      </c>
      <c r="L10073">
        <v>0</v>
      </c>
      <c r="M10073">
        <f t="shared" si="315"/>
        <v>1151</v>
      </c>
    </row>
    <row r="10074" spans="1:13" x14ac:dyDescent="0.3">
      <c r="A10074">
        <v>232</v>
      </c>
      <c r="B10074" t="s">
        <v>862</v>
      </c>
      <c r="C10074" t="s">
        <v>1126</v>
      </c>
      <c r="D10074">
        <v>2014</v>
      </c>
      <c r="E10074">
        <v>19</v>
      </c>
      <c r="F10074">
        <v>62</v>
      </c>
      <c r="G10074" t="str">
        <f t="shared" si="314"/>
        <v>Extreme</v>
      </c>
      <c r="H10074">
        <v>0</v>
      </c>
      <c r="I10074">
        <v>123</v>
      </c>
      <c r="J10074">
        <v>0</v>
      </c>
      <c r="K10074">
        <v>9</v>
      </c>
      <c r="L10074">
        <v>0</v>
      </c>
      <c r="M10074">
        <f t="shared" si="315"/>
        <v>194</v>
      </c>
    </row>
    <row r="10075" spans="1:13" x14ac:dyDescent="0.3">
      <c r="A10075">
        <v>233</v>
      </c>
      <c r="B10075" t="s">
        <v>862</v>
      </c>
      <c r="C10075" t="s">
        <v>1127</v>
      </c>
      <c r="D10075">
        <v>2014</v>
      </c>
      <c r="E10075">
        <v>6</v>
      </c>
      <c r="F10075">
        <v>19</v>
      </c>
      <c r="G10075" t="str">
        <f t="shared" si="314"/>
        <v>Extreme</v>
      </c>
      <c r="H10075">
        <v>0</v>
      </c>
      <c r="I10075">
        <v>19</v>
      </c>
      <c r="J10075">
        <v>0</v>
      </c>
      <c r="K10075">
        <v>1</v>
      </c>
      <c r="L10075">
        <v>0</v>
      </c>
      <c r="M10075">
        <f t="shared" si="315"/>
        <v>39</v>
      </c>
    </row>
    <row r="10076" spans="1:13" x14ac:dyDescent="0.3">
      <c r="A10076">
        <v>234</v>
      </c>
      <c r="B10076" t="s">
        <v>862</v>
      </c>
      <c r="C10076" t="s">
        <v>1128</v>
      </c>
      <c r="D10076">
        <v>2014</v>
      </c>
      <c r="E10076">
        <v>4</v>
      </c>
      <c r="F10076">
        <v>37</v>
      </c>
      <c r="G10076" t="str">
        <f t="shared" si="314"/>
        <v>Extreme</v>
      </c>
      <c r="H10076">
        <v>0</v>
      </c>
      <c r="I10076">
        <v>53</v>
      </c>
      <c r="J10076">
        <v>5</v>
      </c>
      <c r="K10076">
        <v>4</v>
      </c>
      <c r="L10076">
        <v>0</v>
      </c>
      <c r="M10076">
        <f t="shared" si="315"/>
        <v>99</v>
      </c>
    </row>
    <row r="10077" spans="1:13" x14ac:dyDescent="0.3">
      <c r="A10077">
        <v>235</v>
      </c>
      <c r="B10077" t="s">
        <v>862</v>
      </c>
      <c r="C10077" t="s">
        <v>1129</v>
      </c>
      <c r="D10077">
        <v>2014</v>
      </c>
      <c r="E10077">
        <v>10</v>
      </c>
      <c r="F10077">
        <v>54</v>
      </c>
      <c r="G10077" t="str">
        <f t="shared" si="314"/>
        <v>Extreme</v>
      </c>
      <c r="H10077">
        <v>0</v>
      </c>
      <c r="I10077">
        <v>83</v>
      </c>
      <c r="J10077">
        <v>18</v>
      </c>
      <c r="K10077">
        <v>11</v>
      </c>
      <c r="L10077">
        <v>0</v>
      </c>
      <c r="M10077">
        <f t="shared" si="315"/>
        <v>166</v>
      </c>
    </row>
    <row r="10078" spans="1:13" x14ac:dyDescent="0.3">
      <c r="A10078">
        <v>236</v>
      </c>
      <c r="B10078" t="s">
        <v>862</v>
      </c>
      <c r="C10078" t="s">
        <v>1130</v>
      </c>
      <c r="D10078">
        <v>2014</v>
      </c>
      <c r="E10078">
        <v>9</v>
      </c>
      <c r="F10078">
        <v>46</v>
      </c>
      <c r="G10078" t="str">
        <f t="shared" si="314"/>
        <v>Extreme</v>
      </c>
      <c r="H10078">
        <v>0</v>
      </c>
      <c r="I10078">
        <v>30</v>
      </c>
      <c r="J10078">
        <v>6</v>
      </c>
      <c r="K10078">
        <v>3</v>
      </c>
      <c r="L10078">
        <v>0</v>
      </c>
      <c r="M10078">
        <f t="shared" si="315"/>
        <v>85</v>
      </c>
    </row>
    <row r="10079" spans="1:13" x14ac:dyDescent="0.3">
      <c r="A10079">
        <v>237</v>
      </c>
      <c r="B10079" t="s">
        <v>862</v>
      </c>
      <c r="C10079" t="s">
        <v>1131</v>
      </c>
      <c r="D10079">
        <v>2014</v>
      </c>
      <c r="E10079">
        <v>0</v>
      </c>
      <c r="F10079">
        <v>0</v>
      </c>
      <c r="G10079" t="str">
        <f t="shared" si="314"/>
        <v>Moderate</v>
      </c>
      <c r="H10079">
        <v>0</v>
      </c>
      <c r="I10079">
        <v>0</v>
      </c>
      <c r="J10079">
        <v>0</v>
      </c>
      <c r="K10079">
        <v>0</v>
      </c>
      <c r="L10079">
        <v>0</v>
      </c>
      <c r="M10079">
        <f t="shared" si="315"/>
        <v>0</v>
      </c>
    </row>
    <row r="10080" spans="1:13" x14ac:dyDescent="0.3">
      <c r="A10080">
        <v>238</v>
      </c>
      <c r="B10080" t="s">
        <v>862</v>
      </c>
      <c r="C10080" t="s">
        <v>1132</v>
      </c>
      <c r="D10080">
        <v>2014</v>
      </c>
      <c r="E10080">
        <v>1</v>
      </c>
      <c r="F10080">
        <v>0</v>
      </c>
      <c r="G10080" t="str">
        <f t="shared" si="314"/>
        <v>Moderate</v>
      </c>
      <c r="H10080">
        <v>0</v>
      </c>
      <c r="I10080">
        <v>0</v>
      </c>
      <c r="J10080">
        <v>0</v>
      </c>
      <c r="K10080">
        <v>0</v>
      </c>
      <c r="L10080">
        <v>0</v>
      </c>
      <c r="M10080">
        <f t="shared" si="315"/>
        <v>0</v>
      </c>
    </row>
    <row r="10081" spans="1:13" x14ac:dyDescent="0.3">
      <c r="A10081">
        <v>239</v>
      </c>
      <c r="B10081" t="s">
        <v>862</v>
      </c>
      <c r="C10081" t="s">
        <v>1133</v>
      </c>
      <c r="D10081">
        <v>2014</v>
      </c>
      <c r="E10081">
        <v>23</v>
      </c>
      <c r="F10081">
        <v>16</v>
      </c>
      <c r="G10081" t="str">
        <f t="shared" si="314"/>
        <v>Extreme</v>
      </c>
      <c r="H10081">
        <v>0</v>
      </c>
      <c r="I10081">
        <v>60</v>
      </c>
      <c r="J10081">
        <v>8</v>
      </c>
      <c r="K10081">
        <v>14</v>
      </c>
      <c r="L10081">
        <v>0</v>
      </c>
      <c r="M10081">
        <f t="shared" si="315"/>
        <v>98</v>
      </c>
    </row>
    <row r="10082" spans="1:13" x14ac:dyDescent="0.3">
      <c r="A10082">
        <v>240</v>
      </c>
      <c r="B10082" t="s">
        <v>862</v>
      </c>
      <c r="C10082" t="s">
        <v>1134</v>
      </c>
      <c r="D10082">
        <v>2014</v>
      </c>
      <c r="E10082">
        <v>0</v>
      </c>
      <c r="F10082">
        <v>20</v>
      </c>
      <c r="G10082" t="str">
        <f t="shared" si="314"/>
        <v>Extreme</v>
      </c>
      <c r="H10082">
        <v>0</v>
      </c>
      <c r="I10082">
        <v>54</v>
      </c>
      <c r="J10082">
        <v>0</v>
      </c>
      <c r="K10082">
        <v>3</v>
      </c>
      <c r="L10082">
        <v>0</v>
      </c>
      <c r="M10082">
        <f t="shared" si="315"/>
        <v>77</v>
      </c>
    </row>
    <row r="10083" spans="1:13" x14ac:dyDescent="0.3">
      <c r="A10083">
        <v>241</v>
      </c>
      <c r="B10083" t="s">
        <v>862</v>
      </c>
      <c r="C10083" t="s">
        <v>1135</v>
      </c>
      <c r="D10083">
        <v>2014</v>
      </c>
      <c r="E10083">
        <v>3</v>
      </c>
      <c r="F10083">
        <v>24</v>
      </c>
      <c r="G10083" t="str">
        <f t="shared" si="314"/>
        <v>Extreme</v>
      </c>
      <c r="H10083">
        <v>0</v>
      </c>
      <c r="I10083">
        <v>80</v>
      </c>
      <c r="J10083">
        <v>0</v>
      </c>
      <c r="K10083">
        <v>2</v>
      </c>
      <c r="L10083">
        <v>0</v>
      </c>
      <c r="M10083">
        <f t="shared" si="315"/>
        <v>106</v>
      </c>
    </row>
    <row r="10084" spans="1:13" x14ac:dyDescent="0.3">
      <c r="A10084">
        <v>242</v>
      </c>
      <c r="B10084" t="s">
        <v>862</v>
      </c>
      <c r="C10084" t="s">
        <v>1136</v>
      </c>
      <c r="D10084">
        <v>2014</v>
      </c>
      <c r="E10084">
        <v>68</v>
      </c>
      <c r="F10084">
        <v>60</v>
      </c>
      <c r="G10084" t="str">
        <f t="shared" si="314"/>
        <v>Extreme</v>
      </c>
      <c r="H10084">
        <v>4</v>
      </c>
      <c r="I10084">
        <v>81</v>
      </c>
      <c r="J10084">
        <v>52</v>
      </c>
      <c r="K10084">
        <v>159</v>
      </c>
      <c r="L10084">
        <v>0</v>
      </c>
      <c r="M10084">
        <f t="shared" si="315"/>
        <v>356</v>
      </c>
    </row>
    <row r="10085" spans="1:13" x14ac:dyDescent="0.3">
      <c r="A10085">
        <v>243</v>
      </c>
      <c r="B10085" t="s">
        <v>862</v>
      </c>
      <c r="C10085" t="s">
        <v>1137</v>
      </c>
      <c r="D10085">
        <v>2014</v>
      </c>
      <c r="E10085">
        <v>2</v>
      </c>
      <c r="F10085">
        <v>2</v>
      </c>
      <c r="G10085" t="str">
        <f t="shared" si="314"/>
        <v>Moderate</v>
      </c>
      <c r="H10085">
        <v>0</v>
      </c>
      <c r="I10085">
        <v>0</v>
      </c>
      <c r="J10085">
        <v>0</v>
      </c>
      <c r="K10085">
        <v>0</v>
      </c>
      <c r="L10085">
        <v>0</v>
      </c>
      <c r="M10085">
        <f t="shared" si="315"/>
        <v>2</v>
      </c>
    </row>
    <row r="10086" spans="1:13" x14ac:dyDescent="0.3">
      <c r="A10086">
        <v>244</v>
      </c>
      <c r="B10086" t="s">
        <v>862</v>
      </c>
      <c r="C10086" t="s">
        <v>1138</v>
      </c>
      <c r="D10086">
        <v>2014</v>
      </c>
      <c r="E10086">
        <v>18</v>
      </c>
      <c r="F10086">
        <v>33</v>
      </c>
      <c r="G10086" t="str">
        <f t="shared" si="314"/>
        <v>Extreme</v>
      </c>
      <c r="H10086">
        <v>1</v>
      </c>
      <c r="I10086">
        <v>43</v>
      </c>
      <c r="J10086">
        <v>15</v>
      </c>
      <c r="K10086">
        <v>21</v>
      </c>
      <c r="L10086">
        <v>0</v>
      </c>
      <c r="M10086">
        <f t="shared" si="315"/>
        <v>113</v>
      </c>
    </row>
    <row r="10087" spans="1:13" x14ac:dyDescent="0.3">
      <c r="A10087">
        <v>245</v>
      </c>
      <c r="B10087" t="s">
        <v>862</v>
      </c>
      <c r="C10087" t="s">
        <v>1139</v>
      </c>
      <c r="D10087">
        <v>2014</v>
      </c>
      <c r="E10087">
        <v>6</v>
      </c>
      <c r="F10087">
        <v>18</v>
      </c>
      <c r="G10087" t="str">
        <f t="shared" si="314"/>
        <v>Extreme</v>
      </c>
      <c r="H10087">
        <v>0</v>
      </c>
      <c r="I10087">
        <v>23</v>
      </c>
      <c r="J10087">
        <v>0</v>
      </c>
      <c r="K10087">
        <v>9</v>
      </c>
      <c r="L10087">
        <v>0</v>
      </c>
      <c r="M10087">
        <f t="shared" si="315"/>
        <v>50</v>
      </c>
    </row>
    <row r="10088" spans="1:13" x14ac:dyDescent="0.3">
      <c r="A10088">
        <v>246</v>
      </c>
      <c r="B10088" t="s">
        <v>862</v>
      </c>
      <c r="C10088" t="s">
        <v>1140</v>
      </c>
      <c r="D10088">
        <v>2014</v>
      </c>
      <c r="E10088">
        <v>7</v>
      </c>
      <c r="F10088">
        <v>39</v>
      </c>
      <c r="G10088" t="str">
        <f t="shared" si="314"/>
        <v>Extreme</v>
      </c>
      <c r="H10088">
        <v>0</v>
      </c>
      <c r="I10088">
        <v>171</v>
      </c>
      <c r="J10088">
        <v>13</v>
      </c>
      <c r="K10088">
        <v>0</v>
      </c>
      <c r="L10088">
        <v>0</v>
      </c>
      <c r="M10088">
        <f t="shared" si="315"/>
        <v>223</v>
      </c>
    </row>
    <row r="10089" spans="1:13" x14ac:dyDescent="0.3">
      <c r="A10089">
        <v>247</v>
      </c>
      <c r="B10089" t="s">
        <v>862</v>
      </c>
      <c r="C10089" t="s">
        <v>1141</v>
      </c>
      <c r="D10089">
        <v>2014</v>
      </c>
      <c r="E10089">
        <v>8</v>
      </c>
      <c r="F10089">
        <v>42</v>
      </c>
      <c r="G10089" t="str">
        <f t="shared" si="314"/>
        <v>Extreme</v>
      </c>
      <c r="H10089">
        <v>0</v>
      </c>
      <c r="I10089">
        <v>61</v>
      </c>
      <c r="J10089">
        <v>12</v>
      </c>
      <c r="K10089">
        <v>8</v>
      </c>
      <c r="L10089">
        <v>0</v>
      </c>
      <c r="M10089">
        <f t="shared" si="315"/>
        <v>123</v>
      </c>
    </row>
    <row r="10090" spans="1:13" x14ac:dyDescent="0.3">
      <c r="A10090">
        <v>248</v>
      </c>
      <c r="B10090" t="s">
        <v>862</v>
      </c>
      <c r="C10090" t="s">
        <v>1142</v>
      </c>
      <c r="D10090">
        <v>2014</v>
      </c>
      <c r="E10090">
        <v>6</v>
      </c>
      <c r="F10090">
        <v>1</v>
      </c>
      <c r="G10090" t="str">
        <f t="shared" si="314"/>
        <v>High</v>
      </c>
      <c r="H10090">
        <v>0</v>
      </c>
      <c r="I10090">
        <v>3</v>
      </c>
      <c r="J10090">
        <v>0</v>
      </c>
      <c r="K10090">
        <v>0</v>
      </c>
      <c r="L10090">
        <v>0</v>
      </c>
      <c r="M10090">
        <f t="shared" si="315"/>
        <v>4</v>
      </c>
    </row>
    <row r="10091" spans="1:13" x14ac:dyDescent="0.3">
      <c r="A10091">
        <v>249</v>
      </c>
      <c r="B10091" t="s">
        <v>862</v>
      </c>
      <c r="C10091" t="s">
        <v>1143</v>
      </c>
      <c r="D10091">
        <v>2014</v>
      </c>
      <c r="E10091">
        <v>13</v>
      </c>
      <c r="F10091">
        <v>36</v>
      </c>
      <c r="G10091" t="str">
        <f t="shared" si="314"/>
        <v>Extreme</v>
      </c>
      <c r="H10091">
        <v>0</v>
      </c>
      <c r="I10091">
        <v>42</v>
      </c>
      <c r="J10091">
        <v>8</v>
      </c>
      <c r="K10091">
        <v>25</v>
      </c>
      <c r="L10091">
        <v>0</v>
      </c>
      <c r="M10091">
        <f t="shared" si="315"/>
        <v>111</v>
      </c>
    </row>
    <row r="10092" spans="1:13" x14ac:dyDescent="0.3">
      <c r="A10092">
        <v>250</v>
      </c>
      <c r="B10092" t="s">
        <v>862</v>
      </c>
      <c r="C10092" t="s">
        <v>1144</v>
      </c>
      <c r="D10092">
        <v>2014</v>
      </c>
      <c r="E10092">
        <v>7</v>
      </c>
      <c r="F10092">
        <v>20</v>
      </c>
      <c r="G10092" t="str">
        <f t="shared" si="314"/>
        <v>Extreme</v>
      </c>
      <c r="H10092">
        <v>0</v>
      </c>
      <c r="I10092">
        <v>20</v>
      </c>
      <c r="J10092">
        <v>6</v>
      </c>
      <c r="K10092">
        <v>1</v>
      </c>
      <c r="L10092">
        <v>0</v>
      </c>
      <c r="M10092">
        <f t="shared" si="315"/>
        <v>47</v>
      </c>
    </row>
    <row r="10093" spans="1:13" x14ac:dyDescent="0.3">
      <c r="A10093">
        <v>251</v>
      </c>
      <c r="B10093" t="s">
        <v>862</v>
      </c>
      <c r="C10093" t="s">
        <v>1145</v>
      </c>
      <c r="D10093">
        <v>2014</v>
      </c>
      <c r="E10093">
        <v>0</v>
      </c>
      <c r="F10093">
        <v>0</v>
      </c>
      <c r="G10093" t="str">
        <f t="shared" si="314"/>
        <v>Moderate</v>
      </c>
      <c r="H10093">
        <v>0</v>
      </c>
      <c r="I10093">
        <v>1</v>
      </c>
      <c r="J10093">
        <v>2</v>
      </c>
      <c r="K10093">
        <v>0</v>
      </c>
      <c r="L10093">
        <v>0</v>
      </c>
      <c r="M10093">
        <f t="shared" si="315"/>
        <v>3</v>
      </c>
    </row>
    <row r="10094" spans="1:13" x14ac:dyDescent="0.3">
      <c r="A10094">
        <v>252</v>
      </c>
      <c r="B10094" t="s">
        <v>862</v>
      </c>
      <c r="C10094" t="s">
        <v>1146</v>
      </c>
      <c r="D10094">
        <v>2014</v>
      </c>
      <c r="E10094">
        <v>0</v>
      </c>
      <c r="F10094">
        <v>0</v>
      </c>
      <c r="G10094" t="str">
        <f t="shared" si="314"/>
        <v>Moderate</v>
      </c>
      <c r="H10094">
        <v>0</v>
      </c>
      <c r="I10094">
        <v>2</v>
      </c>
      <c r="J10094">
        <v>0</v>
      </c>
      <c r="K10094">
        <v>0</v>
      </c>
      <c r="L10094">
        <v>0</v>
      </c>
      <c r="M10094">
        <f t="shared" si="315"/>
        <v>2</v>
      </c>
    </row>
    <row r="10095" spans="1:13" x14ac:dyDescent="0.3">
      <c r="A10095">
        <v>253</v>
      </c>
      <c r="B10095" t="s">
        <v>862</v>
      </c>
      <c r="C10095" t="s">
        <v>1147</v>
      </c>
      <c r="D10095">
        <v>2014</v>
      </c>
      <c r="E10095">
        <v>0</v>
      </c>
      <c r="F10095">
        <v>0</v>
      </c>
      <c r="G10095" t="str">
        <f t="shared" si="314"/>
        <v>Moderate</v>
      </c>
      <c r="H10095">
        <v>0</v>
      </c>
      <c r="I10095">
        <v>0</v>
      </c>
      <c r="J10095">
        <v>1</v>
      </c>
      <c r="K10095">
        <v>0</v>
      </c>
      <c r="L10095">
        <v>0</v>
      </c>
      <c r="M10095">
        <f t="shared" si="315"/>
        <v>1</v>
      </c>
    </row>
    <row r="10096" spans="1:13" x14ac:dyDescent="0.3">
      <c r="A10096">
        <v>254</v>
      </c>
      <c r="B10096" t="s">
        <v>862</v>
      </c>
      <c r="C10096" t="s">
        <v>1148</v>
      </c>
      <c r="D10096">
        <v>2014</v>
      </c>
      <c r="E10096">
        <v>39</v>
      </c>
      <c r="F10096">
        <v>60</v>
      </c>
      <c r="G10096" t="str">
        <f t="shared" si="314"/>
        <v>Extreme</v>
      </c>
      <c r="H10096">
        <v>0</v>
      </c>
      <c r="I10096">
        <v>65</v>
      </c>
      <c r="J10096">
        <v>17</v>
      </c>
      <c r="K10096">
        <v>71</v>
      </c>
      <c r="L10096">
        <v>0</v>
      </c>
      <c r="M10096">
        <f t="shared" si="315"/>
        <v>213</v>
      </c>
    </row>
    <row r="10097" spans="1:13" x14ac:dyDescent="0.3">
      <c r="A10097">
        <v>255</v>
      </c>
      <c r="B10097" t="s">
        <v>862</v>
      </c>
      <c r="C10097" t="s">
        <v>1149</v>
      </c>
      <c r="D10097">
        <v>2014</v>
      </c>
      <c r="E10097">
        <v>8</v>
      </c>
      <c r="F10097">
        <v>23</v>
      </c>
      <c r="G10097" t="str">
        <f t="shared" si="314"/>
        <v>Extreme</v>
      </c>
      <c r="H10097">
        <v>0</v>
      </c>
      <c r="I10097">
        <v>25</v>
      </c>
      <c r="J10097">
        <v>14</v>
      </c>
      <c r="K10097">
        <v>12</v>
      </c>
      <c r="L10097">
        <v>0</v>
      </c>
      <c r="M10097">
        <f t="shared" si="315"/>
        <v>74</v>
      </c>
    </row>
    <row r="10098" spans="1:13" x14ac:dyDescent="0.3">
      <c r="A10098">
        <v>256</v>
      </c>
      <c r="B10098" t="s">
        <v>862</v>
      </c>
      <c r="C10098" t="s">
        <v>1150</v>
      </c>
      <c r="D10098">
        <v>2014</v>
      </c>
      <c r="E10098">
        <v>16</v>
      </c>
      <c r="F10098">
        <v>26</v>
      </c>
      <c r="G10098" t="str">
        <f t="shared" si="314"/>
        <v>Extreme</v>
      </c>
      <c r="H10098">
        <v>0</v>
      </c>
      <c r="I10098">
        <v>18</v>
      </c>
      <c r="J10098">
        <v>3</v>
      </c>
      <c r="K10098">
        <v>16</v>
      </c>
      <c r="L10098">
        <v>0</v>
      </c>
      <c r="M10098">
        <f t="shared" si="315"/>
        <v>63</v>
      </c>
    </row>
    <row r="10099" spans="1:13" x14ac:dyDescent="0.3">
      <c r="A10099">
        <v>257</v>
      </c>
      <c r="B10099" t="s">
        <v>862</v>
      </c>
      <c r="C10099" t="s">
        <v>1151</v>
      </c>
      <c r="D10099">
        <v>2014</v>
      </c>
      <c r="E10099">
        <v>7</v>
      </c>
      <c r="F10099">
        <v>12</v>
      </c>
      <c r="G10099" t="str">
        <f t="shared" si="314"/>
        <v>Extreme</v>
      </c>
      <c r="H10099">
        <v>0</v>
      </c>
      <c r="I10099">
        <v>10</v>
      </c>
      <c r="J10099">
        <v>0</v>
      </c>
      <c r="K10099">
        <v>8</v>
      </c>
      <c r="L10099">
        <v>0</v>
      </c>
      <c r="M10099">
        <f t="shared" si="315"/>
        <v>30</v>
      </c>
    </row>
    <row r="10100" spans="1:13" x14ac:dyDescent="0.3">
      <c r="A10100">
        <v>258</v>
      </c>
      <c r="B10100" t="s">
        <v>862</v>
      </c>
      <c r="C10100" t="s">
        <v>1152</v>
      </c>
      <c r="D10100">
        <v>2014</v>
      </c>
      <c r="E10100">
        <v>1</v>
      </c>
      <c r="F10100">
        <v>37</v>
      </c>
      <c r="G10100" t="str">
        <f t="shared" si="314"/>
        <v>Extreme</v>
      </c>
      <c r="H10100">
        <v>0</v>
      </c>
      <c r="I10100">
        <v>30</v>
      </c>
      <c r="J10100">
        <v>0</v>
      </c>
      <c r="K10100">
        <v>2</v>
      </c>
      <c r="L10100">
        <v>0</v>
      </c>
      <c r="M10100">
        <f t="shared" si="315"/>
        <v>69</v>
      </c>
    </row>
    <row r="10101" spans="1:13" x14ac:dyDescent="0.3">
      <c r="A10101">
        <v>259</v>
      </c>
      <c r="B10101" t="s">
        <v>862</v>
      </c>
      <c r="C10101" t="s">
        <v>1153</v>
      </c>
      <c r="D10101">
        <v>2014</v>
      </c>
      <c r="E10101">
        <v>8</v>
      </c>
      <c r="F10101">
        <v>40</v>
      </c>
      <c r="G10101" t="str">
        <f t="shared" si="314"/>
        <v>Extreme</v>
      </c>
      <c r="H10101">
        <v>0</v>
      </c>
      <c r="I10101">
        <v>83</v>
      </c>
      <c r="J10101">
        <v>0</v>
      </c>
      <c r="K10101">
        <v>7</v>
      </c>
      <c r="L10101">
        <v>0</v>
      </c>
      <c r="M10101">
        <f t="shared" si="315"/>
        <v>130</v>
      </c>
    </row>
    <row r="10102" spans="1:13" x14ac:dyDescent="0.3">
      <c r="A10102">
        <v>260</v>
      </c>
      <c r="B10102" t="s">
        <v>862</v>
      </c>
      <c r="C10102" t="s">
        <v>1154</v>
      </c>
      <c r="D10102">
        <v>2014</v>
      </c>
      <c r="E10102">
        <v>12</v>
      </c>
      <c r="F10102">
        <v>68</v>
      </c>
      <c r="G10102" t="str">
        <f t="shared" si="314"/>
        <v>Extreme</v>
      </c>
      <c r="H10102">
        <v>0</v>
      </c>
      <c r="I10102">
        <v>218</v>
      </c>
      <c r="J10102">
        <v>44</v>
      </c>
      <c r="K10102">
        <v>63</v>
      </c>
      <c r="L10102">
        <v>0</v>
      </c>
      <c r="M10102">
        <f t="shared" si="315"/>
        <v>393</v>
      </c>
    </row>
    <row r="10103" spans="1:13" x14ac:dyDescent="0.3">
      <c r="A10103">
        <v>261</v>
      </c>
      <c r="B10103" t="s">
        <v>862</v>
      </c>
      <c r="C10103" t="s">
        <v>1155</v>
      </c>
      <c r="D10103">
        <v>2014</v>
      </c>
      <c r="E10103">
        <v>30</v>
      </c>
      <c r="F10103">
        <v>18</v>
      </c>
      <c r="G10103" t="str">
        <f t="shared" si="314"/>
        <v>Extreme</v>
      </c>
      <c r="H10103">
        <v>0</v>
      </c>
      <c r="I10103">
        <v>23</v>
      </c>
      <c r="J10103">
        <v>13</v>
      </c>
      <c r="K10103">
        <v>18</v>
      </c>
      <c r="L10103">
        <v>0</v>
      </c>
      <c r="M10103">
        <f t="shared" si="315"/>
        <v>72</v>
      </c>
    </row>
    <row r="10104" spans="1:13" x14ac:dyDescent="0.3">
      <c r="A10104">
        <v>262</v>
      </c>
      <c r="B10104" t="s">
        <v>862</v>
      </c>
      <c r="C10104" t="s">
        <v>925</v>
      </c>
      <c r="D10104">
        <v>2014</v>
      </c>
      <c r="E10104">
        <v>331</v>
      </c>
      <c r="F10104">
        <v>813</v>
      </c>
      <c r="G10104" t="str">
        <f t="shared" si="314"/>
        <v>Extreme</v>
      </c>
      <c r="H10104">
        <v>5</v>
      </c>
      <c r="I10104">
        <v>1421</v>
      </c>
      <c r="J10104">
        <v>237</v>
      </c>
      <c r="K10104">
        <v>467</v>
      </c>
      <c r="L10104">
        <v>0</v>
      </c>
      <c r="M10104">
        <f t="shared" si="315"/>
        <v>2943</v>
      </c>
    </row>
    <row r="10105" spans="1:13" x14ac:dyDescent="0.3">
      <c r="A10105">
        <v>263</v>
      </c>
      <c r="B10105" t="s">
        <v>863</v>
      </c>
      <c r="C10105" t="s">
        <v>1156</v>
      </c>
      <c r="D10105">
        <v>2014</v>
      </c>
      <c r="E10105">
        <v>63</v>
      </c>
      <c r="F10105">
        <v>97</v>
      </c>
      <c r="G10105" t="str">
        <f t="shared" si="314"/>
        <v>Extreme</v>
      </c>
      <c r="H10105">
        <v>18</v>
      </c>
      <c r="I10105">
        <v>0</v>
      </c>
      <c r="J10105">
        <v>0</v>
      </c>
      <c r="K10105">
        <v>187</v>
      </c>
      <c r="L10105">
        <v>0</v>
      </c>
      <c r="M10105">
        <f t="shared" si="315"/>
        <v>302</v>
      </c>
    </row>
    <row r="10106" spans="1:13" x14ac:dyDescent="0.3">
      <c r="A10106">
        <v>264</v>
      </c>
      <c r="B10106" t="s">
        <v>863</v>
      </c>
      <c r="C10106" t="s">
        <v>1157</v>
      </c>
      <c r="D10106">
        <v>2014</v>
      </c>
      <c r="E10106">
        <v>54</v>
      </c>
      <c r="F10106">
        <v>22</v>
      </c>
      <c r="G10106" t="str">
        <f t="shared" si="314"/>
        <v>Extreme</v>
      </c>
      <c r="H10106">
        <v>2</v>
      </c>
      <c r="I10106">
        <v>22</v>
      </c>
      <c r="J10106">
        <v>0</v>
      </c>
      <c r="K10106">
        <v>19</v>
      </c>
      <c r="L10106">
        <v>0</v>
      </c>
      <c r="M10106">
        <f t="shared" si="315"/>
        <v>65</v>
      </c>
    </row>
    <row r="10107" spans="1:13" x14ac:dyDescent="0.3">
      <c r="A10107">
        <v>265</v>
      </c>
      <c r="B10107" t="s">
        <v>863</v>
      </c>
      <c r="C10107" t="s">
        <v>1158</v>
      </c>
      <c r="D10107">
        <v>2014</v>
      </c>
      <c r="E10107">
        <v>18</v>
      </c>
      <c r="F10107">
        <v>31</v>
      </c>
      <c r="G10107" t="str">
        <f t="shared" si="314"/>
        <v>Extreme</v>
      </c>
      <c r="H10107">
        <v>62</v>
      </c>
      <c r="I10107">
        <v>19</v>
      </c>
      <c r="J10107">
        <v>8</v>
      </c>
      <c r="K10107">
        <v>24</v>
      </c>
      <c r="L10107">
        <v>0</v>
      </c>
      <c r="M10107">
        <f t="shared" si="315"/>
        <v>144</v>
      </c>
    </row>
    <row r="10108" spans="1:13" x14ac:dyDescent="0.3">
      <c r="A10108">
        <v>266</v>
      </c>
      <c r="B10108" t="s">
        <v>863</v>
      </c>
      <c r="C10108" t="s">
        <v>1159</v>
      </c>
      <c r="D10108">
        <v>2014</v>
      </c>
      <c r="E10108">
        <v>25</v>
      </c>
      <c r="F10108">
        <v>63</v>
      </c>
      <c r="G10108" t="str">
        <f t="shared" si="314"/>
        <v>Extreme</v>
      </c>
      <c r="H10108">
        <v>28</v>
      </c>
      <c r="I10108">
        <v>21</v>
      </c>
      <c r="J10108">
        <v>0</v>
      </c>
      <c r="K10108">
        <v>138</v>
      </c>
      <c r="L10108">
        <v>0</v>
      </c>
      <c r="M10108">
        <f t="shared" si="315"/>
        <v>250</v>
      </c>
    </row>
    <row r="10109" spans="1:13" x14ac:dyDescent="0.3">
      <c r="A10109">
        <v>267</v>
      </c>
      <c r="B10109" t="s">
        <v>863</v>
      </c>
      <c r="C10109" t="s">
        <v>1160</v>
      </c>
      <c r="D10109">
        <v>2014</v>
      </c>
      <c r="E10109">
        <v>54</v>
      </c>
      <c r="F10109">
        <v>148</v>
      </c>
      <c r="G10109" t="str">
        <f t="shared" si="314"/>
        <v>Extreme</v>
      </c>
      <c r="H10109">
        <v>28</v>
      </c>
      <c r="I10109">
        <v>54</v>
      </c>
      <c r="J10109">
        <v>0</v>
      </c>
      <c r="K10109">
        <v>99</v>
      </c>
      <c r="L10109">
        <v>0</v>
      </c>
      <c r="M10109">
        <f t="shared" si="315"/>
        <v>329</v>
      </c>
    </row>
    <row r="10110" spans="1:13" x14ac:dyDescent="0.3">
      <c r="A10110">
        <v>268</v>
      </c>
      <c r="B10110" t="s">
        <v>863</v>
      </c>
      <c r="C10110" t="s">
        <v>1161</v>
      </c>
      <c r="D10110">
        <v>2014</v>
      </c>
      <c r="E10110">
        <v>0</v>
      </c>
      <c r="F10110">
        <v>4</v>
      </c>
      <c r="G10110" t="str">
        <f t="shared" si="314"/>
        <v>Moderate</v>
      </c>
      <c r="H10110">
        <v>2</v>
      </c>
      <c r="I10110">
        <v>6</v>
      </c>
      <c r="J10110">
        <v>0</v>
      </c>
      <c r="K10110">
        <v>0</v>
      </c>
      <c r="L10110">
        <v>0</v>
      </c>
      <c r="M10110">
        <f t="shared" si="315"/>
        <v>12</v>
      </c>
    </row>
    <row r="10111" spans="1:13" x14ac:dyDescent="0.3">
      <c r="A10111">
        <v>269</v>
      </c>
      <c r="B10111" t="s">
        <v>863</v>
      </c>
      <c r="C10111" t="s">
        <v>1162</v>
      </c>
      <c r="D10111">
        <v>2014</v>
      </c>
      <c r="E10111">
        <v>39</v>
      </c>
      <c r="F10111">
        <v>16</v>
      </c>
      <c r="G10111" t="str">
        <f t="shared" si="314"/>
        <v>Extreme</v>
      </c>
      <c r="H10111">
        <v>11</v>
      </c>
      <c r="I10111">
        <v>9</v>
      </c>
      <c r="J10111">
        <v>4</v>
      </c>
      <c r="K10111">
        <v>55</v>
      </c>
      <c r="L10111">
        <v>0</v>
      </c>
      <c r="M10111">
        <f t="shared" si="315"/>
        <v>95</v>
      </c>
    </row>
    <row r="10112" spans="1:13" x14ac:dyDescent="0.3">
      <c r="A10112">
        <v>270</v>
      </c>
      <c r="B10112" t="s">
        <v>863</v>
      </c>
      <c r="C10112" t="s">
        <v>1163</v>
      </c>
      <c r="D10112">
        <v>2014</v>
      </c>
      <c r="E10112">
        <v>50</v>
      </c>
      <c r="F10112">
        <v>82</v>
      </c>
      <c r="G10112" t="str">
        <f t="shared" si="314"/>
        <v>Extreme</v>
      </c>
      <c r="H10112">
        <v>25</v>
      </c>
      <c r="I10112">
        <v>19</v>
      </c>
      <c r="J10112">
        <v>0</v>
      </c>
      <c r="K10112">
        <v>45</v>
      </c>
      <c r="L10112">
        <v>0</v>
      </c>
      <c r="M10112">
        <f t="shared" si="315"/>
        <v>171</v>
      </c>
    </row>
    <row r="10113" spans="1:13" x14ac:dyDescent="0.3">
      <c r="A10113">
        <v>271</v>
      </c>
      <c r="B10113" t="s">
        <v>863</v>
      </c>
      <c r="C10113" t="s">
        <v>1164</v>
      </c>
      <c r="D10113">
        <v>2014</v>
      </c>
      <c r="E10113">
        <v>58</v>
      </c>
      <c r="F10113">
        <v>0</v>
      </c>
      <c r="G10113" t="str">
        <f t="shared" si="314"/>
        <v>Extreme</v>
      </c>
      <c r="H10113">
        <v>40</v>
      </c>
      <c r="I10113">
        <v>39</v>
      </c>
      <c r="J10113">
        <v>0</v>
      </c>
      <c r="K10113">
        <v>176</v>
      </c>
      <c r="L10113">
        <v>0</v>
      </c>
      <c r="M10113">
        <f t="shared" si="315"/>
        <v>255</v>
      </c>
    </row>
    <row r="10114" spans="1:13" x14ac:dyDescent="0.3">
      <c r="A10114">
        <v>272</v>
      </c>
      <c r="B10114" t="s">
        <v>863</v>
      </c>
      <c r="C10114" t="s">
        <v>1165</v>
      </c>
      <c r="D10114">
        <v>2014</v>
      </c>
      <c r="E10114">
        <v>34</v>
      </c>
      <c r="F10114">
        <v>17</v>
      </c>
      <c r="G10114" t="str">
        <f t="shared" ref="G10114:G10177" si="316">IF(OR(E10114&gt;10,F10114&gt;10),"Extreme",IF(OR(E10114&gt;5,F10114&gt;5),"High","Moderate"))</f>
        <v>Extreme</v>
      </c>
      <c r="H10114">
        <v>3</v>
      </c>
      <c r="I10114">
        <v>0</v>
      </c>
      <c r="J10114">
        <v>0</v>
      </c>
      <c r="K10114">
        <v>57</v>
      </c>
      <c r="L10114">
        <v>0</v>
      </c>
      <c r="M10114">
        <f t="shared" si="315"/>
        <v>77</v>
      </c>
    </row>
    <row r="10115" spans="1:13" x14ac:dyDescent="0.3">
      <c r="A10115">
        <v>273</v>
      </c>
      <c r="B10115" t="s">
        <v>863</v>
      </c>
      <c r="C10115" t="s">
        <v>1166</v>
      </c>
      <c r="D10115">
        <v>2014</v>
      </c>
      <c r="E10115">
        <v>67</v>
      </c>
      <c r="F10115">
        <v>40</v>
      </c>
      <c r="G10115" t="str">
        <f t="shared" si="316"/>
        <v>Extreme</v>
      </c>
      <c r="H10115">
        <v>1</v>
      </c>
      <c r="I10115">
        <v>15</v>
      </c>
      <c r="J10115">
        <v>0</v>
      </c>
      <c r="K10115">
        <v>24</v>
      </c>
      <c r="L10115">
        <v>0</v>
      </c>
      <c r="M10115">
        <f t="shared" ref="M10115:M10178" si="317">SUM(F10115,H10115,I10115,J10115,K10115,L10115)</f>
        <v>80</v>
      </c>
    </row>
    <row r="10116" spans="1:13" x14ac:dyDescent="0.3">
      <c r="A10116">
        <v>274</v>
      </c>
      <c r="B10116" t="s">
        <v>863</v>
      </c>
      <c r="C10116" t="s">
        <v>1167</v>
      </c>
      <c r="D10116">
        <v>2014</v>
      </c>
      <c r="E10116">
        <v>52</v>
      </c>
      <c r="F10116">
        <v>26</v>
      </c>
      <c r="G10116" t="str">
        <f t="shared" si="316"/>
        <v>Extreme</v>
      </c>
      <c r="H10116">
        <v>23</v>
      </c>
      <c r="I10116">
        <v>50</v>
      </c>
      <c r="J10116">
        <v>0</v>
      </c>
      <c r="K10116">
        <v>37</v>
      </c>
      <c r="L10116">
        <v>0</v>
      </c>
      <c r="M10116">
        <f t="shared" si="317"/>
        <v>136</v>
      </c>
    </row>
    <row r="10117" spans="1:13" x14ac:dyDescent="0.3">
      <c r="A10117">
        <v>275</v>
      </c>
      <c r="B10117" t="s">
        <v>863</v>
      </c>
      <c r="C10117" t="s">
        <v>1168</v>
      </c>
      <c r="D10117">
        <v>2014</v>
      </c>
      <c r="E10117">
        <v>55</v>
      </c>
      <c r="F10117">
        <v>70</v>
      </c>
      <c r="G10117" t="str">
        <f t="shared" si="316"/>
        <v>Extreme</v>
      </c>
      <c r="H10117">
        <v>13</v>
      </c>
      <c r="I10117">
        <v>47</v>
      </c>
      <c r="J10117">
        <v>2</v>
      </c>
      <c r="K10117">
        <v>110</v>
      </c>
      <c r="L10117">
        <v>0</v>
      </c>
      <c r="M10117">
        <f t="shared" si="317"/>
        <v>242</v>
      </c>
    </row>
    <row r="10118" spans="1:13" x14ac:dyDescent="0.3">
      <c r="A10118">
        <v>276</v>
      </c>
      <c r="B10118" t="s">
        <v>863</v>
      </c>
      <c r="C10118" t="s">
        <v>1169</v>
      </c>
      <c r="D10118">
        <v>2014</v>
      </c>
      <c r="E10118">
        <v>0</v>
      </c>
      <c r="F10118">
        <v>3</v>
      </c>
      <c r="G10118" t="str">
        <f t="shared" si="316"/>
        <v>Moderate</v>
      </c>
      <c r="H10118">
        <v>0</v>
      </c>
      <c r="I10118">
        <v>2</v>
      </c>
      <c r="J10118">
        <v>0</v>
      </c>
      <c r="K10118">
        <v>0</v>
      </c>
      <c r="L10118">
        <v>0</v>
      </c>
      <c r="M10118">
        <f t="shared" si="317"/>
        <v>5</v>
      </c>
    </row>
    <row r="10119" spans="1:13" x14ac:dyDescent="0.3">
      <c r="A10119">
        <v>277</v>
      </c>
      <c r="B10119" t="s">
        <v>863</v>
      </c>
      <c r="C10119" t="s">
        <v>1170</v>
      </c>
      <c r="D10119">
        <v>2014</v>
      </c>
      <c r="E10119">
        <v>27</v>
      </c>
      <c r="F10119">
        <v>24</v>
      </c>
      <c r="G10119" t="str">
        <f t="shared" si="316"/>
        <v>Extreme</v>
      </c>
      <c r="H10119">
        <v>10</v>
      </c>
      <c r="I10119">
        <v>29</v>
      </c>
      <c r="J10119">
        <v>0</v>
      </c>
      <c r="K10119">
        <v>70</v>
      </c>
      <c r="L10119">
        <v>2</v>
      </c>
      <c r="M10119">
        <f t="shared" si="317"/>
        <v>135</v>
      </c>
    </row>
    <row r="10120" spans="1:13" x14ac:dyDescent="0.3">
      <c r="A10120">
        <v>278</v>
      </c>
      <c r="B10120" t="s">
        <v>863</v>
      </c>
      <c r="C10120" t="s">
        <v>1171</v>
      </c>
      <c r="D10120">
        <v>2014</v>
      </c>
      <c r="E10120">
        <v>7</v>
      </c>
      <c r="F10120">
        <v>8</v>
      </c>
      <c r="G10120" t="str">
        <f t="shared" si="316"/>
        <v>High</v>
      </c>
      <c r="H10120">
        <v>2</v>
      </c>
      <c r="I10120">
        <v>3</v>
      </c>
      <c r="J10120">
        <v>0</v>
      </c>
      <c r="K10120">
        <v>11</v>
      </c>
      <c r="L10120">
        <v>0</v>
      </c>
      <c r="M10120">
        <f t="shared" si="317"/>
        <v>24</v>
      </c>
    </row>
    <row r="10121" spans="1:13" x14ac:dyDescent="0.3">
      <c r="A10121">
        <v>279</v>
      </c>
      <c r="B10121" t="s">
        <v>863</v>
      </c>
      <c r="C10121" t="s">
        <v>1172</v>
      </c>
      <c r="D10121">
        <v>2014</v>
      </c>
      <c r="E10121">
        <v>15</v>
      </c>
      <c r="F10121">
        <v>15</v>
      </c>
      <c r="G10121" t="str">
        <f t="shared" si="316"/>
        <v>Extreme</v>
      </c>
      <c r="H10121">
        <v>16</v>
      </c>
      <c r="I10121">
        <v>0</v>
      </c>
      <c r="J10121">
        <v>0</v>
      </c>
      <c r="K10121">
        <v>39</v>
      </c>
      <c r="L10121">
        <v>0</v>
      </c>
      <c r="M10121">
        <f t="shared" si="317"/>
        <v>70</v>
      </c>
    </row>
    <row r="10122" spans="1:13" x14ac:dyDescent="0.3">
      <c r="A10122">
        <v>280</v>
      </c>
      <c r="B10122" t="s">
        <v>863</v>
      </c>
      <c r="C10122" t="s">
        <v>1173</v>
      </c>
      <c r="D10122">
        <v>2014</v>
      </c>
      <c r="E10122">
        <v>25</v>
      </c>
      <c r="F10122">
        <v>11</v>
      </c>
      <c r="G10122" t="str">
        <f t="shared" si="316"/>
        <v>Extreme</v>
      </c>
      <c r="H10122">
        <v>8</v>
      </c>
      <c r="I10122">
        <v>0</v>
      </c>
      <c r="J10122">
        <v>0</v>
      </c>
      <c r="K10122">
        <v>17</v>
      </c>
      <c r="L10122">
        <v>0</v>
      </c>
      <c r="M10122">
        <f t="shared" si="317"/>
        <v>36</v>
      </c>
    </row>
    <row r="10123" spans="1:13" x14ac:dyDescent="0.3">
      <c r="A10123">
        <v>281</v>
      </c>
      <c r="B10123" t="s">
        <v>863</v>
      </c>
      <c r="C10123" t="s">
        <v>1174</v>
      </c>
      <c r="D10123">
        <v>2014</v>
      </c>
      <c r="E10123">
        <v>43</v>
      </c>
      <c r="F10123">
        <v>19</v>
      </c>
      <c r="G10123" t="str">
        <f t="shared" si="316"/>
        <v>Extreme</v>
      </c>
      <c r="H10123">
        <v>2</v>
      </c>
      <c r="I10123">
        <v>5</v>
      </c>
      <c r="J10123">
        <v>0</v>
      </c>
      <c r="K10123">
        <v>24</v>
      </c>
      <c r="L10123">
        <v>0</v>
      </c>
      <c r="M10123">
        <f t="shared" si="317"/>
        <v>50</v>
      </c>
    </row>
    <row r="10124" spans="1:13" x14ac:dyDescent="0.3">
      <c r="A10124">
        <v>282</v>
      </c>
      <c r="B10124" t="s">
        <v>863</v>
      </c>
      <c r="C10124" t="s">
        <v>1175</v>
      </c>
      <c r="D10124">
        <v>2014</v>
      </c>
      <c r="E10124">
        <v>55</v>
      </c>
      <c r="F10124">
        <v>11</v>
      </c>
      <c r="G10124" t="str">
        <f t="shared" si="316"/>
        <v>Extreme</v>
      </c>
      <c r="H10124">
        <v>1</v>
      </c>
      <c r="I10124">
        <v>12</v>
      </c>
      <c r="J10124">
        <v>0</v>
      </c>
      <c r="K10124">
        <v>91</v>
      </c>
      <c r="L10124">
        <v>0</v>
      </c>
      <c r="M10124">
        <f t="shared" si="317"/>
        <v>115</v>
      </c>
    </row>
    <row r="10125" spans="1:13" x14ac:dyDescent="0.3">
      <c r="A10125">
        <v>283</v>
      </c>
      <c r="B10125" t="s">
        <v>863</v>
      </c>
      <c r="C10125" t="s">
        <v>1176</v>
      </c>
      <c r="D10125">
        <v>2014</v>
      </c>
      <c r="E10125">
        <v>44</v>
      </c>
      <c r="F10125">
        <v>23</v>
      </c>
      <c r="G10125" t="str">
        <f t="shared" si="316"/>
        <v>Extreme</v>
      </c>
      <c r="H10125">
        <v>19</v>
      </c>
      <c r="I10125">
        <v>15</v>
      </c>
      <c r="J10125">
        <v>0</v>
      </c>
      <c r="K10125">
        <v>42</v>
      </c>
      <c r="L10125">
        <v>0</v>
      </c>
      <c r="M10125">
        <f t="shared" si="317"/>
        <v>99</v>
      </c>
    </row>
    <row r="10126" spans="1:13" x14ac:dyDescent="0.3">
      <c r="A10126">
        <v>284</v>
      </c>
      <c r="B10126" t="s">
        <v>863</v>
      </c>
      <c r="C10126" t="s">
        <v>1177</v>
      </c>
      <c r="D10126">
        <v>2014</v>
      </c>
      <c r="E10126">
        <v>48</v>
      </c>
      <c r="F10126">
        <v>29</v>
      </c>
      <c r="G10126" t="str">
        <f t="shared" si="316"/>
        <v>Extreme</v>
      </c>
      <c r="H10126">
        <v>11</v>
      </c>
      <c r="I10126">
        <v>20</v>
      </c>
      <c r="J10126">
        <v>2</v>
      </c>
      <c r="K10126">
        <v>34</v>
      </c>
      <c r="L10126">
        <v>0</v>
      </c>
      <c r="M10126">
        <f t="shared" si="317"/>
        <v>96</v>
      </c>
    </row>
    <row r="10127" spans="1:13" x14ac:dyDescent="0.3">
      <c r="A10127">
        <v>285</v>
      </c>
      <c r="B10127" t="s">
        <v>863</v>
      </c>
      <c r="C10127" t="s">
        <v>1178</v>
      </c>
      <c r="D10127">
        <v>2014</v>
      </c>
      <c r="E10127">
        <v>75</v>
      </c>
      <c r="F10127">
        <v>76</v>
      </c>
      <c r="G10127" t="str">
        <f t="shared" si="316"/>
        <v>Extreme</v>
      </c>
      <c r="H10127">
        <v>13</v>
      </c>
      <c r="I10127">
        <v>1</v>
      </c>
      <c r="J10127">
        <v>2</v>
      </c>
      <c r="K10127">
        <v>48</v>
      </c>
      <c r="L10127">
        <v>0</v>
      </c>
      <c r="M10127">
        <f t="shared" si="317"/>
        <v>140</v>
      </c>
    </row>
    <row r="10128" spans="1:13" x14ac:dyDescent="0.3">
      <c r="A10128">
        <v>286</v>
      </c>
      <c r="B10128" t="s">
        <v>863</v>
      </c>
      <c r="C10128" t="s">
        <v>1179</v>
      </c>
      <c r="D10128">
        <v>2014</v>
      </c>
      <c r="E10128">
        <v>87</v>
      </c>
      <c r="F10128">
        <v>40</v>
      </c>
      <c r="G10128" t="str">
        <f t="shared" si="316"/>
        <v>Extreme</v>
      </c>
      <c r="H10128">
        <v>4</v>
      </c>
      <c r="I10128">
        <v>20</v>
      </c>
      <c r="J10128">
        <v>0</v>
      </c>
      <c r="K10128">
        <v>75</v>
      </c>
      <c r="L10128">
        <v>0</v>
      </c>
      <c r="M10128">
        <f t="shared" si="317"/>
        <v>139</v>
      </c>
    </row>
    <row r="10129" spans="1:13" x14ac:dyDescent="0.3">
      <c r="A10129">
        <v>287</v>
      </c>
      <c r="B10129" t="s">
        <v>863</v>
      </c>
      <c r="C10129" t="s">
        <v>1180</v>
      </c>
      <c r="D10129">
        <v>2014</v>
      </c>
      <c r="E10129">
        <v>31</v>
      </c>
      <c r="F10129">
        <v>7</v>
      </c>
      <c r="G10129" t="str">
        <f t="shared" si="316"/>
        <v>Extreme</v>
      </c>
      <c r="H10129">
        <v>7</v>
      </c>
      <c r="I10129">
        <v>27</v>
      </c>
      <c r="J10129">
        <v>0</v>
      </c>
      <c r="K10129">
        <v>27</v>
      </c>
      <c r="L10129">
        <v>0</v>
      </c>
      <c r="M10129">
        <f t="shared" si="317"/>
        <v>68</v>
      </c>
    </row>
    <row r="10130" spans="1:13" x14ac:dyDescent="0.3">
      <c r="A10130">
        <v>288</v>
      </c>
      <c r="B10130" t="s">
        <v>863</v>
      </c>
      <c r="C10130" t="s">
        <v>1181</v>
      </c>
      <c r="D10130">
        <v>2014</v>
      </c>
      <c r="E10130">
        <v>24</v>
      </c>
      <c r="F10130">
        <v>3</v>
      </c>
      <c r="G10130" t="str">
        <f t="shared" si="316"/>
        <v>Extreme</v>
      </c>
      <c r="H10130">
        <v>1</v>
      </c>
      <c r="I10130">
        <v>5</v>
      </c>
      <c r="J10130">
        <v>0</v>
      </c>
      <c r="K10130">
        <v>13</v>
      </c>
      <c r="L10130">
        <v>0</v>
      </c>
      <c r="M10130">
        <f t="shared" si="317"/>
        <v>22</v>
      </c>
    </row>
    <row r="10131" spans="1:13" x14ac:dyDescent="0.3">
      <c r="A10131">
        <v>289</v>
      </c>
      <c r="B10131" t="s">
        <v>863</v>
      </c>
      <c r="C10131" t="s">
        <v>925</v>
      </c>
      <c r="D10131">
        <v>2014</v>
      </c>
      <c r="E10131">
        <v>1050</v>
      </c>
      <c r="F10131">
        <v>885</v>
      </c>
      <c r="G10131" t="str">
        <f t="shared" si="316"/>
        <v>Extreme</v>
      </c>
      <c r="H10131">
        <v>350</v>
      </c>
      <c r="I10131">
        <v>440</v>
      </c>
      <c r="J10131">
        <v>18</v>
      </c>
      <c r="K10131">
        <v>1462</v>
      </c>
      <c r="L10131">
        <v>2</v>
      </c>
      <c r="M10131">
        <f t="shared" si="317"/>
        <v>3157</v>
      </c>
    </row>
    <row r="10132" spans="1:13" x14ac:dyDescent="0.3">
      <c r="A10132">
        <v>290</v>
      </c>
      <c r="B10132" t="s">
        <v>864</v>
      </c>
      <c r="C10132" t="s">
        <v>1182</v>
      </c>
      <c r="D10132">
        <v>2014</v>
      </c>
      <c r="E10132">
        <v>22</v>
      </c>
      <c r="F10132">
        <v>17</v>
      </c>
      <c r="G10132" t="str">
        <f t="shared" si="316"/>
        <v>Extreme</v>
      </c>
      <c r="H10132">
        <v>4</v>
      </c>
      <c r="I10132">
        <v>96</v>
      </c>
      <c r="J10132">
        <v>1</v>
      </c>
      <c r="K10132">
        <v>53</v>
      </c>
      <c r="L10132">
        <v>0</v>
      </c>
      <c r="M10132">
        <f t="shared" si="317"/>
        <v>171</v>
      </c>
    </row>
    <row r="10133" spans="1:13" x14ac:dyDescent="0.3">
      <c r="A10133">
        <v>291</v>
      </c>
      <c r="B10133" t="s">
        <v>864</v>
      </c>
      <c r="C10133" t="s">
        <v>1183</v>
      </c>
      <c r="D10133">
        <v>2014</v>
      </c>
      <c r="E10133">
        <v>104</v>
      </c>
      <c r="F10133">
        <v>618</v>
      </c>
      <c r="G10133" t="str">
        <f t="shared" si="316"/>
        <v>Extreme</v>
      </c>
      <c r="H10133">
        <v>57</v>
      </c>
      <c r="I10133">
        <v>680</v>
      </c>
      <c r="J10133">
        <v>57</v>
      </c>
      <c r="K10133">
        <v>490</v>
      </c>
      <c r="L10133">
        <v>0</v>
      </c>
      <c r="M10133">
        <f t="shared" si="317"/>
        <v>1902</v>
      </c>
    </row>
    <row r="10134" spans="1:13" x14ac:dyDescent="0.3">
      <c r="A10134">
        <v>292</v>
      </c>
      <c r="B10134" t="s">
        <v>864</v>
      </c>
      <c r="C10134" t="s">
        <v>1184</v>
      </c>
      <c r="D10134">
        <v>2014</v>
      </c>
      <c r="E10134">
        <v>60</v>
      </c>
      <c r="F10134">
        <v>69</v>
      </c>
      <c r="G10134" t="str">
        <f t="shared" si="316"/>
        <v>Extreme</v>
      </c>
      <c r="H10134">
        <v>22</v>
      </c>
      <c r="I10134">
        <v>135</v>
      </c>
      <c r="J10134">
        <v>0</v>
      </c>
      <c r="K10134">
        <v>97</v>
      </c>
      <c r="L10134">
        <v>0</v>
      </c>
      <c r="M10134">
        <f t="shared" si="317"/>
        <v>323</v>
      </c>
    </row>
    <row r="10135" spans="1:13" x14ac:dyDescent="0.3">
      <c r="A10135">
        <v>293</v>
      </c>
      <c r="B10135" t="s">
        <v>864</v>
      </c>
      <c r="C10135" t="s">
        <v>1185</v>
      </c>
      <c r="D10135">
        <v>2014</v>
      </c>
      <c r="E10135">
        <v>59</v>
      </c>
      <c r="F10135">
        <v>23</v>
      </c>
      <c r="G10135" t="str">
        <f t="shared" si="316"/>
        <v>Extreme</v>
      </c>
      <c r="H10135">
        <v>4</v>
      </c>
      <c r="I10135">
        <v>233</v>
      </c>
      <c r="J10135">
        <v>4</v>
      </c>
      <c r="K10135">
        <v>162</v>
      </c>
      <c r="L10135">
        <v>0</v>
      </c>
      <c r="M10135">
        <f t="shared" si="317"/>
        <v>426</v>
      </c>
    </row>
    <row r="10136" spans="1:13" x14ac:dyDescent="0.3">
      <c r="A10136">
        <v>294</v>
      </c>
      <c r="B10136" t="s">
        <v>864</v>
      </c>
      <c r="C10136" t="s">
        <v>1186</v>
      </c>
      <c r="D10136">
        <v>2014</v>
      </c>
      <c r="E10136">
        <v>48</v>
      </c>
      <c r="F10136">
        <v>13</v>
      </c>
      <c r="G10136" t="str">
        <f t="shared" si="316"/>
        <v>Extreme</v>
      </c>
      <c r="H10136">
        <v>12</v>
      </c>
      <c r="I10136">
        <v>121</v>
      </c>
      <c r="J10136">
        <v>0</v>
      </c>
      <c r="K10136">
        <v>72</v>
      </c>
      <c r="L10136">
        <v>0</v>
      </c>
      <c r="M10136">
        <f t="shared" si="317"/>
        <v>218</v>
      </c>
    </row>
    <row r="10137" spans="1:13" x14ac:dyDescent="0.3">
      <c r="A10137">
        <v>295</v>
      </c>
      <c r="B10137" t="s">
        <v>864</v>
      </c>
      <c r="C10137" t="s">
        <v>1187</v>
      </c>
      <c r="D10137">
        <v>2014</v>
      </c>
      <c r="E10137">
        <v>33</v>
      </c>
      <c r="F10137">
        <v>42</v>
      </c>
      <c r="G10137" t="str">
        <f t="shared" si="316"/>
        <v>Extreme</v>
      </c>
      <c r="H10137">
        <v>10</v>
      </c>
      <c r="I10137">
        <v>82</v>
      </c>
      <c r="J10137">
        <v>11</v>
      </c>
      <c r="K10137">
        <v>106</v>
      </c>
      <c r="L10137">
        <v>0</v>
      </c>
      <c r="M10137">
        <f t="shared" si="317"/>
        <v>251</v>
      </c>
    </row>
    <row r="10138" spans="1:13" x14ac:dyDescent="0.3">
      <c r="A10138">
        <v>296</v>
      </c>
      <c r="B10138" t="s">
        <v>864</v>
      </c>
      <c r="C10138" t="s">
        <v>1188</v>
      </c>
      <c r="D10138">
        <v>2014</v>
      </c>
      <c r="E10138">
        <v>45</v>
      </c>
      <c r="F10138">
        <v>14</v>
      </c>
      <c r="G10138" t="str">
        <f t="shared" si="316"/>
        <v>Extreme</v>
      </c>
      <c r="H10138">
        <v>7</v>
      </c>
      <c r="I10138">
        <v>127</v>
      </c>
      <c r="J10138">
        <v>0</v>
      </c>
      <c r="K10138">
        <v>122</v>
      </c>
      <c r="L10138">
        <v>0</v>
      </c>
      <c r="M10138">
        <f t="shared" si="317"/>
        <v>270</v>
      </c>
    </row>
    <row r="10139" spans="1:13" x14ac:dyDescent="0.3">
      <c r="A10139">
        <v>297</v>
      </c>
      <c r="B10139" t="s">
        <v>864</v>
      </c>
      <c r="C10139" t="s">
        <v>1189</v>
      </c>
      <c r="D10139">
        <v>2014</v>
      </c>
      <c r="E10139">
        <v>36</v>
      </c>
      <c r="F10139">
        <v>13</v>
      </c>
      <c r="G10139" t="str">
        <f t="shared" si="316"/>
        <v>Extreme</v>
      </c>
      <c r="H10139">
        <v>10</v>
      </c>
      <c r="I10139">
        <v>106</v>
      </c>
      <c r="J10139">
        <v>8</v>
      </c>
      <c r="K10139">
        <v>26</v>
      </c>
      <c r="L10139">
        <v>0</v>
      </c>
      <c r="M10139">
        <f t="shared" si="317"/>
        <v>163</v>
      </c>
    </row>
    <row r="10140" spans="1:13" x14ac:dyDescent="0.3">
      <c r="A10140">
        <v>298</v>
      </c>
      <c r="B10140" t="s">
        <v>864</v>
      </c>
      <c r="C10140" t="s">
        <v>1190</v>
      </c>
      <c r="D10140">
        <v>2014</v>
      </c>
      <c r="E10140">
        <v>11</v>
      </c>
      <c r="F10140">
        <v>18</v>
      </c>
      <c r="G10140" t="str">
        <f t="shared" si="316"/>
        <v>Extreme</v>
      </c>
      <c r="H10140">
        <v>5</v>
      </c>
      <c r="I10140">
        <v>92</v>
      </c>
      <c r="J10140">
        <v>1</v>
      </c>
      <c r="K10140">
        <v>15</v>
      </c>
      <c r="L10140">
        <v>0</v>
      </c>
      <c r="M10140">
        <f t="shared" si="317"/>
        <v>131</v>
      </c>
    </row>
    <row r="10141" spans="1:13" x14ac:dyDescent="0.3">
      <c r="A10141">
        <v>299</v>
      </c>
      <c r="B10141" t="s">
        <v>864</v>
      </c>
      <c r="C10141" t="s">
        <v>1191</v>
      </c>
      <c r="D10141">
        <v>2014</v>
      </c>
      <c r="E10141">
        <v>30</v>
      </c>
      <c r="F10141">
        <v>8</v>
      </c>
      <c r="G10141" t="str">
        <f t="shared" si="316"/>
        <v>Extreme</v>
      </c>
      <c r="H10141">
        <v>5</v>
      </c>
      <c r="I10141">
        <v>172</v>
      </c>
      <c r="J10141">
        <v>2</v>
      </c>
      <c r="K10141">
        <v>110</v>
      </c>
      <c r="L10141">
        <v>0</v>
      </c>
      <c r="M10141">
        <f t="shared" si="317"/>
        <v>297</v>
      </c>
    </row>
    <row r="10142" spans="1:13" x14ac:dyDescent="0.3">
      <c r="A10142">
        <v>300</v>
      </c>
      <c r="B10142" t="s">
        <v>864</v>
      </c>
      <c r="C10142" t="s">
        <v>1192</v>
      </c>
      <c r="D10142">
        <v>2014</v>
      </c>
      <c r="E10142">
        <v>24</v>
      </c>
      <c r="F10142">
        <v>24</v>
      </c>
      <c r="G10142" t="str">
        <f t="shared" si="316"/>
        <v>Extreme</v>
      </c>
      <c r="H10142">
        <v>17</v>
      </c>
      <c r="I10142">
        <v>241</v>
      </c>
      <c r="J10142">
        <v>5</v>
      </c>
      <c r="K10142">
        <v>77</v>
      </c>
      <c r="L10142">
        <v>0</v>
      </c>
      <c r="M10142">
        <f t="shared" si="317"/>
        <v>364</v>
      </c>
    </row>
    <row r="10143" spans="1:13" x14ac:dyDescent="0.3">
      <c r="A10143">
        <v>301</v>
      </c>
      <c r="B10143" t="s">
        <v>864</v>
      </c>
      <c r="C10143" t="s">
        <v>1193</v>
      </c>
      <c r="D10143">
        <v>2014</v>
      </c>
      <c r="E10143">
        <v>40</v>
      </c>
      <c r="F10143">
        <v>6</v>
      </c>
      <c r="G10143" t="str">
        <f t="shared" si="316"/>
        <v>Extreme</v>
      </c>
      <c r="H10143">
        <v>1</v>
      </c>
      <c r="I10143">
        <v>70</v>
      </c>
      <c r="J10143">
        <v>4</v>
      </c>
      <c r="K10143">
        <v>32</v>
      </c>
      <c r="L10143">
        <v>0</v>
      </c>
      <c r="M10143">
        <f t="shared" si="317"/>
        <v>113</v>
      </c>
    </row>
    <row r="10144" spans="1:13" x14ac:dyDescent="0.3">
      <c r="A10144">
        <v>302</v>
      </c>
      <c r="B10144" t="s">
        <v>864</v>
      </c>
      <c r="C10144" t="s">
        <v>1194</v>
      </c>
      <c r="D10144">
        <v>2014</v>
      </c>
      <c r="E10144">
        <v>40</v>
      </c>
      <c r="F10144">
        <v>53</v>
      </c>
      <c r="G10144" t="str">
        <f t="shared" si="316"/>
        <v>Extreme</v>
      </c>
      <c r="H10144">
        <v>9</v>
      </c>
      <c r="I10144">
        <v>211</v>
      </c>
      <c r="J10144">
        <v>2</v>
      </c>
      <c r="K10144">
        <v>87</v>
      </c>
      <c r="L10144">
        <v>0</v>
      </c>
      <c r="M10144">
        <f t="shared" si="317"/>
        <v>362</v>
      </c>
    </row>
    <row r="10145" spans="1:13" x14ac:dyDescent="0.3">
      <c r="A10145">
        <v>303</v>
      </c>
      <c r="B10145" t="s">
        <v>864</v>
      </c>
      <c r="C10145" t="s">
        <v>1195</v>
      </c>
      <c r="D10145">
        <v>2014</v>
      </c>
      <c r="E10145">
        <v>23</v>
      </c>
      <c r="F10145">
        <v>6</v>
      </c>
      <c r="G10145" t="str">
        <f t="shared" si="316"/>
        <v>Extreme</v>
      </c>
      <c r="H10145">
        <v>3</v>
      </c>
      <c r="I10145">
        <v>32</v>
      </c>
      <c r="J10145">
        <v>0</v>
      </c>
      <c r="K10145">
        <v>15</v>
      </c>
      <c r="L10145">
        <v>0</v>
      </c>
      <c r="M10145">
        <f t="shared" si="317"/>
        <v>56</v>
      </c>
    </row>
    <row r="10146" spans="1:13" x14ac:dyDescent="0.3">
      <c r="A10146">
        <v>304</v>
      </c>
      <c r="B10146" t="s">
        <v>864</v>
      </c>
      <c r="C10146" t="s">
        <v>1196</v>
      </c>
      <c r="D10146">
        <v>2014</v>
      </c>
      <c r="E10146">
        <v>15</v>
      </c>
      <c r="F10146">
        <v>9</v>
      </c>
      <c r="G10146" t="str">
        <f t="shared" si="316"/>
        <v>Extreme</v>
      </c>
      <c r="H10146">
        <v>2</v>
      </c>
      <c r="I10146">
        <v>31</v>
      </c>
      <c r="J10146">
        <v>0</v>
      </c>
      <c r="K10146">
        <v>22</v>
      </c>
      <c r="L10146">
        <v>0</v>
      </c>
      <c r="M10146">
        <f t="shared" si="317"/>
        <v>64</v>
      </c>
    </row>
    <row r="10147" spans="1:13" x14ac:dyDescent="0.3">
      <c r="A10147">
        <v>305</v>
      </c>
      <c r="B10147" t="s">
        <v>864</v>
      </c>
      <c r="C10147" t="s">
        <v>1197</v>
      </c>
      <c r="D10147">
        <v>2014</v>
      </c>
      <c r="E10147">
        <v>53</v>
      </c>
      <c r="F10147">
        <v>37</v>
      </c>
      <c r="G10147" t="str">
        <f t="shared" si="316"/>
        <v>Extreme</v>
      </c>
      <c r="H10147">
        <v>14</v>
      </c>
      <c r="I10147">
        <v>145</v>
      </c>
      <c r="J10147">
        <v>11</v>
      </c>
      <c r="K10147">
        <v>127</v>
      </c>
      <c r="L10147">
        <v>0</v>
      </c>
      <c r="M10147">
        <f t="shared" si="317"/>
        <v>334</v>
      </c>
    </row>
    <row r="10148" spans="1:13" x14ac:dyDescent="0.3">
      <c r="A10148">
        <v>306</v>
      </c>
      <c r="B10148" t="s">
        <v>864</v>
      </c>
      <c r="C10148" t="s">
        <v>1198</v>
      </c>
      <c r="D10148">
        <v>2014</v>
      </c>
      <c r="E10148">
        <v>63</v>
      </c>
      <c r="F10148">
        <v>43</v>
      </c>
      <c r="G10148" t="str">
        <f t="shared" si="316"/>
        <v>Extreme</v>
      </c>
      <c r="H10148">
        <v>11</v>
      </c>
      <c r="I10148">
        <v>251</v>
      </c>
      <c r="J10148">
        <v>0</v>
      </c>
      <c r="K10148">
        <v>103</v>
      </c>
      <c r="L10148">
        <v>0</v>
      </c>
      <c r="M10148">
        <f t="shared" si="317"/>
        <v>408</v>
      </c>
    </row>
    <row r="10149" spans="1:13" x14ac:dyDescent="0.3">
      <c r="A10149">
        <v>307</v>
      </c>
      <c r="B10149" t="s">
        <v>864</v>
      </c>
      <c r="C10149" t="s">
        <v>1199</v>
      </c>
      <c r="D10149">
        <v>2014</v>
      </c>
      <c r="E10149">
        <v>40</v>
      </c>
      <c r="F10149">
        <v>12</v>
      </c>
      <c r="G10149" t="str">
        <f t="shared" si="316"/>
        <v>Extreme</v>
      </c>
      <c r="H10149">
        <v>10</v>
      </c>
      <c r="I10149">
        <v>94</v>
      </c>
      <c r="J10149">
        <v>3</v>
      </c>
      <c r="K10149">
        <v>44</v>
      </c>
      <c r="L10149">
        <v>0</v>
      </c>
      <c r="M10149">
        <f t="shared" si="317"/>
        <v>163</v>
      </c>
    </row>
    <row r="10150" spans="1:13" x14ac:dyDescent="0.3">
      <c r="A10150">
        <v>308</v>
      </c>
      <c r="B10150" t="s">
        <v>864</v>
      </c>
      <c r="C10150" t="s">
        <v>1200</v>
      </c>
      <c r="D10150">
        <v>2014</v>
      </c>
      <c r="E10150">
        <v>21</v>
      </c>
      <c r="F10150">
        <v>28</v>
      </c>
      <c r="G10150" t="str">
        <f t="shared" si="316"/>
        <v>Extreme</v>
      </c>
      <c r="H10150">
        <v>7</v>
      </c>
      <c r="I10150">
        <v>31</v>
      </c>
      <c r="J10150">
        <v>3</v>
      </c>
      <c r="K10150">
        <v>39</v>
      </c>
      <c r="L10150">
        <v>0</v>
      </c>
      <c r="M10150">
        <f t="shared" si="317"/>
        <v>108</v>
      </c>
    </row>
    <row r="10151" spans="1:13" x14ac:dyDescent="0.3">
      <c r="A10151">
        <v>309</v>
      </c>
      <c r="B10151" t="s">
        <v>864</v>
      </c>
      <c r="C10151" t="s">
        <v>282</v>
      </c>
      <c r="D10151">
        <v>2014</v>
      </c>
      <c r="E10151">
        <v>20</v>
      </c>
      <c r="F10151">
        <v>8</v>
      </c>
      <c r="G10151" t="str">
        <f t="shared" si="316"/>
        <v>Extreme</v>
      </c>
      <c r="H10151">
        <v>1</v>
      </c>
      <c r="I10151">
        <v>21</v>
      </c>
      <c r="J10151">
        <v>1</v>
      </c>
      <c r="K10151">
        <v>14</v>
      </c>
      <c r="L10151">
        <v>0</v>
      </c>
      <c r="M10151">
        <f t="shared" si="317"/>
        <v>45</v>
      </c>
    </row>
    <row r="10152" spans="1:13" x14ac:dyDescent="0.3">
      <c r="A10152">
        <v>310</v>
      </c>
      <c r="B10152" t="s">
        <v>864</v>
      </c>
      <c r="C10152" t="s">
        <v>1201</v>
      </c>
      <c r="D10152">
        <v>2014</v>
      </c>
      <c r="E10152">
        <v>25</v>
      </c>
      <c r="F10152">
        <v>6</v>
      </c>
      <c r="G10152" t="str">
        <f t="shared" si="316"/>
        <v>Extreme</v>
      </c>
      <c r="H10152">
        <v>1</v>
      </c>
      <c r="I10152">
        <v>60</v>
      </c>
      <c r="J10152">
        <v>5</v>
      </c>
      <c r="K10152">
        <v>40</v>
      </c>
      <c r="L10152">
        <v>0</v>
      </c>
      <c r="M10152">
        <f t="shared" si="317"/>
        <v>112</v>
      </c>
    </row>
    <row r="10153" spans="1:13" x14ac:dyDescent="0.3">
      <c r="A10153">
        <v>311</v>
      </c>
      <c r="B10153" t="s">
        <v>864</v>
      </c>
      <c r="C10153" t="s">
        <v>1202</v>
      </c>
      <c r="D10153">
        <v>2014</v>
      </c>
      <c r="E10153">
        <v>32</v>
      </c>
      <c r="F10153">
        <v>6</v>
      </c>
      <c r="G10153" t="str">
        <f t="shared" si="316"/>
        <v>Extreme</v>
      </c>
      <c r="H10153">
        <v>8</v>
      </c>
      <c r="I10153">
        <v>67</v>
      </c>
      <c r="J10153">
        <v>0</v>
      </c>
      <c r="K10153">
        <v>21</v>
      </c>
      <c r="L10153">
        <v>0</v>
      </c>
      <c r="M10153">
        <f t="shared" si="317"/>
        <v>102</v>
      </c>
    </row>
    <row r="10154" spans="1:13" x14ac:dyDescent="0.3">
      <c r="A10154">
        <v>312</v>
      </c>
      <c r="B10154" t="s">
        <v>864</v>
      </c>
      <c r="C10154" t="s">
        <v>1203</v>
      </c>
      <c r="D10154">
        <v>2014</v>
      </c>
      <c r="E10154">
        <v>28</v>
      </c>
      <c r="F10154">
        <v>31</v>
      </c>
      <c r="G10154" t="str">
        <f t="shared" si="316"/>
        <v>Extreme</v>
      </c>
      <c r="H10154">
        <v>4</v>
      </c>
      <c r="I10154">
        <v>34</v>
      </c>
      <c r="J10154">
        <v>0</v>
      </c>
      <c r="K10154">
        <v>50</v>
      </c>
      <c r="L10154">
        <v>0</v>
      </c>
      <c r="M10154">
        <f t="shared" si="317"/>
        <v>119</v>
      </c>
    </row>
    <row r="10155" spans="1:13" x14ac:dyDescent="0.3">
      <c r="A10155">
        <v>313</v>
      </c>
      <c r="B10155" t="s">
        <v>864</v>
      </c>
      <c r="C10155" t="s">
        <v>1204</v>
      </c>
      <c r="D10155">
        <v>2014</v>
      </c>
      <c r="E10155">
        <v>36</v>
      </c>
      <c r="F10155">
        <v>61</v>
      </c>
      <c r="G10155" t="str">
        <f t="shared" si="316"/>
        <v>Extreme</v>
      </c>
      <c r="H10155">
        <v>11</v>
      </c>
      <c r="I10155">
        <v>278</v>
      </c>
      <c r="J10155">
        <v>12</v>
      </c>
      <c r="K10155">
        <v>143</v>
      </c>
      <c r="L10155">
        <v>0</v>
      </c>
      <c r="M10155">
        <f t="shared" si="317"/>
        <v>505</v>
      </c>
    </row>
    <row r="10156" spans="1:13" x14ac:dyDescent="0.3">
      <c r="A10156">
        <v>314</v>
      </c>
      <c r="B10156" t="s">
        <v>864</v>
      </c>
      <c r="C10156" t="s">
        <v>1205</v>
      </c>
      <c r="D10156">
        <v>2014</v>
      </c>
      <c r="E10156">
        <v>25</v>
      </c>
      <c r="F10156">
        <v>10</v>
      </c>
      <c r="G10156" t="str">
        <f t="shared" si="316"/>
        <v>Extreme</v>
      </c>
      <c r="H10156">
        <v>1</v>
      </c>
      <c r="I10156">
        <v>72</v>
      </c>
      <c r="J10156">
        <v>2</v>
      </c>
      <c r="K10156">
        <v>56</v>
      </c>
      <c r="L10156">
        <v>0</v>
      </c>
      <c r="M10156">
        <f t="shared" si="317"/>
        <v>141</v>
      </c>
    </row>
    <row r="10157" spans="1:13" x14ac:dyDescent="0.3">
      <c r="A10157">
        <v>315</v>
      </c>
      <c r="B10157" t="s">
        <v>864</v>
      </c>
      <c r="C10157" t="s">
        <v>1206</v>
      </c>
      <c r="D10157">
        <v>2014</v>
      </c>
      <c r="E10157">
        <v>41</v>
      </c>
      <c r="F10157">
        <v>23</v>
      </c>
      <c r="G10157" t="str">
        <f t="shared" si="316"/>
        <v>Extreme</v>
      </c>
      <c r="H10157">
        <v>3</v>
      </c>
      <c r="I10157">
        <v>87</v>
      </c>
      <c r="J10157">
        <v>4</v>
      </c>
      <c r="K10157">
        <v>51</v>
      </c>
      <c r="L10157">
        <v>0</v>
      </c>
      <c r="M10157">
        <f t="shared" si="317"/>
        <v>168</v>
      </c>
    </row>
    <row r="10158" spans="1:13" x14ac:dyDescent="0.3">
      <c r="A10158">
        <v>316</v>
      </c>
      <c r="B10158" t="s">
        <v>864</v>
      </c>
      <c r="C10158" t="s">
        <v>1207</v>
      </c>
      <c r="D10158">
        <v>2014</v>
      </c>
      <c r="E10158">
        <v>41</v>
      </c>
      <c r="F10158">
        <v>49</v>
      </c>
      <c r="G10158" t="str">
        <f t="shared" si="316"/>
        <v>Extreme</v>
      </c>
      <c r="H10158">
        <v>20</v>
      </c>
      <c r="I10158">
        <v>201</v>
      </c>
      <c r="J10158">
        <v>5</v>
      </c>
      <c r="K10158">
        <v>107</v>
      </c>
      <c r="L10158">
        <v>0</v>
      </c>
      <c r="M10158">
        <f t="shared" si="317"/>
        <v>382</v>
      </c>
    </row>
    <row r="10159" spans="1:13" x14ac:dyDescent="0.3">
      <c r="A10159">
        <v>317</v>
      </c>
      <c r="B10159" t="s">
        <v>864</v>
      </c>
      <c r="C10159" t="s">
        <v>1208</v>
      </c>
      <c r="D10159">
        <v>2014</v>
      </c>
      <c r="E10159">
        <v>55</v>
      </c>
      <c r="F10159">
        <v>30</v>
      </c>
      <c r="G10159" t="str">
        <f t="shared" si="316"/>
        <v>Extreme</v>
      </c>
      <c r="H10159">
        <v>5</v>
      </c>
      <c r="I10159">
        <v>198</v>
      </c>
      <c r="J10159">
        <v>4</v>
      </c>
      <c r="K10159">
        <v>134</v>
      </c>
      <c r="L10159">
        <v>0</v>
      </c>
      <c r="M10159">
        <f t="shared" si="317"/>
        <v>371</v>
      </c>
    </row>
    <row r="10160" spans="1:13" x14ac:dyDescent="0.3">
      <c r="A10160">
        <v>318</v>
      </c>
      <c r="B10160" t="s">
        <v>864</v>
      </c>
      <c r="C10160" t="s">
        <v>1209</v>
      </c>
      <c r="D10160">
        <v>2014</v>
      </c>
      <c r="E10160">
        <v>1</v>
      </c>
      <c r="F10160">
        <v>0</v>
      </c>
      <c r="G10160" t="str">
        <f t="shared" si="316"/>
        <v>Moderate</v>
      </c>
      <c r="H10160">
        <v>1</v>
      </c>
      <c r="I10160">
        <v>9</v>
      </c>
      <c r="J10160">
        <v>0</v>
      </c>
      <c r="K10160">
        <v>2</v>
      </c>
      <c r="L10160">
        <v>0</v>
      </c>
      <c r="M10160">
        <f t="shared" si="317"/>
        <v>12</v>
      </c>
    </row>
    <row r="10161" spans="1:13" x14ac:dyDescent="0.3">
      <c r="A10161">
        <v>319</v>
      </c>
      <c r="B10161" t="s">
        <v>864</v>
      </c>
      <c r="C10161" t="s">
        <v>1210</v>
      </c>
      <c r="D10161">
        <v>2014</v>
      </c>
      <c r="E10161">
        <v>43</v>
      </c>
      <c r="F10161">
        <v>45</v>
      </c>
      <c r="G10161" t="str">
        <f t="shared" si="316"/>
        <v>Extreme</v>
      </c>
      <c r="H10161">
        <v>12</v>
      </c>
      <c r="I10161">
        <v>142</v>
      </c>
      <c r="J10161">
        <v>0</v>
      </c>
      <c r="K10161">
        <v>60</v>
      </c>
      <c r="L10161">
        <v>0</v>
      </c>
      <c r="M10161">
        <f t="shared" si="317"/>
        <v>259</v>
      </c>
    </row>
    <row r="10162" spans="1:13" x14ac:dyDescent="0.3">
      <c r="A10162">
        <v>320</v>
      </c>
      <c r="B10162" t="s">
        <v>864</v>
      </c>
      <c r="C10162" t="s">
        <v>1211</v>
      </c>
      <c r="D10162">
        <v>2014</v>
      </c>
      <c r="E10162">
        <v>58</v>
      </c>
      <c r="F10162">
        <v>47</v>
      </c>
      <c r="G10162" t="str">
        <f t="shared" si="316"/>
        <v>Extreme</v>
      </c>
      <c r="H10162">
        <v>8</v>
      </c>
      <c r="I10162">
        <v>404</v>
      </c>
      <c r="J10162">
        <v>7</v>
      </c>
      <c r="K10162">
        <v>228</v>
      </c>
      <c r="L10162">
        <v>0</v>
      </c>
      <c r="M10162">
        <f t="shared" si="317"/>
        <v>694</v>
      </c>
    </row>
    <row r="10163" spans="1:13" x14ac:dyDescent="0.3">
      <c r="A10163">
        <v>321</v>
      </c>
      <c r="B10163" t="s">
        <v>864</v>
      </c>
      <c r="C10163" t="s">
        <v>1212</v>
      </c>
      <c r="D10163">
        <v>2014</v>
      </c>
      <c r="E10163">
        <v>36</v>
      </c>
      <c r="F10163">
        <v>27</v>
      </c>
      <c r="G10163" t="str">
        <f t="shared" si="316"/>
        <v>Extreme</v>
      </c>
      <c r="H10163">
        <v>15</v>
      </c>
      <c r="I10163">
        <v>242</v>
      </c>
      <c r="J10163">
        <v>8</v>
      </c>
      <c r="K10163">
        <v>87</v>
      </c>
      <c r="L10163">
        <v>0</v>
      </c>
      <c r="M10163">
        <f t="shared" si="317"/>
        <v>379</v>
      </c>
    </row>
    <row r="10164" spans="1:13" x14ac:dyDescent="0.3">
      <c r="A10164">
        <v>322</v>
      </c>
      <c r="B10164" t="s">
        <v>864</v>
      </c>
      <c r="C10164" t="s">
        <v>1213</v>
      </c>
      <c r="D10164">
        <v>2014</v>
      </c>
      <c r="E10164">
        <v>28</v>
      </c>
      <c r="F10164">
        <v>2</v>
      </c>
      <c r="G10164" t="str">
        <f t="shared" si="316"/>
        <v>Extreme</v>
      </c>
      <c r="H10164">
        <v>3</v>
      </c>
      <c r="I10164">
        <v>111</v>
      </c>
      <c r="J10164">
        <v>1</v>
      </c>
      <c r="K10164">
        <v>57</v>
      </c>
      <c r="L10164">
        <v>0</v>
      </c>
      <c r="M10164">
        <f t="shared" si="317"/>
        <v>174</v>
      </c>
    </row>
    <row r="10165" spans="1:13" x14ac:dyDescent="0.3">
      <c r="A10165">
        <v>323</v>
      </c>
      <c r="B10165" t="s">
        <v>864</v>
      </c>
      <c r="C10165" t="s">
        <v>1214</v>
      </c>
      <c r="D10165">
        <v>2014</v>
      </c>
      <c r="E10165">
        <v>25</v>
      </c>
      <c r="F10165">
        <v>22</v>
      </c>
      <c r="G10165" t="str">
        <f t="shared" si="316"/>
        <v>Extreme</v>
      </c>
      <c r="H10165">
        <v>0</v>
      </c>
      <c r="I10165">
        <v>154</v>
      </c>
      <c r="J10165">
        <v>6</v>
      </c>
      <c r="K10165">
        <v>56</v>
      </c>
      <c r="L10165">
        <v>0</v>
      </c>
      <c r="M10165">
        <f t="shared" si="317"/>
        <v>238</v>
      </c>
    </row>
    <row r="10166" spans="1:13" x14ac:dyDescent="0.3">
      <c r="A10166">
        <v>324</v>
      </c>
      <c r="B10166" t="s">
        <v>864</v>
      </c>
      <c r="C10166" t="s">
        <v>1215</v>
      </c>
      <c r="D10166">
        <v>2014</v>
      </c>
      <c r="E10166">
        <v>41</v>
      </c>
      <c r="F10166">
        <v>21</v>
      </c>
      <c r="G10166" t="str">
        <f t="shared" si="316"/>
        <v>Extreme</v>
      </c>
      <c r="H10166">
        <v>2</v>
      </c>
      <c r="I10166">
        <v>148</v>
      </c>
      <c r="J10166">
        <v>0</v>
      </c>
      <c r="K10166">
        <v>48</v>
      </c>
      <c r="L10166">
        <v>0</v>
      </c>
      <c r="M10166">
        <f t="shared" si="317"/>
        <v>219</v>
      </c>
    </row>
    <row r="10167" spans="1:13" x14ac:dyDescent="0.3">
      <c r="A10167">
        <v>325</v>
      </c>
      <c r="B10167" t="s">
        <v>864</v>
      </c>
      <c r="C10167" t="s">
        <v>1216</v>
      </c>
      <c r="D10167">
        <v>2014</v>
      </c>
      <c r="E10167">
        <v>22</v>
      </c>
      <c r="F10167">
        <v>16</v>
      </c>
      <c r="G10167" t="str">
        <f t="shared" si="316"/>
        <v>Extreme</v>
      </c>
      <c r="H10167">
        <v>8</v>
      </c>
      <c r="I10167">
        <v>85</v>
      </c>
      <c r="J10167">
        <v>3</v>
      </c>
      <c r="K10167">
        <v>72</v>
      </c>
      <c r="L10167">
        <v>0</v>
      </c>
      <c r="M10167">
        <f t="shared" si="317"/>
        <v>184</v>
      </c>
    </row>
    <row r="10168" spans="1:13" x14ac:dyDescent="0.3">
      <c r="A10168">
        <v>326</v>
      </c>
      <c r="B10168" t="s">
        <v>864</v>
      </c>
      <c r="C10168" t="s">
        <v>925</v>
      </c>
      <c r="D10168">
        <v>2014</v>
      </c>
      <c r="E10168">
        <v>1324</v>
      </c>
      <c r="F10168">
        <v>1457</v>
      </c>
      <c r="G10168" t="str">
        <f t="shared" si="316"/>
        <v>Extreme</v>
      </c>
      <c r="H10168">
        <v>313</v>
      </c>
      <c r="I10168">
        <v>5263</v>
      </c>
      <c r="J10168">
        <v>170</v>
      </c>
      <c r="K10168">
        <v>3025</v>
      </c>
      <c r="L10168">
        <v>0</v>
      </c>
      <c r="M10168">
        <f t="shared" si="317"/>
        <v>10228</v>
      </c>
    </row>
    <row r="10169" spans="1:13" x14ac:dyDescent="0.3">
      <c r="A10169">
        <v>327</v>
      </c>
      <c r="B10169" t="s">
        <v>865</v>
      </c>
      <c r="C10169" t="s">
        <v>1217</v>
      </c>
      <c r="D10169">
        <v>2014</v>
      </c>
      <c r="E10169">
        <v>61</v>
      </c>
      <c r="F10169">
        <v>7</v>
      </c>
      <c r="G10169" t="str">
        <f t="shared" si="316"/>
        <v>Extreme</v>
      </c>
      <c r="H10169">
        <v>0</v>
      </c>
      <c r="I10169">
        <v>245</v>
      </c>
      <c r="J10169">
        <v>10</v>
      </c>
      <c r="K10169">
        <v>261</v>
      </c>
      <c r="L10169">
        <v>0</v>
      </c>
      <c r="M10169">
        <f t="shared" si="317"/>
        <v>523</v>
      </c>
    </row>
    <row r="10170" spans="1:13" x14ac:dyDescent="0.3">
      <c r="A10170">
        <v>328</v>
      </c>
      <c r="B10170" t="s">
        <v>865</v>
      </c>
      <c r="C10170" t="s">
        <v>1218</v>
      </c>
      <c r="D10170">
        <v>2014</v>
      </c>
      <c r="E10170">
        <v>64</v>
      </c>
      <c r="F10170">
        <v>1</v>
      </c>
      <c r="G10170" t="str">
        <f t="shared" si="316"/>
        <v>Extreme</v>
      </c>
      <c r="H10170">
        <v>0</v>
      </c>
      <c r="I10170">
        <v>158</v>
      </c>
      <c r="J10170">
        <v>18</v>
      </c>
      <c r="K10170">
        <v>166</v>
      </c>
      <c r="L10170">
        <v>0</v>
      </c>
      <c r="M10170">
        <f t="shared" si="317"/>
        <v>343</v>
      </c>
    </row>
    <row r="10171" spans="1:13" x14ac:dyDescent="0.3">
      <c r="A10171">
        <v>329</v>
      </c>
      <c r="B10171" t="s">
        <v>865</v>
      </c>
      <c r="C10171" t="s">
        <v>1219</v>
      </c>
      <c r="D10171">
        <v>2014</v>
      </c>
      <c r="E10171">
        <v>71</v>
      </c>
      <c r="F10171">
        <v>6</v>
      </c>
      <c r="G10171" t="str">
        <f t="shared" si="316"/>
        <v>Extreme</v>
      </c>
      <c r="H10171">
        <v>0</v>
      </c>
      <c r="I10171">
        <v>224</v>
      </c>
      <c r="J10171">
        <v>37</v>
      </c>
      <c r="K10171">
        <v>169</v>
      </c>
      <c r="L10171">
        <v>0</v>
      </c>
      <c r="M10171">
        <f t="shared" si="317"/>
        <v>436</v>
      </c>
    </row>
    <row r="10172" spans="1:13" x14ac:dyDescent="0.3">
      <c r="A10172">
        <v>330</v>
      </c>
      <c r="B10172" t="s">
        <v>865</v>
      </c>
      <c r="C10172" t="s">
        <v>1220</v>
      </c>
      <c r="D10172">
        <v>2014</v>
      </c>
      <c r="E10172">
        <v>71</v>
      </c>
      <c r="F10172">
        <v>7</v>
      </c>
      <c r="G10172" t="str">
        <f t="shared" si="316"/>
        <v>Extreme</v>
      </c>
      <c r="H10172">
        <v>2</v>
      </c>
      <c r="I10172">
        <v>186</v>
      </c>
      <c r="J10172">
        <v>12</v>
      </c>
      <c r="K10172">
        <v>160</v>
      </c>
      <c r="L10172">
        <v>0</v>
      </c>
      <c r="M10172">
        <f t="shared" si="317"/>
        <v>367</v>
      </c>
    </row>
    <row r="10173" spans="1:13" x14ac:dyDescent="0.3">
      <c r="A10173">
        <v>331</v>
      </c>
      <c r="B10173" t="s">
        <v>865</v>
      </c>
      <c r="C10173" t="s">
        <v>1221</v>
      </c>
      <c r="D10173">
        <v>2014</v>
      </c>
      <c r="E10173">
        <v>59</v>
      </c>
      <c r="F10173">
        <v>6</v>
      </c>
      <c r="G10173" t="str">
        <f t="shared" si="316"/>
        <v>Extreme</v>
      </c>
      <c r="H10173">
        <v>1</v>
      </c>
      <c r="I10173">
        <v>222</v>
      </c>
      <c r="J10173">
        <v>10</v>
      </c>
      <c r="K10173">
        <v>330</v>
      </c>
      <c r="L10173">
        <v>0</v>
      </c>
      <c r="M10173">
        <f t="shared" si="317"/>
        <v>569</v>
      </c>
    </row>
    <row r="10174" spans="1:13" x14ac:dyDescent="0.3">
      <c r="A10174">
        <v>332</v>
      </c>
      <c r="B10174" t="s">
        <v>865</v>
      </c>
      <c r="C10174" t="s">
        <v>1222</v>
      </c>
      <c r="D10174">
        <v>2014</v>
      </c>
      <c r="E10174">
        <v>59</v>
      </c>
      <c r="F10174">
        <v>7</v>
      </c>
      <c r="G10174" t="str">
        <f t="shared" si="316"/>
        <v>Extreme</v>
      </c>
      <c r="H10174">
        <v>0</v>
      </c>
      <c r="I10174">
        <v>123</v>
      </c>
      <c r="J10174">
        <v>4</v>
      </c>
      <c r="K10174">
        <v>210</v>
      </c>
      <c r="L10174">
        <v>0</v>
      </c>
      <c r="M10174">
        <f t="shared" si="317"/>
        <v>344</v>
      </c>
    </row>
    <row r="10175" spans="1:13" x14ac:dyDescent="0.3">
      <c r="A10175">
        <v>333</v>
      </c>
      <c r="B10175" t="s">
        <v>865</v>
      </c>
      <c r="C10175" t="s">
        <v>1223</v>
      </c>
      <c r="D10175">
        <v>2014</v>
      </c>
      <c r="E10175">
        <v>78</v>
      </c>
      <c r="F10175">
        <v>8</v>
      </c>
      <c r="G10175" t="str">
        <f t="shared" si="316"/>
        <v>Extreme</v>
      </c>
      <c r="H10175">
        <v>1</v>
      </c>
      <c r="I10175">
        <v>287</v>
      </c>
      <c r="J10175">
        <v>13</v>
      </c>
      <c r="K10175">
        <v>296</v>
      </c>
      <c r="L10175">
        <v>0</v>
      </c>
      <c r="M10175">
        <f t="shared" si="317"/>
        <v>605</v>
      </c>
    </row>
    <row r="10176" spans="1:13" x14ac:dyDescent="0.3">
      <c r="A10176">
        <v>334</v>
      </c>
      <c r="B10176" t="s">
        <v>865</v>
      </c>
      <c r="C10176" t="s">
        <v>1224</v>
      </c>
      <c r="D10176">
        <v>2014</v>
      </c>
      <c r="E10176">
        <v>81</v>
      </c>
      <c r="F10176">
        <v>15</v>
      </c>
      <c r="G10176" t="str">
        <f t="shared" si="316"/>
        <v>Extreme</v>
      </c>
      <c r="H10176">
        <v>2</v>
      </c>
      <c r="I10176">
        <v>240</v>
      </c>
      <c r="J10176">
        <v>7</v>
      </c>
      <c r="K10176">
        <v>276</v>
      </c>
      <c r="L10176">
        <v>0</v>
      </c>
      <c r="M10176">
        <f t="shared" si="317"/>
        <v>540</v>
      </c>
    </row>
    <row r="10177" spans="1:13" x14ac:dyDescent="0.3">
      <c r="A10177">
        <v>335</v>
      </c>
      <c r="B10177" t="s">
        <v>865</v>
      </c>
      <c r="C10177" t="s">
        <v>1225</v>
      </c>
      <c r="D10177">
        <v>2014</v>
      </c>
      <c r="E10177">
        <v>75</v>
      </c>
      <c r="F10177">
        <v>9</v>
      </c>
      <c r="G10177" t="str">
        <f t="shared" si="316"/>
        <v>Extreme</v>
      </c>
      <c r="H10177">
        <v>0</v>
      </c>
      <c r="I10177">
        <v>204</v>
      </c>
      <c r="J10177">
        <v>19</v>
      </c>
      <c r="K10177">
        <v>182</v>
      </c>
      <c r="L10177">
        <v>0</v>
      </c>
      <c r="M10177">
        <f t="shared" si="317"/>
        <v>414</v>
      </c>
    </row>
    <row r="10178" spans="1:13" x14ac:dyDescent="0.3">
      <c r="A10178">
        <v>336</v>
      </c>
      <c r="B10178" t="s">
        <v>865</v>
      </c>
      <c r="C10178" t="s">
        <v>1226</v>
      </c>
      <c r="D10178">
        <v>2014</v>
      </c>
      <c r="E10178">
        <v>35</v>
      </c>
      <c r="F10178">
        <v>2</v>
      </c>
      <c r="G10178" t="str">
        <f t="shared" ref="G10178:G10241" si="318">IF(OR(E10178&gt;10,F10178&gt;10),"Extreme",IF(OR(E10178&gt;5,F10178&gt;5),"High","Moderate"))</f>
        <v>Extreme</v>
      </c>
      <c r="H10178">
        <v>1</v>
      </c>
      <c r="I10178">
        <v>107</v>
      </c>
      <c r="J10178">
        <v>9</v>
      </c>
      <c r="K10178">
        <v>184</v>
      </c>
      <c r="L10178">
        <v>0</v>
      </c>
      <c r="M10178">
        <f t="shared" si="317"/>
        <v>303</v>
      </c>
    </row>
    <row r="10179" spans="1:13" x14ac:dyDescent="0.3">
      <c r="A10179">
        <v>337</v>
      </c>
      <c r="B10179" t="s">
        <v>865</v>
      </c>
      <c r="C10179" t="s">
        <v>1227</v>
      </c>
      <c r="D10179">
        <v>2014</v>
      </c>
      <c r="E10179">
        <v>52</v>
      </c>
      <c r="F10179">
        <v>7</v>
      </c>
      <c r="G10179" t="str">
        <f t="shared" si="318"/>
        <v>Extreme</v>
      </c>
      <c r="H10179">
        <v>0</v>
      </c>
      <c r="I10179">
        <v>226</v>
      </c>
      <c r="J10179">
        <v>5</v>
      </c>
      <c r="K10179">
        <v>307</v>
      </c>
      <c r="L10179">
        <v>0</v>
      </c>
      <c r="M10179">
        <f t="shared" ref="M10179:M10242" si="319">SUM(F10179,H10179,I10179,J10179,K10179,L10179)</f>
        <v>545</v>
      </c>
    </row>
    <row r="10180" spans="1:13" x14ac:dyDescent="0.3">
      <c r="A10180">
        <v>338</v>
      </c>
      <c r="B10180" t="s">
        <v>865</v>
      </c>
      <c r="C10180" t="s">
        <v>1228</v>
      </c>
      <c r="D10180">
        <v>2014</v>
      </c>
      <c r="E10180">
        <v>103</v>
      </c>
      <c r="F10180">
        <v>3</v>
      </c>
      <c r="G10180" t="str">
        <f t="shared" si="318"/>
        <v>Extreme</v>
      </c>
      <c r="H10180">
        <v>1</v>
      </c>
      <c r="I10180">
        <v>346</v>
      </c>
      <c r="J10180">
        <v>10</v>
      </c>
      <c r="K10180">
        <v>590</v>
      </c>
      <c r="L10180">
        <v>0</v>
      </c>
      <c r="M10180">
        <f t="shared" si="319"/>
        <v>950</v>
      </c>
    </row>
    <row r="10181" spans="1:13" x14ac:dyDescent="0.3">
      <c r="A10181">
        <v>339</v>
      </c>
      <c r="B10181" t="s">
        <v>865</v>
      </c>
      <c r="C10181" t="s">
        <v>1229</v>
      </c>
      <c r="D10181">
        <v>2014</v>
      </c>
      <c r="E10181">
        <v>88</v>
      </c>
      <c r="F10181">
        <v>14</v>
      </c>
      <c r="G10181" t="str">
        <f t="shared" si="318"/>
        <v>Extreme</v>
      </c>
      <c r="H10181">
        <v>7</v>
      </c>
      <c r="I10181">
        <v>182</v>
      </c>
      <c r="J10181">
        <v>12</v>
      </c>
      <c r="K10181">
        <v>450</v>
      </c>
      <c r="L10181">
        <v>0</v>
      </c>
      <c r="M10181">
        <f t="shared" si="319"/>
        <v>665</v>
      </c>
    </row>
    <row r="10182" spans="1:13" x14ac:dyDescent="0.3">
      <c r="A10182">
        <v>340</v>
      </c>
      <c r="B10182" t="s">
        <v>865</v>
      </c>
      <c r="C10182" t="s">
        <v>1230</v>
      </c>
      <c r="D10182">
        <v>2014</v>
      </c>
      <c r="E10182">
        <v>63</v>
      </c>
      <c r="F10182">
        <v>11</v>
      </c>
      <c r="G10182" t="str">
        <f t="shared" si="318"/>
        <v>Extreme</v>
      </c>
      <c r="H10182">
        <v>0</v>
      </c>
      <c r="I10182">
        <v>163</v>
      </c>
      <c r="J10182">
        <v>8</v>
      </c>
      <c r="K10182">
        <v>118</v>
      </c>
      <c r="L10182">
        <v>0</v>
      </c>
      <c r="M10182">
        <f t="shared" si="319"/>
        <v>300</v>
      </c>
    </row>
    <row r="10183" spans="1:13" x14ac:dyDescent="0.3">
      <c r="A10183">
        <v>341</v>
      </c>
      <c r="B10183" t="s">
        <v>865</v>
      </c>
      <c r="C10183" t="s">
        <v>1231</v>
      </c>
      <c r="D10183">
        <v>2014</v>
      </c>
      <c r="E10183">
        <v>0</v>
      </c>
      <c r="F10183">
        <v>1</v>
      </c>
      <c r="G10183" t="str">
        <f t="shared" si="318"/>
        <v>Moderate</v>
      </c>
      <c r="H10183">
        <v>0</v>
      </c>
      <c r="I10183">
        <v>74</v>
      </c>
      <c r="J10183">
        <v>10</v>
      </c>
      <c r="K10183">
        <v>0</v>
      </c>
      <c r="L10183">
        <v>0</v>
      </c>
      <c r="M10183">
        <f t="shared" si="319"/>
        <v>85</v>
      </c>
    </row>
    <row r="10184" spans="1:13" x14ac:dyDescent="0.3">
      <c r="A10184">
        <v>342</v>
      </c>
      <c r="B10184" t="s">
        <v>865</v>
      </c>
      <c r="C10184" t="s">
        <v>1232</v>
      </c>
      <c r="D10184">
        <v>2014</v>
      </c>
      <c r="E10184">
        <v>38</v>
      </c>
      <c r="F10184">
        <v>0</v>
      </c>
      <c r="G10184" t="str">
        <f t="shared" si="318"/>
        <v>Extreme</v>
      </c>
      <c r="H10184">
        <v>0</v>
      </c>
      <c r="I10184">
        <v>109</v>
      </c>
      <c r="J10184">
        <v>11</v>
      </c>
      <c r="K10184">
        <v>130</v>
      </c>
      <c r="L10184">
        <v>0</v>
      </c>
      <c r="M10184">
        <f t="shared" si="319"/>
        <v>250</v>
      </c>
    </row>
    <row r="10185" spans="1:13" x14ac:dyDescent="0.3">
      <c r="A10185">
        <v>343</v>
      </c>
      <c r="B10185" t="s">
        <v>865</v>
      </c>
      <c r="C10185" t="s">
        <v>1233</v>
      </c>
      <c r="D10185">
        <v>2014</v>
      </c>
      <c r="E10185">
        <v>94</v>
      </c>
      <c r="F10185">
        <v>9</v>
      </c>
      <c r="G10185" t="str">
        <f t="shared" si="318"/>
        <v>Extreme</v>
      </c>
      <c r="H10185">
        <v>2</v>
      </c>
      <c r="I10185">
        <v>298</v>
      </c>
      <c r="J10185">
        <v>22</v>
      </c>
      <c r="K10185">
        <v>468</v>
      </c>
      <c r="L10185">
        <v>0</v>
      </c>
      <c r="M10185">
        <f t="shared" si="319"/>
        <v>799</v>
      </c>
    </row>
    <row r="10186" spans="1:13" x14ac:dyDescent="0.3">
      <c r="A10186">
        <v>344</v>
      </c>
      <c r="B10186" t="s">
        <v>865</v>
      </c>
      <c r="C10186" t="s">
        <v>1234</v>
      </c>
      <c r="D10186">
        <v>2014</v>
      </c>
      <c r="E10186">
        <v>56</v>
      </c>
      <c r="F10186">
        <v>8</v>
      </c>
      <c r="G10186" t="str">
        <f t="shared" si="318"/>
        <v>Extreme</v>
      </c>
      <c r="H10186">
        <v>2</v>
      </c>
      <c r="I10186">
        <v>254</v>
      </c>
      <c r="J10186">
        <v>15</v>
      </c>
      <c r="K10186">
        <v>134</v>
      </c>
      <c r="L10186">
        <v>0</v>
      </c>
      <c r="M10186">
        <f t="shared" si="319"/>
        <v>413</v>
      </c>
    </row>
    <row r="10187" spans="1:13" x14ac:dyDescent="0.3">
      <c r="A10187">
        <v>345</v>
      </c>
      <c r="B10187" t="s">
        <v>865</v>
      </c>
      <c r="C10187" t="s">
        <v>1235</v>
      </c>
      <c r="D10187">
        <v>2014</v>
      </c>
      <c r="E10187">
        <v>122</v>
      </c>
      <c r="F10187">
        <v>11</v>
      </c>
      <c r="G10187" t="str">
        <f t="shared" si="318"/>
        <v>Extreme</v>
      </c>
      <c r="H10187">
        <v>6</v>
      </c>
      <c r="I10187">
        <v>581</v>
      </c>
      <c r="J10187">
        <v>22</v>
      </c>
      <c r="K10187">
        <v>387</v>
      </c>
      <c r="L10187">
        <v>0</v>
      </c>
      <c r="M10187">
        <f t="shared" si="319"/>
        <v>1007</v>
      </c>
    </row>
    <row r="10188" spans="1:13" x14ac:dyDescent="0.3">
      <c r="A10188">
        <v>346</v>
      </c>
      <c r="B10188" t="s">
        <v>865</v>
      </c>
      <c r="C10188" t="s">
        <v>1236</v>
      </c>
      <c r="D10188">
        <v>2014</v>
      </c>
      <c r="E10188">
        <v>75</v>
      </c>
      <c r="F10188">
        <v>11</v>
      </c>
      <c r="G10188" t="str">
        <f t="shared" si="318"/>
        <v>Extreme</v>
      </c>
      <c r="H10188">
        <v>0</v>
      </c>
      <c r="I10188">
        <v>134</v>
      </c>
      <c r="J10188">
        <v>3</v>
      </c>
      <c r="K10188">
        <v>99</v>
      </c>
      <c r="L10188">
        <v>0</v>
      </c>
      <c r="M10188">
        <f t="shared" si="319"/>
        <v>247</v>
      </c>
    </row>
    <row r="10189" spans="1:13" x14ac:dyDescent="0.3">
      <c r="A10189">
        <v>347</v>
      </c>
      <c r="B10189" t="s">
        <v>865</v>
      </c>
      <c r="C10189" t="s">
        <v>928</v>
      </c>
      <c r="D10189">
        <v>2014</v>
      </c>
      <c r="E10189">
        <v>2</v>
      </c>
      <c r="F10189">
        <v>0</v>
      </c>
      <c r="G10189" t="str">
        <f t="shared" si="318"/>
        <v>Moderate</v>
      </c>
      <c r="H10189">
        <v>3</v>
      </c>
      <c r="I10189">
        <v>4</v>
      </c>
      <c r="J10189">
        <v>0</v>
      </c>
      <c r="K10189">
        <v>2</v>
      </c>
      <c r="L10189">
        <v>0</v>
      </c>
      <c r="M10189">
        <f t="shared" si="319"/>
        <v>9</v>
      </c>
    </row>
    <row r="10190" spans="1:13" x14ac:dyDescent="0.3">
      <c r="A10190">
        <v>348</v>
      </c>
      <c r="B10190" t="s">
        <v>865</v>
      </c>
      <c r="C10190" t="s">
        <v>925</v>
      </c>
      <c r="D10190">
        <v>2014</v>
      </c>
      <c r="E10190">
        <v>1347</v>
      </c>
      <c r="F10190">
        <v>143</v>
      </c>
      <c r="G10190" t="str">
        <f t="shared" si="318"/>
        <v>Extreme</v>
      </c>
      <c r="H10190">
        <v>28</v>
      </c>
      <c r="I10190">
        <v>4367</v>
      </c>
      <c r="J10190">
        <v>257</v>
      </c>
      <c r="K10190">
        <v>4919</v>
      </c>
      <c r="L10190">
        <v>0</v>
      </c>
      <c r="M10190">
        <f t="shared" si="319"/>
        <v>9714</v>
      </c>
    </row>
    <row r="10191" spans="1:13" x14ac:dyDescent="0.3">
      <c r="A10191">
        <v>349</v>
      </c>
      <c r="B10191" t="s">
        <v>866</v>
      </c>
      <c r="C10191" t="s">
        <v>1237</v>
      </c>
      <c r="D10191">
        <v>2014</v>
      </c>
      <c r="E10191">
        <v>28</v>
      </c>
      <c r="F10191">
        <v>12</v>
      </c>
      <c r="G10191" t="str">
        <f t="shared" si="318"/>
        <v>Extreme</v>
      </c>
      <c r="H10191">
        <v>2</v>
      </c>
      <c r="I10191">
        <v>56</v>
      </c>
      <c r="J10191">
        <v>8</v>
      </c>
      <c r="K10191">
        <v>44</v>
      </c>
      <c r="L10191">
        <v>0</v>
      </c>
      <c r="M10191">
        <f t="shared" si="319"/>
        <v>122</v>
      </c>
    </row>
    <row r="10192" spans="1:13" x14ac:dyDescent="0.3">
      <c r="A10192">
        <v>350</v>
      </c>
      <c r="B10192" t="s">
        <v>866</v>
      </c>
      <c r="C10192" t="s">
        <v>1238</v>
      </c>
      <c r="D10192">
        <v>2014</v>
      </c>
      <c r="E10192">
        <v>17</v>
      </c>
      <c r="F10192">
        <v>15</v>
      </c>
      <c r="G10192" t="str">
        <f t="shared" si="318"/>
        <v>Extreme</v>
      </c>
      <c r="H10192">
        <v>0</v>
      </c>
      <c r="I10192">
        <v>15</v>
      </c>
      <c r="J10192">
        <v>0</v>
      </c>
      <c r="K10192">
        <v>10</v>
      </c>
      <c r="L10192">
        <v>0</v>
      </c>
      <c r="M10192">
        <f t="shared" si="319"/>
        <v>40</v>
      </c>
    </row>
    <row r="10193" spans="1:13" x14ac:dyDescent="0.3">
      <c r="A10193">
        <v>351</v>
      </c>
      <c r="B10193" t="s">
        <v>866</v>
      </c>
      <c r="C10193" t="s">
        <v>1239</v>
      </c>
      <c r="D10193">
        <v>2014</v>
      </c>
      <c r="E10193">
        <v>70</v>
      </c>
      <c r="F10193">
        <v>83</v>
      </c>
      <c r="G10193" t="str">
        <f t="shared" si="318"/>
        <v>Extreme</v>
      </c>
      <c r="H10193">
        <v>7</v>
      </c>
      <c r="I10193">
        <v>121</v>
      </c>
      <c r="J10193">
        <v>0</v>
      </c>
      <c r="K10193">
        <v>114</v>
      </c>
      <c r="L10193">
        <v>0</v>
      </c>
      <c r="M10193">
        <f t="shared" si="319"/>
        <v>325</v>
      </c>
    </row>
    <row r="10194" spans="1:13" x14ac:dyDescent="0.3">
      <c r="A10194">
        <v>352</v>
      </c>
      <c r="B10194" t="s">
        <v>866</v>
      </c>
      <c r="C10194" t="s">
        <v>1240</v>
      </c>
      <c r="D10194">
        <v>2014</v>
      </c>
      <c r="E10194">
        <v>76</v>
      </c>
      <c r="F10194">
        <v>38</v>
      </c>
      <c r="G10194" t="str">
        <f t="shared" si="318"/>
        <v>Extreme</v>
      </c>
      <c r="H10194">
        <v>12</v>
      </c>
      <c r="I10194">
        <v>171</v>
      </c>
      <c r="J10194">
        <v>1</v>
      </c>
      <c r="K10194">
        <v>82</v>
      </c>
      <c r="L10194">
        <v>0</v>
      </c>
      <c r="M10194">
        <f t="shared" si="319"/>
        <v>304</v>
      </c>
    </row>
    <row r="10195" spans="1:13" x14ac:dyDescent="0.3">
      <c r="A10195">
        <v>353</v>
      </c>
      <c r="B10195" t="s">
        <v>866</v>
      </c>
      <c r="C10195" t="s">
        <v>1241</v>
      </c>
      <c r="D10195">
        <v>2014</v>
      </c>
      <c r="E10195">
        <v>131</v>
      </c>
      <c r="F10195">
        <v>155</v>
      </c>
      <c r="G10195" t="str">
        <f t="shared" si="318"/>
        <v>Extreme</v>
      </c>
      <c r="H10195">
        <v>12</v>
      </c>
      <c r="I10195">
        <v>178</v>
      </c>
      <c r="J10195">
        <v>3</v>
      </c>
      <c r="K10195">
        <v>107</v>
      </c>
      <c r="L10195">
        <v>0</v>
      </c>
      <c r="M10195">
        <f t="shared" si="319"/>
        <v>455</v>
      </c>
    </row>
    <row r="10196" spans="1:13" x14ac:dyDescent="0.3">
      <c r="A10196">
        <v>354</v>
      </c>
      <c r="B10196" t="s">
        <v>866</v>
      </c>
      <c r="C10196" t="s">
        <v>1242</v>
      </c>
      <c r="D10196">
        <v>2014</v>
      </c>
      <c r="E10196">
        <v>68</v>
      </c>
      <c r="F10196">
        <v>23</v>
      </c>
      <c r="G10196" t="str">
        <f t="shared" si="318"/>
        <v>Extreme</v>
      </c>
      <c r="H10196">
        <v>4</v>
      </c>
      <c r="I10196">
        <v>92</v>
      </c>
      <c r="J10196">
        <v>4</v>
      </c>
      <c r="K10196">
        <v>16</v>
      </c>
      <c r="L10196">
        <v>0</v>
      </c>
      <c r="M10196">
        <f t="shared" si="319"/>
        <v>139</v>
      </c>
    </row>
    <row r="10197" spans="1:13" x14ac:dyDescent="0.3">
      <c r="A10197">
        <v>355</v>
      </c>
      <c r="B10197" t="s">
        <v>866</v>
      </c>
      <c r="C10197" t="s">
        <v>1243</v>
      </c>
      <c r="D10197">
        <v>2014</v>
      </c>
      <c r="E10197">
        <v>164</v>
      </c>
      <c r="F10197">
        <v>152</v>
      </c>
      <c r="G10197" t="str">
        <f t="shared" si="318"/>
        <v>Extreme</v>
      </c>
      <c r="H10197">
        <v>9</v>
      </c>
      <c r="I10197">
        <v>417</v>
      </c>
      <c r="J10197">
        <v>27</v>
      </c>
      <c r="K10197">
        <v>379</v>
      </c>
      <c r="L10197">
        <v>0</v>
      </c>
      <c r="M10197">
        <f t="shared" si="319"/>
        <v>984</v>
      </c>
    </row>
    <row r="10198" spans="1:13" x14ac:dyDescent="0.3">
      <c r="A10198">
        <v>356</v>
      </c>
      <c r="B10198" t="s">
        <v>866</v>
      </c>
      <c r="C10198" t="s">
        <v>1244</v>
      </c>
      <c r="D10198">
        <v>2014</v>
      </c>
      <c r="E10198">
        <v>78</v>
      </c>
      <c r="F10198">
        <v>106</v>
      </c>
      <c r="G10198" t="str">
        <f t="shared" si="318"/>
        <v>Extreme</v>
      </c>
      <c r="H10198">
        <v>30</v>
      </c>
      <c r="I10198">
        <v>142</v>
      </c>
      <c r="J10198">
        <v>0</v>
      </c>
      <c r="K10198">
        <v>86</v>
      </c>
      <c r="L10198">
        <v>0</v>
      </c>
      <c r="M10198">
        <f t="shared" si="319"/>
        <v>364</v>
      </c>
    </row>
    <row r="10199" spans="1:13" x14ac:dyDescent="0.3">
      <c r="A10199">
        <v>357</v>
      </c>
      <c r="B10199" t="s">
        <v>866</v>
      </c>
      <c r="C10199" t="s">
        <v>1245</v>
      </c>
      <c r="D10199">
        <v>2014</v>
      </c>
      <c r="E10199">
        <v>223</v>
      </c>
      <c r="F10199">
        <v>294</v>
      </c>
      <c r="G10199" t="str">
        <f t="shared" si="318"/>
        <v>Extreme</v>
      </c>
      <c r="H10199">
        <v>20</v>
      </c>
      <c r="I10199">
        <v>343</v>
      </c>
      <c r="J10199">
        <v>18</v>
      </c>
      <c r="K10199">
        <v>348</v>
      </c>
      <c r="L10199">
        <v>0</v>
      </c>
      <c r="M10199">
        <f t="shared" si="319"/>
        <v>1023</v>
      </c>
    </row>
    <row r="10200" spans="1:13" x14ac:dyDescent="0.3">
      <c r="A10200">
        <v>358</v>
      </c>
      <c r="B10200" t="s">
        <v>866</v>
      </c>
      <c r="C10200" t="s">
        <v>1246</v>
      </c>
      <c r="D10200">
        <v>2014</v>
      </c>
      <c r="E10200">
        <v>3</v>
      </c>
      <c r="F10200">
        <v>14</v>
      </c>
      <c r="G10200" t="str">
        <f t="shared" si="318"/>
        <v>Extreme</v>
      </c>
      <c r="H10200">
        <v>0</v>
      </c>
      <c r="I10200">
        <v>19</v>
      </c>
      <c r="J10200">
        <v>1</v>
      </c>
      <c r="K10200">
        <v>4</v>
      </c>
      <c r="L10200">
        <v>0</v>
      </c>
      <c r="M10200">
        <f t="shared" si="319"/>
        <v>38</v>
      </c>
    </row>
    <row r="10201" spans="1:13" x14ac:dyDescent="0.3">
      <c r="A10201">
        <v>359</v>
      </c>
      <c r="B10201" t="s">
        <v>866</v>
      </c>
      <c r="C10201" t="s">
        <v>1247</v>
      </c>
      <c r="D10201">
        <v>2014</v>
      </c>
      <c r="E10201">
        <v>46</v>
      </c>
      <c r="F10201">
        <v>17</v>
      </c>
      <c r="G10201" t="str">
        <f t="shared" si="318"/>
        <v>Extreme</v>
      </c>
      <c r="H10201">
        <v>5</v>
      </c>
      <c r="I10201">
        <v>90</v>
      </c>
      <c r="J10201">
        <v>5</v>
      </c>
      <c r="K10201">
        <v>48</v>
      </c>
      <c r="L10201">
        <v>0</v>
      </c>
      <c r="M10201">
        <f t="shared" si="319"/>
        <v>165</v>
      </c>
    </row>
    <row r="10202" spans="1:13" x14ac:dyDescent="0.3">
      <c r="A10202">
        <v>360</v>
      </c>
      <c r="B10202" t="s">
        <v>866</v>
      </c>
      <c r="C10202" t="s">
        <v>1248</v>
      </c>
      <c r="D10202">
        <v>2014</v>
      </c>
      <c r="E10202">
        <v>78</v>
      </c>
      <c r="F10202">
        <v>147</v>
      </c>
      <c r="G10202" t="str">
        <f t="shared" si="318"/>
        <v>Extreme</v>
      </c>
      <c r="H10202">
        <v>22</v>
      </c>
      <c r="I10202">
        <v>232</v>
      </c>
      <c r="J10202">
        <v>0</v>
      </c>
      <c r="K10202">
        <v>74</v>
      </c>
      <c r="L10202">
        <v>0</v>
      </c>
      <c r="M10202">
        <f t="shared" si="319"/>
        <v>475</v>
      </c>
    </row>
    <row r="10203" spans="1:13" x14ac:dyDescent="0.3">
      <c r="A10203">
        <v>361</v>
      </c>
      <c r="B10203" t="s">
        <v>866</v>
      </c>
      <c r="C10203" t="s">
        <v>1249</v>
      </c>
      <c r="D10203">
        <v>2014</v>
      </c>
      <c r="E10203">
        <v>205</v>
      </c>
      <c r="F10203">
        <v>213</v>
      </c>
      <c r="G10203" t="str">
        <f t="shared" si="318"/>
        <v>Extreme</v>
      </c>
      <c r="H10203">
        <v>9</v>
      </c>
      <c r="I10203">
        <v>241</v>
      </c>
      <c r="J10203">
        <v>36</v>
      </c>
      <c r="K10203">
        <v>185</v>
      </c>
      <c r="L10203">
        <v>0</v>
      </c>
      <c r="M10203">
        <f t="shared" si="319"/>
        <v>684</v>
      </c>
    </row>
    <row r="10204" spans="1:13" x14ac:dyDescent="0.3">
      <c r="A10204">
        <v>362</v>
      </c>
      <c r="B10204" t="s">
        <v>866</v>
      </c>
      <c r="C10204" t="s">
        <v>1250</v>
      </c>
      <c r="D10204">
        <v>2014</v>
      </c>
      <c r="E10204">
        <v>46</v>
      </c>
      <c r="F10204">
        <v>97</v>
      </c>
      <c r="G10204" t="str">
        <f t="shared" si="318"/>
        <v>Extreme</v>
      </c>
      <c r="H10204">
        <v>31</v>
      </c>
      <c r="I10204">
        <v>137</v>
      </c>
      <c r="J10204">
        <v>0</v>
      </c>
      <c r="K10204">
        <v>68</v>
      </c>
      <c r="L10204">
        <v>0</v>
      </c>
      <c r="M10204">
        <f t="shared" si="319"/>
        <v>333</v>
      </c>
    </row>
    <row r="10205" spans="1:13" x14ac:dyDescent="0.3">
      <c r="A10205">
        <v>363</v>
      </c>
      <c r="B10205" t="s">
        <v>866</v>
      </c>
      <c r="C10205" t="s">
        <v>1251</v>
      </c>
      <c r="D10205">
        <v>2014</v>
      </c>
      <c r="E10205">
        <v>34</v>
      </c>
      <c r="F10205">
        <v>53</v>
      </c>
      <c r="G10205" t="str">
        <f t="shared" si="318"/>
        <v>Extreme</v>
      </c>
      <c r="H10205">
        <v>14</v>
      </c>
      <c r="I10205">
        <v>88</v>
      </c>
      <c r="J10205">
        <v>0</v>
      </c>
      <c r="K10205">
        <v>57</v>
      </c>
      <c r="L10205">
        <v>0</v>
      </c>
      <c r="M10205">
        <f t="shared" si="319"/>
        <v>212</v>
      </c>
    </row>
    <row r="10206" spans="1:13" x14ac:dyDescent="0.3">
      <c r="A10206">
        <v>364</v>
      </c>
      <c r="B10206" t="s">
        <v>866</v>
      </c>
      <c r="C10206" t="s">
        <v>1252</v>
      </c>
      <c r="D10206">
        <v>2014</v>
      </c>
      <c r="E10206">
        <v>121</v>
      </c>
      <c r="F10206">
        <v>73</v>
      </c>
      <c r="G10206" t="str">
        <f t="shared" si="318"/>
        <v>Extreme</v>
      </c>
      <c r="H10206">
        <v>10</v>
      </c>
      <c r="I10206">
        <v>216</v>
      </c>
      <c r="J10206">
        <v>7</v>
      </c>
      <c r="K10206">
        <v>145</v>
      </c>
      <c r="L10206">
        <v>0</v>
      </c>
      <c r="M10206">
        <f t="shared" si="319"/>
        <v>451</v>
      </c>
    </row>
    <row r="10207" spans="1:13" x14ac:dyDescent="0.3">
      <c r="A10207">
        <v>365</v>
      </c>
      <c r="B10207" t="s">
        <v>866</v>
      </c>
      <c r="C10207" t="s">
        <v>1253</v>
      </c>
      <c r="D10207">
        <v>2014</v>
      </c>
      <c r="E10207">
        <v>138</v>
      </c>
      <c r="F10207">
        <v>265</v>
      </c>
      <c r="G10207" t="str">
        <f t="shared" si="318"/>
        <v>Extreme</v>
      </c>
      <c r="H10207">
        <v>15</v>
      </c>
      <c r="I10207">
        <v>244</v>
      </c>
      <c r="J10207">
        <v>16</v>
      </c>
      <c r="K10207">
        <v>85</v>
      </c>
      <c r="L10207">
        <v>0</v>
      </c>
      <c r="M10207">
        <f t="shared" si="319"/>
        <v>625</v>
      </c>
    </row>
    <row r="10208" spans="1:13" x14ac:dyDescent="0.3">
      <c r="A10208">
        <v>366</v>
      </c>
      <c r="B10208" t="s">
        <v>866</v>
      </c>
      <c r="C10208" t="s">
        <v>1254</v>
      </c>
      <c r="D10208">
        <v>2014</v>
      </c>
      <c r="E10208">
        <v>91</v>
      </c>
      <c r="F10208">
        <v>57</v>
      </c>
      <c r="G10208" t="str">
        <f t="shared" si="318"/>
        <v>Extreme</v>
      </c>
      <c r="H10208">
        <v>4</v>
      </c>
      <c r="I10208">
        <v>162</v>
      </c>
      <c r="J10208">
        <v>2</v>
      </c>
      <c r="K10208">
        <v>119</v>
      </c>
      <c r="L10208">
        <v>0</v>
      </c>
      <c r="M10208">
        <f t="shared" si="319"/>
        <v>344</v>
      </c>
    </row>
    <row r="10209" spans="1:13" x14ac:dyDescent="0.3">
      <c r="A10209">
        <v>367</v>
      </c>
      <c r="B10209" t="s">
        <v>866</v>
      </c>
      <c r="C10209" t="s">
        <v>1255</v>
      </c>
      <c r="D10209">
        <v>2014</v>
      </c>
      <c r="E10209">
        <v>123</v>
      </c>
      <c r="F10209">
        <v>93</v>
      </c>
      <c r="G10209" t="str">
        <f t="shared" si="318"/>
        <v>Extreme</v>
      </c>
      <c r="H10209">
        <v>12</v>
      </c>
      <c r="I10209">
        <v>168</v>
      </c>
      <c r="J10209">
        <v>8</v>
      </c>
      <c r="K10209">
        <v>92</v>
      </c>
      <c r="L10209">
        <v>0</v>
      </c>
      <c r="M10209">
        <f t="shared" si="319"/>
        <v>373</v>
      </c>
    </row>
    <row r="10210" spans="1:13" x14ac:dyDescent="0.3">
      <c r="A10210">
        <v>368</v>
      </c>
      <c r="B10210" t="s">
        <v>866</v>
      </c>
      <c r="C10210" t="s">
        <v>1256</v>
      </c>
      <c r="D10210">
        <v>2014</v>
      </c>
      <c r="E10210">
        <v>158</v>
      </c>
      <c r="F10210">
        <v>146</v>
      </c>
      <c r="G10210" t="str">
        <f t="shared" si="318"/>
        <v>Extreme</v>
      </c>
      <c r="H10210">
        <v>36</v>
      </c>
      <c r="I10210">
        <v>364</v>
      </c>
      <c r="J10210">
        <v>21</v>
      </c>
      <c r="K10210">
        <v>441</v>
      </c>
      <c r="L10210">
        <v>0</v>
      </c>
      <c r="M10210">
        <f t="shared" si="319"/>
        <v>1008</v>
      </c>
    </row>
    <row r="10211" spans="1:13" x14ac:dyDescent="0.3">
      <c r="A10211">
        <v>369</v>
      </c>
      <c r="B10211" t="s">
        <v>866</v>
      </c>
      <c r="C10211" t="s">
        <v>1257</v>
      </c>
      <c r="D10211">
        <v>2014</v>
      </c>
      <c r="E10211">
        <v>47</v>
      </c>
      <c r="F10211">
        <v>68</v>
      </c>
      <c r="G10211" t="str">
        <f t="shared" si="318"/>
        <v>Extreme</v>
      </c>
      <c r="H10211">
        <v>5</v>
      </c>
      <c r="I10211">
        <v>82</v>
      </c>
      <c r="J10211">
        <v>2</v>
      </c>
      <c r="K10211">
        <v>28</v>
      </c>
      <c r="L10211">
        <v>0</v>
      </c>
      <c r="M10211">
        <f t="shared" si="319"/>
        <v>185</v>
      </c>
    </row>
    <row r="10212" spans="1:13" x14ac:dyDescent="0.3">
      <c r="A10212">
        <v>370</v>
      </c>
      <c r="B10212" t="s">
        <v>866</v>
      </c>
      <c r="C10212" t="s">
        <v>1258</v>
      </c>
      <c r="D10212">
        <v>2014</v>
      </c>
      <c r="E10212">
        <v>102</v>
      </c>
      <c r="F10212">
        <v>80</v>
      </c>
      <c r="G10212" t="str">
        <f t="shared" si="318"/>
        <v>Extreme</v>
      </c>
      <c r="H10212">
        <v>6</v>
      </c>
      <c r="I10212">
        <v>183</v>
      </c>
      <c r="J10212">
        <v>12</v>
      </c>
      <c r="K10212">
        <v>121</v>
      </c>
      <c r="L10212">
        <v>0</v>
      </c>
      <c r="M10212">
        <f t="shared" si="319"/>
        <v>402</v>
      </c>
    </row>
    <row r="10213" spans="1:13" x14ac:dyDescent="0.3">
      <c r="A10213">
        <v>371</v>
      </c>
      <c r="B10213" t="s">
        <v>866</v>
      </c>
      <c r="C10213" t="s">
        <v>1259</v>
      </c>
      <c r="D10213">
        <v>2014</v>
      </c>
      <c r="E10213">
        <v>261</v>
      </c>
      <c r="F10213">
        <v>340</v>
      </c>
      <c r="G10213" t="str">
        <f t="shared" si="318"/>
        <v>Extreme</v>
      </c>
      <c r="H10213">
        <v>37</v>
      </c>
      <c r="I10213">
        <v>411</v>
      </c>
      <c r="J10213">
        <v>34</v>
      </c>
      <c r="K10213">
        <v>254</v>
      </c>
      <c r="L10213">
        <v>0</v>
      </c>
      <c r="M10213">
        <f t="shared" si="319"/>
        <v>1076</v>
      </c>
    </row>
    <row r="10214" spans="1:13" x14ac:dyDescent="0.3">
      <c r="A10214">
        <v>372</v>
      </c>
      <c r="B10214" t="s">
        <v>866</v>
      </c>
      <c r="C10214" t="s">
        <v>1260</v>
      </c>
      <c r="D10214">
        <v>2014</v>
      </c>
      <c r="E10214">
        <v>4</v>
      </c>
      <c r="F10214">
        <v>2</v>
      </c>
      <c r="G10214" t="str">
        <f t="shared" si="318"/>
        <v>Moderate</v>
      </c>
      <c r="H10214">
        <v>0</v>
      </c>
      <c r="I10214">
        <v>9</v>
      </c>
      <c r="J10214">
        <v>0</v>
      </c>
      <c r="K10214">
        <v>0</v>
      </c>
      <c r="L10214">
        <v>0</v>
      </c>
      <c r="M10214">
        <f t="shared" si="319"/>
        <v>11</v>
      </c>
    </row>
    <row r="10215" spans="1:13" x14ac:dyDescent="0.3">
      <c r="A10215">
        <v>373</v>
      </c>
      <c r="B10215" t="s">
        <v>866</v>
      </c>
      <c r="C10215" t="s">
        <v>1261</v>
      </c>
      <c r="D10215">
        <v>2014</v>
      </c>
      <c r="E10215">
        <v>194</v>
      </c>
      <c r="F10215">
        <v>304</v>
      </c>
      <c r="G10215" t="str">
        <f t="shared" si="318"/>
        <v>Extreme</v>
      </c>
      <c r="H10215">
        <v>34</v>
      </c>
      <c r="I10215">
        <v>374</v>
      </c>
      <c r="J10215">
        <v>43</v>
      </c>
      <c r="K10215">
        <v>315</v>
      </c>
      <c r="L10215">
        <v>0</v>
      </c>
      <c r="M10215">
        <f t="shared" si="319"/>
        <v>1070</v>
      </c>
    </row>
    <row r="10216" spans="1:13" x14ac:dyDescent="0.3">
      <c r="A10216">
        <v>374</v>
      </c>
      <c r="B10216" t="s">
        <v>866</v>
      </c>
      <c r="C10216" t="s">
        <v>1262</v>
      </c>
      <c r="D10216">
        <v>2014</v>
      </c>
      <c r="E10216">
        <v>4</v>
      </c>
      <c r="F10216">
        <v>6</v>
      </c>
      <c r="G10216" t="str">
        <f t="shared" si="318"/>
        <v>High</v>
      </c>
      <c r="H10216">
        <v>0</v>
      </c>
      <c r="I10216">
        <v>21</v>
      </c>
      <c r="J10216">
        <v>2</v>
      </c>
      <c r="K10216">
        <v>0</v>
      </c>
      <c r="L10216">
        <v>0</v>
      </c>
      <c r="M10216">
        <f t="shared" si="319"/>
        <v>29</v>
      </c>
    </row>
    <row r="10217" spans="1:13" x14ac:dyDescent="0.3">
      <c r="A10217">
        <v>375</v>
      </c>
      <c r="B10217" t="s">
        <v>866</v>
      </c>
      <c r="C10217" t="s">
        <v>1263</v>
      </c>
      <c r="D10217">
        <v>2014</v>
      </c>
      <c r="E10217">
        <v>52</v>
      </c>
      <c r="F10217">
        <v>87</v>
      </c>
      <c r="G10217" t="str">
        <f t="shared" si="318"/>
        <v>Extreme</v>
      </c>
      <c r="H10217">
        <v>0</v>
      </c>
      <c r="I10217">
        <v>98</v>
      </c>
      <c r="J10217">
        <v>0</v>
      </c>
      <c r="K10217">
        <v>22</v>
      </c>
      <c r="L10217">
        <v>0</v>
      </c>
      <c r="M10217">
        <f t="shared" si="319"/>
        <v>207</v>
      </c>
    </row>
    <row r="10218" spans="1:13" x14ac:dyDescent="0.3">
      <c r="A10218">
        <v>376</v>
      </c>
      <c r="B10218" t="s">
        <v>866</v>
      </c>
      <c r="C10218" t="s">
        <v>1264</v>
      </c>
      <c r="D10218">
        <v>2014</v>
      </c>
      <c r="E10218">
        <v>93</v>
      </c>
      <c r="F10218">
        <v>114</v>
      </c>
      <c r="G10218" t="str">
        <f t="shared" si="318"/>
        <v>Extreme</v>
      </c>
      <c r="H10218">
        <v>18</v>
      </c>
      <c r="I10218">
        <v>178</v>
      </c>
      <c r="J10218">
        <v>4</v>
      </c>
      <c r="K10218">
        <v>65</v>
      </c>
      <c r="L10218">
        <v>0</v>
      </c>
      <c r="M10218">
        <f t="shared" si="319"/>
        <v>379</v>
      </c>
    </row>
    <row r="10219" spans="1:13" x14ac:dyDescent="0.3">
      <c r="A10219">
        <v>377</v>
      </c>
      <c r="B10219" t="s">
        <v>866</v>
      </c>
      <c r="C10219" t="s">
        <v>1265</v>
      </c>
      <c r="D10219">
        <v>2014</v>
      </c>
      <c r="E10219">
        <v>84</v>
      </c>
      <c r="F10219">
        <v>101</v>
      </c>
      <c r="G10219" t="str">
        <f t="shared" si="318"/>
        <v>Extreme</v>
      </c>
      <c r="H10219">
        <v>6</v>
      </c>
      <c r="I10219">
        <v>270</v>
      </c>
      <c r="J10219">
        <v>17</v>
      </c>
      <c r="K10219">
        <v>103</v>
      </c>
      <c r="L10219">
        <v>0</v>
      </c>
      <c r="M10219">
        <f t="shared" si="319"/>
        <v>497</v>
      </c>
    </row>
    <row r="10220" spans="1:13" x14ac:dyDescent="0.3">
      <c r="A10220">
        <v>378</v>
      </c>
      <c r="B10220" t="s">
        <v>866</v>
      </c>
      <c r="C10220" t="s">
        <v>1266</v>
      </c>
      <c r="D10220">
        <v>2014</v>
      </c>
      <c r="E10220">
        <v>118</v>
      </c>
      <c r="F10220">
        <v>116</v>
      </c>
      <c r="G10220" t="str">
        <f t="shared" si="318"/>
        <v>Extreme</v>
      </c>
      <c r="H10220">
        <v>43</v>
      </c>
      <c r="I10220">
        <v>247</v>
      </c>
      <c r="J10220">
        <v>0</v>
      </c>
      <c r="K10220">
        <v>74</v>
      </c>
      <c r="L10220">
        <v>0</v>
      </c>
      <c r="M10220">
        <f t="shared" si="319"/>
        <v>480</v>
      </c>
    </row>
    <row r="10221" spans="1:13" x14ac:dyDescent="0.3">
      <c r="A10221">
        <v>379</v>
      </c>
      <c r="B10221" t="s">
        <v>866</v>
      </c>
      <c r="C10221" t="s">
        <v>1267</v>
      </c>
      <c r="D10221">
        <v>2014</v>
      </c>
      <c r="E10221">
        <v>64</v>
      </c>
      <c r="F10221">
        <v>131</v>
      </c>
      <c r="G10221" t="str">
        <f t="shared" si="318"/>
        <v>Extreme</v>
      </c>
      <c r="H10221">
        <v>6</v>
      </c>
      <c r="I10221">
        <v>99</v>
      </c>
      <c r="J10221">
        <v>1</v>
      </c>
      <c r="K10221">
        <v>76</v>
      </c>
      <c r="L10221">
        <v>0</v>
      </c>
      <c r="M10221">
        <f t="shared" si="319"/>
        <v>313</v>
      </c>
    </row>
    <row r="10222" spans="1:13" x14ac:dyDescent="0.3">
      <c r="A10222">
        <v>380</v>
      </c>
      <c r="B10222" t="s">
        <v>866</v>
      </c>
      <c r="C10222" t="s">
        <v>1268</v>
      </c>
      <c r="D10222">
        <v>2014</v>
      </c>
      <c r="E10222">
        <v>90</v>
      </c>
      <c r="F10222">
        <v>86</v>
      </c>
      <c r="G10222" t="str">
        <f t="shared" si="318"/>
        <v>Extreme</v>
      </c>
      <c r="H10222">
        <v>5</v>
      </c>
      <c r="I10222">
        <v>183</v>
      </c>
      <c r="J10222">
        <v>7</v>
      </c>
      <c r="K10222">
        <v>180</v>
      </c>
      <c r="L10222">
        <v>0</v>
      </c>
      <c r="M10222">
        <f t="shared" si="319"/>
        <v>461</v>
      </c>
    </row>
    <row r="10223" spans="1:13" x14ac:dyDescent="0.3">
      <c r="A10223">
        <v>381</v>
      </c>
      <c r="B10223" t="s">
        <v>866</v>
      </c>
      <c r="C10223" t="s">
        <v>1269</v>
      </c>
      <c r="D10223">
        <v>2014</v>
      </c>
      <c r="E10223">
        <v>43</v>
      </c>
      <c r="F10223">
        <v>85</v>
      </c>
      <c r="G10223" t="str">
        <f t="shared" si="318"/>
        <v>Extreme</v>
      </c>
      <c r="H10223">
        <v>30</v>
      </c>
      <c r="I10223">
        <v>131</v>
      </c>
      <c r="J10223">
        <v>4</v>
      </c>
      <c r="K10223">
        <v>192</v>
      </c>
      <c r="L10223">
        <v>0</v>
      </c>
      <c r="M10223">
        <f t="shared" si="319"/>
        <v>442</v>
      </c>
    </row>
    <row r="10224" spans="1:13" x14ac:dyDescent="0.3">
      <c r="A10224">
        <v>382</v>
      </c>
      <c r="B10224" t="s">
        <v>866</v>
      </c>
      <c r="C10224" t="s">
        <v>1270</v>
      </c>
      <c r="D10224">
        <v>2014</v>
      </c>
      <c r="E10224">
        <v>113</v>
      </c>
      <c r="F10224">
        <v>53</v>
      </c>
      <c r="G10224" t="str">
        <f t="shared" si="318"/>
        <v>Extreme</v>
      </c>
      <c r="H10224">
        <v>20</v>
      </c>
      <c r="I10224">
        <v>165</v>
      </c>
      <c r="J10224">
        <v>2</v>
      </c>
      <c r="K10224">
        <v>145</v>
      </c>
      <c r="L10224">
        <v>0</v>
      </c>
      <c r="M10224">
        <f t="shared" si="319"/>
        <v>385</v>
      </c>
    </row>
    <row r="10225" spans="1:13" x14ac:dyDescent="0.3">
      <c r="A10225">
        <v>383</v>
      </c>
      <c r="B10225" t="s">
        <v>866</v>
      </c>
      <c r="C10225" t="s">
        <v>1271</v>
      </c>
      <c r="D10225">
        <v>2014</v>
      </c>
      <c r="E10225">
        <v>47</v>
      </c>
      <c r="F10225">
        <v>27</v>
      </c>
      <c r="G10225" t="str">
        <f t="shared" si="318"/>
        <v>Extreme</v>
      </c>
      <c r="H10225">
        <v>3</v>
      </c>
      <c r="I10225">
        <v>88</v>
      </c>
      <c r="J10225">
        <v>2</v>
      </c>
      <c r="K10225">
        <v>43</v>
      </c>
      <c r="L10225">
        <v>0</v>
      </c>
      <c r="M10225">
        <f t="shared" si="319"/>
        <v>163</v>
      </c>
    </row>
    <row r="10226" spans="1:13" x14ac:dyDescent="0.3">
      <c r="A10226">
        <v>384</v>
      </c>
      <c r="B10226" t="s">
        <v>866</v>
      </c>
      <c r="C10226" t="s">
        <v>1272</v>
      </c>
      <c r="D10226">
        <v>2014</v>
      </c>
      <c r="E10226">
        <v>41</v>
      </c>
      <c r="F10226">
        <v>125</v>
      </c>
      <c r="G10226" t="str">
        <f t="shared" si="318"/>
        <v>Extreme</v>
      </c>
      <c r="H10226">
        <v>10</v>
      </c>
      <c r="I10226">
        <v>84</v>
      </c>
      <c r="J10226">
        <v>0</v>
      </c>
      <c r="K10226">
        <v>38</v>
      </c>
      <c r="L10226">
        <v>0</v>
      </c>
      <c r="M10226">
        <f t="shared" si="319"/>
        <v>257</v>
      </c>
    </row>
    <row r="10227" spans="1:13" x14ac:dyDescent="0.3">
      <c r="A10227">
        <v>385</v>
      </c>
      <c r="B10227" t="s">
        <v>866</v>
      </c>
      <c r="C10227" t="s">
        <v>1273</v>
      </c>
      <c r="D10227">
        <v>2014</v>
      </c>
      <c r="E10227">
        <v>161</v>
      </c>
      <c r="F10227">
        <v>69</v>
      </c>
      <c r="G10227" t="str">
        <f t="shared" si="318"/>
        <v>Extreme</v>
      </c>
      <c r="H10227">
        <v>5</v>
      </c>
      <c r="I10227">
        <v>225</v>
      </c>
      <c r="J10227">
        <v>8</v>
      </c>
      <c r="K10227">
        <v>76</v>
      </c>
      <c r="L10227">
        <v>0</v>
      </c>
      <c r="M10227">
        <f t="shared" si="319"/>
        <v>383</v>
      </c>
    </row>
    <row r="10228" spans="1:13" x14ac:dyDescent="0.3">
      <c r="A10228">
        <v>386</v>
      </c>
      <c r="B10228" t="s">
        <v>866</v>
      </c>
      <c r="C10228" t="s">
        <v>1274</v>
      </c>
      <c r="D10228">
        <v>2014</v>
      </c>
      <c r="E10228">
        <v>94</v>
      </c>
      <c r="F10228">
        <v>97</v>
      </c>
      <c r="G10228" t="str">
        <f t="shared" si="318"/>
        <v>Extreme</v>
      </c>
      <c r="H10228">
        <v>5</v>
      </c>
      <c r="I10228">
        <v>235</v>
      </c>
      <c r="J10228">
        <v>7</v>
      </c>
      <c r="K10228">
        <v>134</v>
      </c>
      <c r="L10228">
        <v>0</v>
      </c>
      <c r="M10228">
        <f t="shared" si="319"/>
        <v>478</v>
      </c>
    </row>
    <row r="10229" spans="1:13" x14ac:dyDescent="0.3">
      <c r="A10229">
        <v>387</v>
      </c>
      <c r="B10229" t="s">
        <v>866</v>
      </c>
      <c r="C10229" t="s">
        <v>1275</v>
      </c>
      <c r="D10229">
        <v>2014</v>
      </c>
      <c r="E10229">
        <v>69</v>
      </c>
      <c r="F10229">
        <v>133</v>
      </c>
      <c r="G10229" t="str">
        <f t="shared" si="318"/>
        <v>Extreme</v>
      </c>
      <c r="H10229">
        <v>5</v>
      </c>
      <c r="I10229">
        <v>151</v>
      </c>
      <c r="J10229">
        <v>12</v>
      </c>
      <c r="K10229">
        <v>129</v>
      </c>
      <c r="L10229">
        <v>0</v>
      </c>
      <c r="M10229">
        <f t="shared" si="319"/>
        <v>430</v>
      </c>
    </row>
    <row r="10230" spans="1:13" x14ac:dyDescent="0.3">
      <c r="A10230">
        <v>388</v>
      </c>
      <c r="B10230" t="s">
        <v>866</v>
      </c>
      <c r="C10230" t="s">
        <v>1276</v>
      </c>
      <c r="D10230">
        <v>2014</v>
      </c>
      <c r="E10230">
        <v>110</v>
      </c>
      <c r="F10230">
        <v>202</v>
      </c>
      <c r="G10230" t="str">
        <f t="shared" si="318"/>
        <v>Extreme</v>
      </c>
      <c r="H10230">
        <v>36</v>
      </c>
      <c r="I10230">
        <v>169</v>
      </c>
      <c r="J10230">
        <v>1</v>
      </c>
      <c r="K10230">
        <v>90</v>
      </c>
      <c r="L10230">
        <v>0</v>
      </c>
      <c r="M10230">
        <f t="shared" si="319"/>
        <v>498</v>
      </c>
    </row>
    <row r="10231" spans="1:13" x14ac:dyDescent="0.3">
      <c r="A10231">
        <v>389</v>
      </c>
      <c r="B10231" t="s">
        <v>866</v>
      </c>
      <c r="C10231" t="s">
        <v>1277</v>
      </c>
      <c r="D10231">
        <v>2014</v>
      </c>
      <c r="E10231">
        <v>126</v>
      </c>
      <c r="F10231">
        <v>170</v>
      </c>
      <c r="G10231" t="str">
        <f t="shared" si="318"/>
        <v>Extreme</v>
      </c>
      <c r="H10231">
        <v>35</v>
      </c>
      <c r="I10231">
        <v>405</v>
      </c>
      <c r="J10231">
        <v>10</v>
      </c>
      <c r="K10231">
        <v>175</v>
      </c>
      <c r="L10231">
        <v>0</v>
      </c>
      <c r="M10231">
        <f t="shared" si="319"/>
        <v>795</v>
      </c>
    </row>
    <row r="10232" spans="1:13" x14ac:dyDescent="0.3">
      <c r="A10232">
        <v>390</v>
      </c>
      <c r="B10232" t="s">
        <v>866</v>
      </c>
      <c r="C10232" t="s">
        <v>1278</v>
      </c>
      <c r="D10232">
        <v>2014</v>
      </c>
      <c r="E10232">
        <v>187</v>
      </c>
      <c r="F10232">
        <v>248</v>
      </c>
      <c r="G10232" t="str">
        <f t="shared" si="318"/>
        <v>Extreme</v>
      </c>
      <c r="H10232">
        <v>30</v>
      </c>
      <c r="I10232">
        <v>254</v>
      </c>
      <c r="J10232">
        <v>24</v>
      </c>
      <c r="K10232">
        <v>116</v>
      </c>
      <c r="L10232">
        <v>0</v>
      </c>
      <c r="M10232">
        <f t="shared" si="319"/>
        <v>672</v>
      </c>
    </row>
    <row r="10233" spans="1:13" x14ac:dyDescent="0.3">
      <c r="A10233">
        <v>391</v>
      </c>
      <c r="B10233" t="s">
        <v>866</v>
      </c>
      <c r="C10233" t="s">
        <v>1279</v>
      </c>
      <c r="D10233">
        <v>2014</v>
      </c>
      <c r="E10233">
        <v>83</v>
      </c>
      <c r="F10233">
        <v>121</v>
      </c>
      <c r="G10233" t="str">
        <f t="shared" si="318"/>
        <v>Extreme</v>
      </c>
      <c r="H10233">
        <v>9</v>
      </c>
      <c r="I10233">
        <v>137</v>
      </c>
      <c r="J10233">
        <v>3</v>
      </c>
      <c r="K10233">
        <v>47</v>
      </c>
      <c r="L10233">
        <v>0</v>
      </c>
      <c r="M10233">
        <f t="shared" si="319"/>
        <v>317</v>
      </c>
    </row>
    <row r="10234" spans="1:13" x14ac:dyDescent="0.3">
      <c r="A10234">
        <v>392</v>
      </c>
      <c r="B10234" t="s">
        <v>866</v>
      </c>
      <c r="C10234" t="s">
        <v>1280</v>
      </c>
      <c r="D10234">
        <v>2014</v>
      </c>
      <c r="E10234">
        <v>122</v>
      </c>
      <c r="F10234">
        <v>121</v>
      </c>
      <c r="G10234" t="str">
        <f t="shared" si="318"/>
        <v>Extreme</v>
      </c>
      <c r="H10234">
        <v>16</v>
      </c>
      <c r="I10234">
        <v>272</v>
      </c>
      <c r="J10234">
        <v>3</v>
      </c>
      <c r="K10234">
        <v>336</v>
      </c>
      <c r="L10234">
        <v>0</v>
      </c>
      <c r="M10234">
        <f t="shared" si="319"/>
        <v>748</v>
      </c>
    </row>
    <row r="10235" spans="1:13" x14ac:dyDescent="0.3">
      <c r="A10235">
        <v>393</v>
      </c>
      <c r="B10235" t="s">
        <v>866</v>
      </c>
      <c r="C10235" t="s">
        <v>1281</v>
      </c>
      <c r="D10235">
        <v>2014</v>
      </c>
      <c r="E10235">
        <v>68</v>
      </c>
      <c r="F10235">
        <v>31</v>
      </c>
      <c r="G10235" t="str">
        <f t="shared" si="318"/>
        <v>Extreme</v>
      </c>
      <c r="H10235">
        <v>7</v>
      </c>
      <c r="I10235">
        <v>139</v>
      </c>
      <c r="J10235">
        <v>0</v>
      </c>
      <c r="K10235">
        <v>130</v>
      </c>
      <c r="L10235">
        <v>0</v>
      </c>
      <c r="M10235">
        <f t="shared" si="319"/>
        <v>307</v>
      </c>
    </row>
    <row r="10236" spans="1:13" x14ac:dyDescent="0.3">
      <c r="A10236">
        <v>394</v>
      </c>
      <c r="B10236" t="s">
        <v>866</v>
      </c>
      <c r="C10236" t="s">
        <v>1282</v>
      </c>
      <c r="D10236">
        <v>2014</v>
      </c>
      <c r="E10236">
        <v>23</v>
      </c>
      <c r="F10236">
        <v>22</v>
      </c>
      <c r="G10236" t="str">
        <f t="shared" si="318"/>
        <v>Extreme</v>
      </c>
      <c r="H10236">
        <v>5</v>
      </c>
      <c r="I10236">
        <v>57</v>
      </c>
      <c r="J10236">
        <v>4</v>
      </c>
      <c r="K10236">
        <v>37</v>
      </c>
      <c r="L10236">
        <v>0</v>
      </c>
      <c r="M10236">
        <f t="shared" si="319"/>
        <v>125</v>
      </c>
    </row>
    <row r="10237" spans="1:13" x14ac:dyDescent="0.3">
      <c r="A10237">
        <v>395</v>
      </c>
      <c r="B10237" t="s">
        <v>866</v>
      </c>
      <c r="C10237" t="s">
        <v>1283</v>
      </c>
      <c r="D10237">
        <v>2014</v>
      </c>
      <c r="E10237">
        <v>101</v>
      </c>
      <c r="F10237">
        <v>123</v>
      </c>
      <c r="G10237" t="str">
        <f t="shared" si="318"/>
        <v>Extreme</v>
      </c>
      <c r="H10237">
        <v>11</v>
      </c>
      <c r="I10237">
        <v>269</v>
      </c>
      <c r="J10237">
        <v>4</v>
      </c>
      <c r="K10237">
        <v>111</v>
      </c>
      <c r="L10237">
        <v>0</v>
      </c>
      <c r="M10237">
        <f t="shared" si="319"/>
        <v>518</v>
      </c>
    </row>
    <row r="10238" spans="1:13" x14ac:dyDescent="0.3">
      <c r="A10238">
        <v>396</v>
      </c>
      <c r="B10238" t="s">
        <v>866</v>
      </c>
      <c r="C10238" t="s">
        <v>1284</v>
      </c>
      <c r="D10238">
        <v>2014</v>
      </c>
      <c r="E10238">
        <v>40</v>
      </c>
      <c r="F10238">
        <v>72</v>
      </c>
      <c r="G10238" t="str">
        <f t="shared" si="318"/>
        <v>Extreme</v>
      </c>
      <c r="H10238">
        <v>14</v>
      </c>
      <c r="I10238">
        <v>100</v>
      </c>
      <c r="J10238">
        <v>3</v>
      </c>
      <c r="K10238">
        <v>68</v>
      </c>
      <c r="L10238">
        <v>0</v>
      </c>
      <c r="M10238">
        <f t="shared" si="319"/>
        <v>257</v>
      </c>
    </row>
    <row r="10239" spans="1:13" x14ac:dyDescent="0.3">
      <c r="A10239">
        <v>397</v>
      </c>
      <c r="B10239" t="s">
        <v>866</v>
      </c>
      <c r="C10239" t="s">
        <v>1285</v>
      </c>
      <c r="D10239">
        <v>2014</v>
      </c>
      <c r="E10239">
        <v>124</v>
      </c>
      <c r="F10239">
        <v>114</v>
      </c>
      <c r="G10239" t="str">
        <f t="shared" si="318"/>
        <v>Extreme</v>
      </c>
      <c r="H10239">
        <v>12</v>
      </c>
      <c r="I10239">
        <v>162</v>
      </c>
      <c r="J10239">
        <v>6</v>
      </c>
      <c r="K10239">
        <v>158</v>
      </c>
      <c r="L10239">
        <v>0</v>
      </c>
      <c r="M10239">
        <f t="shared" si="319"/>
        <v>452</v>
      </c>
    </row>
    <row r="10240" spans="1:13" x14ac:dyDescent="0.3">
      <c r="A10240">
        <v>398</v>
      </c>
      <c r="B10240" t="s">
        <v>866</v>
      </c>
      <c r="C10240" t="s">
        <v>1286</v>
      </c>
      <c r="D10240">
        <v>2014</v>
      </c>
      <c r="E10240">
        <v>88</v>
      </c>
      <c r="F10240">
        <v>94</v>
      </c>
      <c r="G10240" t="str">
        <f t="shared" si="318"/>
        <v>Extreme</v>
      </c>
      <c r="H10240">
        <v>17</v>
      </c>
      <c r="I10240">
        <v>97</v>
      </c>
      <c r="J10240">
        <v>1</v>
      </c>
      <c r="K10240">
        <v>105</v>
      </c>
      <c r="L10240">
        <v>0</v>
      </c>
      <c r="M10240">
        <f t="shared" si="319"/>
        <v>314</v>
      </c>
    </row>
    <row r="10241" spans="1:13" x14ac:dyDescent="0.3">
      <c r="A10241">
        <v>399</v>
      </c>
      <c r="B10241" t="s">
        <v>866</v>
      </c>
      <c r="C10241" t="s">
        <v>1287</v>
      </c>
      <c r="D10241">
        <v>2014</v>
      </c>
      <c r="E10241">
        <v>92</v>
      </c>
      <c r="F10241">
        <v>65</v>
      </c>
      <c r="G10241" t="str">
        <f t="shared" si="318"/>
        <v>Extreme</v>
      </c>
      <c r="H10241">
        <v>15</v>
      </c>
      <c r="I10241">
        <v>133</v>
      </c>
      <c r="J10241">
        <v>6</v>
      </c>
      <c r="K10241">
        <v>42</v>
      </c>
      <c r="L10241">
        <v>0</v>
      </c>
      <c r="M10241">
        <f t="shared" si="319"/>
        <v>261</v>
      </c>
    </row>
    <row r="10242" spans="1:13" x14ac:dyDescent="0.3">
      <c r="A10242">
        <v>400</v>
      </c>
      <c r="B10242" t="s">
        <v>866</v>
      </c>
      <c r="C10242" t="s">
        <v>1288</v>
      </c>
      <c r="D10242">
        <v>2014</v>
      </c>
      <c r="E10242">
        <v>126</v>
      </c>
      <c r="F10242">
        <v>96</v>
      </c>
      <c r="G10242" t="str">
        <f t="shared" ref="G10242:G10305" si="320">IF(OR(E10242&gt;10,F10242&gt;10),"Extreme",IF(OR(E10242&gt;5,F10242&gt;5),"High","Moderate"))</f>
        <v>Extreme</v>
      </c>
      <c r="H10242">
        <v>11</v>
      </c>
      <c r="I10242">
        <v>282</v>
      </c>
      <c r="J10242">
        <v>29</v>
      </c>
      <c r="K10242">
        <v>285</v>
      </c>
      <c r="L10242">
        <v>0</v>
      </c>
      <c r="M10242">
        <f t="shared" si="319"/>
        <v>703</v>
      </c>
    </row>
    <row r="10243" spans="1:13" x14ac:dyDescent="0.3">
      <c r="A10243">
        <v>401</v>
      </c>
      <c r="B10243" t="s">
        <v>866</v>
      </c>
      <c r="C10243" t="s">
        <v>1289</v>
      </c>
      <c r="D10243">
        <v>2014</v>
      </c>
      <c r="E10243">
        <v>51</v>
      </c>
      <c r="F10243">
        <v>42</v>
      </c>
      <c r="G10243" t="str">
        <f t="shared" si="320"/>
        <v>Extreme</v>
      </c>
      <c r="H10243">
        <v>2</v>
      </c>
      <c r="I10243">
        <v>104</v>
      </c>
      <c r="J10243">
        <v>3</v>
      </c>
      <c r="K10243">
        <v>90</v>
      </c>
      <c r="L10243">
        <v>0</v>
      </c>
      <c r="M10243">
        <f t="shared" ref="M10243:M10306" si="321">SUM(F10243,H10243,I10243,J10243,K10243,L10243)</f>
        <v>241</v>
      </c>
    </row>
    <row r="10244" spans="1:13" x14ac:dyDescent="0.3">
      <c r="A10244">
        <v>402</v>
      </c>
      <c r="B10244" t="s">
        <v>866</v>
      </c>
      <c r="C10244" t="s">
        <v>1290</v>
      </c>
      <c r="D10244">
        <v>2014</v>
      </c>
      <c r="E10244">
        <v>156</v>
      </c>
      <c r="F10244">
        <v>90</v>
      </c>
      <c r="G10244" t="str">
        <f t="shared" si="320"/>
        <v>Extreme</v>
      </c>
      <c r="H10244">
        <v>21</v>
      </c>
      <c r="I10244">
        <v>299</v>
      </c>
      <c r="J10244">
        <v>18</v>
      </c>
      <c r="K10244">
        <v>162</v>
      </c>
      <c r="L10244">
        <v>0</v>
      </c>
      <c r="M10244">
        <f t="shared" si="321"/>
        <v>590</v>
      </c>
    </row>
    <row r="10245" spans="1:13" x14ac:dyDescent="0.3">
      <c r="A10245">
        <v>403</v>
      </c>
      <c r="B10245" t="s">
        <v>866</v>
      </c>
      <c r="C10245" t="s">
        <v>1291</v>
      </c>
      <c r="D10245">
        <v>2014</v>
      </c>
      <c r="E10245">
        <v>0</v>
      </c>
      <c r="F10245">
        <v>0</v>
      </c>
      <c r="G10245" t="str">
        <f t="shared" si="320"/>
        <v>Moderate</v>
      </c>
      <c r="H10245">
        <v>0</v>
      </c>
      <c r="I10245">
        <v>0</v>
      </c>
      <c r="J10245">
        <v>0</v>
      </c>
      <c r="K10245">
        <v>0</v>
      </c>
      <c r="L10245">
        <v>0</v>
      </c>
      <c r="M10245">
        <f t="shared" si="321"/>
        <v>0</v>
      </c>
    </row>
    <row r="10246" spans="1:13" x14ac:dyDescent="0.3">
      <c r="A10246">
        <v>404</v>
      </c>
      <c r="B10246" t="s">
        <v>866</v>
      </c>
      <c r="C10246" t="s">
        <v>925</v>
      </c>
      <c r="D10246">
        <v>2014</v>
      </c>
      <c r="E10246">
        <v>5076</v>
      </c>
      <c r="F10246">
        <v>5688</v>
      </c>
      <c r="G10246" t="str">
        <f t="shared" si="320"/>
        <v>Extreme</v>
      </c>
      <c r="H10246">
        <v>733</v>
      </c>
      <c r="I10246">
        <v>9609</v>
      </c>
      <c r="J10246">
        <v>429</v>
      </c>
      <c r="K10246">
        <v>6451</v>
      </c>
      <c r="L10246">
        <v>0</v>
      </c>
      <c r="M10246">
        <f t="shared" si="321"/>
        <v>22910</v>
      </c>
    </row>
    <row r="10247" spans="1:13" x14ac:dyDescent="0.3">
      <c r="A10247">
        <v>405</v>
      </c>
      <c r="B10247" t="s">
        <v>868</v>
      </c>
      <c r="C10247" t="s">
        <v>1292</v>
      </c>
      <c r="D10247">
        <v>2014</v>
      </c>
      <c r="E10247">
        <v>103</v>
      </c>
      <c r="F10247">
        <v>85</v>
      </c>
      <c r="G10247" t="str">
        <f t="shared" si="320"/>
        <v>Extreme</v>
      </c>
      <c r="H10247">
        <v>13</v>
      </c>
      <c r="I10247">
        <v>269</v>
      </c>
      <c r="J10247">
        <v>8</v>
      </c>
      <c r="K10247">
        <v>264</v>
      </c>
      <c r="L10247">
        <v>0</v>
      </c>
      <c r="M10247">
        <f t="shared" si="321"/>
        <v>639</v>
      </c>
    </row>
    <row r="10248" spans="1:13" x14ac:dyDescent="0.3">
      <c r="A10248">
        <v>406</v>
      </c>
      <c r="B10248" t="s">
        <v>868</v>
      </c>
      <c r="C10248" t="s">
        <v>1293</v>
      </c>
      <c r="D10248">
        <v>2014</v>
      </c>
      <c r="E10248">
        <v>52</v>
      </c>
      <c r="F10248">
        <v>32</v>
      </c>
      <c r="G10248" t="str">
        <f t="shared" si="320"/>
        <v>Extreme</v>
      </c>
      <c r="H10248">
        <v>5</v>
      </c>
      <c r="I10248">
        <v>219</v>
      </c>
      <c r="J10248">
        <v>20</v>
      </c>
      <c r="K10248">
        <v>136</v>
      </c>
      <c r="L10248">
        <v>0</v>
      </c>
      <c r="M10248">
        <f t="shared" si="321"/>
        <v>412</v>
      </c>
    </row>
    <row r="10249" spans="1:13" x14ac:dyDescent="0.3">
      <c r="A10249">
        <v>407</v>
      </c>
      <c r="B10249" t="s">
        <v>868</v>
      </c>
      <c r="C10249" t="s">
        <v>1294</v>
      </c>
      <c r="D10249">
        <v>2014</v>
      </c>
      <c r="E10249">
        <v>27</v>
      </c>
      <c r="F10249">
        <v>24</v>
      </c>
      <c r="G10249" t="str">
        <f t="shared" si="320"/>
        <v>Extreme</v>
      </c>
      <c r="H10249">
        <v>1</v>
      </c>
      <c r="I10249">
        <v>132</v>
      </c>
      <c r="J10249">
        <v>12</v>
      </c>
      <c r="K10249">
        <v>108</v>
      </c>
      <c r="L10249">
        <v>0</v>
      </c>
      <c r="M10249">
        <f t="shared" si="321"/>
        <v>277</v>
      </c>
    </row>
    <row r="10250" spans="1:13" x14ac:dyDescent="0.3">
      <c r="A10250">
        <v>408</v>
      </c>
      <c r="B10250" t="s">
        <v>868</v>
      </c>
      <c r="C10250" t="s">
        <v>1295</v>
      </c>
      <c r="D10250">
        <v>2014</v>
      </c>
      <c r="E10250">
        <v>103</v>
      </c>
      <c r="F10250">
        <v>59</v>
      </c>
      <c r="G10250" t="str">
        <f t="shared" si="320"/>
        <v>Extreme</v>
      </c>
      <c r="H10250">
        <v>8</v>
      </c>
      <c r="I10250">
        <v>415</v>
      </c>
      <c r="J10250">
        <v>17</v>
      </c>
      <c r="K10250">
        <v>213</v>
      </c>
      <c r="L10250">
        <v>0</v>
      </c>
      <c r="M10250">
        <f t="shared" si="321"/>
        <v>712</v>
      </c>
    </row>
    <row r="10251" spans="1:13" x14ac:dyDescent="0.3">
      <c r="A10251">
        <v>409</v>
      </c>
      <c r="B10251" t="s">
        <v>868</v>
      </c>
      <c r="C10251" t="s">
        <v>1296</v>
      </c>
      <c r="D10251">
        <v>2014</v>
      </c>
      <c r="E10251">
        <v>27</v>
      </c>
      <c r="F10251">
        <v>38</v>
      </c>
      <c r="G10251" t="str">
        <f t="shared" si="320"/>
        <v>Extreme</v>
      </c>
      <c r="H10251">
        <v>2</v>
      </c>
      <c r="I10251">
        <v>227</v>
      </c>
      <c r="J10251">
        <v>5</v>
      </c>
      <c r="K10251">
        <v>164</v>
      </c>
      <c r="L10251">
        <v>0</v>
      </c>
      <c r="M10251">
        <f t="shared" si="321"/>
        <v>436</v>
      </c>
    </row>
    <row r="10252" spans="1:13" x14ac:dyDescent="0.3">
      <c r="A10252">
        <v>410</v>
      </c>
      <c r="B10252" t="s">
        <v>868</v>
      </c>
      <c r="C10252" t="s">
        <v>1297</v>
      </c>
      <c r="D10252">
        <v>2014</v>
      </c>
      <c r="E10252">
        <v>31</v>
      </c>
      <c r="F10252">
        <v>25</v>
      </c>
      <c r="G10252" t="str">
        <f t="shared" si="320"/>
        <v>Extreme</v>
      </c>
      <c r="H10252">
        <v>7</v>
      </c>
      <c r="I10252">
        <v>177</v>
      </c>
      <c r="J10252">
        <v>3</v>
      </c>
      <c r="K10252">
        <v>218</v>
      </c>
      <c r="L10252">
        <v>0</v>
      </c>
      <c r="M10252">
        <f t="shared" si="321"/>
        <v>430</v>
      </c>
    </row>
    <row r="10253" spans="1:13" x14ac:dyDescent="0.3">
      <c r="A10253">
        <v>411</v>
      </c>
      <c r="B10253" t="s">
        <v>868</v>
      </c>
      <c r="C10253" t="s">
        <v>1298</v>
      </c>
      <c r="D10253">
        <v>2014</v>
      </c>
      <c r="E10253">
        <v>70</v>
      </c>
      <c r="F10253">
        <v>49</v>
      </c>
      <c r="G10253" t="str">
        <f t="shared" si="320"/>
        <v>Extreme</v>
      </c>
      <c r="H10253">
        <v>3</v>
      </c>
      <c r="I10253">
        <v>273</v>
      </c>
      <c r="J10253">
        <v>1</v>
      </c>
      <c r="K10253">
        <v>316</v>
      </c>
      <c r="L10253">
        <v>0</v>
      </c>
      <c r="M10253">
        <f t="shared" si="321"/>
        <v>642</v>
      </c>
    </row>
    <row r="10254" spans="1:13" x14ac:dyDescent="0.3">
      <c r="A10254">
        <v>412</v>
      </c>
      <c r="B10254" t="s">
        <v>868</v>
      </c>
      <c r="C10254" t="s">
        <v>1299</v>
      </c>
      <c r="D10254">
        <v>2014</v>
      </c>
      <c r="E10254">
        <v>28</v>
      </c>
      <c r="F10254">
        <v>18</v>
      </c>
      <c r="G10254" t="str">
        <f t="shared" si="320"/>
        <v>Extreme</v>
      </c>
      <c r="H10254">
        <v>3</v>
      </c>
      <c r="I10254">
        <v>73</v>
      </c>
      <c r="J10254">
        <v>14</v>
      </c>
      <c r="K10254">
        <v>40</v>
      </c>
      <c r="L10254">
        <v>0</v>
      </c>
      <c r="M10254">
        <f t="shared" si="321"/>
        <v>148</v>
      </c>
    </row>
    <row r="10255" spans="1:13" x14ac:dyDescent="0.3">
      <c r="A10255">
        <v>413</v>
      </c>
      <c r="B10255" t="s">
        <v>868</v>
      </c>
      <c r="C10255" t="s">
        <v>1300</v>
      </c>
      <c r="D10255">
        <v>2014</v>
      </c>
      <c r="E10255">
        <v>57</v>
      </c>
      <c r="F10255">
        <v>33</v>
      </c>
      <c r="G10255" t="str">
        <f t="shared" si="320"/>
        <v>Extreme</v>
      </c>
      <c r="H10255">
        <v>22</v>
      </c>
      <c r="I10255">
        <v>253</v>
      </c>
      <c r="J10255">
        <v>36</v>
      </c>
      <c r="K10255">
        <v>152</v>
      </c>
      <c r="L10255">
        <v>0</v>
      </c>
      <c r="M10255">
        <f t="shared" si="321"/>
        <v>496</v>
      </c>
    </row>
    <row r="10256" spans="1:13" x14ac:dyDescent="0.3">
      <c r="A10256">
        <v>414</v>
      </c>
      <c r="B10256" t="s">
        <v>868</v>
      </c>
      <c r="C10256" t="s">
        <v>1301</v>
      </c>
      <c r="D10256">
        <v>2014</v>
      </c>
      <c r="E10256">
        <v>99</v>
      </c>
      <c r="F10256">
        <v>39</v>
      </c>
      <c r="G10256" t="str">
        <f t="shared" si="320"/>
        <v>Extreme</v>
      </c>
      <c r="H10256">
        <v>2</v>
      </c>
      <c r="I10256">
        <v>224</v>
      </c>
      <c r="J10256">
        <v>28</v>
      </c>
      <c r="K10256">
        <v>203</v>
      </c>
      <c r="L10256">
        <v>0</v>
      </c>
      <c r="M10256">
        <f t="shared" si="321"/>
        <v>496</v>
      </c>
    </row>
    <row r="10257" spans="1:13" x14ac:dyDescent="0.3">
      <c r="A10257">
        <v>415</v>
      </c>
      <c r="B10257" t="s">
        <v>868</v>
      </c>
      <c r="C10257" t="s">
        <v>1302</v>
      </c>
      <c r="D10257">
        <v>2014</v>
      </c>
      <c r="E10257">
        <v>35</v>
      </c>
      <c r="F10257">
        <v>40</v>
      </c>
      <c r="G10257" t="str">
        <f t="shared" si="320"/>
        <v>Extreme</v>
      </c>
      <c r="H10257">
        <v>11</v>
      </c>
      <c r="I10257">
        <v>98</v>
      </c>
      <c r="J10257">
        <v>5</v>
      </c>
      <c r="K10257">
        <v>207</v>
      </c>
      <c r="L10257">
        <v>0</v>
      </c>
      <c r="M10257">
        <f t="shared" si="321"/>
        <v>361</v>
      </c>
    </row>
    <row r="10258" spans="1:13" x14ac:dyDescent="0.3">
      <c r="A10258">
        <v>416</v>
      </c>
      <c r="B10258" t="s">
        <v>868</v>
      </c>
      <c r="C10258" t="s">
        <v>1303</v>
      </c>
      <c r="D10258">
        <v>2014</v>
      </c>
      <c r="E10258">
        <v>22</v>
      </c>
      <c r="F10258">
        <v>6</v>
      </c>
      <c r="G10258" t="str">
        <f t="shared" si="320"/>
        <v>Extreme</v>
      </c>
      <c r="H10258">
        <v>0</v>
      </c>
      <c r="I10258">
        <v>32</v>
      </c>
      <c r="J10258">
        <v>2</v>
      </c>
      <c r="K10258">
        <v>16</v>
      </c>
      <c r="L10258">
        <v>0</v>
      </c>
      <c r="M10258">
        <f t="shared" si="321"/>
        <v>56</v>
      </c>
    </row>
    <row r="10259" spans="1:13" x14ac:dyDescent="0.3">
      <c r="A10259">
        <v>417</v>
      </c>
      <c r="B10259" t="s">
        <v>868</v>
      </c>
      <c r="C10259" t="s">
        <v>1304</v>
      </c>
      <c r="D10259">
        <v>2014</v>
      </c>
      <c r="E10259">
        <v>58</v>
      </c>
      <c r="F10259">
        <v>19</v>
      </c>
      <c r="G10259" t="str">
        <f t="shared" si="320"/>
        <v>Extreme</v>
      </c>
      <c r="H10259">
        <v>6</v>
      </c>
      <c r="I10259">
        <v>113</v>
      </c>
      <c r="J10259">
        <v>3</v>
      </c>
      <c r="K10259">
        <v>46</v>
      </c>
      <c r="L10259">
        <v>0</v>
      </c>
      <c r="M10259">
        <f t="shared" si="321"/>
        <v>187</v>
      </c>
    </row>
    <row r="10260" spans="1:13" x14ac:dyDescent="0.3">
      <c r="A10260">
        <v>418</v>
      </c>
      <c r="B10260" t="s">
        <v>868</v>
      </c>
      <c r="C10260" t="s">
        <v>1305</v>
      </c>
      <c r="D10260">
        <v>2014</v>
      </c>
      <c r="E10260">
        <v>24</v>
      </c>
      <c r="F10260">
        <v>16</v>
      </c>
      <c r="G10260" t="str">
        <f t="shared" si="320"/>
        <v>Extreme</v>
      </c>
      <c r="H10260">
        <v>4</v>
      </c>
      <c r="I10260">
        <v>80</v>
      </c>
      <c r="J10260">
        <v>0</v>
      </c>
      <c r="K10260">
        <v>83</v>
      </c>
      <c r="L10260">
        <v>0</v>
      </c>
      <c r="M10260">
        <f t="shared" si="321"/>
        <v>183</v>
      </c>
    </row>
    <row r="10261" spans="1:13" x14ac:dyDescent="0.3">
      <c r="A10261">
        <v>419</v>
      </c>
      <c r="B10261" t="s">
        <v>868</v>
      </c>
      <c r="C10261" t="s">
        <v>1306</v>
      </c>
      <c r="D10261">
        <v>2014</v>
      </c>
      <c r="E10261">
        <v>66</v>
      </c>
      <c r="F10261">
        <v>76</v>
      </c>
      <c r="G10261" t="str">
        <f t="shared" si="320"/>
        <v>Extreme</v>
      </c>
      <c r="H10261">
        <v>1</v>
      </c>
      <c r="I10261">
        <v>347</v>
      </c>
      <c r="J10261">
        <v>34</v>
      </c>
      <c r="K10261">
        <v>374</v>
      </c>
      <c r="L10261">
        <v>0</v>
      </c>
      <c r="M10261">
        <f t="shared" si="321"/>
        <v>832</v>
      </c>
    </row>
    <row r="10262" spans="1:13" x14ac:dyDescent="0.3">
      <c r="A10262">
        <v>420</v>
      </c>
      <c r="B10262" t="s">
        <v>868</v>
      </c>
      <c r="C10262" t="s">
        <v>1307</v>
      </c>
      <c r="D10262">
        <v>2014</v>
      </c>
      <c r="E10262">
        <v>33</v>
      </c>
      <c r="F10262">
        <v>31</v>
      </c>
      <c r="G10262" t="str">
        <f t="shared" si="320"/>
        <v>Extreme</v>
      </c>
      <c r="H10262">
        <v>13</v>
      </c>
      <c r="I10262">
        <v>185</v>
      </c>
      <c r="J10262">
        <v>8</v>
      </c>
      <c r="K10262">
        <v>289</v>
      </c>
      <c r="L10262">
        <v>0</v>
      </c>
      <c r="M10262">
        <f t="shared" si="321"/>
        <v>526</v>
      </c>
    </row>
    <row r="10263" spans="1:13" x14ac:dyDescent="0.3">
      <c r="A10263">
        <v>421</v>
      </c>
      <c r="B10263" t="s">
        <v>868</v>
      </c>
      <c r="C10263" t="s">
        <v>1308</v>
      </c>
      <c r="D10263">
        <v>2014</v>
      </c>
      <c r="E10263">
        <v>84</v>
      </c>
      <c r="F10263">
        <v>47</v>
      </c>
      <c r="G10263" t="str">
        <f t="shared" si="320"/>
        <v>Extreme</v>
      </c>
      <c r="H10263">
        <v>8</v>
      </c>
      <c r="I10263">
        <v>176</v>
      </c>
      <c r="J10263">
        <v>7</v>
      </c>
      <c r="K10263">
        <v>150</v>
      </c>
      <c r="L10263">
        <v>0</v>
      </c>
      <c r="M10263">
        <f t="shared" si="321"/>
        <v>388</v>
      </c>
    </row>
    <row r="10264" spans="1:13" x14ac:dyDescent="0.3">
      <c r="A10264">
        <v>422</v>
      </c>
      <c r="B10264" t="s">
        <v>868</v>
      </c>
      <c r="C10264" t="s">
        <v>1309</v>
      </c>
      <c r="D10264">
        <v>2014</v>
      </c>
      <c r="E10264">
        <v>57</v>
      </c>
      <c r="F10264">
        <v>84</v>
      </c>
      <c r="G10264" t="str">
        <f t="shared" si="320"/>
        <v>Extreme</v>
      </c>
      <c r="H10264">
        <v>4</v>
      </c>
      <c r="I10264">
        <v>174</v>
      </c>
      <c r="J10264">
        <v>2</v>
      </c>
      <c r="K10264">
        <v>323</v>
      </c>
      <c r="L10264">
        <v>0</v>
      </c>
      <c r="M10264">
        <f t="shared" si="321"/>
        <v>587</v>
      </c>
    </row>
    <row r="10265" spans="1:13" x14ac:dyDescent="0.3">
      <c r="A10265">
        <v>423</v>
      </c>
      <c r="B10265" t="s">
        <v>868</v>
      </c>
      <c r="C10265" t="s">
        <v>1310</v>
      </c>
      <c r="D10265">
        <v>2014</v>
      </c>
      <c r="E10265">
        <v>607</v>
      </c>
      <c r="F10265">
        <v>280</v>
      </c>
      <c r="G10265" t="str">
        <f t="shared" si="320"/>
        <v>Extreme</v>
      </c>
      <c r="H10265">
        <v>22</v>
      </c>
      <c r="I10265">
        <v>1626</v>
      </c>
      <c r="J10265">
        <v>363</v>
      </c>
      <c r="K10265">
        <v>563</v>
      </c>
      <c r="L10265">
        <v>0</v>
      </c>
      <c r="M10265">
        <f t="shared" si="321"/>
        <v>2854</v>
      </c>
    </row>
    <row r="10266" spans="1:13" x14ac:dyDescent="0.3">
      <c r="A10266">
        <v>424</v>
      </c>
      <c r="B10266" t="s">
        <v>868</v>
      </c>
      <c r="C10266" t="s">
        <v>1311</v>
      </c>
      <c r="D10266">
        <v>2014</v>
      </c>
      <c r="E10266">
        <v>1</v>
      </c>
      <c r="F10266">
        <v>10</v>
      </c>
      <c r="G10266" t="str">
        <f t="shared" si="320"/>
        <v>High</v>
      </c>
      <c r="H10266">
        <v>0</v>
      </c>
      <c r="I10266">
        <v>55</v>
      </c>
      <c r="J10266">
        <v>4</v>
      </c>
      <c r="K10266">
        <v>0</v>
      </c>
      <c r="L10266">
        <v>0</v>
      </c>
      <c r="M10266">
        <f t="shared" si="321"/>
        <v>69</v>
      </c>
    </row>
    <row r="10267" spans="1:13" x14ac:dyDescent="0.3">
      <c r="A10267">
        <v>425</v>
      </c>
      <c r="B10267" t="s">
        <v>868</v>
      </c>
      <c r="C10267" t="s">
        <v>1312</v>
      </c>
      <c r="D10267">
        <v>2014</v>
      </c>
      <c r="E10267">
        <v>113</v>
      </c>
      <c r="F10267">
        <v>89</v>
      </c>
      <c r="G10267" t="str">
        <f t="shared" si="320"/>
        <v>Extreme</v>
      </c>
      <c r="H10267">
        <v>10</v>
      </c>
      <c r="I10267">
        <v>279</v>
      </c>
      <c r="J10267">
        <v>25</v>
      </c>
      <c r="K10267">
        <v>234</v>
      </c>
      <c r="L10267">
        <v>0</v>
      </c>
      <c r="M10267">
        <f t="shared" si="321"/>
        <v>637</v>
      </c>
    </row>
    <row r="10268" spans="1:13" x14ac:dyDescent="0.3">
      <c r="A10268">
        <v>426</v>
      </c>
      <c r="B10268" t="s">
        <v>868</v>
      </c>
      <c r="C10268" t="s">
        <v>1313</v>
      </c>
      <c r="D10268">
        <v>2014</v>
      </c>
      <c r="E10268">
        <v>3</v>
      </c>
      <c r="F10268">
        <v>2</v>
      </c>
      <c r="G10268" t="str">
        <f t="shared" si="320"/>
        <v>Moderate</v>
      </c>
      <c r="H10268">
        <v>0</v>
      </c>
      <c r="I10268">
        <v>20</v>
      </c>
      <c r="J10268">
        <v>0</v>
      </c>
      <c r="K10268">
        <v>0</v>
      </c>
      <c r="L10268">
        <v>0</v>
      </c>
      <c r="M10268">
        <f t="shared" si="321"/>
        <v>22</v>
      </c>
    </row>
    <row r="10269" spans="1:13" x14ac:dyDescent="0.3">
      <c r="A10269">
        <v>427</v>
      </c>
      <c r="B10269" t="s">
        <v>868</v>
      </c>
      <c r="C10269" t="s">
        <v>1314</v>
      </c>
      <c r="D10269">
        <v>2014</v>
      </c>
      <c r="E10269">
        <v>65</v>
      </c>
      <c r="F10269">
        <v>34</v>
      </c>
      <c r="G10269" t="str">
        <f t="shared" si="320"/>
        <v>Extreme</v>
      </c>
      <c r="H10269">
        <v>4</v>
      </c>
      <c r="I10269">
        <v>187</v>
      </c>
      <c r="J10269">
        <v>25</v>
      </c>
      <c r="K10269">
        <v>85</v>
      </c>
      <c r="L10269">
        <v>0</v>
      </c>
      <c r="M10269">
        <f t="shared" si="321"/>
        <v>335</v>
      </c>
    </row>
    <row r="10270" spans="1:13" x14ac:dyDescent="0.3">
      <c r="A10270">
        <v>428</v>
      </c>
      <c r="B10270" t="s">
        <v>868</v>
      </c>
      <c r="C10270" t="s">
        <v>1315</v>
      </c>
      <c r="D10270">
        <v>2014</v>
      </c>
      <c r="E10270">
        <v>43</v>
      </c>
      <c r="F10270">
        <v>53</v>
      </c>
      <c r="G10270" t="str">
        <f t="shared" si="320"/>
        <v>Extreme</v>
      </c>
      <c r="H10270">
        <v>6</v>
      </c>
      <c r="I10270">
        <v>147</v>
      </c>
      <c r="J10270">
        <v>3</v>
      </c>
      <c r="K10270">
        <v>180</v>
      </c>
      <c r="L10270">
        <v>0</v>
      </c>
      <c r="M10270">
        <f t="shared" si="321"/>
        <v>389</v>
      </c>
    </row>
    <row r="10271" spans="1:13" x14ac:dyDescent="0.3">
      <c r="A10271">
        <v>429</v>
      </c>
      <c r="B10271" t="s">
        <v>868</v>
      </c>
      <c r="C10271" t="s">
        <v>1316</v>
      </c>
      <c r="D10271">
        <v>2014</v>
      </c>
      <c r="E10271">
        <v>25</v>
      </c>
      <c r="F10271">
        <v>17</v>
      </c>
      <c r="G10271" t="str">
        <f t="shared" si="320"/>
        <v>Extreme</v>
      </c>
      <c r="H10271">
        <v>2</v>
      </c>
      <c r="I10271">
        <v>36</v>
      </c>
      <c r="J10271">
        <v>4</v>
      </c>
      <c r="K10271">
        <v>47</v>
      </c>
      <c r="L10271">
        <v>0</v>
      </c>
      <c r="M10271">
        <f t="shared" si="321"/>
        <v>106</v>
      </c>
    </row>
    <row r="10272" spans="1:13" x14ac:dyDescent="0.3">
      <c r="A10272">
        <v>430</v>
      </c>
      <c r="B10272" t="s">
        <v>868</v>
      </c>
      <c r="C10272" t="s">
        <v>1317</v>
      </c>
      <c r="D10272">
        <v>2014</v>
      </c>
      <c r="E10272">
        <v>28</v>
      </c>
      <c r="F10272">
        <v>33</v>
      </c>
      <c r="G10272" t="str">
        <f t="shared" si="320"/>
        <v>Extreme</v>
      </c>
      <c r="H10272">
        <v>3</v>
      </c>
      <c r="I10272">
        <v>101</v>
      </c>
      <c r="J10272">
        <v>3</v>
      </c>
      <c r="K10272">
        <v>200</v>
      </c>
      <c r="L10272">
        <v>1</v>
      </c>
      <c r="M10272">
        <f t="shared" si="321"/>
        <v>341</v>
      </c>
    </row>
    <row r="10273" spans="1:13" x14ac:dyDescent="0.3">
      <c r="A10273">
        <v>431</v>
      </c>
      <c r="B10273" t="s">
        <v>868</v>
      </c>
      <c r="C10273" t="s">
        <v>1318</v>
      </c>
      <c r="D10273">
        <v>2014</v>
      </c>
      <c r="E10273">
        <v>87</v>
      </c>
      <c r="F10273">
        <v>85</v>
      </c>
      <c r="G10273" t="str">
        <f t="shared" si="320"/>
        <v>Extreme</v>
      </c>
      <c r="H10273">
        <v>17</v>
      </c>
      <c r="I10273">
        <v>224</v>
      </c>
      <c r="J10273">
        <v>5</v>
      </c>
      <c r="K10273">
        <v>383</v>
      </c>
      <c r="L10273">
        <v>0</v>
      </c>
      <c r="M10273">
        <f t="shared" si="321"/>
        <v>714</v>
      </c>
    </row>
    <row r="10274" spans="1:13" x14ac:dyDescent="0.3">
      <c r="A10274">
        <v>432</v>
      </c>
      <c r="B10274" t="s">
        <v>868</v>
      </c>
      <c r="C10274" t="s">
        <v>1319</v>
      </c>
      <c r="D10274">
        <v>2014</v>
      </c>
      <c r="E10274">
        <v>88</v>
      </c>
      <c r="F10274">
        <v>63</v>
      </c>
      <c r="G10274" t="str">
        <f t="shared" si="320"/>
        <v>Extreme</v>
      </c>
      <c r="H10274">
        <v>6</v>
      </c>
      <c r="I10274">
        <v>158</v>
      </c>
      <c r="J10274">
        <v>49</v>
      </c>
      <c r="K10274">
        <v>131</v>
      </c>
      <c r="L10274">
        <v>0</v>
      </c>
      <c r="M10274">
        <f t="shared" si="321"/>
        <v>407</v>
      </c>
    </row>
    <row r="10275" spans="1:13" x14ac:dyDescent="0.3">
      <c r="A10275">
        <v>433</v>
      </c>
      <c r="B10275" t="s">
        <v>868</v>
      </c>
      <c r="C10275" t="s">
        <v>1320</v>
      </c>
      <c r="D10275">
        <v>2014</v>
      </c>
      <c r="E10275">
        <v>43</v>
      </c>
      <c r="F10275">
        <v>21</v>
      </c>
      <c r="G10275" t="str">
        <f t="shared" si="320"/>
        <v>Extreme</v>
      </c>
      <c r="H10275">
        <v>5</v>
      </c>
      <c r="I10275">
        <v>126</v>
      </c>
      <c r="J10275">
        <v>5</v>
      </c>
      <c r="K10275">
        <v>117</v>
      </c>
      <c r="L10275">
        <v>0</v>
      </c>
      <c r="M10275">
        <f t="shared" si="321"/>
        <v>274</v>
      </c>
    </row>
    <row r="10276" spans="1:13" x14ac:dyDescent="0.3">
      <c r="A10276">
        <v>434</v>
      </c>
      <c r="B10276" t="s">
        <v>868</v>
      </c>
      <c r="C10276" t="s">
        <v>1321</v>
      </c>
      <c r="D10276">
        <v>2014</v>
      </c>
      <c r="E10276">
        <v>98</v>
      </c>
      <c r="F10276">
        <v>65</v>
      </c>
      <c r="G10276" t="str">
        <f t="shared" si="320"/>
        <v>Extreme</v>
      </c>
      <c r="H10276">
        <v>1</v>
      </c>
      <c r="I10276">
        <v>183</v>
      </c>
      <c r="J10276">
        <v>22</v>
      </c>
      <c r="K10276">
        <v>73</v>
      </c>
      <c r="L10276">
        <v>0</v>
      </c>
      <c r="M10276">
        <f t="shared" si="321"/>
        <v>344</v>
      </c>
    </row>
    <row r="10277" spans="1:13" x14ac:dyDescent="0.3">
      <c r="A10277">
        <v>435</v>
      </c>
      <c r="B10277" t="s">
        <v>868</v>
      </c>
      <c r="C10277" t="s">
        <v>1322</v>
      </c>
      <c r="D10277">
        <v>2014</v>
      </c>
      <c r="E10277">
        <v>38</v>
      </c>
      <c r="F10277">
        <v>27</v>
      </c>
      <c r="G10277" t="str">
        <f t="shared" si="320"/>
        <v>Extreme</v>
      </c>
      <c r="H10277">
        <v>5</v>
      </c>
      <c r="I10277">
        <v>140</v>
      </c>
      <c r="J10277">
        <v>2</v>
      </c>
      <c r="K10277">
        <v>251</v>
      </c>
      <c r="L10277">
        <v>0</v>
      </c>
      <c r="M10277">
        <f t="shared" si="321"/>
        <v>425</v>
      </c>
    </row>
    <row r="10278" spans="1:13" x14ac:dyDescent="0.3">
      <c r="A10278">
        <v>436</v>
      </c>
      <c r="B10278" t="s">
        <v>868</v>
      </c>
      <c r="C10278" t="s">
        <v>1323</v>
      </c>
      <c r="D10278">
        <v>2014</v>
      </c>
      <c r="E10278">
        <v>189</v>
      </c>
      <c r="F10278">
        <v>124</v>
      </c>
      <c r="G10278" t="str">
        <f t="shared" si="320"/>
        <v>Extreme</v>
      </c>
      <c r="H10278">
        <v>20</v>
      </c>
      <c r="I10278">
        <v>454</v>
      </c>
      <c r="J10278">
        <v>98</v>
      </c>
      <c r="K10278">
        <v>391</v>
      </c>
      <c r="L10278">
        <v>0</v>
      </c>
      <c r="M10278">
        <f t="shared" si="321"/>
        <v>1087</v>
      </c>
    </row>
    <row r="10279" spans="1:13" x14ac:dyDescent="0.3">
      <c r="A10279">
        <v>437</v>
      </c>
      <c r="B10279" t="s">
        <v>868</v>
      </c>
      <c r="C10279" t="s">
        <v>1324</v>
      </c>
      <c r="D10279">
        <v>2014</v>
      </c>
      <c r="E10279">
        <v>2</v>
      </c>
      <c r="F10279">
        <v>2</v>
      </c>
      <c r="G10279" t="str">
        <f t="shared" si="320"/>
        <v>Moderate</v>
      </c>
      <c r="H10279">
        <v>1</v>
      </c>
      <c r="I10279">
        <v>5</v>
      </c>
      <c r="J10279">
        <v>0</v>
      </c>
      <c r="K10279">
        <v>0</v>
      </c>
      <c r="L10279">
        <v>0</v>
      </c>
      <c r="M10279">
        <f t="shared" si="321"/>
        <v>8</v>
      </c>
    </row>
    <row r="10280" spans="1:13" x14ac:dyDescent="0.3">
      <c r="A10280">
        <v>438</v>
      </c>
      <c r="B10280" t="s">
        <v>868</v>
      </c>
      <c r="C10280" t="s">
        <v>1325</v>
      </c>
      <c r="D10280">
        <v>2014</v>
      </c>
      <c r="E10280">
        <v>147</v>
      </c>
      <c r="F10280">
        <v>102</v>
      </c>
      <c r="G10280" t="str">
        <f t="shared" si="320"/>
        <v>Extreme</v>
      </c>
      <c r="H10280">
        <v>13</v>
      </c>
      <c r="I10280">
        <v>356</v>
      </c>
      <c r="J10280">
        <v>48</v>
      </c>
      <c r="K10280">
        <v>219</v>
      </c>
      <c r="L10280">
        <v>0</v>
      </c>
      <c r="M10280">
        <f t="shared" si="321"/>
        <v>738</v>
      </c>
    </row>
    <row r="10281" spans="1:13" x14ac:dyDescent="0.3">
      <c r="A10281">
        <v>439</v>
      </c>
      <c r="B10281" t="s">
        <v>868</v>
      </c>
      <c r="C10281" t="s">
        <v>1326</v>
      </c>
      <c r="D10281">
        <v>2014</v>
      </c>
      <c r="E10281">
        <v>47</v>
      </c>
      <c r="F10281">
        <v>27</v>
      </c>
      <c r="G10281" t="str">
        <f t="shared" si="320"/>
        <v>Extreme</v>
      </c>
      <c r="H10281">
        <v>2</v>
      </c>
      <c r="I10281">
        <v>99</v>
      </c>
      <c r="J10281">
        <v>15</v>
      </c>
      <c r="K10281">
        <v>54</v>
      </c>
      <c r="L10281">
        <v>0</v>
      </c>
      <c r="M10281">
        <f t="shared" si="321"/>
        <v>197</v>
      </c>
    </row>
    <row r="10282" spans="1:13" x14ac:dyDescent="0.3">
      <c r="A10282">
        <v>440</v>
      </c>
      <c r="B10282" t="s">
        <v>868</v>
      </c>
      <c r="C10282" t="s">
        <v>1327</v>
      </c>
      <c r="D10282">
        <v>2014</v>
      </c>
      <c r="E10282">
        <v>34</v>
      </c>
      <c r="F10282">
        <v>8</v>
      </c>
      <c r="G10282" t="str">
        <f t="shared" si="320"/>
        <v>Extreme</v>
      </c>
      <c r="H10282">
        <v>0</v>
      </c>
      <c r="I10282">
        <v>59</v>
      </c>
      <c r="J10282">
        <v>10</v>
      </c>
      <c r="K10282">
        <v>26</v>
      </c>
      <c r="L10282">
        <v>0</v>
      </c>
      <c r="M10282">
        <f t="shared" si="321"/>
        <v>103</v>
      </c>
    </row>
    <row r="10283" spans="1:13" x14ac:dyDescent="0.3">
      <c r="A10283">
        <v>441</v>
      </c>
      <c r="B10283" t="s">
        <v>868</v>
      </c>
      <c r="C10283" t="s">
        <v>1328</v>
      </c>
      <c r="D10283">
        <v>2014</v>
      </c>
      <c r="E10283">
        <v>66</v>
      </c>
      <c r="F10283">
        <v>48</v>
      </c>
      <c r="G10283" t="str">
        <f t="shared" si="320"/>
        <v>Extreme</v>
      </c>
      <c r="H10283">
        <v>6</v>
      </c>
      <c r="I10283">
        <v>157</v>
      </c>
      <c r="J10283">
        <v>5</v>
      </c>
      <c r="K10283">
        <v>108</v>
      </c>
      <c r="L10283">
        <v>0</v>
      </c>
      <c r="M10283">
        <f t="shared" si="321"/>
        <v>324</v>
      </c>
    </row>
    <row r="10284" spans="1:13" x14ac:dyDescent="0.3">
      <c r="A10284">
        <v>442</v>
      </c>
      <c r="B10284" t="s">
        <v>868</v>
      </c>
      <c r="C10284" t="s">
        <v>1329</v>
      </c>
      <c r="D10284">
        <v>2014</v>
      </c>
      <c r="E10284">
        <v>97</v>
      </c>
      <c r="F10284">
        <v>69</v>
      </c>
      <c r="G10284" t="str">
        <f t="shared" si="320"/>
        <v>Extreme</v>
      </c>
      <c r="H10284">
        <v>4</v>
      </c>
      <c r="I10284">
        <v>241</v>
      </c>
      <c r="J10284">
        <v>12</v>
      </c>
      <c r="K10284">
        <v>188</v>
      </c>
      <c r="L10284">
        <v>0</v>
      </c>
      <c r="M10284">
        <f t="shared" si="321"/>
        <v>514</v>
      </c>
    </row>
    <row r="10285" spans="1:13" x14ac:dyDescent="0.3">
      <c r="A10285">
        <v>443</v>
      </c>
      <c r="B10285" t="s">
        <v>868</v>
      </c>
      <c r="C10285" t="s">
        <v>1330</v>
      </c>
      <c r="D10285">
        <v>2014</v>
      </c>
      <c r="E10285">
        <v>12</v>
      </c>
      <c r="F10285">
        <v>8</v>
      </c>
      <c r="G10285" t="str">
        <f t="shared" si="320"/>
        <v>Extreme</v>
      </c>
      <c r="H10285">
        <v>0</v>
      </c>
      <c r="I10285">
        <v>42</v>
      </c>
      <c r="J10285">
        <v>7</v>
      </c>
      <c r="K10285">
        <v>4</v>
      </c>
      <c r="L10285">
        <v>0</v>
      </c>
      <c r="M10285">
        <f t="shared" si="321"/>
        <v>61</v>
      </c>
    </row>
    <row r="10286" spans="1:13" x14ac:dyDescent="0.3">
      <c r="A10286">
        <v>444</v>
      </c>
      <c r="B10286" t="s">
        <v>868</v>
      </c>
      <c r="C10286" t="s">
        <v>1331</v>
      </c>
      <c r="D10286">
        <v>2014</v>
      </c>
      <c r="E10286">
        <v>39</v>
      </c>
      <c r="F10286">
        <v>30</v>
      </c>
      <c r="G10286" t="str">
        <f t="shared" si="320"/>
        <v>Extreme</v>
      </c>
      <c r="H10286">
        <v>3</v>
      </c>
      <c r="I10286">
        <v>52</v>
      </c>
      <c r="J10286">
        <v>7</v>
      </c>
      <c r="K10286">
        <v>52</v>
      </c>
      <c r="L10286">
        <v>0</v>
      </c>
      <c r="M10286">
        <f t="shared" si="321"/>
        <v>144</v>
      </c>
    </row>
    <row r="10287" spans="1:13" x14ac:dyDescent="0.3">
      <c r="A10287">
        <v>445</v>
      </c>
      <c r="B10287" t="s">
        <v>868</v>
      </c>
      <c r="C10287" t="s">
        <v>1332</v>
      </c>
      <c r="D10287">
        <v>2014</v>
      </c>
      <c r="E10287">
        <v>97</v>
      </c>
      <c r="F10287">
        <v>72</v>
      </c>
      <c r="G10287" t="str">
        <f t="shared" si="320"/>
        <v>Extreme</v>
      </c>
      <c r="H10287">
        <v>2</v>
      </c>
      <c r="I10287">
        <v>227</v>
      </c>
      <c r="J10287">
        <v>23</v>
      </c>
      <c r="K10287">
        <v>122</v>
      </c>
      <c r="L10287">
        <v>0</v>
      </c>
      <c r="M10287">
        <f t="shared" si="321"/>
        <v>446</v>
      </c>
    </row>
    <row r="10288" spans="1:13" x14ac:dyDescent="0.3">
      <c r="A10288">
        <v>446</v>
      </c>
      <c r="B10288" t="s">
        <v>868</v>
      </c>
      <c r="C10288" t="s">
        <v>1333</v>
      </c>
      <c r="D10288">
        <v>2014</v>
      </c>
      <c r="E10288">
        <v>215</v>
      </c>
      <c r="F10288">
        <v>246</v>
      </c>
      <c r="G10288" t="str">
        <f t="shared" si="320"/>
        <v>Extreme</v>
      </c>
      <c r="H10288">
        <v>13</v>
      </c>
      <c r="I10288">
        <v>559</v>
      </c>
      <c r="J10288">
        <v>73</v>
      </c>
      <c r="K10288">
        <v>351</v>
      </c>
      <c r="L10288">
        <v>0</v>
      </c>
      <c r="M10288">
        <f t="shared" si="321"/>
        <v>1242</v>
      </c>
    </row>
    <row r="10289" spans="1:13" x14ac:dyDescent="0.3">
      <c r="A10289">
        <v>447</v>
      </c>
      <c r="B10289" t="s">
        <v>868</v>
      </c>
      <c r="C10289" t="s">
        <v>1334</v>
      </c>
      <c r="D10289">
        <v>2014</v>
      </c>
      <c r="E10289">
        <v>75</v>
      </c>
      <c r="F10289">
        <v>36</v>
      </c>
      <c r="G10289" t="str">
        <f t="shared" si="320"/>
        <v>Extreme</v>
      </c>
      <c r="H10289">
        <v>3</v>
      </c>
      <c r="I10289">
        <v>165</v>
      </c>
      <c r="J10289">
        <v>39</v>
      </c>
      <c r="K10289">
        <v>103</v>
      </c>
      <c r="L10289">
        <v>0</v>
      </c>
      <c r="M10289">
        <f t="shared" si="321"/>
        <v>346</v>
      </c>
    </row>
    <row r="10290" spans="1:13" x14ac:dyDescent="0.3">
      <c r="A10290">
        <v>448</v>
      </c>
      <c r="B10290" t="s">
        <v>868</v>
      </c>
      <c r="C10290" t="s">
        <v>1335</v>
      </c>
      <c r="D10290">
        <v>2014</v>
      </c>
      <c r="E10290">
        <v>62</v>
      </c>
      <c r="F10290">
        <v>28</v>
      </c>
      <c r="G10290" t="str">
        <f t="shared" si="320"/>
        <v>Extreme</v>
      </c>
      <c r="H10290">
        <v>1</v>
      </c>
      <c r="I10290">
        <v>192</v>
      </c>
      <c r="J10290">
        <v>8</v>
      </c>
      <c r="K10290">
        <v>98</v>
      </c>
      <c r="L10290">
        <v>0</v>
      </c>
      <c r="M10290">
        <f t="shared" si="321"/>
        <v>327</v>
      </c>
    </row>
    <row r="10291" spans="1:13" x14ac:dyDescent="0.3">
      <c r="A10291">
        <v>449</v>
      </c>
      <c r="B10291" t="s">
        <v>868</v>
      </c>
      <c r="C10291" t="s">
        <v>1336</v>
      </c>
      <c r="D10291">
        <v>2014</v>
      </c>
      <c r="E10291">
        <v>33</v>
      </c>
      <c r="F10291">
        <v>22</v>
      </c>
      <c r="G10291" t="str">
        <f t="shared" si="320"/>
        <v>Extreme</v>
      </c>
      <c r="H10291">
        <v>5</v>
      </c>
      <c r="I10291">
        <v>178</v>
      </c>
      <c r="J10291">
        <v>11</v>
      </c>
      <c r="K10291">
        <v>113</v>
      </c>
      <c r="L10291">
        <v>0</v>
      </c>
      <c r="M10291">
        <f t="shared" si="321"/>
        <v>329</v>
      </c>
    </row>
    <row r="10292" spans="1:13" x14ac:dyDescent="0.3">
      <c r="A10292">
        <v>450</v>
      </c>
      <c r="B10292" t="s">
        <v>868</v>
      </c>
      <c r="C10292" t="s">
        <v>1337</v>
      </c>
      <c r="D10292">
        <v>2014</v>
      </c>
      <c r="E10292">
        <v>108</v>
      </c>
      <c r="F10292">
        <v>135</v>
      </c>
      <c r="G10292" t="str">
        <f t="shared" si="320"/>
        <v>Extreme</v>
      </c>
      <c r="H10292">
        <v>12</v>
      </c>
      <c r="I10292">
        <v>466</v>
      </c>
      <c r="J10292">
        <v>504</v>
      </c>
      <c r="K10292">
        <v>301</v>
      </c>
      <c r="L10292">
        <v>0</v>
      </c>
      <c r="M10292">
        <f t="shared" si="321"/>
        <v>1418</v>
      </c>
    </row>
    <row r="10293" spans="1:13" x14ac:dyDescent="0.3">
      <c r="A10293">
        <v>451</v>
      </c>
      <c r="B10293" t="s">
        <v>868</v>
      </c>
      <c r="C10293" t="s">
        <v>925</v>
      </c>
      <c r="D10293">
        <v>2014</v>
      </c>
      <c r="E10293">
        <v>3438</v>
      </c>
      <c r="F10293">
        <v>2457</v>
      </c>
      <c r="G10293" t="str">
        <f t="shared" si="320"/>
        <v>Extreme</v>
      </c>
      <c r="H10293">
        <v>279</v>
      </c>
      <c r="I10293">
        <v>10001</v>
      </c>
      <c r="J10293">
        <v>1575</v>
      </c>
      <c r="K10293">
        <v>7696</v>
      </c>
      <c r="L10293">
        <v>1</v>
      </c>
      <c r="M10293">
        <f t="shared" si="321"/>
        <v>22009</v>
      </c>
    </row>
    <row r="10294" spans="1:13" x14ac:dyDescent="0.3">
      <c r="A10294">
        <v>452</v>
      </c>
      <c r="B10294" t="s">
        <v>869</v>
      </c>
      <c r="C10294" t="s">
        <v>1338</v>
      </c>
      <c r="D10294">
        <v>2014</v>
      </c>
      <c r="E10294">
        <v>9</v>
      </c>
      <c r="F10294">
        <v>8</v>
      </c>
      <c r="G10294" t="str">
        <f t="shared" si="320"/>
        <v>High</v>
      </c>
      <c r="H10294">
        <v>0</v>
      </c>
      <c r="I10294">
        <v>6</v>
      </c>
      <c r="J10294">
        <v>0</v>
      </c>
      <c r="K10294">
        <v>3</v>
      </c>
      <c r="L10294">
        <v>0</v>
      </c>
      <c r="M10294">
        <f t="shared" si="321"/>
        <v>17</v>
      </c>
    </row>
    <row r="10295" spans="1:13" x14ac:dyDescent="0.3">
      <c r="A10295">
        <v>453</v>
      </c>
      <c r="B10295" t="s">
        <v>869</v>
      </c>
      <c r="C10295" t="s">
        <v>1339</v>
      </c>
      <c r="D10295">
        <v>2014</v>
      </c>
      <c r="E10295">
        <v>0</v>
      </c>
      <c r="F10295">
        <v>0</v>
      </c>
      <c r="G10295" t="str">
        <f t="shared" si="320"/>
        <v>Moderate</v>
      </c>
      <c r="H10295">
        <v>0</v>
      </c>
      <c r="I10295">
        <v>1</v>
      </c>
      <c r="J10295">
        <v>0</v>
      </c>
      <c r="K10295">
        <v>0</v>
      </c>
      <c r="L10295">
        <v>0</v>
      </c>
      <c r="M10295">
        <f t="shared" si="321"/>
        <v>1</v>
      </c>
    </row>
    <row r="10296" spans="1:13" x14ac:dyDescent="0.3">
      <c r="A10296">
        <v>454</v>
      </c>
      <c r="B10296" t="s">
        <v>869</v>
      </c>
      <c r="C10296" t="s">
        <v>1340</v>
      </c>
      <c r="D10296">
        <v>2014</v>
      </c>
      <c r="E10296">
        <v>5</v>
      </c>
      <c r="F10296">
        <v>3</v>
      </c>
      <c r="G10296" t="str">
        <f t="shared" si="320"/>
        <v>Moderate</v>
      </c>
      <c r="H10296">
        <v>0</v>
      </c>
      <c r="I10296">
        <v>3</v>
      </c>
      <c r="J10296">
        <v>0</v>
      </c>
      <c r="K10296">
        <v>0</v>
      </c>
      <c r="L10296">
        <v>0</v>
      </c>
      <c r="M10296">
        <f t="shared" si="321"/>
        <v>6</v>
      </c>
    </row>
    <row r="10297" spans="1:13" x14ac:dyDescent="0.3">
      <c r="A10297">
        <v>455</v>
      </c>
      <c r="B10297" t="s">
        <v>869</v>
      </c>
      <c r="C10297" t="s">
        <v>1048</v>
      </c>
      <c r="D10297">
        <v>2014</v>
      </c>
      <c r="E10297">
        <v>0</v>
      </c>
      <c r="F10297">
        <v>0</v>
      </c>
      <c r="G10297" t="str">
        <f t="shared" si="320"/>
        <v>Moderate</v>
      </c>
      <c r="H10297">
        <v>0</v>
      </c>
      <c r="I10297">
        <v>0</v>
      </c>
      <c r="J10297">
        <v>0</v>
      </c>
      <c r="K10297">
        <v>0</v>
      </c>
      <c r="L10297">
        <v>0</v>
      </c>
      <c r="M10297">
        <f t="shared" si="321"/>
        <v>0</v>
      </c>
    </row>
    <row r="10298" spans="1:13" x14ac:dyDescent="0.3">
      <c r="A10298">
        <v>456</v>
      </c>
      <c r="B10298" t="s">
        <v>869</v>
      </c>
      <c r="C10298" t="s">
        <v>1341</v>
      </c>
      <c r="D10298">
        <v>2014</v>
      </c>
      <c r="E10298">
        <v>20</v>
      </c>
      <c r="F10298">
        <v>17</v>
      </c>
      <c r="G10298" t="str">
        <f t="shared" si="320"/>
        <v>Extreme</v>
      </c>
      <c r="H10298">
        <v>1</v>
      </c>
      <c r="I10298">
        <v>7</v>
      </c>
      <c r="J10298">
        <v>0</v>
      </c>
      <c r="K10298">
        <v>8</v>
      </c>
      <c r="L10298">
        <v>0</v>
      </c>
      <c r="M10298">
        <f t="shared" si="321"/>
        <v>33</v>
      </c>
    </row>
    <row r="10299" spans="1:13" x14ac:dyDescent="0.3">
      <c r="A10299">
        <v>457</v>
      </c>
      <c r="B10299" t="s">
        <v>869</v>
      </c>
      <c r="C10299" t="s">
        <v>1342</v>
      </c>
      <c r="D10299">
        <v>2014</v>
      </c>
      <c r="E10299">
        <v>20</v>
      </c>
      <c r="F10299">
        <v>36</v>
      </c>
      <c r="G10299" t="str">
        <f t="shared" si="320"/>
        <v>Extreme</v>
      </c>
      <c r="H10299">
        <v>0</v>
      </c>
      <c r="I10299">
        <v>44</v>
      </c>
      <c r="J10299">
        <v>0</v>
      </c>
      <c r="K10299">
        <v>14</v>
      </c>
      <c r="L10299">
        <v>0</v>
      </c>
      <c r="M10299">
        <f t="shared" si="321"/>
        <v>94</v>
      </c>
    </row>
    <row r="10300" spans="1:13" x14ac:dyDescent="0.3">
      <c r="A10300">
        <v>458</v>
      </c>
      <c r="B10300" t="s">
        <v>869</v>
      </c>
      <c r="C10300" t="s">
        <v>1343</v>
      </c>
      <c r="D10300">
        <v>2014</v>
      </c>
      <c r="E10300">
        <v>1</v>
      </c>
      <c r="F10300">
        <v>1</v>
      </c>
      <c r="G10300" t="str">
        <f t="shared" si="320"/>
        <v>Moderate</v>
      </c>
      <c r="H10300">
        <v>0</v>
      </c>
      <c r="I10300">
        <v>2</v>
      </c>
      <c r="J10300">
        <v>0</v>
      </c>
      <c r="K10300">
        <v>0</v>
      </c>
      <c r="L10300">
        <v>0</v>
      </c>
      <c r="M10300">
        <f t="shared" si="321"/>
        <v>3</v>
      </c>
    </row>
    <row r="10301" spans="1:13" x14ac:dyDescent="0.3">
      <c r="A10301">
        <v>459</v>
      </c>
      <c r="B10301" t="s">
        <v>869</v>
      </c>
      <c r="C10301" t="s">
        <v>1344</v>
      </c>
      <c r="D10301">
        <v>2014</v>
      </c>
      <c r="E10301">
        <v>0</v>
      </c>
      <c r="F10301">
        <v>4</v>
      </c>
      <c r="G10301" t="str">
        <f t="shared" si="320"/>
        <v>Moderate</v>
      </c>
      <c r="H10301">
        <v>0</v>
      </c>
      <c r="I10301">
        <v>0</v>
      </c>
      <c r="J10301">
        <v>0</v>
      </c>
      <c r="K10301">
        <v>0</v>
      </c>
      <c r="L10301">
        <v>0</v>
      </c>
      <c r="M10301">
        <f t="shared" si="321"/>
        <v>4</v>
      </c>
    </row>
    <row r="10302" spans="1:13" x14ac:dyDescent="0.3">
      <c r="A10302">
        <v>460</v>
      </c>
      <c r="B10302" t="s">
        <v>869</v>
      </c>
      <c r="C10302" t="s">
        <v>1345</v>
      </c>
      <c r="D10302">
        <v>2014</v>
      </c>
      <c r="E10302">
        <v>19</v>
      </c>
      <c r="F10302">
        <v>51</v>
      </c>
      <c r="G10302" t="str">
        <f t="shared" si="320"/>
        <v>Extreme</v>
      </c>
      <c r="H10302">
        <v>0</v>
      </c>
      <c r="I10302">
        <v>35</v>
      </c>
      <c r="J10302">
        <v>0</v>
      </c>
      <c r="K10302">
        <v>16</v>
      </c>
      <c r="L10302">
        <v>0</v>
      </c>
      <c r="M10302">
        <f t="shared" si="321"/>
        <v>102</v>
      </c>
    </row>
    <row r="10303" spans="1:13" x14ac:dyDescent="0.3">
      <c r="A10303">
        <v>461</v>
      </c>
      <c r="B10303" t="s">
        <v>869</v>
      </c>
      <c r="C10303" t="s">
        <v>1346</v>
      </c>
      <c r="D10303">
        <v>2014</v>
      </c>
      <c r="E10303">
        <v>1</v>
      </c>
      <c r="F10303">
        <v>1</v>
      </c>
      <c r="G10303" t="str">
        <f t="shared" si="320"/>
        <v>Moderate</v>
      </c>
      <c r="H10303">
        <v>0</v>
      </c>
      <c r="I10303">
        <v>0</v>
      </c>
      <c r="J10303">
        <v>0</v>
      </c>
      <c r="K10303">
        <v>0</v>
      </c>
      <c r="L10303">
        <v>0</v>
      </c>
      <c r="M10303">
        <f t="shared" si="321"/>
        <v>1</v>
      </c>
    </row>
    <row r="10304" spans="1:13" x14ac:dyDescent="0.3">
      <c r="A10304">
        <v>462</v>
      </c>
      <c r="B10304" t="s">
        <v>869</v>
      </c>
      <c r="C10304" t="s">
        <v>925</v>
      </c>
      <c r="D10304">
        <v>2014</v>
      </c>
      <c r="E10304">
        <v>75</v>
      </c>
      <c r="F10304">
        <v>121</v>
      </c>
      <c r="G10304" t="str">
        <f t="shared" si="320"/>
        <v>Extreme</v>
      </c>
      <c r="H10304">
        <v>1</v>
      </c>
      <c r="I10304">
        <v>98</v>
      </c>
      <c r="J10304">
        <v>0</v>
      </c>
      <c r="K10304">
        <v>41</v>
      </c>
      <c r="L10304">
        <v>0</v>
      </c>
      <c r="M10304">
        <f t="shared" si="321"/>
        <v>261</v>
      </c>
    </row>
    <row r="10305" spans="1:13" x14ac:dyDescent="0.3">
      <c r="A10305">
        <v>463</v>
      </c>
      <c r="B10305" t="s">
        <v>870</v>
      </c>
      <c r="C10305" t="s">
        <v>1347</v>
      </c>
      <c r="D10305">
        <v>2014</v>
      </c>
      <c r="E10305">
        <v>3</v>
      </c>
      <c r="F10305">
        <v>0</v>
      </c>
      <c r="G10305" t="str">
        <f t="shared" si="320"/>
        <v>Moderate</v>
      </c>
      <c r="H10305">
        <v>0</v>
      </c>
      <c r="I10305">
        <v>3</v>
      </c>
      <c r="J10305">
        <v>1</v>
      </c>
      <c r="K10305">
        <v>0</v>
      </c>
      <c r="L10305">
        <v>0</v>
      </c>
      <c r="M10305">
        <f t="shared" si="321"/>
        <v>4</v>
      </c>
    </row>
    <row r="10306" spans="1:13" x14ac:dyDescent="0.3">
      <c r="A10306">
        <v>464</v>
      </c>
      <c r="B10306" t="s">
        <v>870</v>
      </c>
      <c r="C10306" t="s">
        <v>1348</v>
      </c>
      <c r="D10306">
        <v>2014</v>
      </c>
      <c r="E10306">
        <v>3</v>
      </c>
      <c r="F10306">
        <v>8</v>
      </c>
      <c r="G10306" t="str">
        <f t="shared" ref="G10306:G10369" si="322">IF(OR(E10306&gt;10,F10306&gt;10),"Extreme",IF(OR(E10306&gt;5,F10306&gt;5),"High","Moderate"))</f>
        <v>High</v>
      </c>
      <c r="H10306">
        <v>0</v>
      </c>
      <c r="I10306">
        <v>8</v>
      </c>
      <c r="J10306">
        <v>0</v>
      </c>
      <c r="K10306">
        <v>1</v>
      </c>
      <c r="L10306">
        <v>0</v>
      </c>
      <c r="M10306">
        <f t="shared" si="321"/>
        <v>17</v>
      </c>
    </row>
    <row r="10307" spans="1:13" x14ac:dyDescent="0.3">
      <c r="A10307">
        <v>465</v>
      </c>
      <c r="B10307" t="s">
        <v>870</v>
      </c>
      <c r="C10307" t="s">
        <v>1349</v>
      </c>
      <c r="D10307">
        <v>2014</v>
      </c>
      <c r="E10307">
        <v>3</v>
      </c>
      <c r="F10307">
        <v>4</v>
      </c>
      <c r="G10307" t="str">
        <f t="shared" si="322"/>
        <v>Moderate</v>
      </c>
      <c r="H10307">
        <v>0</v>
      </c>
      <c r="I10307">
        <v>3</v>
      </c>
      <c r="J10307">
        <v>0</v>
      </c>
      <c r="K10307">
        <v>3</v>
      </c>
      <c r="L10307">
        <v>0</v>
      </c>
      <c r="M10307">
        <f t="shared" ref="M10307:M10370" si="323">SUM(F10307,H10307,I10307,J10307,K10307,L10307)</f>
        <v>10</v>
      </c>
    </row>
    <row r="10308" spans="1:13" x14ac:dyDescent="0.3">
      <c r="A10308">
        <v>466</v>
      </c>
      <c r="B10308" t="s">
        <v>870</v>
      </c>
      <c r="C10308" t="s">
        <v>1350</v>
      </c>
      <c r="D10308">
        <v>2014</v>
      </c>
      <c r="E10308">
        <v>4</v>
      </c>
      <c r="F10308">
        <v>1</v>
      </c>
      <c r="G10308" t="str">
        <f t="shared" si="322"/>
        <v>Moderate</v>
      </c>
      <c r="H10308">
        <v>0</v>
      </c>
      <c r="I10308">
        <v>8</v>
      </c>
      <c r="J10308">
        <v>1</v>
      </c>
      <c r="K10308">
        <v>1</v>
      </c>
      <c r="L10308">
        <v>0</v>
      </c>
      <c r="M10308">
        <f t="shared" si="323"/>
        <v>11</v>
      </c>
    </row>
    <row r="10309" spans="1:13" x14ac:dyDescent="0.3">
      <c r="A10309">
        <v>467</v>
      </c>
      <c r="B10309" t="s">
        <v>870</v>
      </c>
      <c r="C10309" t="s">
        <v>1351</v>
      </c>
      <c r="D10309">
        <v>2014</v>
      </c>
      <c r="E10309">
        <v>11</v>
      </c>
      <c r="F10309">
        <v>9</v>
      </c>
      <c r="G10309" t="str">
        <f t="shared" si="322"/>
        <v>Extreme</v>
      </c>
      <c r="H10309">
        <v>0</v>
      </c>
      <c r="I10309">
        <v>11</v>
      </c>
      <c r="J10309">
        <v>7</v>
      </c>
      <c r="K10309">
        <v>10</v>
      </c>
      <c r="L10309">
        <v>0</v>
      </c>
      <c r="M10309">
        <f t="shared" si="323"/>
        <v>37</v>
      </c>
    </row>
    <row r="10310" spans="1:13" x14ac:dyDescent="0.3">
      <c r="A10310">
        <v>468</v>
      </c>
      <c r="B10310" t="s">
        <v>870</v>
      </c>
      <c r="C10310" t="s">
        <v>1352</v>
      </c>
      <c r="D10310">
        <v>2014</v>
      </c>
      <c r="E10310">
        <v>10</v>
      </c>
      <c r="F10310">
        <v>2</v>
      </c>
      <c r="G10310" t="str">
        <f t="shared" si="322"/>
        <v>High</v>
      </c>
      <c r="H10310">
        <v>0</v>
      </c>
      <c r="I10310">
        <v>5</v>
      </c>
      <c r="J10310">
        <v>3</v>
      </c>
      <c r="K10310">
        <v>1</v>
      </c>
      <c r="L10310">
        <v>0</v>
      </c>
      <c r="M10310">
        <f t="shared" si="323"/>
        <v>11</v>
      </c>
    </row>
    <row r="10311" spans="1:13" x14ac:dyDescent="0.3">
      <c r="A10311">
        <v>469</v>
      </c>
      <c r="B10311" t="s">
        <v>870</v>
      </c>
      <c r="C10311" t="s">
        <v>1353</v>
      </c>
      <c r="D10311">
        <v>2014</v>
      </c>
      <c r="E10311">
        <v>11</v>
      </c>
      <c r="F10311">
        <v>0</v>
      </c>
      <c r="G10311" t="str">
        <f t="shared" si="322"/>
        <v>Extreme</v>
      </c>
      <c r="H10311">
        <v>0</v>
      </c>
      <c r="I10311">
        <v>7</v>
      </c>
      <c r="J10311">
        <v>0</v>
      </c>
      <c r="K10311">
        <v>0</v>
      </c>
      <c r="L10311">
        <v>0</v>
      </c>
      <c r="M10311">
        <f t="shared" si="323"/>
        <v>7</v>
      </c>
    </row>
    <row r="10312" spans="1:13" x14ac:dyDescent="0.3">
      <c r="A10312">
        <v>470</v>
      </c>
      <c r="B10312" t="s">
        <v>870</v>
      </c>
      <c r="C10312" t="s">
        <v>1354</v>
      </c>
      <c r="D10312">
        <v>2014</v>
      </c>
      <c r="E10312">
        <v>14</v>
      </c>
      <c r="F10312">
        <v>7</v>
      </c>
      <c r="G10312" t="str">
        <f t="shared" si="322"/>
        <v>Extreme</v>
      </c>
      <c r="H10312">
        <v>0</v>
      </c>
      <c r="I10312">
        <v>45</v>
      </c>
      <c r="J10312">
        <v>35</v>
      </c>
      <c r="K10312">
        <v>26</v>
      </c>
      <c r="L10312">
        <v>0</v>
      </c>
      <c r="M10312">
        <f t="shared" si="323"/>
        <v>113</v>
      </c>
    </row>
    <row r="10313" spans="1:13" x14ac:dyDescent="0.3">
      <c r="A10313">
        <v>471</v>
      </c>
      <c r="B10313" t="s">
        <v>870</v>
      </c>
      <c r="C10313" t="s">
        <v>1355</v>
      </c>
      <c r="D10313">
        <v>2014</v>
      </c>
      <c r="E10313">
        <v>12</v>
      </c>
      <c r="F10313">
        <v>0</v>
      </c>
      <c r="G10313" t="str">
        <f t="shared" si="322"/>
        <v>Extreme</v>
      </c>
      <c r="H10313">
        <v>1</v>
      </c>
      <c r="I10313">
        <v>0</v>
      </c>
      <c r="J10313">
        <v>7</v>
      </c>
      <c r="K10313">
        <v>0</v>
      </c>
      <c r="L10313">
        <v>0</v>
      </c>
      <c r="M10313">
        <f t="shared" si="323"/>
        <v>8</v>
      </c>
    </row>
    <row r="10314" spans="1:13" x14ac:dyDescent="0.3">
      <c r="A10314">
        <v>472</v>
      </c>
      <c r="B10314" t="s">
        <v>870</v>
      </c>
      <c r="C10314" t="s">
        <v>1356</v>
      </c>
      <c r="D10314">
        <v>2014</v>
      </c>
      <c r="E10314">
        <v>19</v>
      </c>
      <c r="F10314">
        <v>1</v>
      </c>
      <c r="G10314" t="str">
        <f t="shared" si="322"/>
        <v>Extreme</v>
      </c>
      <c r="H10314">
        <v>0</v>
      </c>
      <c r="I10314">
        <v>4</v>
      </c>
      <c r="J10314">
        <v>0</v>
      </c>
      <c r="K10314">
        <v>0</v>
      </c>
      <c r="L10314">
        <v>0</v>
      </c>
      <c r="M10314">
        <f t="shared" si="323"/>
        <v>5</v>
      </c>
    </row>
    <row r="10315" spans="1:13" x14ac:dyDescent="0.3">
      <c r="A10315">
        <v>473</v>
      </c>
      <c r="B10315" t="s">
        <v>870</v>
      </c>
      <c r="C10315" t="s">
        <v>1357</v>
      </c>
      <c r="D10315">
        <v>2014</v>
      </c>
      <c r="E10315">
        <v>28</v>
      </c>
      <c r="F10315">
        <v>6</v>
      </c>
      <c r="G10315" t="str">
        <f t="shared" si="322"/>
        <v>Extreme</v>
      </c>
      <c r="H10315">
        <v>0</v>
      </c>
      <c r="I10315">
        <v>11</v>
      </c>
      <c r="J10315">
        <v>0</v>
      </c>
      <c r="K10315">
        <v>0</v>
      </c>
      <c r="L10315">
        <v>0</v>
      </c>
      <c r="M10315">
        <f t="shared" si="323"/>
        <v>17</v>
      </c>
    </row>
    <row r="10316" spans="1:13" x14ac:dyDescent="0.3">
      <c r="A10316">
        <v>474</v>
      </c>
      <c r="B10316" t="s">
        <v>870</v>
      </c>
      <c r="C10316" t="s">
        <v>925</v>
      </c>
      <c r="D10316">
        <v>2014</v>
      </c>
      <c r="E10316">
        <v>118</v>
      </c>
      <c r="F10316">
        <v>38</v>
      </c>
      <c r="G10316" t="str">
        <f t="shared" si="322"/>
        <v>Extreme</v>
      </c>
      <c r="H10316">
        <v>1</v>
      </c>
      <c r="I10316">
        <v>105</v>
      </c>
      <c r="J10316">
        <v>54</v>
      </c>
      <c r="K10316">
        <v>42</v>
      </c>
      <c r="L10316">
        <v>0</v>
      </c>
      <c r="M10316">
        <f t="shared" si="323"/>
        <v>240</v>
      </c>
    </row>
    <row r="10317" spans="1:13" x14ac:dyDescent="0.3">
      <c r="A10317">
        <v>475</v>
      </c>
      <c r="B10317" t="s">
        <v>876</v>
      </c>
      <c r="C10317" t="s">
        <v>1358</v>
      </c>
      <c r="D10317">
        <v>2014</v>
      </c>
      <c r="E10317">
        <v>39</v>
      </c>
      <c r="F10317">
        <v>1</v>
      </c>
      <c r="G10317" t="str">
        <f t="shared" si="322"/>
        <v>Extreme</v>
      </c>
      <c r="H10317">
        <v>0</v>
      </c>
      <c r="I10317">
        <v>58</v>
      </c>
      <c r="J10317">
        <v>0</v>
      </c>
      <c r="K10317">
        <v>5</v>
      </c>
      <c r="L10317">
        <v>0</v>
      </c>
      <c r="M10317">
        <f t="shared" si="323"/>
        <v>64</v>
      </c>
    </row>
    <row r="10318" spans="1:13" x14ac:dyDescent="0.3">
      <c r="A10318">
        <v>476</v>
      </c>
      <c r="B10318" t="s">
        <v>876</v>
      </c>
      <c r="C10318" t="s">
        <v>1359</v>
      </c>
      <c r="D10318">
        <v>2014</v>
      </c>
      <c r="E10318">
        <v>22</v>
      </c>
      <c r="F10318">
        <v>1</v>
      </c>
      <c r="G10318" t="str">
        <f t="shared" si="322"/>
        <v>Extreme</v>
      </c>
      <c r="H10318">
        <v>0</v>
      </c>
      <c r="I10318">
        <v>0</v>
      </c>
      <c r="J10318">
        <v>29</v>
      </c>
      <c r="K10318">
        <v>0</v>
      </c>
      <c r="L10318">
        <v>0</v>
      </c>
      <c r="M10318">
        <f t="shared" si="323"/>
        <v>30</v>
      </c>
    </row>
    <row r="10319" spans="1:13" x14ac:dyDescent="0.3">
      <c r="A10319">
        <v>477</v>
      </c>
      <c r="B10319" t="s">
        <v>876</v>
      </c>
      <c r="C10319" t="s">
        <v>1360</v>
      </c>
      <c r="D10319">
        <v>2014</v>
      </c>
      <c r="E10319">
        <v>10</v>
      </c>
      <c r="F10319">
        <v>1</v>
      </c>
      <c r="G10319" t="str">
        <f t="shared" si="322"/>
        <v>High</v>
      </c>
      <c r="H10319">
        <v>0</v>
      </c>
      <c r="I10319">
        <v>10</v>
      </c>
      <c r="J10319">
        <v>0</v>
      </c>
      <c r="K10319">
        <v>1</v>
      </c>
      <c r="L10319">
        <v>0</v>
      </c>
      <c r="M10319">
        <f t="shared" si="323"/>
        <v>12</v>
      </c>
    </row>
    <row r="10320" spans="1:13" x14ac:dyDescent="0.3">
      <c r="A10320">
        <v>478</v>
      </c>
      <c r="B10320" t="s">
        <v>876</v>
      </c>
      <c r="C10320" t="s">
        <v>1361</v>
      </c>
      <c r="D10320">
        <v>2014</v>
      </c>
      <c r="E10320">
        <v>9</v>
      </c>
      <c r="F10320">
        <v>0</v>
      </c>
      <c r="G10320" t="str">
        <f t="shared" si="322"/>
        <v>High</v>
      </c>
      <c r="H10320">
        <v>0</v>
      </c>
      <c r="I10320">
        <v>5</v>
      </c>
      <c r="J10320">
        <v>0</v>
      </c>
      <c r="K10320">
        <v>0</v>
      </c>
      <c r="L10320">
        <v>0</v>
      </c>
      <c r="M10320">
        <f t="shared" si="323"/>
        <v>5</v>
      </c>
    </row>
    <row r="10321" spans="1:13" x14ac:dyDescent="0.3">
      <c r="A10321">
        <v>479</v>
      </c>
      <c r="B10321" t="s">
        <v>876</v>
      </c>
      <c r="C10321" t="s">
        <v>1362</v>
      </c>
      <c r="D10321">
        <v>2014</v>
      </c>
      <c r="E10321">
        <v>14</v>
      </c>
      <c r="F10321">
        <v>0</v>
      </c>
      <c r="G10321" t="str">
        <f t="shared" si="322"/>
        <v>Extreme</v>
      </c>
      <c r="H10321">
        <v>0</v>
      </c>
      <c r="I10321">
        <v>13</v>
      </c>
      <c r="J10321">
        <v>0</v>
      </c>
      <c r="K10321">
        <v>0</v>
      </c>
      <c r="L10321">
        <v>0</v>
      </c>
      <c r="M10321">
        <f t="shared" si="323"/>
        <v>13</v>
      </c>
    </row>
    <row r="10322" spans="1:13" x14ac:dyDescent="0.3">
      <c r="A10322">
        <v>480</v>
      </c>
      <c r="B10322" t="s">
        <v>876</v>
      </c>
      <c r="C10322" t="s">
        <v>1363</v>
      </c>
      <c r="D10322">
        <v>2014</v>
      </c>
      <c r="E10322">
        <v>10</v>
      </c>
      <c r="F10322">
        <v>0</v>
      </c>
      <c r="G10322" t="str">
        <f t="shared" si="322"/>
        <v>High</v>
      </c>
      <c r="H10322">
        <v>0</v>
      </c>
      <c r="I10322">
        <v>6</v>
      </c>
      <c r="J10322">
        <v>0</v>
      </c>
      <c r="K10322">
        <v>2</v>
      </c>
      <c r="L10322">
        <v>0</v>
      </c>
      <c r="M10322">
        <f t="shared" si="323"/>
        <v>8</v>
      </c>
    </row>
    <row r="10323" spans="1:13" x14ac:dyDescent="0.3">
      <c r="A10323">
        <v>481</v>
      </c>
      <c r="B10323" t="s">
        <v>876</v>
      </c>
      <c r="C10323" t="s">
        <v>1364</v>
      </c>
      <c r="D10323">
        <v>2014</v>
      </c>
      <c r="E10323">
        <v>4</v>
      </c>
      <c r="F10323">
        <v>0</v>
      </c>
      <c r="G10323" t="str">
        <f t="shared" si="322"/>
        <v>Moderate</v>
      </c>
      <c r="H10323">
        <v>0</v>
      </c>
      <c r="I10323">
        <v>2</v>
      </c>
      <c r="J10323">
        <v>0</v>
      </c>
      <c r="K10323">
        <v>0</v>
      </c>
      <c r="L10323">
        <v>0</v>
      </c>
      <c r="M10323">
        <f t="shared" si="323"/>
        <v>2</v>
      </c>
    </row>
    <row r="10324" spans="1:13" x14ac:dyDescent="0.3">
      <c r="A10324">
        <v>482</v>
      </c>
      <c r="B10324" t="s">
        <v>876</v>
      </c>
      <c r="C10324" t="s">
        <v>1365</v>
      </c>
      <c r="D10324">
        <v>2014</v>
      </c>
      <c r="E10324">
        <v>12</v>
      </c>
      <c r="F10324">
        <v>0</v>
      </c>
      <c r="G10324" t="str">
        <f t="shared" si="322"/>
        <v>Extreme</v>
      </c>
      <c r="H10324">
        <v>0</v>
      </c>
      <c r="I10324">
        <v>3</v>
      </c>
      <c r="J10324">
        <v>0</v>
      </c>
      <c r="K10324">
        <v>0</v>
      </c>
      <c r="L10324">
        <v>0</v>
      </c>
      <c r="M10324">
        <f t="shared" si="323"/>
        <v>3</v>
      </c>
    </row>
    <row r="10325" spans="1:13" x14ac:dyDescent="0.3">
      <c r="A10325">
        <v>483</v>
      </c>
      <c r="B10325" t="s">
        <v>876</v>
      </c>
      <c r="C10325" t="s">
        <v>1366</v>
      </c>
      <c r="D10325">
        <v>2014</v>
      </c>
      <c r="E10325">
        <v>0</v>
      </c>
      <c r="F10325">
        <v>0</v>
      </c>
      <c r="G10325" t="str">
        <f t="shared" si="322"/>
        <v>Moderate</v>
      </c>
      <c r="H10325">
        <v>0</v>
      </c>
      <c r="I10325">
        <v>0</v>
      </c>
      <c r="J10325">
        <v>0</v>
      </c>
      <c r="K10325">
        <v>0</v>
      </c>
      <c r="L10325">
        <v>0</v>
      </c>
      <c r="M10325">
        <f t="shared" si="323"/>
        <v>0</v>
      </c>
    </row>
    <row r="10326" spans="1:13" x14ac:dyDescent="0.3">
      <c r="A10326">
        <v>484</v>
      </c>
      <c r="B10326" t="s">
        <v>876</v>
      </c>
      <c r="C10326" t="s">
        <v>925</v>
      </c>
      <c r="D10326">
        <v>2014</v>
      </c>
      <c r="E10326">
        <v>120</v>
      </c>
      <c r="F10326">
        <v>3</v>
      </c>
      <c r="G10326" t="str">
        <f t="shared" si="322"/>
        <v>Extreme</v>
      </c>
      <c r="H10326">
        <v>0</v>
      </c>
      <c r="I10326">
        <v>97</v>
      </c>
      <c r="J10326">
        <v>29</v>
      </c>
      <c r="K10326">
        <v>8</v>
      </c>
      <c r="L10326">
        <v>0</v>
      </c>
      <c r="M10326">
        <f t="shared" si="323"/>
        <v>137</v>
      </c>
    </row>
    <row r="10327" spans="1:13" x14ac:dyDescent="0.3">
      <c r="A10327">
        <v>485</v>
      </c>
      <c r="B10327" t="s">
        <v>879</v>
      </c>
      <c r="C10327" t="s">
        <v>1367</v>
      </c>
      <c r="D10327">
        <v>2014</v>
      </c>
      <c r="E10327">
        <v>12</v>
      </c>
      <c r="F10327">
        <v>8</v>
      </c>
      <c r="G10327" t="str">
        <f t="shared" si="322"/>
        <v>Extreme</v>
      </c>
      <c r="H10327">
        <v>0</v>
      </c>
      <c r="I10327">
        <v>10</v>
      </c>
      <c r="J10327">
        <v>1</v>
      </c>
      <c r="K10327">
        <v>3</v>
      </c>
      <c r="L10327">
        <v>0</v>
      </c>
      <c r="M10327">
        <f t="shared" si="323"/>
        <v>22</v>
      </c>
    </row>
    <row r="10328" spans="1:13" x14ac:dyDescent="0.3">
      <c r="A10328">
        <v>486</v>
      </c>
      <c r="B10328" t="s">
        <v>879</v>
      </c>
      <c r="C10328" t="s">
        <v>1368</v>
      </c>
      <c r="D10328">
        <v>2014</v>
      </c>
      <c r="E10328">
        <v>1</v>
      </c>
      <c r="F10328">
        <v>0</v>
      </c>
      <c r="G10328" t="str">
        <f t="shared" si="322"/>
        <v>Moderate</v>
      </c>
      <c r="H10328">
        <v>0</v>
      </c>
      <c r="I10328">
        <v>0</v>
      </c>
      <c r="J10328">
        <v>0</v>
      </c>
      <c r="K10328">
        <v>0</v>
      </c>
      <c r="L10328">
        <v>0</v>
      </c>
      <c r="M10328">
        <f t="shared" si="323"/>
        <v>0</v>
      </c>
    </row>
    <row r="10329" spans="1:13" x14ac:dyDescent="0.3">
      <c r="A10329">
        <v>487</v>
      </c>
      <c r="B10329" t="s">
        <v>879</v>
      </c>
      <c r="C10329" t="s">
        <v>1369</v>
      </c>
      <c r="D10329">
        <v>2014</v>
      </c>
      <c r="E10329">
        <v>9</v>
      </c>
      <c r="F10329">
        <v>3</v>
      </c>
      <c r="G10329" t="str">
        <f t="shared" si="322"/>
        <v>High</v>
      </c>
      <c r="H10329">
        <v>0</v>
      </c>
      <c r="I10329">
        <v>0</v>
      </c>
      <c r="J10329">
        <v>0</v>
      </c>
      <c r="K10329">
        <v>0</v>
      </c>
      <c r="L10329">
        <v>0</v>
      </c>
      <c r="M10329">
        <f t="shared" si="323"/>
        <v>3</v>
      </c>
    </row>
    <row r="10330" spans="1:13" x14ac:dyDescent="0.3">
      <c r="A10330">
        <v>488</v>
      </c>
      <c r="B10330" t="s">
        <v>879</v>
      </c>
      <c r="C10330" t="s">
        <v>1370</v>
      </c>
      <c r="D10330">
        <v>2014</v>
      </c>
      <c r="E10330">
        <v>1</v>
      </c>
      <c r="F10330">
        <v>0</v>
      </c>
      <c r="G10330" t="str">
        <f t="shared" si="322"/>
        <v>Moderate</v>
      </c>
      <c r="H10330">
        <v>0</v>
      </c>
      <c r="I10330">
        <v>0</v>
      </c>
      <c r="J10330">
        <v>0</v>
      </c>
      <c r="K10330">
        <v>0</v>
      </c>
      <c r="L10330">
        <v>0</v>
      </c>
      <c r="M10330">
        <f t="shared" si="323"/>
        <v>0</v>
      </c>
    </row>
    <row r="10331" spans="1:13" x14ac:dyDescent="0.3">
      <c r="A10331">
        <v>489</v>
      </c>
      <c r="B10331" t="s">
        <v>879</v>
      </c>
      <c r="C10331" t="s">
        <v>1371</v>
      </c>
      <c r="D10331">
        <v>2014</v>
      </c>
      <c r="E10331">
        <v>1</v>
      </c>
      <c r="F10331">
        <v>1</v>
      </c>
      <c r="G10331" t="str">
        <f t="shared" si="322"/>
        <v>Moderate</v>
      </c>
      <c r="H10331">
        <v>0</v>
      </c>
      <c r="I10331">
        <v>2</v>
      </c>
      <c r="J10331">
        <v>0</v>
      </c>
      <c r="K10331">
        <v>0</v>
      </c>
      <c r="L10331">
        <v>0</v>
      </c>
      <c r="M10331">
        <f t="shared" si="323"/>
        <v>3</v>
      </c>
    </row>
    <row r="10332" spans="1:13" x14ac:dyDescent="0.3">
      <c r="A10332">
        <v>490</v>
      </c>
      <c r="B10332" t="s">
        <v>879</v>
      </c>
      <c r="C10332" t="s">
        <v>1372</v>
      </c>
      <c r="D10332">
        <v>2014</v>
      </c>
      <c r="E10332">
        <v>1</v>
      </c>
      <c r="F10332">
        <v>0</v>
      </c>
      <c r="G10332" t="str">
        <f t="shared" si="322"/>
        <v>Moderate</v>
      </c>
      <c r="H10332">
        <v>0</v>
      </c>
      <c r="I10332">
        <v>0</v>
      </c>
      <c r="J10332">
        <v>0</v>
      </c>
      <c r="K10332">
        <v>0</v>
      </c>
      <c r="L10332">
        <v>0</v>
      </c>
      <c r="M10332">
        <f t="shared" si="323"/>
        <v>0</v>
      </c>
    </row>
    <row r="10333" spans="1:13" x14ac:dyDescent="0.3">
      <c r="A10333">
        <v>491</v>
      </c>
      <c r="B10333" t="s">
        <v>879</v>
      </c>
      <c r="C10333" t="s">
        <v>1373</v>
      </c>
      <c r="D10333">
        <v>2014</v>
      </c>
      <c r="E10333">
        <v>0</v>
      </c>
      <c r="F10333">
        <v>0</v>
      </c>
      <c r="G10333" t="str">
        <f t="shared" si="322"/>
        <v>Moderate</v>
      </c>
      <c r="H10333">
        <v>0</v>
      </c>
      <c r="I10333">
        <v>1</v>
      </c>
      <c r="J10333">
        <v>0</v>
      </c>
      <c r="K10333">
        <v>0</v>
      </c>
      <c r="L10333">
        <v>0</v>
      </c>
      <c r="M10333">
        <f t="shared" si="323"/>
        <v>1</v>
      </c>
    </row>
    <row r="10334" spans="1:13" x14ac:dyDescent="0.3">
      <c r="A10334">
        <v>492</v>
      </c>
      <c r="B10334" t="s">
        <v>879</v>
      </c>
      <c r="C10334" t="s">
        <v>1374</v>
      </c>
      <c r="D10334">
        <v>2014</v>
      </c>
      <c r="E10334">
        <v>1</v>
      </c>
      <c r="F10334">
        <v>0</v>
      </c>
      <c r="G10334" t="str">
        <f t="shared" si="322"/>
        <v>Moderate</v>
      </c>
      <c r="H10334">
        <v>0</v>
      </c>
      <c r="I10334">
        <v>3</v>
      </c>
      <c r="J10334">
        <v>0</v>
      </c>
      <c r="K10334">
        <v>0</v>
      </c>
      <c r="L10334">
        <v>0</v>
      </c>
      <c r="M10334">
        <f t="shared" si="323"/>
        <v>3</v>
      </c>
    </row>
    <row r="10335" spans="1:13" x14ac:dyDescent="0.3">
      <c r="A10335">
        <v>493</v>
      </c>
      <c r="B10335" t="s">
        <v>879</v>
      </c>
      <c r="C10335" t="s">
        <v>1375</v>
      </c>
      <c r="D10335">
        <v>2014</v>
      </c>
      <c r="E10335">
        <v>1</v>
      </c>
      <c r="F10335">
        <v>1</v>
      </c>
      <c r="G10335" t="str">
        <f t="shared" si="322"/>
        <v>Moderate</v>
      </c>
      <c r="H10335">
        <v>0</v>
      </c>
      <c r="I10335">
        <v>0</v>
      </c>
      <c r="J10335">
        <v>0</v>
      </c>
      <c r="K10335">
        <v>0</v>
      </c>
      <c r="L10335">
        <v>0</v>
      </c>
      <c r="M10335">
        <f t="shared" si="323"/>
        <v>1</v>
      </c>
    </row>
    <row r="10336" spans="1:13" x14ac:dyDescent="0.3">
      <c r="A10336">
        <v>494</v>
      </c>
      <c r="B10336" t="s">
        <v>879</v>
      </c>
      <c r="C10336" t="s">
        <v>1376</v>
      </c>
      <c r="D10336">
        <v>2014</v>
      </c>
      <c r="E10336">
        <v>0</v>
      </c>
      <c r="F10336">
        <v>0</v>
      </c>
      <c r="G10336" t="str">
        <f t="shared" si="322"/>
        <v>Moderate</v>
      </c>
      <c r="H10336">
        <v>0</v>
      </c>
      <c r="I10336">
        <v>0</v>
      </c>
      <c r="J10336">
        <v>0</v>
      </c>
      <c r="K10336">
        <v>0</v>
      </c>
      <c r="L10336">
        <v>0</v>
      </c>
      <c r="M10336">
        <f t="shared" si="323"/>
        <v>0</v>
      </c>
    </row>
    <row r="10337" spans="1:13" x14ac:dyDescent="0.3">
      <c r="A10337">
        <v>495</v>
      </c>
      <c r="B10337" t="s">
        <v>879</v>
      </c>
      <c r="C10337" t="s">
        <v>1377</v>
      </c>
      <c r="D10337">
        <v>2014</v>
      </c>
      <c r="E10337">
        <v>3</v>
      </c>
      <c r="F10337">
        <v>0</v>
      </c>
      <c r="G10337" t="str">
        <f t="shared" si="322"/>
        <v>Moderate</v>
      </c>
      <c r="H10337">
        <v>0</v>
      </c>
      <c r="I10337">
        <v>0</v>
      </c>
      <c r="J10337">
        <v>0</v>
      </c>
      <c r="K10337">
        <v>0</v>
      </c>
      <c r="L10337">
        <v>0</v>
      </c>
      <c r="M10337">
        <f t="shared" si="323"/>
        <v>0</v>
      </c>
    </row>
    <row r="10338" spans="1:13" x14ac:dyDescent="0.3">
      <c r="A10338">
        <v>496</v>
      </c>
      <c r="B10338" t="s">
        <v>879</v>
      </c>
      <c r="C10338" t="s">
        <v>925</v>
      </c>
      <c r="D10338">
        <v>2014</v>
      </c>
      <c r="E10338">
        <v>30</v>
      </c>
      <c r="F10338">
        <v>13</v>
      </c>
      <c r="G10338" t="str">
        <f t="shared" si="322"/>
        <v>Extreme</v>
      </c>
      <c r="H10338">
        <v>0</v>
      </c>
      <c r="I10338">
        <v>16</v>
      </c>
      <c r="J10338">
        <v>1</v>
      </c>
      <c r="K10338">
        <v>3</v>
      </c>
      <c r="L10338">
        <v>0</v>
      </c>
      <c r="M10338">
        <f t="shared" si="323"/>
        <v>33</v>
      </c>
    </row>
    <row r="10339" spans="1:13" x14ac:dyDescent="0.3">
      <c r="A10339">
        <v>497</v>
      </c>
      <c r="B10339" t="s">
        <v>880</v>
      </c>
      <c r="C10339" t="s">
        <v>1378</v>
      </c>
      <c r="D10339">
        <v>2014</v>
      </c>
      <c r="E10339">
        <v>44</v>
      </c>
      <c r="F10339">
        <v>66</v>
      </c>
      <c r="G10339" t="str">
        <f t="shared" si="322"/>
        <v>Extreme</v>
      </c>
      <c r="H10339">
        <v>4</v>
      </c>
      <c r="I10339">
        <v>146</v>
      </c>
      <c r="J10339">
        <v>8</v>
      </c>
      <c r="K10339">
        <v>30</v>
      </c>
      <c r="L10339">
        <v>0</v>
      </c>
      <c r="M10339">
        <f t="shared" si="323"/>
        <v>254</v>
      </c>
    </row>
    <row r="10340" spans="1:13" x14ac:dyDescent="0.3">
      <c r="A10340">
        <v>498</v>
      </c>
      <c r="B10340" t="s">
        <v>880</v>
      </c>
      <c r="C10340" t="s">
        <v>1379</v>
      </c>
      <c r="D10340">
        <v>2014</v>
      </c>
      <c r="E10340">
        <v>110</v>
      </c>
      <c r="F10340">
        <v>182</v>
      </c>
      <c r="G10340" t="str">
        <f t="shared" si="322"/>
        <v>Extreme</v>
      </c>
      <c r="H10340">
        <v>2</v>
      </c>
      <c r="I10340">
        <v>566</v>
      </c>
      <c r="J10340">
        <v>26</v>
      </c>
      <c r="K10340">
        <v>380</v>
      </c>
      <c r="L10340">
        <v>0</v>
      </c>
      <c r="M10340">
        <f t="shared" si="323"/>
        <v>1156</v>
      </c>
    </row>
    <row r="10341" spans="1:13" x14ac:dyDescent="0.3">
      <c r="A10341">
        <v>499</v>
      </c>
      <c r="B10341" t="s">
        <v>880</v>
      </c>
      <c r="C10341" t="s">
        <v>1380</v>
      </c>
      <c r="D10341">
        <v>2014</v>
      </c>
      <c r="E10341">
        <v>56</v>
      </c>
      <c r="F10341">
        <v>41</v>
      </c>
      <c r="G10341" t="str">
        <f t="shared" si="322"/>
        <v>Extreme</v>
      </c>
      <c r="H10341">
        <v>7</v>
      </c>
      <c r="I10341">
        <v>114</v>
      </c>
      <c r="J10341">
        <v>9</v>
      </c>
      <c r="K10341">
        <v>80</v>
      </c>
      <c r="L10341">
        <v>0</v>
      </c>
      <c r="M10341">
        <f t="shared" si="323"/>
        <v>251</v>
      </c>
    </row>
    <row r="10342" spans="1:13" x14ac:dyDescent="0.3">
      <c r="A10342">
        <v>500</v>
      </c>
      <c r="B10342" t="s">
        <v>880</v>
      </c>
      <c r="C10342" t="s">
        <v>1381</v>
      </c>
      <c r="D10342">
        <v>2014</v>
      </c>
      <c r="E10342">
        <v>30</v>
      </c>
      <c r="F10342">
        <v>36</v>
      </c>
      <c r="G10342" t="str">
        <f t="shared" si="322"/>
        <v>Extreme</v>
      </c>
      <c r="H10342">
        <v>0</v>
      </c>
      <c r="I10342">
        <v>162</v>
      </c>
      <c r="J10342">
        <v>24</v>
      </c>
      <c r="K10342">
        <v>118</v>
      </c>
      <c r="L10342">
        <v>0</v>
      </c>
      <c r="M10342">
        <f t="shared" si="323"/>
        <v>340</v>
      </c>
    </row>
    <row r="10343" spans="1:13" x14ac:dyDescent="0.3">
      <c r="A10343">
        <v>501</v>
      </c>
      <c r="B10343" t="s">
        <v>880</v>
      </c>
      <c r="C10343" t="s">
        <v>1382</v>
      </c>
      <c r="D10343">
        <v>2014</v>
      </c>
      <c r="E10343">
        <v>63</v>
      </c>
      <c r="F10343">
        <v>98</v>
      </c>
      <c r="G10343" t="str">
        <f t="shared" si="322"/>
        <v>Extreme</v>
      </c>
      <c r="H10343">
        <v>24</v>
      </c>
      <c r="I10343">
        <v>178</v>
      </c>
      <c r="J10343">
        <v>5</v>
      </c>
      <c r="K10343">
        <v>168</v>
      </c>
      <c r="L10343">
        <v>0</v>
      </c>
      <c r="M10343">
        <f t="shared" si="323"/>
        <v>473</v>
      </c>
    </row>
    <row r="10344" spans="1:13" x14ac:dyDescent="0.3">
      <c r="A10344">
        <v>502</v>
      </c>
      <c r="B10344" t="s">
        <v>880</v>
      </c>
      <c r="C10344" t="s">
        <v>1383</v>
      </c>
      <c r="D10344">
        <v>2014</v>
      </c>
      <c r="E10344">
        <v>56</v>
      </c>
      <c r="F10344">
        <v>106</v>
      </c>
      <c r="G10344" t="str">
        <f t="shared" si="322"/>
        <v>Extreme</v>
      </c>
      <c r="H10344">
        <v>19</v>
      </c>
      <c r="I10344">
        <v>211</v>
      </c>
      <c r="J10344">
        <v>10</v>
      </c>
      <c r="K10344">
        <v>47</v>
      </c>
      <c r="L10344">
        <v>0</v>
      </c>
      <c r="M10344">
        <f t="shared" si="323"/>
        <v>393</v>
      </c>
    </row>
    <row r="10345" spans="1:13" x14ac:dyDescent="0.3">
      <c r="A10345">
        <v>503</v>
      </c>
      <c r="B10345" t="s">
        <v>880</v>
      </c>
      <c r="C10345" t="s">
        <v>1384</v>
      </c>
      <c r="D10345">
        <v>2014</v>
      </c>
      <c r="E10345">
        <v>24</v>
      </c>
      <c r="F10345">
        <v>30</v>
      </c>
      <c r="G10345" t="str">
        <f t="shared" si="322"/>
        <v>Extreme</v>
      </c>
      <c r="H10345">
        <v>2</v>
      </c>
      <c r="I10345">
        <v>68</v>
      </c>
      <c r="J10345">
        <v>3</v>
      </c>
      <c r="K10345">
        <v>14</v>
      </c>
      <c r="L10345">
        <v>0</v>
      </c>
      <c r="M10345">
        <f t="shared" si="323"/>
        <v>117</v>
      </c>
    </row>
    <row r="10346" spans="1:13" x14ac:dyDescent="0.3">
      <c r="A10346">
        <v>504</v>
      </c>
      <c r="B10346" t="s">
        <v>880</v>
      </c>
      <c r="C10346" t="s">
        <v>1385</v>
      </c>
      <c r="D10346">
        <v>2014</v>
      </c>
      <c r="E10346">
        <v>58</v>
      </c>
      <c r="F10346">
        <v>85</v>
      </c>
      <c r="G10346" t="str">
        <f t="shared" si="322"/>
        <v>Extreme</v>
      </c>
      <c r="H10346">
        <v>27</v>
      </c>
      <c r="I10346">
        <v>29</v>
      </c>
      <c r="J10346">
        <v>9</v>
      </c>
      <c r="K10346">
        <v>28</v>
      </c>
      <c r="L10346">
        <v>0</v>
      </c>
      <c r="M10346">
        <f t="shared" si="323"/>
        <v>178</v>
      </c>
    </row>
    <row r="10347" spans="1:13" x14ac:dyDescent="0.3">
      <c r="A10347">
        <v>505</v>
      </c>
      <c r="B10347" t="s">
        <v>880</v>
      </c>
      <c r="C10347" t="s">
        <v>776</v>
      </c>
      <c r="D10347">
        <v>2014</v>
      </c>
      <c r="E10347">
        <v>72</v>
      </c>
      <c r="F10347">
        <v>103</v>
      </c>
      <c r="G10347" t="str">
        <f t="shared" si="322"/>
        <v>Extreme</v>
      </c>
      <c r="H10347">
        <v>27</v>
      </c>
      <c r="I10347">
        <v>53</v>
      </c>
      <c r="J10347">
        <v>12</v>
      </c>
      <c r="K10347">
        <v>104</v>
      </c>
      <c r="L10347">
        <v>0</v>
      </c>
      <c r="M10347">
        <f t="shared" si="323"/>
        <v>299</v>
      </c>
    </row>
    <row r="10348" spans="1:13" x14ac:dyDescent="0.3">
      <c r="A10348">
        <v>506</v>
      </c>
      <c r="B10348" t="s">
        <v>880</v>
      </c>
      <c r="C10348" t="s">
        <v>777</v>
      </c>
      <c r="D10348">
        <v>2014</v>
      </c>
      <c r="E10348">
        <v>66</v>
      </c>
      <c r="F10348">
        <v>119</v>
      </c>
      <c r="G10348" t="str">
        <f t="shared" si="322"/>
        <v>Extreme</v>
      </c>
      <c r="H10348">
        <v>21</v>
      </c>
      <c r="I10348">
        <v>82</v>
      </c>
      <c r="J10348">
        <v>5</v>
      </c>
      <c r="K10348">
        <v>155</v>
      </c>
      <c r="L10348">
        <v>0</v>
      </c>
      <c r="M10348">
        <f t="shared" si="323"/>
        <v>382</v>
      </c>
    </row>
    <row r="10349" spans="1:13" x14ac:dyDescent="0.3">
      <c r="A10349">
        <v>507</v>
      </c>
      <c r="B10349" t="s">
        <v>880</v>
      </c>
      <c r="C10349" t="s">
        <v>1386</v>
      </c>
      <c r="D10349">
        <v>2014</v>
      </c>
      <c r="E10349">
        <v>32</v>
      </c>
      <c r="F10349">
        <v>14</v>
      </c>
      <c r="G10349" t="str">
        <f t="shared" si="322"/>
        <v>Extreme</v>
      </c>
      <c r="H10349">
        <v>1</v>
      </c>
      <c r="I10349">
        <v>46</v>
      </c>
      <c r="J10349">
        <v>1</v>
      </c>
      <c r="K10349">
        <v>23</v>
      </c>
      <c r="L10349">
        <v>0</v>
      </c>
      <c r="M10349">
        <f t="shared" si="323"/>
        <v>85</v>
      </c>
    </row>
    <row r="10350" spans="1:13" x14ac:dyDescent="0.3">
      <c r="A10350">
        <v>508</v>
      </c>
      <c r="B10350" t="s">
        <v>880</v>
      </c>
      <c r="C10350" t="s">
        <v>1387</v>
      </c>
      <c r="D10350">
        <v>2014</v>
      </c>
      <c r="E10350">
        <v>43</v>
      </c>
      <c r="F10350">
        <v>59</v>
      </c>
      <c r="G10350" t="str">
        <f t="shared" si="322"/>
        <v>Extreme</v>
      </c>
      <c r="H10350">
        <v>11</v>
      </c>
      <c r="I10350">
        <v>388</v>
      </c>
      <c r="J10350">
        <v>28</v>
      </c>
      <c r="K10350">
        <v>45</v>
      </c>
      <c r="L10350">
        <v>0</v>
      </c>
      <c r="M10350">
        <f t="shared" si="323"/>
        <v>531</v>
      </c>
    </row>
    <row r="10351" spans="1:13" x14ac:dyDescent="0.3">
      <c r="A10351">
        <v>509</v>
      </c>
      <c r="B10351" t="s">
        <v>880</v>
      </c>
      <c r="C10351" t="s">
        <v>1388</v>
      </c>
      <c r="D10351">
        <v>2014</v>
      </c>
      <c r="E10351">
        <v>19</v>
      </c>
      <c r="F10351">
        <v>16</v>
      </c>
      <c r="G10351" t="str">
        <f t="shared" si="322"/>
        <v>Extreme</v>
      </c>
      <c r="H10351">
        <v>3</v>
      </c>
      <c r="I10351">
        <v>84</v>
      </c>
      <c r="J10351">
        <v>4</v>
      </c>
      <c r="K10351">
        <v>9</v>
      </c>
      <c r="L10351">
        <v>0</v>
      </c>
      <c r="M10351">
        <f t="shared" si="323"/>
        <v>116</v>
      </c>
    </row>
    <row r="10352" spans="1:13" x14ac:dyDescent="0.3">
      <c r="A10352">
        <v>510</v>
      </c>
      <c r="B10352" t="s">
        <v>880</v>
      </c>
      <c r="C10352" t="s">
        <v>1389</v>
      </c>
      <c r="D10352">
        <v>2014</v>
      </c>
      <c r="E10352">
        <v>85</v>
      </c>
      <c r="F10352">
        <v>97</v>
      </c>
      <c r="G10352" t="str">
        <f t="shared" si="322"/>
        <v>Extreme</v>
      </c>
      <c r="H10352">
        <v>13</v>
      </c>
      <c r="I10352">
        <v>410</v>
      </c>
      <c r="J10352">
        <v>50</v>
      </c>
      <c r="K10352">
        <v>79</v>
      </c>
      <c r="L10352">
        <v>0</v>
      </c>
      <c r="M10352">
        <f t="shared" si="323"/>
        <v>649</v>
      </c>
    </row>
    <row r="10353" spans="1:13" x14ac:dyDescent="0.3">
      <c r="A10353">
        <v>511</v>
      </c>
      <c r="B10353" t="s">
        <v>880</v>
      </c>
      <c r="C10353" t="s">
        <v>1390</v>
      </c>
      <c r="D10353">
        <v>2014</v>
      </c>
      <c r="E10353">
        <v>37</v>
      </c>
      <c r="F10353">
        <v>68</v>
      </c>
      <c r="G10353" t="str">
        <f t="shared" si="322"/>
        <v>Extreme</v>
      </c>
      <c r="H10353">
        <v>26</v>
      </c>
      <c r="I10353">
        <v>208</v>
      </c>
      <c r="J10353">
        <v>4</v>
      </c>
      <c r="K10353">
        <v>119</v>
      </c>
      <c r="L10353">
        <v>0</v>
      </c>
      <c r="M10353">
        <f t="shared" si="323"/>
        <v>425</v>
      </c>
    </row>
    <row r="10354" spans="1:13" x14ac:dyDescent="0.3">
      <c r="A10354">
        <v>512</v>
      </c>
      <c r="B10354" t="s">
        <v>880</v>
      </c>
      <c r="C10354" t="s">
        <v>1391</v>
      </c>
      <c r="D10354">
        <v>2014</v>
      </c>
      <c r="E10354">
        <v>73</v>
      </c>
      <c r="F10354">
        <v>116</v>
      </c>
      <c r="G10354" t="str">
        <f t="shared" si="322"/>
        <v>Extreme</v>
      </c>
      <c r="H10354">
        <v>49</v>
      </c>
      <c r="I10354">
        <v>238</v>
      </c>
      <c r="J10354">
        <v>16</v>
      </c>
      <c r="K10354">
        <v>52</v>
      </c>
      <c r="L10354">
        <v>0</v>
      </c>
      <c r="M10354">
        <f t="shared" si="323"/>
        <v>471</v>
      </c>
    </row>
    <row r="10355" spans="1:13" x14ac:dyDescent="0.3">
      <c r="A10355">
        <v>513</v>
      </c>
      <c r="B10355" t="s">
        <v>880</v>
      </c>
      <c r="C10355" t="s">
        <v>1392</v>
      </c>
      <c r="D10355">
        <v>2014</v>
      </c>
      <c r="E10355">
        <v>42</v>
      </c>
      <c r="F10355">
        <v>21</v>
      </c>
      <c r="G10355" t="str">
        <f t="shared" si="322"/>
        <v>Extreme</v>
      </c>
      <c r="H10355">
        <v>9</v>
      </c>
      <c r="I10355">
        <v>108</v>
      </c>
      <c r="J10355">
        <v>4</v>
      </c>
      <c r="K10355">
        <v>51</v>
      </c>
      <c r="L10355">
        <v>0</v>
      </c>
      <c r="M10355">
        <f t="shared" si="323"/>
        <v>193</v>
      </c>
    </row>
    <row r="10356" spans="1:13" x14ac:dyDescent="0.3">
      <c r="A10356">
        <v>514</v>
      </c>
      <c r="B10356" t="s">
        <v>880</v>
      </c>
      <c r="C10356" t="s">
        <v>1393</v>
      </c>
      <c r="D10356">
        <v>2014</v>
      </c>
      <c r="E10356">
        <v>101</v>
      </c>
      <c r="F10356">
        <v>154</v>
      </c>
      <c r="G10356" t="str">
        <f t="shared" si="322"/>
        <v>Extreme</v>
      </c>
      <c r="H10356">
        <v>12</v>
      </c>
      <c r="I10356">
        <v>215</v>
      </c>
      <c r="J10356">
        <v>14</v>
      </c>
      <c r="K10356">
        <v>125</v>
      </c>
      <c r="L10356">
        <v>0</v>
      </c>
      <c r="M10356">
        <f t="shared" si="323"/>
        <v>520</v>
      </c>
    </row>
    <row r="10357" spans="1:13" x14ac:dyDescent="0.3">
      <c r="A10357">
        <v>515</v>
      </c>
      <c r="B10357" t="s">
        <v>880</v>
      </c>
      <c r="C10357" t="s">
        <v>1394</v>
      </c>
      <c r="D10357">
        <v>2014</v>
      </c>
      <c r="E10357">
        <v>54</v>
      </c>
      <c r="F10357">
        <v>32</v>
      </c>
      <c r="G10357" t="str">
        <f t="shared" si="322"/>
        <v>Extreme</v>
      </c>
      <c r="H10357">
        <v>4</v>
      </c>
      <c r="I10357">
        <v>121</v>
      </c>
      <c r="J10357">
        <v>9</v>
      </c>
      <c r="K10357">
        <v>35</v>
      </c>
      <c r="L10357">
        <v>0</v>
      </c>
      <c r="M10357">
        <f t="shared" si="323"/>
        <v>201</v>
      </c>
    </row>
    <row r="10358" spans="1:13" x14ac:dyDescent="0.3">
      <c r="A10358">
        <v>516</v>
      </c>
      <c r="B10358" t="s">
        <v>880</v>
      </c>
      <c r="C10358" t="s">
        <v>1395</v>
      </c>
      <c r="D10358">
        <v>2014</v>
      </c>
      <c r="E10358">
        <v>48</v>
      </c>
      <c r="F10358">
        <v>81</v>
      </c>
      <c r="G10358" t="str">
        <f t="shared" si="322"/>
        <v>Extreme</v>
      </c>
      <c r="H10358">
        <v>32</v>
      </c>
      <c r="I10358">
        <v>154</v>
      </c>
      <c r="J10358">
        <v>19</v>
      </c>
      <c r="K10358">
        <v>217</v>
      </c>
      <c r="L10358">
        <v>0</v>
      </c>
      <c r="M10358">
        <f t="shared" si="323"/>
        <v>503</v>
      </c>
    </row>
    <row r="10359" spans="1:13" x14ac:dyDescent="0.3">
      <c r="A10359">
        <v>517</v>
      </c>
      <c r="B10359" t="s">
        <v>880</v>
      </c>
      <c r="C10359" t="s">
        <v>1396</v>
      </c>
      <c r="D10359">
        <v>2014</v>
      </c>
      <c r="E10359">
        <v>103</v>
      </c>
      <c r="F10359">
        <v>80</v>
      </c>
      <c r="G10359" t="str">
        <f t="shared" si="322"/>
        <v>Extreme</v>
      </c>
      <c r="H10359">
        <v>11</v>
      </c>
      <c r="I10359">
        <v>293</v>
      </c>
      <c r="J10359">
        <v>14</v>
      </c>
      <c r="K10359">
        <v>65</v>
      </c>
      <c r="L10359">
        <v>0</v>
      </c>
      <c r="M10359">
        <f t="shared" si="323"/>
        <v>463</v>
      </c>
    </row>
    <row r="10360" spans="1:13" x14ac:dyDescent="0.3">
      <c r="A10360">
        <v>518</v>
      </c>
      <c r="B10360" t="s">
        <v>880</v>
      </c>
      <c r="C10360" t="s">
        <v>1397</v>
      </c>
      <c r="D10360">
        <v>2014</v>
      </c>
      <c r="E10360">
        <v>39</v>
      </c>
      <c r="F10360">
        <v>74</v>
      </c>
      <c r="G10360" t="str">
        <f t="shared" si="322"/>
        <v>Extreme</v>
      </c>
      <c r="H10360">
        <v>22</v>
      </c>
      <c r="I10360">
        <v>103</v>
      </c>
      <c r="J10360">
        <v>21</v>
      </c>
      <c r="K10360">
        <v>37</v>
      </c>
      <c r="L10360">
        <v>0</v>
      </c>
      <c r="M10360">
        <f t="shared" si="323"/>
        <v>257</v>
      </c>
    </row>
    <row r="10361" spans="1:13" x14ac:dyDescent="0.3">
      <c r="A10361">
        <v>519</v>
      </c>
      <c r="B10361" t="s">
        <v>880</v>
      </c>
      <c r="C10361" t="s">
        <v>1398</v>
      </c>
      <c r="D10361">
        <v>2014</v>
      </c>
      <c r="E10361">
        <v>94</v>
      </c>
      <c r="F10361">
        <v>69</v>
      </c>
      <c r="G10361" t="str">
        <f t="shared" si="322"/>
        <v>Extreme</v>
      </c>
      <c r="H10361">
        <v>4</v>
      </c>
      <c r="I10361">
        <v>152</v>
      </c>
      <c r="J10361">
        <v>5</v>
      </c>
      <c r="K10361">
        <v>46</v>
      </c>
      <c r="L10361">
        <v>0</v>
      </c>
      <c r="M10361">
        <f t="shared" si="323"/>
        <v>276</v>
      </c>
    </row>
    <row r="10362" spans="1:13" x14ac:dyDescent="0.3">
      <c r="A10362">
        <v>520</v>
      </c>
      <c r="B10362" t="s">
        <v>880</v>
      </c>
      <c r="C10362" t="s">
        <v>1399</v>
      </c>
      <c r="D10362">
        <v>2014</v>
      </c>
      <c r="E10362">
        <v>19</v>
      </c>
      <c r="F10362">
        <v>11</v>
      </c>
      <c r="G10362" t="str">
        <f t="shared" si="322"/>
        <v>Extreme</v>
      </c>
      <c r="H10362">
        <v>4</v>
      </c>
      <c r="I10362">
        <v>29</v>
      </c>
      <c r="J10362">
        <v>5</v>
      </c>
      <c r="K10362">
        <v>16</v>
      </c>
      <c r="L10362">
        <v>0</v>
      </c>
      <c r="M10362">
        <f t="shared" si="323"/>
        <v>65</v>
      </c>
    </row>
    <row r="10363" spans="1:13" x14ac:dyDescent="0.3">
      <c r="A10363">
        <v>521</v>
      </c>
      <c r="B10363" t="s">
        <v>880</v>
      </c>
      <c r="C10363" t="s">
        <v>1400</v>
      </c>
      <c r="D10363">
        <v>2014</v>
      </c>
      <c r="E10363">
        <v>139</v>
      </c>
      <c r="F10363">
        <v>126</v>
      </c>
      <c r="G10363" t="str">
        <f t="shared" si="322"/>
        <v>Extreme</v>
      </c>
      <c r="H10363">
        <v>32</v>
      </c>
      <c r="I10363">
        <v>324</v>
      </c>
      <c r="J10363">
        <v>21</v>
      </c>
      <c r="K10363">
        <v>270</v>
      </c>
      <c r="L10363">
        <v>0</v>
      </c>
      <c r="M10363">
        <f t="shared" si="323"/>
        <v>773</v>
      </c>
    </row>
    <row r="10364" spans="1:13" x14ac:dyDescent="0.3">
      <c r="A10364">
        <v>522</v>
      </c>
      <c r="B10364" t="s">
        <v>880</v>
      </c>
      <c r="C10364" t="s">
        <v>1401</v>
      </c>
      <c r="D10364">
        <v>2014</v>
      </c>
      <c r="E10364">
        <v>23</v>
      </c>
      <c r="F10364">
        <v>33</v>
      </c>
      <c r="G10364" t="str">
        <f t="shared" si="322"/>
        <v>Extreme</v>
      </c>
      <c r="H10364">
        <v>7</v>
      </c>
      <c r="I10364">
        <v>37</v>
      </c>
      <c r="J10364">
        <v>2</v>
      </c>
      <c r="K10364">
        <v>23</v>
      </c>
      <c r="L10364">
        <v>0</v>
      </c>
      <c r="M10364">
        <f t="shared" si="323"/>
        <v>102</v>
      </c>
    </row>
    <row r="10365" spans="1:13" x14ac:dyDescent="0.3">
      <c r="A10365">
        <v>523</v>
      </c>
      <c r="B10365" t="s">
        <v>880</v>
      </c>
      <c r="C10365" t="s">
        <v>1402</v>
      </c>
      <c r="D10365">
        <v>2014</v>
      </c>
      <c r="E10365">
        <v>73</v>
      </c>
      <c r="F10365">
        <v>97</v>
      </c>
      <c r="G10365" t="str">
        <f t="shared" si="322"/>
        <v>Extreme</v>
      </c>
      <c r="H10365">
        <v>1</v>
      </c>
      <c r="I10365">
        <v>194</v>
      </c>
      <c r="J10365">
        <v>12</v>
      </c>
      <c r="K10365">
        <v>93</v>
      </c>
      <c r="L10365">
        <v>0</v>
      </c>
      <c r="M10365">
        <f t="shared" si="323"/>
        <v>397</v>
      </c>
    </row>
    <row r="10366" spans="1:13" x14ac:dyDescent="0.3">
      <c r="A10366">
        <v>524</v>
      </c>
      <c r="B10366" t="s">
        <v>880</v>
      </c>
      <c r="C10366" t="s">
        <v>1403</v>
      </c>
      <c r="D10366">
        <v>2014</v>
      </c>
      <c r="E10366">
        <v>26</v>
      </c>
      <c r="F10366">
        <v>42</v>
      </c>
      <c r="G10366" t="str">
        <f t="shared" si="322"/>
        <v>Extreme</v>
      </c>
      <c r="H10366">
        <v>5</v>
      </c>
      <c r="I10366">
        <v>136</v>
      </c>
      <c r="J10366">
        <v>4</v>
      </c>
      <c r="K10366">
        <v>91</v>
      </c>
      <c r="L10366">
        <v>0</v>
      </c>
      <c r="M10366">
        <f t="shared" si="323"/>
        <v>278</v>
      </c>
    </row>
    <row r="10367" spans="1:13" x14ac:dyDescent="0.3">
      <c r="A10367">
        <v>525</v>
      </c>
      <c r="B10367" t="s">
        <v>880</v>
      </c>
      <c r="C10367" t="s">
        <v>1404</v>
      </c>
      <c r="D10367">
        <v>2014</v>
      </c>
      <c r="E10367">
        <v>68</v>
      </c>
      <c r="F10367">
        <v>123</v>
      </c>
      <c r="G10367" t="str">
        <f t="shared" si="322"/>
        <v>Extreme</v>
      </c>
      <c r="H10367">
        <v>32</v>
      </c>
      <c r="I10367">
        <v>151</v>
      </c>
      <c r="J10367">
        <v>7</v>
      </c>
      <c r="K10367">
        <v>176</v>
      </c>
      <c r="L10367">
        <v>0</v>
      </c>
      <c r="M10367">
        <f t="shared" si="323"/>
        <v>489</v>
      </c>
    </row>
    <row r="10368" spans="1:13" x14ac:dyDescent="0.3">
      <c r="A10368">
        <v>526</v>
      </c>
      <c r="B10368" t="s">
        <v>880</v>
      </c>
      <c r="C10368" t="s">
        <v>1405</v>
      </c>
      <c r="D10368">
        <v>2014</v>
      </c>
      <c r="E10368">
        <v>59</v>
      </c>
      <c r="F10368">
        <v>64</v>
      </c>
      <c r="G10368" t="str">
        <f t="shared" si="322"/>
        <v>Extreme</v>
      </c>
      <c r="H10368">
        <v>0</v>
      </c>
      <c r="I10368">
        <v>102</v>
      </c>
      <c r="J10368">
        <v>5</v>
      </c>
      <c r="K10368">
        <v>121</v>
      </c>
      <c r="L10368">
        <v>0</v>
      </c>
      <c r="M10368">
        <f t="shared" si="323"/>
        <v>292</v>
      </c>
    </row>
    <row r="10369" spans="1:13" x14ac:dyDescent="0.3">
      <c r="A10369">
        <v>527</v>
      </c>
      <c r="B10369" t="s">
        <v>880</v>
      </c>
      <c r="C10369" t="s">
        <v>1406</v>
      </c>
      <c r="D10369">
        <v>2014</v>
      </c>
      <c r="E10369">
        <v>73</v>
      </c>
      <c r="F10369">
        <v>67</v>
      </c>
      <c r="G10369" t="str">
        <f t="shared" si="322"/>
        <v>Extreme</v>
      </c>
      <c r="H10369">
        <v>4</v>
      </c>
      <c r="I10369">
        <v>174</v>
      </c>
      <c r="J10369">
        <v>11</v>
      </c>
      <c r="K10369">
        <v>139</v>
      </c>
      <c r="L10369">
        <v>0</v>
      </c>
      <c r="M10369">
        <f t="shared" si="323"/>
        <v>395</v>
      </c>
    </row>
    <row r="10370" spans="1:13" x14ac:dyDescent="0.3">
      <c r="A10370">
        <v>528</v>
      </c>
      <c r="B10370" t="s">
        <v>880</v>
      </c>
      <c r="C10370" t="s">
        <v>1407</v>
      </c>
      <c r="D10370">
        <v>2014</v>
      </c>
      <c r="E10370">
        <v>81</v>
      </c>
      <c r="F10370">
        <v>63</v>
      </c>
      <c r="G10370" t="str">
        <f t="shared" ref="G10370:G10433" si="324">IF(OR(E10370&gt;10,F10370&gt;10),"Extreme",IF(OR(E10370&gt;5,F10370&gt;5),"High","Moderate"))</f>
        <v>Extreme</v>
      </c>
      <c r="H10370">
        <v>10</v>
      </c>
      <c r="I10370">
        <v>108</v>
      </c>
      <c r="J10370">
        <v>9</v>
      </c>
      <c r="K10370">
        <v>44</v>
      </c>
      <c r="L10370">
        <v>0</v>
      </c>
      <c r="M10370">
        <f t="shared" si="323"/>
        <v>234</v>
      </c>
    </row>
    <row r="10371" spans="1:13" x14ac:dyDescent="0.3">
      <c r="A10371">
        <v>529</v>
      </c>
      <c r="B10371" t="s">
        <v>880</v>
      </c>
      <c r="C10371" t="s">
        <v>1408</v>
      </c>
      <c r="D10371">
        <v>2014</v>
      </c>
      <c r="E10371">
        <v>18</v>
      </c>
      <c r="F10371">
        <v>23</v>
      </c>
      <c r="G10371" t="str">
        <f t="shared" si="324"/>
        <v>Extreme</v>
      </c>
      <c r="H10371">
        <v>4</v>
      </c>
      <c r="I10371">
        <v>46</v>
      </c>
      <c r="J10371">
        <v>0</v>
      </c>
      <c r="K10371">
        <v>29</v>
      </c>
      <c r="L10371">
        <v>0</v>
      </c>
      <c r="M10371">
        <f t="shared" ref="M10371:M10434" si="325">SUM(F10371,H10371,I10371,J10371,K10371,L10371)</f>
        <v>102</v>
      </c>
    </row>
    <row r="10372" spans="1:13" x14ac:dyDescent="0.3">
      <c r="A10372">
        <v>530</v>
      </c>
      <c r="B10372" t="s">
        <v>880</v>
      </c>
      <c r="C10372" t="s">
        <v>1409</v>
      </c>
      <c r="D10372">
        <v>2014</v>
      </c>
      <c r="E10372">
        <v>0</v>
      </c>
      <c r="F10372">
        <v>2</v>
      </c>
      <c r="G10372" t="str">
        <f t="shared" si="324"/>
        <v>Moderate</v>
      </c>
      <c r="H10372">
        <v>0</v>
      </c>
      <c r="I10372">
        <v>9</v>
      </c>
      <c r="J10372">
        <v>1</v>
      </c>
      <c r="K10372">
        <v>1</v>
      </c>
      <c r="L10372">
        <v>0</v>
      </c>
      <c r="M10372">
        <f t="shared" si="325"/>
        <v>13</v>
      </c>
    </row>
    <row r="10373" spans="1:13" x14ac:dyDescent="0.3">
      <c r="A10373">
        <v>531</v>
      </c>
      <c r="B10373" t="s">
        <v>880</v>
      </c>
      <c r="C10373" t="s">
        <v>1410</v>
      </c>
      <c r="D10373">
        <v>2014</v>
      </c>
      <c r="E10373">
        <v>1</v>
      </c>
      <c r="F10373">
        <v>3</v>
      </c>
      <c r="G10373" t="str">
        <f t="shared" si="324"/>
        <v>Moderate</v>
      </c>
      <c r="H10373">
        <v>0</v>
      </c>
      <c r="I10373">
        <v>10</v>
      </c>
      <c r="J10373">
        <v>1</v>
      </c>
      <c r="K10373">
        <v>0</v>
      </c>
      <c r="L10373">
        <v>0</v>
      </c>
      <c r="M10373">
        <f t="shared" si="325"/>
        <v>14</v>
      </c>
    </row>
    <row r="10374" spans="1:13" x14ac:dyDescent="0.3">
      <c r="A10374">
        <v>532</v>
      </c>
      <c r="B10374" t="s">
        <v>880</v>
      </c>
      <c r="C10374" t="s">
        <v>1411</v>
      </c>
      <c r="D10374">
        <v>2014</v>
      </c>
      <c r="E10374">
        <v>49</v>
      </c>
      <c r="F10374">
        <v>35</v>
      </c>
      <c r="G10374" t="str">
        <f t="shared" si="324"/>
        <v>Extreme</v>
      </c>
      <c r="H10374">
        <v>12</v>
      </c>
      <c r="I10374">
        <v>94</v>
      </c>
      <c r="J10374">
        <v>1</v>
      </c>
      <c r="K10374">
        <v>84</v>
      </c>
      <c r="L10374">
        <v>0</v>
      </c>
      <c r="M10374">
        <f t="shared" si="325"/>
        <v>226</v>
      </c>
    </row>
    <row r="10375" spans="1:13" x14ac:dyDescent="0.3">
      <c r="A10375">
        <v>533</v>
      </c>
      <c r="B10375" t="s">
        <v>880</v>
      </c>
      <c r="C10375" t="s">
        <v>925</v>
      </c>
      <c r="D10375">
        <v>2014</v>
      </c>
      <c r="E10375">
        <v>1978</v>
      </c>
      <c r="F10375">
        <v>2436</v>
      </c>
      <c r="G10375" t="str">
        <f t="shared" si="324"/>
        <v>Extreme</v>
      </c>
      <c r="H10375">
        <v>441</v>
      </c>
      <c r="I10375">
        <v>5543</v>
      </c>
      <c r="J10375">
        <v>379</v>
      </c>
      <c r="K10375">
        <v>3114</v>
      </c>
      <c r="L10375">
        <v>0</v>
      </c>
      <c r="M10375">
        <f t="shared" si="325"/>
        <v>11913</v>
      </c>
    </row>
    <row r="10376" spans="1:13" x14ac:dyDescent="0.3">
      <c r="A10376">
        <v>534</v>
      </c>
      <c r="B10376" t="s">
        <v>881</v>
      </c>
      <c r="C10376" t="s">
        <v>1412</v>
      </c>
      <c r="D10376">
        <v>2014</v>
      </c>
      <c r="E10376">
        <v>31</v>
      </c>
      <c r="F10376">
        <v>83</v>
      </c>
      <c r="G10376" t="str">
        <f t="shared" si="324"/>
        <v>Extreme</v>
      </c>
      <c r="H10376">
        <v>6</v>
      </c>
      <c r="I10376">
        <v>78</v>
      </c>
      <c r="J10376">
        <v>0</v>
      </c>
      <c r="K10376">
        <v>53</v>
      </c>
      <c r="L10376">
        <v>0</v>
      </c>
      <c r="M10376">
        <f t="shared" si="325"/>
        <v>220</v>
      </c>
    </row>
    <row r="10377" spans="1:13" x14ac:dyDescent="0.3">
      <c r="A10377">
        <v>535</v>
      </c>
      <c r="B10377" t="s">
        <v>881</v>
      </c>
      <c r="C10377" t="s">
        <v>1413</v>
      </c>
      <c r="D10377">
        <v>2014</v>
      </c>
      <c r="E10377">
        <v>31</v>
      </c>
      <c r="F10377">
        <v>25</v>
      </c>
      <c r="G10377" t="str">
        <f t="shared" si="324"/>
        <v>Extreme</v>
      </c>
      <c r="H10377">
        <v>0</v>
      </c>
      <c r="I10377">
        <v>17</v>
      </c>
      <c r="J10377">
        <v>0</v>
      </c>
      <c r="K10377">
        <v>27</v>
      </c>
      <c r="L10377">
        <v>0</v>
      </c>
      <c r="M10377">
        <f t="shared" si="325"/>
        <v>69</v>
      </c>
    </row>
    <row r="10378" spans="1:13" x14ac:dyDescent="0.3">
      <c r="A10378">
        <v>536</v>
      </c>
      <c r="B10378" t="s">
        <v>881</v>
      </c>
      <c r="C10378" t="s">
        <v>1414</v>
      </c>
      <c r="D10378">
        <v>2014</v>
      </c>
      <c r="E10378">
        <v>30</v>
      </c>
      <c r="F10378">
        <v>34</v>
      </c>
      <c r="G10378" t="str">
        <f t="shared" si="324"/>
        <v>Extreme</v>
      </c>
      <c r="H10378">
        <v>3</v>
      </c>
      <c r="I10378">
        <v>36</v>
      </c>
      <c r="J10378">
        <v>0</v>
      </c>
      <c r="K10378">
        <v>37</v>
      </c>
      <c r="L10378">
        <v>0</v>
      </c>
      <c r="M10378">
        <f t="shared" si="325"/>
        <v>110</v>
      </c>
    </row>
    <row r="10379" spans="1:13" x14ac:dyDescent="0.3">
      <c r="A10379">
        <v>537</v>
      </c>
      <c r="B10379" t="s">
        <v>881</v>
      </c>
      <c r="C10379" t="s">
        <v>1415</v>
      </c>
      <c r="D10379">
        <v>2014</v>
      </c>
      <c r="E10379">
        <v>56</v>
      </c>
      <c r="F10379">
        <v>49</v>
      </c>
      <c r="G10379" t="str">
        <f t="shared" si="324"/>
        <v>Extreme</v>
      </c>
      <c r="H10379">
        <v>5</v>
      </c>
      <c r="I10379">
        <v>77</v>
      </c>
      <c r="J10379">
        <v>0</v>
      </c>
      <c r="K10379">
        <v>74</v>
      </c>
      <c r="L10379">
        <v>0</v>
      </c>
      <c r="M10379">
        <f t="shared" si="325"/>
        <v>205</v>
      </c>
    </row>
    <row r="10380" spans="1:13" x14ac:dyDescent="0.3">
      <c r="A10380">
        <v>538</v>
      </c>
      <c r="B10380" t="s">
        <v>881</v>
      </c>
      <c r="C10380" t="s">
        <v>1416</v>
      </c>
      <c r="D10380">
        <v>2014</v>
      </c>
      <c r="E10380">
        <v>34</v>
      </c>
      <c r="F10380">
        <v>56</v>
      </c>
      <c r="G10380" t="str">
        <f t="shared" si="324"/>
        <v>Extreme</v>
      </c>
      <c r="H10380">
        <v>3</v>
      </c>
      <c r="I10380">
        <v>45</v>
      </c>
      <c r="J10380">
        <v>2</v>
      </c>
      <c r="K10380">
        <v>150</v>
      </c>
      <c r="L10380">
        <v>0</v>
      </c>
      <c r="M10380">
        <f t="shared" si="325"/>
        <v>256</v>
      </c>
    </row>
    <row r="10381" spans="1:13" x14ac:dyDescent="0.3">
      <c r="A10381">
        <v>539</v>
      </c>
      <c r="B10381" t="s">
        <v>881</v>
      </c>
      <c r="C10381" t="s">
        <v>1417</v>
      </c>
      <c r="D10381">
        <v>2014</v>
      </c>
      <c r="E10381">
        <v>49</v>
      </c>
      <c r="F10381">
        <v>77</v>
      </c>
      <c r="G10381" t="str">
        <f t="shared" si="324"/>
        <v>Extreme</v>
      </c>
      <c r="H10381">
        <v>1</v>
      </c>
      <c r="I10381">
        <v>77</v>
      </c>
      <c r="J10381">
        <v>2</v>
      </c>
      <c r="K10381">
        <v>106</v>
      </c>
      <c r="L10381">
        <v>0</v>
      </c>
      <c r="M10381">
        <f t="shared" si="325"/>
        <v>263</v>
      </c>
    </row>
    <row r="10382" spans="1:13" x14ac:dyDescent="0.3">
      <c r="A10382">
        <v>540</v>
      </c>
      <c r="B10382" t="s">
        <v>881</v>
      </c>
      <c r="C10382" t="s">
        <v>1418</v>
      </c>
      <c r="D10382">
        <v>2014</v>
      </c>
      <c r="E10382">
        <v>111</v>
      </c>
      <c r="F10382">
        <v>246</v>
      </c>
      <c r="G10382" t="str">
        <f t="shared" si="324"/>
        <v>Extreme</v>
      </c>
      <c r="H10382">
        <v>5</v>
      </c>
      <c r="I10382">
        <v>98</v>
      </c>
      <c r="J10382">
        <v>19</v>
      </c>
      <c r="K10382">
        <v>158</v>
      </c>
      <c r="L10382">
        <v>0</v>
      </c>
      <c r="M10382">
        <f t="shared" si="325"/>
        <v>526</v>
      </c>
    </row>
    <row r="10383" spans="1:13" x14ac:dyDescent="0.3">
      <c r="A10383">
        <v>541</v>
      </c>
      <c r="B10383" t="s">
        <v>881</v>
      </c>
      <c r="C10383" t="s">
        <v>1419</v>
      </c>
      <c r="D10383">
        <v>2014</v>
      </c>
      <c r="E10383">
        <v>24</v>
      </c>
      <c r="F10383">
        <v>10</v>
      </c>
      <c r="G10383" t="str">
        <f t="shared" si="324"/>
        <v>Extreme</v>
      </c>
      <c r="H10383">
        <v>1</v>
      </c>
      <c r="I10383">
        <v>16</v>
      </c>
      <c r="J10383">
        <v>0</v>
      </c>
      <c r="K10383">
        <v>16</v>
      </c>
      <c r="L10383">
        <v>0</v>
      </c>
      <c r="M10383">
        <f t="shared" si="325"/>
        <v>43</v>
      </c>
    </row>
    <row r="10384" spans="1:13" x14ac:dyDescent="0.3">
      <c r="A10384">
        <v>542</v>
      </c>
      <c r="B10384" t="s">
        <v>881</v>
      </c>
      <c r="C10384" t="s">
        <v>1420</v>
      </c>
      <c r="D10384">
        <v>2014</v>
      </c>
      <c r="E10384">
        <v>26</v>
      </c>
      <c r="F10384">
        <v>15</v>
      </c>
      <c r="G10384" t="str">
        <f t="shared" si="324"/>
        <v>Extreme</v>
      </c>
      <c r="H10384">
        <v>4</v>
      </c>
      <c r="I10384">
        <v>22</v>
      </c>
      <c r="J10384">
        <v>0</v>
      </c>
      <c r="K10384">
        <v>28</v>
      </c>
      <c r="L10384">
        <v>0</v>
      </c>
      <c r="M10384">
        <f t="shared" si="325"/>
        <v>69</v>
      </c>
    </row>
    <row r="10385" spans="1:13" x14ac:dyDescent="0.3">
      <c r="A10385">
        <v>543</v>
      </c>
      <c r="B10385" t="s">
        <v>881</v>
      </c>
      <c r="C10385" t="s">
        <v>1421</v>
      </c>
      <c r="D10385">
        <v>2014</v>
      </c>
      <c r="E10385">
        <v>52</v>
      </c>
      <c r="F10385">
        <v>28</v>
      </c>
      <c r="G10385" t="str">
        <f t="shared" si="324"/>
        <v>Extreme</v>
      </c>
      <c r="H10385">
        <v>4</v>
      </c>
      <c r="I10385">
        <v>18</v>
      </c>
      <c r="J10385">
        <v>0</v>
      </c>
      <c r="K10385">
        <v>59</v>
      </c>
      <c r="L10385">
        <v>0</v>
      </c>
      <c r="M10385">
        <f t="shared" si="325"/>
        <v>109</v>
      </c>
    </row>
    <row r="10386" spans="1:13" x14ac:dyDescent="0.3">
      <c r="A10386">
        <v>544</v>
      </c>
      <c r="B10386" t="s">
        <v>881</v>
      </c>
      <c r="C10386" t="s">
        <v>1422</v>
      </c>
      <c r="D10386">
        <v>2014</v>
      </c>
      <c r="E10386">
        <v>55</v>
      </c>
      <c r="F10386">
        <v>17</v>
      </c>
      <c r="G10386" t="str">
        <f t="shared" si="324"/>
        <v>Extreme</v>
      </c>
      <c r="H10386">
        <v>3</v>
      </c>
      <c r="I10386">
        <v>31</v>
      </c>
      <c r="J10386">
        <v>0</v>
      </c>
      <c r="K10386">
        <v>45</v>
      </c>
      <c r="L10386">
        <v>0</v>
      </c>
      <c r="M10386">
        <f t="shared" si="325"/>
        <v>96</v>
      </c>
    </row>
    <row r="10387" spans="1:13" x14ac:dyDescent="0.3">
      <c r="A10387">
        <v>545</v>
      </c>
      <c r="B10387" t="s">
        <v>881</v>
      </c>
      <c r="C10387" t="s">
        <v>1095</v>
      </c>
      <c r="D10387">
        <v>2014</v>
      </c>
      <c r="E10387">
        <v>1</v>
      </c>
      <c r="F10387">
        <v>0</v>
      </c>
      <c r="G10387" t="str">
        <f t="shared" si="324"/>
        <v>Moderate</v>
      </c>
      <c r="H10387">
        <v>0</v>
      </c>
      <c r="I10387">
        <v>3</v>
      </c>
      <c r="J10387">
        <v>0</v>
      </c>
      <c r="K10387">
        <v>0</v>
      </c>
      <c r="L10387">
        <v>0</v>
      </c>
      <c r="M10387">
        <f t="shared" si="325"/>
        <v>3</v>
      </c>
    </row>
    <row r="10388" spans="1:13" x14ac:dyDescent="0.3">
      <c r="A10388">
        <v>546</v>
      </c>
      <c r="B10388" t="s">
        <v>881</v>
      </c>
      <c r="C10388" t="s">
        <v>1423</v>
      </c>
      <c r="D10388">
        <v>2014</v>
      </c>
      <c r="E10388">
        <v>26</v>
      </c>
      <c r="F10388">
        <v>19</v>
      </c>
      <c r="G10388" t="str">
        <f t="shared" si="324"/>
        <v>Extreme</v>
      </c>
      <c r="H10388">
        <v>2</v>
      </c>
      <c r="I10388">
        <v>37</v>
      </c>
      <c r="J10388">
        <v>0</v>
      </c>
      <c r="K10388">
        <v>47</v>
      </c>
      <c r="L10388">
        <v>0</v>
      </c>
      <c r="M10388">
        <f t="shared" si="325"/>
        <v>105</v>
      </c>
    </row>
    <row r="10389" spans="1:13" x14ac:dyDescent="0.3">
      <c r="A10389">
        <v>547</v>
      </c>
      <c r="B10389" t="s">
        <v>881</v>
      </c>
      <c r="C10389" t="s">
        <v>1424</v>
      </c>
      <c r="D10389">
        <v>2014</v>
      </c>
      <c r="E10389">
        <v>43</v>
      </c>
      <c r="F10389">
        <v>52</v>
      </c>
      <c r="G10389" t="str">
        <f t="shared" si="324"/>
        <v>Extreme</v>
      </c>
      <c r="H10389">
        <v>7</v>
      </c>
      <c r="I10389">
        <v>41</v>
      </c>
      <c r="J10389">
        <v>2</v>
      </c>
      <c r="K10389">
        <v>93</v>
      </c>
      <c r="L10389">
        <v>0</v>
      </c>
      <c r="M10389">
        <f t="shared" si="325"/>
        <v>195</v>
      </c>
    </row>
    <row r="10390" spans="1:13" x14ac:dyDescent="0.3">
      <c r="A10390">
        <v>548</v>
      </c>
      <c r="B10390" t="s">
        <v>881</v>
      </c>
      <c r="C10390" t="s">
        <v>1425</v>
      </c>
      <c r="D10390">
        <v>2014</v>
      </c>
      <c r="E10390">
        <v>31</v>
      </c>
      <c r="F10390">
        <v>34</v>
      </c>
      <c r="G10390" t="str">
        <f t="shared" si="324"/>
        <v>Extreme</v>
      </c>
      <c r="H10390">
        <v>2</v>
      </c>
      <c r="I10390">
        <v>37</v>
      </c>
      <c r="J10390">
        <v>0</v>
      </c>
      <c r="K10390">
        <v>32</v>
      </c>
      <c r="L10390">
        <v>0</v>
      </c>
      <c r="M10390">
        <f t="shared" si="325"/>
        <v>105</v>
      </c>
    </row>
    <row r="10391" spans="1:13" x14ac:dyDescent="0.3">
      <c r="A10391">
        <v>549</v>
      </c>
      <c r="B10391" t="s">
        <v>881</v>
      </c>
      <c r="C10391" t="s">
        <v>1426</v>
      </c>
      <c r="D10391">
        <v>2014</v>
      </c>
      <c r="E10391">
        <v>29</v>
      </c>
      <c r="F10391">
        <v>29</v>
      </c>
      <c r="G10391" t="str">
        <f t="shared" si="324"/>
        <v>Extreme</v>
      </c>
      <c r="H10391">
        <v>3</v>
      </c>
      <c r="I10391">
        <v>33</v>
      </c>
      <c r="J10391">
        <v>1</v>
      </c>
      <c r="K10391">
        <v>58</v>
      </c>
      <c r="L10391">
        <v>0</v>
      </c>
      <c r="M10391">
        <f t="shared" si="325"/>
        <v>124</v>
      </c>
    </row>
    <row r="10392" spans="1:13" x14ac:dyDescent="0.3">
      <c r="A10392">
        <v>550</v>
      </c>
      <c r="B10392" t="s">
        <v>881</v>
      </c>
      <c r="C10392" t="s">
        <v>1427</v>
      </c>
      <c r="D10392">
        <v>2014</v>
      </c>
      <c r="E10392">
        <v>23</v>
      </c>
      <c r="F10392">
        <v>37</v>
      </c>
      <c r="G10392" t="str">
        <f t="shared" si="324"/>
        <v>Extreme</v>
      </c>
      <c r="H10392">
        <v>3</v>
      </c>
      <c r="I10392">
        <v>34</v>
      </c>
      <c r="J10392">
        <v>0</v>
      </c>
      <c r="K10392">
        <v>38</v>
      </c>
      <c r="L10392">
        <v>0</v>
      </c>
      <c r="M10392">
        <f t="shared" si="325"/>
        <v>112</v>
      </c>
    </row>
    <row r="10393" spans="1:13" x14ac:dyDescent="0.3">
      <c r="A10393">
        <v>551</v>
      </c>
      <c r="B10393" t="s">
        <v>881</v>
      </c>
      <c r="C10393" t="s">
        <v>1428</v>
      </c>
      <c r="D10393">
        <v>2014</v>
      </c>
      <c r="E10393">
        <v>14</v>
      </c>
      <c r="F10393">
        <v>41</v>
      </c>
      <c r="G10393" t="str">
        <f t="shared" si="324"/>
        <v>Extreme</v>
      </c>
      <c r="H10393">
        <v>3</v>
      </c>
      <c r="I10393">
        <v>22</v>
      </c>
      <c r="J10393">
        <v>0</v>
      </c>
      <c r="K10393">
        <v>30</v>
      </c>
      <c r="L10393">
        <v>0</v>
      </c>
      <c r="M10393">
        <f t="shared" si="325"/>
        <v>96</v>
      </c>
    </row>
    <row r="10394" spans="1:13" x14ac:dyDescent="0.3">
      <c r="A10394">
        <v>552</v>
      </c>
      <c r="B10394" t="s">
        <v>881</v>
      </c>
      <c r="C10394" t="s">
        <v>1429</v>
      </c>
      <c r="D10394">
        <v>2014</v>
      </c>
      <c r="E10394">
        <v>22</v>
      </c>
      <c r="F10394">
        <v>8</v>
      </c>
      <c r="G10394" t="str">
        <f t="shared" si="324"/>
        <v>Extreme</v>
      </c>
      <c r="H10394">
        <v>5</v>
      </c>
      <c r="I10394">
        <v>22</v>
      </c>
      <c r="J10394">
        <v>2</v>
      </c>
      <c r="K10394">
        <v>39</v>
      </c>
      <c r="L10394">
        <v>0</v>
      </c>
      <c r="M10394">
        <f t="shared" si="325"/>
        <v>76</v>
      </c>
    </row>
    <row r="10395" spans="1:13" x14ac:dyDescent="0.3">
      <c r="A10395">
        <v>553</v>
      </c>
      <c r="B10395" t="s">
        <v>881</v>
      </c>
      <c r="C10395" t="s">
        <v>1430</v>
      </c>
      <c r="D10395">
        <v>2014</v>
      </c>
      <c r="E10395">
        <v>29</v>
      </c>
      <c r="F10395">
        <v>29</v>
      </c>
      <c r="G10395" t="str">
        <f t="shared" si="324"/>
        <v>Extreme</v>
      </c>
      <c r="H10395">
        <v>0</v>
      </c>
      <c r="I10395">
        <v>39</v>
      </c>
      <c r="J10395">
        <v>2</v>
      </c>
      <c r="K10395">
        <v>27</v>
      </c>
      <c r="L10395">
        <v>0</v>
      </c>
      <c r="M10395">
        <f t="shared" si="325"/>
        <v>97</v>
      </c>
    </row>
    <row r="10396" spans="1:13" x14ac:dyDescent="0.3">
      <c r="A10396">
        <v>554</v>
      </c>
      <c r="B10396" t="s">
        <v>881</v>
      </c>
      <c r="C10396" t="s">
        <v>1431</v>
      </c>
      <c r="D10396">
        <v>2014</v>
      </c>
      <c r="E10396">
        <v>29</v>
      </c>
      <c r="F10396">
        <v>26</v>
      </c>
      <c r="G10396" t="str">
        <f t="shared" si="324"/>
        <v>Extreme</v>
      </c>
      <c r="H10396">
        <v>1</v>
      </c>
      <c r="I10396">
        <v>24</v>
      </c>
      <c r="J10396">
        <v>1</v>
      </c>
      <c r="K10396">
        <v>26</v>
      </c>
      <c r="L10396">
        <v>0</v>
      </c>
      <c r="M10396">
        <f t="shared" si="325"/>
        <v>78</v>
      </c>
    </row>
    <row r="10397" spans="1:13" x14ac:dyDescent="0.3">
      <c r="A10397">
        <v>555</v>
      </c>
      <c r="B10397" t="s">
        <v>881</v>
      </c>
      <c r="C10397" t="s">
        <v>1432</v>
      </c>
      <c r="D10397">
        <v>2014</v>
      </c>
      <c r="E10397">
        <v>11</v>
      </c>
      <c r="F10397">
        <v>6</v>
      </c>
      <c r="G10397" t="str">
        <f t="shared" si="324"/>
        <v>Extreme</v>
      </c>
      <c r="H10397">
        <v>4</v>
      </c>
      <c r="I10397">
        <v>11</v>
      </c>
      <c r="J10397">
        <v>0</v>
      </c>
      <c r="K10397">
        <v>80</v>
      </c>
      <c r="L10397">
        <v>0</v>
      </c>
      <c r="M10397">
        <f t="shared" si="325"/>
        <v>101</v>
      </c>
    </row>
    <row r="10398" spans="1:13" x14ac:dyDescent="0.3">
      <c r="A10398">
        <v>556</v>
      </c>
      <c r="B10398" t="s">
        <v>881</v>
      </c>
      <c r="C10398" t="s">
        <v>1433</v>
      </c>
      <c r="D10398">
        <v>2014</v>
      </c>
      <c r="E10398">
        <v>38</v>
      </c>
      <c r="F10398">
        <v>51</v>
      </c>
      <c r="G10398" t="str">
        <f t="shared" si="324"/>
        <v>Extreme</v>
      </c>
      <c r="H10398">
        <v>4</v>
      </c>
      <c r="I10398">
        <v>66</v>
      </c>
      <c r="J10398">
        <v>1</v>
      </c>
      <c r="K10398">
        <v>175</v>
      </c>
      <c r="L10398">
        <v>0</v>
      </c>
      <c r="M10398">
        <f t="shared" si="325"/>
        <v>297</v>
      </c>
    </row>
    <row r="10399" spans="1:13" x14ac:dyDescent="0.3">
      <c r="A10399">
        <v>557</v>
      </c>
      <c r="B10399" t="s">
        <v>881</v>
      </c>
      <c r="C10399" t="s">
        <v>1434</v>
      </c>
      <c r="D10399">
        <v>2014</v>
      </c>
      <c r="E10399">
        <v>21</v>
      </c>
      <c r="F10399">
        <v>33</v>
      </c>
      <c r="G10399" t="str">
        <f t="shared" si="324"/>
        <v>Extreme</v>
      </c>
      <c r="H10399">
        <v>2</v>
      </c>
      <c r="I10399">
        <v>52</v>
      </c>
      <c r="J10399">
        <v>2</v>
      </c>
      <c r="K10399">
        <v>37</v>
      </c>
      <c r="L10399">
        <v>0</v>
      </c>
      <c r="M10399">
        <f t="shared" si="325"/>
        <v>126</v>
      </c>
    </row>
    <row r="10400" spans="1:13" x14ac:dyDescent="0.3">
      <c r="A10400">
        <v>558</v>
      </c>
      <c r="B10400" t="s">
        <v>881</v>
      </c>
      <c r="C10400" t="s">
        <v>1435</v>
      </c>
      <c r="D10400">
        <v>2014</v>
      </c>
      <c r="E10400">
        <v>57</v>
      </c>
      <c r="F10400">
        <v>46</v>
      </c>
      <c r="G10400" t="str">
        <f t="shared" si="324"/>
        <v>Extreme</v>
      </c>
      <c r="H10400">
        <v>7</v>
      </c>
      <c r="I10400">
        <v>54</v>
      </c>
      <c r="J10400">
        <v>0</v>
      </c>
      <c r="K10400">
        <v>85</v>
      </c>
      <c r="L10400">
        <v>0</v>
      </c>
      <c r="M10400">
        <f t="shared" si="325"/>
        <v>192</v>
      </c>
    </row>
    <row r="10401" spans="1:13" x14ac:dyDescent="0.3">
      <c r="A10401">
        <v>559</v>
      </c>
      <c r="B10401" t="s">
        <v>881</v>
      </c>
      <c r="C10401" t="s">
        <v>1436</v>
      </c>
      <c r="D10401">
        <v>2014</v>
      </c>
      <c r="E10401">
        <v>59</v>
      </c>
      <c r="F10401">
        <v>75</v>
      </c>
      <c r="G10401" t="str">
        <f t="shared" si="324"/>
        <v>Extreme</v>
      </c>
      <c r="H10401">
        <v>5</v>
      </c>
      <c r="I10401">
        <v>57</v>
      </c>
      <c r="J10401">
        <v>0</v>
      </c>
      <c r="K10401">
        <v>74</v>
      </c>
      <c r="L10401">
        <v>0</v>
      </c>
      <c r="M10401">
        <f t="shared" si="325"/>
        <v>211</v>
      </c>
    </row>
    <row r="10402" spans="1:13" x14ac:dyDescent="0.3">
      <c r="A10402">
        <v>560</v>
      </c>
      <c r="B10402" t="s">
        <v>881</v>
      </c>
      <c r="C10402" t="s">
        <v>1437</v>
      </c>
      <c r="D10402">
        <v>2014</v>
      </c>
      <c r="E10402">
        <v>20</v>
      </c>
      <c r="F10402">
        <v>14</v>
      </c>
      <c r="G10402" t="str">
        <f t="shared" si="324"/>
        <v>Extreme</v>
      </c>
      <c r="H10402">
        <v>2</v>
      </c>
      <c r="I10402">
        <v>18</v>
      </c>
      <c r="J10402">
        <v>1</v>
      </c>
      <c r="K10402">
        <v>35</v>
      </c>
      <c r="L10402">
        <v>0</v>
      </c>
      <c r="M10402">
        <f t="shared" si="325"/>
        <v>70</v>
      </c>
    </row>
    <row r="10403" spans="1:13" x14ac:dyDescent="0.3">
      <c r="A10403">
        <v>561</v>
      </c>
      <c r="B10403" t="s">
        <v>881</v>
      </c>
      <c r="C10403" t="s">
        <v>1438</v>
      </c>
      <c r="D10403">
        <v>2014</v>
      </c>
      <c r="E10403">
        <v>29</v>
      </c>
      <c r="F10403">
        <v>36</v>
      </c>
      <c r="G10403" t="str">
        <f t="shared" si="324"/>
        <v>Extreme</v>
      </c>
      <c r="H10403">
        <v>5</v>
      </c>
      <c r="I10403">
        <v>48</v>
      </c>
      <c r="J10403">
        <v>0</v>
      </c>
      <c r="K10403">
        <v>52</v>
      </c>
      <c r="L10403">
        <v>0</v>
      </c>
      <c r="M10403">
        <f t="shared" si="325"/>
        <v>141</v>
      </c>
    </row>
    <row r="10404" spans="1:13" x14ac:dyDescent="0.3">
      <c r="A10404">
        <v>562</v>
      </c>
      <c r="B10404" t="s">
        <v>881</v>
      </c>
      <c r="C10404" t="s">
        <v>925</v>
      </c>
      <c r="D10404">
        <v>2014</v>
      </c>
      <c r="E10404">
        <v>981</v>
      </c>
      <c r="F10404">
        <v>1176</v>
      </c>
      <c r="G10404" t="str">
        <f t="shared" si="324"/>
        <v>Extreme</v>
      </c>
      <c r="H10404">
        <v>90</v>
      </c>
      <c r="I10404">
        <v>1113</v>
      </c>
      <c r="J10404">
        <v>35</v>
      </c>
      <c r="K10404">
        <v>1681</v>
      </c>
      <c r="L10404">
        <v>0</v>
      </c>
      <c r="M10404">
        <f t="shared" si="325"/>
        <v>4095</v>
      </c>
    </row>
    <row r="10405" spans="1:13" x14ac:dyDescent="0.3">
      <c r="A10405">
        <v>563</v>
      </c>
      <c r="B10405" t="s">
        <v>882</v>
      </c>
      <c r="C10405" t="s">
        <v>1439</v>
      </c>
      <c r="D10405">
        <v>2014</v>
      </c>
      <c r="E10405">
        <v>130</v>
      </c>
      <c r="F10405">
        <v>162</v>
      </c>
      <c r="G10405" t="str">
        <f t="shared" si="324"/>
        <v>Extreme</v>
      </c>
      <c r="H10405">
        <v>10</v>
      </c>
      <c r="I10405">
        <v>181</v>
      </c>
      <c r="J10405">
        <v>0</v>
      </c>
      <c r="K10405">
        <v>844</v>
      </c>
      <c r="L10405">
        <v>0</v>
      </c>
      <c r="M10405">
        <f t="shared" si="325"/>
        <v>1197</v>
      </c>
    </row>
    <row r="10406" spans="1:13" x14ac:dyDescent="0.3">
      <c r="A10406">
        <v>564</v>
      </c>
      <c r="B10406" t="s">
        <v>882</v>
      </c>
      <c r="C10406" t="s">
        <v>1440</v>
      </c>
      <c r="D10406">
        <v>2014</v>
      </c>
      <c r="E10406">
        <v>299</v>
      </c>
      <c r="F10406">
        <v>247</v>
      </c>
      <c r="G10406" t="str">
        <f t="shared" si="324"/>
        <v>Extreme</v>
      </c>
      <c r="H10406">
        <v>33</v>
      </c>
      <c r="I10406">
        <v>256</v>
      </c>
      <c r="J10406">
        <v>0</v>
      </c>
      <c r="K10406">
        <v>720</v>
      </c>
      <c r="L10406">
        <v>0</v>
      </c>
      <c r="M10406">
        <f t="shared" si="325"/>
        <v>1256</v>
      </c>
    </row>
    <row r="10407" spans="1:13" x14ac:dyDescent="0.3">
      <c r="A10407">
        <v>565</v>
      </c>
      <c r="B10407" t="s">
        <v>882</v>
      </c>
      <c r="C10407" t="s">
        <v>1441</v>
      </c>
      <c r="D10407">
        <v>2014</v>
      </c>
      <c r="E10407">
        <v>146</v>
      </c>
      <c r="F10407">
        <v>136</v>
      </c>
      <c r="G10407" t="str">
        <f t="shared" si="324"/>
        <v>Extreme</v>
      </c>
      <c r="H10407">
        <v>6</v>
      </c>
      <c r="I10407">
        <v>103</v>
      </c>
      <c r="J10407">
        <v>0</v>
      </c>
      <c r="K10407">
        <v>198</v>
      </c>
      <c r="L10407">
        <v>0</v>
      </c>
      <c r="M10407">
        <f t="shared" si="325"/>
        <v>443</v>
      </c>
    </row>
    <row r="10408" spans="1:13" x14ac:dyDescent="0.3">
      <c r="A10408">
        <v>566</v>
      </c>
      <c r="B10408" t="s">
        <v>882</v>
      </c>
      <c r="C10408" t="s">
        <v>1442</v>
      </c>
      <c r="D10408">
        <v>2014</v>
      </c>
      <c r="E10408">
        <v>67</v>
      </c>
      <c r="F10408">
        <v>156</v>
      </c>
      <c r="G10408" t="str">
        <f t="shared" si="324"/>
        <v>Extreme</v>
      </c>
      <c r="H10408">
        <v>5</v>
      </c>
      <c r="I10408">
        <v>212</v>
      </c>
      <c r="J10408">
        <v>0</v>
      </c>
      <c r="K10408">
        <v>342</v>
      </c>
      <c r="L10408">
        <v>0</v>
      </c>
      <c r="M10408">
        <f t="shared" si="325"/>
        <v>715</v>
      </c>
    </row>
    <row r="10409" spans="1:13" x14ac:dyDescent="0.3">
      <c r="A10409">
        <v>567</v>
      </c>
      <c r="B10409" t="s">
        <v>882</v>
      </c>
      <c r="C10409" t="s">
        <v>1443</v>
      </c>
      <c r="D10409">
        <v>2014</v>
      </c>
      <c r="E10409">
        <v>93</v>
      </c>
      <c r="F10409">
        <v>42</v>
      </c>
      <c r="G10409" t="str">
        <f t="shared" si="324"/>
        <v>Extreme</v>
      </c>
      <c r="H10409">
        <v>26</v>
      </c>
      <c r="I10409">
        <v>272</v>
      </c>
      <c r="J10409">
        <v>0</v>
      </c>
      <c r="K10409">
        <v>270</v>
      </c>
      <c r="L10409">
        <v>0</v>
      </c>
      <c r="M10409">
        <f t="shared" si="325"/>
        <v>610</v>
      </c>
    </row>
    <row r="10410" spans="1:13" x14ac:dyDescent="0.3">
      <c r="A10410">
        <v>568</v>
      </c>
      <c r="B10410" t="s">
        <v>882</v>
      </c>
      <c r="C10410" t="s">
        <v>1444</v>
      </c>
      <c r="D10410">
        <v>2014</v>
      </c>
      <c r="E10410">
        <v>219</v>
      </c>
      <c r="F10410">
        <v>187</v>
      </c>
      <c r="G10410" t="str">
        <f t="shared" si="324"/>
        <v>Extreme</v>
      </c>
      <c r="H10410">
        <v>36</v>
      </c>
      <c r="I10410">
        <v>145</v>
      </c>
      <c r="J10410">
        <v>0</v>
      </c>
      <c r="K10410">
        <v>606</v>
      </c>
      <c r="L10410">
        <v>0</v>
      </c>
      <c r="M10410">
        <f t="shared" si="325"/>
        <v>974</v>
      </c>
    </row>
    <row r="10411" spans="1:13" x14ac:dyDescent="0.3">
      <c r="A10411">
        <v>569</v>
      </c>
      <c r="B10411" t="s">
        <v>882</v>
      </c>
      <c r="C10411" t="s">
        <v>1445</v>
      </c>
      <c r="D10411">
        <v>2014</v>
      </c>
      <c r="E10411">
        <v>54</v>
      </c>
      <c r="F10411">
        <v>109</v>
      </c>
      <c r="G10411" t="str">
        <f t="shared" si="324"/>
        <v>Extreme</v>
      </c>
      <c r="H10411">
        <v>8</v>
      </c>
      <c r="I10411">
        <v>173</v>
      </c>
      <c r="J10411">
        <v>0</v>
      </c>
      <c r="K10411">
        <v>965</v>
      </c>
      <c r="L10411">
        <v>0</v>
      </c>
      <c r="M10411">
        <f t="shared" si="325"/>
        <v>1255</v>
      </c>
    </row>
    <row r="10412" spans="1:13" x14ac:dyDescent="0.3">
      <c r="A10412">
        <v>570</v>
      </c>
      <c r="B10412" t="s">
        <v>882</v>
      </c>
      <c r="C10412" t="s">
        <v>1446</v>
      </c>
      <c r="D10412">
        <v>2014</v>
      </c>
      <c r="E10412">
        <v>75</v>
      </c>
      <c r="F10412">
        <v>71</v>
      </c>
      <c r="G10412" t="str">
        <f t="shared" si="324"/>
        <v>Extreme</v>
      </c>
      <c r="H10412">
        <v>15</v>
      </c>
      <c r="I10412">
        <v>89</v>
      </c>
      <c r="J10412">
        <v>0</v>
      </c>
      <c r="K10412">
        <v>584</v>
      </c>
      <c r="L10412">
        <v>0</v>
      </c>
      <c r="M10412">
        <f t="shared" si="325"/>
        <v>759</v>
      </c>
    </row>
    <row r="10413" spans="1:13" x14ac:dyDescent="0.3">
      <c r="A10413">
        <v>571</v>
      </c>
      <c r="B10413" t="s">
        <v>882</v>
      </c>
      <c r="C10413" t="s">
        <v>1447</v>
      </c>
      <c r="D10413">
        <v>2014</v>
      </c>
      <c r="E10413">
        <v>80</v>
      </c>
      <c r="F10413">
        <v>119</v>
      </c>
      <c r="G10413" t="str">
        <f t="shared" si="324"/>
        <v>Extreme</v>
      </c>
      <c r="H10413">
        <v>4</v>
      </c>
      <c r="I10413">
        <v>179</v>
      </c>
      <c r="J10413">
        <v>0</v>
      </c>
      <c r="K10413">
        <v>325</v>
      </c>
      <c r="L10413">
        <v>0</v>
      </c>
      <c r="M10413">
        <f t="shared" si="325"/>
        <v>627</v>
      </c>
    </row>
    <row r="10414" spans="1:13" x14ac:dyDescent="0.3">
      <c r="A10414">
        <v>572</v>
      </c>
      <c r="B10414" t="s">
        <v>882</v>
      </c>
      <c r="C10414" t="s">
        <v>1448</v>
      </c>
      <c r="D10414">
        <v>2014</v>
      </c>
      <c r="E10414">
        <v>104</v>
      </c>
      <c r="F10414">
        <v>180</v>
      </c>
      <c r="G10414" t="str">
        <f t="shared" si="324"/>
        <v>Extreme</v>
      </c>
      <c r="H10414">
        <v>2</v>
      </c>
      <c r="I10414">
        <v>145</v>
      </c>
      <c r="J10414">
        <v>2</v>
      </c>
      <c r="K10414">
        <v>641</v>
      </c>
      <c r="L10414">
        <v>0</v>
      </c>
      <c r="M10414">
        <f t="shared" si="325"/>
        <v>970</v>
      </c>
    </row>
    <row r="10415" spans="1:13" x14ac:dyDescent="0.3">
      <c r="A10415">
        <v>573</v>
      </c>
      <c r="B10415" t="s">
        <v>882</v>
      </c>
      <c r="C10415" t="s">
        <v>1449</v>
      </c>
      <c r="D10415">
        <v>2014</v>
      </c>
      <c r="E10415">
        <v>72</v>
      </c>
      <c r="F10415">
        <v>58</v>
      </c>
      <c r="G10415" t="str">
        <f t="shared" si="324"/>
        <v>Extreme</v>
      </c>
      <c r="H10415">
        <v>7</v>
      </c>
      <c r="I10415">
        <v>45</v>
      </c>
      <c r="J10415">
        <v>0</v>
      </c>
      <c r="K10415">
        <v>414</v>
      </c>
      <c r="L10415">
        <v>0</v>
      </c>
      <c r="M10415">
        <f t="shared" si="325"/>
        <v>524</v>
      </c>
    </row>
    <row r="10416" spans="1:13" x14ac:dyDescent="0.3">
      <c r="A10416">
        <v>574</v>
      </c>
      <c r="B10416" t="s">
        <v>882</v>
      </c>
      <c r="C10416" t="s">
        <v>1450</v>
      </c>
      <c r="D10416">
        <v>2014</v>
      </c>
      <c r="E10416">
        <v>37</v>
      </c>
      <c r="F10416">
        <v>88</v>
      </c>
      <c r="G10416" t="str">
        <f t="shared" si="324"/>
        <v>Extreme</v>
      </c>
      <c r="H10416">
        <v>5</v>
      </c>
      <c r="I10416">
        <v>150</v>
      </c>
      <c r="J10416">
        <v>0</v>
      </c>
      <c r="K10416">
        <v>234</v>
      </c>
      <c r="L10416">
        <v>0</v>
      </c>
      <c r="M10416">
        <f t="shared" si="325"/>
        <v>477</v>
      </c>
    </row>
    <row r="10417" spans="1:13" x14ac:dyDescent="0.3">
      <c r="A10417">
        <v>575</v>
      </c>
      <c r="B10417" t="s">
        <v>882</v>
      </c>
      <c r="C10417" t="s">
        <v>1451</v>
      </c>
      <c r="D10417">
        <v>2014</v>
      </c>
      <c r="E10417">
        <v>78</v>
      </c>
      <c r="F10417">
        <v>68</v>
      </c>
      <c r="G10417" t="str">
        <f t="shared" si="324"/>
        <v>Extreme</v>
      </c>
      <c r="H10417">
        <v>21</v>
      </c>
      <c r="I10417">
        <v>43</v>
      </c>
      <c r="J10417">
        <v>0</v>
      </c>
      <c r="K10417">
        <v>249</v>
      </c>
      <c r="L10417">
        <v>0</v>
      </c>
      <c r="M10417">
        <f t="shared" si="325"/>
        <v>381</v>
      </c>
    </row>
    <row r="10418" spans="1:13" x14ac:dyDescent="0.3">
      <c r="A10418">
        <v>576</v>
      </c>
      <c r="B10418" t="s">
        <v>882</v>
      </c>
      <c r="C10418" t="s">
        <v>1452</v>
      </c>
      <c r="D10418">
        <v>2014</v>
      </c>
      <c r="E10418">
        <v>110</v>
      </c>
      <c r="F10418">
        <v>131</v>
      </c>
      <c r="G10418" t="str">
        <f t="shared" si="324"/>
        <v>Extreme</v>
      </c>
      <c r="H10418">
        <v>13</v>
      </c>
      <c r="I10418">
        <v>154</v>
      </c>
      <c r="J10418">
        <v>0</v>
      </c>
      <c r="K10418">
        <v>187</v>
      </c>
      <c r="L10418">
        <v>0</v>
      </c>
      <c r="M10418">
        <f t="shared" si="325"/>
        <v>485</v>
      </c>
    </row>
    <row r="10419" spans="1:13" x14ac:dyDescent="0.3">
      <c r="A10419">
        <v>577</v>
      </c>
      <c r="B10419" t="s">
        <v>882</v>
      </c>
      <c r="C10419" t="s">
        <v>1453</v>
      </c>
      <c r="D10419">
        <v>2014</v>
      </c>
      <c r="E10419">
        <v>3</v>
      </c>
      <c r="F10419">
        <v>8</v>
      </c>
      <c r="G10419" t="str">
        <f t="shared" si="324"/>
        <v>High</v>
      </c>
      <c r="H10419">
        <v>1</v>
      </c>
      <c r="I10419">
        <v>5</v>
      </c>
      <c r="J10419">
        <v>2</v>
      </c>
      <c r="K10419">
        <v>0</v>
      </c>
      <c r="L10419">
        <v>0</v>
      </c>
      <c r="M10419">
        <f t="shared" si="325"/>
        <v>16</v>
      </c>
    </row>
    <row r="10420" spans="1:13" x14ac:dyDescent="0.3">
      <c r="A10420">
        <v>578</v>
      </c>
      <c r="B10420" t="s">
        <v>882</v>
      </c>
      <c r="C10420" t="s">
        <v>1454</v>
      </c>
      <c r="D10420">
        <v>2014</v>
      </c>
      <c r="E10420">
        <v>1</v>
      </c>
      <c r="F10420">
        <v>1</v>
      </c>
      <c r="G10420" t="str">
        <f t="shared" si="324"/>
        <v>Moderate</v>
      </c>
      <c r="H10420">
        <v>0</v>
      </c>
      <c r="I10420">
        <v>7</v>
      </c>
      <c r="J10420">
        <v>0</v>
      </c>
      <c r="K10420">
        <v>0</v>
      </c>
      <c r="L10420">
        <v>0</v>
      </c>
      <c r="M10420">
        <f t="shared" si="325"/>
        <v>8</v>
      </c>
    </row>
    <row r="10421" spans="1:13" x14ac:dyDescent="0.3">
      <c r="A10421">
        <v>579</v>
      </c>
      <c r="B10421" t="s">
        <v>882</v>
      </c>
      <c r="C10421" t="s">
        <v>1455</v>
      </c>
      <c r="D10421">
        <v>2014</v>
      </c>
      <c r="E10421">
        <v>180</v>
      </c>
      <c r="F10421">
        <v>129</v>
      </c>
      <c r="G10421" t="str">
        <f t="shared" si="324"/>
        <v>Extreme</v>
      </c>
      <c r="H10421">
        <v>17</v>
      </c>
      <c r="I10421">
        <v>147</v>
      </c>
      <c r="J10421">
        <v>2</v>
      </c>
      <c r="K10421">
        <v>923</v>
      </c>
      <c r="L10421">
        <v>0</v>
      </c>
      <c r="M10421">
        <f t="shared" si="325"/>
        <v>1218</v>
      </c>
    </row>
    <row r="10422" spans="1:13" x14ac:dyDescent="0.3">
      <c r="A10422">
        <v>580</v>
      </c>
      <c r="B10422" t="s">
        <v>882</v>
      </c>
      <c r="C10422" t="s">
        <v>1456</v>
      </c>
      <c r="D10422">
        <v>2014</v>
      </c>
      <c r="E10422">
        <v>135</v>
      </c>
      <c r="F10422">
        <v>72</v>
      </c>
      <c r="G10422" t="str">
        <f t="shared" si="324"/>
        <v>Extreme</v>
      </c>
      <c r="H10422">
        <v>11</v>
      </c>
      <c r="I10422">
        <v>124</v>
      </c>
      <c r="J10422">
        <v>0</v>
      </c>
      <c r="K10422">
        <v>599</v>
      </c>
      <c r="L10422">
        <v>0</v>
      </c>
      <c r="M10422">
        <f t="shared" si="325"/>
        <v>806</v>
      </c>
    </row>
    <row r="10423" spans="1:13" x14ac:dyDescent="0.3">
      <c r="A10423">
        <v>581</v>
      </c>
      <c r="B10423" t="s">
        <v>882</v>
      </c>
      <c r="C10423" t="s">
        <v>1457</v>
      </c>
      <c r="D10423">
        <v>2014</v>
      </c>
      <c r="E10423">
        <v>73</v>
      </c>
      <c r="F10423">
        <v>126</v>
      </c>
      <c r="G10423" t="str">
        <f t="shared" si="324"/>
        <v>Extreme</v>
      </c>
      <c r="H10423">
        <v>8</v>
      </c>
      <c r="I10423">
        <v>165</v>
      </c>
      <c r="J10423">
        <v>0</v>
      </c>
      <c r="K10423">
        <v>313</v>
      </c>
      <c r="L10423">
        <v>0</v>
      </c>
      <c r="M10423">
        <f t="shared" si="325"/>
        <v>612</v>
      </c>
    </row>
    <row r="10424" spans="1:13" x14ac:dyDescent="0.3">
      <c r="A10424">
        <v>582</v>
      </c>
      <c r="B10424" t="s">
        <v>882</v>
      </c>
      <c r="C10424" t="s">
        <v>1458</v>
      </c>
      <c r="D10424">
        <v>2014</v>
      </c>
      <c r="E10424">
        <v>42</v>
      </c>
      <c r="F10424">
        <v>104</v>
      </c>
      <c r="G10424" t="str">
        <f t="shared" si="324"/>
        <v>Extreme</v>
      </c>
      <c r="H10424">
        <v>4</v>
      </c>
      <c r="I10424">
        <v>75</v>
      </c>
      <c r="J10424">
        <v>0</v>
      </c>
      <c r="K10424">
        <v>296</v>
      </c>
      <c r="L10424">
        <v>0</v>
      </c>
      <c r="M10424">
        <f t="shared" si="325"/>
        <v>479</v>
      </c>
    </row>
    <row r="10425" spans="1:13" x14ac:dyDescent="0.3">
      <c r="A10425">
        <v>583</v>
      </c>
      <c r="B10425" t="s">
        <v>882</v>
      </c>
      <c r="C10425" t="s">
        <v>1459</v>
      </c>
      <c r="D10425">
        <v>2014</v>
      </c>
      <c r="E10425">
        <v>80</v>
      </c>
      <c r="F10425">
        <v>128</v>
      </c>
      <c r="G10425" t="str">
        <f t="shared" si="324"/>
        <v>Extreme</v>
      </c>
      <c r="H10425">
        <v>13</v>
      </c>
      <c r="I10425">
        <v>183</v>
      </c>
      <c r="J10425">
        <v>0</v>
      </c>
      <c r="K10425">
        <v>256</v>
      </c>
      <c r="L10425">
        <v>0</v>
      </c>
      <c r="M10425">
        <f t="shared" si="325"/>
        <v>580</v>
      </c>
    </row>
    <row r="10426" spans="1:13" x14ac:dyDescent="0.3">
      <c r="A10426">
        <v>584</v>
      </c>
      <c r="B10426" t="s">
        <v>882</v>
      </c>
      <c r="C10426" t="s">
        <v>1460</v>
      </c>
      <c r="D10426">
        <v>2014</v>
      </c>
      <c r="E10426">
        <v>56</v>
      </c>
      <c r="F10426">
        <v>90</v>
      </c>
      <c r="G10426" t="str">
        <f t="shared" si="324"/>
        <v>Extreme</v>
      </c>
      <c r="H10426">
        <v>8</v>
      </c>
      <c r="I10426">
        <v>97</v>
      </c>
      <c r="J10426">
        <v>0</v>
      </c>
      <c r="K10426">
        <v>210</v>
      </c>
      <c r="L10426">
        <v>0</v>
      </c>
      <c r="M10426">
        <f t="shared" si="325"/>
        <v>405</v>
      </c>
    </row>
    <row r="10427" spans="1:13" x14ac:dyDescent="0.3">
      <c r="A10427">
        <v>585</v>
      </c>
      <c r="B10427" t="s">
        <v>882</v>
      </c>
      <c r="C10427" t="s">
        <v>1461</v>
      </c>
      <c r="D10427">
        <v>2014</v>
      </c>
      <c r="E10427">
        <v>92</v>
      </c>
      <c r="F10427">
        <v>118</v>
      </c>
      <c r="G10427" t="str">
        <f t="shared" si="324"/>
        <v>Extreme</v>
      </c>
      <c r="H10427">
        <v>13</v>
      </c>
      <c r="I10427">
        <v>118</v>
      </c>
      <c r="J10427">
        <v>0</v>
      </c>
      <c r="K10427">
        <v>336</v>
      </c>
      <c r="L10427">
        <v>0</v>
      </c>
      <c r="M10427">
        <f t="shared" si="325"/>
        <v>585</v>
      </c>
    </row>
    <row r="10428" spans="1:13" x14ac:dyDescent="0.3">
      <c r="A10428">
        <v>586</v>
      </c>
      <c r="B10428" t="s">
        <v>882</v>
      </c>
      <c r="C10428" t="s">
        <v>1462</v>
      </c>
      <c r="D10428">
        <v>2014</v>
      </c>
      <c r="E10428">
        <v>10</v>
      </c>
      <c r="F10428">
        <v>10</v>
      </c>
      <c r="G10428" t="str">
        <f t="shared" si="324"/>
        <v>High</v>
      </c>
      <c r="H10428">
        <v>5</v>
      </c>
      <c r="I10428">
        <v>94</v>
      </c>
      <c r="J10428">
        <v>0</v>
      </c>
      <c r="K10428">
        <v>48</v>
      </c>
      <c r="L10428">
        <v>0</v>
      </c>
      <c r="M10428">
        <f t="shared" si="325"/>
        <v>157</v>
      </c>
    </row>
    <row r="10429" spans="1:13" x14ac:dyDescent="0.3">
      <c r="A10429">
        <v>587</v>
      </c>
      <c r="B10429" t="s">
        <v>882</v>
      </c>
      <c r="C10429" t="s">
        <v>1463</v>
      </c>
      <c r="D10429">
        <v>2014</v>
      </c>
      <c r="E10429">
        <v>43</v>
      </c>
      <c r="F10429">
        <v>57</v>
      </c>
      <c r="G10429" t="str">
        <f t="shared" si="324"/>
        <v>Extreme</v>
      </c>
      <c r="H10429">
        <v>9</v>
      </c>
      <c r="I10429">
        <v>104</v>
      </c>
      <c r="J10429">
        <v>0</v>
      </c>
      <c r="K10429">
        <v>183</v>
      </c>
      <c r="L10429">
        <v>0</v>
      </c>
      <c r="M10429">
        <f t="shared" si="325"/>
        <v>353</v>
      </c>
    </row>
    <row r="10430" spans="1:13" x14ac:dyDescent="0.3">
      <c r="A10430">
        <v>588</v>
      </c>
      <c r="B10430" t="s">
        <v>882</v>
      </c>
      <c r="C10430" t="s">
        <v>1464</v>
      </c>
      <c r="D10430">
        <v>2014</v>
      </c>
      <c r="E10430">
        <v>138</v>
      </c>
      <c r="F10430">
        <v>153</v>
      </c>
      <c r="G10430" t="str">
        <f t="shared" si="324"/>
        <v>Extreme</v>
      </c>
      <c r="H10430">
        <v>11</v>
      </c>
      <c r="I10430">
        <v>296</v>
      </c>
      <c r="J10430">
        <v>2</v>
      </c>
      <c r="K10430">
        <v>524</v>
      </c>
      <c r="L10430">
        <v>0</v>
      </c>
      <c r="M10430">
        <f t="shared" si="325"/>
        <v>986</v>
      </c>
    </row>
    <row r="10431" spans="1:13" x14ac:dyDescent="0.3">
      <c r="A10431">
        <v>589</v>
      </c>
      <c r="B10431" t="s">
        <v>882</v>
      </c>
      <c r="C10431" t="s">
        <v>1465</v>
      </c>
      <c r="D10431">
        <v>2014</v>
      </c>
      <c r="E10431">
        <v>79</v>
      </c>
      <c r="F10431">
        <v>89</v>
      </c>
      <c r="G10431" t="str">
        <f t="shared" si="324"/>
        <v>Extreme</v>
      </c>
      <c r="H10431">
        <v>12</v>
      </c>
      <c r="I10431">
        <v>53</v>
      </c>
      <c r="J10431">
        <v>0</v>
      </c>
      <c r="K10431">
        <v>361</v>
      </c>
      <c r="L10431">
        <v>0</v>
      </c>
      <c r="M10431">
        <f t="shared" si="325"/>
        <v>515</v>
      </c>
    </row>
    <row r="10432" spans="1:13" x14ac:dyDescent="0.3">
      <c r="A10432">
        <v>590</v>
      </c>
      <c r="B10432" t="s">
        <v>882</v>
      </c>
      <c r="C10432" t="s">
        <v>1466</v>
      </c>
      <c r="D10432">
        <v>2014</v>
      </c>
      <c r="E10432">
        <v>25</v>
      </c>
      <c r="F10432">
        <v>28</v>
      </c>
      <c r="G10432" t="str">
        <f t="shared" si="324"/>
        <v>Extreme</v>
      </c>
      <c r="H10432">
        <v>2</v>
      </c>
      <c r="I10432">
        <v>97</v>
      </c>
      <c r="J10432">
        <v>3</v>
      </c>
      <c r="K10432">
        <v>218</v>
      </c>
      <c r="L10432">
        <v>0</v>
      </c>
      <c r="M10432">
        <f t="shared" si="325"/>
        <v>348</v>
      </c>
    </row>
    <row r="10433" spans="1:13" x14ac:dyDescent="0.3">
      <c r="A10433">
        <v>591</v>
      </c>
      <c r="B10433" t="s">
        <v>882</v>
      </c>
      <c r="C10433" t="s">
        <v>1467</v>
      </c>
      <c r="D10433">
        <v>2014</v>
      </c>
      <c r="E10433">
        <v>46</v>
      </c>
      <c r="F10433">
        <v>49</v>
      </c>
      <c r="G10433" t="str">
        <f t="shared" si="324"/>
        <v>Extreme</v>
      </c>
      <c r="H10433">
        <v>0</v>
      </c>
      <c r="I10433">
        <v>117</v>
      </c>
      <c r="J10433">
        <v>0</v>
      </c>
      <c r="K10433">
        <v>165</v>
      </c>
      <c r="L10433">
        <v>0</v>
      </c>
      <c r="M10433">
        <f t="shared" si="325"/>
        <v>331</v>
      </c>
    </row>
    <row r="10434" spans="1:13" x14ac:dyDescent="0.3">
      <c r="A10434">
        <v>592</v>
      </c>
      <c r="B10434" t="s">
        <v>882</v>
      </c>
      <c r="C10434" t="s">
        <v>1468</v>
      </c>
      <c r="D10434">
        <v>2014</v>
      </c>
      <c r="E10434">
        <v>43</v>
      </c>
      <c r="F10434">
        <v>43</v>
      </c>
      <c r="G10434" t="str">
        <f t="shared" ref="G10434:G10497" si="326">IF(OR(E10434&gt;10,F10434&gt;10),"Extreme",IF(OR(E10434&gt;5,F10434&gt;5),"High","Moderate"))</f>
        <v>Extreme</v>
      </c>
      <c r="H10434">
        <v>6</v>
      </c>
      <c r="I10434">
        <v>115</v>
      </c>
      <c r="J10434">
        <v>0</v>
      </c>
      <c r="K10434">
        <v>210</v>
      </c>
      <c r="L10434">
        <v>0</v>
      </c>
      <c r="M10434">
        <f t="shared" si="325"/>
        <v>374</v>
      </c>
    </row>
    <row r="10435" spans="1:13" x14ac:dyDescent="0.3">
      <c r="A10435">
        <v>593</v>
      </c>
      <c r="B10435" t="s">
        <v>882</v>
      </c>
      <c r="C10435" t="s">
        <v>1469</v>
      </c>
      <c r="D10435">
        <v>2014</v>
      </c>
      <c r="E10435">
        <v>49</v>
      </c>
      <c r="F10435">
        <v>84</v>
      </c>
      <c r="G10435" t="str">
        <f t="shared" si="326"/>
        <v>Extreme</v>
      </c>
      <c r="H10435">
        <v>14</v>
      </c>
      <c r="I10435">
        <v>104</v>
      </c>
      <c r="J10435">
        <v>0</v>
      </c>
      <c r="K10435">
        <v>214</v>
      </c>
      <c r="L10435">
        <v>0</v>
      </c>
      <c r="M10435">
        <f t="shared" ref="M10435:M10498" si="327">SUM(F10435,H10435,I10435,J10435,K10435,L10435)</f>
        <v>416</v>
      </c>
    </row>
    <row r="10436" spans="1:13" x14ac:dyDescent="0.3">
      <c r="A10436">
        <v>594</v>
      </c>
      <c r="B10436" t="s">
        <v>882</v>
      </c>
      <c r="C10436" t="s">
        <v>1470</v>
      </c>
      <c r="D10436">
        <v>2014</v>
      </c>
      <c r="E10436">
        <v>100</v>
      </c>
      <c r="F10436">
        <v>137</v>
      </c>
      <c r="G10436" t="str">
        <f t="shared" si="326"/>
        <v>Extreme</v>
      </c>
      <c r="H10436">
        <v>3</v>
      </c>
      <c r="I10436">
        <v>102</v>
      </c>
      <c r="J10436">
        <v>0</v>
      </c>
      <c r="K10436">
        <v>538</v>
      </c>
      <c r="L10436">
        <v>0</v>
      </c>
      <c r="M10436">
        <f t="shared" si="327"/>
        <v>780</v>
      </c>
    </row>
    <row r="10437" spans="1:13" x14ac:dyDescent="0.3">
      <c r="A10437">
        <v>595</v>
      </c>
      <c r="B10437" t="s">
        <v>882</v>
      </c>
      <c r="C10437" t="s">
        <v>1471</v>
      </c>
      <c r="D10437">
        <v>2014</v>
      </c>
      <c r="E10437">
        <v>60</v>
      </c>
      <c r="F10437">
        <v>75</v>
      </c>
      <c r="G10437" t="str">
        <f t="shared" si="326"/>
        <v>Extreme</v>
      </c>
      <c r="H10437">
        <v>2</v>
      </c>
      <c r="I10437">
        <v>186</v>
      </c>
      <c r="J10437">
        <v>0</v>
      </c>
      <c r="K10437">
        <v>271</v>
      </c>
      <c r="L10437">
        <v>0</v>
      </c>
      <c r="M10437">
        <f t="shared" si="327"/>
        <v>534</v>
      </c>
    </row>
    <row r="10438" spans="1:13" x14ac:dyDescent="0.3">
      <c r="A10438">
        <v>596</v>
      </c>
      <c r="B10438" t="s">
        <v>882</v>
      </c>
      <c r="C10438" t="s">
        <v>1472</v>
      </c>
      <c r="D10438">
        <v>2014</v>
      </c>
      <c r="E10438">
        <v>102</v>
      </c>
      <c r="F10438">
        <v>110</v>
      </c>
      <c r="G10438" t="str">
        <f t="shared" si="326"/>
        <v>Extreme</v>
      </c>
      <c r="H10438">
        <v>8</v>
      </c>
      <c r="I10438">
        <v>94</v>
      </c>
      <c r="J10438">
        <v>0</v>
      </c>
      <c r="K10438">
        <v>516</v>
      </c>
      <c r="L10438">
        <v>0</v>
      </c>
      <c r="M10438">
        <f t="shared" si="327"/>
        <v>728</v>
      </c>
    </row>
    <row r="10439" spans="1:13" x14ac:dyDescent="0.3">
      <c r="A10439">
        <v>597</v>
      </c>
      <c r="B10439" t="s">
        <v>882</v>
      </c>
      <c r="C10439" t="s">
        <v>1473</v>
      </c>
      <c r="D10439">
        <v>2014</v>
      </c>
      <c r="E10439">
        <v>107</v>
      </c>
      <c r="F10439">
        <v>161</v>
      </c>
      <c r="G10439" t="str">
        <f t="shared" si="326"/>
        <v>Extreme</v>
      </c>
      <c r="H10439">
        <v>21</v>
      </c>
      <c r="I10439">
        <v>341</v>
      </c>
      <c r="J10439">
        <v>0</v>
      </c>
      <c r="K10439">
        <v>516</v>
      </c>
      <c r="L10439">
        <v>0</v>
      </c>
      <c r="M10439">
        <f t="shared" si="327"/>
        <v>1039</v>
      </c>
    </row>
    <row r="10440" spans="1:13" x14ac:dyDescent="0.3">
      <c r="A10440">
        <v>598</v>
      </c>
      <c r="B10440" t="s">
        <v>882</v>
      </c>
      <c r="C10440" t="s">
        <v>1474</v>
      </c>
      <c r="D10440">
        <v>2014</v>
      </c>
      <c r="E10440">
        <v>202</v>
      </c>
      <c r="F10440">
        <v>142</v>
      </c>
      <c r="G10440" t="str">
        <f t="shared" si="326"/>
        <v>Extreme</v>
      </c>
      <c r="H10440">
        <v>12</v>
      </c>
      <c r="I10440">
        <v>305</v>
      </c>
      <c r="J10440">
        <v>0</v>
      </c>
      <c r="K10440">
        <v>322</v>
      </c>
      <c r="L10440">
        <v>0</v>
      </c>
      <c r="M10440">
        <f t="shared" si="327"/>
        <v>781</v>
      </c>
    </row>
    <row r="10441" spans="1:13" x14ac:dyDescent="0.3">
      <c r="A10441">
        <v>599</v>
      </c>
      <c r="B10441" t="s">
        <v>882</v>
      </c>
      <c r="C10441" t="s">
        <v>1475</v>
      </c>
      <c r="D10441">
        <v>2014</v>
      </c>
      <c r="E10441">
        <v>48</v>
      </c>
      <c r="F10441">
        <v>72</v>
      </c>
      <c r="G10441" t="str">
        <f t="shared" si="326"/>
        <v>Extreme</v>
      </c>
      <c r="H10441">
        <v>6</v>
      </c>
      <c r="I10441">
        <v>81</v>
      </c>
      <c r="J10441">
        <v>0</v>
      </c>
      <c r="K10441">
        <v>290</v>
      </c>
      <c r="L10441">
        <v>0</v>
      </c>
      <c r="M10441">
        <f t="shared" si="327"/>
        <v>449</v>
      </c>
    </row>
    <row r="10442" spans="1:13" x14ac:dyDescent="0.3">
      <c r="A10442">
        <v>600</v>
      </c>
      <c r="B10442" t="s">
        <v>882</v>
      </c>
      <c r="C10442" t="s">
        <v>1476</v>
      </c>
      <c r="D10442">
        <v>2014</v>
      </c>
      <c r="E10442">
        <v>70</v>
      </c>
      <c r="F10442">
        <v>83</v>
      </c>
      <c r="G10442" t="str">
        <f t="shared" si="326"/>
        <v>Extreme</v>
      </c>
      <c r="H10442">
        <v>0</v>
      </c>
      <c r="I10442">
        <v>96</v>
      </c>
      <c r="J10442">
        <v>0</v>
      </c>
      <c r="K10442">
        <v>297</v>
      </c>
      <c r="L10442">
        <v>0</v>
      </c>
      <c r="M10442">
        <f t="shared" si="327"/>
        <v>476</v>
      </c>
    </row>
    <row r="10443" spans="1:13" x14ac:dyDescent="0.3">
      <c r="A10443">
        <v>601</v>
      </c>
      <c r="B10443" t="s">
        <v>882</v>
      </c>
      <c r="C10443" t="s">
        <v>1477</v>
      </c>
      <c r="D10443">
        <v>2014</v>
      </c>
      <c r="E10443">
        <v>79</v>
      </c>
      <c r="F10443">
        <v>149</v>
      </c>
      <c r="G10443" t="str">
        <f t="shared" si="326"/>
        <v>Extreme</v>
      </c>
      <c r="H10443">
        <v>14</v>
      </c>
      <c r="I10443">
        <v>60</v>
      </c>
      <c r="J10443">
        <v>0</v>
      </c>
      <c r="K10443">
        <v>405</v>
      </c>
      <c r="L10443">
        <v>0</v>
      </c>
      <c r="M10443">
        <f t="shared" si="327"/>
        <v>628</v>
      </c>
    </row>
    <row r="10444" spans="1:13" x14ac:dyDescent="0.3">
      <c r="A10444">
        <v>602</v>
      </c>
      <c r="B10444" t="s">
        <v>882</v>
      </c>
      <c r="C10444" t="s">
        <v>1478</v>
      </c>
      <c r="D10444">
        <v>2014</v>
      </c>
      <c r="E10444">
        <v>51</v>
      </c>
      <c r="F10444">
        <v>62</v>
      </c>
      <c r="G10444" t="str">
        <f t="shared" si="326"/>
        <v>Extreme</v>
      </c>
      <c r="H10444">
        <v>4</v>
      </c>
      <c r="I10444">
        <v>78</v>
      </c>
      <c r="J10444">
        <v>1</v>
      </c>
      <c r="K10444">
        <v>276</v>
      </c>
      <c r="L10444">
        <v>0</v>
      </c>
      <c r="M10444">
        <f t="shared" si="327"/>
        <v>421</v>
      </c>
    </row>
    <row r="10445" spans="1:13" x14ac:dyDescent="0.3">
      <c r="A10445">
        <v>603</v>
      </c>
      <c r="B10445" t="s">
        <v>882</v>
      </c>
      <c r="C10445" t="s">
        <v>1479</v>
      </c>
      <c r="D10445">
        <v>2014</v>
      </c>
      <c r="E10445">
        <v>52</v>
      </c>
      <c r="F10445">
        <v>75</v>
      </c>
      <c r="G10445" t="str">
        <f t="shared" si="326"/>
        <v>Extreme</v>
      </c>
      <c r="H10445">
        <v>5</v>
      </c>
      <c r="I10445">
        <v>129</v>
      </c>
      <c r="J10445">
        <v>3</v>
      </c>
      <c r="K10445">
        <v>316</v>
      </c>
      <c r="L10445">
        <v>0</v>
      </c>
      <c r="M10445">
        <f t="shared" si="327"/>
        <v>528</v>
      </c>
    </row>
    <row r="10446" spans="1:13" x14ac:dyDescent="0.3">
      <c r="A10446">
        <v>604</v>
      </c>
      <c r="B10446" t="s">
        <v>882</v>
      </c>
      <c r="C10446" t="s">
        <v>1480</v>
      </c>
      <c r="D10446">
        <v>2014</v>
      </c>
      <c r="E10446">
        <v>229</v>
      </c>
      <c r="F10446">
        <v>312</v>
      </c>
      <c r="G10446" t="str">
        <f t="shared" si="326"/>
        <v>Extreme</v>
      </c>
      <c r="H10446">
        <v>8</v>
      </c>
      <c r="I10446">
        <v>479</v>
      </c>
      <c r="J10446">
        <v>3</v>
      </c>
      <c r="K10446">
        <v>723</v>
      </c>
      <c r="L10446">
        <v>0</v>
      </c>
      <c r="M10446">
        <f t="shared" si="327"/>
        <v>1525</v>
      </c>
    </row>
    <row r="10447" spans="1:13" x14ac:dyDescent="0.3">
      <c r="A10447">
        <v>605</v>
      </c>
      <c r="B10447" t="s">
        <v>882</v>
      </c>
      <c r="C10447" t="s">
        <v>925</v>
      </c>
      <c r="D10447">
        <v>2014</v>
      </c>
      <c r="E10447">
        <v>3759</v>
      </c>
      <c r="F10447">
        <v>4421</v>
      </c>
      <c r="G10447" t="str">
        <f t="shared" si="326"/>
        <v>Extreme</v>
      </c>
      <c r="H10447">
        <v>408</v>
      </c>
      <c r="I10447">
        <v>5999</v>
      </c>
      <c r="J10447">
        <v>18</v>
      </c>
      <c r="K10447">
        <v>15905</v>
      </c>
      <c r="L10447">
        <v>0</v>
      </c>
      <c r="M10447">
        <f t="shared" si="327"/>
        <v>26751</v>
      </c>
    </row>
    <row r="10448" spans="1:13" x14ac:dyDescent="0.3">
      <c r="A10448">
        <v>606</v>
      </c>
      <c r="B10448" t="s">
        <v>884</v>
      </c>
      <c r="C10448" t="s">
        <v>1481</v>
      </c>
      <c r="D10448">
        <v>2014</v>
      </c>
      <c r="E10448">
        <v>16</v>
      </c>
      <c r="F10448">
        <v>9</v>
      </c>
      <c r="G10448" t="str">
        <f t="shared" si="326"/>
        <v>Extreme</v>
      </c>
      <c r="H10448">
        <v>0</v>
      </c>
      <c r="I10448">
        <v>15</v>
      </c>
      <c r="J10448">
        <v>0</v>
      </c>
      <c r="K10448">
        <v>4</v>
      </c>
      <c r="L10448">
        <v>0</v>
      </c>
      <c r="M10448">
        <f t="shared" si="327"/>
        <v>28</v>
      </c>
    </row>
    <row r="10449" spans="1:13" x14ac:dyDescent="0.3">
      <c r="A10449">
        <v>607</v>
      </c>
      <c r="B10449" t="s">
        <v>884</v>
      </c>
      <c r="C10449" t="s">
        <v>1482</v>
      </c>
      <c r="D10449">
        <v>2014</v>
      </c>
      <c r="E10449">
        <v>2</v>
      </c>
      <c r="F10449">
        <v>0</v>
      </c>
      <c r="G10449" t="str">
        <f t="shared" si="326"/>
        <v>Moderate</v>
      </c>
      <c r="H10449">
        <v>0</v>
      </c>
      <c r="I10449">
        <v>1</v>
      </c>
      <c r="J10449">
        <v>0</v>
      </c>
      <c r="K10449">
        <v>1</v>
      </c>
      <c r="L10449">
        <v>0</v>
      </c>
      <c r="M10449">
        <f t="shared" si="327"/>
        <v>2</v>
      </c>
    </row>
    <row r="10450" spans="1:13" x14ac:dyDescent="0.3">
      <c r="A10450">
        <v>608</v>
      </c>
      <c r="B10450" t="s">
        <v>884</v>
      </c>
      <c r="C10450" t="s">
        <v>1483</v>
      </c>
      <c r="D10450">
        <v>2014</v>
      </c>
      <c r="E10450">
        <v>15</v>
      </c>
      <c r="F10450">
        <v>2</v>
      </c>
      <c r="G10450" t="str">
        <f t="shared" si="326"/>
        <v>Extreme</v>
      </c>
      <c r="H10450">
        <v>0</v>
      </c>
      <c r="I10450">
        <v>13</v>
      </c>
      <c r="J10450">
        <v>3</v>
      </c>
      <c r="K10450">
        <v>0</v>
      </c>
      <c r="L10450">
        <v>0</v>
      </c>
      <c r="M10450">
        <f t="shared" si="327"/>
        <v>18</v>
      </c>
    </row>
    <row r="10451" spans="1:13" x14ac:dyDescent="0.3">
      <c r="A10451">
        <v>609</v>
      </c>
      <c r="B10451" t="s">
        <v>884</v>
      </c>
      <c r="C10451" t="s">
        <v>1484</v>
      </c>
      <c r="D10451">
        <v>2014</v>
      </c>
      <c r="E10451">
        <v>14</v>
      </c>
      <c r="F10451">
        <v>1</v>
      </c>
      <c r="G10451" t="str">
        <f t="shared" si="326"/>
        <v>Extreme</v>
      </c>
      <c r="H10451">
        <v>0</v>
      </c>
      <c r="I10451">
        <v>5</v>
      </c>
      <c r="J10451">
        <v>0</v>
      </c>
      <c r="K10451">
        <v>0</v>
      </c>
      <c r="L10451">
        <v>0</v>
      </c>
      <c r="M10451">
        <f t="shared" si="327"/>
        <v>6</v>
      </c>
    </row>
    <row r="10452" spans="1:13" x14ac:dyDescent="0.3">
      <c r="A10452">
        <v>610</v>
      </c>
      <c r="B10452" t="s">
        <v>884</v>
      </c>
      <c r="C10452" t="s">
        <v>775</v>
      </c>
      <c r="D10452">
        <v>2014</v>
      </c>
      <c r="E10452">
        <v>0</v>
      </c>
      <c r="F10452">
        <v>0</v>
      </c>
      <c r="G10452" t="str">
        <f t="shared" si="326"/>
        <v>Moderate</v>
      </c>
      <c r="H10452">
        <v>0</v>
      </c>
      <c r="I10452">
        <v>0</v>
      </c>
      <c r="J10452">
        <v>0</v>
      </c>
      <c r="K10452">
        <v>0</v>
      </c>
      <c r="L10452">
        <v>0</v>
      </c>
      <c r="M10452">
        <f t="shared" si="327"/>
        <v>0</v>
      </c>
    </row>
    <row r="10453" spans="1:13" x14ac:dyDescent="0.3">
      <c r="A10453">
        <v>611</v>
      </c>
      <c r="B10453" t="s">
        <v>884</v>
      </c>
      <c r="C10453" t="s">
        <v>925</v>
      </c>
      <c r="D10453">
        <v>2014</v>
      </c>
      <c r="E10453">
        <v>47</v>
      </c>
      <c r="F10453">
        <v>12</v>
      </c>
      <c r="G10453" t="str">
        <f t="shared" si="326"/>
        <v>Extreme</v>
      </c>
      <c r="H10453">
        <v>0</v>
      </c>
      <c r="I10453">
        <v>34</v>
      </c>
      <c r="J10453">
        <v>3</v>
      </c>
      <c r="K10453">
        <v>5</v>
      </c>
      <c r="L10453">
        <v>0</v>
      </c>
      <c r="M10453">
        <f t="shared" si="327"/>
        <v>54</v>
      </c>
    </row>
    <row r="10454" spans="1:13" x14ac:dyDescent="0.3">
      <c r="A10454">
        <v>612</v>
      </c>
      <c r="B10454" t="s">
        <v>885</v>
      </c>
      <c r="C10454" t="s">
        <v>1485</v>
      </c>
      <c r="D10454">
        <v>2014</v>
      </c>
      <c r="E10454">
        <v>6</v>
      </c>
      <c r="F10454">
        <v>14</v>
      </c>
      <c r="G10454" t="str">
        <f t="shared" si="326"/>
        <v>Extreme</v>
      </c>
      <c r="H10454">
        <v>2</v>
      </c>
      <c r="I10454">
        <v>23</v>
      </c>
      <c r="J10454">
        <v>0</v>
      </c>
      <c r="K10454">
        <v>7</v>
      </c>
      <c r="L10454">
        <v>0</v>
      </c>
      <c r="M10454">
        <f t="shared" si="327"/>
        <v>46</v>
      </c>
    </row>
    <row r="10455" spans="1:13" x14ac:dyDescent="0.3">
      <c r="A10455">
        <v>613</v>
      </c>
      <c r="B10455" t="s">
        <v>885</v>
      </c>
      <c r="C10455" t="s">
        <v>1486</v>
      </c>
      <c r="D10455">
        <v>2014</v>
      </c>
      <c r="E10455">
        <v>65</v>
      </c>
      <c r="F10455">
        <v>23</v>
      </c>
      <c r="G10455" t="str">
        <f t="shared" si="326"/>
        <v>Extreme</v>
      </c>
      <c r="H10455">
        <v>10</v>
      </c>
      <c r="I10455">
        <v>59</v>
      </c>
      <c r="J10455">
        <v>157</v>
      </c>
      <c r="K10455">
        <v>302</v>
      </c>
      <c r="L10455">
        <v>0</v>
      </c>
      <c r="M10455">
        <f t="shared" si="327"/>
        <v>551</v>
      </c>
    </row>
    <row r="10456" spans="1:13" x14ac:dyDescent="0.3">
      <c r="A10456">
        <v>614</v>
      </c>
      <c r="B10456" t="s">
        <v>885</v>
      </c>
      <c r="C10456" t="s">
        <v>1487</v>
      </c>
      <c r="D10456">
        <v>2014</v>
      </c>
      <c r="E10456">
        <v>7</v>
      </c>
      <c r="F10456">
        <v>35</v>
      </c>
      <c r="G10456" t="str">
        <f t="shared" si="326"/>
        <v>Extreme</v>
      </c>
      <c r="H10456">
        <v>0</v>
      </c>
      <c r="I10456">
        <v>21</v>
      </c>
      <c r="J10456">
        <v>0</v>
      </c>
      <c r="K10456">
        <v>47</v>
      </c>
      <c r="L10456">
        <v>0</v>
      </c>
      <c r="M10456">
        <f t="shared" si="327"/>
        <v>103</v>
      </c>
    </row>
    <row r="10457" spans="1:13" x14ac:dyDescent="0.3">
      <c r="A10457">
        <v>615</v>
      </c>
      <c r="B10457" t="s">
        <v>885</v>
      </c>
      <c r="C10457" t="s">
        <v>1488</v>
      </c>
      <c r="D10457">
        <v>2014</v>
      </c>
      <c r="E10457">
        <v>5</v>
      </c>
      <c r="F10457">
        <v>6</v>
      </c>
      <c r="G10457" t="str">
        <f t="shared" si="326"/>
        <v>High</v>
      </c>
      <c r="H10457">
        <v>0</v>
      </c>
      <c r="I10457">
        <v>8</v>
      </c>
      <c r="J10457">
        <v>0</v>
      </c>
      <c r="K10457">
        <v>63</v>
      </c>
      <c r="L10457">
        <v>0</v>
      </c>
      <c r="M10457">
        <f t="shared" si="327"/>
        <v>77</v>
      </c>
    </row>
    <row r="10458" spans="1:13" x14ac:dyDescent="0.3">
      <c r="A10458">
        <v>616</v>
      </c>
      <c r="B10458" t="s">
        <v>885</v>
      </c>
      <c r="C10458" t="s">
        <v>1489</v>
      </c>
      <c r="D10458">
        <v>2014</v>
      </c>
      <c r="E10458">
        <v>14</v>
      </c>
      <c r="F10458">
        <v>83</v>
      </c>
      <c r="G10458" t="str">
        <f t="shared" si="326"/>
        <v>Extreme</v>
      </c>
      <c r="H10458">
        <v>5</v>
      </c>
      <c r="I10458">
        <v>3</v>
      </c>
      <c r="J10458">
        <v>0</v>
      </c>
      <c r="K10458">
        <v>39</v>
      </c>
      <c r="L10458">
        <v>0</v>
      </c>
      <c r="M10458">
        <f t="shared" si="327"/>
        <v>130</v>
      </c>
    </row>
    <row r="10459" spans="1:13" x14ac:dyDescent="0.3">
      <c r="A10459">
        <v>617</v>
      </c>
      <c r="B10459" t="s">
        <v>885</v>
      </c>
      <c r="C10459" t="s">
        <v>1490</v>
      </c>
      <c r="D10459">
        <v>2014</v>
      </c>
      <c r="E10459">
        <v>11</v>
      </c>
      <c r="F10459">
        <v>136</v>
      </c>
      <c r="G10459" t="str">
        <f t="shared" si="326"/>
        <v>Extreme</v>
      </c>
      <c r="H10459">
        <v>2</v>
      </c>
      <c r="I10459">
        <v>26</v>
      </c>
      <c r="J10459">
        <v>0</v>
      </c>
      <c r="K10459">
        <v>32</v>
      </c>
      <c r="L10459">
        <v>0</v>
      </c>
      <c r="M10459">
        <f t="shared" si="327"/>
        <v>196</v>
      </c>
    </row>
    <row r="10460" spans="1:13" x14ac:dyDescent="0.3">
      <c r="A10460">
        <v>618</v>
      </c>
      <c r="B10460" t="s">
        <v>885</v>
      </c>
      <c r="C10460" t="s">
        <v>1491</v>
      </c>
      <c r="D10460">
        <v>2014</v>
      </c>
      <c r="E10460">
        <v>15</v>
      </c>
      <c r="F10460">
        <v>112</v>
      </c>
      <c r="G10460" t="str">
        <f t="shared" si="326"/>
        <v>Extreme</v>
      </c>
      <c r="H10460">
        <v>4</v>
      </c>
      <c r="I10460">
        <v>29</v>
      </c>
      <c r="J10460">
        <v>0</v>
      </c>
      <c r="K10460">
        <v>119</v>
      </c>
      <c r="L10460">
        <v>0</v>
      </c>
      <c r="M10460">
        <f t="shared" si="327"/>
        <v>264</v>
      </c>
    </row>
    <row r="10461" spans="1:13" x14ac:dyDescent="0.3">
      <c r="A10461">
        <v>619</v>
      </c>
      <c r="B10461" t="s">
        <v>885</v>
      </c>
      <c r="C10461" t="s">
        <v>1492</v>
      </c>
      <c r="D10461">
        <v>2014</v>
      </c>
      <c r="E10461">
        <v>0</v>
      </c>
      <c r="F10461">
        <v>25</v>
      </c>
      <c r="G10461" t="str">
        <f t="shared" si="326"/>
        <v>Extreme</v>
      </c>
      <c r="H10461">
        <v>0</v>
      </c>
      <c r="I10461">
        <v>19</v>
      </c>
      <c r="J10461">
        <v>0</v>
      </c>
      <c r="K10461">
        <v>26</v>
      </c>
      <c r="L10461">
        <v>0</v>
      </c>
      <c r="M10461">
        <f t="shared" si="327"/>
        <v>70</v>
      </c>
    </row>
    <row r="10462" spans="1:13" x14ac:dyDescent="0.3">
      <c r="A10462">
        <v>620</v>
      </c>
      <c r="B10462" t="s">
        <v>885</v>
      </c>
      <c r="C10462" t="s">
        <v>1493</v>
      </c>
      <c r="D10462">
        <v>2014</v>
      </c>
      <c r="E10462">
        <v>16</v>
      </c>
      <c r="F10462">
        <v>14</v>
      </c>
      <c r="G10462" t="str">
        <f t="shared" si="326"/>
        <v>Extreme</v>
      </c>
      <c r="H10462">
        <v>2</v>
      </c>
      <c r="I10462">
        <v>8</v>
      </c>
      <c r="J10462">
        <v>1</v>
      </c>
      <c r="K10462">
        <v>19</v>
      </c>
      <c r="L10462">
        <v>0</v>
      </c>
      <c r="M10462">
        <f t="shared" si="327"/>
        <v>44</v>
      </c>
    </row>
    <row r="10463" spans="1:13" x14ac:dyDescent="0.3">
      <c r="A10463">
        <v>621</v>
      </c>
      <c r="B10463" t="s">
        <v>885</v>
      </c>
      <c r="C10463" t="s">
        <v>1494</v>
      </c>
      <c r="D10463">
        <v>2014</v>
      </c>
      <c r="E10463">
        <v>7</v>
      </c>
      <c r="F10463">
        <v>15</v>
      </c>
      <c r="G10463" t="str">
        <f t="shared" si="326"/>
        <v>Extreme</v>
      </c>
      <c r="H10463">
        <v>2</v>
      </c>
      <c r="I10463">
        <v>3</v>
      </c>
      <c r="J10463">
        <v>0</v>
      </c>
      <c r="K10463">
        <v>56</v>
      </c>
      <c r="L10463">
        <v>0</v>
      </c>
      <c r="M10463">
        <f t="shared" si="327"/>
        <v>76</v>
      </c>
    </row>
    <row r="10464" spans="1:13" x14ac:dyDescent="0.3">
      <c r="A10464">
        <v>622</v>
      </c>
      <c r="B10464" t="s">
        <v>885</v>
      </c>
      <c r="C10464" t="s">
        <v>1495</v>
      </c>
      <c r="D10464">
        <v>2014</v>
      </c>
      <c r="E10464">
        <v>1</v>
      </c>
      <c r="F10464">
        <v>15</v>
      </c>
      <c r="G10464" t="str">
        <f t="shared" si="326"/>
        <v>Extreme</v>
      </c>
      <c r="H10464">
        <v>1</v>
      </c>
      <c r="I10464">
        <v>20</v>
      </c>
      <c r="J10464">
        <v>0</v>
      </c>
      <c r="K10464">
        <v>9</v>
      </c>
      <c r="L10464">
        <v>0</v>
      </c>
      <c r="M10464">
        <f t="shared" si="327"/>
        <v>45</v>
      </c>
    </row>
    <row r="10465" spans="1:13" x14ac:dyDescent="0.3">
      <c r="A10465">
        <v>623</v>
      </c>
      <c r="B10465" t="s">
        <v>885</v>
      </c>
      <c r="C10465" t="s">
        <v>1496</v>
      </c>
      <c r="D10465">
        <v>2014</v>
      </c>
      <c r="E10465">
        <v>13</v>
      </c>
      <c r="F10465">
        <v>68</v>
      </c>
      <c r="G10465" t="str">
        <f t="shared" si="326"/>
        <v>Extreme</v>
      </c>
      <c r="H10465">
        <v>4</v>
      </c>
      <c r="I10465">
        <v>34</v>
      </c>
      <c r="J10465">
        <v>1</v>
      </c>
      <c r="K10465">
        <v>29</v>
      </c>
      <c r="L10465">
        <v>0</v>
      </c>
      <c r="M10465">
        <f t="shared" si="327"/>
        <v>136</v>
      </c>
    </row>
    <row r="10466" spans="1:13" x14ac:dyDescent="0.3">
      <c r="A10466">
        <v>624</v>
      </c>
      <c r="B10466" t="s">
        <v>885</v>
      </c>
      <c r="C10466" t="s">
        <v>1497</v>
      </c>
      <c r="D10466">
        <v>2014</v>
      </c>
      <c r="E10466">
        <v>37</v>
      </c>
      <c r="F10466">
        <v>167</v>
      </c>
      <c r="G10466" t="str">
        <f t="shared" si="326"/>
        <v>Extreme</v>
      </c>
      <c r="H10466">
        <v>5</v>
      </c>
      <c r="I10466">
        <v>79</v>
      </c>
      <c r="J10466">
        <v>10</v>
      </c>
      <c r="K10466">
        <v>326</v>
      </c>
      <c r="L10466">
        <v>0</v>
      </c>
      <c r="M10466">
        <f t="shared" si="327"/>
        <v>587</v>
      </c>
    </row>
    <row r="10467" spans="1:13" x14ac:dyDescent="0.3">
      <c r="A10467">
        <v>625</v>
      </c>
      <c r="B10467" t="s">
        <v>885</v>
      </c>
      <c r="C10467" t="s">
        <v>1498</v>
      </c>
      <c r="D10467">
        <v>2014</v>
      </c>
      <c r="E10467">
        <v>6</v>
      </c>
      <c r="F10467">
        <v>23</v>
      </c>
      <c r="G10467" t="str">
        <f t="shared" si="326"/>
        <v>Extreme</v>
      </c>
      <c r="H10467">
        <v>1</v>
      </c>
      <c r="I10467">
        <v>22</v>
      </c>
      <c r="J10467">
        <v>1</v>
      </c>
      <c r="K10467">
        <v>69</v>
      </c>
      <c r="L10467">
        <v>0</v>
      </c>
      <c r="M10467">
        <f t="shared" si="327"/>
        <v>116</v>
      </c>
    </row>
    <row r="10468" spans="1:13" x14ac:dyDescent="0.3">
      <c r="A10468">
        <v>626</v>
      </c>
      <c r="B10468" t="s">
        <v>885</v>
      </c>
      <c r="C10468" t="s">
        <v>1499</v>
      </c>
      <c r="D10468">
        <v>2014</v>
      </c>
      <c r="E10468">
        <v>16</v>
      </c>
      <c r="F10468">
        <v>38</v>
      </c>
      <c r="G10468" t="str">
        <f t="shared" si="326"/>
        <v>Extreme</v>
      </c>
      <c r="H10468">
        <v>0</v>
      </c>
      <c r="I10468">
        <v>14</v>
      </c>
      <c r="J10468">
        <v>28</v>
      </c>
      <c r="K10468">
        <v>22</v>
      </c>
      <c r="L10468">
        <v>0</v>
      </c>
      <c r="M10468">
        <f t="shared" si="327"/>
        <v>102</v>
      </c>
    </row>
    <row r="10469" spans="1:13" x14ac:dyDescent="0.3">
      <c r="A10469">
        <v>627</v>
      </c>
      <c r="B10469" t="s">
        <v>885</v>
      </c>
      <c r="C10469" t="s">
        <v>1500</v>
      </c>
      <c r="D10469">
        <v>2014</v>
      </c>
      <c r="E10469">
        <v>0</v>
      </c>
      <c r="F10469">
        <v>21</v>
      </c>
      <c r="G10469" t="str">
        <f t="shared" si="326"/>
        <v>Extreme</v>
      </c>
      <c r="H10469">
        <v>0</v>
      </c>
      <c r="I10469">
        <v>48</v>
      </c>
      <c r="J10469">
        <v>3</v>
      </c>
      <c r="K10469">
        <v>11</v>
      </c>
      <c r="L10469">
        <v>0</v>
      </c>
      <c r="M10469">
        <f t="shared" si="327"/>
        <v>83</v>
      </c>
    </row>
    <row r="10470" spans="1:13" x14ac:dyDescent="0.3">
      <c r="A10470">
        <v>628</v>
      </c>
      <c r="B10470" t="s">
        <v>885</v>
      </c>
      <c r="C10470" t="s">
        <v>1501</v>
      </c>
      <c r="D10470">
        <v>2014</v>
      </c>
      <c r="E10470">
        <v>6</v>
      </c>
      <c r="F10470">
        <v>5</v>
      </c>
      <c r="G10470" t="str">
        <f t="shared" si="326"/>
        <v>High</v>
      </c>
      <c r="H10470">
        <v>0</v>
      </c>
      <c r="I10470">
        <v>12</v>
      </c>
      <c r="J10470">
        <v>1</v>
      </c>
      <c r="K10470">
        <v>5</v>
      </c>
      <c r="L10470">
        <v>0</v>
      </c>
      <c r="M10470">
        <f t="shared" si="327"/>
        <v>23</v>
      </c>
    </row>
    <row r="10471" spans="1:13" x14ac:dyDescent="0.3">
      <c r="A10471">
        <v>629</v>
      </c>
      <c r="B10471" t="s">
        <v>885</v>
      </c>
      <c r="C10471" t="s">
        <v>1502</v>
      </c>
      <c r="D10471">
        <v>2014</v>
      </c>
      <c r="E10471">
        <v>7</v>
      </c>
      <c r="F10471">
        <v>4</v>
      </c>
      <c r="G10471" t="str">
        <f t="shared" si="326"/>
        <v>High</v>
      </c>
      <c r="H10471">
        <v>1</v>
      </c>
      <c r="I10471">
        <v>26</v>
      </c>
      <c r="J10471">
        <v>0</v>
      </c>
      <c r="K10471">
        <v>13</v>
      </c>
      <c r="L10471">
        <v>0</v>
      </c>
      <c r="M10471">
        <f t="shared" si="327"/>
        <v>44</v>
      </c>
    </row>
    <row r="10472" spans="1:13" x14ac:dyDescent="0.3">
      <c r="A10472">
        <v>630</v>
      </c>
      <c r="B10472" t="s">
        <v>885</v>
      </c>
      <c r="C10472" t="s">
        <v>1503</v>
      </c>
      <c r="D10472">
        <v>2014</v>
      </c>
      <c r="E10472">
        <v>3</v>
      </c>
      <c r="F10472">
        <v>47</v>
      </c>
      <c r="G10472" t="str">
        <f t="shared" si="326"/>
        <v>Extreme</v>
      </c>
      <c r="H10472">
        <v>2</v>
      </c>
      <c r="I10472">
        <v>29</v>
      </c>
      <c r="J10472">
        <v>0</v>
      </c>
      <c r="K10472">
        <v>44</v>
      </c>
      <c r="L10472">
        <v>0</v>
      </c>
      <c r="M10472">
        <f t="shared" si="327"/>
        <v>122</v>
      </c>
    </row>
    <row r="10473" spans="1:13" x14ac:dyDescent="0.3">
      <c r="A10473">
        <v>631</v>
      </c>
      <c r="B10473" t="s">
        <v>885</v>
      </c>
      <c r="C10473" t="s">
        <v>1504</v>
      </c>
      <c r="D10473">
        <v>2014</v>
      </c>
      <c r="E10473">
        <v>8</v>
      </c>
      <c r="F10473">
        <v>28</v>
      </c>
      <c r="G10473" t="str">
        <f t="shared" si="326"/>
        <v>Extreme</v>
      </c>
      <c r="H10473">
        <v>3</v>
      </c>
      <c r="I10473">
        <v>12</v>
      </c>
      <c r="J10473">
        <v>0</v>
      </c>
      <c r="K10473">
        <v>24</v>
      </c>
      <c r="L10473">
        <v>0</v>
      </c>
      <c r="M10473">
        <f t="shared" si="327"/>
        <v>67</v>
      </c>
    </row>
    <row r="10474" spans="1:13" x14ac:dyDescent="0.3">
      <c r="A10474">
        <v>632</v>
      </c>
      <c r="B10474" t="s">
        <v>885</v>
      </c>
      <c r="C10474" t="s">
        <v>1505</v>
      </c>
      <c r="D10474">
        <v>2014</v>
      </c>
      <c r="E10474">
        <v>1</v>
      </c>
      <c r="F10474">
        <v>0</v>
      </c>
      <c r="G10474" t="str">
        <f t="shared" si="326"/>
        <v>Moderate</v>
      </c>
      <c r="H10474">
        <v>0</v>
      </c>
      <c r="I10474">
        <v>4</v>
      </c>
      <c r="J10474">
        <v>0</v>
      </c>
      <c r="K10474">
        <v>0</v>
      </c>
      <c r="L10474">
        <v>0</v>
      </c>
      <c r="M10474">
        <f t="shared" si="327"/>
        <v>4</v>
      </c>
    </row>
    <row r="10475" spans="1:13" x14ac:dyDescent="0.3">
      <c r="A10475">
        <v>633</v>
      </c>
      <c r="B10475" t="s">
        <v>885</v>
      </c>
      <c r="C10475" t="s">
        <v>1506</v>
      </c>
      <c r="D10475">
        <v>2014</v>
      </c>
      <c r="E10475">
        <v>0</v>
      </c>
      <c r="F10475">
        <v>0</v>
      </c>
      <c r="G10475" t="str">
        <f t="shared" si="326"/>
        <v>Moderate</v>
      </c>
      <c r="H10475">
        <v>0</v>
      </c>
      <c r="I10475">
        <v>0</v>
      </c>
      <c r="J10475">
        <v>0</v>
      </c>
      <c r="K10475">
        <v>0</v>
      </c>
      <c r="L10475">
        <v>0</v>
      </c>
      <c r="M10475">
        <f t="shared" si="327"/>
        <v>0</v>
      </c>
    </row>
    <row r="10476" spans="1:13" x14ac:dyDescent="0.3">
      <c r="A10476">
        <v>634</v>
      </c>
      <c r="B10476" t="s">
        <v>885</v>
      </c>
      <c r="C10476" t="s">
        <v>1507</v>
      </c>
      <c r="D10476">
        <v>2014</v>
      </c>
      <c r="E10476">
        <v>6</v>
      </c>
      <c r="F10476">
        <v>43</v>
      </c>
      <c r="G10476" t="str">
        <f t="shared" si="326"/>
        <v>Extreme</v>
      </c>
      <c r="H10476">
        <v>7</v>
      </c>
      <c r="I10476">
        <v>46</v>
      </c>
      <c r="J10476">
        <v>0</v>
      </c>
      <c r="K10476">
        <v>22</v>
      </c>
      <c r="L10476">
        <v>0</v>
      </c>
      <c r="M10476">
        <f t="shared" si="327"/>
        <v>118</v>
      </c>
    </row>
    <row r="10477" spans="1:13" x14ac:dyDescent="0.3">
      <c r="A10477">
        <v>635</v>
      </c>
      <c r="B10477" t="s">
        <v>885</v>
      </c>
      <c r="C10477" t="s">
        <v>1508</v>
      </c>
      <c r="D10477">
        <v>2014</v>
      </c>
      <c r="E10477">
        <v>5</v>
      </c>
      <c r="F10477">
        <v>15</v>
      </c>
      <c r="G10477" t="str">
        <f t="shared" si="326"/>
        <v>Extreme</v>
      </c>
      <c r="H10477">
        <v>1</v>
      </c>
      <c r="I10477">
        <v>12</v>
      </c>
      <c r="J10477">
        <v>21</v>
      </c>
      <c r="K10477">
        <v>33</v>
      </c>
      <c r="L10477">
        <v>0</v>
      </c>
      <c r="M10477">
        <f t="shared" si="327"/>
        <v>82</v>
      </c>
    </row>
    <row r="10478" spans="1:13" x14ac:dyDescent="0.3">
      <c r="A10478">
        <v>636</v>
      </c>
      <c r="B10478" t="s">
        <v>885</v>
      </c>
      <c r="C10478" t="s">
        <v>1509</v>
      </c>
      <c r="D10478">
        <v>2014</v>
      </c>
      <c r="E10478">
        <v>15</v>
      </c>
      <c r="F10478">
        <v>37</v>
      </c>
      <c r="G10478" t="str">
        <f t="shared" si="326"/>
        <v>Extreme</v>
      </c>
      <c r="H10478">
        <v>3</v>
      </c>
      <c r="I10478">
        <v>13</v>
      </c>
      <c r="J10478">
        <v>0</v>
      </c>
      <c r="K10478">
        <v>51</v>
      </c>
      <c r="L10478">
        <v>0</v>
      </c>
      <c r="M10478">
        <f t="shared" si="327"/>
        <v>104</v>
      </c>
    </row>
    <row r="10479" spans="1:13" x14ac:dyDescent="0.3">
      <c r="A10479">
        <v>637</v>
      </c>
      <c r="B10479" t="s">
        <v>885</v>
      </c>
      <c r="C10479" t="s">
        <v>1510</v>
      </c>
      <c r="D10479">
        <v>2014</v>
      </c>
      <c r="E10479">
        <v>8</v>
      </c>
      <c r="F10479">
        <v>24</v>
      </c>
      <c r="G10479" t="str">
        <f t="shared" si="326"/>
        <v>Extreme</v>
      </c>
      <c r="H10479">
        <v>0</v>
      </c>
      <c r="I10479">
        <v>62</v>
      </c>
      <c r="J10479">
        <v>0</v>
      </c>
      <c r="K10479">
        <v>31</v>
      </c>
      <c r="L10479">
        <v>0</v>
      </c>
      <c r="M10479">
        <f t="shared" si="327"/>
        <v>117</v>
      </c>
    </row>
    <row r="10480" spans="1:13" x14ac:dyDescent="0.3">
      <c r="A10480">
        <v>638</v>
      </c>
      <c r="B10480" t="s">
        <v>885</v>
      </c>
      <c r="C10480" t="s">
        <v>1511</v>
      </c>
      <c r="D10480">
        <v>2014</v>
      </c>
      <c r="E10480">
        <v>8</v>
      </c>
      <c r="F10480">
        <v>45</v>
      </c>
      <c r="G10480" t="str">
        <f t="shared" si="326"/>
        <v>Extreme</v>
      </c>
      <c r="H10480">
        <v>6</v>
      </c>
      <c r="I10480">
        <v>30</v>
      </c>
      <c r="J10480">
        <v>0</v>
      </c>
      <c r="K10480">
        <v>58</v>
      </c>
      <c r="L10480">
        <v>0</v>
      </c>
      <c r="M10480">
        <f t="shared" si="327"/>
        <v>139</v>
      </c>
    </row>
    <row r="10481" spans="1:13" x14ac:dyDescent="0.3">
      <c r="A10481">
        <v>639</v>
      </c>
      <c r="B10481" t="s">
        <v>885</v>
      </c>
      <c r="C10481" t="s">
        <v>1512</v>
      </c>
      <c r="D10481">
        <v>2014</v>
      </c>
      <c r="E10481">
        <v>36</v>
      </c>
      <c r="F10481">
        <v>46</v>
      </c>
      <c r="G10481" t="str">
        <f t="shared" si="326"/>
        <v>Extreme</v>
      </c>
      <c r="H10481">
        <v>5</v>
      </c>
      <c r="I10481">
        <v>47</v>
      </c>
      <c r="J10481">
        <v>0</v>
      </c>
      <c r="K10481">
        <v>147</v>
      </c>
      <c r="L10481">
        <v>0</v>
      </c>
      <c r="M10481">
        <f t="shared" si="327"/>
        <v>245</v>
      </c>
    </row>
    <row r="10482" spans="1:13" x14ac:dyDescent="0.3">
      <c r="A10482">
        <v>640</v>
      </c>
      <c r="B10482" t="s">
        <v>885</v>
      </c>
      <c r="C10482" t="s">
        <v>1513</v>
      </c>
      <c r="D10482">
        <v>2014</v>
      </c>
      <c r="E10482">
        <v>6</v>
      </c>
      <c r="F10482">
        <v>3</v>
      </c>
      <c r="G10482" t="str">
        <f t="shared" si="326"/>
        <v>High</v>
      </c>
      <c r="H10482">
        <v>0</v>
      </c>
      <c r="I10482">
        <v>3</v>
      </c>
      <c r="J10482">
        <v>0</v>
      </c>
      <c r="K10482">
        <v>19</v>
      </c>
      <c r="L10482">
        <v>0</v>
      </c>
      <c r="M10482">
        <f t="shared" si="327"/>
        <v>25</v>
      </c>
    </row>
    <row r="10483" spans="1:13" x14ac:dyDescent="0.3">
      <c r="A10483">
        <v>641</v>
      </c>
      <c r="B10483" t="s">
        <v>885</v>
      </c>
      <c r="C10483" t="s">
        <v>1514</v>
      </c>
      <c r="D10483">
        <v>2014</v>
      </c>
      <c r="E10483">
        <v>8</v>
      </c>
      <c r="F10483">
        <v>9</v>
      </c>
      <c r="G10483" t="str">
        <f t="shared" si="326"/>
        <v>High</v>
      </c>
      <c r="H10483">
        <v>4</v>
      </c>
      <c r="I10483">
        <v>2</v>
      </c>
      <c r="J10483">
        <v>2</v>
      </c>
      <c r="K10483">
        <v>15</v>
      </c>
      <c r="L10483">
        <v>0</v>
      </c>
      <c r="M10483">
        <f t="shared" si="327"/>
        <v>32</v>
      </c>
    </row>
    <row r="10484" spans="1:13" x14ac:dyDescent="0.3">
      <c r="A10484">
        <v>642</v>
      </c>
      <c r="B10484" t="s">
        <v>885</v>
      </c>
      <c r="C10484" t="s">
        <v>1515</v>
      </c>
      <c r="D10484">
        <v>2014</v>
      </c>
      <c r="E10484">
        <v>16</v>
      </c>
      <c r="F10484">
        <v>49</v>
      </c>
      <c r="G10484" t="str">
        <f t="shared" si="326"/>
        <v>Extreme</v>
      </c>
      <c r="H10484">
        <v>6</v>
      </c>
      <c r="I10484">
        <v>14</v>
      </c>
      <c r="J10484">
        <v>0</v>
      </c>
      <c r="K10484">
        <v>35</v>
      </c>
      <c r="L10484">
        <v>0</v>
      </c>
      <c r="M10484">
        <f t="shared" si="327"/>
        <v>104</v>
      </c>
    </row>
    <row r="10485" spans="1:13" x14ac:dyDescent="0.3">
      <c r="A10485">
        <v>643</v>
      </c>
      <c r="B10485" t="s">
        <v>885</v>
      </c>
      <c r="C10485" t="s">
        <v>1516</v>
      </c>
      <c r="D10485">
        <v>2014</v>
      </c>
      <c r="E10485">
        <v>2</v>
      </c>
      <c r="F10485">
        <v>23</v>
      </c>
      <c r="G10485" t="str">
        <f t="shared" si="326"/>
        <v>Extreme</v>
      </c>
      <c r="H10485">
        <v>1</v>
      </c>
      <c r="I10485">
        <v>2</v>
      </c>
      <c r="J10485">
        <v>1</v>
      </c>
      <c r="K10485">
        <v>7</v>
      </c>
      <c r="L10485">
        <v>0</v>
      </c>
      <c r="M10485">
        <f t="shared" si="327"/>
        <v>34</v>
      </c>
    </row>
    <row r="10486" spans="1:13" x14ac:dyDescent="0.3">
      <c r="A10486">
        <v>644</v>
      </c>
      <c r="B10486" t="s">
        <v>885</v>
      </c>
      <c r="C10486" t="s">
        <v>1517</v>
      </c>
      <c r="D10486">
        <v>2014</v>
      </c>
      <c r="E10486">
        <v>16</v>
      </c>
      <c r="F10486">
        <v>12</v>
      </c>
      <c r="G10486" t="str">
        <f t="shared" si="326"/>
        <v>Extreme</v>
      </c>
      <c r="H10486">
        <v>0</v>
      </c>
      <c r="I10486">
        <v>44</v>
      </c>
      <c r="J10486">
        <v>0</v>
      </c>
      <c r="K10486">
        <v>73</v>
      </c>
      <c r="L10486">
        <v>0</v>
      </c>
      <c r="M10486">
        <f t="shared" si="327"/>
        <v>129</v>
      </c>
    </row>
    <row r="10487" spans="1:13" x14ac:dyDescent="0.3">
      <c r="A10487">
        <v>645</v>
      </c>
      <c r="B10487" t="s">
        <v>885</v>
      </c>
      <c r="C10487" t="s">
        <v>1518</v>
      </c>
      <c r="D10487">
        <v>2014</v>
      </c>
      <c r="E10487">
        <v>6</v>
      </c>
      <c r="F10487">
        <v>50</v>
      </c>
      <c r="G10487" t="str">
        <f t="shared" si="326"/>
        <v>Extreme</v>
      </c>
      <c r="H10487">
        <v>3</v>
      </c>
      <c r="I10487">
        <v>15</v>
      </c>
      <c r="J10487">
        <v>0</v>
      </c>
      <c r="K10487">
        <v>33</v>
      </c>
      <c r="L10487">
        <v>0</v>
      </c>
      <c r="M10487">
        <f t="shared" si="327"/>
        <v>101</v>
      </c>
    </row>
    <row r="10488" spans="1:13" x14ac:dyDescent="0.3">
      <c r="A10488">
        <v>646</v>
      </c>
      <c r="B10488" t="s">
        <v>885</v>
      </c>
      <c r="C10488" t="s">
        <v>1519</v>
      </c>
      <c r="D10488">
        <v>2014</v>
      </c>
      <c r="E10488">
        <v>5</v>
      </c>
      <c r="F10488">
        <v>14</v>
      </c>
      <c r="G10488" t="str">
        <f t="shared" si="326"/>
        <v>Extreme</v>
      </c>
      <c r="H10488">
        <v>0</v>
      </c>
      <c r="I10488">
        <v>7</v>
      </c>
      <c r="J10488">
        <v>0</v>
      </c>
      <c r="K10488">
        <v>22</v>
      </c>
      <c r="L10488">
        <v>0</v>
      </c>
      <c r="M10488">
        <f t="shared" si="327"/>
        <v>43</v>
      </c>
    </row>
    <row r="10489" spans="1:13" x14ac:dyDescent="0.3">
      <c r="A10489">
        <v>647</v>
      </c>
      <c r="B10489" t="s">
        <v>885</v>
      </c>
      <c r="C10489" t="s">
        <v>1520</v>
      </c>
      <c r="D10489">
        <v>2014</v>
      </c>
      <c r="E10489">
        <v>8</v>
      </c>
      <c r="F10489">
        <v>30</v>
      </c>
      <c r="G10489" t="str">
        <f t="shared" si="326"/>
        <v>Extreme</v>
      </c>
      <c r="H10489">
        <v>2</v>
      </c>
      <c r="I10489">
        <v>51</v>
      </c>
      <c r="J10489">
        <v>0</v>
      </c>
      <c r="K10489">
        <v>48</v>
      </c>
      <c r="L10489">
        <v>0</v>
      </c>
      <c r="M10489">
        <f t="shared" si="327"/>
        <v>131</v>
      </c>
    </row>
    <row r="10490" spans="1:13" x14ac:dyDescent="0.3">
      <c r="A10490">
        <v>648</v>
      </c>
      <c r="B10490" t="s">
        <v>885</v>
      </c>
      <c r="C10490" t="s">
        <v>1521</v>
      </c>
      <c r="D10490">
        <v>2014</v>
      </c>
      <c r="E10490">
        <v>3</v>
      </c>
      <c r="F10490">
        <v>1</v>
      </c>
      <c r="G10490" t="str">
        <f t="shared" si="326"/>
        <v>Moderate</v>
      </c>
      <c r="H10490">
        <v>0</v>
      </c>
      <c r="I10490">
        <v>10</v>
      </c>
      <c r="J10490">
        <v>3</v>
      </c>
      <c r="K10490">
        <v>27</v>
      </c>
      <c r="L10490">
        <v>0</v>
      </c>
      <c r="M10490">
        <f t="shared" si="327"/>
        <v>41</v>
      </c>
    </row>
    <row r="10491" spans="1:13" x14ac:dyDescent="0.3">
      <c r="A10491">
        <v>649</v>
      </c>
      <c r="B10491" t="s">
        <v>885</v>
      </c>
      <c r="C10491" t="s">
        <v>1522</v>
      </c>
      <c r="D10491">
        <v>2014</v>
      </c>
      <c r="E10491">
        <v>12</v>
      </c>
      <c r="F10491">
        <v>78</v>
      </c>
      <c r="G10491" t="str">
        <f t="shared" si="326"/>
        <v>Extreme</v>
      </c>
      <c r="H10491">
        <v>3</v>
      </c>
      <c r="I10491">
        <v>44</v>
      </c>
      <c r="J10491">
        <v>0</v>
      </c>
      <c r="K10491">
        <v>110</v>
      </c>
      <c r="L10491">
        <v>0</v>
      </c>
      <c r="M10491">
        <f t="shared" si="327"/>
        <v>235</v>
      </c>
    </row>
    <row r="10492" spans="1:13" x14ac:dyDescent="0.3">
      <c r="A10492">
        <v>650</v>
      </c>
      <c r="B10492" t="s">
        <v>885</v>
      </c>
      <c r="C10492" t="s">
        <v>1523</v>
      </c>
      <c r="D10492">
        <v>2014</v>
      </c>
      <c r="E10492">
        <v>38</v>
      </c>
      <c r="F10492">
        <v>125</v>
      </c>
      <c r="G10492" t="str">
        <f t="shared" si="326"/>
        <v>Extreme</v>
      </c>
      <c r="H10492">
        <v>7</v>
      </c>
      <c r="I10492">
        <v>176</v>
      </c>
      <c r="J10492">
        <v>0</v>
      </c>
      <c r="K10492">
        <v>81</v>
      </c>
      <c r="L10492">
        <v>0</v>
      </c>
      <c r="M10492">
        <f t="shared" si="327"/>
        <v>389</v>
      </c>
    </row>
    <row r="10493" spans="1:13" x14ac:dyDescent="0.3">
      <c r="A10493">
        <v>651</v>
      </c>
      <c r="B10493" t="s">
        <v>885</v>
      </c>
      <c r="C10493" t="s">
        <v>1524</v>
      </c>
      <c r="D10493">
        <v>2014</v>
      </c>
      <c r="E10493">
        <v>13</v>
      </c>
      <c r="F10493">
        <v>19</v>
      </c>
      <c r="G10493" t="str">
        <f t="shared" si="326"/>
        <v>Extreme</v>
      </c>
      <c r="H10493">
        <v>3</v>
      </c>
      <c r="I10493">
        <v>25</v>
      </c>
      <c r="J10493">
        <v>0</v>
      </c>
      <c r="K10493">
        <v>29</v>
      </c>
      <c r="L10493">
        <v>0</v>
      </c>
      <c r="M10493">
        <f t="shared" si="327"/>
        <v>76</v>
      </c>
    </row>
    <row r="10494" spans="1:13" x14ac:dyDescent="0.3">
      <c r="A10494">
        <v>652</v>
      </c>
      <c r="B10494" t="s">
        <v>885</v>
      </c>
      <c r="C10494" t="s">
        <v>1291</v>
      </c>
      <c r="D10494">
        <v>2014</v>
      </c>
      <c r="E10494">
        <v>0</v>
      </c>
      <c r="F10494">
        <v>0</v>
      </c>
      <c r="G10494" t="str">
        <f t="shared" si="326"/>
        <v>Moderate</v>
      </c>
      <c r="H10494">
        <v>0</v>
      </c>
      <c r="I10494">
        <v>0</v>
      </c>
      <c r="J10494">
        <v>0</v>
      </c>
      <c r="K10494">
        <v>0</v>
      </c>
      <c r="L10494">
        <v>0</v>
      </c>
      <c r="M10494">
        <f t="shared" si="327"/>
        <v>0</v>
      </c>
    </row>
    <row r="10495" spans="1:13" x14ac:dyDescent="0.3">
      <c r="A10495">
        <v>653</v>
      </c>
      <c r="B10495" t="s">
        <v>885</v>
      </c>
      <c r="C10495" t="s">
        <v>1525</v>
      </c>
      <c r="D10495">
        <v>2014</v>
      </c>
      <c r="E10495">
        <v>0</v>
      </c>
      <c r="F10495">
        <v>0</v>
      </c>
      <c r="G10495" t="str">
        <f t="shared" si="326"/>
        <v>Moderate</v>
      </c>
      <c r="H10495">
        <v>0</v>
      </c>
      <c r="I10495">
        <v>0</v>
      </c>
      <c r="J10495">
        <v>0</v>
      </c>
      <c r="K10495">
        <v>0</v>
      </c>
      <c r="L10495">
        <v>0</v>
      </c>
      <c r="M10495">
        <f t="shared" si="327"/>
        <v>0</v>
      </c>
    </row>
    <row r="10496" spans="1:13" x14ac:dyDescent="0.3">
      <c r="A10496">
        <v>654</v>
      </c>
      <c r="B10496" t="s">
        <v>885</v>
      </c>
      <c r="C10496" t="s">
        <v>925</v>
      </c>
      <c r="D10496">
        <v>2014</v>
      </c>
      <c r="E10496">
        <v>455</v>
      </c>
      <c r="F10496">
        <v>1502</v>
      </c>
      <c r="G10496" t="str">
        <f t="shared" si="326"/>
        <v>Extreme</v>
      </c>
      <c r="H10496">
        <v>95</v>
      </c>
      <c r="I10496">
        <v>1102</v>
      </c>
      <c r="J10496">
        <v>229</v>
      </c>
      <c r="K10496">
        <v>2103</v>
      </c>
      <c r="L10496">
        <v>0</v>
      </c>
      <c r="M10496">
        <f t="shared" si="327"/>
        <v>5031</v>
      </c>
    </row>
    <row r="10497" spans="1:13" x14ac:dyDescent="0.3">
      <c r="A10497">
        <v>655</v>
      </c>
      <c r="B10497" t="s">
        <v>1526</v>
      </c>
      <c r="C10497" t="s">
        <v>1527</v>
      </c>
      <c r="D10497">
        <v>2014</v>
      </c>
      <c r="E10497">
        <v>42</v>
      </c>
      <c r="F10497">
        <v>39</v>
      </c>
      <c r="G10497" t="str">
        <f t="shared" si="326"/>
        <v>Extreme</v>
      </c>
      <c r="H10497">
        <v>16</v>
      </c>
      <c r="I10497">
        <v>244</v>
      </c>
      <c r="J10497">
        <v>83</v>
      </c>
      <c r="K10497">
        <v>384</v>
      </c>
      <c r="L10497">
        <v>0</v>
      </c>
      <c r="M10497">
        <f t="shared" si="327"/>
        <v>766</v>
      </c>
    </row>
    <row r="10498" spans="1:13" x14ac:dyDescent="0.3">
      <c r="A10498">
        <v>656</v>
      </c>
      <c r="B10498" t="s">
        <v>1526</v>
      </c>
      <c r="C10498" t="s">
        <v>1528</v>
      </c>
      <c r="D10498">
        <v>2014</v>
      </c>
      <c r="E10498">
        <v>139</v>
      </c>
      <c r="F10498">
        <v>90</v>
      </c>
      <c r="G10498" t="str">
        <f t="shared" ref="G10498:G10561" si="328">IF(OR(E10498&gt;10,F10498&gt;10),"Extreme",IF(OR(E10498&gt;5,F10498&gt;5),"High","Moderate"))</f>
        <v>Extreme</v>
      </c>
      <c r="H10498">
        <v>48</v>
      </c>
      <c r="I10498">
        <v>376</v>
      </c>
      <c r="J10498">
        <v>271</v>
      </c>
      <c r="K10498">
        <v>1329</v>
      </c>
      <c r="L10498">
        <v>0</v>
      </c>
      <c r="M10498">
        <f t="shared" si="327"/>
        <v>2114</v>
      </c>
    </row>
    <row r="10499" spans="1:13" x14ac:dyDescent="0.3">
      <c r="A10499">
        <v>657</v>
      </c>
      <c r="B10499" t="s">
        <v>1526</v>
      </c>
      <c r="C10499" t="s">
        <v>1529</v>
      </c>
      <c r="D10499">
        <v>2014</v>
      </c>
      <c r="E10499">
        <v>126</v>
      </c>
      <c r="F10499">
        <v>175</v>
      </c>
      <c r="G10499" t="str">
        <f t="shared" si="328"/>
        <v>Extreme</v>
      </c>
      <c r="H10499">
        <v>22</v>
      </c>
      <c r="I10499">
        <v>393</v>
      </c>
      <c r="J10499">
        <v>87</v>
      </c>
      <c r="K10499">
        <v>1289</v>
      </c>
      <c r="L10499">
        <v>0</v>
      </c>
      <c r="M10499">
        <f t="shared" ref="M10499:M10562" si="329">SUM(F10499,H10499,I10499,J10499,K10499,L10499)</f>
        <v>1966</v>
      </c>
    </row>
    <row r="10500" spans="1:13" x14ac:dyDescent="0.3">
      <c r="A10500">
        <v>658</v>
      </c>
      <c r="B10500" t="s">
        <v>1526</v>
      </c>
      <c r="C10500" t="s">
        <v>1530</v>
      </c>
      <c r="D10500">
        <v>2014</v>
      </c>
      <c r="E10500">
        <v>66</v>
      </c>
      <c r="F10500">
        <v>85</v>
      </c>
      <c r="G10500" t="str">
        <f t="shared" si="328"/>
        <v>Extreme</v>
      </c>
      <c r="H10500">
        <v>34</v>
      </c>
      <c r="I10500">
        <v>373</v>
      </c>
      <c r="J10500">
        <v>70</v>
      </c>
      <c r="K10500">
        <v>737</v>
      </c>
      <c r="L10500">
        <v>0</v>
      </c>
      <c r="M10500">
        <f t="shared" si="329"/>
        <v>1299</v>
      </c>
    </row>
    <row r="10501" spans="1:13" x14ac:dyDescent="0.3">
      <c r="A10501">
        <v>659</v>
      </c>
      <c r="B10501" t="s">
        <v>1526</v>
      </c>
      <c r="C10501" t="s">
        <v>1531</v>
      </c>
      <c r="D10501">
        <v>2014</v>
      </c>
      <c r="E10501">
        <v>102</v>
      </c>
      <c r="F10501">
        <v>62</v>
      </c>
      <c r="G10501" t="str">
        <f t="shared" si="328"/>
        <v>Extreme</v>
      </c>
      <c r="H10501">
        <v>18</v>
      </c>
      <c r="I10501">
        <v>351</v>
      </c>
      <c r="J10501">
        <v>133</v>
      </c>
      <c r="K10501">
        <v>530</v>
      </c>
      <c r="L10501">
        <v>0</v>
      </c>
      <c r="M10501">
        <f t="shared" si="329"/>
        <v>1094</v>
      </c>
    </row>
    <row r="10502" spans="1:13" x14ac:dyDescent="0.3">
      <c r="A10502">
        <v>660</v>
      </c>
      <c r="B10502" t="s">
        <v>1526</v>
      </c>
      <c r="C10502" t="s">
        <v>1532</v>
      </c>
      <c r="D10502">
        <v>2014</v>
      </c>
      <c r="E10502">
        <v>169</v>
      </c>
      <c r="F10502">
        <v>50</v>
      </c>
      <c r="G10502" t="str">
        <f t="shared" si="328"/>
        <v>Extreme</v>
      </c>
      <c r="H10502">
        <v>30</v>
      </c>
      <c r="I10502">
        <v>242</v>
      </c>
      <c r="J10502">
        <v>47</v>
      </c>
      <c r="K10502">
        <v>209</v>
      </c>
      <c r="L10502">
        <v>0</v>
      </c>
      <c r="M10502">
        <f t="shared" si="329"/>
        <v>578</v>
      </c>
    </row>
    <row r="10503" spans="1:13" x14ac:dyDescent="0.3">
      <c r="A10503">
        <v>661</v>
      </c>
      <c r="B10503" t="s">
        <v>1526</v>
      </c>
      <c r="C10503" t="s">
        <v>1533</v>
      </c>
      <c r="D10503">
        <v>2014</v>
      </c>
      <c r="E10503">
        <v>60</v>
      </c>
      <c r="F10503">
        <v>35</v>
      </c>
      <c r="G10503" t="str">
        <f t="shared" si="328"/>
        <v>Extreme</v>
      </c>
      <c r="H10503">
        <v>34</v>
      </c>
      <c r="I10503">
        <v>211</v>
      </c>
      <c r="J10503">
        <v>47</v>
      </c>
      <c r="K10503">
        <v>346</v>
      </c>
      <c r="L10503">
        <v>0</v>
      </c>
      <c r="M10503">
        <f t="shared" si="329"/>
        <v>673</v>
      </c>
    </row>
    <row r="10504" spans="1:13" x14ac:dyDescent="0.3">
      <c r="A10504">
        <v>662</v>
      </c>
      <c r="B10504" t="s">
        <v>1526</v>
      </c>
      <c r="C10504" t="s">
        <v>1534</v>
      </c>
      <c r="D10504">
        <v>2014</v>
      </c>
      <c r="E10504">
        <v>126</v>
      </c>
      <c r="F10504">
        <v>36</v>
      </c>
      <c r="G10504" t="str">
        <f t="shared" si="328"/>
        <v>Extreme</v>
      </c>
      <c r="H10504">
        <v>23</v>
      </c>
      <c r="I10504">
        <v>447</v>
      </c>
      <c r="J10504">
        <v>174</v>
      </c>
      <c r="K10504">
        <v>262</v>
      </c>
      <c r="L10504">
        <v>0</v>
      </c>
      <c r="M10504">
        <f t="shared" si="329"/>
        <v>942</v>
      </c>
    </row>
    <row r="10505" spans="1:13" x14ac:dyDescent="0.3">
      <c r="A10505">
        <v>663</v>
      </c>
      <c r="B10505" t="s">
        <v>1526</v>
      </c>
      <c r="C10505" t="s">
        <v>1535</v>
      </c>
      <c r="D10505">
        <v>2014</v>
      </c>
      <c r="E10505">
        <v>36</v>
      </c>
      <c r="F10505">
        <v>27</v>
      </c>
      <c r="G10505" t="str">
        <f t="shared" si="328"/>
        <v>Extreme</v>
      </c>
      <c r="H10505">
        <v>25</v>
      </c>
      <c r="I10505">
        <v>163</v>
      </c>
      <c r="J10505">
        <v>145</v>
      </c>
      <c r="K10505">
        <v>658</v>
      </c>
      <c r="L10505">
        <v>0</v>
      </c>
      <c r="M10505">
        <f t="shared" si="329"/>
        <v>1018</v>
      </c>
    </row>
    <row r="10506" spans="1:13" x14ac:dyDescent="0.3">
      <c r="A10506">
        <v>664</v>
      </c>
      <c r="B10506" t="s">
        <v>1526</v>
      </c>
      <c r="C10506" t="s">
        <v>1536</v>
      </c>
      <c r="D10506">
        <v>2014</v>
      </c>
      <c r="E10506">
        <v>51</v>
      </c>
      <c r="F10506">
        <v>34</v>
      </c>
      <c r="G10506" t="str">
        <f t="shared" si="328"/>
        <v>Extreme</v>
      </c>
      <c r="H10506">
        <v>10</v>
      </c>
      <c r="I10506">
        <v>83</v>
      </c>
      <c r="J10506">
        <v>18</v>
      </c>
      <c r="K10506">
        <v>192</v>
      </c>
      <c r="L10506">
        <v>0</v>
      </c>
      <c r="M10506">
        <f t="shared" si="329"/>
        <v>337</v>
      </c>
    </row>
    <row r="10507" spans="1:13" x14ac:dyDescent="0.3">
      <c r="A10507">
        <v>665</v>
      </c>
      <c r="B10507" t="s">
        <v>1526</v>
      </c>
      <c r="C10507" t="s">
        <v>1537</v>
      </c>
      <c r="D10507">
        <v>2014</v>
      </c>
      <c r="E10507">
        <v>2</v>
      </c>
      <c r="F10507">
        <v>1</v>
      </c>
      <c r="G10507" t="str">
        <f t="shared" si="328"/>
        <v>Moderate</v>
      </c>
      <c r="H10507">
        <v>0</v>
      </c>
      <c r="I10507">
        <v>5</v>
      </c>
      <c r="J10507">
        <v>0</v>
      </c>
      <c r="K10507">
        <v>0</v>
      </c>
      <c r="L10507">
        <v>0</v>
      </c>
      <c r="M10507">
        <f t="shared" si="329"/>
        <v>6</v>
      </c>
    </row>
    <row r="10508" spans="1:13" x14ac:dyDescent="0.3">
      <c r="A10508">
        <v>666</v>
      </c>
      <c r="B10508" t="s">
        <v>1526</v>
      </c>
      <c r="C10508" t="s">
        <v>1538</v>
      </c>
      <c r="D10508">
        <v>2014</v>
      </c>
      <c r="E10508">
        <v>41</v>
      </c>
      <c r="F10508">
        <v>44</v>
      </c>
      <c r="G10508" t="str">
        <f t="shared" si="328"/>
        <v>Extreme</v>
      </c>
      <c r="H10508">
        <v>17</v>
      </c>
      <c r="I10508">
        <v>186</v>
      </c>
      <c r="J10508">
        <v>20</v>
      </c>
      <c r="K10508">
        <v>218</v>
      </c>
      <c r="L10508">
        <v>0</v>
      </c>
      <c r="M10508">
        <f t="shared" si="329"/>
        <v>485</v>
      </c>
    </row>
    <row r="10509" spans="1:13" x14ac:dyDescent="0.3">
      <c r="A10509">
        <v>667</v>
      </c>
      <c r="B10509" t="s">
        <v>1526</v>
      </c>
      <c r="C10509" t="s">
        <v>1539</v>
      </c>
      <c r="D10509">
        <v>2014</v>
      </c>
      <c r="E10509">
        <v>19</v>
      </c>
      <c r="F10509">
        <v>33</v>
      </c>
      <c r="G10509" t="str">
        <f t="shared" si="328"/>
        <v>Extreme</v>
      </c>
      <c r="H10509">
        <v>12</v>
      </c>
      <c r="I10509">
        <v>114</v>
      </c>
      <c r="J10509">
        <v>47</v>
      </c>
      <c r="K10509">
        <v>215</v>
      </c>
      <c r="L10509">
        <v>0</v>
      </c>
      <c r="M10509">
        <f t="shared" si="329"/>
        <v>421</v>
      </c>
    </row>
    <row r="10510" spans="1:13" x14ac:dyDescent="0.3">
      <c r="A10510">
        <v>668</v>
      </c>
      <c r="B10510" t="s">
        <v>1526</v>
      </c>
      <c r="C10510" t="s">
        <v>925</v>
      </c>
      <c r="D10510">
        <v>2014</v>
      </c>
      <c r="E10510">
        <v>979</v>
      </c>
      <c r="F10510">
        <v>711</v>
      </c>
      <c r="G10510" t="str">
        <f t="shared" si="328"/>
        <v>Extreme</v>
      </c>
      <c r="H10510">
        <v>289</v>
      </c>
      <c r="I10510">
        <v>3188</v>
      </c>
      <c r="J10510">
        <v>1142</v>
      </c>
      <c r="K10510">
        <v>6369</v>
      </c>
      <c r="L10510">
        <v>0</v>
      </c>
      <c r="M10510">
        <f t="shared" si="329"/>
        <v>11699</v>
      </c>
    </row>
    <row r="10511" spans="1:13" x14ac:dyDescent="0.3">
      <c r="A10511">
        <v>669</v>
      </c>
      <c r="B10511" t="s">
        <v>886</v>
      </c>
      <c r="C10511" t="s">
        <v>1540</v>
      </c>
      <c r="D10511">
        <v>2014</v>
      </c>
      <c r="E10511">
        <v>34</v>
      </c>
      <c r="F10511">
        <v>5</v>
      </c>
      <c r="G10511" t="str">
        <f t="shared" si="328"/>
        <v>Extreme</v>
      </c>
      <c r="H10511">
        <v>1</v>
      </c>
      <c r="I10511">
        <v>49</v>
      </c>
      <c r="J10511">
        <v>0</v>
      </c>
      <c r="K10511">
        <v>41</v>
      </c>
      <c r="L10511">
        <v>0</v>
      </c>
      <c r="M10511">
        <f t="shared" si="329"/>
        <v>96</v>
      </c>
    </row>
    <row r="10512" spans="1:13" x14ac:dyDescent="0.3">
      <c r="A10512">
        <v>670</v>
      </c>
      <c r="B10512" t="s">
        <v>886</v>
      </c>
      <c r="C10512" t="s">
        <v>1541</v>
      </c>
      <c r="D10512">
        <v>2014</v>
      </c>
      <c r="E10512">
        <v>32</v>
      </c>
      <c r="F10512">
        <v>22</v>
      </c>
      <c r="G10512" t="str">
        <f t="shared" si="328"/>
        <v>Extreme</v>
      </c>
      <c r="H10512">
        <v>9</v>
      </c>
      <c r="I10512">
        <v>51</v>
      </c>
      <c r="J10512">
        <v>0</v>
      </c>
      <c r="K10512">
        <v>135</v>
      </c>
      <c r="L10512">
        <v>0</v>
      </c>
      <c r="M10512">
        <f t="shared" si="329"/>
        <v>217</v>
      </c>
    </row>
    <row r="10513" spans="1:13" x14ac:dyDescent="0.3">
      <c r="A10513">
        <v>671</v>
      </c>
      <c r="B10513" t="s">
        <v>886</v>
      </c>
      <c r="C10513" t="s">
        <v>1095</v>
      </c>
      <c r="D10513">
        <v>2014</v>
      </c>
      <c r="E10513">
        <v>0</v>
      </c>
      <c r="F10513">
        <v>0</v>
      </c>
      <c r="G10513" t="str">
        <f t="shared" si="328"/>
        <v>Moderate</v>
      </c>
      <c r="H10513">
        <v>0</v>
      </c>
      <c r="I10513">
        <v>2</v>
      </c>
      <c r="J10513">
        <v>0</v>
      </c>
      <c r="K10513">
        <v>0</v>
      </c>
      <c r="L10513">
        <v>0</v>
      </c>
      <c r="M10513">
        <f t="shared" si="329"/>
        <v>2</v>
      </c>
    </row>
    <row r="10514" spans="1:13" x14ac:dyDescent="0.3">
      <c r="A10514">
        <v>672</v>
      </c>
      <c r="B10514" t="s">
        <v>886</v>
      </c>
      <c r="C10514" t="s">
        <v>1542</v>
      </c>
      <c r="D10514">
        <v>2014</v>
      </c>
      <c r="E10514">
        <v>15</v>
      </c>
      <c r="F10514">
        <v>4</v>
      </c>
      <c r="G10514" t="str">
        <f t="shared" si="328"/>
        <v>Extreme</v>
      </c>
      <c r="H10514">
        <v>8</v>
      </c>
      <c r="I10514">
        <v>36</v>
      </c>
      <c r="J10514">
        <v>0</v>
      </c>
      <c r="K10514">
        <v>25</v>
      </c>
      <c r="L10514">
        <v>0</v>
      </c>
      <c r="M10514">
        <f t="shared" si="329"/>
        <v>73</v>
      </c>
    </row>
    <row r="10515" spans="1:13" x14ac:dyDescent="0.3">
      <c r="A10515">
        <v>673</v>
      </c>
      <c r="B10515" t="s">
        <v>886</v>
      </c>
      <c r="C10515" t="s">
        <v>1482</v>
      </c>
      <c r="D10515">
        <v>2014</v>
      </c>
      <c r="E10515">
        <v>26</v>
      </c>
      <c r="F10515">
        <v>12</v>
      </c>
      <c r="G10515" t="str">
        <f t="shared" si="328"/>
        <v>Extreme</v>
      </c>
      <c r="H10515">
        <v>6</v>
      </c>
      <c r="I10515">
        <v>41</v>
      </c>
      <c r="J10515">
        <v>0</v>
      </c>
      <c r="K10515">
        <v>79</v>
      </c>
      <c r="L10515">
        <v>0</v>
      </c>
      <c r="M10515">
        <f t="shared" si="329"/>
        <v>138</v>
      </c>
    </row>
    <row r="10516" spans="1:13" x14ac:dyDescent="0.3">
      <c r="A10516">
        <v>674</v>
      </c>
      <c r="B10516" t="s">
        <v>886</v>
      </c>
      <c r="C10516" t="s">
        <v>1543</v>
      </c>
      <c r="D10516">
        <v>2014</v>
      </c>
      <c r="E10516">
        <v>19</v>
      </c>
      <c r="F10516">
        <v>11</v>
      </c>
      <c r="G10516" t="str">
        <f t="shared" si="328"/>
        <v>Extreme</v>
      </c>
      <c r="H10516">
        <v>1</v>
      </c>
      <c r="I10516">
        <v>76</v>
      </c>
      <c r="J10516">
        <v>0</v>
      </c>
      <c r="K10516">
        <v>86</v>
      </c>
      <c r="L10516">
        <v>0</v>
      </c>
      <c r="M10516">
        <f t="shared" si="329"/>
        <v>174</v>
      </c>
    </row>
    <row r="10517" spans="1:13" x14ac:dyDescent="0.3">
      <c r="A10517">
        <v>675</v>
      </c>
      <c r="B10517" t="s">
        <v>886</v>
      </c>
      <c r="C10517" t="s">
        <v>1483</v>
      </c>
      <c r="D10517">
        <v>2014</v>
      </c>
      <c r="E10517">
        <v>20</v>
      </c>
      <c r="F10517">
        <v>8</v>
      </c>
      <c r="G10517" t="str">
        <f t="shared" si="328"/>
        <v>Extreme</v>
      </c>
      <c r="H10517">
        <v>4</v>
      </c>
      <c r="I10517">
        <v>47</v>
      </c>
      <c r="J10517">
        <v>0</v>
      </c>
      <c r="K10517">
        <v>94</v>
      </c>
      <c r="L10517">
        <v>0</v>
      </c>
      <c r="M10517">
        <f t="shared" si="329"/>
        <v>153</v>
      </c>
    </row>
    <row r="10518" spans="1:13" x14ac:dyDescent="0.3">
      <c r="A10518">
        <v>676</v>
      </c>
      <c r="B10518" t="s">
        <v>886</v>
      </c>
      <c r="C10518" t="s">
        <v>1544</v>
      </c>
      <c r="D10518">
        <v>2014</v>
      </c>
      <c r="E10518">
        <v>24</v>
      </c>
      <c r="F10518">
        <v>11</v>
      </c>
      <c r="G10518" t="str">
        <f t="shared" si="328"/>
        <v>Extreme</v>
      </c>
      <c r="H10518">
        <v>1</v>
      </c>
      <c r="I10518">
        <v>29</v>
      </c>
      <c r="J10518">
        <v>2</v>
      </c>
      <c r="K10518">
        <v>50</v>
      </c>
      <c r="L10518">
        <v>0</v>
      </c>
      <c r="M10518">
        <f t="shared" si="329"/>
        <v>93</v>
      </c>
    </row>
    <row r="10519" spans="1:13" x14ac:dyDescent="0.3">
      <c r="A10519">
        <v>677</v>
      </c>
      <c r="B10519" t="s">
        <v>886</v>
      </c>
      <c r="C10519" t="s">
        <v>1484</v>
      </c>
      <c r="D10519">
        <v>2014</v>
      </c>
      <c r="E10519">
        <v>69</v>
      </c>
      <c r="F10519">
        <v>29</v>
      </c>
      <c r="G10519" t="str">
        <f t="shared" si="328"/>
        <v>Extreme</v>
      </c>
      <c r="H10519">
        <v>3</v>
      </c>
      <c r="I10519">
        <v>161</v>
      </c>
      <c r="J10519">
        <v>9</v>
      </c>
      <c r="K10519">
        <v>192</v>
      </c>
      <c r="L10519">
        <v>0</v>
      </c>
      <c r="M10519">
        <f t="shared" si="329"/>
        <v>394</v>
      </c>
    </row>
    <row r="10520" spans="1:13" x14ac:dyDescent="0.3">
      <c r="A10520">
        <v>678</v>
      </c>
      <c r="B10520" t="s">
        <v>886</v>
      </c>
      <c r="C10520" t="s">
        <v>925</v>
      </c>
      <c r="D10520">
        <v>2014</v>
      </c>
      <c r="E10520">
        <v>239</v>
      </c>
      <c r="F10520">
        <v>102</v>
      </c>
      <c r="G10520" t="str">
        <f t="shared" si="328"/>
        <v>Extreme</v>
      </c>
      <c r="H10520">
        <v>33</v>
      </c>
      <c r="I10520">
        <v>492</v>
      </c>
      <c r="J10520">
        <v>11</v>
      </c>
      <c r="K10520">
        <v>702</v>
      </c>
      <c r="L10520">
        <v>0</v>
      </c>
      <c r="M10520">
        <f t="shared" si="329"/>
        <v>1340</v>
      </c>
    </row>
    <row r="10521" spans="1:13" x14ac:dyDescent="0.3">
      <c r="A10521">
        <v>679</v>
      </c>
      <c r="B10521" t="s">
        <v>887</v>
      </c>
      <c r="C10521" t="s">
        <v>1545</v>
      </c>
      <c r="D10521">
        <v>2014</v>
      </c>
      <c r="E10521">
        <v>77</v>
      </c>
      <c r="F10521">
        <v>347</v>
      </c>
      <c r="G10521" t="str">
        <f t="shared" si="328"/>
        <v>Extreme</v>
      </c>
      <c r="H10521">
        <v>87</v>
      </c>
      <c r="I10521">
        <v>281</v>
      </c>
      <c r="J10521">
        <v>0</v>
      </c>
      <c r="K10521">
        <v>389</v>
      </c>
      <c r="L10521">
        <v>0</v>
      </c>
      <c r="M10521">
        <f t="shared" si="329"/>
        <v>1104</v>
      </c>
    </row>
    <row r="10522" spans="1:13" x14ac:dyDescent="0.3">
      <c r="A10522">
        <v>680</v>
      </c>
      <c r="B10522" t="s">
        <v>887</v>
      </c>
      <c r="C10522" t="s">
        <v>1546</v>
      </c>
      <c r="D10522">
        <v>2014</v>
      </c>
      <c r="E10522">
        <v>112</v>
      </c>
      <c r="F10522">
        <v>404</v>
      </c>
      <c r="G10522" t="str">
        <f t="shared" si="328"/>
        <v>Extreme</v>
      </c>
      <c r="H10522">
        <v>69</v>
      </c>
      <c r="I10522">
        <v>307</v>
      </c>
      <c r="J10522">
        <v>0</v>
      </c>
      <c r="K10522">
        <v>455</v>
      </c>
      <c r="L10522">
        <v>0</v>
      </c>
      <c r="M10522">
        <f t="shared" si="329"/>
        <v>1235</v>
      </c>
    </row>
    <row r="10523" spans="1:13" x14ac:dyDescent="0.3">
      <c r="A10523">
        <v>681</v>
      </c>
      <c r="B10523" t="s">
        <v>887</v>
      </c>
      <c r="C10523" t="s">
        <v>1547</v>
      </c>
      <c r="D10523">
        <v>2014</v>
      </c>
      <c r="E10523">
        <v>109</v>
      </c>
      <c r="F10523">
        <v>268</v>
      </c>
      <c r="G10523" t="str">
        <f t="shared" si="328"/>
        <v>Extreme</v>
      </c>
      <c r="H10523">
        <v>53</v>
      </c>
      <c r="I10523">
        <v>309</v>
      </c>
      <c r="J10523">
        <v>4</v>
      </c>
      <c r="K10523">
        <v>355</v>
      </c>
      <c r="L10523">
        <v>0</v>
      </c>
      <c r="M10523">
        <f t="shared" si="329"/>
        <v>989</v>
      </c>
    </row>
    <row r="10524" spans="1:13" x14ac:dyDescent="0.3">
      <c r="A10524">
        <v>682</v>
      </c>
      <c r="B10524" t="s">
        <v>887</v>
      </c>
      <c r="C10524" t="s">
        <v>1548</v>
      </c>
      <c r="D10524">
        <v>2014</v>
      </c>
      <c r="E10524">
        <v>20</v>
      </c>
      <c r="F10524">
        <v>58</v>
      </c>
      <c r="G10524" t="str">
        <f t="shared" si="328"/>
        <v>Extreme</v>
      </c>
      <c r="H10524">
        <v>11</v>
      </c>
      <c r="I10524">
        <v>16</v>
      </c>
      <c r="J10524">
        <v>0</v>
      </c>
      <c r="K10524">
        <v>41</v>
      </c>
      <c r="L10524">
        <v>0</v>
      </c>
      <c r="M10524">
        <f t="shared" si="329"/>
        <v>126</v>
      </c>
    </row>
    <row r="10525" spans="1:13" x14ac:dyDescent="0.3">
      <c r="A10525">
        <v>683</v>
      </c>
      <c r="B10525" t="s">
        <v>887</v>
      </c>
      <c r="C10525" t="s">
        <v>1549</v>
      </c>
      <c r="D10525">
        <v>2014</v>
      </c>
      <c r="E10525">
        <v>27</v>
      </c>
      <c r="F10525">
        <v>104</v>
      </c>
      <c r="G10525" t="str">
        <f t="shared" si="328"/>
        <v>Extreme</v>
      </c>
      <c r="H10525">
        <v>15</v>
      </c>
      <c r="I10525">
        <v>78</v>
      </c>
      <c r="J10525">
        <v>0</v>
      </c>
      <c r="K10525">
        <v>47</v>
      </c>
      <c r="L10525">
        <v>0</v>
      </c>
      <c r="M10525">
        <f t="shared" si="329"/>
        <v>244</v>
      </c>
    </row>
    <row r="10526" spans="1:13" x14ac:dyDescent="0.3">
      <c r="A10526">
        <v>684</v>
      </c>
      <c r="B10526" t="s">
        <v>887</v>
      </c>
      <c r="C10526" t="s">
        <v>1550</v>
      </c>
      <c r="D10526">
        <v>2014</v>
      </c>
      <c r="E10526">
        <v>35</v>
      </c>
      <c r="F10526">
        <v>107</v>
      </c>
      <c r="G10526" t="str">
        <f t="shared" si="328"/>
        <v>Extreme</v>
      </c>
      <c r="H10526">
        <v>23</v>
      </c>
      <c r="I10526">
        <v>81</v>
      </c>
      <c r="J10526">
        <v>0</v>
      </c>
      <c r="K10526">
        <v>224</v>
      </c>
      <c r="L10526">
        <v>0</v>
      </c>
      <c r="M10526">
        <f t="shared" si="329"/>
        <v>435</v>
      </c>
    </row>
    <row r="10527" spans="1:13" x14ac:dyDescent="0.3">
      <c r="A10527">
        <v>685</v>
      </c>
      <c r="B10527" t="s">
        <v>887</v>
      </c>
      <c r="C10527" t="s">
        <v>1551</v>
      </c>
      <c r="D10527">
        <v>2014</v>
      </c>
      <c r="E10527">
        <v>21</v>
      </c>
      <c r="F10527">
        <v>91</v>
      </c>
      <c r="G10527" t="str">
        <f t="shared" si="328"/>
        <v>Extreme</v>
      </c>
      <c r="H10527">
        <v>34</v>
      </c>
      <c r="I10527">
        <v>73</v>
      </c>
      <c r="J10527">
        <v>0</v>
      </c>
      <c r="K10527">
        <v>151</v>
      </c>
      <c r="L10527">
        <v>0</v>
      </c>
      <c r="M10527">
        <f t="shared" si="329"/>
        <v>349</v>
      </c>
    </row>
    <row r="10528" spans="1:13" x14ac:dyDescent="0.3">
      <c r="A10528">
        <v>686</v>
      </c>
      <c r="B10528" t="s">
        <v>887</v>
      </c>
      <c r="C10528" t="s">
        <v>1552</v>
      </c>
      <c r="D10528">
        <v>2014</v>
      </c>
      <c r="E10528">
        <v>42</v>
      </c>
      <c r="F10528">
        <v>144</v>
      </c>
      <c r="G10528" t="str">
        <f t="shared" si="328"/>
        <v>Extreme</v>
      </c>
      <c r="H10528">
        <v>34</v>
      </c>
      <c r="I10528">
        <v>102</v>
      </c>
      <c r="J10528">
        <v>0</v>
      </c>
      <c r="K10528">
        <v>158</v>
      </c>
      <c r="L10528">
        <v>0</v>
      </c>
      <c r="M10528">
        <f t="shared" si="329"/>
        <v>438</v>
      </c>
    </row>
    <row r="10529" spans="1:13" x14ac:dyDescent="0.3">
      <c r="A10529">
        <v>687</v>
      </c>
      <c r="B10529" t="s">
        <v>887</v>
      </c>
      <c r="C10529" t="s">
        <v>1553</v>
      </c>
      <c r="D10529">
        <v>2014</v>
      </c>
      <c r="E10529">
        <v>71</v>
      </c>
      <c r="F10529">
        <v>153</v>
      </c>
      <c r="G10529" t="str">
        <f t="shared" si="328"/>
        <v>Extreme</v>
      </c>
      <c r="H10529">
        <v>56</v>
      </c>
      <c r="I10529">
        <v>148</v>
      </c>
      <c r="J10529">
        <v>0</v>
      </c>
      <c r="K10529">
        <v>62</v>
      </c>
      <c r="L10529">
        <v>0</v>
      </c>
      <c r="M10529">
        <f t="shared" si="329"/>
        <v>419</v>
      </c>
    </row>
    <row r="10530" spans="1:13" x14ac:dyDescent="0.3">
      <c r="A10530">
        <v>688</v>
      </c>
      <c r="B10530" t="s">
        <v>887</v>
      </c>
      <c r="C10530" t="s">
        <v>1554</v>
      </c>
      <c r="D10530">
        <v>2014</v>
      </c>
      <c r="E10530">
        <v>35</v>
      </c>
      <c r="F10530">
        <v>86</v>
      </c>
      <c r="G10530" t="str">
        <f t="shared" si="328"/>
        <v>Extreme</v>
      </c>
      <c r="H10530">
        <v>14</v>
      </c>
      <c r="I10530">
        <v>96</v>
      </c>
      <c r="J10530">
        <v>0</v>
      </c>
      <c r="K10530">
        <v>90</v>
      </c>
      <c r="L10530">
        <v>0</v>
      </c>
      <c r="M10530">
        <f t="shared" si="329"/>
        <v>286</v>
      </c>
    </row>
    <row r="10531" spans="1:13" x14ac:dyDescent="0.3">
      <c r="A10531">
        <v>689</v>
      </c>
      <c r="B10531" t="s">
        <v>887</v>
      </c>
      <c r="C10531" t="s">
        <v>1555</v>
      </c>
      <c r="D10531">
        <v>2014</v>
      </c>
      <c r="E10531">
        <v>68</v>
      </c>
      <c r="F10531">
        <v>178</v>
      </c>
      <c r="G10531" t="str">
        <f t="shared" si="328"/>
        <v>Extreme</v>
      </c>
      <c r="H10531">
        <v>51</v>
      </c>
      <c r="I10531">
        <v>45</v>
      </c>
      <c r="J10531">
        <v>0</v>
      </c>
      <c r="K10531">
        <v>0</v>
      </c>
      <c r="L10531">
        <v>0</v>
      </c>
      <c r="M10531">
        <f t="shared" si="329"/>
        <v>274</v>
      </c>
    </row>
    <row r="10532" spans="1:13" x14ac:dyDescent="0.3">
      <c r="A10532">
        <v>690</v>
      </c>
      <c r="B10532" t="s">
        <v>887</v>
      </c>
      <c r="C10532" t="s">
        <v>1556</v>
      </c>
      <c r="D10532">
        <v>2014</v>
      </c>
      <c r="E10532">
        <v>21</v>
      </c>
      <c r="F10532">
        <v>89</v>
      </c>
      <c r="G10532" t="str">
        <f t="shared" si="328"/>
        <v>Extreme</v>
      </c>
      <c r="H10532">
        <v>24</v>
      </c>
      <c r="I10532">
        <v>71</v>
      </c>
      <c r="J10532">
        <v>2</v>
      </c>
      <c r="K10532">
        <v>95</v>
      </c>
      <c r="L10532">
        <v>0</v>
      </c>
      <c r="M10532">
        <f t="shared" si="329"/>
        <v>281</v>
      </c>
    </row>
    <row r="10533" spans="1:13" x14ac:dyDescent="0.3">
      <c r="A10533">
        <v>691</v>
      </c>
      <c r="B10533" t="s">
        <v>887</v>
      </c>
      <c r="C10533" t="s">
        <v>1020</v>
      </c>
      <c r="D10533">
        <v>2014</v>
      </c>
      <c r="E10533">
        <v>19</v>
      </c>
      <c r="F10533">
        <v>60</v>
      </c>
      <c r="G10533" t="str">
        <f t="shared" si="328"/>
        <v>Extreme</v>
      </c>
      <c r="H10533">
        <v>13</v>
      </c>
      <c r="I10533">
        <v>28</v>
      </c>
      <c r="J10533">
        <v>0</v>
      </c>
      <c r="K10533">
        <v>2</v>
      </c>
      <c r="L10533">
        <v>0</v>
      </c>
      <c r="M10533">
        <f t="shared" si="329"/>
        <v>103</v>
      </c>
    </row>
    <row r="10534" spans="1:13" x14ac:dyDescent="0.3">
      <c r="A10534">
        <v>692</v>
      </c>
      <c r="B10534" t="s">
        <v>887</v>
      </c>
      <c r="C10534" t="s">
        <v>1557</v>
      </c>
      <c r="D10534">
        <v>2014</v>
      </c>
      <c r="E10534">
        <v>71</v>
      </c>
      <c r="F10534">
        <v>109</v>
      </c>
      <c r="G10534" t="str">
        <f t="shared" si="328"/>
        <v>Extreme</v>
      </c>
      <c r="H10534">
        <v>39</v>
      </c>
      <c r="I10534">
        <v>185</v>
      </c>
      <c r="J10534">
        <v>0</v>
      </c>
      <c r="K10534">
        <v>96</v>
      </c>
      <c r="L10534">
        <v>0</v>
      </c>
      <c r="M10534">
        <f t="shared" si="329"/>
        <v>429</v>
      </c>
    </row>
    <row r="10535" spans="1:13" x14ac:dyDescent="0.3">
      <c r="A10535">
        <v>693</v>
      </c>
      <c r="B10535" t="s">
        <v>887</v>
      </c>
      <c r="C10535" t="s">
        <v>1558</v>
      </c>
      <c r="D10535">
        <v>2014</v>
      </c>
      <c r="E10535">
        <v>35</v>
      </c>
      <c r="F10535">
        <v>63</v>
      </c>
      <c r="G10535" t="str">
        <f t="shared" si="328"/>
        <v>Extreme</v>
      </c>
      <c r="H10535">
        <v>25</v>
      </c>
      <c r="I10535">
        <v>51</v>
      </c>
      <c r="J10535">
        <v>0</v>
      </c>
      <c r="K10535">
        <v>36</v>
      </c>
      <c r="L10535">
        <v>0</v>
      </c>
      <c r="M10535">
        <f t="shared" si="329"/>
        <v>175</v>
      </c>
    </row>
    <row r="10536" spans="1:13" x14ac:dyDescent="0.3">
      <c r="A10536">
        <v>694</v>
      </c>
      <c r="B10536" t="s">
        <v>887</v>
      </c>
      <c r="C10536" t="s">
        <v>1559</v>
      </c>
      <c r="D10536">
        <v>2014</v>
      </c>
      <c r="E10536">
        <v>76</v>
      </c>
      <c r="F10536">
        <v>316</v>
      </c>
      <c r="G10536" t="str">
        <f t="shared" si="328"/>
        <v>Extreme</v>
      </c>
      <c r="H10536">
        <v>74</v>
      </c>
      <c r="I10536">
        <v>252</v>
      </c>
      <c r="J10536">
        <v>0</v>
      </c>
      <c r="K10536">
        <v>139</v>
      </c>
      <c r="L10536">
        <v>0</v>
      </c>
      <c r="M10536">
        <f t="shared" si="329"/>
        <v>781</v>
      </c>
    </row>
    <row r="10537" spans="1:13" x14ac:dyDescent="0.3">
      <c r="A10537">
        <v>695</v>
      </c>
      <c r="B10537" t="s">
        <v>887</v>
      </c>
      <c r="C10537" t="s">
        <v>1560</v>
      </c>
      <c r="D10537">
        <v>2014</v>
      </c>
      <c r="E10537">
        <v>15</v>
      </c>
      <c r="F10537">
        <v>52</v>
      </c>
      <c r="G10537" t="str">
        <f t="shared" si="328"/>
        <v>Extreme</v>
      </c>
      <c r="H10537">
        <v>15</v>
      </c>
      <c r="I10537">
        <v>27</v>
      </c>
      <c r="J10537">
        <v>0</v>
      </c>
      <c r="K10537">
        <v>40</v>
      </c>
      <c r="L10537">
        <v>0</v>
      </c>
      <c r="M10537">
        <f t="shared" si="329"/>
        <v>134</v>
      </c>
    </row>
    <row r="10538" spans="1:13" x14ac:dyDescent="0.3">
      <c r="A10538">
        <v>696</v>
      </c>
      <c r="B10538" t="s">
        <v>887</v>
      </c>
      <c r="C10538" t="s">
        <v>1561</v>
      </c>
      <c r="D10538">
        <v>2014</v>
      </c>
      <c r="E10538">
        <v>80</v>
      </c>
      <c r="F10538">
        <v>164</v>
      </c>
      <c r="G10538" t="str">
        <f t="shared" si="328"/>
        <v>Extreme</v>
      </c>
      <c r="H10538">
        <v>26</v>
      </c>
      <c r="I10538">
        <v>175</v>
      </c>
      <c r="J10538">
        <v>0</v>
      </c>
      <c r="K10538">
        <v>0</v>
      </c>
      <c r="L10538">
        <v>0</v>
      </c>
      <c r="M10538">
        <f t="shared" si="329"/>
        <v>365</v>
      </c>
    </row>
    <row r="10539" spans="1:13" x14ac:dyDescent="0.3">
      <c r="A10539">
        <v>697</v>
      </c>
      <c r="B10539" t="s">
        <v>887</v>
      </c>
      <c r="C10539" t="s">
        <v>1562</v>
      </c>
      <c r="D10539">
        <v>2014</v>
      </c>
      <c r="E10539">
        <v>82</v>
      </c>
      <c r="F10539">
        <v>228</v>
      </c>
      <c r="G10539" t="str">
        <f t="shared" si="328"/>
        <v>Extreme</v>
      </c>
      <c r="H10539">
        <v>55</v>
      </c>
      <c r="I10539">
        <v>239</v>
      </c>
      <c r="J10539">
        <v>1</v>
      </c>
      <c r="K10539">
        <v>0</v>
      </c>
      <c r="L10539">
        <v>0</v>
      </c>
      <c r="M10539">
        <f t="shared" si="329"/>
        <v>523</v>
      </c>
    </row>
    <row r="10540" spans="1:13" x14ac:dyDescent="0.3">
      <c r="A10540">
        <v>698</v>
      </c>
      <c r="B10540" t="s">
        <v>887</v>
      </c>
      <c r="C10540" t="s">
        <v>1563</v>
      </c>
      <c r="D10540">
        <v>2014</v>
      </c>
      <c r="E10540">
        <v>26</v>
      </c>
      <c r="F10540">
        <v>68</v>
      </c>
      <c r="G10540" t="str">
        <f t="shared" si="328"/>
        <v>Extreme</v>
      </c>
      <c r="H10540">
        <v>20</v>
      </c>
      <c r="I10540">
        <v>92</v>
      </c>
      <c r="J10540">
        <v>0</v>
      </c>
      <c r="K10540">
        <v>113</v>
      </c>
      <c r="L10540">
        <v>0</v>
      </c>
      <c r="M10540">
        <f t="shared" si="329"/>
        <v>293</v>
      </c>
    </row>
    <row r="10541" spans="1:13" x14ac:dyDescent="0.3">
      <c r="A10541">
        <v>699</v>
      </c>
      <c r="B10541" t="s">
        <v>887</v>
      </c>
      <c r="C10541" t="s">
        <v>1564</v>
      </c>
      <c r="D10541">
        <v>2014</v>
      </c>
      <c r="E10541">
        <v>23</v>
      </c>
      <c r="F10541">
        <v>34</v>
      </c>
      <c r="G10541" t="str">
        <f t="shared" si="328"/>
        <v>Extreme</v>
      </c>
      <c r="H10541">
        <v>23</v>
      </c>
      <c r="I10541">
        <v>56</v>
      </c>
      <c r="J10541">
        <v>0</v>
      </c>
      <c r="K10541">
        <v>12</v>
      </c>
      <c r="L10541">
        <v>0</v>
      </c>
      <c r="M10541">
        <f t="shared" si="329"/>
        <v>125</v>
      </c>
    </row>
    <row r="10542" spans="1:13" x14ac:dyDescent="0.3">
      <c r="A10542">
        <v>700</v>
      </c>
      <c r="B10542" t="s">
        <v>887</v>
      </c>
      <c r="C10542" t="s">
        <v>1565</v>
      </c>
      <c r="D10542">
        <v>2014</v>
      </c>
      <c r="E10542">
        <v>35</v>
      </c>
      <c r="F10542">
        <v>114</v>
      </c>
      <c r="G10542" t="str">
        <f t="shared" si="328"/>
        <v>Extreme</v>
      </c>
      <c r="H10542">
        <v>31</v>
      </c>
      <c r="I10542">
        <v>68</v>
      </c>
      <c r="J10542">
        <v>0</v>
      </c>
      <c r="K10542">
        <v>6</v>
      </c>
      <c r="L10542">
        <v>0</v>
      </c>
      <c r="M10542">
        <f t="shared" si="329"/>
        <v>219</v>
      </c>
    </row>
    <row r="10543" spans="1:13" x14ac:dyDescent="0.3">
      <c r="A10543">
        <v>701</v>
      </c>
      <c r="B10543" t="s">
        <v>887</v>
      </c>
      <c r="C10543" t="s">
        <v>1566</v>
      </c>
      <c r="D10543">
        <v>2014</v>
      </c>
      <c r="E10543">
        <v>54</v>
      </c>
      <c r="F10543">
        <v>143</v>
      </c>
      <c r="G10543" t="str">
        <f t="shared" si="328"/>
        <v>Extreme</v>
      </c>
      <c r="H10543">
        <v>42</v>
      </c>
      <c r="I10543">
        <v>114</v>
      </c>
      <c r="J10543">
        <v>2</v>
      </c>
      <c r="K10543">
        <v>120</v>
      </c>
      <c r="L10543">
        <v>0</v>
      </c>
      <c r="M10543">
        <f t="shared" si="329"/>
        <v>421</v>
      </c>
    </row>
    <row r="10544" spans="1:13" x14ac:dyDescent="0.3">
      <c r="A10544">
        <v>702</v>
      </c>
      <c r="B10544" t="s">
        <v>887</v>
      </c>
      <c r="C10544" t="s">
        <v>1567</v>
      </c>
      <c r="D10544">
        <v>2014</v>
      </c>
      <c r="E10544">
        <v>30</v>
      </c>
      <c r="F10544">
        <v>122</v>
      </c>
      <c r="G10544" t="str">
        <f t="shared" si="328"/>
        <v>Extreme</v>
      </c>
      <c r="H10544">
        <v>31</v>
      </c>
      <c r="I10544">
        <v>80</v>
      </c>
      <c r="J10544">
        <v>0</v>
      </c>
      <c r="K10544">
        <v>104</v>
      </c>
      <c r="L10544">
        <v>0</v>
      </c>
      <c r="M10544">
        <f t="shared" si="329"/>
        <v>337</v>
      </c>
    </row>
    <row r="10545" spans="1:13" x14ac:dyDescent="0.3">
      <c r="A10545">
        <v>703</v>
      </c>
      <c r="B10545" t="s">
        <v>887</v>
      </c>
      <c r="C10545" t="s">
        <v>1568</v>
      </c>
      <c r="D10545">
        <v>2014</v>
      </c>
      <c r="E10545">
        <v>37</v>
      </c>
      <c r="F10545">
        <v>117</v>
      </c>
      <c r="G10545" t="str">
        <f t="shared" si="328"/>
        <v>Extreme</v>
      </c>
      <c r="H10545">
        <v>13</v>
      </c>
      <c r="I10545">
        <v>91</v>
      </c>
      <c r="J10545">
        <v>0</v>
      </c>
      <c r="K10545">
        <v>8</v>
      </c>
      <c r="L10545">
        <v>0</v>
      </c>
      <c r="M10545">
        <f t="shared" si="329"/>
        <v>229</v>
      </c>
    </row>
    <row r="10546" spans="1:13" x14ac:dyDescent="0.3">
      <c r="A10546">
        <v>704</v>
      </c>
      <c r="B10546" t="s">
        <v>887</v>
      </c>
      <c r="C10546" t="s">
        <v>1569</v>
      </c>
      <c r="D10546">
        <v>2014</v>
      </c>
      <c r="E10546">
        <v>19</v>
      </c>
      <c r="F10546">
        <v>126</v>
      </c>
      <c r="G10546" t="str">
        <f t="shared" si="328"/>
        <v>Extreme</v>
      </c>
      <c r="H10546">
        <v>39</v>
      </c>
      <c r="I10546">
        <v>38</v>
      </c>
      <c r="J10546">
        <v>0</v>
      </c>
      <c r="K10546">
        <v>121</v>
      </c>
      <c r="L10546">
        <v>0</v>
      </c>
      <c r="M10546">
        <f t="shared" si="329"/>
        <v>324</v>
      </c>
    </row>
    <row r="10547" spans="1:13" x14ac:dyDescent="0.3">
      <c r="A10547">
        <v>705</v>
      </c>
      <c r="B10547" t="s">
        <v>887</v>
      </c>
      <c r="C10547" t="s">
        <v>1570</v>
      </c>
      <c r="D10547">
        <v>2014</v>
      </c>
      <c r="E10547">
        <v>58</v>
      </c>
      <c r="F10547">
        <v>121</v>
      </c>
      <c r="G10547" t="str">
        <f t="shared" si="328"/>
        <v>Extreme</v>
      </c>
      <c r="H10547">
        <v>43</v>
      </c>
      <c r="I10547">
        <v>101</v>
      </c>
      <c r="J10547">
        <v>0</v>
      </c>
      <c r="K10547">
        <v>93</v>
      </c>
      <c r="L10547">
        <v>0</v>
      </c>
      <c r="M10547">
        <f t="shared" si="329"/>
        <v>358</v>
      </c>
    </row>
    <row r="10548" spans="1:13" x14ac:dyDescent="0.3">
      <c r="A10548">
        <v>706</v>
      </c>
      <c r="B10548" t="s">
        <v>887</v>
      </c>
      <c r="C10548" t="s">
        <v>1571</v>
      </c>
      <c r="D10548">
        <v>2014</v>
      </c>
      <c r="E10548">
        <v>61</v>
      </c>
      <c r="F10548">
        <v>245</v>
      </c>
      <c r="G10548" t="str">
        <f t="shared" si="328"/>
        <v>Extreme</v>
      </c>
      <c r="H10548">
        <v>55</v>
      </c>
      <c r="I10548">
        <v>131</v>
      </c>
      <c r="J10548">
        <v>0</v>
      </c>
      <c r="K10548">
        <v>146</v>
      </c>
      <c r="L10548">
        <v>0</v>
      </c>
      <c r="M10548">
        <f t="shared" si="329"/>
        <v>577</v>
      </c>
    </row>
    <row r="10549" spans="1:13" x14ac:dyDescent="0.3">
      <c r="A10549">
        <v>707</v>
      </c>
      <c r="B10549" t="s">
        <v>887</v>
      </c>
      <c r="C10549" t="s">
        <v>1095</v>
      </c>
      <c r="D10549">
        <v>2014</v>
      </c>
      <c r="E10549">
        <v>5</v>
      </c>
      <c r="F10549">
        <v>21</v>
      </c>
      <c r="G10549" t="str">
        <f t="shared" si="328"/>
        <v>Extreme</v>
      </c>
      <c r="H10549">
        <v>1</v>
      </c>
      <c r="I10549">
        <v>64</v>
      </c>
      <c r="J10549">
        <v>0</v>
      </c>
      <c r="K10549">
        <v>0</v>
      </c>
      <c r="L10549">
        <v>0</v>
      </c>
      <c r="M10549">
        <f t="shared" si="329"/>
        <v>86</v>
      </c>
    </row>
    <row r="10550" spans="1:13" x14ac:dyDescent="0.3">
      <c r="A10550">
        <v>708</v>
      </c>
      <c r="B10550" t="s">
        <v>887</v>
      </c>
      <c r="C10550" t="s">
        <v>1572</v>
      </c>
      <c r="D10550">
        <v>2014</v>
      </c>
      <c r="E10550">
        <v>54</v>
      </c>
      <c r="F10550">
        <v>150</v>
      </c>
      <c r="G10550" t="str">
        <f t="shared" si="328"/>
        <v>Extreme</v>
      </c>
      <c r="H10550">
        <v>35</v>
      </c>
      <c r="I10550">
        <v>161</v>
      </c>
      <c r="J10550">
        <v>7</v>
      </c>
      <c r="K10550">
        <v>198</v>
      </c>
      <c r="L10550">
        <v>0</v>
      </c>
      <c r="M10550">
        <f t="shared" si="329"/>
        <v>551</v>
      </c>
    </row>
    <row r="10551" spans="1:13" x14ac:dyDescent="0.3">
      <c r="A10551">
        <v>709</v>
      </c>
      <c r="B10551" t="s">
        <v>887</v>
      </c>
      <c r="C10551" t="s">
        <v>1573</v>
      </c>
      <c r="D10551">
        <v>2014</v>
      </c>
      <c r="E10551">
        <v>118</v>
      </c>
      <c r="F10551">
        <v>391</v>
      </c>
      <c r="G10551" t="str">
        <f t="shared" si="328"/>
        <v>Extreme</v>
      </c>
      <c r="H10551">
        <v>38</v>
      </c>
      <c r="I10551">
        <v>283</v>
      </c>
      <c r="J10551">
        <v>3</v>
      </c>
      <c r="K10551">
        <v>575</v>
      </c>
      <c r="L10551">
        <v>0</v>
      </c>
      <c r="M10551">
        <f t="shared" si="329"/>
        <v>1290</v>
      </c>
    </row>
    <row r="10552" spans="1:13" x14ac:dyDescent="0.3">
      <c r="A10552">
        <v>710</v>
      </c>
      <c r="B10552" t="s">
        <v>887</v>
      </c>
      <c r="C10552" t="s">
        <v>1574</v>
      </c>
      <c r="D10552">
        <v>2014</v>
      </c>
      <c r="E10552">
        <v>24</v>
      </c>
      <c r="F10552">
        <v>102</v>
      </c>
      <c r="G10552" t="str">
        <f t="shared" si="328"/>
        <v>Extreme</v>
      </c>
      <c r="H10552">
        <v>31</v>
      </c>
      <c r="I10552">
        <v>69</v>
      </c>
      <c r="J10552">
        <v>0</v>
      </c>
      <c r="K10552">
        <v>67</v>
      </c>
      <c r="L10552">
        <v>0</v>
      </c>
      <c r="M10552">
        <f t="shared" si="329"/>
        <v>269</v>
      </c>
    </row>
    <row r="10553" spans="1:13" x14ac:dyDescent="0.3">
      <c r="A10553">
        <v>711</v>
      </c>
      <c r="B10553" t="s">
        <v>887</v>
      </c>
      <c r="C10553" t="s">
        <v>1575</v>
      </c>
      <c r="D10553">
        <v>2014</v>
      </c>
      <c r="E10553">
        <v>37</v>
      </c>
      <c r="F10553">
        <v>126</v>
      </c>
      <c r="G10553" t="str">
        <f t="shared" si="328"/>
        <v>Extreme</v>
      </c>
      <c r="H10553">
        <v>28</v>
      </c>
      <c r="I10553">
        <v>56</v>
      </c>
      <c r="J10553">
        <v>0</v>
      </c>
      <c r="K10553">
        <v>12</v>
      </c>
      <c r="L10553">
        <v>0</v>
      </c>
      <c r="M10553">
        <f t="shared" si="329"/>
        <v>222</v>
      </c>
    </row>
    <row r="10554" spans="1:13" x14ac:dyDescent="0.3">
      <c r="A10554">
        <v>712</v>
      </c>
      <c r="B10554" t="s">
        <v>887</v>
      </c>
      <c r="C10554" t="s">
        <v>1576</v>
      </c>
      <c r="D10554">
        <v>2014</v>
      </c>
      <c r="E10554">
        <v>92</v>
      </c>
      <c r="F10554">
        <v>271</v>
      </c>
      <c r="G10554" t="str">
        <f t="shared" si="328"/>
        <v>Extreme</v>
      </c>
      <c r="H10554">
        <v>58</v>
      </c>
      <c r="I10554">
        <v>132</v>
      </c>
      <c r="J10554">
        <v>0</v>
      </c>
      <c r="K10554">
        <v>223</v>
      </c>
      <c r="L10554">
        <v>0</v>
      </c>
      <c r="M10554">
        <f t="shared" si="329"/>
        <v>684</v>
      </c>
    </row>
    <row r="10555" spans="1:13" x14ac:dyDescent="0.3">
      <c r="A10555">
        <v>713</v>
      </c>
      <c r="B10555" t="s">
        <v>887</v>
      </c>
      <c r="C10555" t="s">
        <v>1116</v>
      </c>
      <c r="D10555">
        <v>2014</v>
      </c>
      <c r="E10555">
        <v>29</v>
      </c>
      <c r="F10555">
        <v>55</v>
      </c>
      <c r="G10555" t="str">
        <f t="shared" si="328"/>
        <v>Extreme</v>
      </c>
      <c r="H10555">
        <v>26</v>
      </c>
      <c r="I10555">
        <v>97</v>
      </c>
      <c r="J10555">
        <v>1</v>
      </c>
      <c r="K10555">
        <v>42</v>
      </c>
      <c r="L10555">
        <v>0</v>
      </c>
      <c r="M10555">
        <f t="shared" si="329"/>
        <v>221</v>
      </c>
    </row>
    <row r="10556" spans="1:13" x14ac:dyDescent="0.3">
      <c r="A10556">
        <v>714</v>
      </c>
      <c r="B10556" t="s">
        <v>887</v>
      </c>
      <c r="C10556" t="s">
        <v>1577</v>
      </c>
      <c r="D10556">
        <v>2014</v>
      </c>
      <c r="E10556">
        <v>46</v>
      </c>
      <c r="F10556">
        <v>69</v>
      </c>
      <c r="G10556" t="str">
        <f t="shared" si="328"/>
        <v>Extreme</v>
      </c>
      <c r="H10556">
        <v>16</v>
      </c>
      <c r="I10556">
        <v>62</v>
      </c>
      <c r="J10556">
        <v>0</v>
      </c>
      <c r="K10556">
        <v>70</v>
      </c>
      <c r="L10556">
        <v>0</v>
      </c>
      <c r="M10556">
        <f t="shared" si="329"/>
        <v>217</v>
      </c>
    </row>
    <row r="10557" spans="1:13" x14ac:dyDescent="0.3">
      <c r="A10557">
        <v>715</v>
      </c>
      <c r="B10557" t="s">
        <v>887</v>
      </c>
      <c r="C10557" t="s">
        <v>1578</v>
      </c>
      <c r="D10557">
        <v>2014</v>
      </c>
      <c r="E10557">
        <v>39</v>
      </c>
      <c r="F10557">
        <v>162</v>
      </c>
      <c r="G10557" t="str">
        <f t="shared" si="328"/>
        <v>Extreme</v>
      </c>
      <c r="H10557">
        <v>40</v>
      </c>
      <c r="I10557">
        <v>93</v>
      </c>
      <c r="J10557">
        <v>0</v>
      </c>
      <c r="K10557">
        <v>140</v>
      </c>
      <c r="L10557">
        <v>0</v>
      </c>
      <c r="M10557">
        <f t="shared" si="329"/>
        <v>435</v>
      </c>
    </row>
    <row r="10558" spans="1:13" x14ac:dyDescent="0.3">
      <c r="A10558">
        <v>716</v>
      </c>
      <c r="B10558" t="s">
        <v>887</v>
      </c>
      <c r="C10558" t="s">
        <v>1579</v>
      </c>
      <c r="D10558">
        <v>2014</v>
      </c>
      <c r="E10558">
        <v>60</v>
      </c>
      <c r="F10558">
        <v>127</v>
      </c>
      <c r="G10558" t="str">
        <f t="shared" si="328"/>
        <v>Extreme</v>
      </c>
      <c r="H10558">
        <v>24</v>
      </c>
      <c r="I10558">
        <v>121</v>
      </c>
      <c r="J10558">
        <v>1</v>
      </c>
      <c r="K10558">
        <v>103</v>
      </c>
      <c r="L10558">
        <v>0</v>
      </c>
      <c r="M10558">
        <f t="shared" si="329"/>
        <v>376</v>
      </c>
    </row>
    <row r="10559" spans="1:13" x14ac:dyDescent="0.3">
      <c r="A10559">
        <v>717</v>
      </c>
      <c r="B10559" t="s">
        <v>887</v>
      </c>
      <c r="C10559" t="s">
        <v>1580</v>
      </c>
      <c r="D10559">
        <v>2014</v>
      </c>
      <c r="E10559">
        <v>12</v>
      </c>
      <c r="F10559">
        <v>54</v>
      </c>
      <c r="G10559" t="str">
        <f t="shared" si="328"/>
        <v>Extreme</v>
      </c>
      <c r="H10559">
        <v>30</v>
      </c>
      <c r="I10559">
        <v>44</v>
      </c>
      <c r="J10559">
        <v>0</v>
      </c>
      <c r="K10559">
        <v>41</v>
      </c>
      <c r="L10559">
        <v>0</v>
      </c>
      <c r="M10559">
        <f t="shared" si="329"/>
        <v>169</v>
      </c>
    </row>
    <row r="10560" spans="1:13" x14ac:dyDescent="0.3">
      <c r="A10560">
        <v>718</v>
      </c>
      <c r="B10560" t="s">
        <v>887</v>
      </c>
      <c r="C10560" t="s">
        <v>1581</v>
      </c>
      <c r="D10560">
        <v>2014</v>
      </c>
      <c r="E10560">
        <v>50</v>
      </c>
      <c r="F10560">
        <v>125</v>
      </c>
      <c r="G10560" t="str">
        <f t="shared" si="328"/>
        <v>Extreme</v>
      </c>
      <c r="H10560">
        <v>47</v>
      </c>
      <c r="I10560">
        <v>62</v>
      </c>
      <c r="J10560">
        <v>0</v>
      </c>
      <c r="K10560">
        <v>49</v>
      </c>
      <c r="L10560">
        <v>0</v>
      </c>
      <c r="M10560">
        <f t="shared" si="329"/>
        <v>283</v>
      </c>
    </row>
    <row r="10561" spans="1:13" x14ac:dyDescent="0.3">
      <c r="A10561">
        <v>719</v>
      </c>
      <c r="B10561" t="s">
        <v>887</v>
      </c>
      <c r="C10561" t="s">
        <v>1582</v>
      </c>
      <c r="D10561">
        <v>2014</v>
      </c>
      <c r="E10561">
        <v>28</v>
      </c>
      <c r="F10561">
        <v>84</v>
      </c>
      <c r="G10561" t="str">
        <f t="shared" si="328"/>
        <v>Extreme</v>
      </c>
      <c r="H10561">
        <v>33</v>
      </c>
      <c r="I10561">
        <v>85</v>
      </c>
      <c r="J10561">
        <v>0</v>
      </c>
      <c r="K10561">
        <v>119</v>
      </c>
      <c r="L10561">
        <v>0</v>
      </c>
      <c r="M10561">
        <f t="shared" si="329"/>
        <v>321</v>
      </c>
    </row>
    <row r="10562" spans="1:13" x14ac:dyDescent="0.3">
      <c r="A10562">
        <v>720</v>
      </c>
      <c r="B10562" t="s">
        <v>887</v>
      </c>
      <c r="C10562" t="s">
        <v>1583</v>
      </c>
      <c r="D10562">
        <v>2014</v>
      </c>
      <c r="E10562">
        <v>22</v>
      </c>
      <c r="F10562">
        <v>92</v>
      </c>
      <c r="G10562" t="str">
        <f t="shared" ref="G10562:G10625" si="330">IF(OR(E10562&gt;10,F10562&gt;10),"Extreme",IF(OR(E10562&gt;5,F10562&gt;5),"High","Moderate"))</f>
        <v>Extreme</v>
      </c>
      <c r="H10562">
        <v>31</v>
      </c>
      <c r="I10562">
        <v>98</v>
      </c>
      <c r="J10562">
        <v>0</v>
      </c>
      <c r="K10562">
        <v>89</v>
      </c>
      <c r="L10562">
        <v>0</v>
      </c>
      <c r="M10562">
        <f t="shared" si="329"/>
        <v>310</v>
      </c>
    </row>
    <row r="10563" spans="1:13" x14ac:dyDescent="0.3">
      <c r="A10563">
        <v>721</v>
      </c>
      <c r="B10563" t="s">
        <v>887</v>
      </c>
      <c r="C10563" t="s">
        <v>1584</v>
      </c>
      <c r="D10563">
        <v>2014</v>
      </c>
      <c r="E10563">
        <v>20</v>
      </c>
      <c r="F10563">
        <v>151</v>
      </c>
      <c r="G10563" t="str">
        <f t="shared" si="330"/>
        <v>Extreme</v>
      </c>
      <c r="H10563">
        <v>35</v>
      </c>
      <c r="I10563">
        <v>95</v>
      </c>
      <c r="J10563">
        <v>0</v>
      </c>
      <c r="K10563">
        <v>144</v>
      </c>
      <c r="L10563">
        <v>0</v>
      </c>
      <c r="M10563">
        <f t="shared" ref="M10563:M10626" si="331">SUM(F10563,H10563,I10563,J10563,K10563,L10563)</f>
        <v>425</v>
      </c>
    </row>
    <row r="10564" spans="1:13" x14ac:dyDescent="0.3">
      <c r="A10564">
        <v>722</v>
      </c>
      <c r="B10564" t="s">
        <v>887</v>
      </c>
      <c r="C10564" t="s">
        <v>1585</v>
      </c>
      <c r="D10564">
        <v>2014</v>
      </c>
      <c r="E10564">
        <v>78</v>
      </c>
      <c r="F10564">
        <v>413</v>
      </c>
      <c r="G10564" t="str">
        <f t="shared" si="330"/>
        <v>Extreme</v>
      </c>
      <c r="H10564">
        <v>73</v>
      </c>
      <c r="I10564">
        <v>261</v>
      </c>
      <c r="J10564">
        <v>1</v>
      </c>
      <c r="K10564">
        <v>594</v>
      </c>
      <c r="L10564">
        <v>0</v>
      </c>
      <c r="M10564">
        <f t="shared" si="331"/>
        <v>1342</v>
      </c>
    </row>
    <row r="10565" spans="1:13" x14ac:dyDescent="0.3">
      <c r="A10565">
        <v>723</v>
      </c>
      <c r="B10565" t="s">
        <v>887</v>
      </c>
      <c r="C10565" t="s">
        <v>1586</v>
      </c>
      <c r="D10565">
        <v>2014</v>
      </c>
      <c r="E10565">
        <v>19</v>
      </c>
      <c r="F10565">
        <v>96</v>
      </c>
      <c r="G10565" t="str">
        <f t="shared" si="330"/>
        <v>Extreme</v>
      </c>
      <c r="H10565">
        <v>29</v>
      </c>
      <c r="I10565">
        <v>58</v>
      </c>
      <c r="J10565">
        <v>0</v>
      </c>
      <c r="K10565">
        <v>21</v>
      </c>
      <c r="L10565">
        <v>0</v>
      </c>
      <c r="M10565">
        <f t="shared" si="331"/>
        <v>204</v>
      </c>
    </row>
    <row r="10566" spans="1:13" x14ac:dyDescent="0.3">
      <c r="A10566">
        <v>724</v>
      </c>
      <c r="B10566" t="s">
        <v>887</v>
      </c>
      <c r="C10566" t="s">
        <v>1587</v>
      </c>
      <c r="D10566">
        <v>2014</v>
      </c>
      <c r="E10566">
        <v>14</v>
      </c>
      <c r="F10566">
        <v>81</v>
      </c>
      <c r="G10566" t="str">
        <f t="shared" si="330"/>
        <v>Extreme</v>
      </c>
      <c r="H10566">
        <v>27</v>
      </c>
      <c r="I10566">
        <v>120</v>
      </c>
      <c r="J10566">
        <v>0</v>
      </c>
      <c r="K10566">
        <v>86</v>
      </c>
      <c r="L10566">
        <v>0</v>
      </c>
      <c r="M10566">
        <f t="shared" si="331"/>
        <v>314</v>
      </c>
    </row>
    <row r="10567" spans="1:13" x14ac:dyDescent="0.3">
      <c r="A10567">
        <v>725</v>
      </c>
      <c r="B10567" t="s">
        <v>887</v>
      </c>
      <c r="C10567" t="s">
        <v>1588</v>
      </c>
      <c r="D10567">
        <v>2014</v>
      </c>
      <c r="E10567">
        <v>49</v>
      </c>
      <c r="F10567">
        <v>195</v>
      </c>
      <c r="G10567" t="str">
        <f t="shared" si="330"/>
        <v>Extreme</v>
      </c>
      <c r="H10567">
        <v>51</v>
      </c>
      <c r="I10567">
        <v>107</v>
      </c>
      <c r="J10567">
        <v>0</v>
      </c>
      <c r="K10567">
        <v>135</v>
      </c>
      <c r="L10567">
        <v>0</v>
      </c>
      <c r="M10567">
        <f t="shared" si="331"/>
        <v>488</v>
      </c>
    </row>
    <row r="10568" spans="1:13" x14ac:dyDescent="0.3">
      <c r="A10568">
        <v>726</v>
      </c>
      <c r="B10568" t="s">
        <v>887</v>
      </c>
      <c r="C10568" t="s">
        <v>1589</v>
      </c>
      <c r="D10568">
        <v>2014</v>
      </c>
      <c r="E10568">
        <v>22</v>
      </c>
      <c r="F10568">
        <v>136</v>
      </c>
      <c r="G10568" t="str">
        <f t="shared" si="330"/>
        <v>Extreme</v>
      </c>
      <c r="H10568">
        <v>31</v>
      </c>
      <c r="I10568">
        <v>53</v>
      </c>
      <c r="J10568">
        <v>0</v>
      </c>
      <c r="K10568">
        <v>50</v>
      </c>
      <c r="L10568">
        <v>0</v>
      </c>
      <c r="M10568">
        <f t="shared" si="331"/>
        <v>270</v>
      </c>
    </row>
    <row r="10569" spans="1:13" x14ac:dyDescent="0.3">
      <c r="A10569">
        <v>727</v>
      </c>
      <c r="B10569" t="s">
        <v>887</v>
      </c>
      <c r="C10569" t="s">
        <v>1590</v>
      </c>
      <c r="D10569">
        <v>2014</v>
      </c>
      <c r="E10569">
        <v>25</v>
      </c>
      <c r="F10569">
        <v>27</v>
      </c>
      <c r="G10569" t="str">
        <f t="shared" si="330"/>
        <v>Extreme</v>
      </c>
      <c r="H10569">
        <v>12</v>
      </c>
      <c r="I10569">
        <v>38</v>
      </c>
      <c r="J10569">
        <v>0</v>
      </c>
      <c r="K10569">
        <v>19</v>
      </c>
      <c r="L10569">
        <v>0</v>
      </c>
      <c r="M10569">
        <f t="shared" si="331"/>
        <v>96</v>
      </c>
    </row>
    <row r="10570" spans="1:13" x14ac:dyDescent="0.3">
      <c r="A10570">
        <v>728</v>
      </c>
      <c r="B10570" t="s">
        <v>887</v>
      </c>
      <c r="C10570" t="s">
        <v>1591</v>
      </c>
      <c r="D10570">
        <v>2014</v>
      </c>
      <c r="E10570">
        <v>68</v>
      </c>
      <c r="F10570">
        <v>370</v>
      </c>
      <c r="G10570" t="str">
        <f t="shared" si="330"/>
        <v>Extreme</v>
      </c>
      <c r="H10570">
        <v>52</v>
      </c>
      <c r="I10570">
        <v>392</v>
      </c>
      <c r="J10570">
        <v>0</v>
      </c>
      <c r="K10570">
        <v>1083</v>
      </c>
      <c r="L10570">
        <v>0</v>
      </c>
      <c r="M10570">
        <f t="shared" si="331"/>
        <v>1897</v>
      </c>
    </row>
    <row r="10571" spans="1:13" x14ac:dyDescent="0.3">
      <c r="A10571">
        <v>729</v>
      </c>
      <c r="B10571" t="s">
        <v>887</v>
      </c>
      <c r="C10571" t="s">
        <v>1592</v>
      </c>
      <c r="D10571">
        <v>2014</v>
      </c>
      <c r="E10571">
        <v>32</v>
      </c>
      <c r="F10571">
        <v>100</v>
      </c>
      <c r="G10571" t="str">
        <f t="shared" si="330"/>
        <v>Extreme</v>
      </c>
      <c r="H10571">
        <v>26</v>
      </c>
      <c r="I10571">
        <v>29</v>
      </c>
      <c r="J10571">
        <v>0</v>
      </c>
      <c r="K10571">
        <v>68</v>
      </c>
      <c r="L10571">
        <v>0</v>
      </c>
      <c r="M10571">
        <f t="shared" si="331"/>
        <v>223</v>
      </c>
    </row>
    <row r="10572" spans="1:13" x14ac:dyDescent="0.3">
      <c r="A10572">
        <v>730</v>
      </c>
      <c r="B10572" t="s">
        <v>887</v>
      </c>
      <c r="C10572" t="s">
        <v>1593</v>
      </c>
      <c r="D10572">
        <v>2014</v>
      </c>
      <c r="E10572">
        <v>22</v>
      </c>
      <c r="F10572">
        <v>52</v>
      </c>
      <c r="G10572" t="str">
        <f t="shared" si="330"/>
        <v>Extreme</v>
      </c>
      <c r="H10572">
        <v>14</v>
      </c>
      <c r="I10572">
        <v>62</v>
      </c>
      <c r="J10572">
        <v>1</v>
      </c>
      <c r="K10572">
        <v>22</v>
      </c>
      <c r="L10572">
        <v>0</v>
      </c>
      <c r="M10572">
        <f t="shared" si="331"/>
        <v>151</v>
      </c>
    </row>
    <row r="10573" spans="1:13" x14ac:dyDescent="0.3">
      <c r="A10573">
        <v>731</v>
      </c>
      <c r="B10573" t="s">
        <v>887</v>
      </c>
      <c r="C10573" t="s">
        <v>1594</v>
      </c>
      <c r="D10573">
        <v>2014</v>
      </c>
      <c r="E10573">
        <v>23</v>
      </c>
      <c r="F10573">
        <v>127</v>
      </c>
      <c r="G10573" t="str">
        <f t="shared" si="330"/>
        <v>Extreme</v>
      </c>
      <c r="H10573">
        <v>37</v>
      </c>
      <c r="I10573">
        <v>69</v>
      </c>
      <c r="J10573">
        <v>0</v>
      </c>
      <c r="K10573">
        <v>74</v>
      </c>
      <c r="L10573">
        <v>0</v>
      </c>
      <c r="M10573">
        <f t="shared" si="331"/>
        <v>307</v>
      </c>
    </row>
    <row r="10574" spans="1:13" x14ac:dyDescent="0.3">
      <c r="A10574">
        <v>732</v>
      </c>
      <c r="B10574" t="s">
        <v>887</v>
      </c>
      <c r="C10574" t="s">
        <v>1595</v>
      </c>
      <c r="D10574">
        <v>2014</v>
      </c>
      <c r="E10574">
        <v>73</v>
      </c>
      <c r="F10574">
        <v>158</v>
      </c>
      <c r="G10574" t="str">
        <f t="shared" si="330"/>
        <v>Extreme</v>
      </c>
      <c r="H10574">
        <v>48</v>
      </c>
      <c r="I10574">
        <v>114</v>
      </c>
      <c r="J10574">
        <v>0</v>
      </c>
      <c r="K10574">
        <v>267</v>
      </c>
      <c r="L10574">
        <v>0</v>
      </c>
      <c r="M10574">
        <f t="shared" si="331"/>
        <v>587</v>
      </c>
    </row>
    <row r="10575" spans="1:13" x14ac:dyDescent="0.3">
      <c r="A10575">
        <v>733</v>
      </c>
      <c r="B10575" t="s">
        <v>887</v>
      </c>
      <c r="C10575" t="s">
        <v>1596</v>
      </c>
      <c r="D10575">
        <v>2014</v>
      </c>
      <c r="E10575">
        <v>25</v>
      </c>
      <c r="F10575">
        <v>84</v>
      </c>
      <c r="G10575" t="str">
        <f t="shared" si="330"/>
        <v>Extreme</v>
      </c>
      <c r="H10575">
        <v>16</v>
      </c>
      <c r="I10575">
        <v>51</v>
      </c>
      <c r="J10575">
        <v>1</v>
      </c>
      <c r="K10575">
        <v>81</v>
      </c>
      <c r="L10575">
        <v>0</v>
      </c>
      <c r="M10575">
        <f t="shared" si="331"/>
        <v>233</v>
      </c>
    </row>
    <row r="10576" spans="1:13" x14ac:dyDescent="0.3">
      <c r="A10576">
        <v>734</v>
      </c>
      <c r="B10576" t="s">
        <v>887</v>
      </c>
      <c r="C10576" t="s">
        <v>1597</v>
      </c>
      <c r="D10576">
        <v>2014</v>
      </c>
      <c r="E10576">
        <v>93</v>
      </c>
      <c r="F10576">
        <v>293</v>
      </c>
      <c r="G10576" t="str">
        <f t="shared" si="330"/>
        <v>Extreme</v>
      </c>
      <c r="H10576">
        <v>53</v>
      </c>
      <c r="I10576">
        <v>412</v>
      </c>
      <c r="J10576">
        <v>0</v>
      </c>
      <c r="K10576">
        <v>520</v>
      </c>
      <c r="L10576">
        <v>0</v>
      </c>
      <c r="M10576">
        <f t="shared" si="331"/>
        <v>1278</v>
      </c>
    </row>
    <row r="10577" spans="1:13" x14ac:dyDescent="0.3">
      <c r="A10577">
        <v>735</v>
      </c>
      <c r="B10577" t="s">
        <v>887</v>
      </c>
      <c r="C10577" t="s">
        <v>1598</v>
      </c>
      <c r="D10577">
        <v>2014</v>
      </c>
      <c r="E10577">
        <v>19</v>
      </c>
      <c r="F10577">
        <v>12</v>
      </c>
      <c r="G10577" t="str">
        <f t="shared" si="330"/>
        <v>Extreme</v>
      </c>
      <c r="H10577">
        <v>26</v>
      </c>
      <c r="I10577">
        <v>10</v>
      </c>
      <c r="J10577">
        <v>0</v>
      </c>
      <c r="K10577">
        <v>28</v>
      </c>
      <c r="L10577">
        <v>0</v>
      </c>
      <c r="M10577">
        <f t="shared" si="331"/>
        <v>76</v>
      </c>
    </row>
    <row r="10578" spans="1:13" x14ac:dyDescent="0.3">
      <c r="A10578">
        <v>736</v>
      </c>
      <c r="B10578" t="s">
        <v>887</v>
      </c>
      <c r="C10578" t="s">
        <v>1599</v>
      </c>
      <c r="D10578">
        <v>2014</v>
      </c>
      <c r="E10578">
        <v>89</v>
      </c>
      <c r="F10578">
        <v>166</v>
      </c>
      <c r="G10578" t="str">
        <f t="shared" si="330"/>
        <v>Extreme</v>
      </c>
      <c r="H10578">
        <v>36</v>
      </c>
      <c r="I10578">
        <v>189</v>
      </c>
      <c r="J10578">
        <v>1</v>
      </c>
      <c r="K10578">
        <v>403</v>
      </c>
      <c r="L10578">
        <v>0</v>
      </c>
      <c r="M10578">
        <f t="shared" si="331"/>
        <v>795</v>
      </c>
    </row>
    <row r="10579" spans="1:13" x14ac:dyDescent="0.3">
      <c r="A10579">
        <v>737</v>
      </c>
      <c r="B10579" t="s">
        <v>887</v>
      </c>
      <c r="C10579" t="s">
        <v>1600</v>
      </c>
      <c r="D10579">
        <v>2014</v>
      </c>
      <c r="E10579">
        <v>37</v>
      </c>
      <c r="F10579">
        <v>194</v>
      </c>
      <c r="G10579" t="str">
        <f t="shared" si="330"/>
        <v>Extreme</v>
      </c>
      <c r="H10579">
        <v>17</v>
      </c>
      <c r="I10579">
        <v>148</v>
      </c>
      <c r="J10579">
        <v>0</v>
      </c>
      <c r="K10579">
        <v>168</v>
      </c>
      <c r="L10579">
        <v>0</v>
      </c>
      <c r="M10579">
        <f t="shared" si="331"/>
        <v>527</v>
      </c>
    </row>
    <row r="10580" spans="1:13" x14ac:dyDescent="0.3">
      <c r="A10580">
        <v>738</v>
      </c>
      <c r="B10580" t="s">
        <v>887</v>
      </c>
      <c r="C10580" t="s">
        <v>1601</v>
      </c>
      <c r="D10580">
        <v>2014</v>
      </c>
      <c r="E10580">
        <v>69</v>
      </c>
      <c r="F10580">
        <v>121</v>
      </c>
      <c r="G10580" t="str">
        <f t="shared" si="330"/>
        <v>Extreme</v>
      </c>
      <c r="H10580">
        <v>25</v>
      </c>
      <c r="I10580">
        <v>107</v>
      </c>
      <c r="J10580">
        <v>0</v>
      </c>
      <c r="K10580">
        <v>179</v>
      </c>
      <c r="L10580">
        <v>0</v>
      </c>
      <c r="M10580">
        <f t="shared" si="331"/>
        <v>432</v>
      </c>
    </row>
    <row r="10581" spans="1:13" x14ac:dyDescent="0.3">
      <c r="A10581">
        <v>739</v>
      </c>
      <c r="B10581" t="s">
        <v>887</v>
      </c>
      <c r="C10581" t="s">
        <v>1474</v>
      </c>
      <c r="D10581">
        <v>2014</v>
      </c>
      <c r="E10581">
        <v>68</v>
      </c>
      <c r="F10581">
        <v>172</v>
      </c>
      <c r="G10581" t="str">
        <f t="shared" si="330"/>
        <v>Extreme</v>
      </c>
      <c r="H10581">
        <v>21</v>
      </c>
      <c r="I10581">
        <v>165</v>
      </c>
      <c r="J10581">
        <v>0</v>
      </c>
      <c r="K10581">
        <v>184</v>
      </c>
      <c r="L10581">
        <v>0</v>
      </c>
      <c r="M10581">
        <f t="shared" si="331"/>
        <v>542</v>
      </c>
    </row>
    <row r="10582" spans="1:13" x14ac:dyDescent="0.3">
      <c r="A10582">
        <v>740</v>
      </c>
      <c r="B10582" t="s">
        <v>887</v>
      </c>
      <c r="C10582" t="s">
        <v>1602</v>
      </c>
      <c r="D10582">
        <v>2014</v>
      </c>
      <c r="E10582">
        <v>48</v>
      </c>
      <c r="F10582">
        <v>111</v>
      </c>
      <c r="G10582" t="str">
        <f t="shared" si="330"/>
        <v>Extreme</v>
      </c>
      <c r="H10582">
        <v>27</v>
      </c>
      <c r="I10582">
        <v>69</v>
      </c>
      <c r="J10582">
        <v>0</v>
      </c>
      <c r="K10582">
        <v>38</v>
      </c>
      <c r="L10582">
        <v>0</v>
      </c>
      <c r="M10582">
        <f t="shared" si="331"/>
        <v>245</v>
      </c>
    </row>
    <row r="10583" spans="1:13" x14ac:dyDescent="0.3">
      <c r="A10583">
        <v>741</v>
      </c>
      <c r="B10583" t="s">
        <v>887</v>
      </c>
      <c r="C10583" t="s">
        <v>1603</v>
      </c>
      <c r="D10583">
        <v>2014</v>
      </c>
      <c r="E10583">
        <v>34</v>
      </c>
      <c r="F10583">
        <v>94</v>
      </c>
      <c r="G10583" t="str">
        <f t="shared" si="330"/>
        <v>Extreme</v>
      </c>
      <c r="H10583">
        <v>18</v>
      </c>
      <c r="I10583">
        <v>54</v>
      </c>
      <c r="J10583">
        <v>0</v>
      </c>
      <c r="K10583">
        <v>121</v>
      </c>
      <c r="L10583">
        <v>0</v>
      </c>
      <c r="M10583">
        <f t="shared" si="331"/>
        <v>287</v>
      </c>
    </row>
    <row r="10584" spans="1:13" x14ac:dyDescent="0.3">
      <c r="A10584">
        <v>742</v>
      </c>
      <c r="B10584" t="s">
        <v>887</v>
      </c>
      <c r="C10584" t="s">
        <v>1604</v>
      </c>
      <c r="D10584">
        <v>2014</v>
      </c>
      <c r="E10584">
        <v>73</v>
      </c>
      <c r="F10584">
        <v>220</v>
      </c>
      <c r="G10584" t="str">
        <f t="shared" si="330"/>
        <v>Extreme</v>
      </c>
      <c r="H10584">
        <v>28</v>
      </c>
      <c r="I10584">
        <v>167</v>
      </c>
      <c r="J10584">
        <v>0</v>
      </c>
      <c r="K10584">
        <v>194</v>
      </c>
      <c r="L10584">
        <v>0</v>
      </c>
      <c r="M10584">
        <f t="shared" si="331"/>
        <v>609</v>
      </c>
    </row>
    <row r="10585" spans="1:13" x14ac:dyDescent="0.3">
      <c r="A10585">
        <v>743</v>
      </c>
      <c r="B10585" t="s">
        <v>887</v>
      </c>
      <c r="C10585" t="s">
        <v>1605</v>
      </c>
      <c r="D10585">
        <v>2014</v>
      </c>
      <c r="E10585">
        <v>48</v>
      </c>
      <c r="F10585">
        <v>124</v>
      </c>
      <c r="G10585" t="str">
        <f t="shared" si="330"/>
        <v>Extreme</v>
      </c>
      <c r="H10585">
        <v>26</v>
      </c>
      <c r="I10585">
        <v>72</v>
      </c>
      <c r="J10585">
        <v>0</v>
      </c>
      <c r="K10585">
        <v>106</v>
      </c>
      <c r="L10585">
        <v>0</v>
      </c>
      <c r="M10585">
        <f t="shared" si="331"/>
        <v>328</v>
      </c>
    </row>
    <row r="10586" spans="1:13" x14ac:dyDescent="0.3">
      <c r="A10586">
        <v>744</v>
      </c>
      <c r="B10586" t="s">
        <v>887</v>
      </c>
      <c r="C10586" t="s">
        <v>1606</v>
      </c>
      <c r="D10586">
        <v>2014</v>
      </c>
      <c r="E10586">
        <v>23</v>
      </c>
      <c r="F10586">
        <v>39</v>
      </c>
      <c r="G10586" t="str">
        <f t="shared" si="330"/>
        <v>Extreme</v>
      </c>
      <c r="H10586">
        <v>11</v>
      </c>
      <c r="I10586">
        <v>25</v>
      </c>
      <c r="J10586">
        <v>0</v>
      </c>
      <c r="K10586">
        <v>0</v>
      </c>
      <c r="L10586">
        <v>0</v>
      </c>
      <c r="M10586">
        <f t="shared" si="331"/>
        <v>75</v>
      </c>
    </row>
    <row r="10587" spans="1:13" x14ac:dyDescent="0.3">
      <c r="A10587">
        <v>745</v>
      </c>
      <c r="B10587" t="s">
        <v>887</v>
      </c>
      <c r="C10587" t="s">
        <v>1607</v>
      </c>
      <c r="D10587">
        <v>2014</v>
      </c>
      <c r="E10587">
        <v>83</v>
      </c>
      <c r="F10587">
        <v>193</v>
      </c>
      <c r="G10587" t="str">
        <f t="shared" si="330"/>
        <v>Extreme</v>
      </c>
      <c r="H10587">
        <v>61</v>
      </c>
      <c r="I10587">
        <v>181</v>
      </c>
      <c r="J10587">
        <v>1</v>
      </c>
      <c r="K10587">
        <v>127</v>
      </c>
      <c r="L10587">
        <v>0</v>
      </c>
      <c r="M10587">
        <f t="shared" si="331"/>
        <v>563</v>
      </c>
    </row>
    <row r="10588" spans="1:13" x14ac:dyDescent="0.3">
      <c r="A10588">
        <v>746</v>
      </c>
      <c r="B10588" t="s">
        <v>887</v>
      </c>
      <c r="C10588" t="s">
        <v>1608</v>
      </c>
      <c r="D10588">
        <v>2014</v>
      </c>
      <c r="E10588">
        <v>32</v>
      </c>
      <c r="F10588">
        <v>78</v>
      </c>
      <c r="G10588" t="str">
        <f t="shared" si="330"/>
        <v>Extreme</v>
      </c>
      <c r="H10588">
        <v>18</v>
      </c>
      <c r="I10588">
        <v>58</v>
      </c>
      <c r="J10588">
        <v>0</v>
      </c>
      <c r="K10588">
        <v>87</v>
      </c>
      <c r="L10588">
        <v>0</v>
      </c>
      <c r="M10588">
        <f t="shared" si="331"/>
        <v>241</v>
      </c>
    </row>
    <row r="10589" spans="1:13" x14ac:dyDescent="0.3">
      <c r="A10589">
        <v>747</v>
      </c>
      <c r="B10589" t="s">
        <v>887</v>
      </c>
      <c r="C10589" t="s">
        <v>1609</v>
      </c>
      <c r="D10589">
        <v>2014</v>
      </c>
      <c r="E10589">
        <v>5</v>
      </c>
      <c r="F10589">
        <v>35</v>
      </c>
      <c r="G10589" t="str">
        <f t="shared" si="330"/>
        <v>Extreme</v>
      </c>
      <c r="H10589">
        <v>9</v>
      </c>
      <c r="I10589">
        <v>31</v>
      </c>
      <c r="J10589">
        <v>0</v>
      </c>
      <c r="K10589">
        <v>0</v>
      </c>
      <c r="L10589">
        <v>0</v>
      </c>
      <c r="M10589">
        <f t="shared" si="331"/>
        <v>75</v>
      </c>
    </row>
    <row r="10590" spans="1:13" x14ac:dyDescent="0.3">
      <c r="A10590">
        <v>748</v>
      </c>
      <c r="B10590" t="s">
        <v>887</v>
      </c>
      <c r="C10590" t="s">
        <v>1610</v>
      </c>
      <c r="D10590">
        <v>2014</v>
      </c>
      <c r="E10590">
        <v>20</v>
      </c>
      <c r="F10590">
        <v>57</v>
      </c>
      <c r="G10590" t="str">
        <f t="shared" si="330"/>
        <v>Extreme</v>
      </c>
      <c r="H10590">
        <v>20</v>
      </c>
      <c r="I10590">
        <v>27</v>
      </c>
      <c r="J10590">
        <v>0</v>
      </c>
      <c r="K10590">
        <v>46</v>
      </c>
      <c r="L10590">
        <v>0</v>
      </c>
      <c r="M10590">
        <f t="shared" si="331"/>
        <v>150</v>
      </c>
    </row>
    <row r="10591" spans="1:13" x14ac:dyDescent="0.3">
      <c r="A10591">
        <v>749</v>
      </c>
      <c r="B10591" t="s">
        <v>887</v>
      </c>
      <c r="C10591" t="s">
        <v>1611</v>
      </c>
      <c r="D10591">
        <v>2014</v>
      </c>
      <c r="E10591">
        <v>74</v>
      </c>
      <c r="F10591">
        <v>214</v>
      </c>
      <c r="G10591" t="str">
        <f t="shared" si="330"/>
        <v>Extreme</v>
      </c>
      <c r="H10591">
        <v>46</v>
      </c>
      <c r="I10591">
        <v>163</v>
      </c>
      <c r="J10591">
        <v>0</v>
      </c>
      <c r="K10591">
        <v>180</v>
      </c>
      <c r="L10591">
        <v>0</v>
      </c>
      <c r="M10591">
        <f t="shared" si="331"/>
        <v>603</v>
      </c>
    </row>
    <row r="10592" spans="1:13" x14ac:dyDescent="0.3">
      <c r="A10592">
        <v>750</v>
      </c>
      <c r="B10592" t="s">
        <v>887</v>
      </c>
      <c r="C10592" t="s">
        <v>1612</v>
      </c>
      <c r="D10592">
        <v>2014</v>
      </c>
      <c r="E10592">
        <v>26</v>
      </c>
      <c r="F10592">
        <v>20</v>
      </c>
      <c r="G10592" t="str">
        <f t="shared" si="330"/>
        <v>Extreme</v>
      </c>
      <c r="H10592">
        <v>6</v>
      </c>
      <c r="I10592">
        <v>24</v>
      </c>
      <c r="J10592">
        <v>0</v>
      </c>
      <c r="K10592">
        <v>13</v>
      </c>
      <c r="L10592">
        <v>0</v>
      </c>
      <c r="M10592">
        <f t="shared" si="331"/>
        <v>63</v>
      </c>
    </row>
    <row r="10593" spans="1:13" x14ac:dyDescent="0.3">
      <c r="A10593">
        <v>751</v>
      </c>
      <c r="B10593" t="s">
        <v>887</v>
      </c>
      <c r="C10593" t="s">
        <v>1613</v>
      </c>
      <c r="D10593">
        <v>2014</v>
      </c>
      <c r="E10593">
        <v>19</v>
      </c>
      <c r="F10593">
        <v>33</v>
      </c>
      <c r="G10593" t="str">
        <f t="shared" si="330"/>
        <v>Extreme</v>
      </c>
      <c r="H10593">
        <v>23</v>
      </c>
      <c r="I10593">
        <v>12</v>
      </c>
      <c r="J10593">
        <v>0</v>
      </c>
      <c r="K10593">
        <v>41</v>
      </c>
      <c r="L10593">
        <v>0</v>
      </c>
      <c r="M10593">
        <f t="shared" si="331"/>
        <v>109</v>
      </c>
    </row>
    <row r="10594" spans="1:13" x14ac:dyDescent="0.3">
      <c r="A10594">
        <v>752</v>
      </c>
      <c r="B10594" t="s">
        <v>887</v>
      </c>
      <c r="C10594" t="s">
        <v>1614</v>
      </c>
      <c r="D10594">
        <v>2014</v>
      </c>
      <c r="E10594">
        <v>46</v>
      </c>
      <c r="F10594">
        <v>141</v>
      </c>
      <c r="G10594" t="str">
        <f t="shared" si="330"/>
        <v>Extreme</v>
      </c>
      <c r="H10594">
        <v>21</v>
      </c>
      <c r="I10594">
        <v>67</v>
      </c>
      <c r="J10594">
        <v>0</v>
      </c>
      <c r="K10594">
        <v>68</v>
      </c>
      <c r="L10594">
        <v>0</v>
      </c>
      <c r="M10594">
        <f t="shared" si="331"/>
        <v>297</v>
      </c>
    </row>
    <row r="10595" spans="1:13" x14ac:dyDescent="0.3">
      <c r="A10595">
        <v>753</v>
      </c>
      <c r="B10595" t="s">
        <v>887</v>
      </c>
      <c r="C10595" t="s">
        <v>1615</v>
      </c>
      <c r="D10595">
        <v>2014</v>
      </c>
      <c r="E10595">
        <v>69</v>
      </c>
      <c r="F10595">
        <v>235</v>
      </c>
      <c r="G10595" t="str">
        <f t="shared" si="330"/>
        <v>Extreme</v>
      </c>
      <c r="H10595">
        <v>31</v>
      </c>
      <c r="I10595">
        <v>237</v>
      </c>
      <c r="J10595">
        <v>0</v>
      </c>
      <c r="K10595">
        <v>218</v>
      </c>
      <c r="L10595">
        <v>0</v>
      </c>
      <c r="M10595">
        <f t="shared" si="331"/>
        <v>721</v>
      </c>
    </row>
    <row r="10596" spans="1:13" x14ac:dyDescent="0.3">
      <c r="A10596">
        <v>754</v>
      </c>
      <c r="B10596" t="s">
        <v>887</v>
      </c>
      <c r="C10596" t="s">
        <v>1616</v>
      </c>
      <c r="D10596">
        <v>2014</v>
      </c>
      <c r="E10596">
        <v>47</v>
      </c>
      <c r="F10596">
        <v>144</v>
      </c>
      <c r="G10596" t="str">
        <f t="shared" si="330"/>
        <v>Extreme</v>
      </c>
      <c r="H10596">
        <v>42</v>
      </c>
      <c r="I10596">
        <v>176</v>
      </c>
      <c r="J10596">
        <v>3</v>
      </c>
      <c r="K10596">
        <v>275</v>
      </c>
      <c r="L10596">
        <v>0</v>
      </c>
      <c r="M10596">
        <f t="shared" si="331"/>
        <v>640</v>
      </c>
    </row>
    <row r="10597" spans="1:13" x14ac:dyDescent="0.3">
      <c r="A10597">
        <v>755</v>
      </c>
      <c r="B10597" t="s">
        <v>887</v>
      </c>
      <c r="C10597" t="s">
        <v>925</v>
      </c>
      <c r="D10597">
        <v>2014</v>
      </c>
      <c r="E10597">
        <v>3467</v>
      </c>
      <c r="F10597">
        <v>10626</v>
      </c>
      <c r="G10597" t="str">
        <f t="shared" si="330"/>
        <v>Extreme</v>
      </c>
      <c r="H10597">
        <v>2469</v>
      </c>
      <c r="I10597">
        <v>8605</v>
      </c>
      <c r="J10597">
        <v>29</v>
      </c>
      <c r="K10597">
        <v>10471</v>
      </c>
      <c r="L10597">
        <v>0</v>
      </c>
      <c r="M10597">
        <f t="shared" si="331"/>
        <v>32200</v>
      </c>
    </row>
    <row r="10598" spans="1:13" x14ac:dyDescent="0.3">
      <c r="A10598">
        <v>756</v>
      </c>
      <c r="B10598" t="s">
        <v>894</v>
      </c>
      <c r="C10598" t="s">
        <v>1617</v>
      </c>
      <c r="D10598">
        <v>2014</v>
      </c>
      <c r="E10598">
        <v>6</v>
      </c>
      <c r="F10598">
        <v>22</v>
      </c>
      <c r="G10598" t="str">
        <f t="shared" si="330"/>
        <v>Extreme</v>
      </c>
      <c r="H10598">
        <v>1</v>
      </c>
      <c r="I10598">
        <v>4</v>
      </c>
      <c r="J10598">
        <v>1</v>
      </c>
      <c r="K10598">
        <v>5</v>
      </c>
      <c r="L10598">
        <v>0</v>
      </c>
      <c r="M10598">
        <f t="shared" si="331"/>
        <v>33</v>
      </c>
    </row>
    <row r="10599" spans="1:13" x14ac:dyDescent="0.3">
      <c r="A10599">
        <v>757</v>
      </c>
      <c r="B10599" t="s">
        <v>894</v>
      </c>
      <c r="C10599" t="s">
        <v>1618</v>
      </c>
      <c r="D10599">
        <v>2014</v>
      </c>
      <c r="E10599">
        <v>3</v>
      </c>
      <c r="F10599">
        <v>0</v>
      </c>
      <c r="G10599" t="str">
        <f t="shared" si="330"/>
        <v>Moderate</v>
      </c>
      <c r="H10599">
        <v>0</v>
      </c>
      <c r="I10599">
        <v>4</v>
      </c>
      <c r="J10599">
        <v>0</v>
      </c>
      <c r="K10599">
        <v>2</v>
      </c>
      <c r="L10599">
        <v>0</v>
      </c>
      <c r="M10599">
        <f t="shared" si="331"/>
        <v>6</v>
      </c>
    </row>
    <row r="10600" spans="1:13" x14ac:dyDescent="0.3">
      <c r="A10600">
        <v>758</v>
      </c>
      <c r="B10600" t="s">
        <v>894</v>
      </c>
      <c r="C10600" t="s">
        <v>1619</v>
      </c>
      <c r="D10600">
        <v>2014</v>
      </c>
      <c r="E10600">
        <v>4</v>
      </c>
      <c r="F10600">
        <v>7</v>
      </c>
      <c r="G10600" t="str">
        <f t="shared" si="330"/>
        <v>High</v>
      </c>
      <c r="H10600">
        <v>1</v>
      </c>
      <c r="I10600">
        <v>9</v>
      </c>
      <c r="J10600">
        <v>0</v>
      </c>
      <c r="K10600">
        <v>3</v>
      </c>
      <c r="L10600">
        <v>0</v>
      </c>
      <c r="M10600">
        <f t="shared" si="331"/>
        <v>20</v>
      </c>
    </row>
    <row r="10601" spans="1:13" x14ac:dyDescent="0.3">
      <c r="A10601">
        <v>759</v>
      </c>
      <c r="B10601" t="s">
        <v>894</v>
      </c>
      <c r="C10601" t="s">
        <v>1620</v>
      </c>
      <c r="D10601">
        <v>2014</v>
      </c>
      <c r="E10601">
        <v>8</v>
      </c>
      <c r="F10601">
        <v>0</v>
      </c>
      <c r="G10601" t="str">
        <f t="shared" si="330"/>
        <v>High</v>
      </c>
      <c r="H10601">
        <v>0</v>
      </c>
      <c r="I10601">
        <v>5</v>
      </c>
      <c r="J10601">
        <v>0</v>
      </c>
      <c r="K10601">
        <v>7</v>
      </c>
      <c r="L10601">
        <v>0</v>
      </c>
      <c r="M10601">
        <f t="shared" si="331"/>
        <v>12</v>
      </c>
    </row>
    <row r="10602" spans="1:13" x14ac:dyDescent="0.3">
      <c r="A10602">
        <v>760</v>
      </c>
      <c r="B10602" t="s">
        <v>894</v>
      </c>
      <c r="C10602" t="s">
        <v>1621</v>
      </c>
      <c r="D10602">
        <v>2014</v>
      </c>
      <c r="E10602">
        <v>55</v>
      </c>
      <c r="F10602">
        <v>12</v>
      </c>
      <c r="G10602" t="str">
        <f t="shared" si="330"/>
        <v>Extreme</v>
      </c>
      <c r="H10602">
        <v>10</v>
      </c>
      <c r="I10602">
        <v>80</v>
      </c>
      <c r="J10602">
        <v>1</v>
      </c>
      <c r="K10602">
        <v>149</v>
      </c>
      <c r="L10602">
        <v>0</v>
      </c>
      <c r="M10602">
        <f t="shared" si="331"/>
        <v>252</v>
      </c>
    </row>
    <row r="10603" spans="1:13" x14ac:dyDescent="0.3">
      <c r="A10603">
        <v>761</v>
      </c>
      <c r="B10603" t="s">
        <v>894</v>
      </c>
      <c r="C10603" t="s">
        <v>1622</v>
      </c>
      <c r="D10603">
        <v>2014</v>
      </c>
      <c r="E10603">
        <v>73</v>
      </c>
      <c r="F10603">
        <v>59</v>
      </c>
      <c r="G10603" t="str">
        <f t="shared" si="330"/>
        <v>Extreme</v>
      </c>
      <c r="H10603">
        <v>0</v>
      </c>
      <c r="I10603">
        <v>99</v>
      </c>
      <c r="J10603">
        <v>0</v>
      </c>
      <c r="K10603">
        <v>0</v>
      </c>
      <c r="L10603">
        <v>0</v>
      </c>
      <c r="M10603">
        <f t="shared" si="331"/>
        <v>158</v>
      </c>
    </row>
    <row r="10604" spans="1:13" x14ac:dyDescent="0.3">
      <c r="A10604">
        <v>762</v>
      </c>
      <c r="B10604" t="s">
        <v>894</v>
      </c>
      <c r="C10604" t="s">
        <v>1623</v>
      </c>
      <c r="D10604">
        <v>2014</v>
      </c>
      <c r="E10604">
        <v>36</v>
      </c>
      <c r="F10604">
        <v>54</v>
      </c>
      <c r="G10604" t="str">
        <f t="shared" si="330"/>
        <v>Extreme</v>
      </c>
      <c r="H10604">
        <v>5</v>
      </c>
      <c r="I10604">
        <v>38</v>
      </c>
      <c r="J10604">
        <v>0</v>
      </c>
      <c r="K10604">
        <v>31</v>
      </c>
      <c r="L10604">
        <v>0</v>
      </c>
      <c r="M10604">
        <f t="shared" si="331"/>
        <v>128</v>
      </c>
    </row>
    <row r="10605" spans="1:13" x14ac:dyDescent="0.3">
      <c r="A10605">
        <v>763</v>
      </c>
      <c r="B10605" t="s">
        <v>894</v>
      </c>
      <c r="C10605" t="s">
        <v>1624</v>
      </c>
      <c r="D10605">
        <v>2014</v>
      </c>
      <c r="E10605">
        <v>8</v>
      </c>
      <c r="F10605">
        <v>30</v>
      </c>
      <c r="G10605" t="str">
        <f t="shared" si="330"/>
        <v>Extreme</v>
      </c>
      <c r="H10605">
        <v>7</v>
      </c>
      <c r="I10605">
        <v>12</v>
      </c>
      <c r="J10605">
        <v>1</v>
      </c>
      <c r="K10605">
        <v>9</v>
      </c>
      <c r="L10605">
        <v>0</v>
      </c>
      <c r="M10605">
        <f t="shared" si="331"/>
        <v>59</v>
      </c>
    </row>
    <row r="10606" spans="1:13" x14ac:dyDescent="0.3">
      <c r="A10606">
        <v>764</v>
      </c>
      <c r="B10606" t="s">
        <v>894</v>
      </c>
      <c r="C10606" t="s">
        <v>1625</v>
      </c>
      <c r="D10606">
        <v>2014</v>
      </c>
      <c r="E10606">
        <v>8</v>
      </c>
      <c r="F10606">
        <v>1</v>
      </c>
      <c r="G10606" t="str">
        <f t="shared" si="330"/>
        <v>High</v>
      </c>
      <c r="H10606">
        <v>3</v>
      </c>
      <c r="I10606">
        <v>9</v>
      </c>
      <c r="J10606">
        <v>0</v>
      </c>
      <c r="K10606">
        <v>7</v>
      </c>
      <c r="L10606">
        <v>0</v>
      </c>
      <c r="M10606">
        <f t="shared" si="331"/>
        <v>20</v>
      </c>
    </row>
    <row r="10607" spans="1:13" x14ac:dyDescent="0.3">
      <c r="A10607">
        <v>765</v>
      </c>
      <c r="B10607" t="s">
        <v>894</v>
      </c>
      <c r="C10607" t="s">
        <v>1626</v>
      </c>
      <c r="D10607">
        <v>2014</v>
      </c>
      <c r="E10607">
        <v>4</v>
      </c>
      <c r="F10607">
        <v>7</v>
      </c>
      <c r="G10607" t="str">
        <f t="shared" si="330"/>
        <v>High</v>
      </c>
      <c r="H10607">
        <v>1</v>
      </c>
      <c r="I10607">
        <v>9</v>
      </c>
      <c r="J10607">
        <v>0</v>
      </c>
      <c r="K10607">
        <v>2</v>
      </c>
      <c r="L10607">
        <v>0</v>
      </c>
      <c r="M10607">
        <f t="shared" si="331"/>
        <v>19</v>
      </c>
    </row>
    <row r="10608" spans="1:13" x14ac:dyDescent="0.3">
      <c r="A10608">
        <v>766</v>
      </c>
      <c r="B10608" t="s">
        <v>894</v>
      </c>
      <c r="C10608" t="s">
        <v>1627</v>
      </c>
      <c r="D10608">
        <v>2014</v>
      </c>
      <c r="E10608">
        <v>7</v>
      </c>
      <c r="F10608">
        <v>13</v>
      </c>
      <c r="G10608" t="str">
        <f t="shared" si="330"/>
        <v>Extreme</v>
      </c>
      <c r="H10608">
        <v>0</v>
      </c>
      <c r="I10608">
        <v>0</v>
      </c>
      <c r="J10608">
        <v>0</v>
      </c>
      <c r="K10608">
        <v>7</v>
      </c>
      <c r="L10608">
        <v>0</v>
      </c>
      <c r="M10608">
        <f t="shared" si="331"/>
        <v>20</v>
      </c>
    </row>
    <row r="10609" spans="1:13" x14ac:dyDescent="0.3">
      <c r="A10609">
        <v>767</v>
      </c>
      <c r="B10609" t="s">
        <v>894</v>
      </c>
      <c r="C10609" t="s">
        <v>1628</v>
      </c>
      <c r="D10609">
        <v>2014</v>
      </c>
      <c r="E10609">
        <v>49</v>
      </c>
      <c r="F10609">
        <v>65</v>
      </c>
      <c r="G10609" t="str">
        <f t="shared" si="330"/>
        <v>Extreme</v>
      </c>
      <c r="H10609">
        <v>10</v>
      </c>
      <c r="I10609">
        <v>67</v>
      </c>
      <c r="J10609">
        <v>0</v>
      </c>
      <c r="K10609">
        <v>71</v>
      </c>
      <c r="L10609">
        <v>0</v>
      </c>
      <c r="M10609">
        <f t="shared" si="331"/>
        <v>213</v>
      </c>
    </row>
    <row r="10610" spans="1:13" x14ac:dyDescent="0.3">
      <c r="A10610">
        <v>768</v>
      </c>
      <c r="B10610" t="s">
        <v>894</v>
      </c>
      <c r="C10610" t="s">
        <v>1629</v>
      </c>
      <c r="D10610">
        <v>2014</v>
      </c>
      <c r="E10610">
        <v>9</v>
      </c>
      <c r="F10610">
        <v>5</v>
      </c>
      <c r="G10610" t="str">
        <f t="shared" si="330"/>
        <v>High</v>
      </c>
      <c r="H10610">
        <v>0</v>
      </c>
      <c r="I10610">
        <v>7</v>
      </c>
      <c r="J10610">
        <v>1</v>
      </c>
      <c r="K10610">
        <v>8</v>
      </c>
      <c r="L10610">
        <v>0</v>
      </c>
      <c r="M10610">
        <f t="shared" si="331"/>
        <v>21</v>
      </c>
    </row>
    <row r="10611" spans="1:13" x14ac:dyDescent="0.3">
      <c r="A10611">
        <v>769</v>
      </c>
      <c r="B10611" t="s">
        <v>894</v>
      </c>
      <c r="C10611" t="s">
        <v>925</v>
      </c>
      <c r="D10611">
        <v>2014</v>
      </c>
      <c r="E10611">
        <v>270</v>
      </c>
      <c r="F10611">
        <v>275</v>
      </c>
      <c r="G10611" t="str">
        <f t="shared" si="330"/>
        <v>Extreme</v>
      </c>
      <c r="H10611">
        <v>38</v>
      </c>
      <c r="I10611">
        <v>343</v>
      </c>
      <c r="J10611">
        <v>4</v>
      </c>
      <c r="K10611">
        <v>301</v>
      </c>
      <c r="L10611">
        <v>0</v>
      </c>
      <c r="M10611">
        <f t="shared" si="331"/>
        <v>961</v>
      </c>
    </row>
    <row r="10612" spans="1:13" x14ac:dyDescent="0.3">
      <c r="A10612">
        <v>770</v>
      </c>
      <c r="B10612" t="s">
        <v>895</v>
      </c>
      <c r="C10612" t="s">
        <v>1630</v>
      </c>
      <c r="D10612">
        <v>2014</v>
      </c>
      <c r="E10612">
        <v>98</v>
      </c>
      <c r="F10612">
        <v>507</v>
      </c>
      <c r="G10612" t="str">
        <f t="shared" si="330"/>
        <v>Extreme</v>
      </c>
      <c r="H10612">
        <v>66</v>
      </c>
      <c r="I10612">
        <v>319</v>
      </c>
      <c r="J10612">
        <v>50</v>
      </c>
      <c r="K10612">
        <v>2027</v>
      </c>
      <c r="L10612">
        <v>0</v>
      </c>
      <c r="M10612">
        <f t="shared" si="331"/>
        <v>2969</v>
      </c>
    </row>
    <row r="10613" spans="1:13" x14ac:dyDescent="0.3">
      <c r="A10613">
        <v>771</v>
      </c>
      <c r="B10613" t="s">
        <v>895</v>
      </c>
      <c r="C10613" t="s">
        <v>1631</v>
      </c>
      <c r="D10613">
        <v>2014</v>
      </c>
      <c r="E10613">
        <v>140</v>
      </c>
      <c r="F10613">
        <v>604</v>
      </c>
      <c r="G10613" t="str">
        <f t="shared" si="330"/>
        <v>Extreme</v>
      </c>
      <c r="H10613">
        <v>51</v>
      </c>
      <c r="I10613">
        <v>305</v>
      </c>
      <c r="J10613">
        <v>14</v>
      </c>
      <c r="K10613">
        <v>3504</v>
      </c>
      <c r="L10613">
        <v>0</v>
      </c>
      <c r="M10613">
        <f t="shared" si="331"/>
        <v>4478</v>
      </c>
    </row>
    <row r="10614" spans="1:13" x14ac:dyDescent="0.3">
      <c r="A10614">
        <v>772</v>
      </c>
      <c r="B10614" t="s">
        <v>895</v>
      </c>
      <c r="C10614" t="s">
        <v>1632</v>
      </c>
      <c r="D10614">
        <v>2014</v>
      </c>
      <c r="E10614">
        <v>58</v>
      </c>
      <c r="F10614">
        <v>124</v>
      </c>
      <c r="G10614" t="str">
        <f t="shared" si="330"/>
        <v>Extreme</v>
      </c>
      <c r="H10614">
        <v>2</v>
      </c>
      <c r="I10614">
        <v>83</v>
      </c>
      <c r="J10614">
        <v>6</v>
      </c>
      <c r="K10614">
        <v>328</v>
      </c>
      <c r="L10614">
        <v>0</v>
      </c>
      <c r="M10614">
        <f t="shared" si="331"/>
        <v>543</v>
      </c>
    </row>
    <row r="10615" spans="1:13" x14ac:dyDescent="0.3">
      <c r="A10615">
        <v>773</v>
      </c>
      <c r="B10615" t="s">
        <v>895</v>
      </c>
      <c r="C10615" t="s">
        <v>1633</v>
      </c>
      <c r="D10615">
        <v>2014</v>
      </c>
      <c r="E10615">
        <v>16</v>
      </c>
      <c r="F10615">
        <v>81</v>
      </c>
      <c r="G10615" t="str">
        <f t="shared" si="330"/>
        <v>Extreme</v>
      </c>
      <c r="H10615">
        <v>28</v>
      </c>
      <c r="I10615">
        <v>158</v>
      </c>
      <c r="J10615">
        <v>1</v>
      </c>
      <c r="K10615">
        <v>490</v>
      </c>
      <c r="L10615">
        <v>0</v>
      </c>
      <c r="M10615">
        <f t="shared" si="331"/>
        <v>758</v>
      </c>
    </row>
    <row r="10616" spans="1:13" x14ac:dyDescent="0.3">
      <c r="A10616">
        <v>774</v>
      </c>
      <c r="B10616" t="s">
        <v>895</v>
      </c>
      <c r="C10616" t="s">
        <v>1634</v>
      </c>
      <c r="D10616">
        <v>2014</v>
      </c>
      <c r="E10616">
        <v>35</v>
      </c>
      <c r="F10616">
        <v>54</v>
      </c>
      <c r="G10616" t="str">
        <f t="shared" si="330"/>
        <v>Extreme</v>
      </c>
      <c r="H10616">
        <v>18</v>
      </c>
      <c r="I10616">
        <v>121</v>
      </c>
      <c r="J10616">
        <v>0</v>
      </c>
      <c r="K10616">
        <v>315</v>
      </c>
      <c r="L10616">
        <v>0</v>
      </c>
      <c r="M10616">
        <f t="shared" si="331"/>
        <v>508</v>
      </c>
    </row>
    <row r="10617" spans="1:13" x14ac:dyDescent="0.3">
      <c r="A10617">
        <v>775</v>
      </c>
      <c r="B10617" t="s">
        <v>895</v>
      </c>
      <c r="C10617" t="s">
        <v>1635</v>
      </c>
      <c r="D10617">
        <v>2014</v>
      </c>
      <c r="E10617">
        <v>27</v>
      </c>
      <c r="F10617">
        <v>216</v>
      </c>
      <c r="G10617" t="str">
        <f t="shared" si="330"/>
        <v>Extreme</v>
      </c>
      <c r="H10617">
        <v>21</v>
      </c>
      <c r="I10617">
        <v>197</v>
      </c>
      <c r="J10617">
        <v>2</v>
      </c>
      <c r="K10617">
        <v>1190</v>
      </c>
      <c r="L10617">
        <v>0</v>
      </c>
      <c r="M10617">
        <f t="shared" si="331"/>
        <v>1626</v>
      </c>
    </row>
    <row r="10618" spans="1:13" x14ac:dyDescent="0.3">
      <c r="A10618">
        <v>776</v>
      </c>
      <c r="B10618" t="s">
        <v>895</v>
      </c>
      <c r="C10618" t="s">
        <v>1636</v>
      </c>
      <c r="D10618">
        <v>2014</v>
      </c>
      <c r="E10618">
        <v>6</v>
      </c>
      <c r="F10618">
        <v>82</v>
      </c>
      <c r="G10618" t="str">
        <f t="shared" si="330"/>
        <v>Extreme</v>
      </c>
      <c r="H10618">
        <v>6</v>
      </c>
      <c r="I10618">
        <v>95</v>
      </c>
      <c r="J10618">
        <v>9</v>
      </c>
      <c r="K10618">
        <v>363</v>
      </c>
      <c r="L10618">
        <v>0</v>
      </c>
      <c r="M10618">
        <f t="shared" si="331"/>
        <v>555</v>
      </c>
    </row>
    <row r="10619" spans="1:13" x14ac:dyDescent="0.3">
      <c r="A10619">
        <v>777</v>
      </c>
      <c r="B10619" t="s">
        <v>895</v>
      </c>
      <c r="C10619" t="s">
        <v>1637</v>
      </c>
      <c r="D10619">
        <v>2014</v>
      </c>
      <c r="E10619">
        <v>33</v>
      </c>
      <c r="F10619">
        <v>80</v>
      </c>
      <c r="G10619" t="str">
        <f t="shared" si="330"/>
        <v>Extreme</v>
      </c>
      <c r="H10619">
        <v>8</v>
      </c>
      <c r="I10619">
        <v>97</v>
      </c>
      <c r="J10619">
        <v>0</v>
      </c>
      <c r="K10619">
        <v>412</v>
      </c>
      <c r="L10619">
        <v>0</v>
      </c>
      <c r="M10619">
        <f t="shared" si="331"/>
        <v>597</v>
      </c>
    </row>
    <row r="10620" spans="1:13" x14ac:dyDescent="0.3">
      <c r="A10620">
        <v>778</v>
      </c>
      <c r="B10620" t="s">
        <v>895</v>
      </c>
      <c r="C10620" t="s">
        <v>1638</v>
      </c>
      <c r="D10620">
        <v>2014</v>
      </c>
      <c r="E10620">
        <v>54</v>
      </c>
      <c r="F10620">
        <v>154</v>
      </c>
      <c r="G10620" t="str">
        <f t="shared" si="330"/>
        <v>Extreme</v>
      </c>
      <c r="H10620">
        <v>12</v>
      </c>
      <c r="I10620">
        <v>224</v>
      </c>
      <c r="J10620">
        <v>0</v>
      </c>
      <c r="K10620">
        <v>707</v>
      </c>
      <c r="L10620">
        <v>0</v>
      </c>
      <c r="M10620">
        <f t="shared" si="331"/>
        <v>1097</v>
      </c>
    </row>
    <row r="10621" spans="1:13" x14ac:dyDescent="0.3">
      <c r="A10621">
        <v>779</v>
      </c>
      <c r="B10621" t="s">
        <v>895</v>
      </c>
      <c r="C10621" t="s">
        <v>1639</v>
      </c>
      <c r="D10621">
        <v>2014</v>
      </c>
      <c r="E10621">
        <v>65</v>
      </c>
      <c r="F10621">
        <v>251</v>
      </c>
      <c r="G10621" t="str">
        <f t="shared" si="330"/>
        <v>Extreme</v>
      </c>
      <c r="H10621">
        <v>21</v>
      </c>
      <c r="I10621">
        <v>147</v>
      </c>
      <c r="J10621">
        <v>3</v>
      </c>
      <c r="K10621">
        <v>696</v>
      </c>
      <c r="L10621">
        <v>0</v>
      </c>
      <c r="M10621">
        <f t="shared" si="331"/>
        <v>1118</v>
      </c>
    </row>
    <row r="10622" spans="1:13" x14ac:dyDescent="0.3">
      <c r="A10622">
        <v>780</v>
      </c>
      <c r="B10622" t="s">
        <v>895</v>
      </c>
      <c r="C10622" t="s">
        <v>1640</v>
      </c>
      <c r="D10622">
        <v>2014</v>
      </c>
      <c r="E10622">
        <v>29</v>
      </c>
      <c r="F10622">
        <v>141</v>
      </c>
      <c r="G10622" t="str">
        <f t="shared" si="330"/>
        <v>Extreme</v>
      </c>
      <c r="H10622">
        <v>13</v>
      </c>
      <c r="I10622">
        <v>51</v>
      </c>
      <c r="J10622">
        <v>5</v>
      </c>
      <c r="K10622">
        <v>356</v>
      </c>
      <c r="L10622">
        <v>0</v>
      </c>
      <c r="M10622">
        <f t="shared" si="331"/>
        <v>566</v>
      </c>
    </row>
    <row r="10623" spans="1:13" x14ac:dyDescent="0.3">
      <c r="A10623">
        <v>781</v>
      </c>
      <c r="B10623" t="s">
        <v>895</v>
      </c>
      <c r="C10623" t="s">
        <v>1641</v>
      </c>
      <c r="D10623">
        <v>2014</v>
      </c>
      <c r="E10623">
        <v>11</v>
      </c>
      <c r="F10623">
        <v>47</v>
      </c>
      <c r="G10623" t="str">
        <f t="shared" si="330"/>
        <v>Extreme</v>
      </c>
      <c r="H10623">
        <v>0</v>
      </c>
      <c r="I10623">
        <v>95</v>
      </c>
      <c r="J10623">
        <v>3</v>
      </c>
      <c r="K10623">
        <v>215</v>
      </c>
      <c r="L10623">
        <v>0</v>
      </c>
      <c r="M10623">
        <f t="shared" si="331"/>
        <v>360</v>
      </c>
    </row>
    <row r="10624" spans="1:13" x14ac:dyDescent="0.3">
      <c r="A10624">
        <v>782</v>
      </c>
      <c r="B10624" t="s">
        <v>895</v>
      </c>
      <c r="C10624" t="s">
        <v>1642</v>
      </c>
      <c r="D10624">
        <v>2014</v>
      </c>
      <c r="E10624">
        <v>45</v>
      </c>
      <c r="F10624">
        <v>213</v>
      </c>
      <c r="G10624" t="str">
        <f t="shared" si="330"/>
        <v>Extreme</v>
      </c>
      <c r="H10624">
        <v>34</v>
      </c>
      <c r="I10624">
        <v>222</v>
      </c>
      <c r="J10624">
        <v>6</v>
      </c>
      <c r="K10624">
        <v>1338</v>
      </c>
      <c r="L10624">
        <v>0</v>
      </c>
      <c r="M10624">
        <f t="shared" si="331"/>
        <v>1813</v>
      </c>
    </row>
    <row r="10625" spans="1:13" x14ac:dyDescent="0.3">
      <c r="A10625">
        <v>783</v>
      </c>
      <c r="B10625" t="s">
        <v>895</v>
      </c>
      <c r="C10625" t="s">
        <v>1643</v>
      </c>
      <c r="D10625">
        <v>2014</v>
      </c>
      <c r="E10625">
        <v>0</v>
      </c>
      <c r="F10625">
        <v>1</v>
      </c>
      <c r="G10625" t="str">
        <f t="shared" si="330"/>
        <v>Moderate</v>
      </c>
      <c r="H10625">
        <v>1</v>
      </c>
      <c r="I10625">
        <v>13</v>
      </c>
      <c r="J10625">
        <v>0</v>
      </c>
      <c r="K10625">
        <v>0</v>
      </c>
      <c r="L10625">
        <v>0</v>
      </c>
      <c r="M10625">
        <f t="shared" si="331"/>
        <v>15</v>
      </c>
    </row>
    <row r="10626" spans="1:13" x14ac:dyDescent="0.3">
      <c r="A10626">
        <v>784</v>
      </c>
      <c r="B10626" t="s">
        <v>895</v>
      </c>
      <c r="C10626" t="s">
        <v>1644</v>
      </c>
      <c r="D10626">
        <v>2014</v>
      </c>
      <c r="E10626">
        <v>21</v>
      </c>
      <c r="F10626">
        <v>94</v>
      </c>
      <c r="G10626" t="str">
        <f t="shared" ref="G10626:G10689" si="332">IF(OR(E10626&gt;10,F10626&gt;10),"Extreme",IF(OR(E10626&gt;5,F10626&gt;5),"High","Moderate"))</f>
        <v>Extreme</v>
      </c>
      <c r="H10626">
        <v>4</v>
      </c>
      <c r="I10626">
        <v>305</v>
      </c>
      <c r="J10626">
        <v>25</v>
      </c>
      <c r="K10626">
        <v>547</v>
      </c>
      <c r="L10626">
        <v>0</v>
      </c>
      <c r="M10626">
        <f t="shared" si="331"/>
        <v>975</v>
      </c>
    </row>
    <row r="10627" spans="1:13" x14ac:dyDescent="0.3">
      <c r="A10627">
        <v>785</v>
      </c>
      <c r="B10627" t="s">
        <v>895</v>
      </c>
      <c r="C10627" t="s">
        <v>1645</v>
      </c>
      <c r="D10627">
        <v>2014</v>
      </c>
      <c r="E10627">
        <v>31</v>
      </c>
      <c r="F10627">
        <v>140</v>
      </c>
      <c r="G10627" t="str">
        <f t="shared" si="332"/>
        <v>Extreme</v>
      </c>
      <c r="H10627">
        <v>5</v>
      </c>
      <c r="I10627">
        <v>180</v>
      </c>
      <c r="J10627">
        <v>3</v>
      </c>
      <c r="K10627">
        <v>793</v>
      </c>
      <c r="L10627">
        <v>0</v>
      </c>
      <c r="M10627">
        <f t="shared" ref="M10627:M10678" si="333">SUM(F10627,H10627,I10627,J10627,K10627,L10627)</f>
        <v>1121</v>
      </c>
    </row>
    <row r="10628" spans="1:13" x14ac:dyDescent="0.3">
      <c r="A10628">
        <v>786</v>
      </c>
      <c r="B10628" t="s">
        <v>895</v>
      </c>
      <c r="C10628" t="s">
        <v>1646</v>
      </c>
      <c r="D10628">
        <v>2014</v>
      </c>
      <c r="E10628">
        <v>64</v>
      </c>
      <c r="F10628">
        <v>195</v>
      </c>
      <c r="G10628" t="str">
        <f t="shared" si="332"/>
        <v>Extreme</v>
      </c>
      <c r="H10628">
        <v>16</v>
      </c>
      <c r="I10628">
        <v>199</v>
      </c>
      <c r="J10628">
        <v>1</v>
      </c>
      <c r="K10628">
        <v>518</v>
      </c>
      <c r="L10628">
        <v>0</v>
      </c>
      <c r="M10628">
        <f t="shared" si="333"/>
        <v>929</v>
      </c>
    </row>
    <row r="10629" spans="1:13" x14ac:dyDescent="0.3">
      <c r="A10629">
        <v>787</v>
      </c>
      <c r="B10629" t="s">
        <v>895</v>
      </c>
      <c r="C10629" t="s">
        <v>1647</v>
      </c>
      <c r="D10629">
        <v>2014</v>
      </c>
      <c r="E10629">
        <v>16</v>
      </c>
      <c r="F10629">
        <v>15</v>
      </c>
      <c r="G10629" t="str">
        <f t="shared" si="332"/>
        <v>Extreme</v>
      </c>
      <c r="H10629">
        <v>3</v>
      </c>
      <c r="I10629">
        <v>69</v>
      </c>
      <c r="J10629">
        <v>1</v>
      </c>
      <c r="K10629">
        <v>94</v>
      </c>
      <c r="L10629">
        <v>0</v>
      </c>
      <c r="M10629">
        <f t="shared" si="333"/>
        <v>182</v>
      </c>
    </row>
    <row r="10630" spans="1:13" x14ac:dyDescent="0.3">
      <c r="A10630">
        <v>788</v>
      </c>
      <c r="B10630" t="s">
        <v>895</v>
      </c>
      <c r="C10630" t="s">
        <v>1648</v>
      </c>
      <c r="D10630">
        <v>2014</v>
      </c>
      <c r="E10630">
        <v>0</v>
      </c>
      <c r="F10630">
        <v>2</v>
      </c>
      <c r="G10630" t="str">
        <f t="shared" si="332"/>
        <v>Moderate</v>
      </c>
      <c r="H10630">
        <v>0</v>
      </c>
      <c r="I10630">
        <v>6</v>
      </c>
      <c r="J10630">
        <v>0</v>
      </c>
      <c r="K10630">
        <v>0</v>
      </c>
      <c r="L10630">
        <v>0</v>
      </c>
      <c r="M10630">
        <f t="shared" si="333"/>
        <v>8</v>
      </c>
    </row>
    <row r="10631" spans="1:13" x14ac:dyDescent="0.3">
      <c r="A10631">
        <v>789</v>
      </c>
      <c r="B10631" t="s">
        <v>895</v>
      </c>
      <c r="C10631" t="s">
        <v>1649</v>
      </c>
      <c r="D10631">
        <v>2014</v>
      </c>
      <c r="E10631">
        <v>36</v>
      </c>
      <c r="F10631">
        <v>220</v>
      </c>
      <c r="G10631" t="str">
        <f t="shared" si="332"/>
        <v>Extreme</v>
      </c>
      <c r="H10631">
        <v>12</v>
      </c>
      <c r="I10631">
        <v>577</v>
      </c>
      <c r="J10631">
        <v>286</v>
      </c>
      <c r="K10631">
        <v>1141</v>
      </c>
      <c r="L10631">
        <v>2</v>
      </c>
      <c r="M10631">
        <f t="shared" si="333"/>
        <v>2238</v>
      </c>
    </row>
    <row r="10632" spans="1:13" x14ac:dyDescent="0.3">
      <c r="A10632">
        <v>790</v>
      </c>
      <c r="B10632" t="s">
        <v>895</v>
      </c>
      <c r="C10632" t="s">
        <v>1650</v>
      </c>
      <c r="D10632">
        <v>2014</v>
      </c>
      <c r="E10632">
        <v>87</v>
      </c>
      <c r="F10632">
        <v>201</v>
      </c>
      <c r="G10632" t="str">
        <f t="shared" si="332"/>
        <v>Extreme</v>
      </c>
      <c r="H10632">
        <v>30</v>
      </c>
      <c r="I10632">
        <v>273</v>
      </c>
      <c r="J10632">
        <v>29</v>
      </c>
      <c r="K10632">
        <v>721</v>
      </c>
      <c r="L10632">
        <v>0</v>
      </c>
      <c r="M10632">
        <f t="shared" si="333"/>
        <v>1254</v>
      </c>
    </row>
    <row r="10633" spans="1:13" x14ac:dyDescent="0.3">
      <c r="A10633">
        <v>791</v>
      </c>
      <c r="B10633" t="s">
        <v>895</v>
      </c>
      <c r="C10633" t="s">
        <v>1651</v>
      </c>
      <c r="D10633">
        <v>2014</v>
      </c>
      <c r="E10633">
        <v>252</v>
      </c>
      <c r="F10633">
        <v>457</v>
      </c>
      <c r="G10633" t="str">
        <f t="shared" si="332"/>
        <v>Extreme</v>
      </c>
      <c r="H10633">
        <v>36</v>
      </c>
      <c r="I10633">
        <v>523</v>
      </c>
      <c r="J10633">
        <v>16</v>
      </c>
      <c r="K10633">
        <v>2439</v>
      </c>
      <c r="L10633">
        <v>0</v>
      </c>
      <c r="M10633">
        <f t="shared" si="333"/>
        <v>3471</v>
      </c>
    </row>
    <row r="10634" spans="1:13" x14ac:dyDescent="0.3">
      <c r="A10634">
        <v>792</v>
      </c>
      <c r="B10634" t="s">
        <v>895</v>
      </c>
      <c r="C10634" t="s">
        <v>1652</v>
      </c>
      <c r="D10634">
        <v>2014</v>
      </c>
      <c r="E10634">
        <v>106</v>
      </c>
      <c r="F10634">
        <v>336</v>
      </c>
      <c r="G10634" t="str">
        <f t="shared" si="332"/>
        <v>Extreme</v>
      </c>
      <c r="H10634">
        <v>50</v>
      </c>
      <c r="I10634">
        <v>181</v>
      </c>
      <c r="J10634">
        <v>8</v>
      </c>
      <c r="K10634">
        <v>1827</v>
      </c>
      <c r="L10634">
        <v>1</v>
      </c>
      <c r="M10634">
        <f t="shared" si="333"/>
        <v>2403</v>
      </c>
    </row>
    <row r="10635" spans="1:13" x14ac:dyDescent="0.3">
      <c r="A10635">
        <v>793</v>
      </c>
      <c r="B10635" t="s">
        <v>895</v>
      </c>
      <c r="C10635" t="s">
        <v>1653</v>
      </c>
      <c r="D10635">
        <v>2014</v>
      </c>
      <c r="E10635">
        <v>38</v>
      </c>
      <c r="F10635">
        <v>165</v>
      </c>
      <c r="G10635" t="str">
        <f t="shared" si="332"/>
        <v>Extreme</v>
      </c>
      <c r="H10635">
        <v>21</v>
      </c>
      <c r="I10635">
        <v>556</v>
      </c>
      <c r="J10635">
        <v>34</v>
      </c>
      <c r="K10635">
        <v>872</v>
      </c>
      <c r="L10635">
        <v>0</v>
      </c>
      <c r="M10635">
        <f t="shared" si="333"/>
        <v>1648</v>
      </c>
    </row>
    <row r="10636" spans="1:13" x14ac:dyDescent="0.3">
      <c r="A10636">
        <v>794</v>
      </c>
      <c r="B10636" t="s">
        <v>895</v>
      </c>
      <c r="C10636" t="s">
        <v>1654</v>
      </c>
      <c r="D10636">
        <v>2014</v>
      </c>
      <c r="E10636">
        <v>53</v>
      </c>
      <c r="F10636">
        <v>208</v>
      </c>
      <c r="G10636" t="str">
        <f t="shared" si="332"/>
        <v>Extreme</v>
      </c>
      <c r="H10636">
        <v>27</v>
      </c>
      <c r="I10636">
        <v>157</v>
      </c>
      <c r="J10636">
        <v>6</v>
      </c>
      <c r="K10636">
        <v>974</v>
      </c>
      <c r="L10636">
        <v>1</v>
      </c>
      <c r="M10636">
        <f t="shared" si="333"/>
        <v>1373</v>
      </c>
    </row>
    <row r="10637" spans="1:13" x14ac:dyDescent="0.3">
      <c r="A10637">
        <v>795</v>
      </c>
      <c r="B10637" t="s">
        <v>895</v>
      </c>
      <c r="C10637" t="s">
        <v>1655</v>
      </c>
      <c r="D10637">
        <v>2014</v>
      </c>
      <c r="E10637">
        <v>24</v>
      </c>
      <c r="F10637">
        <v>34</v>
      </c>
      <c r="G10637" t="str">
        <f t="shared" si="332"/>
        <v>Extreme</v>
      </c>
      <c r="H10637">
        <v>4</v>
      </c>
      <c r="I10637">
        <v>140</v>
      </c>
      <c r="J10637">
        <v>1</v>
      </c>
      <c r="K10637">
        <v>186</v>
      </c>
      <c r="L10637">
        <v>0</v>
      </c>
      <c r="M10637">
        <f t="shared" si="333"/>
        <v>365</v>
      </c>
    </row>
    <row r="10638" spans="1:13" x14ac:dyDescent="0.3">
      <c r="A10638">
        <v>796</v>
      </c>
      <c r="B10638" t="s">
        <v>895</v>
      </c>
      <c r="C10638" t="s">
        <v>1656</v>
      </c>
      <c r="D10638">
        <v>2014</v>
      </c>
      <c r="E10638">
        <v>5</v>
      </c>
      <c r="F10638">
        <v>10</v>
      </c>
      <c r="G10638" t="str">
        <f t="shared" si="332"/>
        <v>High</v>
      </c>
      <c r="H10638">
        <v>1</v>
      </c>
      <c r="I10638">
        <v>46</v>
      </c>
      <c r="J10638">
        <v>4</v>
      </c>
      <c r="K10638">
        <v>1</v>
      </c>
      <c r="L10638">
        <v>0</v>
      </c>
      <c r="M10638">
        <f t="shared" si="333"/>
        <v>62</v>
      </c>
    </row>
    <row r="10639" spans="1:13" x14ac:dyDescent="0.3">
      <c r="A10639">
        <v>797</v>
      </c>
      <c r="B10639" t="s">
        <v>895</v>
      </c>
      <c r="C10639" t="s">
        <v>1657</v>
      </c>
      <c r="D10639">
        <v>2014</v>
      </c>
      <c r="E10639">
        <v>1</v>
      </c>
      <c r="F10639">
        <v>4</v>
      </c>
      <c r="G10639" t="str">
        <f t="shared" si="332"/>
        <v>Moderate</v>
      </c>
      <c r="H10639">
        <v>0</v>
      </c>
      <c r="I10639">
        <v>9</v>
      </c>
      <c r="J10639">
        <v>0</v>
      </c>
      <c r="K10639">
        <v>0</v>
      </c>
      <c r="L10639">
        <v>0</v>
      </c>
      <c r="M10639">
        <f t="shared" si="333"/>
        <v>13</v>
      </c>
    </row>
    <row r="10640" spans="1:13" x14ac:dyDescent="0.3">
      <c r="A10640">
        <v>798</v>
      </c>
      <c r="B10640" t="s">
        <v>895</v>
      </c>
      <c r="C10640" t="s">
        <v>1658</v>
      </c>
      <c r="D10640">
        <v>2014</v>
      </c>
      <c r="E10640">
        <v>29</v>
      </c>
      <c r="F10640">
        <v>75</v>
      </c>
      <c r="G10640" t="str">
        <f t="shared" si="332"/>
        <v>Extreme</v>
      </c>
      <c r="H10640">
        <v>2</v>
      </c>
      <c r="I10640">
        <v>165</v>
      </c>
      <c r="J10640">
        <v>17</v>
      </c>
      <c r="K10640">
        <v>447</v>
      </c>
      <c r="L10640">
        <v>0</v>
      </c>
      <c r="M10640">
        <f t="shared" si="333"/>
        <v>706</v>
      </c>
    </row>
    <row r="10641" spans="1:13" x14ac:dyDescent="0.3">
      <c r="A10641">
        <v>799</v>
      </c>
      <c r="B10641" t="s">
        <v>895</v>
      </c>
      <c r="C10641" t="s">
        <v>1659</v>
      </c>
      <c r="D10641">
        <v>2014</v>
      </c>
      <c r="E10641">
        <v>86</v>
      </c>
      <c r="F10641">
        <v>265</v>
      </c>
      <c r="G10641" t="str">
        <f t="shared" si="332"/>
        <v>Extreme</v>
      </c>
      <c r="H10641">
        <v>9</v>
      </c>
      <c r="I10641">
        <v>157</v>
      </c>
      <c r="J10641">
        <v>13</v>
      </c>
      <c r="K10641">
        <v>777</v>
      </c>
      <c r="L10641">
        <v>0</v>
      </c>
      <c r="M10641">
        <f t="shared" si="333"/>
        <v>1221</v>
      </c>
    </row>
    <row r="10642" spans="1:13" x14ac:dyDescent="0.3">
      <c r="A10642">
        <v>800</v>
      </c>
      <c r="B10642" t="s">
        <v>895</v>
      </c>
      <c r="C10642" t="s">
        <v>925</v>
      </c>
      <c r="D10642">
        <v>2014</v>
      </c>
      <c r="E10642">
        <v>1466</v>
      </c>
      <c r="F10642">
        <v>4976</v>
      </c>
      <c r="G10642" t="str">
        <f t="shared" si="332"/>
        <v>Extreme</v>
      </c>
      <c r="H10642">
        <v>501</v>
      </c>
      <c r="I10642">
        <v>5670</v>
      </c>
      <c r="J10642">
        <v>543</v>
      </c>
      <c r="K10642">
        <v>23278</v>
      </c>
      <c r="L10642">
        <v>4</v>
      </c>
      <c r="M10642">
        <f t="shared" si="333"/>
        <v>34972</v>
      </c>
    </row>
    <row r="10643" spans="1:13" x14ac:dyDescent="0.3">
      <c r="A10643">
        <v>801</v>
      </c>
      <c r="B10643" t="s">
        <v>1660</v>
      </c>
      <c r="C10643" t="s">
        <v>1661</v>
      </c>
      <c r="D10643">
        <v>2014</v>
      </c>
      <c r="E10643">
        <v>19</v>
      </c>
      <c r="F10643">
        <v>9</v>
      </c>
      <c r="G10643" t="str">
        <f t="shared" si="332"/>
        <v>Extreme</v>
      </c>
      <c r="H10643">
        <v>3</v>
      </c>
      <c r="I10643">
        <v>27</v>
      </c>
      <c r="J10643">
        <v>4</v>
      </c>
      <c r="K10643">
        <v>10</v>
      </c>
      <c r="L10643">
        <v>0</v>
      </c>
      <c r="M10643">
        <f t="shared" si="333"/>
        <v>53</v>
      </c>
    </row>
    <row r="10644" spans="1:13" x14ac:dyDescent="0.3">
      <c r="A10644">
        <v>802</v>
      </c>
      <c r="B10644" t="s">
        <v>1660</v>
      </c>
      <c r="C10644" t="s">
        <v>1662</v>
      </c>
      <c r="D10644">
        <v>2014</v>
      </c>
      <c r="E10644">
        <v>11</v>
      </c>
      <c r="F10644">
        <v>8</v>
      </c>
      <c r="G10644" t="str">
        <f t="shared" si="332"/>
        <v>Extreme</v>
      </c>
      <c r="H10644">
        <v>0</v>
      </c>
      <c r="I10644">
        <v>14</v>
      </c>
      <c r="J10644">
        <v>1</v>
      </c>
      <c r="K10644">
        <v>4</v>
      </c>
      <c r="L10644">
        <v>0</v>
      </c>
      <c r="M10644">
        <f t="shared" si="333"/>
        <v>27</v>
      </c>
    </row>
    <row r="10645" spans="1:13" x14ac:dyDescent="0.3">
      <c r="A10645">
        <v>803</v>
      </c>
      <c r="B10645" t="s">
        <v>1660</v>
      </c>
      <c r="C10645" t="s">
        <v>1663</v>
      </c>
      <c r="D10645">
        <v>2014</v>
      </c>
      <c r="E10645">
        <v>2</v>
      </c>
      <c r="F10645">
        <v>0</v>
      </c>
      <c r="G10645" t="str">
        <f t="shared" si="332"/>
        <v>Moderate</v>
      </c>
      <c r="H10645">
        <v>0</v>
      </c>
      <c r="I10645">
        <v>0</v>
      </c>
      <c r="J10645">
        <v>0</v>
      </c>
      <c r="K10645">
        <v>0</v>
      </c>
      <c r="L10645">
        <v>0</v>
      </c>
      <c r="M10645">
        <f t="shared" si="333"/>
        <v>0</v>
      </c>
    </row>
    <row r="10646" spans="1:13" x14ac:dyDescent="0.3">
      <c r="A10646">
        <v>804</v>
      </c>
      <c r="B10646" t="s">
        <v>1660</v>
      </c>
      <c r="C10646" t="s">
        <v>925</v>
      </c>
      <c r="D10646">
        <v>2014</v>
      </c>
      <c r="E10646">
        <v>32</v>
      </c>
      <c r="F10646">
        <v>17</v>
      </c>
      <c r="G10646" t="str">
        <f t="shared" si="332"/>
        <v>Extreme</v>
      </c>
      <c r="H10646">
        <v>3</v>
      </c>
      <c r="I10646">
        <v>41</v>
      </c>
      <c r="J10646">
        <v>5</v>
      </c>
      <c r="K10646">
        <v>14</v>
      </c>
      <c r="L10646">
        <v>0</v>
      </c>
      <c r="M10646">
        <f t="shared" si="333"/>
        <v>80</v>
      </c>
    </row>
    <row r="10647" spans="1:13" x14ac:dyDescent="0.3">
      <c r="A10647">
        <v>805</v>
      </c>
      <c r="B10647" t="s">
        <v>897</v>
      </c>
      <c r="C10647" t="s">
        <v>897</v>
      </c>
      <c r="D10647">
        <v>2014</v>
      </c>
      <c r="E10647">
        <v>59</v>
      </c>
      <c r="F10647">
        <v>133</v>
      </c>
      <c r="G10647" t="str">
        <f t="shared" si="332"/>
        <v>Extreme</v>
      </c>
      <c r="H10647">
        <v>2</v>
      </c>
      <c r="I10647">
        <v>87</v>
      </c>
      <c r="J10647">
        <v>2</v>
      </c>
      <c r="K10647">
        <v>141</v>
      </c>
      <c r="L10647">
        <v>0</v>
      </c>
      <c r="M10647">
        <f t="shared" si="333"/>
        <v>365</v>
      </c>
    </row>
    <row r="10648" spans="1:13" x14ac:dyDescent="0.3">
      <c r="A10648">
        <v>806</v>
      </c>
      <c r="B10648" t="s">
        <v>897</v>
      </c>
      <c r="C10648" t="s">
        <v>925</v>
      </c>
      <c r="D10648">
        <v>2014</v>
      </c>
      <c r="E10648">
        <v>59</v>
      </c>
      <c r="F10648">
        <v>133</v>
      </c>
      <c r="G10648" t="str">
        <f t="shared" si="332"/>
        <v>Extreme</v>
      </c>
      <c r="H10648">
        <v>2</v>
      </c>
      <c r="I10648">
        <v>87</v>
      </c>
      <c r="J10648">
        <v>2</v>
      </c>
      <c r="K10648">
        <v>141</v>
      </c>
      <c r="L10648">
        <v>0</v>
      </c>
      <c r="M10648">
        <f t="shared" si="333"/>
        <v>365</v>
      </c>
    </row>
    <row r="10649" spans="1:13" x14ac:dyDescent="0.3">
      <c r="A10649">
        <v>807</v>
      </c>
      <c r="B10649" t="s">
        <v>898</v>
      </c>
      <c r="C10649" t="s">
        <v>898</v>
      </c>
      <c r="D10649">
        <v>2014</v>
      </c>
      <c r="E10649">
        <v>5</v>
      </c>
      <c r="F10649">
        <v>7</v>
      </c>
      <c r="G10649" t="str">
        <f t="shared" si="332"/>
        <v>High</v>
      </c>
      <c r="H10649">
        <v>0</v>
      </c>
      <c r="I10649">
        <v>2</v>
      </c>
      <c r="J10649">
        <v>1</v>
      </c>
      <c r="K10649">
        <v>6</v>
      </c>
      <c r="L10649">
        <v>0</v>
      </c>
      <c r="M10649">
        <f t="shared" si="333"/>
        <v>16</v>
      </c>
    </row>
    <row r="10650" spans="1:13" x14ac:dyDescent="0.3">
      <c r="A10650">
        <v>808</v>
      </c>
      <c r="B10650" t="s">
        <v>898</v>
      </c>
      <c r="C10650" t="s">
        <v>925</v>
      </c>
      <c r="D10650">
        <v>2014</v>
      </c>
      <c r="E10650">
        <v>5</v>
      </c>
      <c r="F10650">
        <v>7</v>
      </c>
      <c r="G10650" t="str">
        <f t="shared" si="332"/>
        <v>High</v>
      </c>
      <c r="H10650">
        <v>0</v>
      </c>
      <c r="I10650">
        <v>2</v>
      </c>
      <c r="J10650">
        <v>1</v>
      </c>
      <c r="K10650">
        <v>6</v>
      </c>
      <c r="L10650">
        <v>0</v>
      </c>
      <c r="M10650">
        <f t="shared" si="333"/>
        <v>16</v>
      </c>
    </row>
    <row r="10651" spans="1:13" x14ac:dyDescent="0.3">
      <c r="A10651">
        <v>809</v>
      </c>
      <c r="B10651" t="s">
        <v>900</v>
      </c>
      <c r="C10651" t="s">
        <v>1664</v>
      </c>
      <c r="D10651">
        <v>2014</v>
      </c>
      <c r="E10651">
        <v>2</v>
      </c>
      <c r="F10651">
        <v>1</v>
      </c>
      <c r="G10651" t="str">
        <f t="shared" si="332"/>
        <v>Moderate</v>
      </c>
      <c r="H10651">
        <v>0</v>
      </c>
      <c r="I10651">
        <v>2</v>
      </c>
      <c r="J10651">
        <v>0</v>
      </c>
      <c r="K10651">
        <v>1</v>
      </c>
      <c r="L10651">
        <v>0</v>
      </c>
      <c r="M10651">
        <f t="shared" si="333"/>
        <v>4</v>
      </c>
    </row>
    <row r="10652" spans="1:13" x14ac:dyDescent="0.3">
      <c r="A10652">
        <v>810</v>
      </c>
      <c r="B10652" t="s">
        <v>900</v>
      </c>
      <c r="C10652" t="s">
        <v>1665</v>
      </c>
      <c r="D10652">
        <v>2014</v>
      </c>
      <c r="E10652">
        <v>0</v>
      </c>
      <c r="F10652">
        <v>0</v>
      </c>
      <c r="G10652" t="str">
        <f t="shared" si="332"/>
        <v>Moderate</v>
      </c>
      <c r="H10652">
        <v>0</v>
      </c>
      <c r="I10652">
        <v>1</v>
      </c>
      <c r="J10652">
        <v>0</v>
      </c>
      <c r="K10652">
        <v>0</v>
      </c>
      <c r="L10652">
        <v>0</v>
      </c>
      <c r="M10652">
        <f t="shared" si="333"/>
        <v>1</v>
      </c>
    </row>
    <row r="10653" spans="1:13" x14ac:dyDescent="0.3">
      <c r="A10653">
        <v>811</v>
      </c>
      <c r="B10653" t="s">
        <v>900</v>
      </c>
      <c r="C10653" t="s">
        <v>925</v>
      </c>
      <c r="D10653">
        <v>2014</v>
      </c>
      <c r="E10653">
        <v>2</v>
      </c>
      <c r="F10653">
        <v>1</v>
      </c>
      <c r="G10653" t="str">
        <f t="shared" si="332"/>
        <v>Moderate</v>
      </c>
      <c r="H10653">
        <v>0</v>
      </c>
      <c r="I10653">
        <v>3</v>
      </c>
      <c r="J10653">
        <v>0</v>
      </c>
      <c r="K10653">
        <v>1</v>
      </c>
      <c r="L10653">
        <v>0</v>
      </c>
      <c r="M10653">
        <f t="shared" si="333"/>
        <v>5</v>
      </c>
    </row>
    <row r="10654" spans="1:13" x14ac:dyDescent="0.3">
      <c r="A10654">
        <v>812</v>
      </c>
      <c r="B10654" t="s">
        <v>901</v>
      </c>
      <c r="C10654" t="s">
        <v>1666</v>
      </c>
      <c r="D10654">
        <v>2014</v>
      </c>
      <c r="E10654">
        <v>91</v>
      </c>
      <c r="F10654">
        <v>169</v>
      </c>
      <c r="G10654" t="str">
        <f t="shared" si="332"/>
        <v>Extreme</v>
      </c>
      <c r="H10654">
        <v>7</v>
      </c>
      <c r="I10654">
        <v>212</v>
      </c>
      <c r="J10654">
        <v>37</v>
      </c>
      <c r="K10654">
        <v>99</v>
      </c>
      <c r="L10654">
        <v>0</v>
      </c>
      <c r="M10654">
        <f t="shared" si="333"/>
        <v>524</v>
      </c>
    </row>
    <row r="10655" spans="1:13" x14ac:dyDescent="0.3">
      <c r="A10655">
        <v>813</v>
      </c>
      <c r="B10655" t="s">
        <v>901</v>
      </c>
      <c r="C10655" t="s">
        <v>928</v>
      </c>
      <c r="D10655">
        <v>2014</v>
      </c>
      <c r="E10655">
        <v>1</v>
      </c>
      <c r="F10655">
        <v>1</v>
      </c>
      <c r="G10655" t="str">
        <f t="shared" si="332"/>
        <v>Moderate</v>
      </c>
      <c r="H10655">
        <v>0</v>
      </c>
      <c r="I10655">
        <v>1</v>
      </c>
      <c r="J10655">
        <v>0</v>
      </c>
      <c r="K10655">
        <v>0</v>
      </c>
      <c r="L10655">
        <v>0</v>
      </c>
      <c r="M10655">
        <f t="shared" si="333"/>
        <v>2</v>
      </c>
    </row>
    <row r="10656" spans="1:13" x14ac:dyDescent="0.3">
      <c r="A10656">
        <v>814</v>
      </c>
      <c r="B10656" t="s">
        <v>901</v>
      </c>
      <c r="C10656" t="s">
        <v>1481</v>
      </c>
      <c r="D10656">
        <v>2014</v>
      </c>
      <c r="E10656">
        <v>230</v>
      </c>
      <c r="F10656">
        <v>346</v>
      </c>
      <c r="G10656" t="str">
        <f t="shared" si="332"/>
        <v>Extreme</v>
      </c>
      <c r="H10656">
        <v>15</v>
      </c>
      <c r="I10656">
        <v>446</v>
      </c>
      <c r="J10656">
        <v>114</v>
      </c>
      <c r="K10656">
        <v>477</v>
      </c>
      <c r="L10656">
        <v>0</v>
      </c>
      <c r="M10656">
        <f t="shared" si="333"/>
        <v>1398</v>
      </c>
    </row>
    <row r="10657" spans="1:13" x14ac:dyDescent="0.3">
      <c r="A10657">
        <v>815</v>
      </c>
      <c r="B10657" t="s">
        <v>901</v>
      </c>
      <c r="C10657" t="s">
        <v>784</v>
      </c>
      <c r="D10657">
        <v>2014</v>
      </c>
      <c r="E10657">
        <v>0</v>
      </c>
      <c r="F10657">
        <v>0</v>
      </c>
      <c r="G10657" t="str">
        <f t="shared" si="332"/>
        <v>Moderate</v>
      </c>
      <c r="H10657">
        <v>0</v>
      </c>
      <c r="I10657">
        <v>2</v>
      </c>
      <c r="J10657">
        <v>0</v>
      </c>
      <c r="K10657">
        <v>0</v>
      </c>
      <c r="L10657">
        <v>0</v>
      </c>
      <c r="M10657">
        <f t="shared" si="333"/>
        <v>2</v>
      </c>
    </row>
    <row r="10658" spans="1:13" x14ac:dyDescent="0.3">
      <c r="A10658">
        <v>816</v>
      </c>
      <c r="B10658" t="s">
        <v>901</v>
      </c>
      <c r="C10658" t="s">
        <v>1667</v>
      </c>
      <c r="D10658">
        <v>2014</v>
      </c>
      <c r="E10658">
        <v>0</v>
      </c>
      <c r="F10658">
        <v>0</v>
      </c>
      <c r="G10658" t="str">
        <f t="shared" si="332"/>
        <v>Moderate</v>
      </c>
      <c r="H10658">
        <v>0</v>
      </c>
      <c r="I10658">
        <v>12</v>
      </c>
      <c r="J10658">
        <v>4</v>
      </c>
      <c r="K10658">
        <v>0</v>
      </c>
      <c r="L10658">
        <v>0</v>
      </c>
      <c r="M10658">
        <f t="shared" si="333"/>
        <v>16</v>
      </c>
    </row>
    <row r="10659" spans="1:13" x14ac:dyDescent="0.3">
      <c r="A10659">
        <v>817</v>
      </c>
      <c r="B10659" t="s">
        <v>901</v>
      </c>
      <c r="C10659" t="s">
        <v>1668</v>
      </c>
      <c r="D10659">
        <v>2014</v>
      </c>
      <c r="E10659">
        <v>1</v>
      </c>
      <c r="F10659">
        <v>2</v>
      </c>
      <c r="G10659" t="str">
        <f t="shared" si="332"/>
        <v>Moderate</v>
      </c>
      <c r="H10659">
        <v>0</v>
      </c>
      <c r="I10659">
        <v>28</v>
      </c>
      <c r="J10659">
        <v>3</v>
      </c>
      <c r="K10659">
        <v>0</v>
      </c>
      <c r="L10659">
        <v>0</v>
      </c>
      <c r="M10659">
        <f t="shared" si="333"/>
        <v>33</v>
      </c>
    </row>
    <row r="10660" spans="1:13" x14ac:dyDescent="0.3">
      <c r="A10660">
        <v>818</v>
      </c>
      <c r="B10660" t="s">
        <v>901</v>
      </c>
      <c r="C10660" t="s">
        <v>1669</v>
      </c>
      <c r="D10660">
        <v>2014</v>
      </c>
      <c r="E10660">
        <v>20</v>
      </c>
      <c r="F10660">
        <v>25</v>
      </c>
      <c r="G10660" t="str">
        <f t="shared" si="332"/>
        <v>Extreme</v>
      </c>
      <c r="H10660">
        <v>2</v>
      </c>
      <c r="I10660">
        <v>56</v>
      </c>
      <c r="J10660">
        <v>18</v>
      </c>
      <c r="K10660">
        <v>15</v>
      </c>
      <c r="L10660">
        <v>0</v>
      </c>
      <c r="M10660">
        <f t="shared" si="333"/>
        <v>116</v>
      </c>
    </row>
    <row r="10661" spans="1:13" x14ac:dyDescent="0.3">
      <c r="A10661">
        <v>819</v>
      </c>
      <c r="B10661" t="s">
        <v>901</v>
      </c>
      <c r="C10661" t="s">
        <v>1482</v>
      </c>
      <c r="D10661">
        <v>2014</v>
      </c>
      <c r="E10661">
        <v>60</v>
      </c>
      <c r="F10661">
        <v>149</v>
      </c>
      <c r="G10661" t="str">
        <f t="shared" si="332"/>
        <v>Extreme</v>
      </c>
      <c r="H10661">
        <v>6</v>
      </c>
      <c r="I10661">
        <v>180</v>
      </c>
      <c r="J10661">
        <v>18</v>
      </c>
      <c r="K10661">
        <v>117</v>
      </c>
      <c r="L10661">
        <v>0</v>
      </c>
      <c r="M10661">
        <f t="shared" si="333"/>
        <v>470</v>
      </c>
    </row>
    <row r="10662" spans="1:13" x14ac:dyDescent="0.3">
      <c r="A10662">
        <v>820</v>
      </c>
      <c r="B10662" t="s">
        <v>901</v>
      </c>
      <c r="C10662" t="s">
        <v>1670</v>
      </c>
      <c r="D10662">
        <v>2014</v>
      </c>
      <c r="E10662">
        <v>237</v>
      </c>
      <c r="F10662">
        <v>578</v>
      </c>
      <c r="G10662" t="str">
        <f t="shared" si="332"/>
        <v>Extreme</v>
      </c>
      <c r="H10662">
        <v>27</v>
      </c>
      <c r="I10662">
        <v>492</v>
      </c>
      <c r="J10662">
        <v>50</v>
      </c>
      <c r="K10662">
        <v>349</v>
      </c>
      <c r="L10662">
        <v>0</v>
      </c>
      <c r="M10662">
        <f t="shared" si="333"/>
        <v>1496</v>
      </c>
    </row>
    <row r="10663" spans="1:13" x14ac:dyDescent="0.3">
      <c r="A10663">
        <v>821</v>
      </c>
      <c r="B10663" t="s">
        <v>901</v>
      </c>
      <c r="C10663" t="s">
        <v>1671</v>
      </c>
      <c r="D10663">
        <v>2014</v>
      </c>
      <c r="E10663">
        <v>165</v>
      </c>
      <c r="F10663">
        <v>354</v>
      </c>
      <c r="G10663" t="str">
        <f t="shared" si="332"/>
        <v>Extreme</v>
      </c>
      <c r="H10663">
        <v>14</v>
      </c>
      <c r="I10663">
        <v>404</v>
      </c>
      <c r="J10663">
        <v>51</v>
      </c>
      <c r="K10663">
        <v>246</v>
      </c>
      <c r="L10663">
        <v>0</v>
      </c>
      <c r="M10663">
        <f t="shared" si="333"/>
        <v>1069</v>
      </c>
    </row>
    <row r="10664" spans="1:13" x14ac:dyDescent="0.3">
      <c r="A10664">
        <v>822</v>
      </c>
      <c r="B10664" t="s">
        <v>901</v>
      </c>
      <c r="C10664" t="s">
        <v>1672</v>
      </c>
      <c r="D10664">
        <v>2014</v>
      </c>
      <c r="E10664">
        <v>259</v>
      </c>
      <c r="F10664">
        <v>688</v>
      </c>
      <c r="G10664" t="str">
        <f t="shared" si="332"/>
        <v>Extreme</v>
      </c>
      <c r="H10664">
        <v>22</v>
      </c>
      <c r="I10664">
        <v>428</v>
      </c>
      <c r="J10664">
        <v>146</v>
      </c>
      <c r="K10664">
        <v>521</v>
      </c>
      <c r="L10664">
        <v>0</v>
      </c>
      <c r="M10664">
        <f t="shared" si="333"/>
        <v>1805</v>
      </c>
    </row>
    <row r="10665" spans="1:13" x14ac:dyDescent="0.3">
      <c r="A10665">
        <v>823</v>
      </c>
      <c r="B10665" t="s">
        <v>901</v>
      </c>
      <c r="C10665" t="s">
        <v>1673</v>
      </c>
      <c r="D10665">
        <v>2014</v>
      </c>
      <c r="E10665">
        <v>1</v>
      </c>
      <c r="F10665">
        <v>8</v>
      </c>
      <c r="G10665" t="str">
        <f t="shared" si="332"/>
        <v>High</v>
      </c>
      <c r="H10665">
        <v>0</v>
      </c>
      <c r="I10665">
        <v>19</v>
      </c>
      <c r="J10665">
        <v>1</v>
      </c>
      <c r="K10665">
        <v>0</v>
      </c>
      <c r="L10665">
        <v>0</v>
      </c>
      <c r="M10665">
        <f t="shared" si="333"/>
        <v>28</v>
      </c>
    </row>
    <row r="10666" spans="1:13" x14ac:dyDescent="0.3">
      <c r="A10666">
        <v>824</v>
      </c>
      <c r="B10666" t="s">
        <v>901</v>
      </c>
      <c r="C10666" t="s">
        <v>1483</v>
      </c>
      <c r="D10666">
        <v>2014</v>
      </c>
      <c r="E10666">
        <v>280</v>
      </c>
      <c r="F10666">
        <v>369</v>
      </c>
      <c r="G10666" t="str">
        <f t="shared" si="332"/>
        <v>Extreme</v>
      </c>
      <c r="H10666">
        <v>6</v>
      </c>
      <c r="I10666">
        <v>595</v>
      </c>
      <c r="J10666">
        <v>665</v>
      </c>
      <c r="K10666">
        <v>143</v>
      </c>
      <c r="L10666">
        <v>0</v>
      </c>
      <c r="M10666">
        <f t="shared" si="333"/>
        <v>1778</v>
      </c>
    </row>
    <row r="10667" spans="1:13" x14ac:dyDescent="0.3">
      <c r="A10667">
        <v>825</v>
      </c>
      <c r="B10667" t="s">
        <v>901</v>
      </c>
      <c r="C10667" t="s">
        <v>1674</v>
      </c>
      <c r="D10667">
        <v>2014</v>
      </c>
      <c r="E10667">
        <v>266</v>
      </c>
      <c r="F10667">
        <v>402</v>
      </c>
      <c r="G10667" t="str">
        <f t="shared" si="332"/>
        <v>Extreme</v>
      </c>
      <c r="H10667">
        <v>24</v>
      </c>
      <c r="I10667">
        <v>469</v>
      </c>
      <c r="J10667">
        <v>123</v>
      </c>
      <c r="K10667">
        <v>312</v>
      </c>
      <c r="L10667">
        <v>0</v>
      </c>
      <c r="M10667">
        <f t="shared" si="333"/>
        <v>1330</v>
      </c>
    </row>
    <row r="10668" spans="1:13" x14ac:dyDescent="0.3">
      <c r="A10668">
        <v>826</v>
      </c>
      <c r="B10668" t="s">
        <v>901</v>
      </c>
      <c r="C10668" t="s">
        <v>1675</v>
      </c>
      <c r="D10668">
        <v>2014</v>
      </c>
      <c r="E10668">
        <v>234</v>
      </c>
      <c r="F10668">
        <v>397</v>
      </c>
      <c r="G10668" t="str">
        <f t="shared" si="332"/>
        <v>Extreme</v>
      </c>
      <c r="H10668">
        <v>17</v>
      </c>
      <c r="I10668">
        <v>494</v>
      </c>
      <c r="J10668">
        <v>68</v>
      </c>
      <c r="K10668">
        <v>318</v>
      </c>
      <c r="L10668">
        <v>0</v>
      </c>
      <c r="M10668">
        <f t="shared" si="333"/>
        <v>1294</v>
      </c>
    </row>
    <row r="10669" spans="1:13" x14ac:dyDescent="0.3">
      <c r="A10669">
        <v>827</v>
      </c>
      <c r="B10669" t="s">
        <v>901</v>
      </c>
      <c r="C10669" t="s">
        <v>1676</v>
      </c>
      <c r="D10669">
        <v>2014</v>
      </c>
      <c r="E10669">
        <v>0</v>
      </c>
      <c r="F10669">
        <v>0</v>
      </c>
      <c r="G10669" t="str">
        <f t="shared" si="332"/>
        <v>Moderate</v>
      </c>
      <c r="H10669">
        <v>0</v>
      </c>
      <c r="I10669">
        <v>0</v>
      </c>
      <c r="J10669">
        <v>0</v>
      </c>
      <c r="K10669">
        <v>0</v>
      </c>
      <c r="L10669">
        <v>0</v>
      </c>
      <c r="M10669">
        <f t="shared" si="333"/>
        <v>0</v>
      </c>
    </row>
    <row r="10670" spans="1:13" x14ac:dyDescent="0.3">
      <c r="A10670">
        <v>828</v>
      </c>
      <c r="B10670" t="s">
        <v>901</v>
      </c>
      <c r="C10670" t="s">
        <v>1677</v>
      </c>
      <c r="D10670">
        <v>2014</v>
      </c>
      <c r="E10670">
        <v>0</v>
      </c>
      <c r="F10670">
        <v>0</v>
      </c>
      <c r="G10670" t="str">
        <f t="shared" si="332"/>
        <v>Moderate</v>
      </c>
      <c r="H10670">
        <v>0</v>
      </c>
      <c r="I10670">
        <v>0</v>
      </c>
      <c r="J10670">
        <v>0</v>
      </c>
      <c r="K10670">
        <v>160</v>
      </c>
      <c r="L10670">
        <v>0</v>
      </c>
      <c r="M10670">
        <f t="shared" si="333"/>
        <v>160</v>
      </c>
    </row>
    <row r="10671" spans="1:13" x14ac:dyDescent="0.3">
      <c r="A10671">
        <v>829</v>
      </c>
      <c r="B10671" t="s">
        <v>901</v>
      </c>
      <c r="C10671" t="s">
        <v>1678</v>
      </c>
      <c r="D10671">
        <v>2014</v>
      </c>
      <c r="E10671">
        <v>0</v>
      </c>
      <c r="F10671">
        <v>0</v>
      </c>
      <c r="G10671" t="str">
        <f t="shared" si="332"/>
        <v>Moderate</v>
      </c>
      <c r="H10671">
        <v>0</v>
      </c>
      <c r="I10671">
        <v>0</v>
      </c>
      <c r="J10671">
        <v>0</v>
      </c>
      <c r="K10671">
        <v>0</v>
      </c>
      <c r="L10671">
        <v>0</v>
      </c>
      <c r="M10671">
        <f t="shared" si="333"/>
        <v>0</v>
      </c>
    </row>
    <row r="10672" spans="1:13" x14ac:dyDescent="0.3">
      <c r="A10672">
        <v>830</v>
      </c>
      <c r="B10672" t="s">
        <v>901</v>
      </c>
      <c r="C10672" t="s">
        <v>1484</v>
      </c>
      <c r="D10672">
        <v>2014</v>
      </c>
      <c r="E10672">
        <v>251</v>
      </c>
      <c r="F10672">
        <v>546</v>
      </c>
      <c r="G10672" t="str">
        <f t="shared" si="332"/>
        <v>Extreme</v>
      </c>
      <c r="H10672">
        <v>13</v>
      </c>
      <c r="I10672">
        <v>484</v>
      </c>
      <c r="J10672">
        <v>63</v>
      </c>
      <c r="K10672">
        <v>416</v>
      </c>
      <c r="L10672">
        <v>0</v>
      </c>
      <c r="M10672">
        <f t="shared" si="333"/>
        <v>1522</v>
      </c>
    </row>
    <row r="10673" spans="1:13" x14ac:dyDescent="0.3">
      <c r="A10673">
        <v>831</v>
      </c>
      <c r="B10673" t="s">
        <v>901</v>
      </c>
      <c r="C10673" t="s">
        <v>925</v>
      </c>
      <c r="D10673">
        <v>2014</v>
      </c>
      <c r="E10673">
        <v>2096</v>
      </c>
      <c r="F10673">
        <v>4034</v>
      </c>
      <c r="G10673" t="str">
        <f t="shared" si="332"/>
        <v>Extreme</v>
      </c>
      <c r="H10673">
        <v>153</v>
      </c>
      <c r="I10673">
        <v>4322</v>
      </c>
      <c r="J10673">
        <v>1361</v>
      </c>
      <c r="K10673">
        <v>3173</v>
      </c>
      <c r="L10673">
        <v>0</v>
      </c>
      <c r="M10673">
        <f t="shared" si="333"/>
        <v>13043</v>
      </c>
    </row>
    <row r="10674" spans="1:13" x14ac:dyDescent="0.3">
      <c r="A10674">
        <v>832</v>
      </c>
      <c r="B10674" t="s">
        <v>903</v>
      </c>
      <c r="C10674" t="s">
        <v>903</v>
      </c>
      <c r="D10674">
        <v>2014</v>
      </c>
      <c r="E10674">
        <v>1</v>
      </c>
      <c r="F10674">
        <v>0</v>
      </c>
      <c r="G10674" t="str">
        <f t="shared" si="332"/>
        <v>Moderate</v>
      </c>
      <c r="H10674">
        <v>0</v>
      </c>
      <c r="I10674">
        <v>1</v>
      </c>
      <c r="J10674">
        <v>2</v>
      </c>
      <c r="K10674">
        <v>0</v>
      </c>
      <c r="L10674">
        <v>0</v>
      </c>
      <c r="M10674">
        <f t="shared" si="333"/>
        <v>3</v>
      </c>
    </row>
    <row r="10675" spans="1:13" x14ac:dyDescent="0.3">
      <c r="A10675">
        <v>833</v>
      </c>
      <c r="B10675" t="s">
        <v>903</v>
      </c>
      <c r="C10675" t="s">
        <v>925</v>
      </c>
      <c r="D10675">
        <v>2014</v>
      </c>
      <c r="E10675">
        <v>1</v>
      </c>
      <c r="F10675">
        <v>0</v>
      </c>
      <c r="G10675" t="str">
        <f t="shared" si="332"/>
        <v>Moderate</v>
      </c>
      <c r="H10675">
        <v>0</v>
      </c>
      <c r="I10675">
        <v>1</v>
      </c>
      <c r="J10675">
        <v>2</v>
      </c>
      <c r="K10675">
        <v>0</v>
      </c>
      <c r="L10675">
        <v>0</v>
      </c>
      <c r="M10675">
        <f t="shared" si="333"/>
        <v>3</v>
      </c>
    </row>
    <row r="10676" spans="1:13" x14ac:dyDescent="0.3">
      <c r="A10676">
        <v>834</v>
      </c>
      <c r="B10676" t="s">
        <v>904</v>
      </c>
      <c r="C10676" t="s">
        <v>1679</v>
      </c>
      <c r="D10676">
        <v>2014</v>
      </c>
      <c r="E10676">
        <v>3</v>
      </c>
      <c r="F10676">
        <v>1</v>
      </c>
      <c r="G10676" t="str">
        <f t="shared" si="332"/>
        <v>Moderate</v>
      </c>
      <c r="H10676">
        <v>0</v>
      </c>
      <c r="I10676">
        <v>12</v>
      </c>
      <c r="J10676">
        <v>1</v>
      </c>
      <c r="K10676">
        <v>1</v>
      </c>
      <c r="L10676">
        <v>0</v>
      </c>
      <c r="M10676">
        <f t="shared" si="333"/>
        <v>15</v>
      </c>
    </row>
    <row r="10677" spans="1:13" x14ac:dyDescent="0.3">
      <c r="A10677">
        <v>835</v>
      </c>
      <c r="B10677" t="s">
        <v>904</v>
      </c>
      <c r="C10677" t="s">
        <v>904</v>
      </c>
      <c r="D10677">
        <v>2014</v>
      </c>
      <c r="E10677">
        <v>7</v>
      </c>
      <c r="F10677">
        <v>6</v>
      </c>
      <c r="G10677" t="str">
        <f t="shared" si="332"/>
        <v>High</v>
      </c>
      <c r="H10677">
        <v>1</v>
      </c>
      <c r="I10677">
        <v>20</v>
      </c>
      <c r="J10677">
        <v>7</v>
      </c>
      <c r="K10677">
        <v>3</v>
      </c>
      <c r="L10677">
        <v>0</v>
      </c>
      <c r="M10677">
        <f t="shared" si="333"/>
        <v>37</v>
      </c>
    </row>
    <row r="10678" spans="1:13" x14ac:dyDescent="0.3">
      <c r="A10678">
        <v>836</v>
      </c>
      <c r="B10678" t="s">
        <v>904</v>
      </c>
      <c r="C10678" t="s">
        <v>925</v>
      </c>
      <c r="D10678">
        <v>2014</v>
      </c>
      <c r="E10678">
        <v>10</v>
      </c>
      <c r="F10678">
        <v>7</v>
      </c>
      <c r="G10678" t="str">
        <f t="shared" si="332"/>
        <v>High</v>
      </c>
      <c r="H10678">
        <v>1</v>
      </c>
      <c r="I10678">
        <v>32</v>
      </c>
      <c r="J10678">
        <v>8</v>
      </c>
      <c r="K10678">
        <v>4</v>
      </c>
      <c r="L10678">
        <v>0</v>
      </c>
      <c r="M10678">
        <f t="shared" si="333"/>
        <v>52</v>
      </c>
    </row>
    <row r="10679" spans="1:13" x14ac:dyDescent="0.3">
      <c r="A10679">
        <v>837</v>
      </c>
      <c r="B10679" t="s">
        <v>850</v>
      </c>
      <c r="C10679" t="s">
        <v>1701</v>
      </c>
      <c r="D10679">
        <v>2022</v>
      </c>
      <c r="E10679">
        <v>675</v>
      </c>
      <c r="F10679">
        <v>592</v>
      </c>
      <c r="G10679" t="str">
        <f t="shared" si="332"/>
        <v>Extreme</v>
      </c>
      <c r="H10679">
        <v>100</v>
      </c>
      <c r="I10679">
        <v>5884</v>
      </c>
      <c r="J10679">
        <v>3145</v>
      </c>
      <c r="K10679">
        <v>11964</v>
      </c>
      <c r="L10679">
        <f>75+32</f>
        <v>107</v>
      </c>
      <c r="M10679">
        <f t="shared" ref="M10679:M10713" si="334">SUM(F10679,H10679,I10679,J10679,K10679,L10679)</f>
        <v>21792</v>
      </c>
    </row>
    <row r="10680" spans="1:13" x14ac:dyDescent="0.3">
      <c r="A10680">
        <v>838</v>
      </c>
      <c r="B10680" t="s">
        <v>1694</v>
      </c>
      <c r="C10680" t="s">
        <v>1702</v>
      </c>
      <c r="D10680">
        <v>2022</v>
      </c>
      <c r="E10680">
        <v>0</v>
      </c>
      <c r="F10680">
        <v>48</v>
      </c>
      <c r="G10680" t="str">
        <f t="shared" si="332"/>
        <v>Extreme</v>
      </c>
      <c r="H10680">
        <v>0</v>
      </c>
      <c r="I10680">
        <v>67</v>
      </c>
      <c r="J10680">
        <v>20</v>
      </c>
      <c r="K10680">
        <v>74</v>
      </c>
      <c r="L10680">
        <v>1</v>
      </c>
      <c r="M10680">
        <f t="shared" si="334"/>
        <v>210</v>
      </c>
    </row>
    <row r="10681" spans="1:13" x14ac:dyDescent="0.3">
      <c r="A10681">
        <v>839</v>
      </c>
      <c r="B10681" t="s">
        <v>854</v>
      </c>
      <c r="C10681" t="s">
        <v>1703</v>
      </c>
      <c r="D10681">
        <v>2022</v>
      </c>
      <c r="E10681">
        <v>1478</v>
      </c>
      <c r="F10681">
        <v>3466</v>
      </c>
      <c r="G10681" t="str">
        <f t="shared" si="332"/>
        <v>Extreme</v>
      </c>
      <c r="H10681">
        <v>175</v>
      </c>
      <c r="I10681">
        <v>1984</v>
      </c>
      <c r="J10681">
        <v>150</v>
      </c>
      <c r="K10681">
        <v>4704</v>
      </c>
      <c r="L10681">
        <f>23+55</f>
        <v>78</v>
      </c>
      <c r="M10681">
        <f t="shared" si="334"/>
        <v>10557</v>
      </c>
    </row>
    <row r="10682" spans="1:13" x14ac:dyDescent="0.3">
      <c r="A10682">
        <v>840</v>
      </c>
      <c r="B10682" t="s">
        <v>855</v>
      </c>
      <c r="C10682" t="s">
        <v>1704</v>
      </c>
      <c r="D10682">
        <v>2022</v>
      </c>
      <c r="E10682">
        <v>881</v>
      </c>
      <c r="F10682">
        <v>10190</v>
      </c>
      <c r="G10682" t="str">
        <f t="shared" si="332"/>
        <v>Extreme</v>
      </c>
      <c r="H10682">
        <v>1057</v>
      </c>
      <c r="I10682">
        <v>402</v>
      </c>
      <c r="J10682">
        <v>0</v>
      </c>
      <c r="K10682">
        <v>1850</v>
      </c>
      <c r="L10682">
        <v>87</v>
      </c>
      <c r="M10682">
        <f t="shared" si="334"/>
        <v>13586</v>
      </c>
    </row>
    <row r="10683" spans="1:13" x14ac:dyDescent="0.3">
      <c r="A10683">
        <v>841</v>
      </c>
      <c r="B10683" t="s">
        <v>856</v>
      </c>
      <c r="C10683" t="s">
        <v>1705</v>
      </c>
      <c r="D10683">
        <v>2022</v>
      </c>
      <c r="E10683">
        <v>1246</v>
      </c>
      <c r="F10683">
        <v>2121</v>
      </c>
      <c r="G10683" t="str">
        <f t="shared" si="332"/>
        <v>Extreme</v>
      </c>
      <c r="H10683">
        <v>57</v>
      </c>
      <c r="I10683">
        <v>1322</v>
      </c>
      <c r="J10683">
        <v>255</v>
      </c>
      <c r="K10683">
        <v>942</v>
      </c>
      <c r="L10683">
        <v>13</v>
      </c>
      <c r="M10683">
        <f t="shared" si="334"/>
        <v>4710</v>
      </c>
    </row>
    <row r="10684" spans="1:13" x14ac:dyDescent="0.3">
      <c r="A10684">
        <v>842</v>
      </c>
      <c r="B10684" t="s">
        <v>857</v>
      </c>
      <c r="C10684" t="s">
        <v>1706</v>
      </c>
      <c r="D10684">
        <v>2022</v>
      </c>
      <c r="E10684">
        <v>1</v>
      </c>
      <c r="F10684">
        <v>60</v>
      </c>
      <c r="G10684" t="str">
        <f t="shared" si="332"/>
        <v>Extreme</v>
      </c>
      <c r="H10684">
        <v>0</v>
      </c>
      <c r="I10684">
        <v>87</v>
      </c>
      <c r="J10684">
        <v>30</v>
      </c>
      <c r="K10684">
        <v>6</v>
      </c>
      <c r="L10684">
        <v>10</v>
      </c>
      <c r="M10684">
        <f t="shared" si="334"/>
        <v>193</v>
      </c>
    </row>
    <row r="10685" spans="1:13" x14ac:dyDescent="0.3">
      <c r="A10685">
        <v>843</v>
      </c>
      <c r="B10685" t="s">
        <v>858</v>
      </c>
      <c r="C10685" t="s">
        <v>1707</v>
      </c>
      <c r="D10685">
        <v>2022</v>
      </c>
      <c r="E10685">
        <v>1</v>
      </c>
      <c r="F10685">
        <v>1334</v>
      </c>
      <c r="G10685" t="str">
        <f t="shared" si="332"/>
        <v>Extreme</v>
      </c>
      <c r="H10685">
        <v>10</v>
      </c>
      <c r="I10685">
        <v>693</v>
      </c>
      <c r="J10685">
        <v>17</v>
      </c>
      <c r="K10685">
        <v>2166</v>
      </c>
      <c r="L10685">
        <v>43</v>
      </c>
      <c r="M10685">
        <f t="shared" si="334"/>
        <v>4263</v>
      </c>
    </row>
    <row r="10686" spans="1:13" x14ac:dyDescent="0.3">
      <c r="A10686">
        <v>844</v>
      </c>
      <c r="B10686" t="s">
        <v>859</v>
      </c>
      <c r="C10686" t="s">
        <v>1708</v>
      </c>
      <c r="D10686">
        <v>2022</v>
      </c>
      <c r="E10686">
        <v>8</v>
      </c>
      <c r="F10686">
        <v>3050</v>
      </c>
      <c r="G10686" t="str">
        <f t="shared" si="332"/>
        <v>Extreme</v>
      </c>
      <c r="H10686">
        <v>234</v>
      </c>
      <c r="I10686">
        <v>2739</v>
      </c>
      <c r="J10686">
        <v>322</v>
      </c>
      <c r="K10686">
        <v>5883</v>
      </c>
      <c r="L10686">
        <v>43</v>
      </c>
      <c r="M10686">
        <f t="shared" si="334"/>
        <v>12271</v>
      </c>
    </row>
    <row r="10687" spans="1:13" x14ac:dyDescent="0.3">
      <c r="A10687">
        <v>845</v>
      </c>
      <c r="B10687" t="s">
        <v>861</v>
      </c>
      <c r="C10687" t="s">
        <v>1709</v>
      </c>
      <c r="D10687">
        <v>2022</v>
      </c>
      <c r="E10687">
        <v>2</v>
      </c>
      <c r="F10687">
        <v>326</v>
      </c>
      <c r="G10687" t="str">
        <f t="shared" si="332"/>
        <v>Extreme</v>
      </c>
      <c r="H10687">
        <v>1</v>
      </c>
      <c r="I10687">
        <v>492</v>
      </c>
      <c r="J10687">
        <v>77</v>
      </c>
      <c r="K10687">
        <v>196</v>
      </c>
      <c r="L10687">
        <v>3</v>
      </c>
      <c r="M10687">
        <f t="shared" si="334"/>
        <v>1095</v>
      </c>
    </row>
    <row r="10688" spans="1:13" x14ac:dyDescent="0.3">
      <c r="A10688">
        <v>846</v>
      </c>
      <c r="B10688" t="s">
        <v>862</v>
      </c>
      <c r="C10688" t="s">
        <v>1154</v>
      </c>
      <c r="D10688">
        <v>2022</v>
      </c>
      <c r="E10688">
        <v>0</v>
      </c>
      <c r="F10688">
        <v>886</v>
      </c>
      <c r="G10688" t="str">
        <f t="shared" si="332"/>
        <v>Extreme</v>
      </c>
      <c r="H10688">
        <v>9</v>
      </c>
      <c r="I10688">
        <v>1606</v>
      </c>
      <c r="J10688">
        <v>19</v>
      </c>
      <c r="K10688">
        <v>500</v>
      </c>
      <c r="L10688">
        <v>2</v>
      </c>
      <c r="M10688">
        <f t="shared" si="334"/>
        <v>3022</v>
      </c>
    </row>
    <row r="10689" spans="1:13" x14ac:dyDescent="0.3">
      <c r="A10689">
        <v>847</v>
      </c>
      <c r="B10689" t="s">
        <v>863</v>
      </c>
      <c r="C10689" t="s">
        <v>1710</v>
      </c>
      <c r="D10689">
        <v>2022</v>
      </c>
      <c r="E10689">
        <v>7</v>
      </c>
      <c r="F10689">
        <v>1265</v>
      </c>
      <c r="G10689" t="str">
        <f t="shared" si="332"/>
        <v>Extreme</v>
      </c>
      <c r="H10689">
        <v>208</v>
      </c>
      <c r="I10689">
        <v>1144</v>
      </c>
      <c r="J10689">
        <v>2</v>
      </c>
      <c r="K10689">
        <v>850</v>
      </c>
      <c r="L10689">
        <v>26</v>
      </c>
      <c r="M10689">
        <f t="shared" si="334"/>
        <v>3495</v>
      </c>
    </row>
    <row r="10690" spans="1:13" x14ac:dyDescent="0.3">
      <c r="A10690">
        <v>848</v>
      </c>
      <c r="B10690" t="s">
        <v>1695</v>
      </c>
      <c r="C10690" t="s">
        <v>1711</v>
      </c>
      <c r="D10690">
        <v>2022</v>
      </c>
      <c r="E10690">
        <v>8</v>
      </c>
      <c r="F10690">
        <v>1812</v>
      </c>
      <c r="G10690" t="str">
        <f t="shared" ref="G10690:G10713" si="335">IF(OR(E10690&gt;10,F10690&gt;10),"Extreme",IF(OR(E10690&gt;5,F10690&gt;5),"High","Moderate"))</f>
        <v>Extreme</v>
      </c>
      <c r="H10690">
        <v>165</v>
      </c>
      <c r="I10690">
        <v>6201</v>
      </c>
      <c r="J10690">
        <v>78</v>
      </c>
      <c r="K10690">
        <v>2812</v>
      </c>
      <c r="L10690">
        <v>228</v>
      </c>
      <c r="M10690">
        <f t="shared" si="334"/>
        <v>11296</v>
      </c>
    </row>
    <row r="10691" spans="1:13" x14ac:dyDescent="0.3">
      <c r="A10691">
        <v>849</v>
      </c>
      <c r="B10691" t="s">
        <v>865</v>
      </c>
      <c r="C10691" t="s">
        <v>1712</v>
      </c>
      <c r="D10691">
        <v>2022</v>
      </c>
      <c r="E10691">
        <v>2</v>
      </c>
      <c r="F10691">
        <v>241</v>
      </c>
      <c r="G10691" t="str">
        <f t="shared" si="335"/>
        <v>Extreme</v>
      </c>
      <c r="H10691">
        <v>11</v>
      </c>
      <c r="I10691">
        <v>4940</v>
      </c>
      <c r="J10691">
        <v>572</v>
      </c>
      <c r="K10691">
        <v>4998</v>
      </c>
      <c r="L10691">
        <v>33</v>
      </c>
      <c r="M10691">
        <f t="shared" si="334"/>
        <v>10795</v>
      </c>
    </row>
    <row r="10692" spans="1:13" x14ac:dyDescent="0.3">
      <c r="A10692">
        <v>850</v>
      </c>
      <c r="B10692" t="s">
        <v>866</v>
      </c>
      <c r="C10692" t="s">
        <v>1713</v>
      </c>
      <c r="D10692">
        <v>2022</v>
      </c>
      <c r="E10692">
        <v>3046</v>
      </c>
      <c r="F10692">
        <v>7960</v>
      </c>
      <c r="G10692" t="str">
        <f t="shared" si="335"/>
        <v>Extreme</v>
      </c>
      <c r="H10692">
        <v>518</v>
      </c>
      <c r="I10692">
        <v>5564</v>
      </c>
      <c r="J10692">
        <v>265</v>
      </c>
      <c r="K10692">
        <v>8486</v>
      </c>
      <c r="L10692">
        <f>42+24</f>
        <v>66</v>
      </c>
      <c r="M10692">
        <f t="shared" si="334"/>
        <v>22859</v>
      </c>
    </row>
    <row r="10693" spans="1:13" x14ac:dyDescent="0.3">
      <c r="A10693">
        <v>851</v>
      </c>
      <c r="B10693" t="s">
        <v>868</v>
      </c>
      <c r="C10693" t="s">
        <v>1714</v>
      </c>
      <c r="D10693">
        <v>2022</v>
      </c>
      <c r="E10693">
        <v>2911</v>
      </c>
      <c r="F10693">
        <v>9297</v>
      </c>
      <c r="G10693" t="str">
        <f t="shared" si="335"/>
        <v>Extreme</v>
      </c>
      <c r="H10693">
        <v>180</v>
      </c>
      <c r="I10693">
        <v>11512</v>
      </c>
      <c r="J10693">
        <v>1317</v>
      </c>
      <c r="K10693">
        <v>11367</v>
      </c>
      <c r="L10693">
        <f>65+218</f>
        <v>283</v>
      </c>
      <c r="M10693">
        <f t="shared" si="334"/>
        <v>33956</v>
      </c>
    </row>
    <row r="10694" spans="1:13" x14ac:dyDescent="0.3">
      <c r="A10694">
        <v>852</v>
      </c>
      <c r="B10694" t="s">
        <v>869</v>
      </c>
      <c r="C10694" t="s">
        <v>1715</v>
      </c>
      <c r="D10694">
        <v>2022</v>
      </c>
      <c r="E10694">
        <v>0</v>
      </c>
      <c r="F10694">
        <v>61</v>
      </c>
      <c r="G10694" t="str">
        <f t="shared" si="335"/>
        <v>Extreme</v>
      </c>
      <c r="H10694">
        <v>0</v>
      </c>
      <c r="I10694">
        <v>67</v>
      </c>
      <c r="J10694">
        <v>11</v>
      </c>
      <c r="K10694">
        <v>10</v>
      </c>
      <c r="L10694">
        <v>0</v>
      </c>
      <c r="M10694">
        <f t="shared" si="334"/>
        <v>149</v>
      </c>
    </row>
    <row r="10695" spans="1:13" x14ac:dyDescent="0.3">
      <c r="A10695">
        <v>853</v>
      </c>
      <c r="B10695" t="s">
        <v>870</v>
      </c>
      <c r="C10695" t="s">
        <v>1716</v>
      </c>
      <c r="D10695">
        <v>2022</v>
      </c>
      <c r="E10695">
        <v>1</v>
      </c>
      <c r="F10695">
        <v>96</v>
      </c>
      <c r="G10695" t="str">
        <f t="shared" si="335"/>
        <v>Extreme</v>
      </c>
      <c r="H10695">
        <v>1</v>
      </c>
      <c r="I10695">
        <v>63</v>
      </c>
      <c r="J10695">
        <v>22</v>
      </c>
      <c r="K10695">
        <v>28</v>
      </c>
      <c r="L10695">
        <v>3</v>
      </c>
      <c r="M10695">
        <f t="shared" si="334"/>
        <v>213</v>
      </c>
    </row>
    <row r="10696" spans="1:13" x14ac:dyDescent="0.3">
      <c r="A10696">
        <v>854</v>
      </c>
      <c r="B10696" t="s">
        <v>876</v>
      </c>
      <c r="C10696" t="s">
        <v>1717</v>
      </c>
      <c r="D10696">
        <v>2022</v>
      </c>
      <c r="E10696">
        <v>0</v>
      </c>
      <c r="F10696">
        <v>2</v>
      </c>
      <c r="G10696" t="str">
        <f t="shared" si="335"/>
        <v>Moderate</v>
      </c>
      <c r="H10696">
        <v>0</v>
      </c>
      <c r="I10696">
        <v>28</v>
      </c>
      <c r="J10696">
        <v>0</v>
      </c>
      <c r="K10696">
        <v>4</v>
      </c>
      <c r="L10696">
        <v>0</v>
      </c>
      <c r="M10696">
        <f t="shared" si="334"/>
        <v>34</v>
      </c>
    </row>
    <row r="10697" spans="1:13" x14ac:dyDescent="0.3">
      <c r="A10697">
        <v>855</v>
      </c>
      <c r="B10697" t="s">
        <v>879</v>
      </c>
      <c r="C10697" t="s">
        <v>1718</v>
      </c>
      <c r="D10697">
        <v>2022</v>
      </c>
      <c r="E10697">
        <v>0</v>
      </c>
      <c r="F10697">
        <v>4</v>
      </c>
      <c r="G10697" t="str">
        <f t="shared" si="335"/>
        <v>Moderate</v>
      </c>
      <c r="H10697">
        <v>0</v>
      </c>
      <c r="I10697">
        <v>9</v>
      </c>
      <c r="J10697">
        <v>0</v>
      </c>
      <c r="K10697">
        <v>3</v>
      </c>
      <c r="L10697">
        <v>0</v>
      </c>
      <c r="M10697">
        <f t="shared" si="334"/>
        <v>16</v>
      </c>
    </row>
    <row r="10698" spans="1:13" x14ac:dyDescent="0.3">
      <c r="A10698">
        <v>856</v>
      </c>
      <c r="B10698" t="s">
        <v>880</v>
      </c>
      <c r="C10698" t="s">
        <v>1719</v>
      </c>
      <c r="D10698">
        <v>2022</v>
      </c>
      <c r="E10698">
        <v>1464</v>
      </c>
      <c r="F10698">
        <v>5308</v>
      </c>
      <c r="G10698" t="str">
        <f t="shared" si="335"/>
        <v>Extreme</v>
      </c>
      <c r="H10698">
        <v>263</v>
      </c>
      <c r="I10698">
        <v>7327</v>
      </c>
      <c r="J10698">
        <v>690</v>
      </c>
      <c r="K10698">
        <v>5322</v>
      </c>
      <c r="L10698">
        <v>87</v>
      </c>
      <c r="M10698">
        <f t="shared" si="334"/>
        <v>18997</v>
      </c>
    </row>
    <row r="10699" spans="1:13" x14ac:dyDescent="0.3">
      <c r="A10699">
        <v>857</v>
      </c>
      <c r="B10699" t="s">
        <v>881</v>
      </c>
      <c r="C10699" t="s">
        <v>1708</v>
      </c>
      <c r="D10699">
        <v>2022</v>
      </c>
      <c r="E10699">
        <v>3</v>
      </c>
      <c r="F10699">
        <v>1478</v>
      </c>
      <c r="G10699" t="str">
        <f t="shared" si="335"/>
        <v>Extreme</v>
      </c>
      <c r="H10699">
        <v>71</v>
      </c>
      <c r="I10699">
        <v>666</v>
      </c>
      <c r="J10699">
        <v>36</v>
      </c>
      <c r="K10699">
        <v>1640</v>
      </c>
      <c r="L10699">
        <v>16</v>
      </c>
      <c r="M10699">
        <f t="shared" si="334"/>
        <v>3907</v>
      </c>
    </row>
    <row r="10700" spans="1:13" x14ac:dyDescent="0.3">
      <c r="A10700">
        <v>858</v>
      </c>
      <c r="B10700" t="s">
        <v>882</v>
      </c>
      <c r="C10700" t="s">
        <v>1720</v>
      </c>
      <c r="D10700">
        <v>2022</v>
      </c>
      <c r="E10700">
        <v>5408</v>
      </c>
      <c r="F10700">
        <v>6587</v>
      </c>
      <c r="G10700" t="str">
        <f t="shared" si="335"/>
        <v>Extreme</v>
      </c>
      <c r="H10700">
        <v>451</v>
      </c>
      <c r="I10700">
        <v>8508</v>
      </c>
      <c r="J10700">
        <v>83</v>
      </c>
      <c r="K10700">
        <v>18847</v>
      </c>
      <c r="L10700">
        <v>47</v>
      </c>
      <c r="M10700">
        <f t="shared" si="334"/>
        <v>34523</v>
      </c>
    </row>
    <row r="10701" spans="1:13" x14ac:dyDescent="0.3">
      <c r="A10701">
        <v>859</v>
      </c>
      <c r="B10701" t="s">
        <v>884</v>
      </c>
      <c r="C10701" t="s">
        <v>1721</v>
      </c>
      <c r="D10701">
        <v>2022</v>
      </c>
      <c r="E10701">
        <v>0</v>
      </c>
      <c r="F10701">
        <v>34</v>
      </c>
      <c r="G10701" t="str">
        <f t="shared" si="335"/>
        <v>Extreme</v>
      </c>
      <c r="H10701">
        <v>0</v>
      </c>
      <c r="I10701">
        <v>23</v>
      </c>
      <c r="J10701">
        <v>2</v>
      </c>
      <c r="K10701">
        <v>2</v>
      </c>
      <c r="L10701">
        <v>0</v>
      </c>
      <c r="M10701">
        <f t="shared" si="334"/>
        <v>61</v>
      </c>
    </row>
    <row r="10702" spans="1:13" x14ac:dyDescent="0.3">
      <c r="A10702">
        <v>860</v>
      </c>
      <c r="B10702" t="s">
        <v>885</v>
      </c>
      <c r="C10702" t="s">
        <v>1722</v>
      </c>
      <c r="D10702">
        <v>2022</v>
      </c>
      <c r="E10702">
        <v>6</v>
      </c>
      <c r="F10702">
        <v>536</v>
      </c>
      <c r="G10702" t="str">
        <f t="shared" si="335"/>
        <v>Extreme</v>
      </c>
      <c r="H10702">
        <v>29</v>
      </c>
      <c r="I10702">
        <v>1414</v>
      </c>
      <c r="J10702">
        <v>58</v>
      </c>
      <c r="K10702">
        <v>1043</v>
      </c>
      <c r="L10702">
        <v>208</v>
      </c>
      <c r="M10702">
        <f t="shared" si="334"/>
        <v>3288</v>
      </c>
    </row>
    <row r="10703" spans="1:13" x14ac:dyDescent="0.3">
      <c r="A10703">
        <v>861</v>
      </c>
      <c r="B10703" t="s">
        <v>1696</v>
      </c>
      <c r="C10703" t="s">
        <v>1723</v>
      </c>
      <c r="D10703">
        <v>2022</v>
      </c>
      <c r="E10703">
        <v>7</v>
      </c>
      <c r="F10703">
        <v>2195</v>
      </c>
      <c r="G10703" t="str">
        <f t="shared" si="335"/>
        <v>Extreme</v>
      </c>
      <c r="H10703">
        <v>137</v>
      </c>
      <c r="I10703">
        <v>4652</v>
      </c>
      <c r="J10703">
        <v>930</v>
      </c>
      <c r="K10703">
        <v>10000</v>
      </c>
      <c r="L10703">
        <f>16+159</f>
        <v>175</v>
      </c>
      <c r="M10703">
        <f t="shared" si="334"/>
        <v>18089</v>
      </c>
    </row>
    <row r="10704" spans="1:13" x14ac:dyDescent="0.3">
      <c r="A10704">
        <v>862</v>
      </c>
      <c r="B10704" t="s">
        <v>886</v>
      </c>
      <c r="C10704" t="s">
        <v>1724</v>
      </c>
      <c r="D10704">
        <v>2022</v>
      </c>
      <c r="E10704">
        <v>5</v>
      </c>
      <c r="F10704">
        <v>93</v>
      </c>
      <c r="G10704" t="str">
        <f t="shared" si="335"/>
        <v>Extreme</v>
      </c>
      <c r="H10704">
        <v>25</v>
      </c>
      <c r="I10704">
        <v>87</v>
      </c>
      <c r="J10704">
        <v>2</v>
      </c>
      <c r="K10704">
        <v>338</v>
      </c>
      <c r="L10704">
        <v>1</v>
      </c>
      <c r="M10704">
        <f t="shared" si="334"/>
        <v>546</v>
      </c>
    </row>
    <row r="10705" spans="1:13" x14ac:dyDescent="0.3">
      <c r="A10705">
        <v>863</v>
      </c>
      <c r="B10705" t="s">
        <v>887</v>
      </c>
      <c r="C10705" t="s">
        <v>1725</v>
      </c>
      <c r="D10705">
        <v>2022</v>
      </c>
      <c r="E10705">
        <v>3692</v>
      </c>
      <c r="F10705">
        <v>14887</v>
      </c>
      <c r="G10705" t="str">
        <f t="shared" si="335"/>
        <v>Extreme</v>
      </c>
      <c r="H10705">
        <v>2138</v>
      </c>
      <c r="I10705">
        <v>10548</v>
      </c>
      <c r="J10705">
        <v>55</v>
      </c>
      <c r="K10705">
        <v>20371</v>
      </c>
      <c r="L10705">
        <v>33</v>
      </c>
      <c r="M10705">
        <f t="shared" si="334"/>
        <v>48032</v>
      </c>
    </row>
    <row r="10706" spans="1:13" x14ac:dyDescent="0.3">
      <c r="A10706">
        <v>864</v>
      </c>
      <c r="B10706" t="s">
        <v>894</v>
      </c>
      <c r="C10706" t="s">
        <v>1726</v>
      </c>
      <c r="D10706">
        <v>2022</v>
      </c>
      <c r="E10706">
        <v>1</v>
      </c>
      <c r="F10706">
        <v>696</v>
      </c>
      <c r="G10706" t="str">
        <f t="shared" si="335"/>
        <v>Extreme</v>
      </c>
      <c r="H10706">
        <v>70</v>
      </c>
      <c r="I10706">
        <v>699</v>
      </c>
      <c r="J10706">
        <v>16</v>
      </c>
      <c r="K10706">
        <v>954</v>
      </c>
      <c r="L10706">
        <v>10</v>
      </c>
      <c r="M10706">
        <f t="shared" si="334"/>
        <v>2445</v>
      </c>
    </row>
    <row r="10707" spans="1:13" x14ac:dyDescent="0.3">
      <c r="A10707">
        <v>865</v>
      </c>
      <c r="B10707" t="s">
        <v>895</v>
      </c>
      <c r="C10707" t="s">
        <v>1727</v>
      </c>
      <c r="D10707">
        <v>2022</v>
      </c>
      <c r="E10707">
        <v>1112</v>
      </c>
      <c r="F10707">
        <v>6596</v>
      </c>
      <c r="G10707" t="str">
        <f t="shared" si="335"/>
        <v>Extreme</v>
      </c>
      <c r="H10707">
        <v>406</v>
      </c>
      <c r="I10707">
        <v>2477</v>
      </c>
      <c r="J10707">
        <v>400</v>
      </c>
      <c r="K10707">
        <v>19650</v>
      </c>
      <c r="L10707">
        <v>71</v>
      </c>
      <c r="M10707">
        <f t="shared" si="334"/>
        <v>29600</v>
      </c>
    </row>
    <row r="10708" spans="1:13" x14ac:dyDescent="0.3">
      <c r="A10708">
        <v>866</v>
      </c>
      <c r="B10708" t="s">
        <v>1697</v>
      </c>
      <c r="C10708" t="s">
        <v>1728</v>
      </c>
      <c r="D10708">
        <v>2022</v>
      </c>
      <c r="E10708">
        <v>1</v>
      </c>
      <c r="F10708">
        <v>8</v>
      </c>
      <c r="G10708" t="str">
        <f t="shared" si="335"/>
        <v>High</v>
      </c>
      <c r="H10708">
        <v>0</v>
      </c>
      <c r="I10708">
        <v>32</v>
      </c>
      <c r="J10708">
        <v>5</v>
      </c>
      <c r="K10708">
        <v>5</v>
      </c>
      <c r="L10708">
        <v>0</v>
      </c>
      <c r="M10708">
        <f t="shared" si="334"/>
        <v>50</v>
      </c>
    </row>
    <row r="10709" spans="1:13" x14ac:dyDescent="0.3">
      <c r="A10709">
        <v>867</v>
      </c>
      <c r="B10709" t="s">
        <v>897</v>
      </c>
      <c r="C10709" t="s">
        <v>1708</v>
      </c>
      <c r="D10709">
        <v>2022</v>
      </c>
      <c r="E10709">
        <v>0</v>
      </c>
      <c r="F10709">
        <v>112</v>
      </c>
      <c r="G10709" t="str">
        <f t="shared" si="335"/>
        <v>Extreme</v>
      </c>
      <c r="H10709">
        <v>1</v>
      </c>
      <c r="I10709">
        <v>42</v>
      </c>
      <c r="J10709">
        <v>2</v>
      </c>
      <c r="K10709">
        <v>83</v>
      </c>
      <c r="L10709">
        <v>0</v>
      </c>
      <c r="M10709">
        <f t="shared" si="334"/>
        <v>240</v>
      </c>
    </row>
    <row r="10710" spans="1:13" x14ac:dyDescent="0.3">
      <c r="A10710">
        <v>868</v>
      </c>
      <c r="B10710" t="s">
        <v>1698</v>
      </c>
      <c r="C10710" t="s">
        <v>1729</v>
      </c>
      <c r="D10710">
        <v>2022</v>
      </c>
      <c r="E10710">
        <v>2</v>
      </c>
      <c r="F10710">
        <v>34</v>
      </c>
      <c r="G10710" t="str">
        <f t="shared" si="335"/>
        <v>Extreme</v>
      </c>
      <c r="H10710">
        <v>1</v>
      </c>
      <c r="I10710">
        <v>11</v>
      </c>
      <c r="J10710">
        <v>0</v>
      </c>
      <c r="K10710">
        <v>10</v>
      </c>
      <c r="L10710">
        <v>0</v>
      </c>
      <c r="M10710">
        <f t="shared" si="334"/>
        <v>56</v>
      </c>
    </row>
    <row r="10711" spans="1:13" x14ac:dyDescent="0.3">
      <c r="A10711">
        <v>869</v>
      </c>
      <c r="B10711" t="s">
        <v>1699</v>
      </c>
      <c r="C10711" t="s">
        <v>1730</v>
      </c>
      <c r="D10711">
        <v>2022</v>
      </c>
      <c r="E10711">
        <v>0</v>
      </c>
      <c r="F10711">
        <v>3917</v>
      </c>
      <c r="G10711" t="str">
        <f t="shared" si="335"/>
        <v>Extreme</v>
      </c>
      <c r="H10711">
        <v>131</v>
      </c>
      <c r="I10711">
        <v>2017</v>
      </c>
      <c r="J10711">
        <v>387</v>
      </c>
      <c r="K10711">
        <v>4901</v>
      </c>
      <c r="L10711">
        <v>46</v>
      </c>
      <c r="M10711">
        <f t="shared" si="334"/>
        <v>11399</v>
      </c>
    </row>
    <row r="10712" spans="1:13" x14ac:dyDescent="0.3">
      <c r="A10712">
        <v>870</v>
      </c>
      <c r="B10712" t="s">
        <v>1700</v>
      </c>
      <c r="C10712" t="s">
        <v>1731</v>
      </c>
      <c r="D10712">
        <v>2022</v>
      </c>
      <c r="E10712">
        <v>0</v>
      </c>
      <c r="F10712">
        <v>0</v>
      </c>
      <c r="G10712" t="str">
        <f t="shared" si="335"/>
        <v>Moderate</v>
      </c>
      <c r="H10712">
        <v>0</v>
      </c>
      <c r="I10712">
        <v>1</v>
      </c>
      <c r="J10712">
        <v>0</v>
      </c>
      <c r="K10712">
        <v>3</v>
      </c>
      <c r="L10712">
        <v>0</v>
      </c>
      <c r="M10712">
        <f t="shared" si="334"/>
        <v>4</v>
      </c>
    </row>
    <row r="10713" spans="1:13" x14ac:dyDescent="0.3">
      <c r="A10713">
        <v>871</v>
      </c>
      <c r="B10713" t="s">
        <v>904</v>
      </c>
      <c r="C10713" t="s">
        <v>1732</v>
      </c>
      <c r="D10713">
        <v>2022</v>
      </c>
      <c r="E10713">
        <v>0</v>
      </c>
      <c r="F10713">
        <v>14</v>
      </c>
      <c r="G10713" t="str">
        <f t="shared" si="335"/>
        <v>Extreme</v>
      </c>
      <c r="H10713">
        <v>1</v>
      </c>
      <c r="I10713">
        <v>35</v>
      </c>
      <c r="J10713">
        <v>5</v>
      </c>
      <c r="K10713">
        <v>9</v>
      </c>
      <c r="L10713">
        <v>7</v>
      </c>
      <c r="M10713">
        <f t="shared" si="334"/>
        <v>71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7A173C16-73D4-428C-B388-D6FAE90C9E74}">
  <ds:schemaRefs/>
</ds:datastoreItem>
</file>

<file path=customXml/itemProps2.xml><?xml version="1.0" encoding="utf-8"?>
<ds:datastoreItem xmlns:ds="http://schemas.openxmlformats.org/officeDocument/2006/customXml" ds:itemID="{BE15F425-E33C-4E1A-814D-50638A6A4DE4}">
  <ds:schemaRefs/>
</ds:datastoreItem>
</file>

<file path=customXml/itemProps3.xml><?xml version="1.0" encoding="utf-8"?>
<ds:datastoreItem xmlns:ds="http://schemas.openxmlformats.org/officeDocument/2006/customXml" ds:itemID="{14BF3BFD-E4ED-4514-9EFA-16E36D912753}">
  <ds:schemaRefs/>
</ds:datastoreItem>
</file>

<file path=customXml/itemProps4.xml><?xml version="1.0" encoding="utf-8"?>
<ds:datastoreItem xmlns:ds="http://schemas.openxmlformats.org/officeDocument/2006/customXml" ds:itemID="{51ED9D8F-A2A4-4F0F-BFEB-09779AFA31D5}">
  <ds:schemaRefs/>
</ds:datastoreItem>
</file>

<file path=customXml/itemProps5.xml><?xml version="1.0" encoding="utf-8"?>
<ds:datastoreItem xmlns:ds="http://schemas.openxmlformats.org/officeDocument/2006/customXml" ds:itemID="{71975A55-25B1-40AF-B234-8D226730E8E5}">
  <ds:schemaRefs/>
</ds:datastoreItem>
</file>

<file path=customXml/itemProps6.xml><?xml version="1.0" encoding="utf-8"?>
<ds:datastoreItem xmlns:ds="http://schemas.openxmlformats.org/officeDocument/2006/customXml" ds:itemID="{B0BF3F21-82B9-4E99-B960-22B2036C11DF}">
  <ds:schemaRefs/>
</ds:datastoreItem>
</file>

<file path=customXml/itemProps7.xml><?xml version="1.0" encoding="utf-8"?>
<ds:datastoreItem xmlns:ds="http://schemas.openxmlformats.org/officeDocument/2006/customXml" ds:itemID="{D8F7BE3C-5E24-4854-A3BD-5D8C86EA61FE}">
  <ds:schemaRefs/>
</ds:datastoreItem>
</file>

<file path=customXml/itemProps8.xml><?xml version="1.0" encoding="utf-8"?>
<ds:datastoreItem xmlns:ds="http://schemas.openxmlformats.org/officeDocument/2006/customXml" ds:itemID="{2469F1B4-388C-41B4-AAAA-5BFDDB743899}">
  <ds:schemaRefs/>
</ds:datastoreItem>
</file>

<file path=customXml/itemProps9.xml><?xml version="1.0" encoding="utf-8"?>
<ds:datastoreItem xmlns:ds="http://schemas.openxmlformats.org/officeDocument/2006/customXml" ds:itemID="{25D0E1D5-802F-485A-A785-FBC83642F7CB}">
  <ds:schemaRefs/>
</ds:datastoreItem>
</file>

<file path=customXml/itemProps10.xml><?xml version="1.0" encoding="utf-8"?>
<ds:datastoreItem xmlns:ds="http://schemas.openxmlformats.org/officeDocument/2006/customXml" ds:itemID="{F77ADCC5-5281-4CCE-B717-6447DA0F37B1}">
  <ds:schemaRefs/>
</ds:datastoreItem>
</file>

<file path=customXml/itemProps11.xml><?xml version="1.0" encoding="utf-8"?>
<ds:datastoreItem xmlns:ds="http://schemas.openxmlformats.org/officeDocument/2006/customXml" ds:itemID="{58DBB87B-1E1C-49D5-B4EA-19674C3440FC}">
  <ds:schemaRefs/>
</ds:datastoreItem>
</file>

<file path=customXml/itemProps12.xml><?xml version="1.0" encoding="utf-8"?>
<ds:datastoreItem xmlns:ds="http://schemas.openxmlformats.org/officeDocument/2006/customXml" ds:itemID="{793E56D8-C577-41E9-BC67-231B8B415706}">
  <ds:schemaRefs/>
</ds:datastoreItem>
</file>

<file path=customXml/itemProps13.xml><?xml version="1.0" encoding="utf-8"?>
<ds:datastoreItem xmlns:ds="http://schemas.openxmlformats.org/officeDocument/2006/customXml" ds:itemID="{98C90D51-EC31-401A-8E77-ED493A7A1011}">
  <ds:schemaRefs/>
</ds:datastoreItem>
</file>

<file path=customXml/itemProps14.xml><?xml version="1.0" encoding="utf-8"?>
<ds:datastoreItem xmlns:ds="http://schemas.openxmlformats.org/officeDocument/2006/customXml" ds:itemID="{DE97738C-051B-4527-BC49-536206B2312F}">
  <ds:schemaRefs/>
</ds:datastoreItem>
</file>

<file path=customXml/itemProps15.xml><?xml version="1.0" encoding="utf-8"?>
<ds:datastoreItem xmlns:ds="http://schemas.openxmlformats.org/officeDocument/2006/customXml" ds:itemID="{AF9899C5-795D-4808-A567-9E78D47E33C6}">
  <ds:schemaRefs/>
</ds:datastoreItem>
</file>

<file path=customXml/itemProps16.xml><?xml version="1.0" encoding="utf-8"?>
<ds:datastoreItem xmlns:ds="http://schemas.openxmlformats.org/officeDocument/2006/customXml" ds:itemID="{899ABF2F-8B35-498C-A420-54AC6636B6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Report</vt:lpstr>
      <vt:lpstr>Rape</vt:lpstr>
      <vt:lpstr>District wise severity</vt:lpstr>
      <vt:lpstr>Kidnapping</vt:lpstr>
      <vt:lpstr>total crimes</vt:lpstr>
      <vt:lpstr>Assault</vt:lpstr>
      <vt:lpstr>Cruelty dowry</vt:lpstr>
      <vt:lpstr>crimes_against_women_2001-2014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Sree Vishnu Sundaramoorthy</dc:creator>
  <cp:lastModifiedBy>Sree Vishnu Sundaramoorthy</cp:lastModifiedBy>
  <dcterms:created xsi:type="dcterms:W3CDTF">2025-04-08T13:38:55Z</dcterms:created>
  <dcterms:modified xsi:type="dcterms:W3CDTF">2025-04-11T21:36:04Z</dcterms:modified>
</cp:coreProperties>
</file>